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namedSheetViews/namedSheetView1.xml" ContentType="application/vnd.ms-excel.namedsheetview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hidePivotFieldList="1"/>
  <bookViews>
    <workbookView xWindow="-105" yWindow="-105" windowWidth="19425" windowHeight="10305"/>
  </bookViews>
  <sheets>
    <sheet name="DSR" sheetId="41" r:id="rId1"/>
    <sheet name="Pending for Register" sheetId="14" state="hidden" r:id="rId2"/>
    <sheet name="Customer Master" sheetId="1" state="hidden" r:id="rId3"/>
    <sheet name="Product Master" sheetId="6" state="hidden" r:id="rId4"/>
  </sheets>
  <externalReferences>
    <externalReference r:id="rId5"/>
    <externalReference r:id="rId6"/>
  </externalReferences>
  <definedNames>
    <definedName name="_xlnm._FilterDatabase" localSheetId="2" hidden="1">'Customer Master'!$A$1:$CJ$1300</definedName>
    <definedName name="_xlnm._FilterDatabase" localSheetId="0" hidden="1">DSR!$A$1:$CW$361</definedName>
    <definedName name="_xlnm._FilterDatabase" localSheetId="3" hidden="1">'Product Master'!$A$1:$I$97</definedName>
    <definedName name="StateCMAB">'[1]Values for Drop Down List'!$X$2:$X$38</definedName>
  </definedNames>
  <calcPr calcId="191029"/>
</workbook>
</file>

<file path=xl/calcChain.xml><?xml version="1.0" encoding="utf-8"?>
<calcChain xmlns="http://schemas.openxmlformats.org/spreadsheetml/2006/main">
  <c r="CS361" i="41" l="1"/>
  <c r="CR361" i="41"/>
  <c r="CQ361" i="41"/>
  <c r="CP361" i="41"/>
  <c r="CO361" i="41"/>
  <c r="CN361" i="41"/>
  <c r="CS360" i="41"/>
  <c r="CR360" i="41"/>
  <c r="CQ360" i="41"/>
  <c r="CP360" i="41"/>
  <c r="CO360" i="41"/>
  <c r="CN360" i="41"/>
  <c r="CS359" i="41"/>
  <c r="CR359" i="41"/>
  <c r="CQ359" i="41"/>
  <c r="CP359" i="41"/>
  <c r="CO359" i="41"/>
  <c r="CN359" i="41"/>
  <c r="CS358" i="41"/>
  <c r="CR358" i="41"/>
  <c r="CQ358" i="41"/>
  <c r="CP358" i="41"/>
  <c r="CO358" i="41"/>
  <c r="CN358" i="41"/>
  <c r="CS357" i="41"/>
  <c r="CR357" i="41"/>
  <c r="CQ357" i="41"/>
  <c r="CP357" i="41"/>
  <c r="CO357" i="41"/>
  <c r="CN357" i="41"/>
  <c r="CS356" i="41"/>
  <c r="CR356" i="41"/>
  <c r="CQ356" i="41"/>
  <c r="CP356" i="41"/>
  <c r="CO356" i="41"/>
  <c r="CN356" i="41"/>
  <c r="CS355" i="41"/>
  <c r="CR355" i="41"/>
  <c r="CQ355" i="41"/>
  <c r="CP355" i="41"/>
  <c r="CO355" i="41"/>
  <c r="CN355" i="41"/>
  <c r="CS354" i="41"/>
  <c r="CR354" i="41"/>
  <c r="CQ354" i="41"/>
  <c r="CP354" i="41"/>
  <c r="CO354" i="41"/>
  <c r="CN354" i="41"/>
  <c r="CS353" i="41"/>
  <c r="CR353" i="41"/>
  <c r="CQ353" i="41"/>
  <c r="CP353" i="41"/>
  <c r="CO353" i="41"/>
  <c r="CN353" i="41"/>
  <c r="CS352" i="41"/>
  <c r="CR352" i="41"/>
  <c r="CQ352" i="41"/>
  <c r="CP352" i="41"/>
  <c r="CO352" i="41"/>
  <c r="CN352" i="41"/>
  <c r="CS351" i="41"/>
  <c r="CR351" i="41"/>
  <c r="CQ351" i="41"/>
  <c r="CP351" i="41"/>
  <c r="CO351" i="41"/>
  <c r="CN351" i="41"/>
  <c r="CS350" i="41"/>
  <c r="CR350" i="41"/>
  <c r="CQ350" i="41"/>
  <c r="CP350" i="41"/>
  <c r="CO350" i="41"/>
  <c r="CN350" i="41"/>
  <c r="CS349" i="41"/>
  <c r="CR349" i="41"/>
  <c r="CQ349" i="41"/>
  <c r="CP349" i="41"/>
  <c r="CO349" i="41"/>
  <c r="CN349" i="41"/>
  <c r="CS348" i="41"/>
  <c r="CR348" i="41"/>
  <c r="CQ348" i="41"/>
  <c r="CP348" i="41"/>
  <c r="CO348" i="41"/>
  <c r="CN348" i="41"/>
  <c r="CS347" i="41"/>
  <c r="CR347" i="41"/>
  <c r="CQ347" i="41"/>
  <c r="CP347" i="41"/>
  <c r="CO347" i="41"/>
  <c r="CN347" i="41"/>
  <c r="CS346" i="41"/>
  <c r="CR346" i="41"/>
  <c r="CQ346" i="41"/>
  <c r="CP346" i="41"/>
  <c r="CO346" i="41"/>
  <c r="CN346" i="41"/>
  <c r="CS345" i="41"/>
  <c r="CR345" i="41"/>
  <c r="CQ345" i="41"/>
  <c r="CP345" i="41"/>
  <c r="CO345" i="41"/>
  <c r="CN345" i="41"/>
  <c r="CS344" i="41"/>
  <c r="CR344" i="41"/>
  <c r="CQ344" i="41"/>
  <c r="CP344" i="41"/>
  <c r="CO344" i="41"/>
  <c r="CN344" i="41"/>
  <c r="CS343" i="41"/>
  <c r="CR343" i="41"/>
  <c r="CQ343" i="41"/>
  <c r="CP343" i="41"/>
  <c r="CO343" i="41"/>
  <c r="CN343" i="41"/>
  <c r="CS342" i="41"/>
  <c r="CR342" i="41"/>
  <c r="CQ342" i="41"/>
  <c r="CP342" i="41"/>
  <c r="CO342" i="41"/>
  <c r="CN342" i="41"/>
  <c r="CS341" i="41"/>
  <c r="CR341" i="41"/>
  <c r="CQ341" i="41"/>
  <c r="CP341" i="41"/>
  <c r="CO341" i="41"/>
  <c r="CN341" i="41"/>
  <c r="CS340" i="41"/>
  <c r="CR340" i="41"/>
  <c r="CQ340" i="41"/>
  <c r="CP340" i="41"/>
  <c r="CO340" i="41"/>
  <c r="CN340" i="41"/>
  <c r="CS339" i="41"/>
  <c r="CR339" i="41"/>
  <c r="CQ339" i="41"/>
  <c r="CP339" i="41"/>
  <c r="CO339" i="41"/>
  <c r="CN339" i="41"/>
  <c r="CS338" i="41"/>
  <c r="CR338" i="41"/>
  <c r="CQ338" i="41"/>
  <c r="CP338" i="41"/>
  <c r="CO338" i="41"/>
  <c r="CN338" i="41"/>
  <c r="CS337" i="41"/>
  <c r="CR337" i="41"/>
  <c r="CQ337" i="41"/>
  <c r="CP337" i="41"/>
  <c r="CO337" i="41"/>
  <c r="CN337" i="41"/>
  <c r="CS336" i="41"/>
  <c r="CR336" i="41"/>
  <c r="CQ336" i="41"/>
  <c r="CP336" i="41"/>
  <c r="CO336" i="41"/>
  <c r="CN336" i="41"/>
  <c r="CS335" i="41"/>
  <c r="CR335" i="41"/>
  <c r="CQ335" i="41"/>
  <c r="CP335" i="41"/>
  <c r="CO335" i="41"/>
  <c r="CN335" i="41"/>
  <c r="CS334" i="41"/>
  <c r="CR334" i="41"/>
  <c r="CQ334" i="41"/>
  <c r="CP334" i="41"/>
  <c r="CO334" i="41"/>
  <c r="CN334" i="41"/>
  <c r="CS333" i="41"/>
  <c r="CR333" i="41"/>
  <c r="CQ333" i="41"/>
  <c r="CP333" i="41"/>
  <c r="CO333" i="41"/>
  <c r="CN333" i="41"/>
  <c r="CS332" i="41"/>
  <c r="CR332" i="41"/>
  <c r="CQ332" i="41"/>
  <c r="CP332" i="41"/>
  <c r="CO332" i="41"/>
  <c r="CN332" i="41"/>
  <c r="CS331" i="41"/>
  <c r="CR331" i="41"/>
  <c r="CQ331" i="41"/>
  <c r="CP331" i="41"/>
  <c r="CO331" i="41"/>
  <c r="CN331" i="41"/>
  <c r="CS330" i="41"/>
  <c r="CR330" i="41"/>
  <c r="CQ330" i="41"/>
  <c r="CP330" i="41"/>
  <c r="CO330" i="41"/>
  <c r="CN330" i="41"/>
  <c r="CS329" i="41"/>
  <c r="CR329" i="41"/>
  <c r="CQ329" i="41"/>
  <c r="CP329" i="41"/>
  <c r="CO329" i="41"/>
  <c r="CN329" i="41"/>
  <c r="CS328" i="41"/>
  <c r="CR328" i="41"/>
  <c r="CQ328" i="41"/>
  <c r="CP328" i="41"/>
  <c r="CO328" i="41"/>
  <c r="CN328" i="41"/>
  <c r="CS327" i="41"/>
  <c r="CR327" i="41"/>
  <c r="CQ327" i="41"/>
  <c r="CP327" i="41"/>
  <c r="CO327" i="41"/>
  <c r="CN327" i="41"/>
  <c r="CS326" i="41"/>
  <c r="CR326" i="41"/>
  <c r="CQ326" i="41"/>
  <c r="CP326" i="41"/>
  <c r="CO326" i="41"/>
  <c r="CN326" i="41"/>
  <c r="CS325" i="41"/>
  <c r="CR325" i="41"/>
  <c r="CQ325" i="41"/>
  <c r="CP325" i="41"/>
  <c r="CO325" i="41"/>
  <c r="CN325" i="41"/>
  <c r="CS324" i="41"/>
  <c r="CR324" i="41"/>
  <c r="CQ324" i="41"/>
  <c r="CP324" i="41"/>
  <c r="CO324" i="41"/>
  <c r="CN324" i="41"/>
  <c r="CS323" i="41"/>
  <c r="CR323" i="41"/>
  <c r="CQ323" i="41"/>
  <c r="CP323" i="41"/>
  <c r="CO323" i="41"/>
  <c r="CN323" i="41"/>
  <c r="CS322" i="41"/>
  <c r="CR322" i="41"/>
  <c r="CQ322" i="41"/>
  <c r="CP322" i="41"/>
  <c r="CO322" i="41"/>
  <c r="CN322" i="41"/>
  <c r="CS321" i="41"/>
  <c r="CR321" i="41"/>
  <c r="CQ321" i="41"/>
  <c r="CP321" i="41"/>
  <c r="CO321" i="41"/>
  <c r="CN321" i="41"/>
  <c r="CS320" i="41"/>
  <c r="CR320" i="41"/>
  <c r="CQ320" i="41"/>
  <c r="CP320" i="41"/>
  <c r="CO320" i="41"/>
  <c r="CN320" i="41"/>
  <c r="CS319" i="41"/>
  <c r="CR319" i="41"/>
  <c r="CQ319" i="41"/>
  <c r="CP319" i="41"/>
  <c r="CO319" i="41"/>
  <c r="CN319" i="41"/>
  <c r="CS318" i="41"/>
  <c r="CR318" i="41"/>
  <c r="CQ318" i="41"/>
  <c r="CP318" i="41"/>
  <c r="CO318" i="41"/>
  <c r="CN318" i="41"/>
  <c r="CS317" i="41"/>
  <c r="CR317" i="41"/>
  <c r="CQ317" i="41"/>
  <c r="CP317" i="41"/>
  <c r="CO317" i="41"/>
  <c r="CN317" i="41"/>
  <c r="CS316" i="41"/>
  <c r="CR316" i="41"/>
  <c r="CQ316" i="41"/>
  <c r="CP316" i="41"/>
  <c r="CO316" i="41"/>
  <c r="CN316" i="41"/>
  <c r="CS315" i="41"/>
  <c r="CR315" i="41"/>
  <c r="CQ315" i="41"/>
  <c r="CP315" i="41"/>
  <c r="CO315" i="41"/>
  <c r="CN315" i="41"/>
  <c r="CS314" i="41"/>
  <c r="CR314" i="41"/>
  <c r="CQ314" i="41"/>
  <c r="CP314" i="41"/>
  <c r="CO314" i="41"/>
  <c r="CN314" i="41"/>
  <c r="CS313" i="41"/>
  <c r="CR313" i="41"/>
  <c r="CQ313" i="41"/>
  <c r="CP313" i="41"/>
  <c r="CO313" i="41"/>
  <c r="CN313" i="41"/>
  <c r="CS312" i="41"/>
  <c r="CR312" i="41"/>
  <c r="CQ312" i="41"/>
  <c r="CP312" i="41"/>
  <c r="CO312" i="41"/>
  <c r="CN312" i="41"/>
  <c r="CS311" i="41"/>
  <c r="CR311" i="41"/>
  <c r="CQ311" i="41"/>
  <c r="CP311" i="41"/>
  <c r="CO311" i="41"/>
  <c r="CN311" i="41"/>
  <c r="CS310" i="41"/>
  <c r="CR310" i="41"/>
  <c r="CQ310" i="41"/>
  <c r="CP310" i="41"/>
  <c r="CO310" i="41"/>
  <c r="CN310" i="41"/>
  <c r="CS309" i="41"/>
  <c r="CR309" i="41"/>
  <c r="CQ309" i="41"/>
  <c r="CP309" i="41"/>
  <c r="CO309" i="41"/>
  <c r="CN309" i="41"/>
  <c r="CS308" i="41"/>
  <c r="CR308" i="41"/>
  <c r="CQ308" i="41"/>
  <c r="CP308" i="41"/>
  <c r="CO308" i="41"/>
  <c r="CN308" i="41"/>
  <c r="CS307" i="41"/>
  <c r="CR307" i="41"/>
  <c r="CQ307" i="41"/>
  <c r="CP307" i="41"/>
  <c r="CO307" i="41"/>
  <c r="CN307" i="41"/>
  <c r="CS306" i="41"/>
  <c r="CR306" i="41"/>
  <c r="CQ306" i="41"/>
  <c r="CP306" i="41"/>
  <c r="CO306" i="41"/>
  <c r="CN306" i="41"/>
  <c r="CS305" i="41"/>
  <c r="CR305" i="41"/>
  <c r="CQ305" i="41"/>
  <c r="CP305" i="41"/>
  <c r="CO305" i="41"/>
  <c r="CN305" i="41"/>
  <c r="CS304" i="41"/>
  <c r="CR304" i="41"/>
  <c r="CQ304" i="41"/>
  <c r="CP304" i="41"/>
  <c r="CO304" i="41"/>
  <c r="CN304" i="41"/>
  <c r="CS303" i="41"/>
  <c r="CR303" i="41"/>
  <c r="CQ303" i="41"/>
  <c r="CP303" i="41"/>
  <c r="CO303" i="41"/>
  <c r="CN303" i="41"/>
  <c r="CS302" i="41"/>
  <c r="CR302" i="41"/>
  <c r="CQ302" i="41"/>
  <c r="CP302" i="41"/>
  <c r="CO302" i="41"/>
  <c r="CN302" i="41"/>
  <c r="CS301" i="41"/>
  <c r="CR301" i="41"/>
  <c r="CQ301" i="41"/>
  <c r="CP301" i="41"/>
  <c r="CO301" i="41"/>
  <c r="CN301" i="41"/>
  <c r="CS300" i="41"/>
  <c r="CR300" i="41"/>
  <c r="CQ300" i="41"/>
  <c r="CP300" i="41"/>
  <c r="CO300" i="41"/>
  <c r="CN300" i="41"/>
  <c r="CS299" i="41"/>
  <c r="CR299" i="41"/>
  <c r="CQ299" i="41"/>
  <c r="CP299" i="41"/>
  <c r="CO299" i="41"/>
  <c r="CN299" i="41"/>
  <c r="CS298" i="41"/>
  <c r="CR298" i="41"/>
  <c r="CQ298" i="41"/>
  <c r="CP298" i="41"/>
  <c r="CO298" i="41"/>
  <c r="CN298" i="41"/>
  <c r="CS297" i="41"/>
  <c r="CR297" i="41"/>
  <c r="CQ297" i="41"/>
  <c r="CP297" i="41"/>
  <c r="CO297" i="41"/>
  <c r="CN297" i="41"/>
  <c r="CS296" i="41"/>
  <c r="CR296" i="41"/>
  <c r="CQ296" i="41"/>
  <c r="CP296" i="41"/>
  <c r="CO296" i="41"/>
  <c r="CN296" i="41"/>
  <c r="CS295" i="41"/>
  <c r="CR295" i="41"/>
  <c r="CQ295" i="41"/>
  <c r="CP295" i="41"/>
  <c r="CO295" i="41"/>
  <c r="CN295" i="41"/>
  <c r="CS294" i="41"/>
  <c r="CR294" i="41"/>
  <c r="CQ294" i="41"/>
  <c r="CP294" i="41"/>
  <c r="CO294" i="41"/>
  <c r="CN294" i="41"/>
  <c r="CS293" i="41"/>
  <c r="CR293" i="41"/>
  <c r="CQ293" i="41"/>
  <c r="CP293" i="41"/>
  <c r="CO293" i="41"/>
  <c r="CN293" i="41"/>
  <c r="CS292" i="41"/>
  <c r="CR292" i="41"/>
  <c r="CQ292" i="41"/>
  <c r="CP292" i="41"/>
  <c r="CO292" i="41"/>
  <c r="CN292" i="41"/>
  <c r="CS291" i="41"/>
  <c r="CR291" i="41"/>
  <c r="CQ291" i="41"/>
  <c r="CP291" i="41"/>
  <c r="CO291" i="41"/>
  <c r="CN291" i="41"/>
  <c r="CS290" i="41"/>
  <c r="CR290" i="41"/>
  <c r="CQ290" i="41"/>
  <c r="CP290" i="41"/>
  <c r="CO290" i="41"/>
  <c r="CN290" i="41"/>
  <c r="CS289" i="41"/>
  <c r="CR289" i="41"/>
  <c r="CQ289" i="41"/>
  <c r="CP289" i="41"/>
  <c r="CO289" i="41"/>
  <c r="CN289" i="41"/>
  <c r="CS288" i="41"/>
  <c r="CR288" i="41"/>
  <c r="CQ288" i="41"/>
  <c r="CP288" i="41"/>
  <c r="CO288" i="41"/>
  <c r="CN288" i="41"/>
  <c r="CS287" i="41"/>
  <c r="CR287" i="41"/>
  <c r="CQ287" i="41"/>
  <c r="CP287" i="41"/>
  <c r="CO287" i="41"/>
  <c r="CN287" i="41"/>
  <c r="CS286" i="41"/>
  <c r="CR286" i="41"/>
  <c r="CQ286" i="41"/>
  <c r="CP286" i="41"/>
  <c r="CO286" i="41"/>
  <c r="CN286" i="41"/>
  <c r="CS285" i="41"/>
  <c r="CR285" i="41"/>
  <c r="CQ285" i="41"/>
  <c r="CP285" i="41"/>
  <c r="CO285" i="41"/>
  <c r="CN285" i="41"/>
  <c r="CS284" i="41"/>
  <c r="CR284" i="41"/>
  <c r="CQ284" i="41"/>
  <c r="CP284" i="41"/>
  <c r="CO284" i="41"/>
  <c r="CN284" i="41"/>
  <c r="CS283" i="41"/>
  <c r="CR283" i="41"/>
  <c r="CQ283" i="41"/>
  <c r="CP283" i="41"/>
  <c r="CO283" i="41"/>
  <c r="CN283" i="41"/>
  <c r="CS282" i="41"/>
  <c r="CR282" i="41"/>
  <c r="CQ282" i="41"/>
  <c r="CP282" i="41"/>
  <c r="CO282" i="41"/>
  <c r="CN282" i="41"/>
  <c r="CS281" i="41"/>
  <c r="CR281" i="41"/>
  <c r="CQ281" i="41"/>
  <c r="CP281" i="41"/>
  <c r="CO281" i="41"/>
  <c r="CN281" i="41"/>
  <c r="CS280" i="41"/>
  <c r="CR280" i="41"/>
  <c r="CQ280" i="41"/>
  <c r="CP280" i="41"/>
  <c r="CO280" i="41"/>
  <c r="CN280" i="41"/>
  <c r="CS279" i="41"/>
  <c r="CR279" i="41"/>
  <c r="CQ279" i="41"/>
  <c r="CP279" i="41"/>
  <c r="CO279" i="41"/>
  <c r="CN279" i="41"/>
  <c r="CS278" i="41"/>
  <c r="CR278" i="41"/>
  <c r="CQ278" i="41"/>
  <c r="CP278" i="41"/>
  <c r="CO278" i="41"/>
  <c r="CN278" i="41"/>
  <c r="CS277" i="41"/>
  <c r="CR277" i="41"/>
  <c r="CQ277" i="41"/>
  <c r="CP277" i="41"/>
  <c r="CO277" i="41"/>
  <c r="CN277" i="41"/>
  <c r="CS276" i="41"/>
  <c r="CR276" i="41"/>
  <c r="CQ276" i="41"/>
  <c r="CP276" i="41"/>
  <c r="CO276" i="41"/>
  <c r="CN276" i="41"/>
  <c r="CS275" i="41"/>
  <c r="CR275" i="41"/>
  <c r="CQ275" i="41"/>
  <c r="CP275" i="41"/>
  <c r="CO275" i="41"/>
  <c r="CN275" i="41"/>
  <c r="CS274" i="41"/>
  <c r="CR274" i="41"/>
  <c r="CQ274" i="41"/>
  <c r="CP274" i="41"/>
  <c r="CO274" i="41"/>
  <c r="CN274" i="41"/>
  <c r="CS273" i="41"/>
  <c r="CR273" i="41"/>
  <c r="CQ273" i="41"/>
  <c r="CP273" i="41"/>
  <c r="CO273" i="41"/>
  <c r="CN273" i="41"/>
  <c r="CS272" i="41"/>
  <c r="CR272" i="41"/>
  <c r="CQ272" i="41"/>
  <c r="CP272" i="41"/>
  <c r="CO272" i="41"/>
  <c r="CN272" i="41"/>
  <c r="CS271" i="41"/>
  <c r="CR271" i="41"/>
  <c r="CQ271" i="41"/>
  <c r="CP271" i="41"/>
  <c r="CO271" i="41"/>
  <c r="CN271" i="41"/>
  <c r="CS270" i="41"/>
  <c r="CR270" i="41"/>
  <c r="CQ270" i="41"/>
  <c r="CP270" i="41"/>
  <c r="CO270" i="41"/>
  <c r="CN270" i="41"/>
  <c r="CS269" i="41"/>
  <c r="CR269" i="41"/>
  <c r="CQ269" i="41"/>
  <c r="CP269" i="41"/>
  <c r="CO269" i="41"/>
  <c r="CN269" i="41"/>
  <c r="CS268" i="41"/>
  <c r="CR268" i="41"/>
  <c r="CQ268" i="41"/>
  <c r="CP268" i="41"/>
  <c r="CO268" i="41"/>
  <c r="CN268" i="41"/>
  <c r="CS267" i="41"/>
  <c r="CR267" i="41"/>
  <c r="CQ267" i="41"/>
  <c r="CP267" i="41"/>
  <c r="CO267" i="41"/>
  <c r="CN267" i="41"/>
  <c r="CS266" i="41"/>
  <c r="CR266" i="41"/>
  <c r="CQ266" i="41"/>
  <c r="CP266" i="41"/>
  <c r="CO266" i="41"/>
  <c r="CN266" i="41"/>
  <c r="CS265" i="41"/>
  <c r="CR265" i="41"/>
  <c r="CQ265" i="41"/>
  <c r="CP265" i="41"/>
  <c r="CO265" i="41"/>
  <c r="CN265" i="41"/>
  <c r="CS264" i="41"/>
  <c r="CR264" i="41"/>
  <c r="CQ264" i="41"/>
  <c r="CP264" i="41"/>
  <c r="CO264" i="41"/>
  <c r="CN264" i="41"/>
  <c r="CS263" i="41"/>
  <c r="CR263" i="41"/>
  <c r="CQ263" i="41"/>
  <c r="CP263" i="41"/>
  <c r="CO263" i="41"/>
  <c r="CN263" i="41"/>
  <c r="CS262" i="41"/>
  <c r="CR262" i="41"/>
  <c r="CQ262" i="41"/>
  <c r="CP262" i="41"/>
  <c r="CO262" i="41"/>
  <c r="CN262" i="41"/>
  <c r="CS261" i="41"/>
  <c r="CR261" i="41"/>
  <c r="CQ261" i="41"/>
  <c r="CP261" i="41"/>
  <c r="CO261" i="41"/>
  <c r="CN261" i="41"/>
  <c r="CS260" i="41"/>
  <c r="CR260" i="41"/>
  <c r="CQ260" i="41"/>
  <c r="CP260" i="41"/>
  <c r="CO260" i="41"/>
  <c r="CN260" i="41"/>
  <c r="CS259" i="41"/>
  <c r="CR259" i="41"/>
  <c r="CQ259" i="41"/>
  <c r="CP259" i="41"/>
  <c r="CO259" i="41"/>
  <c r="CN259" i="41"/>
  <c r="CS258" i="41"/>
  <c r="CR258" i="41"/>
  <c r="CQ258" i="41"/>
  <c r="CP258" i="41"/>
  <c r="CO258" i="41"/>
  <c r="CN258" i="41"/>
  <c r="CS257" i="41"/>
  <c r="CR257" i="41"/>
  <c r="CQ257" i="41"/>
  <c r="CP257" i="41"/>
  <c r="CO257" i="41"/>
  <c r="CN257" i="41"/>
  <c r="CS256" i="41"/>
  <c r="CR256" i="41"/>
  <c r="CQ256" i="41"/>
  <c r="CP256" i="41"/>
  <c r="CO256" i="41"/>
  <c r="CN256" i="41"/>
  <c r="CS255" i="41"/>
  <c r="CR255" i="41"/>
  <c r="CQ255" i="41"/>
  <c r="CP255" i="41"/>
  <c r="CO255" i="41"/>
  <c r="CN255" i="41"/>
  <c r="CS254" i="41"/>
  <c r="CR254" i="41"/>
  <c r="CQ254" i="41"/>
  <c r="CP254" i="41"/>
  <c r="CO254" i="41"/>
  <c r="CN254" i="41"/>
  <c r="CS253" i="41"/>
  <c r="CR253" i="41"/>
  <c r="CQ253" i="41"/>
  <c r="CP253" i="41"/>
  <c r="CO253" i="41"/>
  <c r="CN253" i="41"/>
  <c r="CS252" i="41"/>
  <c r="CR252" i="41"/>
  <c r="CQ252" i="41"/>
  <c r="CP252" i="41"/>
  <c r="CO252" i="41"/>
  <c r="CN252" i="41"/>
  <c r="CS251" i="41"/>
  <c r="CR251" i="41"/>
  <c r="CQ251" i="41"/>
  <c r="CP251" i="41"/>
  <c r="CO251" i="41"/>
  <c r="CN251" i="41"/>
  <c r="CS250" i="41"/>
  <c r="CR250" i="41"/>
  <c r="CQ250" i="41"/>
  <c r="CP250" i="41"/>
  <c r="CO250" i="41"/>
  <c r="CN250" i="41"/>
  <c r="CS249" i="41"/>
  <c r="CR249" i="41"/>
  <c r="CQ249" i="41"/>
  <c r="CP249" i="41"/>
  <c r="CO249" i="41"/>
  <c r="CN249" i="41"/>
  <c r="CS248" i="41"/>
  <c r="CR248" i="41"/>
  <c r="CQ248" i="41"/>
  <c r="CP248" i="41"/>
  <c r="CO248" i="41"/>
  <c r="CN248" i="41"/>
  <c r="CS247" i="41"/>
  <c r="CR247" i="41"/>
  <c r="CQ247" i="41"/>
  <c r="CP247" i="41"/>
  <c r="CO247" i="41"/>
  <c r="CN247" i="41"/>
  <c r="CS246" i="41"/>
  <c r="CR246" i="41"/>
  <c r="CQ246" i="41"/>
  <c r="CP246" i="41"/>
  <c r="CO246" i="41"/>
  <c r="CN246" i="41"/>
  <c r="CS245" i="41"/>
  <c r="CR245" i="41"/>
  <c r="CQ245" i="41"/>
  <c r="CP245" i="41"/>
  <c r="CO245" i="41"/>
  <c r="CN245" i="41"/>
  <c r="CS244" i="41"/>
  <c r="CR244" i="41"/>
  <c r="CQ244" i="41"/>
  <c r="CP244" i="41"/>
  <c r="CO244" i="41"/>
  <c r="CN244" i="41"/>
  <c r="CS243" i="41"/>
  <c r="CR243" i="41"/>
  <c r="CQ243" i="41"/>
  <c r="CP243" i="41"/>
  <c r="CO243" i="41"/>
  <c r="CN243" i="41"/>
  <c r="CS242" i="41"/>
  <c r="CR242" i="41"/>
  <c r="CQ242" i="41"/>
  <c r="CP242" i="41"/>
  <c r="CO242" i="41"/>
  <c r="CN242" i="41"/>
  <c r="CS241" i="41"/>
  <c r="CR241" i="41"/>
  <c r="CQ241" i="41"/>
  <c r="CP241" i="41"/>
  <c r="CO241" i="41"/>
  <c r="CN241" i="41"/>
  <c r="CS240" i="41"/>
  <c r="CR240" i="41"/>
  <c r="CQ240" i="41"/>
  <c r="CP240" i="41"/>
  <c r="CO240" i="41"/>
  <c r="CN240" i="41"/>
  <c r="CS239" i="41"/>
  <c r="CR239" i="41"/>
  <c r="CQ239" i="41"/>
  <c r="CP239" i="41"/>
  <c r="CO239" i="41"/>
  <c r="CN239" i="41"/>
  <c r="CS238" i="41"/>
  <c r="CR238" i="41"/>
  <c r="CQ238" i="41"/>
  <c r="CP238" i="41"/>
  <c r="CO238" i="41"/>
  <c r="CN238" i="41"/>
  <c r="CS237" i="41"/>
  <c r="CR237" i="41"/>
  <c r="CQ237" i="41"/>
  <c r="CP237" i="41"/>
  <c r="CO237" i="41"/>
  <c r="CN237" i="41"/>
  <c r="CS236" i="41"/>
  <c r="CR236" i="41"/>
  <c r="CQ236" i="41"/>
  <c r="CP236" i="41"/>
  <c r="CO236" i="41"/>
  <c r="CN236" i="41"/>
  <c r="CS235" i="41"/>
  <c r="CR235" i="41"/>
  <c r="CQ235" i="41"/>
  <c r="CP235" i="41"/>
  <c r="CO235" i="41"/>
  <c r="CN235" i="41"/>
  <c r="CS234" i="41"/>
  <c r="CR234" i="41"/>
  <c r="CQ234" i="41"/>
  <c r="CP234" i="41"/>
  <c r="CO234" i="41"/>
  <c r="CN234" i="41"/>
  <c r="CS233" i="41"/>
  <c r="CR233" i="41"/>
  <c r="CQ233" i="41"/>
  <c r="CP233" i="41"/>
  <c r="CO233" i="41"/>
  <c r="CN233" i="41"/>
  <c r="CS232" i="41"/>
  <c r="CR232" i="41"/>
  <c r="CQ232" i="41"/>
  <c r="CP232" i="41"/>
  <c r="CO232" i="41"/>
  <c r="CN232" i="41"/>
  <c r="CS231" i="41"/>
  <c r="CR231" i="41"/>
  <c r="CQ231" i="41"/>
  <c r="CP231" i="41"/>
  <c r="CO231" i="41"/>
  <c r="CN231" i="41"/>
  <c r="CS230" i="41"/>
  <c r="CR230" i="41"/>
  <c r="CQ230" i="41"/>
  <c r="CP230" i="41"/>
  <c r="CO230" i="41"/>
  <c r="CN230" i="41"/>
  <c r="CS229" i="41"/>
  <c r="CR229" i="41"/>
  <c r="CQ229" i="41"/>
  <c r="CP229" i="41"/>
  <c r="CO229" i="41"/>
  <c r="CN229" i="41"/>
  <c r="CS228" i="41"/>
  <c r="CR228" i="41"/>
  <c r="CQ228" i="41"/>
  <c r="CP228" i="41"/>
  <c r="CO228" i="41"/>
  <c r="CN228" i="41"/>
  <c r="CS227" i="41"/>
  <c r="CR227" i="41"/>
  <c r="CQ227" i="41"/>
  <c r="CP227" i="41"/>
  <c r="CO227" i="41"/>
  <c r="CN227" i="41"/>
  <c r="CS226" i="41"/>
  <c r="CR226" i="41"/>
  <c r="CQ226" i="41"/>
  <c r="CP226" i="41"/>
  <c r="CO226" i="41"/>
  <c r="CN226" i="41"/>
  <c r="CS225" i="41"/>
  <c r="CR225" i="41"/>
  <c r="CQ225" i="41"/>
  <c r="CP225" i="41"/>
  <c r="CO225" i="41"/>
  <c r="CN225" i="41"/>
  <c r="CS224" i="41"/>
  <c r="CR224" i="41"/>
  <c r="CQ224" i="41"/>
  <c r="CP224" i="41"/>
  <c r="CO224" i="41"/>
  <c r="CN224" i="41"/>
  <c r="CS223" i="41"/>
  <c r="CR223" i="41"/>
  <c r="CQ223" i="41"/>
  <c r="CP223" i="41"/>
  <c r="CO223" i="41"/>
  <c r="CN223" i="41"/>
  <c r="CS222" i="41"/>
  <c r="CR222" i="41"/>
  <c r="CQ222" i="41"/>
  <c r="CP222" i="41"/>
  <c r="CO222" i="41"/>
  <c r="CN222" i="41"/>
  <c r="CS221" i="41"/>
  <c r="CR221" i="41"/>
  <c r="CQ221" i="41"/>
  <c r="CP221" i="41"/>
  <c r="CO221" i="41"/>
  <c r="CN221" i="41"/>
  <c r="CS220" i="41"/>
  <c r="CR220" i="41"/>
  <c r="CQ220" i="41"/>
  <c r="CP220" i="41"/>
  <c r="CO220" i="41"/>
  <c r="CN220" i="41"/>
  <c r="CS219" i="41"/>
  <c r="CR219" i="41"/>
  <c r="CQ219" i="41"/>
  <c r="CP219" i="41"/>
  <c r="CO219" i="41"/>
  <c r="CN219" i="41"/>
  <c r="CS218" i="41"/>
  <c r="CR218" i="41"/>
  <c r="CQ218" i="41"/>
  <c r="CP218" i="41"/>
  <c r="CO218" i="41"/>
  <c r="CN218" i="41"/>
  <c r="CS217" i="41"/>
  <c r="CR217" i="41"/>
  <c r="CQ217" i="41"/>
  <c r="CP217" i="41"/>
  <c r="CO217" i="41"/>
  <c r="CN217" i="41"/>
  <c r="CS216" i="41"/>
  <c r="CR216" i="41"/>
  <c r="CQ216" i="41"/>
  <c r="CP216" i="41"/>
  <c r="CO216" i="41"/>
  <c r="CN216" i="41"/>
  <c r="CS215" i="41"/>
  <c r="CR215" i="41"/>
  <c r="CQ215" i="41"/>
  <c r="CP215" i="41"/>
  <c r="CO215" i="41"/>
  <c r="CN215" i="41"/>
  <c r="CS214" i="41"/>
  <c r="CR214" i="41"/>
  <c r="CQ214" i="41"/>
  <c r="CP214" i="41"/>
  <c r="CO214" i="41"/>
  <c r="CN214" i="41"/>
  <c r="CS213" i="41"/>
  <c r="CR213" i="41"/>
  <c r="CQ213" i="41"/>
  <c r="CP213" i="41"/>
  <c r="CO213" i="41"/>
  <c r="CN213" i="41"/>
  <c r="CS212" i="41"/>
  <c r="CR212" i="41"/>
  <c r="CQ212" i="41"/>
  <c r="CP212" i="41"/>
  <c r="CO212" i="41"/>
  <c r="CN212" i="41"/>
  <c r="CS211" i="41"/>
  <c r="CR211" i="41"/>
  <c r="CQ211" i="41"/>
  <c r="CP211" i="41"/>
  <c r="CO211" i="41"/>
  <c r="CN211" i="41"/>
  <c r="CS210" i="41"/>
  <c r="CR210" i="41"/>
  <c r="CQ210" i="41"/>
  <c r="CP210" i="41"/>
  <c r="CO210" i="41"/>
  <c r="CN210" i="41"/>
  <c r="CS209" i="41"/>
  <c r="CR209" i="41"/>
  <c r="CQ209" i="41"/>
  <c r="CP209" i="41"/>
  <c r="CO209" i="41"/>
  <c r="CN209" i="41"/>
  <c r="CS208" i="41"/>
  <c r="CR208" i="41"/>
  <c r="CQ208" i="41"/>
  <c r="CP208" i="41"/>
  <c r="CO208" i="41"/>
  <c r="CN208" i="41"/>
  <c r="CS207" i="41"/>
  <c r="CR207" i="41"/>
  <c r="CQ207" i="41"/>
  <c r="CP207" i="41"/>
  <c r="CO207" i="41"/>
  <c r="CN207" i="41"/>
  <c r="CS206" i="41"/>
  <c r="CR206" i="41"/>
  <c r="CQ206" i="41"/>
  <c r="CP206" i="41"/>
  <c r="CO206" i="41"/>
  <c r="CN206" i="41"/>
  <c r="CS205" i="41"/>
  <c r="CR205" i="41"/>
  <c r="CQ205" i="41"/>
  <c r="CP205" i="41"/>
  <c r="CO205" i="41"/>
  <c r="CN205" i="41"/>
  <c r="CS204" i="41"/>
  <c r="CR204" i="41"/>
  <c r="CQ204" i="41"/>
  <c r="CP204" i="41"/>
  <c r="CO204" i="41"/>
  <c r="CN204" i="41"/>
  <c r="CS203" i="41"/>
  <c r="CR203" i="41"/>
  <c r="CQ203" i="41"/>
  <c r="CP203" i="41"/>
  <c r="CO203" i="41"/>
  <c r="CN203" i="41"/>
  <c r="CS202" i="41"/>
  <c r="CR202" i="41"/>
  <c r="CQ202" i="41"/>
  <c r="CP202" i="41"/>
  <c r="CO202" i="41"/>
  <c r="CN202" i="41"/>
  <c r="CS201" i="41"/>
  <c r="CR201" i="41"/>
  <c r="CQ201" i="41"/>
  <c r="CP201" i="41"/>
  <c r="CO201" i="41"/>
  <c r="CN201" i="41"/>
  <c r="CS200" i="41"/>
  <c r="CR200" i="41"/>
  <c r="CQ200" i="41"/>
  <c r="CP200" i="41"/>
  <c r="CO200" i="41"/>
  <c r="CN200" i="41"/>
  <c r="CS199" i="41"/>
  <c r="CR199" i="41"/>
  <c r="CQ199" i="41"/>
  <c r="CP199" i="41"/>
  <c r="CO199" i="41"/>
  <c r="CN199" i="41"/>
  <c r="CS198" i="41"/>
  <c r="CR198" i="41"/>
  <c r="CQ198" i="41"/>
  <c r="CP198" i="41"/>
  <c r="CO198" i="41"/>
  <c r="CN198" i="41"/>
  <c r="CS197" i="41"/>
  <c r="CR197" i="41"/>
  <c r="CQ197" i="41"/>
  <c r="CP197" i="41"/>
  <c r="CO197" i="41"/>
  <c r="CN197" i="41"/>
  <c r="CS196" i="41"/>
  <c r="CR196" i="41"/>
  <c r="CQ196" i="41"/>
  <c r="CP196" i="41"/>
  <c r="CO196" i="41"/>
  <c r="CN196" i="41"/>
  <c r="CS195" i="41"/>
  <c r="CR195" i="41"/>
  <c r="CQ195" i="41"/>
  <c r="CP195" i="41"/>
  <c r="CO195" i="41"/>
  <c r="CN195" i="41"/>
  <c r="CS194" i="41"/>
  <c r="CR194" i="41"/>
  <c r="CQ194" i="41"/>
  <c r="CP194" i="41"/>
  <c r="CO194" i="41"/>
  <c r="CN194" i="41"/>
  <c r="CS193" i="41"/>
  <c r="CR193" i="41"/>
  <c r="CQ193" i="41"/>
  <c r="CP193" i="41"/>
  <c r="CO193" i="41"/>
  <c r="CN193" i="41"/>
  <c r="CS192" i="41"/>
  <c r="CR192" i="41"/>
  <c r="CQ192" i="41"/>
  <c r="CP192" i="41"/>
  <c r="CO192" i="41"/>
  <c r="CN192" i="41"/>
  <c r="CS191" i="41"/>
  <c r="CR191" i="41"/>
  <c r="CQ191" i="41"/>
  <c r="CP191" i="41"/>
  <c r="CO191" i="41"/>
  <c r="CN191" i="41"/>
  <c r="CS190" i="41"/>
  <c r="CR190" i="41"/>
  <c r="CQ190" i="41"/>
  <c r="CP190" i="41"/>
  <c r="CO190" i="41"/>
  <c r="CN190" i="41"/>
  <c r="CS189" i="41"/>
  <c r="CR189" i="41"/>
  <c r="CQ189" i="41"/>
  <c r="CP189" i="41"/>
  <c r="CO189" i="41"/>
  <c r="CN189" i="41"/>
  <c r="CS188" i="41"/>
  <c r="CR188" i="41"/>
  <c r="CQ188" i="41"/>
  <c r="CP188" i="41"/>
  <c r="CO188" i="41"/>
  <c r="CN188" i="41"/>
  <c r="CS187" i="41"/>
  <c r="CR187" i="41"/>
  <c r="CQ187" i="41"/>
  <c r="CP187" i="41"/>
  <c r="CO187" i="41"/>
  <c r="CN187" i="41"/>
  <c r="CS186" i="41"/>
  <c r="CR186" i="41"/>
  <c r="CQ186" i="41"/>
  <c r="CP186" i="41"/>
  <c r="CO186" i="41"/>
  <c r="CN186" i="41"/>
  <c r="CS185" i="41"/>
  <c r="CR185" i="41"/>
  <c r="CQ185" i="41"/>
  <c r="CP185" i="41"/>
  <c r="CO185" i="41"/>
  <c r="CN185" i="41"/>
  <c r="CS184" i="41"/>
  <c r="CR184" i="41"/>
  <c r="CQ184" i="41"/>
  <c r="CP184" i="41"/>
  <c r="CO184" i="41"/>
  <c r="CN184" i="41"/>
  <c r="CS183" i="41"/>
  <c r="CR183" i="41"/>
  <c r="CQ183" i="41"/>
  <c r="CP183" i="41"/>
  <c r="CO183" i="41"/>
  <c r="CN183" i="41"/>
  <c r="CS182" i="41"/>
  <c r="CR182" i="41"/>
  <c r="CQ182" i="41"/>
  <c r="CP182" i="41"/>
  <c r="CO182" i="41"/>
  <c r="CN182" i="41"/>
  <c r="CS181" i="41"/>
  <c r="CR181" i="41"/>
  <c r="CQ181" i="41"/>
  <c r="CP181" i="41"/>
  <c r="CO181" i="41"/>
  <c r="CN181" i="41"/>
  <c r="CS180" i="41"/>
  <c r="CR180" i="41"/>
  <c r="CQ180" i="41"/>
  <c r="CP180" i="41"/>
  <c r="CO180" i="41"/>
  <c r="CN180" i="41"/>
  <c r="CS179" i="41"/>
  <c r="CR179" i="41"/>
  <c r="CQ179" i="41"/>
  <c r="CP179" i="41"/>
  <c r="CO179" i="41"/>
  <c r="CN179" i="41"/>
  <c r="CS178" i="41"/>
  <c r="CR178" i="41"/>
  <c r="CQ178" i="41"/>
  <c r="CP178" i="41"/>
  <c r="CO178" i="41"/>
  <c r="CN178" i="41"/>
  <c r="CS177" i="41"/>
  <c r="CR177" i="41"/>
  <c r="CQ177" i="41"/>
  <c r="CP177" i="41"/>
  <c r="CO177" i="41"/>
  <c r="CN177" i="41"/>
  <c r="CS176" i="41"/>
  <c r="CR176" i="41"/>
  <c r="CQ176" i="41"/>
  <c r="CP176" i="41"/>
  <c r="CO176" i="41"/>
  <c r="CN176" i="41"/>
  <c r="CS175" i="41"/>
  <c r="CR175" i="41"/>
  <c r="CQ175" i="41"/>
  <c r="CP175" i="41"/>
  <c r="CO175" i="41"/>
  <c r="CN175" i="41"/>
  <c r="CS174" i="41"/>
  <c r="CR174" i="41"/>
  <c r="CQ174" i="41"/>
  <c r="CP174" i="41"/>
  <c r="CO174" i="41"/>
  <c r="CN174" i="41"/>
  <c r="CS173" i="41"/>
  <c r="CR173" i="41"/>
  <c r="CQ173" i="41"/>
  <c r="CP173" i="41"/>
  <c r="CO173" i="41"/>
  <c r="CN173" i="41"/>
  <c r="CS172" i="41"/>
  <c r="CR172" i="41"/>
  <c r="CQ172" i="41"/>
  <c r="CP172" i="41"/>
  <c r="CO172" i="41"/>
  <c r="CN172" i="41"/>
  <c r="CS171" i="41"/>
  <c r="CR171" i="41"/>
  <c r="CQ171" i="41"/>
  <c r="CP171" i="41"/>
  <c r="CO171" i="41"/>
  <c r="CN171" i="41"/>
  <c r="CS170" i="41"/>
  <c r="CR170" i="41"/>
  <c r="CQ170" i="41"/>
  <c r="CP170" i="41"/>
  <c r="CO170" i="41"/>
  <c r="CN170" i="41"/>
  <c r="CS169" i="41"/>
  <c r="CR169" i="41"/>
  <c r="CQ169" i="41"/>
  <c r="CP169" i="41"/>
  <c r="CO169" i="41"/>
  <c r="CN169" i="41"/>
  <c r="CS168" i="41"/>
  <c r="CR168" i="41"/>
  <c r="CQ168" i="41"/>
  <c r="CP168" i="41"/>
  <c r="CO168" i="41"/>
  <c r="CN168" i="41"/>
  <c r="CS167" i="41"/>
  <c r="CR167" i="41"/>
  <c r="CQ167" i="41"/>
  <c r="CP167" i="41"/>
  <c r="CO167" i="41"/>
  <c r="CN167" i="41"/>
  <c r="CS166" i="41"/>
  <c r="CR166" i="41"/>
  <c r="CQ166" i="41"/>
  <c r="CP166" i="41"/>
  <c r="CO166" i="41"/>
  <c r="CN166" i="41"/>
  <c r="CS165" i="41"/>
  <c r="CR165" i="41"/>
  <c r="CQ165" i="41"/>
  <c r="CP165" i="41"/>
  <c r="CO165" i="41"/>
  <c r="CN165" i="41"/>
  <c r="CS164" i="41"/>
  <c r="CR164" i="41"/>
  <c r="CQ164" i="41"/>
  <c r="CP164" i="41"/>
  <c r="CO164" i="41"/>
  <c r="CN164" i="41"/>
  <c r="CS163" i="41"/>
  <c r="CR163" i="41"/>
  <c r="CQ163" i="41"/>
  <c r="CP163" i="41"/>
  <c r="CO163" i="41"/>
  <c r="CN163" i="41"/>
  <c r="CS162" i="41"/>
  <c r="CR162" i="41"/>
  <c r="CQ162" i="41"/>
  <c r="CP162" i="41"/>
  <c r="CO162" i="41"/>
  <c r="CN162" i="41"/>
  <c r="CS161" i="41"/>
  <c r="CR161" i="41"/>
  <c r="CQ161" i="41"/>
  <c r="CP161" i="41"/>
  <c r="CO161" i="41"/>
  <c r="CN161" i="41"/>
  <c r="CS160" i="41"/>
  <c r="CR160" i="41"/>
  <c r="CQ160" i="41"/>
  <c r="CP160" i="41"/>
  <c r="CO160" i="41"/>
  <c r="CN160" i="41"/>
  <c r="CS159" i="41"/>
  <c r="CR159" i="41"/>
  <c r="CQ159" i="41"/>
  <c r="CP159" i="41"/>
  <c r="CO159" i="41"/>
  <c r="CN159" i="41"/>
  <c r="CS158" i="41"/>
  <c r="CR158" i="41"/>
  <c r="CQ158" i="41"/>
  <c r="CP158" i="41"/>
  <c r="CO158" i="41"/>
  <c r="CN158" i="41"/>
  <c r="CS157" i="41"/>
  <c r="CR157" i="41"/>
  <c r="CQ157" i="41"/>
  <c r="CP157" i="41"/>
  <c r="CO157" i="41"/>
  <c r="CN157" i="41"/>
  <c r="CS156" i="41"/>
  <c r="CR156" i="41"/>
  <c r="CQ156" i="41"/>
  <c r="CP156" i="41"/>
  <c r="CO156" i="41"/>
  <c r="CN156" i="41"/>
  <c r="CS155" i="41"/>
  <c r="CR155" i="41"/>
  <c r="CQ155" i="41"/>
  <c r="CP155" i="41"/>
  <c r="CO155" i="41"/>
  <c r="CN155" i="41"/>
  <c r="CS154" i="41"/>
  <c r="CR154" i="41"/>
  <c r="CQ154" i="41"/>
  <c r="CP154" i="41"/>
  <c r="CO154" i="41"/>
  <c r="CN154" i="41"/>
  <c r="CS153" i="41"/>
  <c r="CR153" i="41"/>
  <c r="CQ153" i="41"/>
  <c r="CP153" i="41"/>
  <c r="CO153" i="41"/>
  <c r="CN153" i="41"/>
  <c r="CS152" i="41"/>
  <c r="CR152" i="41"/>
  <c r="CQ152" i="41"/>
  <c r="CP152" i="41"/>
  <c r="CO152" i="41"/>
  <c r="CN152" i="41"/>
  <c r="CS151" i="41"/>
  <c r="CR151" i="41"/>
  <c r="CQ151" i="41"/>
  <c r="CP151" i="41"/>
  <c r="CO151" i="41"/>
  <c r="CN151" i="41"/>
  <c r="CS150" i="41"/>
  <c r="CR150" i="41"/>
  <c r="CQ150" i="41"/>
  <c r="CP150" i="41"/>
  <c r="CO150" i="41"/>
  <c r="CN150" i="41"/>
  <c r="CS149" i="41"/>
  <c r="CR149" i="41"/>
  <c r="CQ149" i="41"/>
  <c r="CP149" i="41"/>
  <c r="CO149" i="41"/>
  <c r="CN149" i="41"/>
  <c r="CS148" i="41"/>
  <c r="CR148" i="41"/>
  <c r="CQ148" i="41"/>
  <c r="CP148" i="41"/>
  <c r="CO148" i="41"/>
  <c r="CN148" i="41"/>
  <c r="CS147" i="41"/>
  <c r="CR147" i="41"/>
  <c r="CQ147" i="41"/>
  <c r="CP147" i="41"/>
  <c r="CO147" i="41"/>
  <c r="CN147" i="41"/>
  <c r="CS146" i="41"/>
  <c r="CR146" i="41"/>
  <c r="CQ146" i="41"/>
  <c r="CP146" i="41"/>
  <c r="CO146" i="41"/>
  <c r="CN146" i="41"/>
  <c r="CS145" i="41"/>
  <c r="CR145" i="41"/>
  <c r="CQ145" i="41"/>
  <c r="CP145" i="41"/>
  <c r="CO145" i="41"/>
  <c r="CN145" i="41"/>
  <c r="CS144" i="41"/>
  <c r="CR144" i="41"/>
  <c r="CQ144" i="41"/>
  <c r="CP144" i="41"/>
  <c r="CO144" i="41"/>
  <c r="CN144" i="41"/>
  <c r="CS143" i="41"/>
  <c r="CR143" i="41"/>
  <c r="CQ143" i="41"/>
  <c r="CP143" i="41"/>
  <c r="CO143" i="41"/>
  <c r="CN143" i="41"/>
  <c r="CS142" i="41"/>
  <c r="CR142" i="41"/>
  <c r="CQ142" i="41"/>
  <c r="CP142" i="41"/>
  <c r="CO142" i="41"/>
  <c r="CN142" i="41"/>
  <c r="CS141" i="41"/>
  <c r="CR141" i="41"/>
  <c r="CQ141" i="41"/>
  <c r="CP141" i="41"/>
  <c r="CO141" i="41"/>
  <c r="CN141" i="41"/>
  <c r="CS140" i="41"/>
  <c r="CR140" i="41"/>
  <c r="CQ140" i="41"/>
  <c r="CP140" i="41"/>
  <c r="CO140" i="41"/>
  <c r="CN140" i="41"/>
  <c r="CS139" i="41"/>
  <c r="CR139" i="41"/>
  <c r="CQ139" i="41"/>
  <c r="CP139" i="41"/>
  <c r="CO139" i="41"/>
  <c r="CN139" i="41"/>
  <c r="CS138" i="41"/>
  <c r="CR138" i="41"/>
  <c r="CQ138" i="41"/>
  <c r="CP138" i="41"/>
  <c r="CO138" i="41"/>
  <c r="CN138" i="41"/>
  <c r="CS137" i="41"/>
  <c r="CR137" i="41"/>
  <c r="CQ137" i="41"/>
  <c r="CP137" i="41"/>
  <c r="CO137" i="41"/>
  <c r="CN137" i="41"/>
  <c r="CS136" i="41"/>
  <c r="CR136" i="41"/>
  <c r="CQ136" i="41"/>
  <c r="CP136" i="41"/>
  <c r="CO136" i="41"/>
  <c r="CN136" i="41"/>
  <c r="CS135" i="41"/>
  <c r="CR135" i="41"/>
  <c r="CQ135" i="41"/>
  <c r="CP135" i="41"/>
  <c r="CO135" i="41"/>
  <c r="CN135" i="41"/>
  <c r="CS134" i="41"/>
  <c r="CR134" i="41"/>
  <c r="CQ134" i="41"/>
  <c r="CP134" i="41"/>
  <c r="CO134" i="41"/>
  <c r="CN134" i="41"/>
  <c r="CS133" i="41"/>
  <c r="CR133" i="41"/>
  <c r="CQ133" i="41"/>
  <c r="CP133" i="41"/>
  <c r="CO133" i="41"/>
  <c r="CN133" i="41"/>
  <c r="CS132" i="41"/>
  <c r="CR132" i="41"/>
  <c r="CQ132" i="41"/>
  <c r="CP132" i="41"/>
  <c r="CO132" i="41"/>
  <c r="CN132" i="41"/>
  <c r="CS131" i="41"/>
  <c r="CR131" i="41"/>
  <c r="CQ131" i="41"/>
  <c r="CP131" i="41"/>
  <c r="CO131" i="41"/>
  <c r="CN131" i="41"/>
  <c r="CS130" i="41"/>
  <c r="CR130" i="41"/>
  <c r="CQ130" i="41"/>
  <c r="CP130" i="41"/>
  <c r="CO130" i="41"/>
  <c r="CN130" i="41"/>
  <c r="CS129" i="41"/>
  <c r="CR129" i="41"/>
  <c r="CQ129" i="41"/>
  <c r="CP129" i="41"/>
  <c r="CO129" i="41"/>
  <c r="CN129" i="41"/>
  <c r="CS128" i="41"/>
  <c r="CR128" i="41"/>
  <c r="CQ128" i="41"/>
  <c r="CP128" i="41"/>
  <c r="CO128" i="41"/>
  <c r="CN128" i="41"/>
  <c r="CS127" i="41"/>
  <c r="CR127" i="41"/>
  <c r="CQ127" i="41"/>
  <c r="CP127" i="41"/>
  <c r="CO127" i="41"/>
  <c r="CN127" i="41"/>
  <c r="CS126" i="41"/>
  <c r="CR126" i="41"/>
  <c r="CQ126" i="41"/>
  <c r="CP126" i="41"/>
  <c r="CO126" i="41"/>
  <c r="CN126" i="41"/>
  <c r="CS125" i="41"/>
  <c r="CR125" i="41"/>
  <c r="CQ125" i="41"/>
  <c r="CP125" i="41"/>
  <c r="CO125" i="41"/>
  <c r="CN125" i="41"/>
  <c r="CS124" i="41"/>
  <c r="CR124" i="41"/>
  <c r="CQ124" i="41"/>
  <c r="CP124" i="41"/>
  <c r="CO124" i="41"/>
  <c r="CN124" i="41"/>
  <c r="CS123" i="41"/>
  <c r="CR123" i="41"/>
  <c r="CQ123" i="41"/>
  <c r="CP123" i="41"/>
  <c r="CO123" i="41"/>
  <c r="CN123" i="41"/>
  <c r="CS122" i="41"/>
  <c r="CR122" i="41"/>
  <c r="CQ122" i="41"/>
  <c r="CP122" i="41"/>
  <c r="CO122" i="41"/>
  <c r="CN122" i="41"/>
  <c r="CS121" i="41"/>
  <c r="CR121" i="41"/>
  <c r="CQ121" i="41"/>
  <c r="CP121" i="41"/>
  <c r="CO121" i="41"/>
  <c r="CN121" i="41"/>
  <c r="CS120" i="41"/>
  <c r="CR120" i="41"/>
  <c r="CQ120" i="41"/>
  <c r="CP120" i="41"/>
  <c r="CO120" i="41"/>
  <c r="CN120" i="41"/>
  <c r="CS119" i="41"/>
  <c r="CR119" i="41"/>
  <c r="CQ119" i="41"/>
  <c r="CP119" i="41"/>
  <c r="CO119" i="41"/>
  <c r="CN119" i="41"/>
  <c r="CS118" i="41"/>
  <c r="CR118" i="41"/>
  <c r="CQ118" i="41"/>
  <c r="CP118" i="41"/>
  <c r="CO118" i="41"/>
  <c r="CN118" i="41"/>
  <c r="CS117" i="41"/>
  <c r="CR117" i="41"/>
  <c r="CQ117" i="41"/>
  <c r="CP117" i="41"/>
  <c r="CO117" i="41"/>
  <c r="CN117" i="41"/>
  <c r="CS116" i="41"/>
  <c r="CR116" i="41"/>
  <c r="CQ116" i="41"/>
  <c r="CP116" i="41"/>
  <c r="CO116" i="41"/>
  <c r="CN116" i="41"/>
  <c r="CS115" i="41"/>
  <c r="CR115" i="41"/>
  <c r="CQ115" i="41"/>
  <c r="CP115" i="41"/>
  <c r="CO115" i="41"/>
  <c r="CN115" i="41"/>
  <c r="CS114" i="41"/>
  <c r="CR114" i="41"/>
  <c r="CQ114" i="41"/>
  <c r="CP114" i="41"/>
  <c r="CO114" i="41"/>
  <c r="CN114" i="41"/>
  <c r="CS113" i="41"/>
  <c r="CR113" i="41"/>
  <c r="CQ113" i="41"/>
  <c r="CP113" i="41"/>
  <c r="CO113" i="41"/>
  <c r="CN113" i="41"/>
  <c r="CS112" i="41"/>
  <c r="CR112" i="41"/>
  <c r="CQ112" i="41"/>
  <c r="CP112" i="41"/>
  <c r="CO112" i="41"/>
  <c r="CN112" i="41"/>
  <c r="CS111" i="41"/>
  <c r="CR111" i="41"/>
  <c r="CQ111" i="41"/>
  <c r="CP111" i="41"/>
  <c r="CO111" i="41"/>
  <c r="CN111" i="41"/>
  <c r="CS110" i="41"/>
  <c r="CR110" i="41"/>
  <c r="CQ110" i="41"/>
  <c r="CP110" i="41"/>
  <c r="CO110" i="41"/>
  <c r="CN110" i="41"/>
  <c r="CS109" i="41"/>
  <c r="CR109" i="41"/>
  <c r="CQ109" i="41"/>
  <c r="CP109" i="41"/>
  <c r="CO109" i="41"/>
  <c r="CN109" i="41"/>
  <c r="CS108" i="41"/>
  <c r="CR108" i="41"/>
  <c r="CQ108" i="41"/>
  <c r="CP108" i="41"/>
  <c r="CO108" i="41"/>
  <c r="CN108" i="41"/>
  <c r="CS107" i="41"/>
  <c r="CR107" i="41"/>
  <c r="CQ107" i="41"/>
  <c r="CP107" i="41"/>
  <c r="CO107" i="41"/>
  <c r="CN107" i="41"/>
  <c r="CS106" i="41"/>
  <c r="CR106" i="41"/>
  <c r="CQ106" i="41"/>
  <c r="CP106" i="41"/>
  <c r="CO106" i="41"/>
  <c r="CN106" i="41"/>
  <c r="CS105" i="41"/>
  <c r="CR105" i="41"/>
  <c r="CQ105" i="41"/>
  <c r="CP105" i="41"/>
  <c r="CO105" i="41"/>
  <c r="CN105" i="41"/>
  <c r="CS104" i="41"/>
  <c r="CR104" i="41"/>
  <c r="CQ104" i="41"/>
  <c r="CP104" i="41"/>
  <c r="CO104" i="41"/>
  <c r="CN104" i="41"/>
  <c r="CS103" i="41"/>
  <c r="CR103" i="41"/>
  <c r="CQ103" i="41"/>
  <c r="CP103" i="41"/>
  <c r="CO103" i="41"/>
  <c r="CN103" i="41"/>
  <c r="CS102" i="41"/>
  <c r="CR102" i="41"/>
  <c r="CQ102" i="41"/>
  <c r="CP102" i="41"/>
  <c r="CO102" i="41"/>
  <c r="CN102" i="41"/>
  <c r="CS101" i="41"/>
  <c r="CR101" i="41"/>
  <c r="CQ101" i="41"/>
  <c r="CP101" i="41"/>
  <c r="CO101" i="41"/>
  <c r="CN101" i="41"/>
  <c r="CS100" i="41"/>
  <c r="CR100" i="41"/>
  <c r="CQ100" i="41"/>
  <c r="CP100" i="41"/>
  <c r="CO100" i="41"/>
  <c r="CN100" i="41"/>
  <c r="CS99" i="41"/>
  <c r="CR99" i="41"/>
  <c r="CQ99" i="41"/>
  <c r="CP99" i="41"/>
  <c r="CO99" i="41"/>
  <c r="CN99" i="41"/>
  <c r="CS98" i="41"/>
  <c r="CR98" i="41"/>
  <c r="CQ98" i="41"/>
  <c r="CP98" i="41"/>
  <c r="CO98" i="41"/>
  <c r="CN98" i="41"/>
  <c r="CS97" i="41"/>
  <c r="CR97" i="41"/>
  <c r="CQ97" i="41"/>
  <c r="CP97" i="41"/>
  <c r="CO97" i="41"/>
  <c r="CN97" i="41"/>
  <c r="CS96" i="41"/>
  <c r="CR96" i="41"/>
  <c r="CQ96" i="41"/>
  <c r="CP96" i="41"/>
  <c r="CO96" i="41"/>
  <c r="CN96" i="41"/>
  <c r="CS95" i="41"/>
  <c r="CR95" i="41"/>
  <c r="CQ95" i="41"/>
  <c r="CP95" i="41"/>
  <c r="CO95" i="41"/>
  <c r="CN95" i="41"/>
  <c r="CS94" i="41"/>
  <c r="CR94" i="41"/>
  <c r="CQ94" i="41"/>
  <c r="CP94" i="41"/>
  <c r="CO94" i="41"/>
  <c r="CN94" i="41"/>
  <c r="CS93" i="41"/>
  <c r="CR93" i="41"/>
  <c r="CQ93" i="41"/>
  <c r="CP93" i="41"/>
  <c r="CO93" i="41"/>
  <c r="CN93" i="41"/>
  <c r="CS92" i="41"/>
  <c r="CR92" i="41"/>
  <c r="CQ92" i="41"/>
  <c r="CP92" i="41"/>
  <c r="CO92" i="41"/>
  <c r="CN92" i="41"/>
  <c r="CS91" i="41"/>
  <c r="CR91" i="41"/>
  <c r="CQ91" i="41"/>
  <c r="CP91" i="41"/>
  <c r="CO91" i="41"/>
  <c r="CN91" i="41"/>
  <c r="CS90" i="41"/>
  <c r="CR90" i="41"/>
  <c r="CQ90" i="41"/>
  <c r="CP90" i="41"/>
  <c r="CO90" i="41"/>
  <c r="CN90" i="41"/>
  <c r="CS89" i="41"/>
  <c r="CR89" i="41"/>
  <c r="CQ89" i="41"/>
  <c r="CP89" i="41"/>
  <c r="CO89" i="41"/>
  <c r="CN89" i="41"/>
  <c r="CS88" i="41"/>
  <c r="CR88" i="41"/>
  <c r="CQ88" i="41"/>
  <c r="CP88" i="41"/>
  <c r="CO88" i="41"/>
  <c r="CN88" i="41"/>
  <c r="CS87" i="41"/>
  <c r="CR87" i="41"/>
  <c r="CQ87" i="41"/>
  <c r="CP87" i="41"/>
  <c r="CO87" i="41"/>
  <c r="CN87" i="41"/>
  <c r="CS86" i="41"/>
  <c r="CR86" i="41"/>
  <c r="CQ86" i="41"/>
  <c r="CP86" i="41"/>
  <c r="CO86" i="41"/>
  <c r="CN86" i="41"/>
  <c r="CS85" i="41"/>
  <c r="CR85" i="41"/>
  <c r="CQ85" i="41"/>
  <c r="CP85" i="41"/>
  <c r="CO85" i="41"/>
  <c r="CN85" i="41"/>
  <c r="CS84" i="41"/>
  <c r="CR84" i="41"/>
  <c r="CQ84" i="41"/>
  <c r="CP84" i="41"/>
  <c r="CO84" i="41"/>
  <c r="CN84" i="41"/>
  <c r="CS83" i="41"/>
  <c r="CR83" i="41"/>
  <c r="CQ83" i="41"/>
  <c r="CP83" i="41"/>
  <c r="CO83" i="41"/>
  <c r="CN83" i="41"/>
  <c r="CS82" i="41"/>
  <c r="CR82" i="41"/>
  <c r="CQ82" i="41"/>
  <c r="CP82" i="41"/>
  <c r="CO82" i="41"/>
  <c r="CN82" i="41"/>
  <c r="CS81" i="41"/>
  <c r="CR81" i="41"/>
  <c r="CQ81" i="41"/>
  <c r="CP81" i="41"/>
  <c r="CO81" i="41"/>
  <c r="CN81" i="41"/>
  <c r="CS80" i="41"/>
  <c r="CR80" i="41"/>
  <c r="CQ80" i="41"/>
  <c r="CP80" i="41"/>
  <c r="CO80" i="41"/>
  <c r="CN80" i="41"/>
  <c r="CS79" i="41"/>
  <c r="CR79" i="41"/>
  <c r="CQ79" i="41"/>
  <c r="CP79" i="41"/>
  <c r="CO79" i="41"/>
  <c r="CN79" i="41"/>
  <c r="CS78" i="41"/>
  <c r="CR78" i="41"/>
  <c r="CQ78" i="41"/>
  <c r="CP78" i="41"/>
  <c r="CO78" i="41"/>
  <c r="CN78" i="41"/>
  <c r="CS77" i="41"/>
  <c r="CR77" i="41"/>
  <c r="CQ77" i="41"/>
  <c r="CP77" i="41"/>
  <c r="CO77" i="41"/>
  <c r="CN77" i="41"/>
  <c r="CS76" i="41"/>
  <c r="CR76" i="41"/>
  <c r="CQ76" i="41"/>
  <c r="CP76" i="41"/>
  <c r="CO76" i="41"/>
  <c r="CN76" i="41"/>
  <c r="CS75" i="41"/>
  <c r="CR75" i="41"/>
  <c r="CQ75" i="41"/>
  <c r="CP75" i="41"/>
  <c r="CO75" i="41"/>
  <c r="CN75" i="41"/>
  <c r="CS74" i="41"/>
  <c r="CR74" i="41"/>
  <c r="CQ74" i="41"/>
  <c r="CP74" i="41"/>
  <c r="CO74" i="41"/>
  <c r="CN74" i="41"/>
  <c r="CS73" i="41"/>
  <c r="CR73" i="41"/>
  <c r="CQ73" i="41"/>
  <c r="CP73" i="41"/>
  <c r="CO73" i="41"/>
  <c r="CN73" i="41"/>
  <c r="CS72" i="41"/>
  <c r="CR72" i="41"/>
  <c r="CQ72" i="41"/>
  <c r="CP72" i="41"/>
  <c r="CO72" i="41"/>
  <c r="CN72" i="41"/>
  <c r="CS71" i="41"/>
  <c r="CR71" i="41"/>
  <c r="CQ71" i="41"/>
  <c r="CP71" i="41"/>
  <c r="CO71" i="41"/>
  <c r="CN71" i="41"/>
  <c r="CS70" i="41"/>
  <c r="CR70" i="41"/>
  <c r="CQ70" i="41"/>
  <c r="CP70" i="41"/>
  <c r="CO70" i="41"/>
  <c r="CN70" i="41"/>
  <c r="CS69" i="41"/>
  <c r="CR69" i="41"/>
  <c r="CQ69" i="41"/>
  <c r="CP69" i="41"/>
  <c r="CO69" i="41"/>
  <c r="CN69" i="41"/>
  <c r="CS68" i="41"/>
  <c r="CR68" i="41"/>
  <c r="CQ68" i="41"/>
  <c r="CP68" i="41"/>
  <c r="CO68" i="41"/>
  <c r="CN68" i="41"/>
  <c r="CS67" i="41"/>
  <c r="CR67" i="41"/>
  <c r="CQ67" i="41"/>
  <c r="CP67" i="41"/>
  <c r="CO67" i="41"/>
  <c r="CN67" i="41"/>
  <c r="CS66" i="41"/>
  <c r="CR66" i="41"/>
  <c r="CQ66" i="41"/>
  <c r="CP66" i="41"/>
  <c r="CO66" i="41"/>
  <c r="CN66" i="41"/>
  <c r="CS65" i="41"/>
  <c r="CR65" i="41"/>
  <c r="CQ65" i="41"/>
  <c r="CP65" i="41"/>
  <c r="CO65" i="41"/>
  <c r="CN65" i="41"/>
  <c r="CS64" i="41"/>
  <c r="CR64" i="41"/>
  <c r="CQ64" i="41"/>
  <c r="CP64" i="41"/>
  <c r="CO64" i="41"/>
  <c r="CN64" i="41"/>
  <c r="CS63" i="41"/>
  <c r="CR63" i="41"/>
  <c r="CQ63" i="41"/>
  <c r="CP63" i="41"/>
  <c r="CO63" i="41"/>
  <c r="CN63" i="41"/>
  <c r="CS62" i="41"/>
  <c r="CR62" i="41"/>
  <c r="CQ62" i="41"/>
  <c r="CP62" i="41"/>
  <c r="CO62" i="41"/>
  <c r="CN62" i="41"/>
  <c r="CS61" i="41"/>
  <c r="CR61" i="41"/>
  <c r="CQ61" i="41"/>
  <c r="CP61" i="41"/>
  <c r="CO61" i="41"/>
  <c r="CN61" i="41"/>
  <c r="CS60" i="41"/>
  <c r="CR60" i="41"/>
  <c r="CQ60" i="41"/>
  <c r="CP60" i="41"/>
  <c r="CO60" i="41"/>
  <c r="CN60" i="41"/>
  <c r="CS59" i="41"/>
  <c r="CR59" i="41"/>
  <c r="CQ59" i="41"/>
  <c r="CP59" i="41"/>
  <c r="CO59" i="41"/>
  <c r="CN59" i="41"/>
  <c r="CS58" i="41"/>
  <c r="CR58" i="41"/>
  <c r="CQ58" i="41"/>
  <c r="CP58" i="41"/>
  <c r="CO58" i="41"/>
  <c r="CN58" i="41"/>
  <c r="CS57" i="41"/>
  <c r="CR57" i="41"/>
  <c r="CQ57" i="41"/>
  <c r="CP57" i="41"/>
  <c r="CO57" i="41"/>
  <c r="CN57" i="41"/>
  <c r="CS56" i="41"/>
  <c r="CR56" i="41"/>
  <c r="CQ56" i="41"/>
  <c r="CP56" i="41"/>
  <c r="CO56" i="41"/>
  <c r="CN56" i="41"/>
  <c r="CS55" i="41"/>
  <c r="CR55" i="41"/>
  <c r="CQ55" i="41"/>
  <c r="CP55" i="41"/>
  <c r="CO55" i="41"/>
  <c r="CN55" i="41"/>
  <c r="CS54" i="41"/>
  <c r="CR54" i="41"/>
  <c r="CQ54" i="41"/>
  <c r="CP54" i="41"/>
  <c r="CO54" i="41"/>
  <c r="CN54" i="41"/>
  <c r="CS53" i="41"/>
  <c r="CR53" i="41"/>
  <c r="CQ53" i="41"/>
  <c r="CP53" i="41"/>
  <c r="CO53" i="41"/>
  <c r="CN53" i="41"/>
  <c r="CS52" i="41"/>
  <c r="CR52" i="41"/>
  <c r="CQ52" i="41"/>
  <c r="CP52" i="41"/>
  <c r="CO52" i="41"/>
  <c r="CN52" i="41"/>
  <c r="CS51" i="41"/>
  <c r="CR51" i="41"/>
  <c r="CQ51" i="41"/>
  <c r="CP51" i="41"/>
  <c r="CO51" i="41"/>
  <c r="CN51" i="41"/>
  <c r="CS50" i="41"/>
  <c r="CR50" i="41"/>
  <c r="CQ50" i="41"/>
  <c r="CP50" i="41"/>
  <c r="CO50" i="41"/>
  <c r="CN50" i="41"/>
  <c r="CS49" i="41"/>
  <c r="CR49" i="41"/>
  <c r="CQ49" i="41"/>
  <c r="CP49" i="41"/>
  <c r="CO49" i="41"/>
  <c r="CN49" i="41"/>
  <c r="CS48" i="41"/>
  <c r="CR48" i="41"/>
  <c r="CQ48" i="41"/>
  <c r="CP48" i="41"/>
  <c r="CO48" i="41"/>
  <c r="CN48" i="41"/>
  <c r="CS47" i="41"/>
  <c r="CR47" i="41"/>
  <c r="CQ47" i="41"/>
  <c r="CP47" i="41"/>
  <c r="CO47" i="41"/>
  <c r="CN47" i="41"/>
  <c r="CS46" i="41"/>
  <c r="CR46" i="41"/>
  <c r="CQ46" i="41"/>
  <c r="CP46" i="41"/>
  <c r="CO46" i="41"/>
  <c r="CN46" i="41"/>
  <c r="CS45" i="41"/>
  <c r="CR45" i="41"/>
  <c r="CQ45" i="41"/>
  <c r="CP45" i="41"/>
  <c r="CO45" i="41"/>
  <c r="CN45" i="41"/>
  <c r="CS44" i="41"/>
  <c r="CR44" i="41"/>
  <c r="CQ44" i="41"/>
  <c r="CP44" i="41"/>
  <c r="CO44" i="41"/>
  <c r="CN44" i="41"/>
  <c r="CS43" i="41"/>
  <c r="CR43" i="41"/>
  <c r="CQ43" i="41"/>
  <c r="CP43" i="41"/>
  <c r="CO43" i="41"/>
  <c r="CN43" i="41"/>
  <c r="CS42" i="41"/>
  <c r="CR42" i="41"/>
  <c r="CQ42" i="41"/>
  <c r="CP42" i="41"/>
  <c r="CO42" i="41"/>
  <c r="CN42" i="41"/>
  <c r="CS41" i="41"/>
  <c r="CR41" i="41"/>
  <c r="CQ41" i="41"/>
  <c r="CP41" i="41"/>
  <c r="CO41" i="41"/>
  <c r="CN41" i="41"/>
  <c r="CS40" i="41"/>
  <c r="CR40" i="41"/>
  <c r="CQ40" i="41"/>
  <c r="CP40" i="41"/>
  <c r="CO40" i="41"/>
  <c r="CN40" i="41"/>
  <c r="CS39" i="41"/>
  <c r="CR39" i="41"/>
  <c r="CQ39" i="41"/>
  <c r="CP39" i="41"/>
  <c r="CO39" i="41"/>
  <c r="CN39" i="41"/>
  <c r="CS38" i="41"/>
  <c r="CR38" i="41"/>
  <c r="CQ38" i="41"/>
  <c r="CP38" i="41"/>
  <c r="CO38" i="41"/>
  <c r="CN38" i="41"/>
  <c r="CS37" i="41"/>
  <c r="CR37" i="41"/>
  <c r="CQ37" i="41"/>
  <c r="CP37" i="41"/>
  <c r="CO37" i="41"/>
  <c r="CN37" i="41"/>
  <c r="CS36" i="41"/>
  <c r="CR36" i="41"/>
  <c r="CQ36" i="41"/>
  <c r="CP36" i="41"/>
  <c r="CO36" i="41"/>
  <c r="CN36" i="41"/>
  <c r="CS35" i="41"/>
  <c r="CR35" i="41"/>
  <c r="CQ35" i="41"/>
  <c r="CP35" i="41"/>
  <c r="CO35" i="41"/>
  <c r="CN35" i="41"/>
  <c r="CS34" i="41"/>
  <c r="CR34" i="41"/>
  <c r="CQ34" i="41"/>
  <c r="CP34" i="41"/>
  <c r="CO34" i="41"/>
  <c r="CN34" i="41"/>
  <c r="CS33" i="41"/>
  <c r="CR33" i="41"/>
  <c r="CQ33" i="41"/>
  <c r="CP33" i="41"/>
  <c r="CO33" i="41"/>
  <c r="CN33" i="41"/>
  <c r="CS32" i="41"/>
  <c r="CR32" i="41"/>
  <c r="CQ32" i="41"/>
  <c r="CP32" i="41"/>
  <c r="CO32" i="41"/>
  <c r="CN32" i="41"/>
  <c r="CS31" i="41"/>
  <c r="CR31" i="41"/>
  <c r="CQ31" i="41"/>
  <c r="CP31" i="41"/>
  <c r="CO31" i="41"/>
  <c r="CN31" i="41"/>
  <c r="CS30" i="41"/>
  <c r="CR30" i="41"/>
  <c r="CQ30" i="41"/>
  <c r="CP30" i="41"/>
  <c r="CO30" i="41"/>
  <c r="CN30" i="41"/>
  <c r="CS29" i="41"/>
  <c r="CR29" i="41"/>
  <c r="CQ29" i="41"/>
  <c r="CP29" i="41"/>
  <c r="CO29" i="41"/>
  <c r="CN29" i="41"/>
  <c r="CS28" i="41"/>
  <c r="CR28" i="41"/>
  <c r="CQ28" i="41"/>
  <c r="CP28" i="41"/>
  <c r="CO28" i="41"/>
  <c r="CN28" i="41"/>
  <c r="CS27" i="41"/>
  <c r="CR27" i="41"/>
  <c r="CQ27" i="41"/>
  <c r="CP27" i="41"/>
  <c r="CO27" i="41"/>
  <c r="CN27" i="41"/>
  <c r="CS26" i="41"/>
  <c r="CR26" i="41"/>
  <c r="CQ26" i="41"/>
  <c r="CP26" i="41"/>
  <c r="CO26" i="41"/>
  <c r="CN26" i="41"/>
  <c r="CS25" i="41"/>
  <c r="CR25" i="41"/>
  <c r="CQ25" i="41"/>
  <c r="CP25" i="41"/>
  <c r="CO25" i="41"/>
  <c r="CN25" i="41"/>
  <c r="CS24" i="41"/>
  <c r="CR24" i="41"/>
  <c r="CQ24" i="41"/>
  <c r="CP24" i="41"/>
  <c r="CO24" i="41"/>
  <c r="CN24" i="41"/>
  <c r="CS23" i="41"/>
  <c r="CR23" i="41"/>
  <c r="CQ23" i="41"/>
  <c r="CP23" i="41"/>
  <c r="CO23" i="41"/>
  <c r="CN23" i="41"/>
  <c r="CS22" i="41"/>
  <c r="CR22" i="41"/>
  <c r="CQ22" i="41"/>
  <c r="CP22" i="41"/>
  <c r="CO22" i="41"/>
  <c r="CN22" i="41"/>
  <c r="CS21" i="41"/>
  <c r="CR21" i="41"/>
  <c r="CQ21" i="41"/>
  <c r="CP21" i="41"/>
  <c r="CO21" i="41"/>
  <c r="CN21" i="41"/>
  <c r="CS20" i="41"/>
  <c r="CR20" i="41"/>
  <c r="CQ20" i="41"/>
  <c r="CP20" i="41"/>
  <c r="CO20" i="41"/>
  <c r="CN20" i="41"/>
  <c r="CS19" i="41"/>
  <c r="CR19" i="41"/>
  <c r="CQ19" i="41"/>
  <c r="CP19" i="41"/>
  <c r="CO19" i="41"/>
  <c r="CN19" i="41"/>
  <c r="CS18" i="41"/>
  <c r="CR18" i="41"/>
  <c r="CQ18" i="41"/>
  <c r="CP18" i="41"/>
  <c r="CO18" i="41"/>
  <c r="CN18" i="41"/>
  <c r="CS17" i="41"/>
  <c r="CR17" i="41"/>
  <c r="CQ17" i="41"/>
  <c r="CP17" i="41"/>
  <c r="CO17" i="41"/>
  <c r="CN17" i="41"/>
  <c r="CS16" i="41"/>
  <c r="CR16" i="41"/>
  <c r="CQ16" i="41"/>
  <c r="CP16" i="41"/>
  <c r="CO16" i="41"/>
  <c r="CN16" i="41"/>
  <c r="CS15" i="41"/>
  <c r="CR15" i="41"/>
  <c r="CQ15" i="41"/>
  <c r="CP15" i="41"/>
  <c r="CO15" i="41"/>
  <c r="CN15" i="41"/>
  <c r="CS14" i="41"/>
  <c r="CR14" i="41"/>
  <c r="CQ14" i="41"/>
  <c r="CP14" i="41"/>
  <c r="CO14" i="41"/>
  <c r="CN14" i="41"/>
  <c r="CS13" i="41"/>
  <c r="CR13" i="41"/>
  <c r="CQ13" i="41"/>
  <c r="CP13" i="41"/>
  <c r="CO13" i="41"/>
  <c r="CN13" i="41"/>
  <c r="CS12" i="41"/>
  <c r="CR12" i="41"/>
  <c r="CQ12" i="41"/>
  <c r="CP12" i="41"/>
  <c r="CO12" i="41"/>
  <c r="CN12" i="41"/>
  <c r="CS11" i="41"/>
  <c r="CR11" i="41"/>
  <c r="CQ11" i="41"/>
  <c r="CP11" i="41"/>
  <c r="CO11" i="41"/>
  <c r="CN11" i="41"/>
  <c r="CS10" i="41"/>
  <c r="CR10" i="41"/>
  <c r="CQ10" i="41"/>
  <c r="CP10" i="41"/>
  <c r="CO10" i="41"/>
  <c r="CN10" i="41"/>
  <c r="CS9" i="41"/>
  <c r="CR9" i="41"/>
  <c r="CQ9" i="41"/>
  <c r="CP9" i="41"/>
  <c r="CO9" i="41"/>
  <c r="CN9" i="41"/>
  <c r="CS8" i="41"/>
  <c r="CR8" i="41"/>
  <c r="CQ8" i="41"/>
  <c r="CP8" i="41"/>
  <c r="CO8" i="41"/>
  <c r="CN8" i="41"/>
  <c r="CS7" i="41"/>
  <c r="CR7" i="41"/>
  <c r="CQ7" i="41"/>
  <c r="CP7" i="41"/>
  <c r="CO7" i="41"/>
  <c r="CN7" i="41"/>
  <c r="CS6" i="41"/>
  <c r="CR6" i="41"/>
  <c r="CQ6" i="41"/>
  <c r="CP6" i="41"/>
  <c r="CO6" i="41"/>
  <c r="CN6" i="41"/>
  <c r="CS5" i="41"/>
  <c r="CR5" i="41"/>
  <c r="CQ5" i="41"/>
  <c r="CP5" i="41"/>
  <c r="CO5" i="41"/>
  <c r="CN5" i="41"/>
  <c r="CS4" i="41"/>
  <c r="CR4" i="41"/>
  <c r="CQ4" i="41"/>
  <c r="CP4" i="41"/>
  <c r="CO4" i="41"/>
  <c r="CN4" i="41"/>
  <c r="CS3" i="41"/>
  <c r="CR3" i="41"/>
  <c r="CQ3" i="41"/>
  <c r="CP3" i="41"/>
  <c r="CO3" i="41"/>
  <c r="CN3" i="41"/>
  <c r="CS2" i="41"/>
  <c r="CR2" i="41"/>
  <c r="CQ2" i="41"/>
  <c r="CP2" i="41"/>
  <c r="CO2" i="41"/>
  <c r="CN2" i="41"/>
  <c r="C1297" i="1" l="1"/>
  <c r="C1295" i="1" l="1"/>
</calcChain>
</file>

<file path=xl/sharedStrings.xml><?xml version="1.0" encoding="utf-8"?>
<sst xmlns="http://schemas.openxmlformats.org/spreadsheetml/2006/main" count="98650" uniqueCount="12313">
  <si>
    <t>KANPUR</t>
  </si>
  <si>
    <t>BAFNA SURGICAL</t>
  </si>
  <si>
    <t>THANE</t>
  </si>
  <si>
    <t>APOLLO PHARMACY (Mumbai)</t>
  </si>
  <si>
    <t>MUMBAI</t>
  </si>
  <si>
    <t>BOMBAY HOSPITAL</t>
  </si>
  <si>
    <t>INDORE</t>
  </si>
  <si>
    <t>IB</t>
  </si>
  <si>
    <t>PRATHAM HEALTHCARE</t>
  </si>
  <si>
    <t>SHIVSHAKTI DISTRIBUTORS</t>
  </si>
  <si>
    <t>KOLHAPUR</t>
  </si>
  <si>
    <t>JALARAM ENTERPRISES</t>
  </si>
  <si>
    <t>NAVI MUMBAI</t>
  </si>
  <si>
    <t>VISAKHAPATNAM</t>
  </si>
  <si>
    <t>HASMUKH AGENCIES</t>
  </si>
  <si>
    <t>USV LIMITED</t>
  </si>
  <si>
    <t>ROHAN SURGICALS &amp; PHARMACEUTICALS</t>
  </si>
  <si>
    <t>AURANGABAD</t>
  </si>
  <si>
    <t>VISHAL SURGICAL &amp; MEDICAL</t>
  </si>
  <si>
    <t>RASIKLAL MANSUKLAL &amp; CO</t>
  </si>
  <si>
    <t>MICRON PHARMACEUTICALS</t>
  </si>
  <si>
    <t>AHMEDABAD</t>
  </si>
  <si>
    <t>LAXMI AGENCIES</t>
  </si>
  <si>
    <t>PUNE</t>
  </si>
  <si>
    <t>MEHER DISTRIBUTORS PVT LTD</t>
  </si>
  <si>
    <t>VYANKATESH DISTRIBUTORS</t>
  </si>
  <si>
    <t>VARDHAMAN SURGICAL CO.</t>
  </si>
  <si>
    <t>VADODARA</t>
  </si>
  <si>
    <t>SHREE JAY AMBE MEDICAL AGENCY</t>
  </si>
  <si>
    <t>SURAT</t>
  </si>
  <si>
    <t>SAHIB SINGH AGENCIES (BOM) LTD.</t>
  </si>
  <si>
    <t>RAIKAR DISTRIBUTORS</t>
  </si>
  <si>
    <t>MARGOA</t>
  </si>
  <si>
    <t>PANVEL DISTRIBUTION CORPORATION</t>
  </si>
  <si>
    <t>SHYAM SUNDER SURGICAL</t>
  </si>
  <si>
    <t>BARROS ENTERPRISES</t>
  </si>
  <si>
    <t>MAPUSA</t>
  </si>
  <si>
    <t>SHAM DISTRIBUTORS</t>
  </si>
  <si>
    <t>JALGAON</t>
  </si>
  <si>
    <t>G.M.ENTERPRISE</t>
  </si>
  <si>
    <t>INDIAN HOSPITEX PRIVATE LIMITED</t>
  </si>
  <si>
    <t>SHAH TRADING COMPANY</t>
  </si>
  <si>
    <t>C.M.PATEL &amp; CO.</t>
  </si>
  <si>
    <t>CLASSIC SURGICALS</t>
  </si>
  <si>
    <t>MAHESH SURGICAL &amp; PHARMACEUTICALS</t>
  </si>
  <si>
    <t>MAHARASHTRA DISTRIBUTORS</t>
  </si>
  <si>
    <t>K.B.SHAH &amp; CO.</t>
  </si>
  <si>
    <t>SHAH MEDICO PVT LTD</t>
  </si>
  <si>
    <t>AADINATH DISTRIBUTORS</t>
  </si>
  <si>
    <t>PARBHANI</t>
  </si>
  <si>
    <t>LUPIN LIMITED</t>
  </si>
  <si>
    <t>NIYATI SALES &amp; SERVICES</t>
  </si>
  <si>
    <t>J K DISTRIBUTOR</t>
  </si>
  <si>
    <t>MIHIR ENTERPRISES</t>
  </si>
  <si>
    <t>KRISHNA AGENCY</t>
  </si>
  <si>
    <t>MUKUNDRAI AGENCIES</t>
  </si>
  <si>
    <t>NAGPUR</t>
  </si>
  <si>
    <t>IMPERIAL SURGICAL AGENCY</t>
  </si>
  <si>
    <t>RAJKOT</t>
  </si>
  <si>
    <t>CRYSTAL DISTRIBUTORS</t>
  </si>
  <si>
    <t>KESHAVLAL &amp; CO</t>
  </si>
  <si>
    <t>VIKAS MEDICAL STORES</t>
  </si>
  <si>
    <t>GONDIA</t>
  </si>
  <si>
    <t>RAJ SURGICALS</t>
  </si>
  <si>
    <t>PUNIT MEDICAL STORES</t>
  </si>
  <si>
    <t>PUSHKAR AGENCY</t>
  </si>
  <si>
    <t>SHUBHADA ENTERPRISES</t>
  </si>
  <si>
    <t>ROOKEE DISTRIBUTORS</t>
  </si>
  <si>
    <t>ARSH TRADERS</t>
  </si>
  <si>
    <t>BHOPAL</t>
  </si>
  <si>
    <t>DAULAT SURGICALS</t>
  </si>
  <si>
    <t>RAIPUR</t>
  </si>
  <si>
    <t>SIDDHARTH SURGICALS</t>
  </si>
  <si>
    <t>NITIN DISTRIBUTORS</t>
  </si>
  <si>
    <t>MANOHAR AGENCIES</t>
  </si>
  <si>
    <t>GURUKRUPA MEDICAL AGENCIES</t>
  </si>
  <si>
    <t>UNITY DISTRIBUTORS</t>
  </si>
  <si>
    <t>AASHIRWAD AGENCIES</t>
  </si>
  <si>
    <t>NASIK</t>
  </si>
  <si>
    <t>MEDILINE SURGICALS</t>
  </si>
  <si>
    <t>DNG ENTERPRISES</t>
  </si>
  <si>
    <t>KOLKATA</t>
  </si>
  <si>
    <t>BISWAS MEDICAL STORES</t>
  </si>
  <si>
    <t>COOCHBEHAR</t>
  </si>
  <si>
    <t>SRIJAN ENTERPRISES</t>
  </si>
  <si>
    <t>PATNA</t>
  </si>
  <si>
    <t>GOURI SHANKAR MEDICAL HALL</t>
  </si>
  <si>
    <t>BARGARH</t>
  </si>
  <si>
    <t>ARIHANT ENTERPRISE</t>
  </si>
  <si>
    <t>SHANTI STORES</t>
  </si>
  <si>
    <t>JAMSHEDPUR</t>
  </si>
  <si>
    <t>M D PHARMA &amp; SURGICALS</t>
  </si>
  <si>
    <t>NORTH LAKHIMPUR</t>
  </si>
  <si>
    <t>MAA ENTERPRISE</t>
  </si>
  <si>
    <t>MAHAVIR PHARMACEUTICALS</t>
  </si>
  <si>
    <t>BHUBANESWAR</t>
  </si>
  <si>
    <t>SEETA INTERNATIONAL</t>
  </si>
  <si>
    <t>GUWAHATI</t>
  </si>
  <si>
    <t>LOHIA TRADING COMPANY</t>
  </si>
  <si>
    <t>PRASANTA ENTERPRISES</t>
  </si>
  <si>
    <t>SPARSH HEALTHCARE SERVICES</t>
  </si>
  <si>
    <t>LABDHI PHARMA SURGICAL</t>
  </si>
  <si>
    <t>MAA UGRATARA MEDICAL &amp; SURGICALS</t>
  </si>
  <si>
    <t>RANCHI</t>
  </si>
  <si>
    <t>HOSPICARE SOLUTIONS</t>
  </si>
  <si>
    <t>SILIGURI</t>
  </si>
  <si>
    <t>SEGMA SALES</t>
  </si>
  <si>
    <t>SILCHAR</t>
  </si>
  <si>
    <t>MEDIPHARMA</t>
  </si>
  <si>
    <t>DIBRUGARH</t>
  </si>
  <si>
    <t>RADMON ENTERPRISE</t>
  </si>
  <si>
    <t>LOKNATH SURGICAL &amp; MEDICAL AGENCY</t>
  </si>
  <si>
    <t>AGARTALA</t>
  </si>
  <si>
    <t>NORTH EASTERN ENTERPRIS</t>
  </si>
  <si>
    <t>JEEVANDEEP ENTERPRISE</t>
  </si>
  <si>
    <t>DURGAPUR</t>
  </si>
  <si>
    <t>MEDICO</t>
  </si>
  <si>
    <t>JORHAT</t>
  </si>
  <si>
    <t>PARK BLUE PRINT</t>
  </si>
  <si>
    <t>VACCINE BANK</t>
  </si>
  <si>
    <t>MEDICAL FILM SURGICAL</t>
  </si>
  <si>
    <t>TINSUKIA</t>
  </si>
  <si>
    <t>Y.K.2000</t>
  </si>
  <si>
    <t>NEW PRIOM DRUG DISTRIBUTORS</t>
  </si>
  <si>
    <t>INDO FOREIGN SURGICO</t>
  </si>
  <si>
    <t>ELITE DRUGS DISTRIBUTOR</t>
  </si>
  <si>
    <t>SHILLONG</t>
  </si>
  <si>
    <t>ALEX PHARMA</t>
  </si>
  <si>
    <t>NAGAON</t>
  </si>
  <si>
    <t>ALLUMER MEDICAL PRIVATE LIMITED</t>
  </si>
  <si>
    <t>NEW DELHI</t>
  </si>
  <si>
    <t>NEW LIFE MEDICOS</t>
  </si>
  <si>
    <t>ANIL TRADERS</t>
  </si>
  <si>
    <t>COLLATERAL MEDICAL PVT LTD</t>
  </si>
  <si>
    <t>D R DISTRIBUTORS PVT LTD</t>
  </si>
  <si>
    <t>UNIQUE TRADERS</t>
  </si>
  <si>
    <t>DELHI</t>
  </si>
  <si>
    <t>GARG SURGICALS</t>
  </si>
  <si>
    <t>GARG SURGIMED</t>
  </si>
  <si>
    <t>SAN SURGICALS</t>
  </si>
  <si>
    <t>VIJAY SURGICALS</t>
  </si>
  <si>
    <t>GURU KIRPA SURGICALS</t>
  </si>
  <si>
    <t>SALWAN SURGICHEM</t>
  </si>
  <si>
    <t>BALAJI SURGICALS</t>
  </si>
  <si>
    <t>VEENA CARDIO SYSTEM</t>
  </si>
  <si>
    <t>GOVIND MEDICAL AGENCIES</t>
  </si>
  <si>
    <t>JAIPUR</t>
  </si>
  <si>
    <t>SAMBHAV ENTERPRISES</t>
  </si>
  <si>
    <t>GUPTA AGENCIES</t>
  </si>
  <si>
    <t>BIKANER</t>
  </si>
  <si>
    <t>VISTA MEDI SOLUTIONS</t>
  </si>
  <si>
    <t>CHANDIGARH</t>
  </si>
  <si>
    <t>MEDIQUIP SYSTEMS</t>
  </si>
  <si>
    <t>GURGAON</t>
  </si>
  <si>
    <t>SONY MEDICALS</t>
  </si>
  <si>
    <t>SHRINKHALA AGENCIES</t>
  </si>
  <si>
    <t>KEDIA DISTRIBUTORS</t>
  </si>
  <si>
    <t>AZAD ENTERPRISES</t>
  </si>
  <si>
    <t>SRINAGAR</t>
  </si>
  <si>
    <t>JANTA MEDICAL HALL</t>
  </si>
  <si>
    <t>JAMMU</t>
  </si>
  <si>
    <t>UNIQUE MEDICOS</t>
  </si>
  <si>
    <t>UDAIPUR</t>
  </si>
  <si>
    <t>DEV ASHISH SURGICALS</t>
  </si>
  <si>
    <t>GURUNANAK MEDICALS &amp; SURGICALS</t>
  </si>
  <si>
    <t>RUDRAPUR</t>
  </si>
  <si>
    <t>SK MEDICAL AGENCIES</t>
  </si>
  <si>
    <t>VARANASI</t>
  </si>
  <si>
    <t>GOPAL ENTERPRISES</t>
  </si>
  <si>
    <t>LUCKNOW</t>
  </si>
  <si>
    <t>SHOBHIT SURGICAL &amp; MEDICALS</t>
  </si>
  <si>
    <t>V.R. MEDI DRUGS PRIVATE LIMITED</t>
  </si>
  <si>
    <t>BAREILLY</t>
  </si>
  <si>
    <t>S.K.SURGICAL</t>
  </si>
  <si>
    <t>NOIDA</t>
  </si>
  <si>
    <t>TANDON DISTRIBUTOR</t>
  </si>
  <si>
    <t>ALLAHABAD</t>
  </si>
  <si>
    <t>A.M.V.V. ENTERPRISES</t>
  </si>
  <si>
    <t>M/S GEETHA PHARMA</t>
  </si>
  <si>
    <t>SALEM</t>
  </si>
  <si>
    <t>CHENNAI PHARMA DISTRIBUTORS</t>
  </si>
  <si>
    <t>CHENNAI</t>
  </si>
  <si>
    <t>PIONEER MEDICAL SYSTEMS PVT. LTD</t>
  </si>
  <si>
    <t>JMJ SURGICALS</t>
  </si>
  <si>
    <t>NAGERCOIL</t>
  </si>
  <si>
    <t>KUMAR MEDICAL CENTRE</t>
  </si>
  <si>
    <t>NAGAMMAI PHARMA</t>
  </si>
  <si>
    <t>COIMBATORE</t>
  </si>
  <si>
    <t>PARAGON DIAGNOSTICS</t>
  </si>
  <si>
    <t>MADURAI</t>
  </si>
  <si>
    <t>RADA AGENCIES</t>
  </si>
  <si>
    <t>MEENAKSHI MEDICAL</t>
  </si>
  <si>
    <t>INDIAN HOSPITEX PVT LTD(IHX)_MAD</t>
  </si>
  <si>
    <t>SHREE SWAMY TRADERS</t>
  </si>
  <si>
    <t>THANJAVUR</t>
  </si>
  <si>
    <t>EVERGREEN AGENCIES</t>
  </si>
  <si>
    <t>VASANTHAM AGENCIES</t>
  </si>
  <si>
    <t>VILLUPURAM</t>
  </si>
  <si>
    <t>OMKAR MEDICAL DISTRIBUTORS PVT LTD</t>
  </si>
  <si>
    <t>ALAGUPHARMA</t>
  </si>
  <si>
    <t>ERODE</t>
  </si>
  <si>
    <t>PERFECT MEDICAL ENTERPRISES PVT LTD</t>
  </si>
  <si>
    <t>MANI PHARMACEUTICALS</t>
  </si>
  <si>
    <t>TIRUNELVELI</t>
  </si>
  <si>
    <t>LIFECARE PHARMACEUTICALS</t>
  </si>
  <si>
    <t>VIJAY PHARMACEUTICALS</t>
  </si>
  <si>
    <t>TRANSWORLD PHARMA (MADRAS) PVT LTD</t>
  </si>
  <si>
    <t>GENESIS DIAGNOSTICS</t>
  </si>
  <si>
    <t>GANESH PHARMACEUTICALS</t>
  </si>
  <si>
    <t>RASI SURGICALS</t>
  </si>
  <si>
    <t>TUTICORIN</t>
  </si>
  <si>
    <t>SUPER PHARMA</t>
  </si>
  <si>
    <t>DINDIGUL</t>
  </si>
  <si>
    <t>ERODE VACCINE DISTRIBUTORS</t>
  </si>
  <si>
    <t>SHRI MADHII TRADERS</t>
  </si>
  <si>
    <t>VACCINE POINT</t>
  </si>
  <si>
    <t>SRI VIGNESH DRUG HOUSE</t>
  </si>
  <si>
    <t>VELLORE</t>
  </si>
  <si>
    <t>ANAND PHARMA AGENCY</t>
  </si>
  <si>
    <t>SHREE AMMAN PHARMA (P) LTD</t>
  </si>
  <si>
    <t>SUGAMBHIKA PHARMACEUTICALS</t>
  </si>
  <si>
    <t>RAU AND CO PHARMA PRIVATE LIMITED</t>
  </si>
  <si>
    <t>SRI RAM PHARMA AGENCIES</t>
  </si>
  <si>
    <t>POWER PHARMACEUTICALS PVT. LTD.</t>
  </si>
  <si>
    <t>SRI VINAYAGA AGENCIES</t>
  </si>
  <si>
    <t>PARAMAKUDI</t>
  </si>
  <si>
    <t>SRI YOUGALAKSHMI AGENCIES</t>
  </si>
  <si>
    <t>CUDDALORE</t>
  </si>
  <si>
    <t>VENTURE HEALTH NEEDS</t>
  </si>
  <si>
    <t>SHANKARA MEDICINES PRIVATE LIMITED</t>
  </si>
  <si>
    <t>RAJAMANNAR DRUG HOUSE</t>
  </si>
  <si>
    <t>ARASAN MEDICAL AGENCIES</t>
  </si>
  <si>
    <t>J S SURGICALS</t>
  </si>
  <si>
    <t>KALKI MEDICAL ENTERPRISES</t>
  </si>
  <si>
    <t>PONDICHERRY</t>
  </si>
  <si>
    <t>PARM HOUSE</t>
  </si>
  <si>
    <t>PUDUCHERRY</t>
  </si>
  <si>
    <t>VARMA MEDICALS</t>
  </si>
  <si>
    <t>REMYA AGENCIES</t>
  </si>
  <si>
    <t>THODUPUZHA</t>
  </si>
  <si>
    <t>DADHA PHARMA PRIVATE LTD</t>
  </si>
  <si>
    <t>ERNAKULAM</t>
  </si>
  <si>
    <t>ARIES DISTRIBUTORS PRIVATE LIMITED</t>
  </si>
  <si>
    <t>THRISSUR</t>
  </si>
  <si>
    <t>THISTLE HEALTHCARE INDIA PVT. LTD.</t>
  </si>
  <si>
    <t>KOZHIKODE</t>
  </si>
  <si>
    <t>SUBHA MEDICAL AGENCIES</t>
  </si>
  <si>
    <t>ARCHANA ASSOCIATES</t>
  </si>
  <si>
    <t>COCHIN</t>
  </si>
  <si>
    <t>SANKAR AGENCIES</t>
  </si>
  <si>
    <t>KANNUR</t>
  </si>
  <si>
    <t>UNIQUE ENTERPRISES</t>
  </si>
  <si>
    <t>PATHANAMTHITTA</t>
  </si>
  <si>
    <t>MEENAKSHY MEDICAL AGENCIES</t>
  </si>
  <si>
    <t>TRICHUR</t>
  </si>
  <si>
    <t>UNITY PHARMA</t>
  </si>
  <si>
    <t>K N MATHEW &amp; CO</t>
  </si>
  <si>
    <t>TRIVANDRUM</t>
  </si>
  <si>
    <t>MALAVIKA ENTERPRISES</t>
  </si>
  <si>
    <t>THE ENGLISH COMPANY</t>
  </si>
  <si>
    <t>ALLEPPEY</t>
  </si>
  <si>
    <t>VETTIKAD DIAGNOSTICS EQUIPMENT &amp; CH</t>
  </si>
  <si>
    <t>CHENGANNUR</t>
  </si>
  <si>
    <t>STANDARD DISTRIBUTORS</t>
  </si>
  <si>
    <t>KOTTAYAM</t>
  </si>
  <si>
    <t>PALAKKAD MEDI SALES</t>
  </si>
  <si>
    <t>PALAKKAD</t>
  </si>
  <si>
    <t>KARTHIKA PHARMACEUTICAL DISTRIBUTOR</t>
  </si>
  <si>
    <t>PATHANAMTHITTA DIST,</t>
  </si>
  <si>
    <t>GAYATRI AGENCIES</t>
  </si>
  <si>
    <t>KARUNAGAPALLY</t>
  </si>
  <si>
    <t>FATIMA ENTERPRISES</t>
  </si>
  <si>
    <t>MALAPPURAM DT</t>
  </si>
  <si>
    <t>LINK SURGICAL &amp; MEDI SYSTEMS</t>
  </si>
  <si>
    <t>FATHIMA DRUG HOUSE</t>
  </si>
  <si>
    <t>MALAPPURAM</t>
  </si>
  <si>
    <t>DEVI PHARMA</t>
  </si>
  <si>
    <t>KERALA TRADE WINGS</t>
  </si>
  <si>
    <t>CALICUT</t>
  </si>
  <si>
    <t>MEDIKITS</t>
  </si>
  <si>
    <t>KOLLAM</t>
  </si>
  <si>
    <t>VARGHEESE &amp; COMPANY</t>
  </si>
  <si>
    <t>ATLAS PHARMA</t>
  </si>
  <si>
    <t>MATHA PHARMA</t>
  </si>
  <si>
    <t>BIGFIELD DRUG LINKS</t>
  </si>
  <si>
    <t>SOORYA DRUG HOUSE</t>
  </si>
  <si>
    <t>JACKSON DRUG HOUSE</t>
  </si>
  <si>
    <t>MONEY PHARMA</t>
  </si>
  <si>
    <t>BALAJI PHARMA DISTRIBUTORS</t>
  </si>
  <si>
    <t>SAGAR PHARMA DISTRIBUTORS</t>
  </si>
  <si>
    <t>SECUNDERABAD</t>
  </si>
  <si>
    <t>VASU AGENCIES</t>
  </si>
  <si>
    <t>HYDERABAD</t>
  </si>
  <si>
    <t>SRINIVASA MEDICAL DISTRIBUTORS</t>
  </si>
  <si>
    <t>KHAMMAM</t>
  </si>
  <si>
    <t>MARUTHI AGENCIES</t>
  </si>
  <si>
    <t>PATWARI PHARMA</t>
  </si>
  <si>
    <t>ELCEE PHARMA</t>
  </si>
  <si>
    <t>GANDHI MEDICAL HALL</t>
  </si>
  <si>
    <t>INDIAN HOSPITEX PRIVATE LTD</t>
  </si>
  <si>
    <t>NALANDA MEDICAL AGENCIES</t>
  </si>
  <si>
    <t>NALGONDA</t>
  </si>
  <si>
    <t>SHANMUKHADEVA MEDICAL &amp; SURGICAL</t>
  </si>
  <si>
    <t>ADAILABAD (DIST)</t>
  </si>
  <si>
    <t>MAHESH MEDICAL AGENCIES</t>
  </si>
  <si>
    <t>NIZAMABAD</t>
  </si>
  <si>
    <t>JYOTI MEDICAL HALL</t>
  </si>
  <si>
    <t>AVIS LABS</t>
  </si>
  <si>
    <t>SOUTHERN MARKETING AGENCIES</t>
  </si>
  <si>
    <t>VEERENDHRA SURGICAL &amp; MEDICALS</t>
  </si>
  <si>
    <t>BALAJI MEDICAL AGENCIES</t>
  </si>
  <si>
    <t>VISHAKHAPATNAM</t>
  </si>
  <si>
    <t>SATYA SURGICALS</t>
  </si>
  <si>
    <t>INDIAN HOSPITEX PVT LTD_VIZAG</t>
  </si>
  <si>
    <t>VISHAKAPATNAM</t>
  </si>
  <si>
    <t>BALAJI MEDICALS</t>
  </si>
  <si>
    <t>SRI RAVI MEDICAL SYNDICATE NEW</t>
  </si>
  <si>
    <t>VIJAYAWADA</t>
  </si>
  <si>
    <t>RATNA ENTERPRISES</t>
  </si>
  <si>
    <t>KARTHIK SURGICAL EMPORIUM</t>
  </si>
  <si>
    <t>ANANTAPUR</t>
  </si>
  <si>
    <t>STAR MARKETING AGENCIES</t>
  </si>
  <si>
    <t>KURNOOL</t>
  </si>
  <si>
    <t>MALIK SURGICAL TRADING</t>
  </si>
  <si>
    <t>SRI JAYA KRISHNA MEDICAL AGENCIES</t>
  </si>
  <si>
    <t>SRI SIVA RAMA MEDICAL ENTERPRISES</t>
  </si>
  <si>
    <t>GUNTUR</t>
  </si>
  <si>
    <t>JYOTI ENTERPRISES</t>
  </si>
  <si>
    <t>MOTHER MEDICAL AGENCY</t>
  </si>
  <si>
    <t>MINI INTERNATIONAL</t>
  </si>
  <si>
    <t>BANGALORE</t>
  </si>
  <si>
    <t>BOMBAY SURGICAL CO</t>
  </si>
  <si>
    <t>BELGAUM</t>
  </si>
  <si>
    <t>SAPNA PHARMACEUTICALS PRIVATE LTD</t>
  </si>
  <si>
    <t>MARUTI &amp; COMPANY</t>
  </si>
  <si>
    <t>DEEPAK PHARMACEUTICALS</t>
  </si>
  <si>
    <t>MAHALAXMI DISTRIBUTORS</t>
  </si>
  <si>
    <t>GULBARGA</t>
  </si>
  <si>
    <t>RSM PHARMA PVT LTD</t>
  </si>
  <si>
    <t>CHANDRIKA-SHRISHAIL MEDICAL&amp;SURGICA</t>
  </si>
  <si>
    <t>LIFE LINE SURGICAL AND PHARMA</t>
  </si>
  <si>
    <t>GANGA DISTRIBUTORS</t>
  </si>
  <si>
    <t>VARDHMAN PHARMA</t>
  </si>
  <si>
    <t>SRI BALAJI DRUG AGENCIES</t>
  </si>
  <si>
    <t>TUMKUR</t>
  </si>
  <si>
    <t>YASHIKA AGENCIES</t>
  </si>
  <si>
    <t>HUBLI</t>
  </si>
  <si>
    <t>PHARMA ASSOCIATES</t>
  </si>
  <si>
    <t>RAJU AGENCIES</t>
  </si>
  <si>
    <t>SHIMOGA</t>
  </si>
  <si>
    <t>TULSI CORPORATION</t>
  </si>
  <si>
    <t>PRAJWAL SURGICAL &amp; SCIENTIFIC</t>
  </si>
  <si>
    <t>MAHAVEER MEDI-SALES PRIVATE LIMITED</t>
  </si>
  <si>
    <t>MAHALAXMI ENTERPRISES</t>
  </si>
  <si>
    <t>M.P. ASSOCIATES</t>
  </si>
  <si>
    <t>MYSORE</t>
  </si>
  <si>
    <t>SONI SURGICALS</t>
  </si>
  <si>
    <t>AMBAR DISTRIBUTOR</t>
  </si>
  <si>
    <t>RIMOX MARKETING</t>
  </si>
  <si>
    <t>CHAMPAKA DISTRIBUTORS</t>
  </si>
  <si>
    <t>J.K.DISTRIBUTORS</t>
  </si>
  <si>
    <t>AASHIRWAD AGENCY</t>
  </si>
  <si>
    <t>D JAMNADAS AND COMPANY</t>
  </si>
  <si>
    <t>MAHADEV AGENCIES</t>
  </si>
  <si>
    <t>NASHIK</t>
  </si>
  <si>
    <t>SHREE SAI PHARMA</t>
  </si>
  <si>
    <t>DHULE</t>
  </si>
  <si>
    <t>SHELL PHARMACEUTICALS PRIVATE LTD</t>
  </si>
  <si>
    <t>GLOBAL DIAGNOSTICS</t>
  </si>
  <si>
    <t>GADIYA PHARMACEUTICALS (P) LTD</t>
  </si>
  <si>
    <t>CHENGALPATTU</t>
  </si>
  <si>
    <t>KAUSHAL PHARMACEUTICALS PVT LTD</t>
  </si>
  <si>
    <t>PUNIT SURGICO</t>
  </si>
  <si>
    <t>RISHAB DISTRIBUTORS</t>
  </si>
  <si>
    <t>TECHNOCHEM INDIA</t>
  </si>
  <si>
    <t>MEDSAVE HEALTH CARE</t>
  </si>
  <si>
    <t>FARIDABAD</t>
  </si>
  <si>
    <t>JATIN SURGICALS</t>
  </si>
  <si>
    <t>SUDHIR DRUG DISTRIBUTORS</t>
  </si>
  <si>
    <t>N KRISHNA PHARMACEUTICAL</t>
  </si>
  <si>
    <t>VAISHNAVI SURGICALS</t>
  </si>
  <si>
    <t>PHARMA DISTRIBUTORS</t>
  </si>
  <si>
    <t>POPULAR SALES</t>
  </si>
  <si>
    <t>KRIPA AGENCIES</t>
  </si>
  <si>
    <t>G D PHARMACEUTICALS</t>
  </si>
  <si>
    <t>GORAKHPUR</t>
  </si>
  <si>
    <t>NEW CENTRAL SCIENTIFIC &amp; SURGICALS</t>
  </si>
  <si>
    <t>KARIMNAGAR</t>
  </si>
  <si>
    <t>PURANI HOSPITAL SUPP.LTD.SURGI.DIVI</t>
  </si>
  <si>
    <t>SHRI GANESH AGENCIES</t>
  </si>
  <si>
    <t>BIDAR</t>
  </si>
  <si>
    <t>RADHA MEDICALS D&amp;S DIVISION</t>
  </si>
  <si>
    <t>UDUPI</t>
  </si>
  <si>
    <t>K. DASS &amp; SONS</t>
  </si>
  <si>
    <t>KALYAN</t>
  </si>
  <si>
    <t>RSK PHARMA</t>
  </si>
  <si>
    <t>KWALITY SURGICAL &amp; MEDICAL</t>
  </si>
  <si>
    <t>AJMER</t>
  </si>
  <si>
    <t>KARTIK ENTERPRISES</t>
  </si>
  <si>
    <t>JIND</t>
  </si>
  <si>
    <t>SHREE SATI PHARMA</t>
  </si>
  <si>
    <t>MEDICARE PHARMA</t>
  </si>
  <si>
    <t>MANGALORE</t>
  </si>
  <si>
    <t>SURGICAL HOUSE</t>
  </si>
  <si>
    <t>BHILWARA</t>
  </si>
  <si>
    <t>LUDHIANA</t>
  </si>
  <si>
    <t>R.M.S. DRUGS</t>
  </si>
  <si>
    <t>BURDWAN</t>
  </si>
  <si>
    <t>KOCHRICHT &amp; CO.</t>
  </si>
  <si>
    <t>MALDA</t>
  </si>
  <si>
    <t>KUNDAN DISTRIBUTORS</t>
  </si>
  <si>
    <t>IPCA LABORATORIES LIMITED</t>
  </si>
  <si>
    <t>RATHI AGENCIES</t>
  </si>
  <si>
    <t>AKOLA</t>
  </si>
  <si>
    <t>BOEHRINGER INGELHEIM INDIA PVT LTD.</t>
  </si>
  <si>
    <t>FORTUNE MEDICALS</t>
  </si>
  <si>
    <t>BHARUCH</t>
  </si>
  <si>
    <t>NEW BALAJI MEDICAL AGENCY</t>
  </si>
  <si>
    <t>GWALIOR</t>
  </si>
  <si>
    <t>GENESIS ENTERPRISE</t>
  </si>
  <si>
    <t>AIZAWL</t>
  </si>
  <si>
    <t>LAMPHEL PHARMACY</t>
  </si>
  <si>
    <t>IMPHAL</t>
  </si>
  <si>
    <t>KOTHARI PHARMA</t>
  </si>
  <si>
    <t>B M PHARMACEUTICALS</t>
  </si>
  <si>
    <t>MEDIKING</t>
  </si>
  <si>
    <t>SAMBALPUR</t>
  </si>
  <si>
    <t>UNIQUE DRUG DISTRIBUTORS</t>
  </si>
  <si>
    <t>TEZPUR</t>
  </si>
  <si>
    <t>SUPER PHARMACEUTICALS</t>
  </si>
  <si>
    <t>MEDICARE</t>
  </si>
  <si>
    <t>JODHPUR</t>
  </si>
  <si>
    <t>DURGA SURGICALS</t>
  </si>
  <si>
    <t>KOTA</t>
  </si>
  <si>
    <t>SURAJ DISTRIBUTORS</t>
  </si>
  <si>
    <t>ASHAJYOTI AGENCIES</t>
  </si>
  <si>
    <t>Jodhpur</t>
  </si>
  <si>
    <t>AMARJEET MEDICAL HALL</t>
  </si>
  <si>
    <t>S R HEALTH CARE</t>
  </si>
  <si>
    <t>RAMAKISHNA MEDICAL AGENCIES</t>
  </si>
  <si>
    <t>TRICHY</t>
  </si>
  <si>
    <t>SD. JAIN PHARMACEUTICALS PVT LTD</t>
  </si>
  <si>
    <t>PARVATHY AGENCIES</t>
  </si>
  <si>
    <t>SRI KARTHIKEYA AGENCIES</t>
  </si>
  <si>
    <t>DHARMAPURI</t>
  </si>
  <si>
    <t>PALANIAPPA COMMUNICATIONS</t>
  </si>
  <si>
    <t>SRI VENKATACHALAPATHI AGENCIES</t>
  </si>
  <si>
    <t>ASWINI ASSOCIATES</t>
  </si>
  <si>
    <t>TRADE LINKS</t>
  </si>
  <si>
    <t>VISHAL SURGICALS &amp; MEDICALS</t>
  </si>
  <si>
    <t>WARANGAL</t>
  </si>
  <si>
    <t>SRI VAISHNAVI ENTERPRISES</t>
  </si>
  <si>
    <t>SRI PRANAVA GAYATHRI DRUGS PVT LTD</t>
  </si>
  <si>
    <t>SRI SHIRDI SAI SURGICALS</t>
  </si>
  <si>
    <t>KRANTHI VACCINE HOUSE</t>
  </si>
  <si>
    <t>ONGOLE</t>
  </si>
  <si>
    <t>SRI SAI MEDI-SPARK</t>
  </si>
  <si>
    <t>RAJAMUNDRY</t>
  </si>
  <si>
    <t>VIGHNESHWAR MEDICAL AGENCIES</t>
  </si>
  <si>
    <t>SRI PARSHAVA DRUG HOUSE</t>
  </si>
  <si>
    <t>BALAJI PHARMACEUTICALS</t>
  </si>
  <si>
    <t>SKIN CARE &amp; SURGICALS</t>
  </si>
  <si>
    <t>BABA BUDHA SAHIB SURGICAL WORKS</t>
  </si>
  <si>
    <t>SHRIRAM ENTERPRISES</t>
  </si>
  <si>
    <t>SHREEPAL MEDICALS</t>
  </si>
  <si>
    <t>PRIME DIAGNOSTIC</t>
  </si>
  <si>
    <t>MATTOX BIOTECH</t>
  </si>
  <si>
    <t>RAJ MEDICAL AGENCY</t>
  </si>
  <si>
    <t>VAPI</t>
  </si>
  <si>
    <t>MONARCH ENTERPRISES</t>
  </si>
  <si>
    <t>AGRAWAL SURGICALS</t>
  </si>
  <si>
    <t>HARISH &amp; HARISH SURGICALS</t>
  </si>
  <si>
    <t>HISAR</t>
  </si>
  <si>
    <t>ERIS LIFESCIENCES LTD</t>
  </si>
  <si>
    <t>VANDANA MEDICAL AGENCIES</t>
  </si>
  <si>
    <t>DEHRADUN</t>
  </si>
  <si>
    <t>M. S. ASSOCIATES</t>
  </si>
  <si>
    <t>JALANDHAR</t>
  </si>
  <si>
    <t>MAHALUXMI SURGICAL &amp; MEDICINE DISTR</t>
  </si>
  <si>
    <t>OSCAR AGENCIES</t>
  </si>
  <si>
    <t>I.D PHARMA</t>
  </si>
  <si>
    <t>ASWINI SURGICALS</t>
  </si>
  <si>
    <t>SAI VRUSHA ENTERPRISES</t>
  </si>
  <si>
    <t>SHRI GANESH AGENCY</t>
  </si>
  <si>
    <t>CHETHANA MEDICALS</t>
  </si>
  <si>
    <t>DAVANGERE</t>
  </si>
  <si>
    <t>A.K.PHARMA</t>
  </si>
  <si>
    <t>S &amp; V AGENCIES</t>
  </si>
  <si>
    <t>ASHOKA PHARMA</t>
  </si>
  <si>
    <t>RISHABH PHARMA &amp; SURGICAL</t>
  </si>
  <si>
    <t>SRI ADITYA MEDICAL AGENCIES</t>
  </si>
  <si>
    <t>MARS CORPORATION</t>
  </si>
  <si>
    <t>RAMA MEDICAL AGENCY</t>
  </si>
  <si>
    <t>JABALPUR</t>
  </si>
  <si>
    <t>GAYATRI MEDICAL AGENCIES</t>
  </si>
  <si>
    <t>JAMNAGAR</t>
  </si>
  <si>
    <t>MEDITECH ENTERPRISES</t>
  </si>
  <si>
    <t>NANDED</t>
  </si>
  <si>
    <t>S.K.SURGICAL &amp; MEDICAL</t>
  </si>
  <si>
    <t>SERDIA PHARMACEUTICALS</t>
  </si>
  <si>
    <t>ASSOCIATED PHARMA</t>
  </si>
  <si>
    <t>BHARAT SURGICAL &amp; MEDICAL ENT.</t>
  </si>
  <si>
    <t>JAMES &amp; COMPANY</t>
  </si>
  <si>
    <t>SHARMA DIAGNOSTICS</t>
  </si>
  <si>
    <t>MEERUT</t>
  </si>
  <si>
    <t>AMY PHARMA</t>
  </si>
  <si>
    <t>GURUKRUPA AGENCIES</t>
  </si>
  <si>
    <t>MOHNOT ENTERPRISES</t>
  </si>
  <si>
    <t>MARWAR</t>
  </si>
  <si>
    <t>PRABHAT MEDICO</t>
  </si>
  <si>
    <t>BHIWANDI</t>
  </si>
  <si>
    <t>MAKEWELL ASSOCIATES</t>
  </si>
  <si>
    <t>JAIPUR MEDINEEDS PVT. LTD.</t>
  </si>
  <si>
    <t>ASWINI AGENCIES</t>
  </si>
  <si>
    <t>ASWINI ENTERPRISES</t>
  </si>
  <si>
    <t>B.R.M. MEDICAL AGENCIES</t>
  </si>
  <si>
    <t>PRUDHVI PHARMACEUTICALS</t>
  </si>
  <si>
    <t>SRI BALAJI MEDICAL AGENCIES</t>
  </si>
  <si>
    <t>BHIMAVARAM</t>
  </si>
  <si>
    <t>GALAXY MEDICAL DISTRIBUTORS</t>
  </si>
  <si>
    <t>TIRUPATHI</t>
  </si>
  <si>
    <t>P.S. BHAT BROTHER</t>
  </si>
  <si>
    <t>RATAN MEDICAL AGENCIES</t>
  </si>
  <si>
    <t>GHAZIABAD</t>
  </si>
  <si>
    <t>MODERN AGENCIES</t>
  </si>
  <si>
    <t>ANK ENTERPRISES</t>
  </si>
  <si>
    <t>SRI LAKSHMI ENTERPRISES</t>
  </si>
  <si>
    <t>SURESH DISTRIBUTORS</t>
  </si>
  <si>
    <t>SRI AMMAN AMBIGAI AGENCIES</t>
  </si>
  <si>
    <t>PRABHAT PHARMA DISTRIBUTORS</t>
  </si>
  <si>
    <t>NITIN MITTAL</t>
  </si>
  <si>
    <t>Minal Sawant</t>
  </si>
  <si>
    <t>NEERAJ KUMAR GUPTA</t>
  </si>
  <si>
    <t>Chandra Mohan Sreeram</t>
  </si>
  <si>
    <t>Naresh Kumar</t>
  </si>
  <si>
    <t>Shaleen Sinha</t>
  </si>
  <si>
    <t>Manish Shrivastava</t>
  </si>
  <si>
    <t>Jayant Chaturvedi</t>
  </si>
  <si>
    <t>Kailash Chandra</t>
  </si>
  <si>
    <t>SAVINAY SHUKLA</t>
  </si>
  <si>
    <t>NEHA RATHORE</t>
  </si>
  <si>
    <t>Ehsan Rizvi</t>
  </si>
  <si>
    <t>DONDALAY ASSOCIATES</t>
  </si>
  <si>
    <t>KAMALAMANI PHARMA</t>
  </si>
  <si>
    <t>SANJAY PHARMACEUTICALS</t>
  </si>
  <si>
    <t>SRI BALAJI SURGICALS</t>
  </si>
  <si>
    <t>GOVIND AGENCIES</t>
  </si>
  <si>
    <t>DADIJI DRUGS &amp; SURGICALS</t>
  </si>
  <si>
    <t>HINDUSTAN DRUG HOUSE</t>
  </si>
  <si>
    <t>ANGEL</t>
  </si>
  <si>
    <t>SUNWAY HEALTH CARE</t>
  </si>
  <si>
    <t>VISHAL ENTERPRISES</t>
  </si>
  <si>
    <t>DELHI DISTRIBUTORS (PROP. DELHI</t>
  </si>
  <si>
    <t>VARSHA AGENCY</t>
  </si>
  <si>
    <t>PAUL'S PURE MEDICINE COMPANY</t>
  </si>
  <si>
    <t>INTAS PHARMACEUTICALS LTD</t>
  </si>
  <si>
    <t>OPTIVAL HEALTH SOLUTIONS PVT LTD</t>
  </si>
  <si>
    <t>SHRADDHA SERVICES</t>
  </si>
  <si>
    <t>KANIKA MEDICAL AGENCIES</t>
  </si>
  <si>
    <t>ALKEM LABORATORIES LIMITED</t>
  </si>
  <si>
    <t>SHIV RAMA &amp; SONS</t>
  </si>
  <si>
    <t>MIDHA TRADERS</t>
  </si>
  <si>
    <t>UNITED MEDICAL AGENCY</t>
  </si>
  <si>
    <t>DIABETES &amp; HEALTHCARE SHOP</t>
  </si>
  <si>
    <t>S.V.S. AGENCIES</t>
  </si>
  <si>
    <t>SHALIMAR AGENCIES</t>
  </si>
  <si>
    <t>MEDSMART LOGISTICS PVT LTD_VIZAG</t>
  </si>
  <si>
    <t>OPTIVAL HEALTH SOLUTION PVT LTD</t>
  </si>
  <si>
    <t>MEDSMART LOGISTICS PRIVATE LIMITED</t>
  </si>
  <si>
    <t>KALYAN DIAGNOSTICS AND CHEMICALS</t>
  </si>
  <si>
    <t>MEDSMART LOGISTICS PVT LTD_HYD</t>
  </si>
  <si>
    <t>VINAYAK SURGICAL</t>
  </si>
  <si>
    <t>LIFESAVER</t>
  </si>
  <si>
    <t>MEDSMART LOGISTICS PVT LTD_MADURAI</t>
  </si>
  <si>
    <t>RADIANT ENTERPRISES</t>
  </si>
  <si>
    <t>SAY BUR ENTERPRISES</t>
  </si>
  <si>
    <t>SGK PHARMA</t>
  </si>
  <si>
    <t>HUMA MEDICAL STORE</t>
  </si>
  <si>
    <t>SRI LAKSHMI SAI PHARMA DISTRIBUTORS</t>
  </si>
  <si>
    <t>MEDICARE AGENCIES</t>
  </si>
  <si>
    <t>DEEP HEALTHCARE ENTERPRISES</t>
  </si>
  <si>
    <t>DAULAT SURGICAL &amp; SCIENTIFIC SHOP</t>
  </si>
  <si>
    <t>DRUG MART</t>
  </si>
  <si>
    <t>NOBLE MEDICHEM PVT LTD</t>
  </si>
  <si>
    <t>WELLNESS FOREVER MEDICARE PVT LTD</t>
  </si>
  <si>
    <t>PATEL PHARMA</t>
  </si>
  <si>
    <t>INDEX INDIA SURGICALS AND</t>
  </si>
  <si>
    <t>MANOHAR HEALTHCARE</t>
  </si>
  <si>
    <t>AVENUE PHARMACEUTICALS ASSC.</t>
  </si>
  <si>
    <t>GRACE SURGICAL &amp; MEDICAL DEVICES</t>
  </si>
  <si>
    <t>SREE CHITRA ENTERPRISES</t>
  </si>
  <si>
    <t>SAI RAM AGENCIES</t>
  </si>
  <si>
    <t>SRI SUBALAXMI MEDICALS</t>
  </si>
  <si>
    <t>SATYA MEDICAL AGENCIES</t>
  </si>
  <si>
    <t>KAMAL DISTRIBUTORS PVT. LTD</t>
  </si>
  <si>
    <t>JAGOTA PHARMA SONS PRIVATE LIMITED</t>
  </si>
  <si>
    <t>KRISHNA MEDICAL AGENCIES</t>
  </si>
  <si>
    <t>MAA PHARMACEUTICALS</t>
  </si>
  <si>
    <t>MAHABIR PHARMACY</t>
  </si>
  <si>
    <t>THE MODERN PHARMACY</t>
  </si>
  <si>
    <t>SARAH MEDICARE</t>
  </si>
  <si>
    <t>NANAK SURGICAL ENTERPRISES</t>
  </si>
  <si>
    <t>DUA DRUG DISTRIBUTORS</t>
  </si>
  <si>
    <t>LINCOLN PHARMACEUTICALS LIMITED</t>
  </si>
  <si>
    <t>CARE SURGICALS</t>
  </si>
  <si>
    <t>SURAJ PHARMA</t>
  </si>
  <si>
    <t>RAJ SURGICO</t>
  </si>
  <si>
    <t>SASTASUNDAR HEALTHBUDDY LIMITED</t>
  </si>
  <si>
    <t>SPAN ENTERPRISES</t>
  </si>
  <si>
    <t>MANDKE FOUNDATION</t>
  </si>
  <si>
    <t>SRI VINAYAGA SURGICALS</t>
  </si>
  <si>
    <t>C. P. AGENCY</t>
  </si>
  <si>
    <t>S.K. HEALTHCARE</t>
  </si>
  <si>
    <t>MEDI GLOBE</t>
  </si>
  <si>
    <t>CLINI PHARMA</t>
  </si>
  <si>
    <t>SURGI KING</t>
  </si>
  <si>
    <t>SUN ENTERPRISES</t>
  </si>
  <si>
    <t>SP.S.S MEDICAL HALL</t>
  </si>
  <si>
    <t>BINDAL &amp; AGRAWAL SURGICALS</t>
  </si>
  <si>
    <t>WOCKHARDT HOSPITALS LIMITED</t>
  </si>
  <si>
    <t>F.T. ENTERPRISES</t>
  </si>
  <si>
    <t>SONU SURGICAL AND MEDICAL COMPANY</t>
  </si>
  <si>
    <t>NAV GANESH SALES CORPORATION</t>
  </si>
  <si>
    <t>KAMAL LIFE CARE</t>
  </si>
  <si>
    <t>KUNAL PHARMA DISTRIBUTORS PVT LTD</t>
  </si>
  <si>
    <t>J. K. ENTERPRISE</t>
  </si>
  <si>
    <t>K.M.S. SURGICAL STORE</t>
  </si>
  <si>
    <t>LILARAM BROTHERS &amp; CO</t>
  </si>
  <si>
    <t>BHAIRAVPRASAD LIFE SAVINGS</t>
  </si>
  <si>
    <t>PALEPU PHARMA PRIVATE LIMITED</t>
  </si>
  <si>
    <t>RAJVEER PHARMA</t>
  </si>
  <si>
    <t>BHAGWAN MEDICAL AGENCIES</t>
  </si>
  <si>
    <t>SHIVKRUPA SURGICALS</t>
  </si>
  <si>
    <t>CHELLAS PHARMA DISTRIBUTORS</t>
  </si>
  <si>
    <t>MEDYBIZ PHARMA PRIVATE LIMITED</t>
  </si>
  <si>
    <t>SRAVANI MEDICAL &amp; SURGICAL</t>
  </si>
  <si>
    <t>EASTERN AGENCIES</t>
  </si>
  <si>
    <t>BLUESTAR ENTERPRISES &amp; SURGICALS</t>
  </si>
  <si>
    <t>R.P.S PHARMA</t>
  </si>
  <si>
    <t>UDAYA DRUG HOUSE</t>
  </si>
  <si>
    <t>DANUVARSAN AGENCIES</t>
  </si>
  <si>
    <t>RAMACHANDRA PHARMACEUTICALS</t>
  </si>
  <si>
    <t>GOGIA SURGICAL &amp; MEDICAL</t>
  </si>
  <si>
    <t>GOEL DRUGS</t>
  </si>
  <si>
    <t>MEDICINE DISTRIBUTORS</t>
  </si>
  <si>
    <t>BREXEMED INDIA</t>
  </si>
  <si>
    <t>ARIHANT MEDITECH</t>
  </si>
  <si>
    <t>HASMUKH AGENCY</t>
  </si>
  <si>
    <t>DROGARIA ANANTA</t>
  </si>
  <si>
    <t>DR L.H.HIRANANDANI HOSPITAL</t>
  </si>
  <si>
    <t>SAI RADHA PHARMA (INDIA) PRIVATE LI</t>
  </si>
  <si>
    <t>CHAMUNDA SURGICAL AGENCY</t>
  </si>
  <si>
    <t>COIMBATORE DIABETES FOUNDATION</t>
  </si>
  <si>
    <t>NUTRIEST HEALTHCARE</t>
  </si>
  <si>
    <t>AMIT PHARMA &amp; SURGICAL</t>
  </si>
  <si>
    <t>DR A M FAIR MEDICINES</t>
  </si>
  <si>
    <t>EMAMI FRANK ROSS LTD</t>
  </si>
  <si>
    <t>LALITHA PHARMACEUTICAL DISTRIBUTORS</t>
  </si>
  <si>
    <t>RENEW MEDICINE HOME</t>
  </si>
  <si>
    <t>SRI BABA MEDICAL DISTRIBUTORS</t>
  </si>
  <si>
    <t>DIACON HOSPITAL</t>
  </si>
  <si>
    <t>NAMO DRUGS &amp; SURGICALS</t>
  </si>
  <si>
    <t>ORANGE HEALTH CARE</t>
  </si>
  <si>
    <t>SRI NAGAPPA AGENCIES</t>
  </si>
  <si>
    <t>SWASTIKA HEALTH CENTER</t>
  </si>
  <si>
    <t>SUNNY MEDICOS</t>
  </si>
  <si>
    <t>PL. A. MEDICAL AGENCIES</t>
  </si>
  <si>
    <t>VASU AGENCIES (HYDERABAD) PRIVATE</t>
  </si>
  <si>
    <t>A.R.C. AGENCIES</t>
  </si>
  <si>
    <t>CITY DRUGS AND SURGICALS</t>
  </si>
  <si>
    <t>HINDUSTAN MARKETING</t>
  </si>
  <si>
    <t>N. R. Pharmaceuticals Private</t>
  </si>
  <si>
    <t>MAGNUM SURGICAL</t>
  </si>
  <si>
    <t>APOORVA MEDICAL &amp; SURGICAL AGENCIES</t>
  </si>
  <si>
    <t>KARUNYA COMMUNITY PHARMACY</t>
  </si>
  <si>
    <t>SUBA PHARMAGES</t>
  </si>
  <si>
    <t>S.S.KANDASAMY NADAR &amp; BROTHER</t>
  </si>
  <si>
    <t>SRI MURUGAN MEDICAL AGENCIES</t>
  </si>
  <si>
    <t>IN HOUSE DRUG BANK</t>
  </si>
  <si>
    <t>GREEN ASSOCIATES</t>
  </si>
  <si>
    <t>MEENA MEDICAL AGENCIES</t>
  </si>
  <si>
    <t>RAJEEV SURGICALS</t>
  </si>
  <si>
    <t>AKP HEALTHCARE PRIVATE LIMITED</t>
  </si>
  <si>
    <t>USHA ENTERPRISE</t>
  </si>
  <si>
    <t>PRASANTA ENTERPRISERS</t>
  </si>
  <si>
    <t>KESHAV SURGICALS</t>
  </si>
  <si>
    <t>VIRAG PHARMACY</t>
  </si>
  <si>
    <t>MAHALAKSHMI AGENCIES</t>
  </si>
  <si>
    <t>SHRI SAI GURU SURGICO</t>
  </si>
  <si>
    <t>SREE-G-PHARMACEUTICALS</t>
  </si>
  <si>
    <t>SRI VIGNESH PHARMA</t>
  </si>
  <si>
    <t>SAI SANKAR PHARMACEUTICALS</t>
  </si>
  <si>
    <t>SHANBALAJI PHARMA PRIVATE LIMITED</t>
  </si>
  <si>
    <t>VANI MEDICAL AGENCIES</t>
  </si>
  <si>
    <t>ARYAN WELLNESS PRIVATE LIMITED</t>
  </si>
  <si>
    <t>SURESH PHARMA AGENCIES</t>
  </si>
  <si>
    <t>SRI BALAJI MEDICAL DISTRIBUTORS</t>
  </si>
  <si>
    <t>J.P. ENTERPRISES</t>
  </si>
  <si>
    <t>GOYAL BROTHERS MEDICAL &amp; SURGICALS</t>
  </si>
  <si>
    <t>PUNJAB</t>
  </si>
  <si>
    <t>BENGALURU</t>
  </si>
  <si>
    <t>Sold To</t>
  </si>
  <si>
    <t>Sold To Name</t>
  </si>
  <si>
    <t>User ID</t>
  </si>
  <si>
    <t>SO</t>
  </si>
  <si>
    <t xml:space="preserve"> </t>
  </si>
  <si>
    <t>OTSelect Strip 25 IN</t>
  </si>
  <si>
    <t>02223704</t>
  </si>
  <si>
    <t>1</t>
  </si>
  <si>
    <t>OTUltra Strip 50 IN</t>
  </si>
  <si>
    <t>02232102</t>
  </si>
  <si>
    <t>02216602</t>
  </si>
  <si>
    <t>02079705</t>
  </si>
  <si>
    <t>3</t>
  </si>
  <si>
    <t>02102502</t>
  </si>
  <si>
    <t>02325003</t>
  </si>
  <si>
    <t>02237405</t>
  </si>
  <si>
    <t>02232103</t>
  </si>
  <si>
    <t>DADHA PHARMA DISTRIBUTION</t>
  </si>
  <si>
    <t>OTSelect Strip 10 IN</t>
  </si>
  <si>
    <t>02223604</t>
  </si>
  <si>
    <t>02358402</t>
  </si>
  <si>
    <t>2</t>
  </si>
  <si>
    <t>OTSP SIMPLE MG IN</t>
  </si>
  <si>
    <t>02374001</t>
  </si>
  <si>
    <t>02358601</t>
  </si>
  <si>
    <t>02358502</t>
  </si>
  <si>
    <t>G &amp; K HEALTH CARE</t>
  </si>
  <si>
    <t>PIA PROMO VERIO 1-10 IN</t>
  </si>
  <si>
    <t>02408501</t>
  </si>
  <si>
    <t>4</t>
  </si>
  <si>
    <t>02375401</t>
  </si>
  <si>
    <t>C1</t>
  </si>
  <si>
    <t>C2</t>
  </si>
  <si>
    <t>02358701</t>
  </si>
  <si>
    <t>SG</t>
  </si>
  <si>
    <t>02399902</t>
  </si>
  <si>
    <t>02374003</t>
  </si>
  <si>
    <t>02408101</t>
  </si>
  <si>
    <t>02325103</t>
  </si>
  <si>
    <t>02325203</t>
  </si>
  <si>
    <t>02286301</t>
  </si>
  <si>
    <t>MEDICAL &amp; SURGICAL SOLUTIONS</t>
  </si>
  <si>
    <t>SUGAMBHIKA PHARMACEUTICALS PRIVATE LIMIT</t>
  </si>
  <si>
    <t>GETWELL MEDICARE SOLUTION PRIVATE LIMITE</t>
  </si>
  <si>
    <t>02358801</t>
  </si>
  <si>
    <t>PALLAVI DRUGS AND SURGICALS</t>
  </si>
  <si>
    <t>CA</t>
  </si>
  <si>
    <t>MANISH SURGICAL AGENCIES</t>
  </si>
  <si>
    <t>Mahendran Seshadri</t>
  </si>
  <si>
    <t>02358901</t>
  </si>
  <si>
    <t>ARIHANT SURGICAL</t>
  </si>
  <si>
    <t>JALARAM DISTRIBUTORS</t>
  </si>
  <si>
    <t>MEDICO SURGICALS</t>
  </si>
  <si>
    <t>NAVBHARAT MEDICALS</t>
  </si>
  <si>
    <t>PATHAK BROTHERS &amp; COMPANY</t>
  </si>
  <si>
    <t>VARDHAMAN MARKETING</t>
  </si>
  <si>
    <t>MANOJ &amp; BROTHERS SURGICALS</t>
  </si>
  <si>
    <t>BASS PHARMA</t>
  </si>
  <si>
    <t>LUCKNOW MEDICAL AGENCIES</t>
  </si>
  <si>
    <t>MUKESH MEDICAL AGENCIES</t>
  </si>
  <si>
    <t>SHIVAM DISTRIBUTORS</t>
  </si>
  <si>
    <t>GENERAL HOSPITAL E.S.I. SCHEME, SUR</t>
  </si>
  <si>
    <t>MEDSOURCE HEALTHCARE PRIVATE LIMITE</t>
  </si>
  <si>
    <t>KALRA HOSPITAL</t>
  </si>
  <si>
    <t>SIMRAN LIFE SCIENCES LLP</t>
  </si>
  <si>
    <t>INDIABULLS PHARMACEUTICALS PRIVATE</t>
  </si>
  <si>
    <t>ARIHANT SURGICALS</t>
  </si>
  <si>
    <t>APOLLO PHARMACY (STORES)</t>
  </si>
  <si>
    <t>MAX HEALTHCARE INSTITUTE LTD</t>
  </si>
  <si>
    <t>FORTIS HOSPITAL LIMITED</t>
  </si>
  <si>
    <t>SHAH TRADING CO.</t>
  </si>
  <si>
    <t>KOKILABEN DHIRUBHAI AMBANI HOS &amp; ME</t>
  </si>
  <si>
    <t>FORTIS HOSPITAL</t>
  </si>
  <si>
    <t>NOVA MEDICAL CENTERS PVT LTD</t>
  </si>
  <si>
    <t>JASLOK HOSPITAL &amp; RESEARCH CENTRE</t>
  </si>
  <si>
    <t>JUPITER HOSPITAL</t>
  </si>
  <si>
    <t>L.H.HIRANANDANI HOSPITAL</t>
  </si>
  <si>
    <t>LILAVATI HOSPITAL</t>
  </si>
  <si>
    <t>NOVA SPECIALTY SURGERY</t>
  </si>
  <si>
    <t>COMMAND HOSPITAL</t>
  </si>
  <si>
    <t>CIMS HOSPITAL</t>
  </si>
  <si>
    <t>ASIAN HEART INST &amp; RES CTR</t>
  </si>
  <si>
    <t>STERLING HOSPITAL PHARMACY</t>
  </si>
  <si>
    <t>HCG MEDI SURGE HOSPITALS PVT LTD</t>
  </si>
  <si>
    <t>NEW CIVIL HOSPITAL, SURAT</t>
  </si>
  <si>
    <t>GOA MEDICAL COLLEGE AND HOSPITAL</t>
  </si>
  <si>
    <t>HOPE NEUROCARE HOSPITAL</t>
  </si>
  <si>
    <t>MAX HEALTHCARE INSTITUTE LIMITED,</t>
  </si>
  <si>
    <t>BHALABHAI NANAVATI HOSP (MDI)</t>
  </si>
  <si>
    <t>SHREE SIR SAYAJI GENERAL HOSPITAL</t>
  </si>
  <si>
    <t>INSTITUTE OF BRAIN AND SPINE</t>
  </si>
  <si>
    <t>GLOBAL HOSPITALS</t>
  </si>
  <si>
    <t>U. N. MEHTA INSTITUTE OF CARDIOLOGY</t>
  </si>
  <si>
    <t>COLLATERAL MEDICAL PVT. LTD</t>
  </si>
  <si>
    <t>HAMIDIA HOSPITAL</t>
  </si>
  <si>
    <t>AAKAR HOSPITAL</t>
  </si>
  <si>
    <t>WOCKHARDT HOSPITAL</t>
  </si>
  <si>
    <t>JAYPEE HOSPITAL</t>
  </si>
  <si>
    <t>VADODARA INSTITUTE OF</t>
  </si>
  <si>
    <t>  SEVEN HILLS HOSPITAL</t>
  </si>
  <si>
    <t>NETAJI SUBHASH CHANDRA BOSE</t>
  </si>
  <si>
    <t>PARAS HOSPITAL</t>
  </si>
  <si>
    <t>SUNRISE HOSPITAL</t>
  </si>
  <si>
    <t>METRO HEART INSTITUTE</t>
  </si>
  <si>
    <t>SERDIA PHARMACEUTICALS (INDIA)PVT.L</t>
  </si>
  <si>
    <t>SSG HOSPITAL BARODA</t>
  </si>
  <si>
    <t>RELIANCE HEALTH SOLUTIONS PVT. LTD</t>
  </si>
  <si>
    <t>APOLLO HOSPITALS</t>
  </si>
  <si>
    <t>RELIANCE HOSPITAL</t>
  </si>
  <si>
    <t>DR. L H HIRANANDANI HOSPITAL</t>
  </si>
  <si>
    <t>GOKUL SUPERSPECIALITY HOSPITAL</t>
  </si>
  <si>
    <t>MAX SUPER SPECIALITY HOSPITAL</t>
  </si>
  <si>
    <t>CENTRE FOR DIGESTIVE AND KIDNEY</t>
  </si>
  <si>
    <t>K D HOSPITAL</t>
  </si>
  <si>
    <t>ASIAN INSTITUTE OF MEDICAL SCIENCES</t>
  </si>
  <si>
    <t>SAIFEE HOSPITAL</t>
  </si>
  <si>
    <t>A K JAIN</t>
  </si>
  <si>
    <t>ADITYA CRITICAL CARE</t>
  </si>
  <si>
    <t>AMRIT KAUR HOSPITAL</t>
  </si>
  <si>
    <t>ARNEJA HEART INSTITUTE</t>
  </si>
  <si>
    <t>B T SAVANI KIDNEY HOSPITAL</t>
  </si>
  <si>
    <t>BAJAJ HOSPITAL</t>
  </si>
  <si>
    <t>BHAILAL AMIN GENERAL HOSPITAL</t>
  </si>
  <si>
    <t>CRITI CARE HOSPITAL</t>
  </si>
  <si>
    <t>Dhoot Hospital</t>
  </si>
  <si>
    <t>DR BALABHAI NANAVATI HOSPITAL</t>
  </si>
  <si>
    <t>ELIZABETH HOSPITAL</t>
  </si>
  <si>
    <t>GETWELL HOSPITAL</t>
  </si>
  <si>
    <t>GIRIRAJ SARAN</t>
  </si>
  <si>
    <t>GAYATRI MEDICAL CENTRE</t>
  </si>
  <si>
    <t>GUJARAT FORENSIC SCIENCES</t>
  </si>
  <si>
    <t>GURU GORAKHNATH HOSPITAL</t>
  </si>
  <si>
    <t>HOLY SPIRIT HOSPITAL</t>
  </si>
  <si>
    <t>KGP CHILDREN HOSPITAL</t>
  </si>
  <si>
    <t>KM JAIN MEMORIAL HOSPITAL</t>
  </si>
  <si>
    <t>LOKMANYA HOSPITALS - PUNE</t>
  </si>
  <si>
    <t>MASINA HOSPITAL</t>
  </si>
  <si>
    <t>MASINA HOSPITAL CHEMIST</t>
  </si>
  <si>
    <t>MIMHANS NEURO HOSPITAL</t>
  </si>
  <si>
    <t>MOOLCHAND SHARBATI DEVI EYE</t>
  </si>
  <si>
    <t>NARHARI HOSPITAL</t>
  </si>
  <si>
    <t>OUR LADY OF PILLAR HOSPITAL</t>
  </si>
  <si>
    <t>PRESTOS MADANS HOSPITAL</t>
  </si>
  <si>
    <t>R K C MISHRA</t>
  </si>
  <si>
    <t>S A L HOSPITAL</t>
  </si>
  <si>
    <t>SHALBY HOSPITALS</t>
  </si>
  <si>
    <t>SHREE KRISHNA HEART CARE HOSPITAL</t>
  </si>
  <si>
    <t>SHUBHAM HOSPITAL</t>
  </si>
  <si>
    <t>STERLING ADDLIFE INDIA LIMITED</t>
  </si>
  <si>
    <t>THE BD PETIT PARSEE GENERAL HOSPITA</t>
  </si>
  <si>
    <t>U  N  MEHTA INSTITUTE OF CARDIOLOGY</t>
  </si>
  <si>
    <t>U C GOEL</t>
  </si>
  <si>
    <t>Command Hospital</t>
  </si>
  <si>
    <t>Sarita Bajaj</t>
  </si>
  <si>
    <t>VERTEX HOSPITAL</t>
  </si>
  <si>
    <t>D.Y.PATIL HOSPITAL</t>
  </si>
  <si>
    <t>STERLING HOSPITAL, BARODA</t>
  </si>
  <si>
    <t>SHRIRAM SARVAJANIK HOSPITAL</t>
  </si>
  <si>
    <t>ANJALEE MED-ANAND HOSPITAL</t>
  </si>
  <si>
    <t>APPLE HOSPITAL</t>
  </si>
  <si>
    <t>ZYDUS HOSPITAL</t>
  </si>
  <si>
    <t>APEX  SUPER SPE.HOSPITAL</t>
  </si>
  <si>
    <t>HEDGEWAR RUGNALAYA</t>
  </si>
  <si>
    <t>APOLLO HOSPITAL</t>
  </si>
  <si>
    <t>GET WELL CHEMIST</t>
  </si>
  <si>
    <t>PARSEE GENERAL HOSPITAL</t>
  </si>
  <si>
    <t>ANANDRISHIJI HOSPITAL</t>
  </si>
  <si>
    <t>NOBLE HOSPITAL &amp; RESEARCH CENTRE</t>
  </si>
  <si>
    <t>CHINMAYI HOSPITAL</t>
  </si>
  <si>
    <t>M.H KIRKEE HOSPITAL</t>
  </si>
  <si>
    <t>COMMUNITY HEALTH CENTRE, KHANVEL</t>
  </si>
  <si>
    <t>GOVERNMENT HOSPITAL, DAMAN</t>
  </si>
  <si>
    <t>Dealer - CSA</t>
  </si>
  <si>
    <t>PBA-WH</t>
  </si>
  <si>
    <t>Dealer - WH</t>
  </si>
  <si>
    <t>PBA-CSA</t>
  </si>
  <si>
    <t>MEDANTA THE MEDICITY HOSPITAL</t>
  </si>
  <si>
    <t>GUJARAT CANCER &amp; RESEARCH INSTITUTE</t>
  </si>
  <si>
    <t>FDC LIMITED,</t>
  </si>
  <si>
    <t>GLENMARK PHARMACEUTICALS LIMITED</t>
  </si>
  <si>
    <t>AIIMS</t>
  </si>
  <si>
    <t>AJANTA PHARMA LIMITED</t>
  </si>
  <si>
    <t>ALEMBIC PHARMACEUTICALS LIMITED</t>
  </si>
  <si>
    <t>SUN PHARMACEUTICAL INDUSTRIES LTD.</t>
  </si>
  <si>
    <t>SANOFI INDIA LIMITED</t>
  </si>
  <si>
    <t>TORRENT PHARMACEUTICALS</t>
  </si>
  <si>
    <t>METRO HOSPITAL &amp; CANCER RESEARCH</t>
  </si>
  <si>
    <t>ALL INDIA INSTITUTE OF MEDICAL</t>
  </si>
  <si>
    <t>MICRO LABS LIMITED</t>
  </si>
  <si>
    <t>MEYER ORGANICS PVT. LTD.</t>
  </si>
  <si>
    <t>JABALPUR MILITARY HOSPITAL</t>
  </si>
  <si>
    <t>NEW CIVIL HOSPITAL</t>
  </si>
  <si>
    <t>MILITARY HOSPITAL, JAIPUR</t>
  </si>
  <si>
    <t>MILITARY HOSPITAL, BATHINDA</t>
  </si>
  <si>
    <t>Mahesh Nandre</t>
  </si>
  <si>
    <t>LUBNA SHAIKH</t>
  </si>
  <si>
    <t>Prashant Shetti</t>
  </si>
  <si>
    <t>Vishal Ramtekkar</t>
  </si>
  <si>
    <t>Virendra Pareek</t>
  </si>
  <si>
    <t>DARSHANA SALGAONKAR</t>
  </si>
  <si>
    <t>ATUL KHATTAR</t>
  </si>
  <si>
    <t>MILIND ZALKE</t>
  </si>
  <si>
    <t>PRAVIN KHEDKAR</t>
  </si>
  <si>
    <t>GEETANJALI</t>
  </si>
  <si>
    <t>RAHUL</t>
  </si>
  <si>
    <t>AMIT</t>
  </si>
  <si>
    <t>Kuehne + Nagel  BP INLFMU</t>
  </si>
  <si>
    <t>ASHOK PHARMACEUTICALS</t>
  </si>
  <si>
    <t>J.M.MEDICOS</t>
  </si>
  <si>
    <t>ONKAR DISTRIBUTORS</t>
  </si>
  <si>
    <t>X-RAY &amp; IMAGING PHARMA</t>
  </si>
  <si>
    <t>DIABETES SUPPLIES CENTRE LLP</t>
  </si>
  <si>
    <t>HOME MEDIX (INDIA) PVT. LTD.</t>
  </si>
  <si>
    <t>MURALI MEDICALS &amp; SURGICALS</t>
  </si>
  <si>
    <t>SRINIVASA MED. &amp; IMAGING PROD</t>
  </si>
  <si>
    <t>SUR BIO-MEDICAL CORPORATION</t>
  </si>
  <si>
    <t>R.S. DRUGS AND MEDICALS PRIVATE LIM</t>
  </si>
  <si>
    <t>MIOT HOSPITALS</t>
  </si>
  <si>
    <t>SANKARA NETHRALAYA</t>
  </si>
  <si>
    <t>AMRITA INSTITUTE OF MEDICAL</t>
  </si>
  <si>
    <t>VIKRAM HOSPITAL</t>
  </si>
  <si>
    <t>KARUNYA MEDICINE DEPOT.</t>
  </si>
  <si>
    <t>GNRC 6 Miles</t>
  </si>
  <si>
    <t>GMCH</t>
  </si>
  <si>
    <t>BANGALORE MEDICAL COLLEGE</t>
  </si>
  <si>
    <t>BGS GLOBAL HOSPITAL</t>
  </si>
  <si>
    <t>NIMHANS</t>
  </si>
  <si>
    <t>GLOBAL HEALTH CITY</t>
  </si>
  <si>
    <t>MEDICAL COLLEGE CALICUT</t>
  </si>
  <si>
    <t>PURANI HOSPITAL SUPPLIES LTD</t>
  </si>
  <si>
    <t>MANOJ'S ENT</t>
  </si>
  <si>
    <t>MIMS HOSPITAL</t>
  </si>
  <si>
    <t>KURNOOL GOVERNMENT GENERAL HOSPITAL</t>
  </si>
  <si>
    <t>SVIMS HOSPITAL</t>
  </si>
  <si>
    <t>HLL LIFECARE</t>
  </si>
  <si>
    <t>ELITE MISSION  HOSPITAL </t>
  </si>
  <si>
    <t>MARUTI HOSPITAL</t>
  </si>
  <si>
    <t>JUBILEE MISSION MEDICAL COLLEGE</t>
  </si>
  <si>
    <t>DR. B. BOROOAH CANCER INSTITUTE</t>
  </si>
  <si>
    <t>GSL MEDICAL COLLEGE</t>
  </si>
  <si>
    <t>ASWINI HOSPITAL LTD</t>
  </si>
  <si>
    <t>NARAYANA HRUDAYALAYA</t>
  </si>
  <si>
    <t>THRISSUR MEDICAL COLLEGE</t>
  </si>
  <si>
    <t>ST JOSEPH' S HOSPITAL</t>
  </si>
  <si>
    <t>NARAYANA NETRALAYA</t>
  </si>
  <si>
    <t>NEURO ONE</t>
  </si>
  <si>
    <t>DM WIMS HOSPITAL</t>
  </si>
  <si>
    <t>NATIONAL PHARMA HOSPITAL AND</t>
  </si>
  <si>
    <t>ENDOCARE HOSPITAL</t>
  </si>
  <si>
    <t>RAMAKRISHNA HOSPITAL</t>
  </si>
  <si>
    <t>VYDEHI INSTITUTE OF MEDICAL SCIENCE</t>
  </si>
  <si>
    <t>HLL PHARMACY</t>
  </si>
  <si>
    <t>ASWINI HOSPITAL</t>
  </si>
  <si>
    <t>MEITRA HOSPITAL DRUGS STORE</t>
  </si>
  <si>
    <t>EXCEL CARE HOSPITAL</t>
  </si>
  <si>
    <t>MVR CANCER CENTRE</t>
  </si>
  <si>
    <t>ASTER RV HOSPITAL</t>
  </si>
  <si>
    <t>HOMI BHABHA CANCER HOSPITAL</t>
  </si>
  <si>
    <t>COLUMBIA ASIA REFERRAL HOSPITAL</t>
  </si>
  <si>
    <t>ARIHANT SURGICO</t>
  </si>
  <si>
    <t>HAYAT HOSPITAL PRIVATE LIMITED</t>
  </si>
  <si>
    <t>NAGARJUNA HOSPITALS</t>
  </si>
  <si>
    <t>A.S.RAJA VOLUNTARY BLOOD BANK</t>
  </si>
  <si>
    <t>GLOBAL HOSPITAL</t>
  </si>
  <si>
    <t>VISAKHAPATNAM STEEL PLANT</t>
  </si>
  <si>
    <t>CARE HOSPITAL</t>
  </si>
  <si>
    <t>GUNTUR HEART ASSOCIATION</t>
  </si>
  <si>
    <t>VIJAYA DIAGNOSTICS CENTRE</t>
  </si>
  <si>
    <t>SREE CHITRA TIRUNAL INSTITUTE</t>
  </si>
  <si>
    <t>NIZAM'S INSTITUTE OF MED. SCIENCE</t>
  </si>
  <si>
    <t>INDIAN RED CROSS SOCIETY</t>
  </si>
  <si>
    <t>SRUJANA HOSPITAL &amp; FERTILITY CENTRE</t>
  </si>
  <si>
    <t>ROTARY VOL.BLOOD BANK-VISAKAPATNAM</t>
  </si>
  <si>
    <t>KRISHNA INS. OF MED. SCIENCS LTD</t>
  </si>
  <si>
    <t>VIMTA LABS</t>
  </si>
  <si>
    <t>HANSA SURGICAL PVT.LTD.</t>
  </si>
  <si>
    <t>YASHODA HOSPITAL</t>
  </si>
  <si>
    <t>ASIAN INS.OF GASTROENTEROLOGY</t>
  </si>
  <si>
    <t>RURAL DEVELOPMENT TRUST</t>
  </si>
  <si>
    <t>AIZANT DRUG RES.SOLUTION</t>
  </si>
  <si>
    <t>SRI VENKATESHWARA INST. OF MEDICAL</t>
  </si>
  <si>
    <t>CARE HOSPITALS</t>
  </si>
  <si>
    <t>VIJAYA DIAGNOSTIC CENTRE PVT. LTD.</t>
  </si>
  <si>
    <t>SRI KRISHNA HEALTH CARE SERVICES</t>
  </si>
  <si>
    <t>YASHODA HOSPITALS</t>
  </si>
  <si>
    <t>HYDERABAD EYE RESEARCH FOUNDATION</t>
  </si>
  <si>
    <t>VIMHANS HOSPITAL</t>
  </si>
  <si>
    <t>KAMINENI HOSPITALS LTD</t>
  </si>
  <si>
    <t>IMAGE HOSPITALS</t>
  </si>
  <si>
    <t>INDUS HOSPITAL</t>
  </si>
  <si>
    <t>INDO-AMERCIAN CANCER INS &amp; RES CEN</t>
  </si>
  <si>
    <t>HYDERABAD DIAGNOSTIC CENTRE</t>
  </si>
  <si>
    <t>LIONS CLUB OF VISAKHAPATNAM BLOOD</t>
  </si>
  <si>
    <t>LIONS CLUB OF GUNTUR VISION BLOOD</t>
  </si>
  <si>
    <t>CHAITANYA MEDICAL CENTRE</t>
  </si>
  <si>
    <t>MAHATMA GANDHI CANCER HOS &amp; RE INS</t>
  </si>
  <si>
    <t>AWARE GLOBAL HOSPITALS</t>
  </si>
  <si>
    <t>NARAYANA HRUDAYALAYA-MALLA REDDY H</t>
  </si>
  <si>
    <t>VIZAG HAEMATOLOGY DIAGNOSTIC CENTE</t>
  </si>
  <si>
    <t>SURYA GLOBAL HOSPITALS</t>
  </si>
  <si>
    <t>S.L.DIAGNOSTICS PRIVATE LIMITED</t>
  </si>
  <si>
    <t>KIMS SAI SESHADRI HOSPITAL</t>
  </si>
  <si>
    <t>NTR MEMORIAL TRUST BLOOD BANK</t>
  </si>
  <si>
    <t>SUNSHINE HOSPITALS</t>
  </si>
  <si>
    <t>IMAGE HOSPITALS LTD</t>
  </si>
  <si>
    <t>ROYAL DIAGNOSTICS RESEARCH CENTER</t>
  </si>
  <si>
    <t>NRI MEDICAL COLLEGE &amp; HOSPITAL</t>
  </si>
  <si>
    <t>BOPPANA MEDICARE LTD</t>
  </si>
  <si>
    <t>AMALA CANCER HOSPITAL AND</t>
  </si>
  <si>
    <t>ANANTHAPURI HOSPITAL &amp; RESEARCH</t>
  </si>
  <si>
    <t>ANDHRA HOSPITALS</t>
  </si>
  <si>
    <t>APOLLO HOSPITAL - BANGALORE</t>
  </si>
  <si>
    <t>APOLLO HOSPITALS  CHENNAI</t>
  </si>
  <si>
    <t>BASAVESHWARA HOSPITAL</t>
  </si>
  <si>
    <t>BGS APOLLO HOSPITAL</t>
  </si>
  <si>
    <t>BILLROTH HOSPITAL</t>
  </si>
  <si>
    <t>CHRISTIAN MEDICAL COLLEGE - VELLORE</t>
  </si>
  <si>
    <t>DHANWANTHARI CENTRE AND MEDICAL</t>
  </si>
  <si>
    <t>DR  PANEERSELVAM CLINIC</t>
  </si>
  <si>
    <t>DR  REDDY'S LABORATORIES LIMITED</t>
  </si>
  <si>
    <t>DR A RAMACHANDRAN'S DIABETES</t>
  </si>
  <si>
    <t>GOVT  GENERAL HOSPITAL</t>
  </si>
  <si>
    <t>GSL MEDICAL COLLEGE AND GSL GEN</t>
  </si>
  <si>
    <t>HEALTH HOSPITALS</t>
  </si>
  <si>
    <t>INDO AMERICAN HOSPITAL</t>
  </si>
  <si>
    <t>KIMS HOSPITAL AND RESEARCH CENTRE</t>
  </si>
  <si>
    <t>Kovai Medical Center &amp; Hospital Ltd</t>
  </si>
  <si>
    <t>KOYILI HOSPITAL</t>
  </si>
  <si>
    <t>KRISHNA HOSPITAL - HYDERABAD</t>
  </si>
  <si>
    <t>KRISHNAMMAL MEMORIAL HOSPITAL</t>
  </si>
  <si>
    <t>LISIE HOSPITAL</t>
  </si>
  <si>
    <t>LITTLE FLOWER HOSPITAL AND</t>
  </si>
  <si>
    <t>M A J HOSPITAL</t>
  </si>
  <si>
    <t>MADRAS MEDICAL MISSION</t>
  </si>
  <si>
    <t>MEENAKSHI MISSION HOSPITAL AND</t>
  </si>
  <si>
    <t>MIMS HOSPITALS</t>
  </si>
  <si>
    <t>MULAMOOTTIL EYE HOSPITAL &amp;</t>
  </si>
  <si>
    <t>MV HOSPITAL FOR DIABETES</t>
  </si>
  <si>
    <t>NAJATH HOSPITAL</t>
  </si>
  <si>
    <t>NALAM HOSPITAL AND SPECIALITY CARE</t>
  </si>
  <si>
    <t>NANJAPPA HOSPITAL</t>
  </si>
  <si>
    <t>NATIONAL INSTITUTE OF MENTAL HEALTH</t>
  </si>
  <si>
    <t>NRI ACADEMY OF SCIENCES</t>
  </si>
  <si>
    <t>PRAGATHI HOSPITAL</t>
  </si>
  <si>
    <t>PRAVEEN CARDIAC CENTRE</t>
  </si>
  <si>
    <t>PSG HOSPITALS</t>
  </si>
  <si>
    <t>RAINBOW CHILDRENS HOSPITAL</t>
  </si>
  <si>
    <t>SANJIVANI MULTI-SPECIALTY HOSPITAL</t>
  </si>
  <si>
    <t>SANTHI RAM MEDICAL COLLEGE AND</t>
  </si>
  <si>
    <t>SIDDHARTHA HOSPITAL</t>
  </si>
  <si>
    <t>SOORIYA HOSPITAL</t>
  </si>
  <si>
    <t>SOUTH CENTRAL RAILWAY HOSPITAL</t>
  </si>
  <si>
    <t>SREE GOKULAM MEDICAL COLLEGE AND</t>
  </si>
  <si>
    <t>SREE RAMAKRISHNA HOSPITAL</t>
  </si>
  <si>
    <t>SRI SAKTHI DIAGNOSTIC CENTRE</t>
  </si>
  <si>
    <t>ST  JOSEPH'S GENERAL HOSPITAL</t>
  </si>
  <si>
    <t>ST GREGORIOS MEDICAL MISSION</t>
  </si>
  <si>
    <t>SUT HOSPITAL</t>
  </si>
  <si>
    <t>THE APOLLO CLINIC</t>
  </si>
  <si>
    <t>VADAMALAYAN HOSPITALS</t>
  </si>
  <si>
    <t>VATAKARA CO-OPERATIVE HOSPITAL</t>
  </si>
  <si>
    <t>VIJAYA LAKSHMI HOSPITAL</t>
  </si>
  <si>
    <t>VIJETHA HOSPITAL</t>
  </si>
  <si>
    <t>WELCARE LAKESHORE HOSPITAL CITY</t>
  </si>
  <si>
    <t>SPANDANA HOSPITAL</t>
  </si>
  <si>
    <t>APOLLO HOSPITAL -KARUR</t>
  </si>
  <si>
    <t>G.C.HOSP</t>
  </si>
  <si>
    <t>KURNOOL HEART AND BRAIN CENTRE</t>
  </si>
  <si>
    <t>KOVAI DIABETES SPECIALITY CENTRE</t>
  </si>
  <si>
    <t>VISHWABHARATHI HOSPITAL</t>
  </si>
  <si>
    <t>LIVING LONGER LIFE CARE HOSPITAL</t>
  </si>
  <si>
    <t>CSI MEDICAL COLLEGE</t>
  </si>
  <si>
    <t>VARASANJEEVINI MULTI SPECIALITY</t>
  </si>
  <si>
    <t>LAKSHMI HOSPITAL</t>
  </si>
  <si>
    <t>HOSPITAL DEVELOPMENT SOCIETY</t>
  </si>
  <si>
    <t>AMALA MULTI SPECIALITY HOSPITAL</t>
  </si>
  <si>
    <t>QUEEN'S NRI HOSPITAL</t>
  </si>
  <si>
    <t>SHRADDA HOSPITAL</t>
  </si>
  <si>
    <t>AUTOMATIC B.P STATION</t>
  </si>
  <si>
    <t>MSN LABORATORIES LTD</t>
  </si>
  <si>
    <t>KRISHNA INSTITUTE OF MEDICAL</t>
  </si>
  <si>
    <t>NORI MOTHER AND CHILD HOSPITAL</t>
  </si>
  <si>
    <t>LAKESHORE HOSPITAL &amp; RES. CENTRE</t>
  </si>
  <si>
    <t>WIN DIABETIC CENTRE</t>
  </si>
  <si>
    <t>LATHA SUPERSPECIALITIES HOSPITAL</t>
  </si>
  <si>
    <t>VINODAGAN HOSPITAL</t>
  </si>
  <si>
    <t>VAIRAM HOSPITAL</t>
  </si>
  <si>
    <t>RETNA GLOBAL HOSPITAL</t>
  </si>
  <si>
    <t>KRISHNA HOSPITAL</t>
  </si>
  <si>
    <t>KMC HOSPITAL</t>
  </si>
  <si>
    <t>KMC SPECIALITY HOSPITAL</t>
  </si>
  <si>
    <t>GVN HOSPITAL</t>
  </si>
  <si>
    <t>GEETANJALI MEDICAL CENTER ( GMC )</t>
  </si>
  <si>
    <t>ATLAS HOSPITAL</t>
  </si>
  <si>
    <t>JEYASEKHARAN HOSPITAL &amp;</t>
  </si>
  <si>
    <t>SUNDARAM MEDICAL FOUNDATION</t>
  </si>
  <si>
    <t>LAXMI HOSPITAL</t>
  </si>
  <si>
    <t>KALYAN DIAGNOSTIC LABORATORY</t>
  </si>
  <si>
    <t>LAL PATH LABS</t>
  </si>
  <si>
    <t>THANGAM HOSPITALS</t>
  </si>
  <si>
    <t>M.V. DIABETES HEALTH CARE</t>
  </si>
  <si>
    <t>BBR BLOOD BANK</t>
  </si>
  <si>
    <t>SRI KRISHNA'S HEALTH CARE SERVICES</t>
  </si>
  <si>
    <t>VADAKARA CO-OPERATIVE HOSPITAL</t>
  </si>
  <si>
    <t>ARTHUR ASIRVATHAM HOSPITAL</t>
  </si>
  <si>
    <t>GRACE KENNET HOSPITAL</t>
  </si>
  <si>
    <t>KERALA INSTITUTE OF MEDICAL SCIENCE</t>
  </si>
  <si>
    <t>KS HOSPITAL</t>
  </si>
  <si>
    <t>POORNIMA DIABETIC CLINIC</t>
  </si>
  <si>
    <t>PROF.M.VISWANATHAN DIABATES HOSPITA</t>
  </si>
  <si>
    <t>RAJKUMAR HOSPITAL</t>
  </si>
  <si>
    <t>OZONE INSTITUTE OF MEDICAL SCIENCE</t>
  </si>
  <si>
    <t>HYDERABAD INSTITUE OF ONCOLOGY</t>
  </si>
  <si>
    <t>FRIENDS OF SVIMS SOCIETY  (FOSS)</t>
  </si>
  <si>
    <t>CHETTINADU</t>
  </si>
  <si>
    <t>GMR VARALAKSHMI CARE HOSPITAL</t>
  </si>
  <si>
    <t>NEEDS BLOOD BANK</t>
  </si>
  <si>
    <t>RAINBOW INSTITUTE OF CHILD HEALTH</t>
  </si>
  <si>
    <t>SUPPLY&amp;CO(MAVELI AND SHABARI STORE)</t>
  </si>
  <si>
    <t>RAMESH CARDIAC AND</t>
  </si>
  <si>
    <t>RAINBOW CHILDREN'S MEDICARE PVT LTD</t>
  </si>
  <si>
    <t>R R HOSPITAL BLOOD BANK</t>
  </si>
  <si>
    <t>ZED LABS PRIVATE LIMITED</t>
  </si>
  <si>
    <t>VIJAYA MEDICAL CENTER</t>
  </si>
  <si>
    <t>BIOLOGICAL E. LIMITED</t>
  </si>
  <si>
    <t>SREE MOOKAMBIKA INST OF MED SCIENCE</t>
  </si>
  <si>
    <t>PIRAMAL ENTERPRISES LIMITED</t>
  </si>
  <si>
    <t>KIMS HOSPITAL ENTERPRISES PVT LTD</t>
  </si>
  <si>
    <t>JIPMER HOSPITAL</t>
  </si>
  <si>
    <t>SALUS HEALTH CARE</t>
  </si>
  <si>
    <t>VISHWA HEALTH INSTITUTE (P) LTD</t>
  </si>
  <si>
    <t>SIMHAPURI HOSPITALS</t>
  </si>
  <si>
    <t>QPS BIOSERVE INDIA PVT. LTD.</t>
  </si>
  <si>
    <t>BASAVATARAKAM INDO-AMERICAN CANCER</t>
  </si>
  <si>
    <t>FORTIS HOSPITALS LIMITED</t>
  </si>
  <si>
    <t>AMERICAN INSTITUE OF PATHOLOGY AND</t>
  </si>
  <si>
    <t>SANKARA NETHRALAYA (MAIN CAMPUS)</t>
  </si>
  <si>
    <t>APOLLO HOSPITALS ENTERPRISES LTD</t>
  </si>
  <si>
    <t>V. SESHIAH DIABETES &amp; RESEARCH</t>
  </si>
  <si>
    <t>KURINJI HOPSITAL</t>
  </si>
  <si>
    <t>NARAYANI HOPSITAL</t>
  </si>
  <si>
    <t>ST. JOSEPH'S HOPSITAL</t>
  </si>
  <si>
    <t>HARINI GASTRO &amp; LIVER CENTRE</t>
  </si>
  <si>
    <t>AAYUSH NRI LEPL HEALTH CARE PVT.LTD</t>
  </si>
  <si>
    <t>MP &amp; EEH &amp; MW TRUST</t>
  </si>
  <si>
    <t>N.S HEALTH CARE SERVICES PVT LTD</t>
  </si>
  <si>
    <t>GBR SUPER SPECIALITY HOSPITAL</t>
  </si>
  <si>
    <t>APOLLO HOSPITALS ENTERPRISE LIMITED</t>
  </si>
  <si>
    <t>INDIAN EPILEPSY ASSOCIATION</t>
  </si>
  <si>
    <t>OLIVE HOSPITALS PVT LTD</t>
  </si>
  <si>
    <t>SHRI KANNAN DEPARTMENTAL STORE</t>
  </si>
  <si>
    <t>MAHATMA GANDHI MEDICAL COLLEGE</t>
  </si>
  <si>
    <t>ST THERESA'S HOSPITAL BLOOD BANK</t>
  </si>
  <si>
    <t>APOLLO HEALTH AND LIFESTYLE LTD</t>
  </si>
  <si>
    <t>NARAYANA MEDICAL COLLEGE &amp; HOSPITAL</t>
  </si>
  <si>
    <t>PUNCH CHARITY</t>
  </si>
  <si>
    <t>NEYVELI LIGNITE CORPORATION LTD</t>
  </si>
  <si>
    <t>PAVLIN INC.</t>
  </si>
  <si>
    <t>STARCARE HOSPITAL</t>
  </si>
  <si>
    <t>A.K.G MEMORIAL CO-OPERATIVE HOS</t>
  </si>
  <si>
    <t>KMCT HEART INSTITUTE</t>
  </si>
  <si>
    <t>MODERN MULTI SPECIALITY HOSPITAL</t>
  </si>
  <si>
    <t>NADAKKAVIL HOSPITAL</t>
  </si>
  <si>
    <t>ASHA HOSPITAL</t>
  </si>
  <si>
    <t>M.K. HAJI ORPHANAGE HOSPITAL</t>
  </si>
  <si>
    <t>MANZOOR HOSPITAL</t>
  </si>
  <si>
    <t>MERUCURY HOSPITAL PRIVATE LIMITED</t>
  </si>
  <si>
    <t>PL KAY MEDICAL</t>
  </si>
  <si>
    <t>PRABHU NURSING HOME</t>
  </si>
  <si>
    <t>R.K. ORTHO CLINIC</t>
  </si>
  <si>
    <t>RAILWAY HOSPITAL TRIVANDRUM</t>
  </si>
  <si>
    <t>SHENBAGAM DIABETES HOSPITAL</t>
  </si>
  <si>
    <t>TANJORE DIABETES SPECIALITY CENTRE</t>
  </si>
  <si>
    <t>TRICHY DIABETES SPECIALITY CENTRE</t>
  </si>
  <si>
    <t>TVS HOSPITAL</t>
  </si>
  <si>
    <t>TELLICHERRY CO-OPERATIVE HOSPITAL</t>
  </si>
  <si>
    <t>SAMRAKSHA SUPER SPECIALITY HOSPITAL</t>
  </si>
  <si>
    <t>SRIDEVI NURSING HOME</t>
  </si>
  <si>
    <t>MOTHER CARE &amp; HEALTH CENTRE PVT LTD</t>
  </si>
  <si>
    <t>KIMS TRUST HOSPITAL</t>
  </si>
  <si>
    <t>RBR CHILDRENS HOSPITAL</t>
  </si>
  <si>
    <t>SURYA NURSING HOME</t>
  </si>
  <si>
    <t>PULSE CRITICAL CARE HOSPITAL</t>
  </si>
  <si>
    <t>MALABAR MEDICAL COLLEGE HOSPITAL</t>
  </si>
  <si>
    <t>MAXCURE HOSPITAL</t>
  </si>
  <si>
    <t>AMRUTHA CHILDRENS HOSPITAL</t>
  </si>
  <si>
    <t>SREEVALSAM INSTITUTE OF MEDICAL</t>
  </si>
  <si>
    <t>OMEGA SUNNITHI MULTI.SPECIALITY</t>
  </si>
  <si>
    <t>KELVIN HOSPITAL,</t>
  </si>
  <si>
    <t>RIYA HOSPITAL</t>
  </si>
  <si>
    <t>AKHIRA HOSPITAL</t>
  </si>
  <si>
    <t>KIDS CARE EMERGENCY CHILDREN'S</t>
  </si>
  <si>
    <t>CHALMEDA ANAND RAO INSTITUTE OF MED</t>
  </si>
  <si>
    <t>Sonamani Elangbam</t>
  </si>
  <si>
    <t>Anit Nair</t>
  </si>
  <si>
    <t>Sameer Ahmed</t>
  </si>
  <si>
    <t>Kalyan Sattaru</t>
  </si>
  <si>
    <t>A S Vijaybabu</t>
  </si>
  <si>
    <t>J Jayakumar</t>
  </si>
  <si>
    <t>P Senkathir</t>
  </si>
  <si>
    <t>Renjith V R</t>
  </si>
  <si>
    <t>P K Shaji</t>
  </si>
  <si>
    <t>Haris Fazal</t>
  </si>
  <si>
    <t>Naveen Sripathi</t>
  </si>
  <si>
    <t>Lopamudra Ghosh</t>
  </si>
  <si>
    <t>Sayantan Saha</t>
  </si>
  <si>
    <t>Banibrata Saha</t>
  </si>
  <si>
    <t>James Gomes</t>
  </si>
  <si>
    <t>Ajay Krishnan V</t>
  </si>
  <si>
    <t>Suraj Nair</t>
  </si>
  <si>
    <t>Mantosh Kumar Jha</t>
  </si>
  <si>
    <t>Sajeev Kumar</t>
  </si>
  <si>
    <t>Syam Prasad</t>
  </si>
  <si>
    <t>Venkatesh K</t>
  </si>
  <si>
    <t>PUSHKAR NATH PANDEY</t>
  </si>
  <si>
    <t>V. SENTHIL MURUGAN</t>
  </si>
  <si>
    <t>GUNASEKAR S</t>
  </si>
  <si>
    <t>ASHWANI KUMAR</t>
  </si>
  <si>
    <t>DILIP BALACHANDRAN</t>
  </si>
  <si>
    <t>ROSHAN M. REBELLO</t>
  </si>
  <si>
    <t>SREEJITH S</t>
  </si>
  <si>
    <t>SANTHOSH KUMAR N</t>
  </si>
  <si>
    <t>DEEPAK MIDDHA</t>
  </si>
  <si>
    <t>SUBHANKAR DE</t>
  </si>
  <si>
    <t>MANTU TALUKDER</t>
  </si>
  <si>
    <t>RAHUL ENTERPRISES</t>
  </si>
  <si>
    <t>AVENUES PHARMA DISTRIBUTOR PRIVATE LIMIT</t>
  </si>
  <si>
    <t>SHRI KUMARAN SURGICAL TRADER</t>
  </si>
  <si>
    <t>KALPATHARU ASSOCIATES</t>
  </si>
  <si>
    <t>SANJAY SURGICALS</t>
  </si>
  <si>
    <t>KRISHNA SURGICAL SPECIALITIES P LTD</t>
  </si>
  <si>
    <t>ACE MEDICAL SYSTEMS &amp; ACCESSORIES</t>
  </si>
  <si>
    <t>BAJAJ SALES AGENCY</t>
  </si>
  <si>
    <t>LIFEMATE INDIA PRIVATE LIMITED</t>
  </si>
  <si>
    <t>M&amp;H ASSOCIATES</t>
  </si>
  <si>
    <t>MANNU MEDICAL AGENCIES</t>
  </si>
  <si>
    <t>Kuehne + Nagel  BP INLFCH</t>
  </si>
  <si>
    <t>MEDIQUIP MALDIVES PVT. LTD.</t>
  </si>
  <si>
    <t>KRISHNA NEPAL TRADING PVT LTD</t>
  </si>
  <si>
    <t>RELIANCE SOLUTIONS LTD.</t>
  </si>
  <si>
    <t>MF CONSUMERS LIMITED</t>
  </si>
  <si>
    <t>SUNSHINE HEALTHCARE LANKA LTD</t>
  </si>
  <si>
    <t>SANTOKEN MARKETING SERVICES</t>
  </si>
  <si>
    <t xml:space="preserve">NETRA ENTERPRISE </t>
  </si>
  <si>
    <t>RAJ ENGINEERING</t>
  </si>
  <si>
    <t>PANAJI</t>
  </si>
  <si>
    <t>BILASPUR</t>
  </si>
  <si>
    <t>WARDHA</t>
  </si>
  <si>
    <t>SHOLAPUR</t>
  </si>
  <si>
    <t>CHANDRAPUR</t>
  </si>
  <si>
    <t>SITAMARHI</t>
  </si>
  <si>
    <t>AMRITSAR</t>
  </si>
  <si>
    <t>SIKAR</t>
  </si>
  <si>
    <t>SHARANPUR</t>
  </si>
  <si>
    <t>JALNA</t>
  </si>
  <si>
    <t>SHEOGANJ</t>
  </si>
  <si>
    <t>ALWAR</t>
  </si>
  <si>
    <t>KARNAL</t>
  </si>
  <si>
    <t>PANCHKULA</t>
  </si>
  <si>
    <t>SHAHJAHANPUR</t>
  </si>
  <si>
    <t>Thane (West)</t>
  </si>
  <si>
    <t>RAIGAD</t>
  </si>
  <si>
    <t>JHUNJHUNU</t>
  </si>
  <si>
    <t>AGRA</t>
  </si>
  <si>
    <t>AHMEDNAGAR</t>
  </si>
  <si>
    <t>BAMBOLIM</t>
  </si>
  <si>
    <t>DAHISAR</t>
  </si>
  <si>
    <t>HARYANA</t>
  </si>
  <si>
    <t>GANDHINAGAR</t>
  </si>
  <si>
    <t>GONDAL</t>
  </si>
  <si>
    <t>ANAND</t>
  </si>
  <si>
    <t>KUNDAPURA</t>
  </si>
  <si>
    <t>KHANVEL</t>
  </si>
  <si>
    <t>NANI DAMAN</t>
  </si>
  <si>
    <t>Kanpur</t>
  </si>
  <si>
    <t>New Delhi</t>
  </si>
  <si>
    <t>HOUSR</t>
  </si>
  <si>
    <t>BATHINDA</t>
  </si>
  <si>
    <t>Ghaziabad</t>
  </si>
  <si>
    <t>Mumbai</t>
  </si>
  <si>
    <t>Nagpur</t>
  </si>
  <si>
    <t>ASANSOL</t>
  </si>
  <si>
    <t>NELLORE</t>
  </si>
  <si>
    <t>KAVERIPATTINAM</t>
  </si>
  <si>
    <t>THIRUVANANTHAPURAM</t>
  </si>
  <si>
    <t>RAJAHMUNDRY</t>
  </si>
  <si>
    <t>THENI</t>
  </si>
  <si>
    <t>KANCHIPURAM</t>
  </si>
  <si>
    <t>KARIM NAGAR</t>
  </si>
  <si>
    <t>CHITTOOR DT</t>
  </si>
  <si>
    <t>KOLAR</t>
  </si>
  <si>
    <t>DIMAPUR</t>
  </si>
  <si>
    <t>SRIKAKULAM</t>
  </si>
  <si>
    <t>VIZIANAGARAM MANDAL</t>
  </si>
  <si>
    <t>RAJARHAT</t>
  </si>
  <si>
    <t>Imphal</t>
  </si>
  <si>
    <t>NAMAKKAL</t>
  </si>
  <si>
    <t>ROURKELA</t>
  </si>
  <si>
    <t>THIRUVARUR</t>
  </si>
  <si>
    <t>KANYAKUMARI DT</t>
  </si>
  <si>
    <t>KANYAKUMARI DISTRICT</t>
  </si>
  <si>
    <t>KAKINADA</t>
  </si>
  <si>
    <t>Kolkata</t>
  </si>
  <si>
    <t>HOWRAH</t>
  </si>
  <si>
    <t>SIVAGANGAI DT</t>
  </si>
  <si>
    <t>MAHABUBNAGAR</t>
  </si>
  <si>
    <t>VIRUDHU NAGAR</t>
  </si>
  <si>
    <t>DIBRUGHAR</t>
  </si>
  <si>
    <t>KOCHI</t>
  </si>
  <si>
    <t>TIRUCHIRAPALLI</t>
  </si>
  <si>
    <t>WAYANAD</t>
  </si>
  <si>
    <t>TIRUPATI</t>
  </si>
  <si>
    <t>PORANKI</t>
  </si>
  <si>
    <t>KARAIKUDI</t>
  </si>
  <si>
    <t>CHIKMAGALUR</t>
  </si>
  <si>
    <t>EAST GODAVARI</t>
  </si>
  <si>
    <t>TENALI</t>
  </si>
  <si>
    <t>VAIKOM</t>
  </si>
  <si>
    <t>CHINAKAKANI</t>
  </si>
  <si>
    <t>THIRUVALLA</t>
  </si>
  <si>
    <t>KARUR</t>
  </si>
  <si>
    <t>Karur</t>
  </si>
  <si>
    <t>KAIKALUR</t>
  </si>
  <si>
    <t>Calicut</t>
  </si>
  <si>
    <t>ANDHRA PRADESH</t>
  </si>
  <si>
    <t>TANJORE</t>
  </si>
  <si>
    <t>MAYILADURAI</t>
  </si>
  <si>
    <t>VISHAKAPATTANAM</t>
  </si>
  <si>
    <t>KUMBAKONAM</t>
  </si>
  <si>
    <t>KANYAKUMARI</t>
  </si>
  <si>
    <t>TELANGANA</t>
  </si>
  <si>
    <t>NEYVELI</t>
  </si>
  <si>
    <t>MANASSERY</t>
  </si>
  <si>
    <t>VALANCHERY</t>
  </si>
  <si>
    <t>VADAKARA</t>
  </si>
  <si>
    <t>KANHANGAD</t>
  </si>
  <si>
    <t>TIRUCHIRAPPALLI</t>
  </si>
  <si>
    <t>THARAPURAM</t>
  </si>
  <si>
    <t>THALASSERY</t>
  </si>
  <si>
    <t>MANNARKADU</t>
  </si>
  <si>
    <t>KOZAHIKODE</t>
  </si>
  <si>
    <t>MANCHERIAL</t>
  </si>
  <si>
    <t>EDAPPAL</t>
  </si>
  <si>
    <t>Bangalore</t>
  </si>
  <si>
    <t>Chennai</t>
  </si>
  <si>
    <t>Cochin</t>
  </si>
  <si>
    <t>Guwahati</t>
  </si>
  <si>
    <t>Hyderabad</t>
  </si>
  <si>
    <t>Madurai</t>
  </si>
  <si>
    <t>Siliguri</t>
  </si>
  <si>
    <t>Thrissur</t>
  </si>
  <si>
    <t>Trivandrum</t>
  </si>
  <si>
    <t>Vijayawada</t>
  </si>
  <si>
    <t>HOOGHLY</t>
  </si>
  <si>
    <t>UTTAR PRADESH</t>
  </si>
  <si>
    <t>Maldives</t>
  </si>
  <si>
    <t>Nepal</t>
  </si>
  <si>
    <t>Bangladesh</t>
  </si>
  <si>
    <t>Sri Lanka</t>
  </si>
  <si>
    <t>Assam</t>
  </si>
  <si>
    <t>CUTTACK</t>
  </si>
  <si>
    <t>Ahmedabad</t>
  </si>
  <si>
    <t>REGION</t>
  </si>
  <si>
    <t>CITY</t>
  </si>
  <si>
    <t>STATE</t>
  </si>
  <si>
    <t>Maharashtra</t>
  </si>
  <si>
    <t>Madhya Pradesh</t>
  </si>
  <si>
    <t>Gujarat</t>
  </si>
  <si>
    <t>Chhattisgarh</t>
  </si>
  <si>
    <t>Goa</t>
  </si>
  <si>
    <t>Bihar</t>
  </si>
  <si>
    <t>Uttar Pradesh</t>
  </si>
  <si>
    <t>Delhi</t>
  </si>
  <si>
    <t>Jammu &amp; Kashmir</t>
  </si>
  <si>
    <t>Rajasthan</t>
  </si>
  <si>
    <t>Uttaranchal</t>
  </si>
  <si>
    <t>Haryana</t>
  </si>
  <si>
    <t>Punjab</t>
  </si>
  <si>
    <t>Karnataka</t>
  </si>
  <si>
    <t>Jharkhand</t>
  </si>
  <si>
    <t>Chandigarh</t>
  </si>
  <si>
    <t>Daman &amp; Diu</t>
  </si>
  <si>
    <t>Tamil Nadu</t>
  </si>
  <si>
    <t>West Bengal</t>
  </si>
  <si>
    <t>Orissa</t>
  </si>
  <si>
    <t>Manipur</t>
  </si>
  <si>
    <t>Kerala</t>
  </si>
  <si>
    <t>Andhra Pradesh</t>
  </si>
  <si>
    <t>Telangana</t>
  </si>
  <si>
    <t>Pondicherry</t>
  </si>
  <si>
    <t>Mizoram</t>
  </si>
  <si>
    <t>Meghalaya</t>
  </si>
  <si>
    <t>Tripura</t>
  </si>
  <si>
    <t>Nagaland</t>
  </si>
  <si>
    <t>Reference #</t>
  </si>
  <si>
    <t>Item Number</t>
  </si>
  <si>
    <t>Description</t>
  </si>
  <si>
    <t>Item</t>
  </si>
  <si>
    <t>Description in the system</t>
  </si>
  <si>
    <t>Status</t>
  </si>
  <si>
    <t>Category 1</t>
  </si>
  <si>
    <t>Category 4</t>
  </si>
  <si>
    <t>Category 5</t>
  </si>
  <si>
    <t>OTULTRASOFT LANCET 25 IFD</t>
  </si>
  <si>
    <t>OT ULTRASOFT LANCETS 25S</t>
  </si>
  <si>
    <t>OT UltraSoft Lancets</t>
  </si>
  <si>
    <t>Active</t>
  </si>
  <si>
    <t>Lancet</t>
  </si>
  <si>
    <t>Ultrasoft</t>
  </si>
  <si>
    <t>25 IFD</t>
  </si>
  <si>
    <t>OTDP LANCET 25 GB (LE)</t>
  </si>
  <si>
    <t>OT Delica Plus Lancet 25</t>
  </si>
  <si>
    <t>Delica Plus</t>
  </si>
  <si>
    <t>25 GB(LE)</t>
  </si>
  <si>
    <t>02325101</t>
  </si>
  <si>
    <t>OTSELECTPLUS STRIP 1X25 IN</t>
  </si>
  <si>
    <t>OT Select Plus Strip 25s</t>
  </si>
  <si>
    <t>Strips</t>
  </si>
  <si>
    <t>Select Plus</t>
  </si>
  <si>
    <t>Select Plus Strips 25s</t>
  </si>
  <si>
    <t>OT Select Plus Simple System</t>
  </si>
  <si>
    <t>Select Plus Simple</t>
  </si>
  <si>
    <t>Select Plus Simple meter</t>
  </si>
  <si>
    <t>5</t>
  </si>
  <si>
    <t>OTSELECTPLUS SIMPLE STRIP 1X10 IN MG</t>
  </si>
  <si>
    <t>OT Select Plus Simple Strip 10s</t>
  </si>
  <si>
    <t>Select Plus Simple Strips 10s</t>
  </si>
  <si>
    <t>6</t>
  </si>
  <si>
    <t>OTVERIO STRIP 10 IN/AU</t>
  </si>
  <si>
    <t>OTVERIO STRIP 10 AU</t>
  </si>
  <si>
    <t>OT Verio Strips 10s</t>
  </si>
  <si>
    <t>Verio Flex</t>
  </si>
  <si>
    <t>Verio Flex Strips 10s</t>
  </si>
  <si>
    <t>7</t>
  </si>
  <si>
    <t>OTVERIO STRIP 25 IN</t>
  </si>
  <si>
    <t>OT Verio Strips 25s</t>
  </si>
  <si>
    <t>Verio Flex Strips 25s</t>
  </si>
  <si>
    <t>8</t>
  </si>
  <si>
    <t>OTVERIO STRIP 50 IN</t>
  </si>
  <si>
    <t>OT Verio Strips 50s</t>
  </si>
  <si>
    <t>Verio Flex Strips 50s</t>
  </si>
  <si>
    <t>9</t>
  </si>
  <si>
    <t xml:space="preserve">PIA SP PROMO 1-10 </t>
  </si>
  <si>
    <t>PIA SP PROMO 1-10</t>
  </si>
  <si>
    <t>PIA PROMO Select Plus 10</t>
  </si>
  <si>
    <t>Promo pack</t>
  </si>
  <si>
    <t>Select Plus Simple Strips 10s (Offer Stock)</t>
  </si>
  <si>
    <t>10</t>
  </si>
  <si>
    <t>02389701</t>
  </si>
  <si>
    <t xml:space="preserve">OT SELECT 10S OFFER STOCK </t>
  </si>
  <si>
    <t>PIA PROMO OTS 1-10 APC/IN</t>
  </si>
  <si>
    <t xml:space="preserve">PIA PROMO Select Simple 10 </t>
  </si>
  <si>
    <t>Select Simple</t>
  </si>
  <si>
    <t>Select Simple Stips 10s (Offer Stock)</t>
  </si>
  <si>
    <t>11</t>
  </si>
  <si>
    <t>02223504</t>
  </si>
  <si>
    <t>OTSELECTSIMPLE SYSTEM MG IN</t>
  </si>
  <si>
    <t>OT Select Simple System</t>
  </si>
  <si>
    <t xml:space="preserve">Select Simple </t>
  </si>
  <si>
    <t>Select Simple meter</t>
  </si>
  <si>
    <t>12</t>
  </si>
  <si>
    <t>OTSELECT STRIP 25 IN</t>
  </si>
  <si>
    <t>OT Select Strips 25s</t>
  </si>
  <si>
    <t>Select Simple Strips 25s</t>
  </si>
  <si>
    <t>13</t>
  </si>
  <si>
    <t>OTSELECTPLUS SIMPLE STRIP 1X25 IN</t>
  </si>
  <si>
    <t>OTSELECT PLUS SIMPLE STRIP 1X25 IN</t>
  </si>
  <si>
    <t>OT Select Plus Simple Strip 25s</t>
  </si>
  <si>
    <t>Select Plus Simple Strips 25s</t>
  </si>
  <si>
    <t>14</t>
  </si>
  <si>
    <t>OTSELECTPLUS SIMPLE STRIP 1X50 IN</t>
  </si>
  <si>
    <t>OT Select Plus Simple Strip 50s</t>
  </si>
  <si>
    <t>Select Plus Simple Strips 50s</t>
  </si>
  <si>
    <t>15</t>
  </si>
  <si>
    <t>OTVERIO STRIP 100 IN</t>
  </si>
  <si>
    <t>OT Verio Strips 100s</t>
  </si>
  <si>
    <t>Verio Flex Strips 100s</t>
  </si>
  <si>
    <t>16</t>
  </si>
  <si>
    <t>02398502</t>
  </si>
  <si>
    <t>OTDP LANCING DEVICE GB</t>
  </si>
  <si>
    <t xml:space="preserve">OT Delica Plus Lancing Device </t>
  </si>
  <si>
    <t>Lancing Device</t>
  </si>
  <si>
    <t>17</t>
  </si>
  <si>
    <t>OTULTRA STRIP 10 IN</t>
  </si>
  <si>
    <t>OT Ultra Strips 10s</t>
  </si>
  <si>
    <t>Ultra</t>
  </si>
  <si>
    <t>Ultra Strips 10s</t>
  </si>
  <si>
    <t>18</t>
  </si>
  <si>
    <t>OTULTRA STRIP 25 APC E/F</t>
  </si>
  <si>
    <t>ONE TOUCH ULTRA TEST STRIP 25S</t>
  </si>
  <si>
    <t>OT Ultra Strips 25s</t>
  </si>
  <si>
    <t>Ultra Strips 25s</t>
  </si>
  <si>
    <t>19</t>
  </si>
  <si>
    <t>OTULTRA STRIP 50 IN</t>
  </si>
  <si>
    <t>OT Ultra Strips 50s</t>
  </si>
  <si>
    <t>Ultra Strips 50s</t>
  </si>
  <si>
    <t>20</t>
  </si>
  <si>
    <t>OTSELECT STRIP 10 IN</t>
  </si>
  <si>
    <t>OT Select Strips 10s</t>
  </si>
  <si>
    <t>Select Simple Strips 10s</t>
  </si>
  <si>
    <t>21</t>
  </si>
  <si>
    <t>OTSELECT 1X50 IN</t>
  </si>
  <si>
    <t>OTSELECT STRIP 50 IN</t>
  </si>
  <si>
    <t>OT Select Strips 50s</t>
  </si>
  <si>
    <t>Select Simple Strips 50s</t>
  </si>
  <si>
    <t>22</t>
  </si>
  <si>
    <t>02322202</t>
  </si>
  <si>
    <t>OTSELECTPLUS SYSTEM MG IN</t>
  </si>
  <si>
    <t>Select Plus meter</t>
  </si>
  <si>
    <t>23</t>
  </si>
  <si>
    <t>OTVERIO FLEX METER MG IN CIP</t>
  </si>
  <si>
    <t>OTVERIOFLEX MG IN</t>
  </si>
  <si>
    <t>OT Verio Flex System</t>
  </si>
  <si>
    <t xml:space="preserve">Verio Flex </t>
  </si>
  <si>
    <t>Verio Flex meter</t>
  </si>
  <si>
    <t>26</t>
  </si>
  <si>
    <t>02329301</t>
  </si>
  <si>
    <t>OTSP CONTROL MID IN</t>
  </si>
  <si>
    <t>Control Solution</t>
  </si>
  <si>
    <t>Mid Control Solution</t>
  </si>
  <si>
    <t>27</t>
  </si>
  <si>
    <t>OTVERIO CONTROL MID IN</t>
  </si>
  <si>
    <t>28</t>
  </si>
  <si>
    <t>OT Delica Device</t>
  </si>
  <si>
    <t>OTD LANCING DEVICE DK/GB</t>
  </si>
  <si>
    <t>Delica</t>
  </si>
  <si>
    <t>30</t>
  </si>
  <si>
    <t>02287502</t>
  </si>
  <si>
    <t>OT Delica Lancets 30G</t>
  </si>
  <si>
    <t>OTD LANCET 30G</t>
  </si>
  <si>
    <t>30G</t>
  </si>
  <si>
    <t>33</t>
  </si>
  <si>
    <t xml:space="preserve">PIA PROMO Delica Lancets 25 </t>
  </si>
  <si>
    <t>PIA PROMO 1-OTDL 1-L25 PH</t>
  </si>
  <si>
    <t>25G (Offer Stock)</t>
  </si>
  <si>
    <t>35</t>
  </si>
  <si>
    <t>PIA PROMO Verio 10</t>
  </si>
  <si>
    <t>Verio Flex Strips 10s (Offer Stock)</t>
  </si>
  <si>
    <t>39</t>
  </si>
  <si>
    <t>02223502</t>
  </si>
  <si>
    <t>40</t>
  </si>
  <si>
    <t>02223503</t>
  </si>
  <si>
    <t>41</t>
  </si>
  <si>
    <t>02234501</t>
  </si>
  <si>
    <t>OT SELECTSIMPLE SYSTEM MMOL APC</t>
  </si>
  <si>
    <t>44</t>
  </si>
  <si>
    <t>02358401</t>
  </si>
  <si>
    <t>45</t>
  </si>
  <si>
    <t>46</t>
  </si>
  <si>
    <t>02410901</t>
  </si>
  <si>
    <t>PIA PROMO OTDP 1-L25</t>
  </si>
  <si>
    <t>25 GB(LE) (Offer Stock)</t>
  </si>
  <si>
    <t>52</t>
  </si>
  <si>
    <t>54</t>
  </si>
  <si>
    <t>02237404</t>
  </si>
  <si>
    <t>OTSelect Strip 1x50 IN</t>
  </si>
  <si>
    <t>57</t>
  </si>
  <si>
    <t>02360901</t>
  </si>
  <si>
    <t>OTULTRA STRIP 10 IN SAMPLE</t>
  </si>
  <si>
    <t>58</t>
  </si>
  <si>
    <t>02376601</t>
  </si>
  <si>
    <t>PIA PROMO 1-10 IN</t>
  </si>
  <si>
    <t>77</t>
  </si>
  <si>
    <t>02223603</t>
  </si>
  <si>
    <t>Select Simple Stips 10s</t>
  </si>
  <si>
    <t>79</t>
  </si>
  <si>
    <t>02223703</t>
  </si>
  <si>
    <t>Select Simple Stips 25s</t>
  </si>
  <si>
    <t>81</t>
  </si>
  <si>
    <t>02237401</t>
  </si>
  <si>
    <t>OTSelect Strip 50 IN (Consumer offer)</t>
  </si>
  <si>
    <t>84</t>
  </si>
  <si>
    <t>02358501</t>
  </si>
  <si>
    <t>OTVERIO STRIP 10 IN</t>
  </si>
  <si>
    <t>NEPAL</t>
  </si>
  <si>
    <t>METERS</t>
  </si>
  <si>
    <t>OTUltra Control 2 APC/MEA</t>
  </si>
  <si>
    <t>02081006</t>
  </si>
  <si>
    <t>OTSelect Control N ID/TH/IN</t>
  </si>
  <si>
    <t>02240401</t>
  </si>
  <si>
    <t>OTSP Simple meter + strip</t>
  </si>
  <si>
    <t>INB10002</t>
  </si>
  <si>
    <t>OTVerioFlexMeter +Double strip</t>
  </si>
  <si>
    <t>INB10001</t>
  </si>
  <si>
    <t>OTD LANCING DEVICE + Lancets</t>
  </si>
  <si>
    <t>INB10003</t>
  </si>
  <si>
    <t>Select</t>
  </si>
  <si>
    <t>SF</t>
  </si>
  <si>
    <t>X1</t>
  </si>
  <si>
    <t>SZ</t>
  </si>
  <si>
    <t>OTVerio Strip 50 IN  (LE)</t>
  </si>
  <si>
    <t>02358702</t>
  </si>
  <si>
    <t>OTVerio Strip 2x50 IN (LE)</t>
  </si>
  <si>
    <t>02358802</t>
  </si>
  <si>
    <t>OTSelectPlus Strip 1x10 IN (LE</t>
  </si>
  <si>
    <t>02325004</t>
  </si>
  <si>
    <t>OTVerio Strip 10 IN/AU (LE)</t>
  </si>
  <si>
    <t>02358503</t>
  </si>
  <si>
    <t>02325204</t>
  </si>
  <si>
    <t>OTDP LANCING DEVICE + Lancets</t>
  </si>
  <si>
    <t>INB10004</t>
  </si>
  <si>
    <t>Sales Order</t>
  </si>
  <si>
    <t>OTSelectPlus Strip 1x25 IN(LE)</t>
  </si>
  <si>
    <t>02325104</t>
  </si>
  <si>
    <t>Code</t>
  </si>
  <si>
    <t>Credit return standard</t>
  </si>
  <si>
    <t>Credit return trade samples</t>
  </si>
  <si>
    <t>Credit Note W/O CoGS AJE</t>
  </si>
  <si>
    <t>DM</t>
  </si>
  <si>
    <t>Debit Note (no COGS update)</t>
  </si>
  <si>
    <t>Warranty orders commissionaire</t>
  </si>
  <si>
    <t>Free of Charge</t>
  </si>
  <si>
    <t>Trade Sales Samples</t>
  </si>
  <si>
    <t>02237403</t>
  </si>
  <si>
    <t>OTVERIO STRIP 1X50 AU</t>
  </si>
  <si>
    <t>02218802</t>
  </si>
  <si>
    <t>OTVERIO FLEX METER MMOL AU</t>
  </si>
  <si>
    <t>02319903</t>
  </si>
  <si>
    <t>OTSelect Strip 25 IN (LE)</t>
  </si>
  <si>
    <t>02223705</t>
  </si>
  <si>
    <t>02079707</t>
  </si>
  <si>
    <t>OTVerio Strip 25 IN  (LE)</t>
  </si>
  <si>
    <t>02358602</t>
  </si>
  <si>
    <t>OT Select Strip 1x50 IN (LE)</t>
  </si>
  <si>
    <t>02237406</t>
  </si>
  <si>
    <t>OTUltra Strip 10 IN (LE)</t>
  </si>
  <si>
    <t>02216606</t>
  </si>
  <si>
    <t>OTUltra Strip 25 APCe/f  (LE)</t>
  </si>
  <si>
    <t>02102506</t>
  </si>
  <si>
    <t>OTUltra Strip 50 IN (LE)</t>
  </si>
  <si>
    <t>02232104</t>
  </si>
  <si>
    <t>OTSP Control Mid IN  (LE)</t>
  </si>
  <si>
    <t>02329303</t>
  </si>
  <si>
    <t>OTSelect Strip 10 IN (LE)</t>
  </si>
  <si>
    <t>02223605</t>
  </si>
  <si>
    <t>OTVerio Control Mid IN  (LE)</t>
  </si>
  <si>
    <t>02358902</t>
  </si>
  <si>
    <t>KERALA STATE COOPERATIVE CONSUMERS FEDER</t>
  </si>
  <si>
    <t>ALAPUZHA</t>
  </si>
  <si>
    <t>OTSelect Ctrl N ID/IN (LE)</t>
  </si>
  <si>
    <t>02240402</t>
  </si>
  <si>
    <t>SURGIMATE PHARMA</t>
  </si>
  <si>
    <t>Pune</t>
  </si>
  <si>
    <t>Optival Health Solution Pvt Ltd, Bhuwar</t>
  </si>
  <si>
    <t>Bhunaneswar</t>
  </si>
  <si>
    <t>02374004</t>
  </si>
  <si>
    <t>OTVerioFlex mg IN (LE)</t>
  </si>
  <si>
    <t>02358403</t>
  </si>
  <si>
    <t>CLASSIC ENTERPRISES</t>
  </si>
  <si>
    <t>Salem</t>
  </si>
  <si>
    <t>G N HEALTH CARE</t>
  </si>
  <si>
    <t>OTU Control 2 APC/MEA (LE)</t>
  </si>
  <si>
    <t>02081008</t>
  </si>
  <si>
    <t>KOTTAYAM DRUG HOUSE</t>
  </si>
  <si>
    <t>BEST ENTERPRISES</t>
  </si>
  <si>
    <t>KRISHNAGIRI</t>
  </si>
  <si>
    <t>OTSelect ControlMailOrderHi1US</t>
  </si>
  <si>
    <t>02158401</t>
  </si>
  <si>
    <t>OTSP Control Hi HK</t>
  </si>
  <si>
    <t>02329401</t>
  </si>
  <si>
    <t>OTVerio CtrlHosp25 Hi IDKRPHSG</t>
  </si>
  <si>
    <t>02251301</t>
  </si>
  <si>
    <t>OTUltra Control Hi 1 US</t>
  </si>
  <si>
    <t>02197301</t>
  </si>
  <si>
    <t>PARTH AGENCY</t>
  </si>
  <si>
    <t>Freight Charges</t>
  </si>
  <si>
    <t>FREIGHT</t>
  </si>
  <si>
    <t>MAHESH SURGICAL AND PHARMACEUTICALS</t>
  </si>
  <si>
    <t>Others</t>
  </si>
  <si>
    <t>ALAGU MEENAKSHI AGENCIES</t>
  </si>
  <si>
    <t>RADA MEDISOLUTIONS PRIVATE LIMITED</t>
  </si>
  <si>
    <t>OTSPlus Hosp Strip 1x25 IN(LE)</t>
  </si>
  <si>
    <t>02325105</t>
  </si>
  <si>
    <t>GREENSPECIALITIES PRIVATE LIMITED</t>
  </si>
  <si>
    <t>NEW SUJITH PHARMA</t>
  </si>
  <si>
    <t>UNITED MEDIAL AGENCIES</t>
  </si>
  <si>
    <t>OT Verio Flex meter + 50's str</t>
  </si>
  <si>
    <t>INB10005</t>
  </si>
  <si>
    <t>AKSHAT AGENCY</t>
  </si>
  <si>
    <t>K P HEALTHCARE AGENCIES</t>
  </si>
  <si>
    <t>OTVerio Strip 50 AU (LE)</t>
  </si>
  <si>
    <t>02218805</t>
  </si>
  <si>
    <t>OTVerio Flex Meter mmol AU(LE)</t>
  </si>
  <si>
    <t>02319905</t>
  </si>
  <si>
    <t>V S HEALTHCARE</t>
  </si>
  <si>
    <t>SAMADHA SURGICAL &amp; MEDICAL AGENCIES</t>
  </si>
  <si>
    <t>Bhopal</t>
  </si>
  <si>
    <t>OTSelectPlus  Meter mg FOC FR</t>
  </si>
  <si>
    <t>02376801</t>
  </si>
  <si>
    <t>OTUltraEasy SystemmgpkINPHKR</t>
  </si>
  <si>
    <t>02174801</t>
  </si>
  <si>
    <t>02232101</t>
  </si>
  <si>
    <t>Select plus</t>
  </si>
  <si>
    <t>Ultra Easy</t>
  </si>
  <si>
    <t>AASHIRWADAGENCY</t>
  </si>
  <si>
    <t>MV</t>
  </si>
  <si>
    <t>AN8</t>
  </si>
  <si>
    <t>JDE Code</t>
  </si>
  <si>
    <t>MCU</t>
  </si>
  <si>
    <t>Shipment DTA</t>
  </si>
  <si>
    <t>Sub-Region</t>
  </si>
  <si>
    <t>Conco</t>
  </si>
  <si>
    <t>Transit Time</t>
  </si>
  <si>
    <t>TAX</t>
  </si>
  <si>
    <t>DL_1</t>
  </si>
  <si>
    <t>DL_2</t>
  </si>
  <si>
    <t>DL_Exp. Dt</t>
  </si>
  <si>
    <t>DC</t>
  </si>
  <si>
    <t>MLNM</t>
  </si>
  <si>
    <t>ADD1</t>
  </si>
  <si>
    <t>ADD2</t>
  </si>
  <si>
    <t>ADD3</t>
  </si>
  <si>
    <t>ADD4</t>
  </si>
  <si>
    <t>Pin code</t>
  </si>
  <si>
    <t>CTY1</t>
  </si>
  <si>
    <t>CTR</t>
  </si>
  <si>
    <t>ADDS</t>
  </si>
  <si>
    <t>Customer Contact No.</t>
  </si>
  <si>
    <t>E-mail Id</t>
  </si>
  <si>
    <t>GSM/RSM Name</t>
  </si>
  <si>
    <t>ESI/ABM/LFS Rep Name</t>
  </si>
  <si>
    <t>Mobile no.</t>
  </si>
  <si>
    <t>RSM Mailing address</t>
  </si>
  <si>
    <t>PH1</t>
  </si>
  <si>
    <t>Agreement Status</t>
  </si>
  <si>
    <t>INLFMU</t>
  </si>
  <si>
    <t>INW</t>
  </si>
  <si>
    <t>WE1</t>
  </si>
  <si>
    <t>MumbaiMUMBAI</t>
  </si>
  <si>
    <t>27ABCFA2947B1ZU</t>
  </si>
  <si>
    <t>MH-MZ3-121614</t>
  </si>
  <si>
    <t>MH-MZ3-121615</t>
  </si>
  <si>
    <t>APAKI INDUSTRIAL PREMISES CO. OP.</t>
  </si>
  <si>
    <t>246 MASRANI LANE HALAV POOL</t>
  </si>
  <si>
    <t>SOCIETY GALA NO 9/10 GROUND FLOOR</t>
  </si>
  <si>
    <t>SIDHPURA INDUSTRIAL ESTATE KURLA(W)</t>
  </si>
  <si>
    <t>IN</t>
  </si>
  <si>
    <t>I27</t>
  </si>
  <si>
    <t>9823243568</t>
  </si>
  <si>
    <t>aashirwadagency@gmail.com</t>
  </si>
  <si>
    <t>Vinit Bagde</t>
  </si>
  <si>
    <t xml:space="preserve">A/1/203/ Neel Enspire Line Ali 
'PT 125 Opposite Nadkarni Hospital 
Panvel – 410206
</t>
  </si>
  <si>
    <t>West 1</t>
  </si>
  <si>
    <t>WE2</t>
  </si>
  <si>
    <t>MumbaiPARBHANI</t>
  </si>
  <si>
    <t>27AIDPG6606K1Z8</t>
  </si>
  <si>
    <t>MH-PAR-292442</t>
  </si>
  <si>
    <t>MH-PAR-292444</t>
  </si>
  <si>
    <t>GR.FLOOR SNEH – SUBHASH</t>
  </si>
  <si>
    <t>NEAR FLYOVER BRIDGE</t>
  </si>
  <si>
    <t>NAVA MONDHA</t>
  </si>
  <si>
    <t>9422002755</t>
  </si>
  <si>
    <t>adinathdistributor@yahoo.com</t>
  </si>
  <si>
    <t>Rajshayan Kamble , C/o Vir Sir ( Sachin Garad),Plot No.179, Bajarang Nagar, Back Side Of Power House &amp; Kale Bandhu Restaurant,Jalna Road , Chikalthana - Aurangabad-431007 Contact No: 9881717270</t>
  </si>
  <si>
    <t/>
  </si>
  <si>
    <t>West 2</t>
  </si>
  <si>
    <t>Z-2/9/2688</t>
  </si>
  <si>
    <t>Z-2/9/2555</t>
  </si>
  <si>
    <t>ROOM NO.92ND FLOORANNABHAVAN</t>
  </si>
  <si>
    <t>87CDEVJI RATANNSHI MARG</t>
  </si>
  <si>
    <t>23485999</t>
  </si>
  <si>
    <t>MumbaiBHOPAL</t>
  </si>
  <si>
    <t>23AECPC0996H2ZR</t>
  </si>
  <si>
    <t>57/28/SKS/2009</t>
  </si>
  <si>
    <t>58/28/SKS/2009</t>
  </si>
  <si>
    <t>OPP. HAMIDIA HOSPITAL</t>
  </si>
  <si>
    <t>SULTANIA ROAD</t>
  </si>
  <si>
    <t>I23</t>
  </si>
  <si>
    <t>07554254318</t>
  </si>
  <si>
    <t>arshtraders1@gmail.com</t>
  </si>
  <si>
    <t>Gaurav Bharti</t>
  </si>
  <si>
    <t>Gaurav Bharti, D-10 Sarvoday Colony,Cto Bairagarh,Near Bateshwar Shiv Mandir, Bhopal - 462030</t>
  </si>
  <si>
    <t>MumbaiTHANE</t>
  </si>
  <si>
    <t>27AAJFB1415F1ZV</t>
  </si>
  <si>
    <t>SHOP NO-03 GROUND FLOOR &amp; BASEMENT</t>
  </si>
  <si>
    <t>LANDMARK ARCADE E.E SERVICE ROAD</t>
  </si>
  <si>
    <t>LOUICE WADI</t>
  </si>
  <si>
    <t>6456</t>
  </si>
  <si>
    <t>purchase@bafnasurgicals.com</t>
  </si>
  <si>
    <t>Sachin Lakhapatri</t>
  </si>
  <si>
    <t>91676 11667</t>
  </si>
  <si>
    <t>Sukhsagar CHS., Flat No. 302, 3rd Floor, New Prabhadevi Road., Mumbai - 400 025.</t>
  </si>
  <si>
    <t>27AAAFC1278L1ZD</t>
  </si>
  <si>
    <t>VERTEX VIKAS A 403 4TH FL.</t>
  </si>
  <si>
    <t>M.V. ROAD ANDHERI (E)</t>
  </si>
  <si>
    <t>2226834687</t>
  </si>
  <si>
    <t>classicsurgicals83@gmail.com</t>
  </si>
  <si>
    <t>93224 07658</t>
  </si>
  <si>
    <t>2/5, Radha Dalvinagar Co-operative Hsc. Soc, Chitabhai Patel Road, Kandiwali (East),                 Mumbai -  400 101.</t>
  </si>
  <si>
    <t>WZ-62/2143</t>
  </si>
  <si>
    <t>WZ-62/2110</t>
  </si>
  <si>
    <t>22SHAKTI NIWAS</t>
  </si>
  <si>
    <t>2ND FLOORSTATION ROAD</t>
  </si>
  <si>
    <t>GOREGAON WEST</t>
  </si>
  <si>
    <t>28726407/6525...</t>
  </si>
  <si>
    <t>MumbaiSURAT</t>
  </si>
  <si>
    <t>24AACFC0006E1ZG</t>
  </si>
  <si>
    <t>GJ-SUR-SS/712</t>
  </si>
  <si>
    <t>GJ-SUR-SS/676</t>
  </si>
  <si>
    <t>12/2726-27 S.J. KATPITIA TRADE</t>
  </si>
  <si>
    <t>SAYEDPURA</t>
  </si>
  <si>
    <t>I24</t>
  </si>
  <si>
    <t>2612435011</t>
  </si>
  <si>
    <t>info@orthocrystal.com</t>
  </si>
  <si>
    <t>Bhaveshkumar Patel</t>
  </si>
  <si>
    <t xml:space="preserve">Bhavesh Vallabhbhai Patel, 85 Laxmidham Society,Laxmikant Ashram Road,Behind Hathi Mandir,Katargam,Surat-395004,Gujarat  </t>
  </si>
  <si>
    <t>MumbaiRAIPUR</t>
  </si>
  <si>
    <t>22AEQPP8542L1ZW</t>
  </si>
  <si>
    <t>CG-RZ3-72/94/2010</t>
  </si>
  <si>
    <t>DAULAT SURGICAL  SCIENTIFIC SHOP</t>
  </si>
  <si>
    <t>17/428 STREET NO.-2</t>
  </si>
  <si>
    <t>BEHIND DIGJAM SHOW ROOM</t>
  </si>
  <si>
    <t>PANDRI</t>
  </si>
  <si>
    <t>I22</t>
  </si>
  <si>
    <t>9907299320</t>
  </si>
  <si>
    <t>daulat_paryani@yahoo.co.in</t>
  </si>
  <si>
    <t>22AEQPP8545P1ZL</t>
  </si>
  <si>
    <t>SHOP NO-4</t>
  </si>
  <si>
    <t>NEW MEDICAL COMPLEX</t>
  </si>
  <si>
    <t>G.E ROAD</t>
  </si>
  <si>
    <t>paryaninaresh@yahoo.com</t>
  </si>
  <si>
    <t>Shailendra Sahu</t>
  </si>
  <si>
    <t>Shailendra Pal Sahu, E-5, Harsh Pride ,Near pani tanki, Daldal Seoni Mowa, Raipur (Chhattisgarh) 492001</t>
  </si>
  <si>
    <t>MumbaiPANAJI</t>
  </si>
  <si>
    <t>30AAAFF7258H1ZO</t>
  </si>
  <si>
    <t>LAXMI-DUTTOFF DADA VAIDYA RD.</t>
  </si>
  <si>
    <t>BEHIND MAHALAKSHMI TEMPLE</t>
  </si>
  <si>
    <t>I30</t>
  </si>
  <si>
    <t>9422059360</t>
  </si>
  <si>
    <t>gurudas.shankhwalker@gmail.com</t>
  </si>
  <si>
    <t>MumbaiBHARUCH</t>
  </si>
  <si>
    <t>24AHXPS1035K1ZW</t>
  </si>
  <si>
    <t>BH/653</t>
  </si>
  <si>
    <t>BH/638</t>
  </si>
  <si>
    <t>B-52 &amp; 53</t>
  </si>
  <si>
    <t>FALSHRUTI NAGAR</t>
  </si>
  <si>
    <t>B/H ONGC HEALTH CENTRE</t>
  </si>
  <si>
    <t>STATION ROAD</t>
  </si>
  <si>
    <t>9825028762</t>
  </si>
  <si>
    <t>formedics@gmail.com</t>
  </si>
  <si>
    <t>Bhavesh Vallabhbhai Patel, 85 Laxmidham Society,Laxmikant Ashram Road,Behind Hathi Mandir,Katargam,Surat-395004,Gujarat Contact No . 9376974349</t>
  </si>
  <si>
    <t>MumbaiJAMNAGAR</t>
  </si>
  <si>
    <t>24AABFG8817E1ZM</t>
  </si>
  <si>
    <t>JMN/265</t>
  </si>
  <si>
    <t>JMN/237</t>
  </si>
  <si>
    <t>64 DIGVIJAY PLOT</t>
  </si>
  <si>
    <t>NEAR JOLLY BUNGLOWS</t>
  </si>
  <si>
    <t>SURVEY NO. 2750/B</t>
  </si>
  <si>
    <t>gayatrimediagencies5@gmail.com</t>
  </si>
  <si>
    <t>Mehul Bhatt</t>
  </si>
  <si>
    <t xml:space="preserve">Mehul Bhatt, 17,Mahashivdarshan soc. Opp. SBI bank, Near Amarnath Mahadev Temple,Bapunagar Ahmedabad 380024,9898305249 </t>
  </si>
  <si>
    <t>23ADOPG3360Q1Z7</t>
  </si>
  <si>
    <t>49/20B/DRUGS/98</t>
  </si>
  <si>
    <t>50/21B/DRUGS/98</t>
  </si>
  <si>
    <t>GOGIA SURGICAL  MEDICAL</t>
  </si>
  <si>
    <t>SHOP NO 10A J.K.BUILDING</t>
  </si>
  <si>
    <t>DAWA BAZAR HAMIDIA ROAD</t>
  </si>
  <si>
    <t>9752654991</t>
  </si>
  <si>
    <t>gogiapankaj@hotmail.com</t>
  </si>
  <si>
    <t xml:space="preserve">Gaurav Bharti, D-10 Sarvoday Colony,Cto Bairagarh,Near Bateshwar Shiv Mandir, Bhopal - 462030 </t>
  </si>
  <si>
    <t>24AACFG2856N1Z7</t>
  </si>
  <si>
    <t>G/SS/912</t>
  </si>
  <si>
    <t>G/SS/875</t>
  </si>
  <si>
    <t>12/1060-61 Y K PLACE</t>
  </si>
  <si>
    <t>NEAR NOORA DOSA KEROSENE DEPOT</t>
  </si>
  <si>
    <t>LUHAR POLE SHAHPORE</t>
  </si>
  <si>
    <t>gurukrupa872@gmail.com</t>
  </si>
  <si>
    <t>ECM</t>
  </si>
  <si>
    <t>EC1</t>
  </si>
  <si>
    <t>27AAAFH2714A1Z4</t>
  </si>
  <si>
    <t>20B MH-MZ5- 73273</t>
  </si>
  <si>
    <t>21B MH-MZ5-73274</t>
  </si>
  <si>
    <t>GALA NO 31/245, OM CHS, ANAND NAGAR</t>
  </si>
  <si>
    <t>M.H.B COLONY, VAKOLA</t>
  </si>
  <si>
    <t>SANTACRUZ €</t>
  </si>
  <si>
    <t>24221815/6517...</t>
  </si>
  <si>
    <t>sales@hasmukhagency.com</t>
  </si>
  <si>
    <t>-</t>
  </si>
  <si>
    <t>Pushkar Pandey</t>
  </si>
  <si>
    <t>Johnson &amp; Johnson Pvt. Ltd., Arena space, 5th Floor, Behind Majas Depot, Jogeshwari ( E), Mumbai - 400 060.</t>
  </si>
  <si>
    <t>eCommerce</t>
  </si>
  <si>
    <t>MumbaiRAJKOT</t>
  </si>
  <si>
    <t>24ABBPD3614K1Z4</t>
  </si>
  <si>
    <t>GJ-RAJ-RR 461</t>
  </si>
  <si>
    <t>GJ-RAJ-RR 406</t>
  </si>
  <si>
    <t>17GALAXY COMMERCIAL CENTRE</t>
  </si>
  <si>
    <t>JAWAHAR ROADP.B.NO.335</t>
  </si>
  <si>
    <t>9825216175</t>
  </si>
  <si>
    <t>imperial_surgical@yahoo.co.in</t>
  </si>
  <si>
    <t>Mehul Bhatt, 17,Mahashivdarshan soc. Opp. SBI bank, Near Amarnath Mahadev Temple,Bapunagar Ahmedabad 380024</t>
  </si>
  <si>
    <t>IB1</t>
  </si>
  <si>
    <t>27AACFJ9229N1ZT</t>
  </si>
  <si>
    <t>Z-6/58/1233</t>
  </si>
  <si>
    <t>Z-6/58/1230</t>
  </si>
  <si>
    <t>2 MAHAVIR TERRACE</t>
  </si>
  <si>
    <t>DAWOOD BAUGH ROAD</t>
  </si>
  <si>
    <t>ANDHERI WEST</t>
  </si>
  <si>
    <t>9327074028</t>
  </si>
  <si>
    <t>hinglajmedicalagency@yahoo.co.in</t>
  </si>
  <si>
    <t>MumbaiAHMEDABAD</t>
  </si>
  <si>
    <t>24AADFJ4292J1Z9</t>
  </si>
  <si>
    <t>AA/3683</t>
  </si>
  <si>
    <t>AA/3550</t>
  </si>
  <si>
    <t>JKDISTRIBUTORS</t>
  </si>
  <si>
    <t>28SHREE KRISHNA CENTRE</t>
  </si>
  <si>
    <t>MITHAKHALI SIX RASTHANAVARANG</t>
  </si>
  <si>
    <t>MITHAKHALI SIX RASTHA,NAVARANG</t>
  </si>
  <si>
    <t>079-26407998</t>
  </si>
  <si>
    <t>jk13_kothari@yahoo.co.in</t>
  </si>
  <si>
    <t>Z-5/86/272</t>
  </si>
  <si>
    <t>Z-5/86/271</t>
  </si>
  <si>
    <t>SHOP NO 10-12 14-18</t>
  </si>
  <si>
    <t>SONAL APARTMENTS</t>
  </si>
  <si>
    <t>LBS MARG GHATKOPAR WEST</t>
  </si>
  <si>
    <t>MumbaiKALYAN</t>
  </si>
  <si>
    <t>MH-TZ6-TZ(1)/3575</t>
  </si>
  <si>
    <t>MH-TZ6-TZ(1)/3660</t>
  </si>
  <si>
    <t>K DASS  SONS</t>
  </si>
  <si>
    <t>E-1 11/12 NAVARANG BUILDING</t>
  </si>
  <si>
    <t>MURBAD ROAD</t>
  </si>
  <si>
    <t>SHAHAD</t>
  </si>
  <si>
    <t>24AAAFK9583A1ZI</t>
  </si>
  <si>
    <t>AA/4498</t>
  </si>
  <si>
    <t>AA/4382</t>
  </si>
  <si>
    <t>KBSHAH  CO</t>
  </si>
  <si>
    <t>C/89 MOHAN ESTAT</t>
  </si>
  <si>
    <t>K.B.HOUSEOPP.ANUPAM CINEMA</t>
  </si>
  <si>
    <t>KHOKHRA</t>
  </si>
  <si>
    <t>KHOKHRA@KBSHAH.COM</t>
  </si>
  <si>
    <t>MumbaiPUNE</t>
  </si>
  <si>
    <t>27AALFK1012F1ZR</t>
  </si>
  <si>
    <t>MH-PZ1-P/H/1537A</t>
  </si>
  <si>
    <t>MH-PZ1-P/H/1501A</t>
  </si>
  <si>
    <t>1256 SADASHIV PETH</t>
  </si>
  <si>
    <t>OPP. NIMBALKAR TALIM</t>
  </si>
  <si>
    <t>9923940000</t>
  </si>
  <si>
    <t>info@kundandistributors.com</t>
  </si>
  <si>
    <t>27AAHFM1717H1ZD</t>
  </si>
  <si>
    <t>MH-PZ1-208457</t>
  </si>
  <si>
    <t>MH-PZ1-208459</t>
  </si>
  <si>
    <t>1218-B SADASHIV PETH</t>
  </si>
  <si>
    <t>AMEYA APPERTMENTS</t>
  </si>
  <si>
    <t>020-24467626</t>
  </si>
  <si>
    <t>mahadistpune@gmail.com</t>
  </si>
  <si>
    <t>Milind Zalke</t>
  </si>
  <si>
    <t>98505 50102</t>
  </si>
  <si>
    <t>“C” Building, Flat No 203, Dwarka Suncrest, Phase -1, Near Hotel Hyderabad House , Kokane square, Pimple Soudagar, Pune – 411017</t>
  </si>
  <si>
    <t>27ABQPD0638Q1Z5</t>
  </si>
  <si>
    <t>MH-PZ3-/P/H/0547-A</t>
  </si>
  <si>
    <t>MH-PZ3-/P/H/0528-A</t>
  </si>
  <si>
    <t>MAHESH SURGICAL  PHARMACEUTICALS</t>
  </si>
  <si>
    <t>SHOP NO.8 D WING</t>
  </si>
  <si>
    <t>PRESTIGE CLASSIC</t>
  </si>
  <si>
    <t>DAWA BAZAR</t>
  </si>
  <si>
    <t>CHINCHWAD</t>
  </si>
  <si>
    <t>9326484809</t>
  </si>
  <si>
    <t>MumbaiNAVI MUMBAI</t>
  </si>
  <si>
    <t>27AAAFM3902D1ZT</t>
  </si>
  <si>
    <t>12 SHIV SADAN</t>
  </si>
  <si>
    <t>VASHI</t>
  </si>
  <si>
    <t>PLOT NO 20C</t>
  </si>
  <si>
    <t>SECTOR - 15</t>
  </si>
  <si>
    <t>022- 27662587</t>
  </si>
  <si>
    <t>manohar_agencies@yahoo.com</t>
  </si>
  <si>
    <t>MumbaiBILASPUR</t>
  </si>
  <si>
    <t>380/95/171</t>
  </si>
  <si>
    <t>381/95/171</t>
  </si>
  <si>
    <t>49-50 M V MARKET</t>
  </si>
  <si>
    <t>BILASPUR (CG)</t>
  </si>
  <si>
    <t>22AANPH5507J1ZS</t>
  </si>
  <si>
    <t>48-49 MEDICAL COMPLEX</t>
  </si>
  <si>
    <t>G E ROAD</t>
  </si>
  <si>
    <t>mediline_raipur@rediffmail.com</t>
  </si>
  <si>
    <t>Shailendra Pal Sahu, E-5, Harsh Pride ,Near pani tanki, Daldal Seoni Mowa, Raipur (Chhattisgarh) 492001.</t>
  </si>
  <si>
    <t>MumbaiNANDED</t>
  </si>
  <si>
    <t>27AFQPG4919P1ZO</t>
  </si>
  <si>
    <t>OPP. MUNICIPAL WATER TANK</t>
  </si>
  <si>
    <t>VAZIRABAD</t>
  </si>
  <si>
    <t>meditech_enterprises@yahoo.co.in</t>
  </si>
  <si>
    <t>27AACCM4300Q1ZC</t>
  </si>
  <si>
    <t>Z-2/10/3682</t>
  </si>
  <si>
    <t>Z-2/10/3676</t>
  </si>
  <si>
    <t>124 VICTORIA ROAD</t>
  </si>
  <si>
    <t>MUSTAFA BAZARBYCULLA EAST</t>
  </si>
  <si>
    <t>022- 6131035</t>
  </si>
  <si>
    <t>purchase@meherdistributors.com</t>
  </si>
  <si>
    <t>Prashant Thorat</t>
  </si>
  <si>
    <t>Prashant Thorat, Flat No. 13B wing, Mayur CHS, Sector 3, Shirsti Complex, Near Surya Shopping Center , Mira Road East, Thane -401107</t>
  </si>
  <si>
    <t>24ACMPJ6568J1Z4</t>
  </si>
  <si>
    <t>GJ-AD2-AA/5979</t>
  </si>
  <si>
    <t>GJ-AD2-AA/5850</t>
  </si>
  <si>
    <t>17/FIRST FLOORHAREKRISHNA</t>
  </si>
  <si>
    <t>COMPLEXBEHIND DIPALI CINEMA</t>
  </si>
  <si>
    <t>ASHRAM ROAD</t>
  </si>
  <si>
    <t>micron_pharma@yahoo.com</t>
  </si>
  <si>
    <t>MumbaiNAGPUR</t>
  </si>
  <si>
    <t>27AHDPS4246A1ZK</t>
  </si>
  <si>
    <t>MH-NAG-183940</t>
  </si>
  <si>
    <t>MH-NAG-183942</t>
  </si>
  <si>
    <t>8/85G.M.MARKET</t>
  </si>
  <si>
    <t>GANDHIBAGH</t>
  </si>
  <si>
    <t>0712-2766080</t>
  </si>
  <si>
    <t>acmodernames@gmail.com</t>
  </si>
  <si>
    <t>Anurag Bhoyar</t>
  </si>
  <si>
    <t>Anurag Bhoyar, LIG 42 Housing Board Colony, Near KK Nagar,Jaripataka, Nagpur - 440014 Contact No: 9021077337</t>
  </si>
  <si>
    <t>27AACFM1793N1ZT</t>
  </si>
  <si>
    <t>MH-NAG-83765</t>
  </si>
  <si>
    <t>MH-NAG-83766</t>
  </si>
  <si>
    <t>SHOP NO. 563334105106</t>
  </si>
  <si>
    <t>NEAR HAJ HOUSE</t>
  </si>
  <si>
    <t>SANDESH DAWA BAZAR</t>
  </si>
  <si>
    <t>GANJIPETH</t>
  </si>
  <si>
    <t>9823018315</t>
  </si>
  <si>
    <t>Mukundrai.agencies@gmail.com</t>
  </si>
  <si>
    <t>MumbaiWARDHA</t>
  </si>
  <si>
    <t>SOCIALIST CHOWK AHUJA COMPLEX</t>
  </si>
  <si>
    <t>MumbaiGWALIOR</t>
  </si>
  <si>
    <t>23ABTPB4331P1ZG</t>
  </si>
  <si>
    <t>693/99</t>
  </si>
  <si>
    <t>694/99</t>
  </si>
  <si>
    <t>HUZRAT ROAD</t>
  </si>
  <si>
    <t>LASHKAR</t>
  </si>
  <si>
    <t>newbalajipharma@gmail.com</t>
  </si>
  <si>
    <t>72/57</t>
  </si>
  <si>
    <t>73/79/58/96</t>
  </si>
  <si>
    <t>PATHAK BROTHERS  COMPANY</t>
  </si>
  <si>
    <t>10 DAWA BAZAR</t>
  </si>
  <si>
    <t>J.K. BUILDING</t>
  </si>
  <si>
    <t>HAMIDIA ROAD</t>
  </si>
  <si>
    <t>24AAXPR2513G1ZJ</t>
  </si>
  <si>
    <t>GJ-RAJ-RR-643,GJ-RAJ-RR-427</t>
  </si>
  <si>
    <t>GJ-RAJ-RR-643,GJ-RAJ-RR-373</t>
  </si>
  <si>
    <t>NEAR MOTI TANKI</t>
  </si>
  <si>
    <t>9825078959</t>
  </si>
  <si>
    <t>pharma_relias@yahoo.co.in</t>
  </si>
  <si>
    <t>27AADPP7676G1Z9</t>
  </si>
  <si>
    <t>SHOP# 2SHRI CHAMUNDA DHAMPLOT NOC</t>
  </si>
  <si>
    <t>CTS-246BKASYUTRBA CROSS RD</t>
  </si>
  <si>
    <t>BORIVILI (W)</t>
  </si>
  <si>
    <t>prabhatmed@yahoo.co.in</t>
  </si>
  <si>
    <t>24AADFP7228G1ZC</t>
  </si>
  <si>
    <t>GJ-ADC-AA/5302</t>
  </si>
  <si>
    <t>GJ-ADC-AA/5190</t>
  </si>
  <si>
    <t>B-33 SHANTI COMMERCIAL CENTER</t>
  </si>
  <si>
    <t>NAGAR SHETHS VANDO</t>
  </si>
  <si>
    <t>GHEEKANTA</t>
  </si>
  <si>
    <t>MumbaiVADODARA</t>
  </si>
  <si>
    <t>24AAFFP8843H1Z1</t>
  </si>
  <si>
    <t>GJ-VAD-BB/3163</t>
  </si>
  <si>
    <t>GJ-VAD-BB/3070</t>
  </si>
  <si>
    <t>1ST FLOOR 26/27 PARVATI</t>
  </si>
  <si>
    <t>NIKETAN SOCIETY</t>
  </si>
  <si>
    <t>B/H ARYAKANYA VIDYALAYA</t>
  </si>
  <si>
    <t>KARELIBAUG</t>
  </si>
  <si>
    <t>9824443936</t>
  </si>
  <si>
    <t>gassolution_prime@rediffmail.com</t>
  </si>
  <si>
    <t>Amar  Patel</t>
  </si>
  <si>
    <t>Amar Patel , 56/B,Seva Ashram Society,Near Atmajyoti Ashram,Ellora Park,Vadodara-390023,Gujarat Contact No: 9998802894</t>
  </si>
  <si>
    <t>27AAIFP2850R1ZK</t>
  </si>
  <si>
    <t>MH-NAG-73149</t>
  </si>
  <si>
    <t>MH-NAG-73150</t>
  </si>
  <si>
    <t>SHOP NO.9102930109110&amp; 208</t>
  </si>
  <si>
    <t>SANDESH DAWA BAZAR GANJIPETH</t>
  </si>
  <si>
    <t>209GROUND1ST &amp; 2ND FLOOR</t>
  </si>
  <si>
    <t>H NO.193W.NO.33</t>
  </si>
  <si>
    <t>9823275620</t>
  </si>
  <si>
    <t>punitmedi.nag@gmail.com</t>
  </si>
  <si>
    <t>TZ-I/3012</t>
  </si>
  <si>
    <t>TZ-I/3113</t>
  </si>
  <si>
    <t>SHOP NO.5 MATHURA BLDG.NEAR</t>
  </si>
  <si>
    <t>HANUMAN MANDIR GANDHI CHOWK</t>
  </si>
  <si>
    <t>BADLAPUR DIST : THANE</t>
  </si>
  <si>
    <t>MumbaiMARGOA</t>
  </si>
  <si>
    <t>30AAEFR8930J1Z6</t>
  </si>
  <si>
    <t>GA-SGO-6181</t>
  </si>
  <si>
    <t>GA-SGO-6182</t>
  </si>
  <si>
    <t>ALMIRA APARTMENTS</t>
  </si>
  <si>
    <t>ERASMO CARVALHO STREET</t>
  </si>
  <si>
    <t>P.O. BOX NO-95</t>
  </si>
  <si>
    <t>9422446679</t>
  </si>
  <si>
    <t>raikard@hotmail.com</t>
  </si>
  <si>
    <t>Raghavendra Gr</t>
  </si>
  <si>
    <t>Raghavendra Gr , F1. Mungul Residency,Mungul Grande. Near Colva Railway Bridge,Mungul. Salecet - Margao , Goa - 403602 Contact No : 8884892058</t>
  </si>
  <si>
    <t>MumbaiVAPI</t>
  </si>
  <si>
    <t>24AACFR9800M1Z0</t>
  </si>
  <si>
    <t>SVL/225</t>
  </si>
  <si>
    <t>SVL/215</t>
  </si>
  <si>
    <t>SHOP NO.12&amp; 3STATION ROAD</t>
  </si>
  <si>
    <t>GOKUL MARKET</t>
  </si>
  <si>
    <t>0260-2463033</t>
  </si>
  <si>
    <t>rajmedical_vapi@yahoo.co.in</t>
  </si>
  <si>
    <t>MumbaiJABALPUR</t>
  </si>
  <si>
    <t>23ACSPD5025C1Z3</t>
  </si>
  <si>
    <t>20B/53/98</t>
  </si>
  <si>
    <t>21B/54/98</t>
  </si>
  <si>
    <t>SHOP NO-76</t>
  </si>
  <si>
    <t>DAWA BAZAARCIVIC CENTRE</t>
  </si>
  <si>
    <t>MAHATAAL</t>
  </si>
  <si>
    <t>vijay.jadwani@rediffmail.com</t>
  </si>
  <si>
    <t>Jitu Singh</t>
  </si>
  <si>
    <t>C/o. sarkar Manjit Singh Laxmi Colony, Near Chotiline railway crossing, Hathital Colony, opp. To Taniksh Store,  Jablpur, -482001  Cell : 8770187031</t>
  </si>
  <si>
    <t>27AAFFR5245R1ZI</t>
  </si>
  <si>
    <t>Z-I/M-2/1047</t>
  </si>
  <si>
    <t>Z-I/M-2/1037</t>
  </si>
  <si>
    <t>RASIKLAL MANSUKLAL  CO</t>
  </si>
  <si>
    <t>VARJIVANDAS MANSIONSHOP NO. 5</t>
  </si>
  <si>
    <t>52/62 SHAMALADAS GANDHI MARG</t>
  </si>
  <si>
    <t>PRINCESS STREET</t>
  </si>
  <si>
    <t>022-22019742</t>
  </si>
  <si>
    <t>ajaydani1956@gmail.com</t>
  </si>
  <si>
    <t>MumbaiAKOLA</t>
  </si>
  <si>
    <t>27AABFR6508B1ZJ</t>
  </si>
  <si>
    <t>GANDHI ROAD OPP. BHATE GROUND</t>
  </si>
  <si>
    <t>9422161788</t>
  </si>
  <si>
    <t>rathi.ishwar@rediffmail.com</t>
  </si>
  <si>
    <t>MumbaiAURANGABAD</t>
  </si>
  <si>
    <t>27ADBPS4039D1ZP</t>
  </si>
  <si>
    <t>MH-AZ1-155606</t>
  </si>
  <si>
    <t>MH-AZ1-155607</t>
  </si>
  <si>
    <t>ROHAN SURGICALS  PHARMACEUTICALS</t>
  </si>
  <si>
    <t>SHOP NO. 09 SER. NO. 16030/ 60</t>
  </si>
  <si>
    <t>GROUND UPPER LEVEL RATHI TOWER</t>
  </si>
  <si>
    <t>DASMESH NAGAR</t>
  </si>
  <si>
    <t>9730082281</t>
  </si>
  <si>
    <t>rohansurgical92@gmail.com</t>
  </si>
  <si>
    <t>Rajshayan Kamble</t>
  </si>
  <si>
    <t>27AAAFR4776L1ZP</t>
  </si>
  <si>
    <t>20B-MH-MZ4-152935</t>
  </si>
  <si>
    <t>21B-MH-MZ4-152936</t>
  </si>
  <si>
    <t>GALA NO.21-22 GROUND FLOOR</t>
  </si>
  <si>
    <t>HINDUSTAN KOHINOOR INDST COMPLEX</t>
  </si>
  <si>
    <t>L.B.S. MARG VIKHROLI (WEST)</t>
  </si>
  <si>
    <t>9821151651</t>
  </si>
  <si>
    <t>rookeedistributors@gmail.com</t>
  </si>
  <si>
    <t>MumbaiSHOLAPUR</t>
  </si>
  <si>
    <t>27ABDPA4900D1ZF</t>
  </si>
  <si>
    <t>MH-SOL-183960</t>
  </si>
  <si>
    <t>MH-SOL-183961</t>
  </si>
  <si>
    <t>SHOP NO.3</t>
  </si>
  <si>
    <t>L.V.COMPLEX</t>
  </si>
  <si>
    <t>RAMLAL CHOWK</t>
  </si>
  <si>
    <t>sanjaymedical87@gmail.com</t>
  </si>
  <si>
    <t>MH-PZ1-/P/H/12238</t>
  </si>
  <si>
    <t>MH-PZ1-/P/H/12086</t>
  </si>
  <si>
    <t>998 SADASHIVPET</t>
  </si>
  <si>
    <t>LAXMI GOPAL RESIDENCY</t>
  </si>
  <si>
    <t>27ABGFS8274B1Z0</t>
  </si>
  <si>
    <t>TNZ-7/1088</t>
  </si>
  <si>
    <t>TNZ-7/1087</t>
  </si>
  <si>
    <t>SHOP NO. 2  NEW PREMJI NAGAR</t>
  </si>
  <si>
    <t>BEHIND EVERGREEN SCHOOL</t>
  </si>
  <si>
    <t>NALLASOPARA (EAST)  DIST. THANE</t>
  </si>
  <si>
    <t>MumbaiJALGAON</t>
  </si>
  <si>
    <t>27AAMPW7998P1Z1</t>
  </si>
  <si>
    <t>15 VISANJI NAGAR</t>
  </si>
  <si>
    <t>NEAR HOME GUARD OFFICE</t>
  </si>
  <si>
    <t>9822051190</t>
  </si>
  <si>
    <t>shamdistributors@gmail.com</t>
  </si>
  <si>
    <t>MumbaiKOLHAPUR</t>
  </si>
  <si>
    <t>27AAYPD7362A1ZL</t>
  </si>
  <si>
    <t>MH-KOL- 210976</t>
  </si>
  <si>
    <t>MH-KOL- 210977</t>
  </si>
  <si>
    <t>771/1B E WARD</t>
  </si>
  <si>
    <t>5TH LANE</t>
  </si>
  <si>
    <t>SHAHUPURI</t>
  </si>
  <si>
    <t>9545453504</t>
  </si>
  <si>
    <t>shivshaktid@rediffmail.com</t>
  </si>
  <si>
    <t>24AEAPS2626A1Z3</t>
  </si>
  <si>
    <t>GAA 2044,</t>
  </si>
  <si>
    <t>GAA 1914</t>
  </si>
  <si>
    <t>I FLOORMETRO COMMERCIAL CENTRE</t>
  </si>
  <si>
    <t>BEHIND OLD HIGH COURT</t>
  </si>
  <si>
    <t>079 27542911</t>
  </si>
  <si>
    <t>ss@xlind.com</t>
  </si>
  <si>
    <t>24ABBFS6987L1ZI</t>
  </si>
  <si>
    <t>GJ-SUR-SS/2420</t>
  </si>
  <si>
    <t>GJ-SUR-SS/2379</t>
  </si>
  <si>
    <t>12/2856 - A/B BIBI NI WADI</t>
  </si>
  <si>
    <t>SAIYEDPURA</t>
  </si>
  <si>
    <t>2616589402</t>
  </si>
  <si>
    <t>shreejayambemedical@yahoo.com</t>
  </si>
  <si>
    <t>27ADFPD4383B1ZX</t>
  </si>
  <si>
    <t>P H 1568 A</t>
  </si>
  <si>
    <t>P H 1532 A</t>
  </si>
  <si>
    <t>12 N.P.S LINES</t>
  </si>
  <si>
    <t>NEXT TO POOLGATE POST OFFICE</t>
  </si>
  <si>
    <t>9730042200</t>
  </si>
  <si>
    <t>shreepalmedicals@gmail.com</t>
  </si>
  <si>
    <t>Pravin Khedkar</t>
  </si>
  <si>
    <t>96731 09988</t>
  </si>
  <si>
    <t xml:space="preserve">Pravin Khedkar, Polite Castellum, Flat no 404, 4th floor, Gaikawad Nagar, Near Polite Panorama Housing Society, Pune Alandi Road, Dighi,
Pune- 411015 </t>
  </si>
  <si>
    <t>27AAEFS1105J1ZF</t>
  </si>
  <si>
    <t>MH-PZ1-/12077</t>
  </si>
  <si>
    <t>MH-PZ1-/12121</t>
  </si>
  <si>
    <t>796 SADASHIV PETH</t>
  </si>
  <si>
    <t>DHANLAXMI PLAZAB</t>
  </si>
  <si>
    <t>GADGIL STREET</t>
  </si>
  <si>
    <t>shriramenterprises1992@gmail.com</t>
  </si>
  <si>
    <t>MumbaiINDORE</t>
  </si>
  <si>
    <t>23ASBPS3867N1Z7</t>
  </si>
  <si>
    <t>DB 778/2004</t>
  </si>
  <si>
    <t>106 L. G. DAWA BAZAR</t>
  </si>
  <si>
    <t>13-14 RABINDRANATH TAGORE MARG</t>
  </si>
  <si>
    <t>9826236517</t>
  </si>
  <si>
    <t>surgical_indore@yahoo.com</t>
  </si>
  <si>
    <t>Vilas Raut</t>
  </si>
  <si>
    <t>Vilas Raut, 74/B ,vishwanath sadan,Surya dev nagar , annapurna road indore,NR, greater vaishali nagar. Indore - 452001 Contact No : 9893151961</t>
  </si>
  <si>
    <t>27AAAFS4700K1ZA</t>
  </si>
  <si>
    <t>21B-MH-MZ2-226879</t>
  </si>
  <si>
    <t>20B-MH-MZ2-226877</t>
  </si>
  <si>
    <t>SKIN CARE  SURGICALS</t>
  </si>
  <si>
    <t>2A,2B &amp; 2C SAIMAN HOUSE</t>
  </si>
  <si>
    <t>J.A.RAUL MARG</t>
  </si>
  <si>
    <t>OFF SAYANI ROAD</t>
  </si>
  <si>
    <t>PRABHADEVI, MUMBAI - 400025</t>
  </si>
  <si>
    <t>9820182537</t>
  </si>
  <si>
    <t>skincareandsurgicals@gmail.com</t>
  </si>
  <si>
    <t>93231 88965</t>
  </si>
  <si>
    <t>C/o Johnson &amp; Johnson Pvt.Ltd.,Johnson House, 64-66, Senapati Bhapat Marg, Mahim, Mumbai -  400 016.</t>
  </si>
  <si>
    <t>MumbaiCHANDRAPUR</t>
  </si>
  <si>
    <t>C-23 INDUSTRIAL ESTATE</t>
  </si>
  <si>
    <t>MUL ROAD CHANDRAPUR. (M.S.)</t>
  </si>
  <si>
    <t>24AACFV0079Q1ZR</t>
  </si>
  <si>
    <t>BB/1162</t>
  </si>
  <si>
    <t>BB/1073</t>
  </si>
  <si>
    <t>VARDHAMAN SURGICAL CO</t>
  </si>
  <si>
    <t>PARKARWADA NEAR RANGREJ</t>
  </si>
  <si>
    <t>STEEL FURNITURE SHOP DANDIA BAZAAR</t>
  </si>
  <si>
    <t>9824060711</t>
  </si>
  <si>
    <t>vardhaman1keyur@gmail.com</t>
  </si>
  <si>
    <t>MumbaiGONDIA</t>
  </si>
  <si>
    <t>27AAJPA4171H1ZW</t>
  </si>
  <si>
    <t>KUDWA LANE</t>
  </si>
  <si>
    <t>09326810111</t>
  </si>
  <si>
    <t>vmsgondia@gmail.com</t>
  </si>
  <si>
    <t>27AVJPS3253K1Z3</t>
  </si>
  <si>
    <t>GOKUL BLDG</t>
  </si>
  <si>
    <t>NEAR GULZAR CINEMA ROAD</t>
  </si>
  <si>
    <t>PANDARIBA</t>
  </si>
  <si>
    <t>9823060849</t>
  </si>
  <si>
    <t>vyankateshdistributors@ymail.com</t>
  </si>
  <si>
    <t>INE</t>
  </si>
  <si>
    <t>EA1</t>
  </si>
  <si>
    <t>MumbaiSITAMARHI</t>
  </si>
  <si>
    <t>10AALFM2291E1ZN</t>
  </si>
  <si>
    <t>DL-20B-05/02</t>
  </si>
  <si>
    <t>DL-21B/05A02</t>
  </si>
  <si>
    <t>MANOJ  BROTHERS SURGICALS</t>
  </si>
  <si>
    <t>MAIN ROAD</t>
  </si>
  <si>
    <t>I10</t>
  </si>
  <si>
    <t>06226 253289</t>
  </si>
  <si>
    <t>East</t>
  </si>
  <si>
    <t>MumbaiPATNA</t>
  </si>
  <si>
    <t>10ADMPS0050M1ZN</t>
  </si>
  <si>
    <t>326A</t>
  </si>
  <si>
    <t>A-4MAHIMA PALACE</t>
  </si>
  <si>
    <t>GOVIND MITRA ROAD</t>
  </si>
  <si>
    <t>(0612)2301242</t>
  </si>
  <si>
    <t>sony_surgical@yahoo.co.in</t>
  </si>
  <si>
    <t>Tridip Deb</t>
  </si>
  <si>
    <t>Sanjay Behara</t>
  </si>
  <si>
    <t>Plot No. 543/4532, Dakabangala chak, old town, Bhubaneswar - 751002</t>
  </si>
  <si>
    <t>INN</t>
  </si>
  <si>
    <t>NO2</t>
  </si>
  <si>
    <t>MumbaiKANPUR</t>
  </si>
  <si>
    <t>09AASPM9853H1ZU</t>
  </si>
  <si>
    <t>247/1979</t>
  </si>
  <si>
    <t>248/1979</t>
  </si>
  <si>
    <t>37/52 GILLIS BAZAR</t>
  </si>
  <si>
    <t>SHIVALA ROAD</t>
  </si>
  <si>
    <t>I09</t>
  </si>
  <si>
    <t>09335685697</t>
  </si>
  <si>
    <t>ambar@mehra.net</t>
  </si>
  <si>
    <t>North 2</t>
  </si>
  <si>
    <t>NO1</t>
  </si>
  <si>
    <t>MumbaiNEW DELHI</t>
  </si>
  <si>
    <t>07AAAPC2400Q1Z2</t>
  </si>
  <si>
    <t>NDD (002)/10/W</t>
  </si>
  <si>
    <t>SHOP NO. 123</t>
  </si>
  <si>
    <t>LGF Q- I WTC BARA KHAMBA LANE</t>
  </si>
  <si>
    <t>I07</t>
  </si>
  <si>
    <t>9810218148</t>
  </si>
  <si>
    <t>anil_traders2006@yahoo.co.in</t>
  </si>
  <si>
    <t>North 1</t>
  </si>
  <si>
    <t>MumbaiSRINAGAR</t>
  </si>
  <si>
    <t>01AJCPA7374G1ZP</t>
  </si>
  <si>
    <t>SW4681</t>
  </si>
  <si>
    <t>SW4682</t>
  </si>
  <si>
    <t>SUN RAYS GUEST HOUSE</t>
  </si>
  <si>
    <t>NEAR BHAIROW MANDIR</t>
  </si>
  <si>
    <t>MAISUMA BUDSHAN BRIDGE</t>
  </si>
  <si>
    <t>I01</t>
  </si>
  <si>
    <t>0194-2478137</t>
  </si>
  <si>
    <t>azadenterprises@gmail.com</t>
  </si>
  <si>
    <t>07AMYPS1893F1Z9</t>
  </si>
  <si>
    <t>DL-NDE-116091</t>
  </si>
  <si>
    <t>DL-NDE-116092</t>
  </si>
  <si>
    <t>F-41 KARBALA</t>
  </si>
  <si>
    <t>LODHI ROAD</t>
  </si>
  <si>
    <t>9811045856</t>
  </si>
  <si>
    <t>budhasurgical@yahoo.com</t>
  </si>
  <si>
    <t>MumbaiBAREILLY</t>
  </si>
  <si>
    <t>34/W-20B/04</t>
  </si>
  <si>
    <t>35/WB-21B/04</t>
  </si>
  <si>
    <t>DR BADRI PRASAD BASS STREET</t>
  </si>
  <si>
    <t>BARA BAZAAR</t>
  </si>
  <si>
    <t>0581-2475087</t>
  </si>
  <si>
    <t>07AABCD9532A1Z1</t>
  </si>
  <si>
    <t>DL-MLN-105174</t>
  </si>
  <si>
    <t>DL-MLN-105175</t>
  </si>
  <si>
    <t>F2/6 Okhla Industrial Area Phase1</t>
  </si>
  <si>
    <t>NEAR KARSHI HONDA SOUTH DELHI</t>
  </si>
  <si>
    <t>09810173779</t>
  </si>
  <si>
    <t>contact_drd@yahoo.com</t>
  </si>
  <si>
    <t>Manish Srivastava</t>
  </si>
  <si>
    <t>Devendra Yadav</t>
  </si>
  <si>
    <t>7017914430 / 9410640417</t>
  </si>
  <si>
    <t>B-7 illa Apartment , Vasundhara Enclave,Delhi 110096</t>
  </si>
  <si>
    <t>MumbaiJAIPUR</t>
  </si>
  <si>
    <t>08AANPJ9537A1ZL</t>
  </si>
  <si>
    <t>JPR/2000/4706</t>
  </si>
  <si>
    <t>JPR/2000/4707</t>
  </si>
  <si>
    <t>FILM COLONY</t>
  </si>
  <si>
    <t>I08</t>
  </si>
  <si>
    <t>09829050760</t>
  </si>
  <si>
    <t>manishjaisalmeria@gmail.com</t>
  </si>
  <si>
    <t>Amit Dixit</t>
  </si>
  <si>
    <t>Rameshwar Bishnoi</t>
  </si>
  <si>
    <t>9549728815 / 9587539365</t>
  </si>
  <si>
    <t>1St Floor 113, Katewa Nagar,New Sanganer Road,Gurjar Ki Thadi, Jaipur - 302019 Rajasthan</t>
  </si>
  <si>
    <t>MumbaiGORAKHPUR</t>
  </si>
  <si>
    <t>09ALNPK2851R1Z9</t>
  </si>
  <si>
    <t>DLA /283/20B/2004</t>
  </si>
  <si>
    <t>DLA /283/21B/2004</t>
  </si>
  <si>
    <t>2ND FLOOR</t>
  </si>
  <si>
    <t>MALAV BHAWAN</t>
  </si>
  <si>
    <t>GANDHI PARK</t>
  </si>
  <si>
    <t>09415317695</t>
  </si>
  <si>
    <t>gdgorakhpur@gmail.com</t>
  </si>
  <si>
    <t>Anurag Kumar Yadav</t>
  </si>
  <si>
    <t xml:space="preserve">Quarter Number 29/F, New Railway Colony,  Rajaghat, Varanasi - 221001 UP </t>
  </si>
  <si>
    <t>MumbaiJODHPUR</t>
  </si>
  <si>
    <t>237-238-250-251</t>
  </si>
  <si>
    <t>OPP M G HOSPITAL</t>
  </si>
  <si>
    <t>9414195600</t>
  </si>
  <si>
    <t>MumbaiLUCKNOW</t>
  </si>
  <si>
    <t>09ARHPS1413R1Z7</t>
  </si>
  <si>
    <t>LKO-2017/20B/000251</t>
  </si>
  <si>
    <t>LKO-2017/21B/000251</t>
  </si>
  <si>
    <t>SHOP NO UG 1 AND UG 2</t>
  </si>
  <si>
    <t>AMINABAD</t>
  </si>
  <si>
    <t>NEW MEDICINE MARKET</t>
  </si>
  <si>
    <t>NAYAGAON EAST</t>
  </si>
  <si>
    <t>9335920507</t>
  </si>
  <si>
    <t>gopalenterprises2007@yahoo.co.in</t>
  </si>
  <si>
    <t>Akhilesh Kumar</t>
  </si>
  <si>
    <t>H. No – D20, Vigyan Khand, Near Loyola Public School,Gomti Nagar, Lucknow – 226010,Uttar Pradesh</t>
  </si>
  <si>
    <t>MumbaiBIKANER</t>
  </si>
  <si>
    <t>08ABQPG6528G1ZE</t>
  </si>
  <si>
    <t>1-AAdarsh Colony</t>
  </si>
  <si>
    <t>MEDICAL COLLEGE ROAD</t>
  </si>
  <si>
    <t>0151-2200555</t>
  </si>
  <si>
    <t>Guptag2050@gmail.com</t>
  </si>
  <si>
    <t>Hemant Soni</t>
  </si>
  <si>
    <t xml:space="preserve">Plot No. 113, Flat no.F2,Katewa Nagar , Near Metro pillar no. 68, New sanganer Road,Jaipur,Rajasthan 302019,Rajasthan  </t>
  </si>
  <si>
    <t>07AAHFG0863G1ZI</t>
  </si>
  <si>
    <t>48-B GALI NO 8 INDRA PARK</t>
  </si>
  <si>
    <t>CHANDER NAGAR</t>
  </si>
  <si>
    <t>gks_surgicals2007@yahoo.co.in</t>
  </si>
  <si>
    <t>MumbaiRUDRAPUR</t>
  </si>
  <si>
    <t>05AAMFG0018N1ZF</t>
  </si>
  <si>
    <t>20B/0BW-05/USN/04</t>
  </si>
  <si>
    <t>21B/BW-05/USN/04</t>
  </si>
  <si>
    <t>GURUNANAK MEDICALS  SURGICALS</t>
  </si>
  <si>
    <t>BHAGAT SINGH CHOWK</t>
  </si>
  <si>
    <t>GALLA MANDI ROAD</t>
  </si>
  <si>
    <t>I05</t>
  </si>
  <si>
    <t>05944244050</t>
  </si>
  <si>
    <t>gurunanak_surgicals@rediffmail.com</t>
  </si>
  <si>
    <t>Anand Shukla</t>
  </si>
  <si>
    <t>9719272079 / 9149302049</t>
  </si>
  <si>
    <t xml:space="preserve">  42 PRABHAT NAGAR, BAREILLY-243122,UP              </t>
  </si>
  <si>
    <t>MumbaiHISAR</t>
  </si>
  <si>
    <t>06AAOPR6790G1Z3</t>
  </si>
  <si>
    <t>13171/OW/H/20B</t>
  </si>
  <si>
    <t>12974/W/H/21B</t>
  </si>
  <si>
    <t>HARISH  HARISH SURGICALS</t>
  </si>
  <si>
    <t>SHOP NO.3CHURAMANI COMPLEX</t>
  </si>
  <si>
    <t>CAMP CHOWKDELHI ROAD.</t>
  </si>
  <si>
    <t>I06</t>
  </si>
  <si>
    <t>09812025414</t>
  </si>
  <si>
    <t>info@hhsurgicals.com</t>
  </si>
  <si>
    <t>Shaleen Sinha /Basant Baura</t>
  </si>
  <si>
    <t>085869 25452</t>
  </si>
  <si>
    <t>Johnson &amp; Johnson Pvt. Ltd, Plot No 118,Sector 44, Near Ramada Plaza, Gurgaon- 122 002</t>
  </si>
  <si>
    <t>MumbaiJAMMU</t>
  </si>
  <si>
    <t>01AGZPG8752E1Z7</t>
  </si>
  <si>
    <t>JW20B-8631</t>
  </si>
  <si>
    <t>JW21B-8632</t>
  </si>
  <si>
    <t>ID PHARMA</t>
  </si>
  <si>
    <t>1ST FLOORPANDIT BANKEY BEHARI</t>
  </si>
  <si>
    <t>MARKETOLD HOSPITAL ROAD</t>
  </si>
  <si>
    <t>9419190687</t>
  </si>
  <si>
    <t>idpharma@yahoo.com</t>
  </si>
  <si>
    <t>01AABFJ6621K1ZO</t>
  </si>
  <si>
    <t>JW /7289</t>
  </si>
  <si>
    <t>JW /7290</t>
  </si>
  <si>
    <t>NEAR GURUDWARA</t>
  </si>
  <si>
    <t>SHALAMAR CHOWK</t>
  </si>
  <si>
    <t>9419187407</t>
  </si>
  <si>
    <t>jmhjammu@yahoo.co.in</t>
  </si>
  <si>
    <t>08AGOPK5483B1Z8</t>
  </si>
  <si>
    <t>JPR/2013/25981</t>
  </si>
  <si>
    <t>JPR/2013/25982</t>
  </si>
  <si>
    <t>BHAGWAT MARKET</t>
  </si>
  <si>
    <t>DOONI HOUSE FILM COLONY</t>
  </si>
  <si>
    <t>9829053674</t>
  </si>
  <si>
    <t>kediahealthcare@gmail.com</t>
  </si>
  <si>
    <t>Jagdeep Singh</t>
  </si>
  <si>
    <t>SB-13 Bhabanisingh Marg, Bapu Nagar, Bhavani Sing Marg, Jaipur - 302015 Rajasthan</t>
  </si>
  <si>
    <t>355/96</t>
  </si>
  <si>
    <t>C/O DIABETES &amp; HEALTHCARE SHOP</t>
  </si>
  <si>
    <t>SHOP NO. 4 RADIANCE TOWER</t>
  </si>
  <si>
    <t>7/119 SWAROOP NAGAR</t>
  </si>
  <si>
    <t>9839094815</t>
  </si>
  <si>
    <t>MumbaiDELHI</t>
  </si>
  <si>
    <t>L37 BASEMENT</t>
  </si>
  <si>
    <t>LAJPAT NAGAR-II</t>
  </si>
  <si>
    <t>MumbaiJALANDHAR</t>
  </si>
  <si>
    <t>03AAGFM3821P1Z6</t>
  </si>
  <si>
    <t>2270 DT 22/2/12</t>
  </si>
  <si>
    <t>M S ASSOCIATES</t>
  </si>
  <si>
    <t>4-F DILKUSHA MARKET</t>
  </si>
  <si>
    <t>I03</t>
  </si>
  <si>
    <t>0181-2220749</t>
  </si>
  <si>
    <t>msjalandar@yahoo.co.in</t>
  </si>
  <si>
    <t>08APZPS0606N1Z2</t>
  </si>
  <si>
    <t>OPP BALAJI TEMPLE</t>
  </si>
  <si>
    <t>INSIDE JALON GATE</t>
  </si>
  <si>
    <t>medicare_98@rediffmail.com</t>
  </si>
  <si>
    <t>Sunil Kumar Bhati</t>
  </si>
  <si>
    <t>Gali No. 4, Rajiv Gandhi Colony,  Ramsagar, Krishi Upaj Mandore Mandi By Pass Road, Jodhpur - 342001 Rajasthan</t>
  </si>
  <si>
    <t>MumbaiGURGAON</t>
  </si>
  <si>
    <t>06AJLPB9797P1Z7</t>
  </si>
  <si>
    <t>6397 OW / H</t>
  </si>
  <si>
    <t>6047 W/H</t>
  </si>
  <si>
    <t>SHOP NO. 3 &amp; 4</t>
  </si>
  <si>
    <t>M.C MARKET NEW COLONY</t>
  </si>
  <si>
    <t>9810378201</t>
  </si>
  <si>
    <t>mediquipsys@hotmail.com</t>
  </si>
  <si>
    <t>Chandrajeet Sharma</t>
  </si>
  <si>
    <t>H.NO 216, SECOND FLOOR,NEAR HOTEL AZAD SQUARE,SECTOR-39, GURGAON-12200</t>
  </si>
  <si>
    <t>MumbaiAJMER</t>
  </si>
  <si>
    <t>105106 - MAYUR MARKET</t>
  </si>
  <si>
    <t>CINEMA ROAD</t>
  </si>
  <si>
    <t>0145-2620934</t>
  </si>
  <si>
    <t>raj_110167@yahoo.co.in</t>
  </si>
  <si>
    <t>MumbaiAMRITSAR</t>
  </si>
  <si>
    <t>03AAFFN8782R1ZG</t>
  </si>
  <si>
    <t>32 SUDERSHAN COMPLEX</t>
  </si>
  <si>
    <t>GHALA MALA CHOWK</t>
  </si>
  <si>
    <t>MAJITHA ROAD</t>
  </si>
  <si>
    <t>98728244637</t>
  </si>
  <si>
    <t>nanak.surgicals@gmail.com</t>
  </si>
  <si>
    <t>07AEKPK3991G1Z7</t>
  </si>
  <si>
    <t>12(2265)</t>
  </si>
  <si>
    <t>12 (2265)</t>
  </si>
  <si>
    <t>UNIT NO-A-1B-2 AND C-3F.F</t>
  </si>
  <si>
    <t>PLOT NO-6HARBANS BHAWAN-II</t>
  </si>
  <si>
    <t>DDA RETAIL BUSINESS CENTER</t>
  </si>
  <si>
    <t>NANGAL RAYA</t>
  </si>
  <si>
    <t>9811555625</t>
  </si>
  <si>
    <t>newlifemedicos@rediffmail.com</t>
  </si>
  <si>
    <t>Deepak Choudhry</t>
  </si>
  <si>
    <t>House No 24,Prime Ministers Group Housing Society,Vikas Puri,New Delhi- 110018</t>
  </si>
  <si>
    <t>07AAAFP6204H1ZJ</t>
  </si>
  <si>
    <t>PAULS PURE MEDICINE COMPANY</t>
  </si>
  <si>
    <t>17(BASEMENT) PUSA ROAD</t>
  </si>
  <si>
    <t>KAROL BAGH</t>
  </si>
  <si>
    <t>ppmco@rediffmail.com</t>
  </si>
  <si>
    <t>07AJNPK7980P1Z5</t>
  </si>
  <si>
    <t>26(2236)</t>
  </si>
  <si>
    <t>1831/7</t>
  </si>
  <si>
    <t>NARAIN BAZAR</t>
  </si>
  <si>
    <t>BHAGIRATH PLACE</t>
  </si>
  <si>
    <t>23863493</t>
  </si>
  <si>
    <t>rajeevsurgical@gmail.com</t>
  </si>
  <si>
    <t>MumbaiGHAZIABAD</t>
  </si>
  <si>
    <t>09ADLPK2880J1Z3</t>
  </si>
  <si>
    <t>73/20B/93</t>
  </si>
  <si>
    <t>72/21B/93</t>
  </si>
  <si>
    <t>93/2</t>
  </si>
  <si>
    <t>NAI BASTI</t>
  </si>
  <si>
    <t>kumarmanjesh84@gmail.com</t>
  </si>
  <si>
    <t>Gaurav Chandna</t>
  </si>
  <si>
    <t>9690326441, 9868673160</t>
  </si>
  <si>
    <t xml:space="preserve">C/O NITIN MANIK H NO. 240 ,MEHANDI MOHALLA KANKER KHERA,MEERUT 250005 UP </t>
  </si>
  <si>
    <t>07ABFPS9943Q1ZL</t>
  </si>
  <si>
    <t>10196/95</t>
  </si>
  <si>
    <t>JHANDEWALAN</t>
  </si>
  <si>
    <t>9811036502</t>
  </si>
  <si>
    <t>salwansurgichem@gmail.com</t>
  </si>
  <si>
    <t>Deepak Salwan</t>
  </si>
  <si>
    <t xml:space="preserve">B48, Qutub Vihar,  Part 2 ,  New Delhi - 110071 Delhi </t>
  </si>
  <si>
    <t>MumbaiMEERUT</t>
  </si>
  <si>
    <t>09AGOPS8808A1Z1</t>
  </si>
  <si>
    <t>MRT-BW-38/2008</t>
  </si>
  <si>
    <t>MRT-OBW-37/2008</t>
  </si>
  <si>
    <t>SHOP NO.5</t>
  </si>
  <si>
    <t>UPPER INDIA MARKET</t>
  </si>
  <si>
    <t>KHAIR NAGAR</t>
  </si>
  <si>
    <t>sharmadiagnostics2006@gmail.com</t>
  </si>
  <si>
    <t>MumbaiSIKAR</t>
  </si>
  <si>
    <t>08AQNPS6740C1ZK</t>
  </si>
  <si>
    <t>SHIV RAMA  SONS</t>
  </si>
  <si>
    <t>C - 114 LAKSHMI MARKET</t>
  </si>
  <si>
    <t>s.mukesh46@yahoo.com</t>
  </si>
  <si>
    <t>MumbaiLUDHIANA</t>
  </si>
  <si>
    <t>03AAVFS8795H1ZB</t>
  </si>
  <si>
    <t>B-7-310/2</t>
  </si>
  <si>
    <t>056-42221810</t>
  </si>
  <si>
    <t>shivamdistributors515@gmail.com</t>
  </si>
  <si>
    <t>08ABKPS6377B1ZB</t>
  </si>
  <si>
    <t>JPR/2007/12794</t>
  </si>
  <si>
    <t>JPR/2007/12975</t>
  </si>
  <si>
    <t>BASEMENT RAJ KIRTI APARTMENT</t>
  </si>
  <si>
    <t>D 11MEERA BAGHBANIPARK</t>
  </si>
  <si>
    <t>MumbaiVARANASI</t>
  </si>
  <si>
    <t>09AAZPA8823G1Z9</t>
  </si>
  <si>
    <t>C 32/2</t>
  </si>
  <si>
    <t>VIDYAPITH ROAD</t>
  </si>
  <si>
    <t>09335042750</t>
  </si>
  <si>
    <t>skagr1983@gmail.com</t>
  </si>
  <si>
    <t>MumbaiUDAIPUR</t>
  </si>
  <si>
    <t>08AADHS7752Q1Z9</t>
  </si>
  <si>
    <t>104-105 1ST FLOOR</t>
  </si>
  <si>
    <t>SRI NATH PLAZA</t>
  </si>
  <si>
    <t>HOSPITAL ROAD</t>
  </si>
  <si>
    <t>9828055757</t>
  </si>
  <si>
    <t>sudhirdoshi2006@yahoo.co.in</t>
  </si>
  <si>
    <t>Pallav Kumawat</t>
  </si>
  <si>
    <t>4B, 2nd floor,Gayatri Nagar,South  Sunderwas,Udaipur-313001,Rajasthan</t>
  </si>
  <si>
    <t>MumbaiKOTA</t>
  </si>
  <si>
    <t>08ABIFS7576C1ZT</t>
  </si>
  <si>
    <t>LADPURA</t>
  </si>
  <si>
    <t>OPP. JAGDISH HOTEL</t>
  </si>
  <si>
    <t>9829030277</t>
  </si>
  <si>
    <t>bathla007@gmail.com</t>
  </si>
  <si>
    <t>Jitendra Bairagi</t>
  </si>
  <si>
    <t xml:space="preserve"> S/O BAJRANG LAL,PLOT NO-630, CIVIL LINES, KHAND GAVDI,NEAR ANNAD MARG SCHOOL,KOTA-324001,RAJASTHAN</t>
  </si>
  <si>
    <t>MumbaiALLAHABAD</t>
  </si>
  <si>
    <t>09ABIPT2423K1ZC</t>
  </si>
  <si>
    <t>AIID/20B/484</t>
  </si>
  <si>
    <t>AIID/21B/481</t>
  </si>
  <si>
    <t>27/32 LAXMI NARAYAN MARKET</t>
  </si>
  <si>
    <t>LEADER ROAD</t>
  </si>
  <si>
    <t>9415306865</t>
  </si>
  <si>
    <t>distributorstandon@gmail.com</t>
  </si>
  <si>
    <t>Saurabh Srivastava</t>
  </si>
  <si>
    <t>C/O Mr Y P Singh, Hig 59 Awas Vikas Colony Yojana 2, Near Ashwani Clnic Jhunsi,  Allahabad - 211019 UP</t>
  </si>
  <si>
    <t>MumbaiDEHRADUN</t>
  </si>
  <si>
    <t>05AGBPJ9852E1ZH</t>
  </si>
  <si>
    <t>7 NEW ROAD</t>
  </si>
  <si>
    <t>OPP. M.K.P. COLLEGE</t>
  </si>
  <si>
    <t>9412992280</t>
  </si>
  <si>
    <t>vma.med@gmail.com</t>
  </si>
  <si>
    <t>INO</t>
  </si>
  <si>
    <t>KA1</t>
  </si>
  <si>
    <t>MumbaiBELGAUM</t>
  </si>
  <si>
    <t>KA/BGM/20B/111</t>
  </si>
  <si>
    <t>KA/BGM/21B/106</t>
  </si>
  <si>
    <t>1 RADHESHYAM COMPLEX</t>
  </si>
  <si>
    <t>MARUTI GALLI</t>
  </si>
  <si>
    <t>I29</t>
  </si>
  <si>
    <t>8362462243</t>
  </si>
  <si>
    <t>29AACFC9527C1ZI</t>
  </si>
  <si>
    <t>KA/BGM/20B/821</t>
  </si>
  <si>
    <t>KA/BGM/21B/786</t>
  </si>
  <si>
    <t>CHANDRIKA-SHRISHAIL MEDICALSURGICA</t>
  </si>
  <si>
    <t>CTS # 1619</t>
  </si>
  <si>
    <t>GROUND AND FIRST FLOOR</t>
  </si>
  <si>
    <t>ANSURKAR GALLI</t>
  </si>
  <si>
    <t>8312469404</t>
  </si>
  <si>
    <t>csms_satish@yahoo.co.in</t>
  </si>
  <si>
    <t>P. Senkathir</t>
  </si>
  <si>
    <t>Mammadarafi Bagalkot</t>
  </si>
  <si>
    <t>C/o Mr Mahammad Umar. G ,"Sufiya Mansion",House no - 11, 2nd Floor, Arun Colony, Gokul Road,Hubli - 580030</t>
  </si>
  <si>
    <t>MumbaiHUBLI</t>
  </si>
  <si>
    <t>29AABFG2064K1ZC</t>
  </si>
  <si>
    <t>KA-DWR-20B-1009</t>
  </si>
  <si>
    <t>KA-DWR-21B-958</t>
  </si>
  <si>
    <t>POST BOX NO:74 AZIZ</t>
  </si>
  <si>
    <t>MANSION</t>
  </si>
  <si>
    <t>KOPPIKAR ROAD</t>
  </si>
  <si>
    <t>0836-2221301</t>
  </si>
  <si>
    <t>gurukrupa.hubli@gmail.com</t>
  </si>
  <si>
    <t>MumbaiGULBARGA</t>
  </si>
  <si>
    <t>29ABYPB7940B1ZF</t>
  </si>
  <si>
    <t>20B-KA/GL1-KA/GLB/620</t>
  </si>
  <si>
    <t>21B-KA/GL1-KA/GLB/608</t>
  </si>
  <si>
    <t>NO. 8-713/12/SF/2BII &amp; IIInd FLOOR</t>
  </si>
  <si>
    <t>CENTURY COMPLEX</t>
  </si>
  <si>
    <t>SUPER MARKET</t>
  </si>
  <si>
    <t>8472275372</t>
  </si>
  <si>
    <t>mahalaxmi_glb@yahoo.com</t>
  </si>
  <si>
    <t>29AAAFY0882C1Z6</t>
  </si>
  <si>
    <t>KA-HB2-172632</t>
  </si>
  <si>
    <t>KA-HB2-172634</t>
  </si>
  <si>
    <t>CTS NO 2938 A+B+C WARD NO.1.</t>
  </si>
  <si>
    <t>08362365441</t>
  </si>
  <si>
    <t>yashikaagencies@yahoo.in</t>
  </si>
  <si>
    <t>Z-5-83-1331 09/05/2008</t>
  </si>
  <si>
    <t>Z-5-83-1316 09/05/2008</t>
  </si>
  <si>
    <t>APOLLO PHARMACY MUMBAI</t>
  </si>
  <si>
    <t>UNIT OF APOLLO HOSPITAL ENTERPRISES</t>
  </si>
  <si>
    <t>VIKHROLI WEST</t>
  </si>
  <si>
    <t>LTD G-11 SUYOG INDUSTRIAL ESTATE</t>
  </si>
  <si>
    <t>L.B.S MARG</t>
  </si>
  <si>
    <t>23AAATB3815C1ZH</t>
  </si>
  <si>
    <t>IDA SCHEME NO 94 95</t>
  </si>
  <si>
    <t>27AAATH0960N2ZF</t>
  </si>
  <si>
    <t>ZONE-5/76/903 ZONE-5/76/882</t>
  </si>
  <si>
    <t>ZONE-5/76/901</t>
  </si>
  <si>
    <t>DR LHHIRANANDANI HOSPITAL</t>
  </si>
  <si>
    <t>CTS NO.25 GROUND FLOOR</t>
  </si>
  <si>
    <t>HILLSIDE AVENUE</t>
  </si>
  <si>
    <t>HIRANANDANI GARDEN</t>
  </si>
  <si>
    <t>POWAI</t>
  </si>
  <si>
    <t>022-25763300</t>
  </si>
  <si>
    <t>GENERAL HOSPITAL ESI SCHEME, SUR</t>
  </si>
  <si>
    <t>SUPERINTENDENT GENERAL HSOPITAL</t>
  </si>
  <si>
    <t>E.S.I. SCHEME</t>
  </si>
  <si>
    <t>GUJARAT STATE RING ROAD</t>
  </si>
  <si>
    <t>27AAACI1220M1ZT</t>
  </si>
  <si>
    <t>142 AB KANDIVLI INDUSTRIAL ESTATE</t>
  </si>
  <si>
    <t>KANDIVLI (WEST)</t>
  </si>
  <si>
    <t>27AAACL1069K1ZF</t>
  </si>
  <si>
    <t>MH-TZ5-20B/TNZ-5/1420</t>
  </si>
  <si>
    <t>MH-TZ5-21B/TNZ-5/1420</t>
  </si>
  <si>
    <t>LAXMI TOWERS</t>
  </si>
  <si>
    <t>BANDRA KURLA COMPLE</t>
  </si>
  <si>
    <t>BANDRA (E)</t>
  </si>
  <si>
    <t>27AAATM4557G1ZH</t>
  </si>
  <si>
    <t>NDPS/Z/6/53/13</t>
  </si>
  <si>
    <t>ACHYUTRAO PATWARDHAN MARG</t>
  </si>
  <si>
    <t>30666666/ 309...</t>
  </si>
  <si>
    <t>SHOP NO. 112 1ST FLOOR</t>
  </si>
  <si>
    <t>SHREEPAL COMPLEX SUREN ROAD</t>
  </si>
  <si>
    <t>ANDHERI ( EAST)</t>
  </si>
  <si>
    <t>27AAACU1366N1Z0</t>
  </si>
  <si>
    <t>20B  Z-5/88/433</t>
  </si>
  <si>
    <t>21B Z-5/88/430</t>
  </si>
  <si>
    <t>BSD MARG</t>
  </si>
  <si>
    <t>GOVANDI STATION ROAD</t>
  </si>
  <si>
    <t>GOVANDI</t>
  </si>
  <si>
    <t>27AAACW3342G1ZH</t>
  </si>
  <si>
    <t>ADAMS WYLIE MEMORIAL</t>
  </si>
  <si>
    <t>1877 DR. A N NAIR ROAD</t>
  </si>
  <si>
    <t>MUMBAI CENTRAL</t>
  </si>
  <si>
    <t>07AABCI1792F2ZN</t>
  </si>
  <si>
    <t>S(0525)11/W</t>
  </si>
  <si>
    <t>A-29 B-1 FIRST FLOOR</t>
  </si>
  <si>
    <t>MOHAN COOPERATIVE INDUSTRIAL ESTATE</t>
  </si>
  <si>
    <t>011-46170238</t>
  </si>
  <si>
    <t>A-5 &amp; 6</t>
  </si>
  <si>
    <t>KIRTI NAGAR</t>
  </si>
  <si>
    <t>27AABFP6063D1ZF</t>
  </si>
  <si>
    <t>20B-27643</t>
  </si>
  <si>
    <t>21B-27644</t>
  </si>
  <si>
    <t>SHOP NO.35 TO 38 A HARDROCK CHS</t>
  </si>
  <si>
    <t>SEC 7 NEAR BIG BAZAR</t>
  </si>
  <si>
    <t>SEC 7, NEAR BIG BAZAR,</t>
  </si>
  <si>
    <t>pdcpanvel@gmail.com</t>
  </si>
  <si>
    <t>27AAAFV2641N1ZX</t>
  </si>
  <si>
    <t>Z-3/11/745</t>
  </si>
  <si>
    <t>VISHAL SURGICAL  MEDICAL</t>
  </si>
  <si>
    <t>SHOP NO.1 SORAB CHAWL</t>
  </si>
  <si>
    <t>OPP PADDAR MILLS</t>
  </si>
  <si>
    <t>351B N.M. JOSHI MARG</t>
  </si>
  <si>
    <t>LOWER PAREL (EAST)</t>
  </si>
  <si>
    <t>9820120249</t>
  </si>
  <si>
    <t>sundip.mehta@rediffmail.com</t>
  </si>
  <si>
    <t>C/o Johnson &amp; Johnson Pvt.Ltd., Johnson House, 64-66, Senapati Bhapat Marg, Mahim, Mumbai -  400 016.</t>
  </si>
  <si>
    <t>27AACPP2074R1Z5</t>
  </si>
  <si>
    <t>MH-MZ6-Z-7/64/1221</t>
  </si>
  <si>
    <t>MH-MZ6-Z-7/64/1220</t>
  </si>
  <si>
    <t>201 2ND FLOOR AGARWAL B2B CENTRE</t>
  </si>
  <si>
    <t>DHRUV PARKOFF LINK ROAD</t>
  </si>
  <si>
    <t xml:space="preserve"> KANCHPADA MALAD - WEST</t>
  </si>
  <si>
    <t xml:space="preserve"> KANCHPADA, MALAD - WEST</t>
  </si>
  <si>
    <t>9223269068</t>
  </si>
  <si>
    <t>27AGBPM7866R1ZF</t>
  </si>
  <si>
    <t>Z-3/16/773</t>
  </si>
  <si>
    <t>SHOP NO.5&amp; 6 NILESH CO-OP HSG SOC.</t>
  </si>
  <si>
    <t>142 SENAPATI BAPAT MARG</t>
  </si>
  <si>
    <t>NEAR RUPAREL COLLEGE</t>
  </si>
  <si>
    <t>9821033442</t>
  </si>
  <si>
    <t>27AAAFK3882E1ZE</t>
  </si>
  <si>
    <t>MH-MZ2-Z-2/14/3648</t>
  </si>
  <si>
    <t>MH-MZ2-Z-2/14/3642</t>
  </si>
  <si>
    <t>KESHAVLAL  CO</t>
  </si>
  <si>
    <t>BHARAT RICE MILLS NO. 101</t>
  </si>
  <si>
    <t>LALBAUG</t>
  </si>
  <si>
    <t>235 / DR. S S ROA ROAD</t>
  </si>
  <si>
    <t>TAVRI PADA</t>
  </si>
  <si>
    <t>24111546/3</t>
  </si>
  <si>
    <t>MumbaiMAPUSA</t>
  </si>
  <si>
    <t>30AANFB8624L1ZA</t>
  </si>
  <si>
    <t>4552/F20B</t>
  </si>
  <si>
    <t>4553/F21B</t>
  </si>
  <si>
    <t>1-8 BLOCK</t>
  </si>
  <si>
    <t>PEDDEM</t>
  </si>
  <si>
    <t>ISATT ADHAR ARCADE</t>
  </si>
  <si>
    <t>NEXT TO PEDDEM SPORTS COMPLEX</t>
  </si>
  <si>
    <t>(0832) 6412863</t>
  </si>
  <si>
    <t>barrosent@gmail.com</t>
  </si>
  <si>
    <t>27AAACS5481J1Z2</t>
  </si>
  <si>
    <t>Z-1/M-2/334</t>
  </si>
  <si>
    <t>Z-1/M-2/330</t>
  </si>
  <si>
    <t>SAHIB SINGH AGENCIES BOM LTD</t>
  </si>
  <si>
    <t>GALA NO. 101-104 1ST FLOOR</t>
  </si>
  <si>
    <t>99 NIRANJANE ROAD</t>
  </si>
  <si>
    <t>MARINE DRIVE</t>
  </si>
  <si>
    <t>22818811</t>
  </si>
  <si>
    <t>MumbaiNASIK</t>
  </si>
  <si>
    <t>27AGWPP8936G1ZH</t>
  </si>
  <si>
    <t>3- 5 JOSHI SANKUL</t>
  </si>
  <si>
    <t>GOLE COLONY</t>
  </si>
  <si>
    <t>0253-2573646</t>
  </si>
  <si>
    <t>prafull.parakh70@gmail.com</t>
  </si>
  <si>
    <t>27ABRFS9502P1Z7</t>
  </si>
  <si>
    <t>20B Z-2/9/3689</t>
  </si>
  <si>
    <t>21B Z-2/9/3683</t>
  </si>
  <si>
    <t>212 SHARDA CHAMBERS NO 1</t>
  </si>
  <si>
    <t>31 KESHAVJI NAIK ROAD</t>
  </si>
  <si>
    <t>MASJID BUNDER (W)</t>
  </si>
  <si>
    <t>2223727721</t>
  </si>
  <si>
    <t>27AADFJ5563G1ZA</t>
  </si>
  <si>
    <t>T/2209</t>
  </si>
  <si>
    <t>T/2322</t>
  </si>
  <si>
    <t>1314 WELFARE CHAMBERS</t>
  </si>
  <si>
    <t>PLOT  NO. 73 SECTOR -17</t>
  </si>
  <si>
    <t>27893954</t>
  </si>
  <si>
    <t>27AHFPG6104P1Z6</t>
  </si>
  <si>
    <t>Z-2/15/3640</t>
  </si>
  <si>
    <t>Z-2/15/3635</t>
  </si>
  <si>
    <t>RISHABH PHARMA  SURGICAL</t>
  </si>
  <si>
    <t>13(3)14(A-3) RAJENDRAKUMAR</t>
  </si>
  <si>
    <t>MANEKLAL COMPOUND T.J.ROAD</t>
  </si>
  <si>
    <t>SEWRI (W)</t>
  </si>
  <si>
    <t>9322515375</t>
  </si>
  <si>
    <t>rishabhpharmasurgicals@yahoo.com</t>
  </si>
  <si>
    <t>MumbaiNASHIK</t>
  </si>
  <si>
    <t>27AAXPP7422J1ZY</t>
  </si>
  <si>
    <t>MH-NZ1-179235</t>
  </si>
  <si>
    <t>MH-NZ1-179236</t>
  </si>
  <si>
    <t>1/2 1ST FLOOR</t>
  </si>
  <si>
    <t>GOLE COMPLEX</t>
  </si>
  <si>
    <t>91-0253-2577750</t>
  </si>
  <si>
    <t>apunjabi15@gmail.com</t>
  </si>
  <si>
    <t>27ACAPV7707K1Z5</t>
  </si>
  <si>
    <t>SHOP NO. 1&amp;2</t>
  </si>
  <si>
    <t>CHHOTI DHANTOLI LAD HOUSE</t>
  </si>
  <si>
    <t>HOUSE NO. 610</t>
  </si>
  <si>
    <t>WARD NO. 3</t>
  </si>
  <si>
    <t>9870384068</t>
  </si>
  <si>
    <t>rajsurgicals@yahoo.in</t>
  </si>
  <si>
    <t>Tarun Madankar</t>
  </si>
  <si>
    <t>Tarun Madankar, C/O Mr. Anil Brahme,H.N.-465, Brahme Niwas,Om Nagar, Tiranga Squ,Nagpur - 440009</t>
  </si>
  <si>
    <t>07AAGPG2392B1Z4</t>
  </si>
  <si>
    <t>DL-PTG-114173-20B</t>
  </si>
  <si>
    <t>DL-PTG-114174-21B</t>
  </si>
  <si>
    <t>252F.I.EBASEMENT</t>
  </si>
  <si>
    <t>GFFFPATPARGANJ INDUSTRIAL AREA</t>
  </si>
  <si>
    <t>PATPARGANJ</t>
  </si>
  <si>
    <t>011-40194342</t>
  </si>
  <si>
    <t>gargsurgicals@gmail.com</t>
  </si>
  <si>
    <t>Rupak Srivastava</t>
  </si>
  <si>
    <t>2E G,Ground Floor,Kalpana Appartment,Sector 2,Vaishali,Ghaziabad,UP - 201010</t>
  </si>
  <si>
    <t>27AACFN6186C1ZA</t>
  </si>
  <si>
    <t>SHOP NO. 6 &amp; 7</t>
  </si>
  <si>
    <t>SADASHIV PETH</t>
  </si>
  <si>
    <t>SHREE KRISHNESHWAR SOCIETY</t>
  </si>
  <si>
    <t>NEAR GODBOLE HOSPITAL 1302</t>
  </si>
  <si>
    <t>020 -24490211</t>
  </si>
  <si>
    <t>nitindist115@gmail.com</t>
  </si>
  <si>
    <t>Md Samiullah</t>
  </si>
  <si>
    <t xml:space="preserve">Md Samiullah , Flat no 705,classic exotica,kondhwa khurd, Land mark=Near D'ED college,near nawazish chowk"Pune 411048. </t>
  </si>
  <si>
    <t>24AALFV3885H1ZP</t>
  </si>
  <si>
    <t>20B GJ-RAJ-99579,</t>
  </si>
  <si>
    <t>21B GJ-RAJ-99580</t>
  </si>
  <si>
    <t>GF SHOP NO.24SOJITRA NAGAR MARKET</t>
  </si>
  <si>
    <t>OPP. GOLDEN SUPER MARKET</t>
  </si>
  <si>
    <t>REV SUR NO.461TP NO.1 FP NO.1077</t>
  </si>
  <si>
    <t>LIMBUDI WADI ROAD RAIYA ROAD</t>
  </si>
  <si>
    <t>0281-2577330</t>
  </si>
  <si>
    <t>vinayaksurgical@yahoo.com</t>
  </si>
  <si>
    <t>08ABEPA9315M1ZK</t>
  </si>
  <si>
    <t>JPR/2011/22295</t>
  </si>
  <si>
    <t>JPR/2011/22296</t>
  </si>
  <si>
    <t>KOTHARI BUILDING</t>
  </si>
  <si>
    <t>9829976376</t>
  </si>
  <si>
    <t>govindmedicalagencies@gmail.com</t>
  </si>
  <si>
    <t>MumbaiNOIDA</t>
  </si>
  <si>
    <t>09AISPK8398K1Z2</t>
  </si>
  <si>
    <t>GBN-2017/20B/00011</t>
  </si>
  <si>
    <t>GBN-2017/21B/00010</t>
  </si>
  <si>
    <t>SKSURGICAL</t>
  </si>
  <si>
    <t>15/4 DEEP SURGICAL</t>
  </si>
  <si>
    <t>SHARMA MARKET SECTOR 5</t>
  </si>
  <si>
    <t>9312220952</t>
  </si>
  <si>
    <t>sksurgical10@yahoo.com</t>
  </si>
  <si>
    <t>Savinay Shukla</t>
  </si>
  <si>
    <t>7/89, 1st Floor, Subhash Nagar,New Delhi -110027</t>
  </si>
  <si>
    <t>07AGSPG2672A1ZJ</t>
  </si>
  <si>
    <t>A -134 GANESH NAGAR</t>
  </si>
  <si>
    <t>011-25997277</t>
  </si>
  <si>
    <t>Vijaygarg28@gmail.com</t>
  </si>
  <si>
    <t>10BITPS1347E2ZA</t>
  </si>
  <si>
    <t>PAT/W-49</t>
  </si>
  <si>
    <t>PAT/W-49A</t>
  </si>
  <si>
    <t>1st FLOORH-40 DOCTOR'S COLONY</t>
  </si>
  <si>
    <t>KANKARBAGH</t>
  </si>
  <si>
    <t>9431034795</t>
  </si>
  <si>
    <t>srijan.ent@gmail.com</t>
  </si>
  <si>
    <t>IMT</t>
  </si>
  <si>
    <t>MT1</t>
  </si>
  <si>
    <t>07AAAFU8604J2Z0</t>
  </si>
  <si>
    <t>DL-JNP-123509</t>
  </si>
  <si>
    <t>DL-JNP-123510</t>
  </si>
  <si>
    <t>C 1/184LAJPAT NAGAR-I</t>
  </si>
  <si>
    <t>9810026654</t>
  </si>
  <si>
    <t>Unique.tr2007@gmail.com</t>
  </si>
  <si>
    <t>NKAM-Vacant</t>
  </si>
  <si>
    <t>Upendra Kumar</t>
  </si>
  <si>
    <t>RK Block Gali No. 21, No. 56-57, Meera Sadan Bhawati Garden, Uttam Nagar Near Dwarka Mor, New Delhi - 110059</t>
  </si>
  <si>
    <t>MT</t>
  </si>
  <si>
    <t>09AHAPR8083P1ZG</t>
  </si>
  <si>
    <t>UP7820B000155</t>
  </si>
  <si>
    <t>UP7821B000153</t>
  </si>
  <si>
    <t>7/200SWAROOP NAGAR</t>
  </si>
  <si>
    <t>0512-3043336</t>
  </si>
  <si>
    <t>rsons0009@yahoo.co.in</t>
  </si>
  <si>
    <t>MumbaiSHARANPUR</t>
  </si>
  <si>
    <t>09ANUPK9213E1ZN</t>
  </si>
  <si>
    <t>2016/20B/00021</t>
  </si>
  <si>
    <t>UNDER OVER BRIDGEPAPER MILL ROAD</t>
  </si>
  <si>
    <t>BRIJESH NAGAR</t>
  </si>
  <si>
    <t>9897027566</t>
  </si>
  <si>
    <t>kalyandiagnostics@gmail.com</t>
  </si>
  <si>
    <t>27AAEFN8176E1Z2</t>
  </si>
  <si>
    <t>20B-Z-7/M-67/1417</t>
  </si>
  <si>
    <t>21B-Z-7/M-67/1417</t>
  </si>
  <si>
    <t>NIYATI SALES  SERVICES</t>
  </si>
  <si>
    <t>SHOP NO 10 MAY FLOWER BUILDING</t>
  </si>
  <si>
    <t>KANDIVILI WEST</t>
  </si>
  <si>
    <t>100 LADY FATIMA ROAD</t>
  </si>
  <si>
    <t>OPPOSITE POISAR BUS DEPOT</t>
  </si>
  <si>
    <t>9821359597</t>
  </si>
  <si>
    <t>niyatisns@yahoo.com</t>
  </si>
  <si>
    <t>07AAKFG1812A1Z0</t>
  </si>
  <si>
    <t>61CGROUND FLOOR</t>
  </si>
  <si>
    <t>ARJUN NAGAR</t>
  </si>
  <si>
    <t>NEAR SUKHMANI HOSPITAL</t>
  </si>
  <si>
    <t>gargsurgimed@gmail.com</t>
  </si>
  <si>
    <t>MumbaiRANCHI</t>
  </si>
  <si>
    <t>20AGAPC2523L1Z4</t>
  </si>
  <si>
    <t>20-B-RNC-61/2013</t>
  </si>
  <si>
    <t>21B-RNC-61A/2013</t>
  </si>
  <si>
    <t>MAA UGRATARA MEDICAL  SURGICALS</t>
  </si>
  <si>
    <t>A-11 SHREE MAHADEO COMPLEX</t>
  </si>
  <si>
    <t>S.N.ROAD UPPER BAZAR</t>
  </si>
  <si>
    <t>S.N.ROAD, UPPER BAZAR</t>
  </si>
  <si>
    <t>I20</t>
  </si>
  <si>
    <t>9386370917</t>
  </si>
  <si>
    <t>subodh.gc2011@gmail.com</t>
  </si>
  <si>
    <t>GA-NGO-6183</t>
  </si>
  <si>
    <t>GA-NGO-6185</t>
  </si>
  <si>
    <t>1-8 BLOCK,PEDDEM,</t>
  </si>
  <si>
    <t>MAPUSA -403507</t>
  </si>
  <si>
    <t>(0832)6520511</t>
  </si>
  <si>
    <t>deepali@barrosent.com</t>
  </si>
  <si>
    <t>MumbaiDHULE</t>
  </si>
  <si>
    <t>27AAPFS3858M1ZA</t>
  </si>
  <si>
    <t>MH-DHU-178142</t>
  </si>
  <si>
    <t>MH-DHU-178143</t>
  </si>
  <si>
    <t>C.S.NO.1533/2 GALLI NO.5</t>
  </si>
  <si>
    <t>BASEMENT &amp; GROUND FLOOR</t>
  </si>
  <si>
    <t>OPPO KILLER SHOWROOM  DHULE</t>
  </si>
  <si>
    <t>02562-232511</t>
  </si>
  <si>
    <t>saipharmadhl@rediffmail.com</t>
  </si>
  <si>
    <t>20AAIFA2759E1ZW</t>
  </si>
  <si>
    <t>KHETAN MANSION BY LANE</t>
  </si>
  <si>
    <t>(BESIDE FIRAYLAL)MAIN ROAD</t>
  </si>
  <si>
    <t>(983) 516-3263</t>
  </si>
  <si>
    <t>agrawalsurgicalsrnc@gmail.com</t>
  </si>
  <si>
    <t>MumbaiJodhpur</t>
  </si>
  <si>
    <t>08AGDPB2587J1ZC</t>
  </si>
  <si>
    <t>Dada Lungmal Bhairwani Complex</t>
  </si>
  <si>
    <t>(029) 126-3982</t>
  </si>
  <si>
    <t>ashajyoti101@gmail.com</t>
  </si>
  <si>
    <t>29AAIFP9749F1ZL</t>
  </si>
  <si>
    <t>KA-HB2-128452/20B</t>
  </si>
  <si>
    <t>KA-HB2-128453/21B</t>
  </si>
  <si>
    <t>CST NO.122/103A/1GROUND FLOOR</t>
  </si>
  <si>
    <t>AND FIRST FLOOR</t>
  </si>
  <si>
    <t>NEW COTTON MARKET</t>
  </si>
  <si>
    <t>0836-4262626</t>
  </si>
  <si>
    <t>Pharma108@gmail.com</t>
  </si>
  <si>
    <t>24AACFU9016C1ZI</t>
  </si>
  <si>
    <t>GJ-SUR -92784</t>
  </si>
  <si>
    <t>GJ-SUR -92785</t>
  </si>
  <si>
    <t>12/2804 BEHIND PARSI DHARMSHALA</t>
  </si>
  <si>
    <t>OPP. SAIYADPURA PETROL PUMP</t>
  </si>
  <si>
    <t>SHAHPOLE</t>
  </si>
  <si>
    <t>0261-2450103</t>
  </si>
  <si>
    <t>unitydistributors@yahoo.com</t>
  </si>
  <si>
    <t>TZ (I) 3412</t>
  </si>
  <si>
    <t>TZ (I) 3502</t>
  </si>
  <si>
    <t>SHOP NO. 2RADHA KRISHNA SOCIETY</t>
  </si>
  <si>
    <t>CHARAI OPP. AWAJ RADIO</t>
  </si>
  <si>
    <t>022-25449124</t>
  </si>
  <si>
    <t>MumbaiCHANDIGARH</t>
  </si>
  <si>
    <t>04AALFV9198H1ZH</t>
  </si>
  <si>
    <t>4973-2014/OBW</t>
  </si>
  <si>
    <t>4974-2014/BW</t>
  </si>
  <si>
    <t>SCO NO 156-160</t>
  </si>
  <si>
    <t>1ST FLOOR</t>
  </si>
  <si>
    <t>SECTOR 8C</t>
  </si>
  <si>
    <t>I04</t>
  </si>
  <si>
    <t>0172-4016795</t>
  </si>
  <si>
    <t>vistamedisolutions@gmail.com</t>
  </si>
  <si>
    <t>01AABFO0626R2ZB</t>
  </si>
  <si>
    <t>20B SW/8383</t>
  </si>
  <si>
    <t>21B SW/8384</t>
  </si>
  <si>
    <t>110-DOOD GANGA ROAD</t>
  </si>
  <si>
    <t>KARAN NAGAR</t>
  </si>
  <si>
    <t>9796500010</t>
  </si>
  <si>
    <t>oscarsrinagar@gmail.com</t>
  </si>
  <si>
    <t>27AADCC9377Q1ZQ</t>
  </si>
  <si>
    <t>S W (1150) /15/ R W</t>
  </si>
  <si>
    <t>GALA NO: 6 &amp;7  FIRST FLOOR</t>
  </si>
  <si>
    <t>BUILDING NO: J-4FF SHREE ARIHANT</t>
  </si>
  <si>
    <t>COMPOUND VILLLAGE KOPER  TALUKA</t>
  </si>
  <si>
    <t>421302</t>
  </si>
  <si>
    <t>9324729887</t>
  </si>
  <si>
    <t>jnj@collateralmed.com</t>
  </si>
  <si>
    <t>27AJEPA0294R1ZX</t>
  </si>
  <si>
    <t>MH-PZ1-41385</t>
  </si>
  <si>
    <t>MH-PZ1-41386</t>
  </si>
  <si>
    <t>GODOWN NO. G 1 &amp; G2 CTS. NO. 1375</t>
  </si>
  <si>
    <t>SHANTA LAXMAN APARTMENT</t>
  </si>
  <si>
    <t>NEAR CHIMANYA GANPATI</t>
  </si>
  <si>
    <t>020- 64000900</t>
  </si>
  <si>
    <t>Krishnaagency007@gmail.com</t>
  </si>
  <si>
    <t>04ACLPL8241P1Z3</t>
  </si>
  <si>
    <t>2351-2006/OBW</t>
  </si>
  <si>
    <t>2352-2006/BW</t>
  </si>
  <si>
    <t>MAHALUXMI SURGICAL  MEDICINE DISTR</t>
  </si>
  <si>
    <t>SCO  NO.85-86 2ND  FLOOR</t>
  </si>
  <si>
    <t>SEC-16-D</t>
  </si>
  <si>
    <t>0172-5003222</t>
  </si>
  <si>
    <t>rahulkhurana867@gmail.com</t>
  </si>
  <si>
    <t>Arun Ajjan</t>
  </si>
  <si>
    <t xml:space="preserve">407 Urban Estate Phase, 1 Dugri,  Ludhiana - 141013 Punjab </t>
  </si>
  <si>
    <t>27AAACW7565P1ZH</t>
  </si>
  <si>
    <t>20B MH-TZ5-106229</t>
  </si>
  <si>
    <t>21B MH-TZ5-106230</t>
  </si>
  <si>
    <t>BLDG NO G1 1A SUMEET LOGISTICS</t>
  </si>
  <si>
    <t>SUMEET LOGISITICS &amp; INDUSTRIAL PARK</t>
  </si>
  <si>
    <t>SURVEY NO78/3/2VILLAGE KUKSE PAIKI</t>
  </si>
  <si>
    <t>SURVEY NO78/3/2,VILLAGE KUKSE PAIKI</t>
  </si>
  <si>
    <t>rajesh.kokkula@wellnessforever.in</t>
  </si>
  <si>
    <t>27ADMPJ4680L1ZZ</t>
  </si>
  <si>
    <t>105 ORCHID PLAZA</t>
  </si>
  <si>
    <t>BEHIND GOKUL SHOPPING CENTRE</t>
  </si>
  <si>
    <t>BORIVALI (WEST)</t>
  </si>
  <si>
    <t>9167701011</t>
  </si>
  <si>
    <t>prathamhealthcare72@gmail.com</t>
  </si>
  <si>
    <t>27AAIPN6957F1ZA</t>
  </si>
  <si>
    <t>20B/TNZ-2/1199</t>
  </si>
  <si>
    <t>21B/TNZ-2/1196</t>
  </si>
  <si>
    <t>A1/1 SUNDER NAGAR</t>
  </si>
  <si>
    <t>KALYAN (WEST)</t>
  </si>
  <si>
    <t>OPP. GAJANAN MAHARAJ MANDIR</t>
  </si>
  <si>
    <t>THANKAR PADA</t>
  </si>
  <si>
    <t>MumbaiJIND</t>
  </si>
  <si>
    <t>06AEBPJ2732B1Z8</t>
  </si>
  <si>
    <t>20B 12501 OW/H</t>
  </si>
  <si>
    <t>21B 12317 W/H</t>
  </si>
  <si>
    <t>BHIWANI ROAD</t>
  </si>
  <si>
    <t>NEAR GOPAL VIDHYA MANDIR</t>
  </si>
  <si>
    <t>BEHIND BHAGAT SINGH MARKET</t>
  </si>
  <si>
    <t>01681-255365</t>
  </si>
  <si>
    <t>24AABCI1792F1ZS</t>
  </si>
  <si>
    <t>20B GJ-AD2-100923</t>
  </si>
  <si>
    <t>21B GJ-AD2-100924</t>
  </si>
  <si>
    <t>G./F. NO. 19 &amp; 20</t>
  </si>
  <si>
    <t>STADIUM ROAD MOTERA GANDHI NAGAR</t>
  </si>
  <si>
    <t>VITTHAL A SQUARE COMPLEX</t>
  </si>
  <si>
    <t>B/H. STATE BANK OF INDIA</t>
  </si>
  <si>
    <t>09327036314</t>
  </si>
  <si>
    <t>03ADRPL3723B1ZX</t>
  </si>
  <si>
    <t>20B-21316-OW</t>
  </si>
  <si>
    <t>21B-21110-W</t>
  </si>
  <si>
    <t>SAGGAR MARKET</t>
  </si>
  <si>
    <t>PINDI STREET</t>
  </si>
  <si>
    <t>0161-5012217</t>
  </si>
  <si>
    <t>07AAMCA7785K1ZX</t>
  </si>
  <si>
    <t>20B - S(2125)15-W</t>
  </si>
  <si>
    <t>21B - S(2125)15W</t>
  </si>
  <si>
    <t>E-46/10 GROUND FLOOR</t>
  </si>
  <si>
    <t>OKHLA INDUSTRIAL AREA PHASE-II</t>
  </si>
  <si>
    <t>91 (11) (4158...</t>
  </si>
  <si>
    <t>20B-MRTOBW-75/07</t>
  </si>
  <si>
    <t>21B-MRTBW-75/07</t>
  </si>
  <si>
    <t>B-4TRANSPORT NAGAR</t>
  </si>
  <si>
    <t>NEAR SEKHA PETROL PUMP</t>
  </si>
  <si>
    <t>9997535510</t>
  </si>
  <si>
    <t>09AFTPB0926N1Z1</t>
  </si>
  <si>
    <t>VNS/318/20B/2010</t>
  </si>
  <si>
    <t>VNS/318/21B/2010</t>
  </si>
  <si>
    <t>3-4PAL KATRA</t>
  </si>
  <si>
    <t>BHU-SUNDERPUR ROADNARIA</t>
  </si>
  <si>
    <t>BHU-SUNDERPUR ROAD,NARIA</t>
  </si>
  <si>
    <t>0542-2316021</t>
  </si>
  <si>
    <t>Techno.ind@technochemindia.com</t>
  </si>
  <si>
    <t>07AARFS5554N1ZB</t>
  </si>
  <si>
    <t>109955 (20B)</t>
  </si>
  <si>
    <t>109956 (21B)</t>
  </si>
  <si>
    <t>1664MANGAL MARKET</t>
  </si>
  <si>
    <t>BHAGIRATH PALACE</t>
  </si>
  <si>
    <t>9818405888</t>
  </si>
  <si>
    <t>sales@sansurgicals.com</t>
  </si>
  <si>
    <t>29AAGFG4851K1Z0</t>
  </si>
  <si>
    <t>20B/KA/GL1/GLB/635</t>
  </si>
  <si>
    <t>21B/KA/GL1/GLB/624</t>
  </si>
  <si>
    <t>NO: 8-867/1&amp;2</t>
  </si>
  <si>
    <t>ASIF GUNJ</t>
  </si>
  <si>
    <t>NEAR MAHADEV TEMPLE</t>
  </si>
  <si>
    <t>MAHADEV NAGAR AIYARWADI</t>
  </si>
  <si>
    <t>08472 - 324827</t>
  </si>
  <si>
    <t>gangagulbarga@gmail.com</t>
  </si>
  <si>
    <t>MumbaiJALNA</t>
  </si>
  <si>
    <t>27ACFFS5693E1ZS</t>
  </si>
  <si>
    <t>20B-MH-JLN-61655</t>
  </si>
  <si>
    <t>21B-MH-JLN-61656</t>
  </si>
  <si>
    <t>PL.NO.29AUDUMBAR NIWAS</t>
  </si>
  <si>
    <t>GROUND &amp; FIRST FLOOR Shop no.12</t>
  </si>
  <si>
    <t>PR NO. 3-17/11263KALPATARU PARK</t>
  </si>
  <si>
    <t>CTS NO 11263 NEAR AMBAD CHOUFULLY</t>
  </si>
  <si>
    <t>9422227943</t>
  </si>
  <si>
    <t>shivkrupasurgical@gmail.com</t>
  </si>
  <si>
    <t>29AUPPM2310N1Z7</t>
  </si>
  <si>
    <t>KA/BGM/20B/951</t>
  </si>
  <si>
    <t>KA/BGM/21B/916</t>
  </si>
  <si>
    <t>CTS NO: 1465</t>
  </si>
  <si>
    <t>FIRST FLOOR</t>
  </si>
  <si>
    <t>DESHPANDE GALLI</t>
  </si>
  <si>
    <t>0831 - 4200412</t>
  </si>
  <si>
    <t>vijaymuragude@yahoo.in</t>
  </si>
  <si>
    <t>07AACFS1959C1ZC</t>
  </si>
  <si>
    <t>NW(2466)/15/W</t>
  </si>
  <si>
    <t>T-2/129 BASEMENTHALL NO. 1</t>
  </si>
  <si>
    <t>MANGALPURI INDUSTRIAL AREA</t>
  </si>
  <si>
    <t>PHASE - 1</t>
  </si>
  <si>
    <t>9810017686</t>
  </si>
  <si>
    <t>suppharma1994@gmail.com</t>
  </si>
  <si>
    <t>24AKKPP9207G1Z0</t>
  </si>
  <si>
    <t>20B-GJ-SUR-75171</t>
  </si>
  <si>
    <t>21B-GJ-SUR-75172</t>
  </si>
  <si>
    <t>GMENTERPRISE</t>
  </si>
  <si>
    <t>GROUND FLOOR NADIR MENSON</t>
  </si>
  <si>
    <t>BIBI NI WADI RANI TALAO</t>
  </si>
  <si>
    <t>SHAHPORE</t>
  </si>
  <si>
    <t>0261-2490664</t>
  </si>
  <si>
    <t>g.m.enterprise2008@gmail.com</t>
  </si>
  <si>
    <t>Bhavesh Vallabhbhai Patel, 85 Laxmidham Society,Laxmikant Ashram Road,Behind Hathi Mandir,Katargam,Surat-395004,Gujarat</t>
  </si>
  <si>
    <t>07ADSPL1117G1ZM</t>
  </si>
  <si>
    <t>20B - 5(1952)</t>
  </si>
  <si>
    <t>21B - 5(1952)</t>
  </si>
  <si>
    <t>105PLOT NO 31ST FLOOR</t>
  </si>
  <si>
    <t>VARDHAMAN SHOPPING COMPLEX</t>
  </si>
  <si>
    <t>DERAWAL NAGAR</t>
  </si>
  <si>
    <t>011-27251658</t>
  </si>
  <si>
    <t>nitinchhabra456@gmail.com</t>
  </si>
  <si>
    <t>Ajit Dubey</t>
  </si>
  <si>
    <t>A-51, Near Aryaveer Model School,Badli Extn,New Delhi-110042</t>
  </si>
  <si>
    <t>07AAFPN4273R1Z1</t>
  </si>
  <si>
    <t>1041ST FLOOR MEHER CHAND MARKET</t>
  </si>
  <si>
    <t>LODHI COLONY</t>
  </si>
  <si>
    <t>011-64644200</t>
  </si>
  <si>
    <t>veenacardiosystems@gmail.com</t>
  </si>
  <si>
    <t>23AILPD0434C1Z2</t>
  </si>
  <si>
    <t>59/20B/DRUGS/2004</t>
  </si>
  <si>
    <t>60/21B/DRUGS/2004</t>
  </si>
  <si>
    <t>SKSURGICAL  MEDICAL</t>
  </si>
  <si>
    <t>G-10VARDHMAN</t>
  </si>
  <si>
    <t>CITY  PLAZA</t>
  </si>
  <si>
    <t>DAWA BAZARHAMIDIYA ROAD</t>
  </si>
  <si>
    <t>0755 - 4257776</t>
  </si>
  <si>
    <t>sksurgical@rediffmail.com</t>
  </si>
  <si>
    <t>Gaurav Bharti, D-10 Sarvoday Colony,Cto Bairagarh,Near Bateshwar Shiv Mandir, Bhopal - 462030.</t>
  </si>
  <si>
    <t>08AAVPG0036H1ZQ</t>
  </si>
  <si>
    <t>JPR/2012/23521</t>
  </si>
  <si>
    <t>JPR/2012/23522</t>
  </si>
  <si>
    <t>FIRST FLOOR DEEWAN JI KI NASIYA</t>
  </si>
  <si>
    <t>OPP S.M.S. HOSPITAL</t>
  </si>
  <si>
    <t>0141-2378195</t>
  </si>
  <si>
    <t>sonymedicalsjpr@gmail.com</t>
  </si>
  <si>
    <t>29ACAFS1052L1Z1</t>
  </si>
  <si>
    <t>20B - KA-HB1-100437</t>
  </si>
  <si>
    <t>21B - KA-HB1-100438</t>
  </si>
  <si>
    <t>VARADA CLINIC COMPOUND</t>
  </si>
  <si>
    <t>NEAR NEHRU STADIUM ROAD</t>
  </si>
  <si>
    <t>OPP: HARIWAN GAS AGENCY</t>
  </si>
  <si>
    <t>0836 - 2266060</t>
  </si>
  <si>
    <t>shriganeshagencyhubli@gmail.com</t>
  </si>
  <si>
    <t>08ABPFS9033H1ZO</t>
  </si>
  <si>
    <t>FORM 20B -JPR/2011/22135</t>
  </si>
  <si>
    <t>FORM 21B - JPR/2011/22136</t>
  </si>
  <si>
    <t>17 MAHALAXMI MARKET</t>
  </si>
  <si>
    <t>NEHRU BAZAR</t>
  </si>
  <si>
    <t>9929110700</t>
  </si>
  <si>
    <t>sambhaventp@gmail.com</t>
  </si>
  <si>
    <t>20B MHS-TZ5-70298</t>
  </si>
  <si>
    <t>21B MHS-TZ5-70299</t>
  </si>
  <si>
    <t>BOEHRINGER INGELHEIM INDIA PVT LTD</t>
  </si>
  <si>
    <t>SHREE ARIHANT COMPOUND</t>
  </si>
  <si>
    <t>BLDG NO D-5GALA - 1 2 3</t>
  </si>
  <si>
    <t>RETI BUNDER ROAD</t>
  </si>
  <si>
    <t>09ABCFA5348J1ZA</t>
  </si>
  <si>
    <t>61/20B/GBN/2015</t>
  </si>
  <si>
    <t>61/21B/GBN/2015</t>
  </si>
  <si>
    <t>1st Floor D-128</t>
  </si>
  <si>
    <t>Sector- 10 Noida</t>
  </si>
  <si>
    <t>Gautam Budh Nagar</t>
  </si>
  <si>
    <t>0120-4200052</t>
  </si>
  <si>
    <t>amarjeethall@gmail.com</t>
  </si>
  <si>
    <t>07ALDPM7479H1ZO</t>
  </si>
  <si>
    <t>20B - 9(3684)</t>
  </si>
  <si>
    <t>21B - 9(3684)</t>
  </si>
  <si>
    <t>L-262</t>
  </si>
  <si>
    <t>SHASTRI NAGAR</t>
  </si>
  <si>
    <t>9213662232</t>
  </si>
  <si>
    <t>vijaysurgicals262@gmail.com</t>
  </si>
  <si>
    <t>27AACFS3423R1ZS</t>
  </si>
  <si>
    <t>MH- MZ2-Z-3/16/285</t>
  </si>
  <si>
    <t>MH- MZ2-Z-3/16/286</t>
  </si>
  <si>
    <t>2 2A GROUND FLOOR</t>
  </si>
  <si>
    <t>MAHIM (WEST)</t>
  </si>
  <si>
    <t>B III; HUSSEINI BUILDING</t>
  </si>
  <si>
    <t>175 / 176 SITLADEVI TEMPLE ROAD</t>
  </si>
  <si>
    <t>9819377433</t>
  </si>
  <si>
    <t>shubhada.enterprises.mahim@gmail.com</t>
  </si>
  <si>
    <t>MumbaiMARWAR</t>
  </si>
  <si>
    <t>1330/20B</t>
  </si>
  <si>
    <t>1331/21B</t>
  </si>
  <si>
    <t>16 GANESH BHAVAN TRUST</t>
  </si>
  <si>
    <t>SURAJ POLE</t>
  </si>
  <si>
    <t>PALI-MARWAR</t>
  </si>
  <si>
    <t>9829780804</t>
  </si>
  <si>
    <t>mohonotenterprise@gmail.com</t>
  </si>
  <si>
    <t>07AGKPA2401K1ZT</t>
  </si>
  <si>
    <t>FORM 20B : S(2031)/15/W</t>
  </si>
  <si>
    <t>FORM 21B : S(2031)/15/W</t>
  </si>
  <si>
    <t>965/2 GURUDWARA ROAD</t>
  </si>
  <si>
    <t>KOTLA MUBARAKPUR</t>
  </si>
  <si>
    <t>9999137862</t>
  </si>
  <si>
    <t>balaji.surgicals.delhi@gmail.com</t>
  </si>
  <si>
    <t>MumbaiBHILWARA</t>
  </si>
  <si>
    <t>08AEOPL5464K1ZV</t>
  </si>
  <si>
    <t>20B : 4036</t>
  </si>
  <si>
    <t>21B : 4037</t>
  </si>
  <si>
    <t>08-L-17</t>
  </si>
  <si>
    <t>OPPOSITE KRISHNA HOSPITAL</t>
  </si>
  <si>
    <t>R.C. VYAS COLONY</t>
  </si>
  <si>
    <t>9414686149</t>
  </si>
  <si>
    <t>surgical.house1@gmail.com</t>
  </si>
  <si>
    <t>Ashwini Vaishnav</t>
  </si>
  <si>
    <t xml:space="preserve">H No.173,Mukund Path, Krishna Vihar Colony, Kundan Nagar, Ajmer - 305001 Rajasthan </t>
  </si>
  <si>
    <t>08AACCJ2198K1Z7</t>
  </si>
  <si>
    <t>20B: JPR/2013/25443</t>
  </si>
  <si>
    <t>21B: JPR/2013/25444</t>
  </si>
  <si>
    <t>JAIPUR MEDINEEDS PVT LTD</t>
  </si>
  <si>
    <t>PLOT NO- 87SECOND FLOOR</t>
  </si>
  <si>
    <t>2ND FLOOR KRISHNA NAGAR</t>
  </si>
  <si>
    <t>GOPALPURA BY PASS</t>
  </si>
  <si>
    <t>9829877772</t>
  </si>
  <si>
    <t>sdhamania@gmail.com</t>
  </si>
  <si>
    <t>09AAACV6605R1ZP</t>
  </si>
  <si>
    <t>1101/W-20B/BLY</t>
  </si>
  <si>
    <t>1091/WB-21B/BLY</t>
  </si>
  <si>
    <t>VR MEDI DRUGS PRIVATE LIMITED</t>
  </si>
  <si>
    <t>DR. BADRI PRASAD MARG</t>
  </si>
  <si>
    <t>GALI ARYA SAMAJ</t>
  </si>
  <si>
    <t>9412489219</t>
  </si>
  <si>
    <t>vikaskrishna.13@gmail.com</t>
  </si>
  <si>
    <t>09APSPM8300A1ZX</t>
  </si>
  <si>
    <t>W-20B-2021/06</t>
  </si>
  <si>
    <t>W-21B-2021/06</t>
  </si>
  <si>
    <t>SHOBHIT SURGICAL  MEDICALS</t>
  </si>
  <si>
    <t>MUGHAL MEDICINE MARKET</t>
  </si>
  <si>
    <t>5 NAYA GAON WEST</t>
  </si>
  <si>
    <t>8874132000</t>
  </si>
  <si>
    <t>shobhitsurgical.medical@gmail.com</t>
  </si>
  <si>
    <t>08AGNPC3558L1Z0</t>
  </si>
  <si>
    <t>20B- 4333</t>
  </si>
  <si>
    <t>21B - 4334</t>
  </si>
  <si>
    <t>4-G SHRI NATH PLAZA</t>
  </si>
  <si>
    <t>9352526141</t>
  </si>
  <si>
    <t>uniquemedicos0294@yahoo.com</t>
  </si>
  <si>
    <t>09ABXPT0077A1ZC</t>
  </si>
  <si>
    <t>UP5320B000189</t>
  </si>
  <si>
    <t>UP5321B000186</t>
  </si>
  <si>
    <t>A-10</t>
  </si>
  <si>
    <t>SHIVAM COMPLEX</t>
  </si>
  <si>
    <t>BHALOTIA MARKET</t>
  </si>
  <si>
    <t>9956025240</t>
  </si>
  <si>
    <t>shreesatipharma@gmail.com</t>
  </si>
  <si>
    <t>09ASFPS1242M1ZE</t>
  </si>
  <si>
    <t>FORM 20 : 001/08</t>
  </si>
  <si>
    <t>FORM 21 : 002/08</t>
  </si>
  <si>
    <t>DIABETES  HEALTHCARE SHOP</t>
  </si>
  <si>
    <t>SHOP NO 4 LOWER GROUND FLOOR</t>
  </si>
  <si>
    <t>RADIANCE TOWN</t>
  </si>
  <si>
    <t>rajeshshukla.dhs@gmail.com</t>
  </si>
  <si>
    <t>09ARFPK6861M1Z5</t>
  </si>
  <si>
    <t>20B - W20B-68/09</t>
  </si>
  <si>
    <t>21B - W21B-68/09</t>
  </si>
  <si>
    <t>AMVV ENTERPRISES</t>
  </si>
  <si>
    <t>43 AMINABAD</t>
  </si>
  <si>
    <t>114/42 TAKIA GHAMI SHAH</t>
  </si>
  <si>
    <t>NAYA GAON (WEST)</t>
  </si>
  <si>
    <t>9532997997</t>
  </si>
  <si>
    <t>us.varun@gmail.com</t>
  </si>
  <si>
    <t>MumbaiFARIDABAD</t>
  </si>
  <si>
    <t>06AGRPG6196Q1ZE</t>
  </si>
  <si>
    <t>20B - 10993-OW/H</t>
  </si>
  <si>
    <t>21B - 10837-W/H</t>
  </si>
  <si>
    <t>20-21LFRUIT GARDEN</t>
  </si>
  <si>
    <t>NH-V RAILWAY ROAD</t>
  </si>
  <si>
    <t>N I T</t>
  </si>
  <si>
    <t>9899039228</t>
  </si>
  <si>
    <t>MumbaiBHIWANDI</t>
  </si>
  <si>
    <t>27AABCI1792F1ZM</t>
  </si>
  <si>
    <t>MH-TZ5-163453</t>
  </si>
  <si>
    <t>MH-TZ5-163454</t>
  </si>
  <si>
    <t>PRITHVI COMPLEX</t>
  </si>
  <si>
    <t>KALHER VILLAGE</t>
  </si>
  <si>
    <t>UNIT NO. 7. BUILDING NO. A-3</t>
  </si>
  <si>
    <t>KALHER PIPELINE</t>
  </si>
  <si>
    <t>8056155540</t>
  </si>
  <si>
    <t>27AACFP1039N1Z3</t>
  </si>
  <si>
    <t>SHRI HARI PLAZA</t>
  </si>
  <si>
    <t>SHOP NO 11 TO 15 1st  FLOOR</t>
  </si>
  <si>
    <t>NEW GULMANDI ROAD</t>
  </si>
  <si>
    <t>BESIDE AUSHDHI BHAWAN DALAWADI</t>
  </si>
  <si>
    <t>0240 -2336617</t>
  </si>
  <si>
    <t>pushkaragency9@gmail.com</t>
  </si>
  <si>
    <t>24ACFPU7557F1ZA</t>
  </si>
  <si>
    <t>GJ VAD 114149</t>
  </si>
  <si>
    <t>GJ VAD 114150</t>
  </si>
  <si>
    <t>SHOP NO.</t>
  </si>
  <si>
    <t>TANNA MANNA MANSION</t>
  </si>
  <si>
    <t>SHIYAPURA</t>
  </si>
  <si>
    <t>RAOPURA</t>
  </si>
  <si>
    <t>9426663961</t>
  </si>
  <si>
    <t>siddharthsurgicals@gmail.com</t>
  </si>
  <si>
    <t>Lubna Shaikh</t>
  </si>
  <si>
    <t xml:space="preserve">FLAT-304 FLOOR-3 WING-C, SAFAL PARK C NAVI MUMBAI SAFAL PARK, CHSL NR. CENTURIAN MALL URAN ROAD, SECTOR 25 , NERUL, NAVI MUMBAI – 400706, </t>
  </si>
  <si>
    <t>24AABCE7067M1ZD</t>
  </si>
  <si>
    <t>GJ-ADR-125060</t>
  </si>
  <si>
    <t>GJ-ADR-125061</t>
  </si>
  <si>
    <t>7TH  FLOOR COMMERCE HOUSE 4</t>
  </si>
  <si>
    <t>NR. SHELL PETROL PUMP</t>
  </si>
  <si>
    <t>PRAHLAD NAGAR GARDEN ROAD</t>
  </si>
  <si>
    <t>079-30451075</t>
  </si>
  <si>
    <t>09BKIPG8087Q1Z5</t>
  </si>
  <si>
    <t>20B: CNB-2016/20B/00092</t>
  </si>
  <si>
    <t>21B: CNB-2016/21B/00092</t>
  </si>
  <si>
    <t>56/71 SATRANJI MOHAL</t>
  </si>
  <si>
    <t>BIRHANA ROAD</t>
  </si>
  <si>
    <t>8765248317</t>
  </si>
  <si>
    <t>ashishgupta1067@gmail.com</t>
  </si>
  <si>
    <t>Harshit Mishra</t>
  </si>
  <si>
    <t>106/6 JUHI LAL COLONY,Near Kidwai Nagar Thana,Kanpur-208014,UP</t>
  </si>
  <si>
    <t>27AVTPD2738E1ZH</t>
  </si>
  <si>
    <t>MH-PZ3-147272</t>
  </si>
  <si>
    <t>MH-PZ3-147273</t>
  </si>
  <si>
    <t>SHOP NO 56 MAYUR TRADE CENTER</t>
  </si>
  <si>
    <t>NEAR UNIQUE HOSPITAL</t>
  </si>
  <si>
    <t>CHINCHWAD PUNE</t>
  </si>
  <si>
    <t>PIMPRI CHINCHWAD</t>
  </si>
  <si>
    <t>9325713241</t>
  </si>
  <si>
    <t>marscorporation26@gmail.com</t>
  </si>
  <si>
    <t>27AAVPS6418F1Z4</t>
  </si>
  <si>
    <t>20B-MH-MZ1-149478</t>
  </si>
  <si>
    <t>21B-MH-MZ1-149479</t>
  </si>
  <si>
    <t>KRISHNA NIWAS</t>
  </si>
  <si>
    <t>2ND FLOOR PLOT NO 9</t>
  </si>
  <si>
    <t>KULBHAT LANE</t>
  </si>
  <si>
    <t>KALBADEVI ROAD</t>
  </si>
  <si>
    <t>9892161282</t>
  </si>
  <si>
    <t>nshah8999@gmail.com</t>
  </si>
  <si>
    <t>27AAXFM8318A1Z0</t>
  </si>
  <si>
    <t>MH- MZ-Z-4-106201</t>
  </si>
  <si>
    <t>MH-MZ-Z-4-106202</t>
  </si>
  <si>
    <t>G 114KAILASH INDUSTRIAL COMPLEX</t>
  </si>
  <si>
    <t>VEER SAVARKAR MARG</t>
  </si>
  <si>
    <t>9324506314</t>
  </si>
  <si>
    <t>mattoxbiotech@gmail.com</t>
  </si>
  <si>
    <t>MH-TZ5-129854</t>
  </si>
  <si>
    <t>MH-TZ5-129855</t>
  </si>
  <si>
    <t>OFF DR. S S RAO ROAD</t>
  </si>
  <si>
    <t>PAREL</t>
  </si>
  <si>
    <t>BEHIND M G M HOSPITAL</t>
  </si>
  <si>
    <t>9820587296</t>
  </si>
  <si>
    <t>27AAACO7727M1ZZ</t>
  </si>
  <si>
    <t>MH-NAG-26331</t>
  </si>
  <si>
    <t>MH-NAG-26332</t>
  </si>
  <si>
    <t>OPTIVAL HEALTH SOLS PVT LTD - NGP</t>
  </si>
  <si>
    <t>HOUSE NO 6044/20-25 WARD NO-14</t>
  </si>
  <si>
    <t>BHAKARE LAYOUT BALAI NAGAR</t>
  </si>
  <si>
    <t>MANEWADA ROAD</t>
  </si>
  <si>
    <t>NAGPUR URBAN ( NAGPUR )</t>
  </si>
  <si>
    <t>9325716330</t>
  </si>
  <si>
    <t>birankumarp@medplusindia.com</t>
  </si>
  <si>
    <t>Dheeraj M</t>
  </si>
  <si>
    <t>9916209711</t>
  </si>
  <si>
    <t>MH-PZ2-112347</t>
  </si>
  <si>
    <t>MH-PZ2-112348</t>
  </si>
  <si>
    <t>OPTIVAL HEALTH SOLS PVT LTD - PUN</t>
  </si>
  <si>
    <t>FIRST FL S. NO. 164 M. NO. 00566</t>
  </si>
  <si>
    <t>SHRINATH WAREHOUSING COMPANY</t>
  </si>
  <si>
    <t>PHURSUNGI</t>
  </si>
  <si>
    <t>TAL.HAVELI</t>
  </si>
  <si>
    <t>8805386560</t>
  </si>
  <si>
    <t>geethaj@medplusindia.com</t>
  </si>
  <si>
    <t>08AHBPA4375L1ZB</t>
  </si>
  <si>
    <t>20B:JPR/2015/E1650</t>
  </si>
  <si>
    <t>21B:JPR/2015/E1651</t>
  </si>
  <si>
    <t>KALYAN MANSION</t>
  </si>
  <si>
    <t>CHAURA RASTA</t>
  </si>
  <si>
    <t>govindagencies2015@gmail.com</t>
  </si>
  <si>
    <t>23AHTPG0223F1ZT</t>
  </si>
  <si>
    <t>DB-787/2004</t>
  </si>
  <si>
    <t>71 GROUND FLOOR</t>
  </si>
  <si>
    <t>9303238651</t>
  </si>
  <si>
    <t>rahulgoyal18783@gmail.com</t>
  </si>
  <si>
    <t>MumbaiSHEOGANJ</t>
  </si>
  <si>
    <t>08AEOPP5189F1ZW</t>
  </si>
  <si>
    <t>MAHAVEER COMPLEX</t>
  </si>
  <si>
    <t>NAGAR PALIKA ROAD</t>
  </si>
  <si>
    <t>9414533874</t>
  </si>
  <si>
    <t>varshaagency2@gmail.com</t>
  </si>
  <si>
    <t>Pankaj Bhatt</t>
  </si>
  <si>
    <t>S/o SH. Ramesh Chandra, Mohan Villa Bhatt Niwas,  Bhatton Ka Bas, Brahampuri, Jodhpur - 342001 Rajasthan</t>
  </si>
  <si>
    <t>27AAECI1799P1ZR</t>
  </si>
  <si>
    <t>TOWER 2 14TH FLOOR</t>
  </si>
  <si>
    <t>ELPHINSTONE MILLS COMPOUND</t>
  </si>
  <si>
    <t>SENAPATI BAPAT MARG</t>
  </si>
  <si>
    <t>ELPHINSTONE ROAD</t>
  </si>
  <si>
    <t>07AAFCD7691C1ZL</t>
  </si>
  <si>
    <t>DL-MDT-102444</t>
  </si>
  <si>
    <t>DL-MDT-102445</t>
  </si>
  <si>
    <t>DELHI DISTRIBUTORS PROP DELHI</t>
  </si>
  <si>
    <t>23 B BLOCKG.T. KARNAL ROAD</t>
  </si>
  <si>
    <t>INDUSTRIAL AREA</t>
  </si>
  <si>
    <t>9811797626</t>
  </si>
  <si>
    <t>bbansalamit@gmail.com</t>
  </si>
  <si>
    <t>08AFXPJ5248K1ZO</t>
  </si>
  <si>
    <t>20B: 3772</t>
  </si>
  <si>
    <t>21B: 3773</t>
  </si>
  <si>
    <t>9/427</t>
  </si>
  <si>
    <t>BEHIND SONI NASIA</t>
  </si>
  <si>
    <t>BALU GOMA GALI</t>
  </si>
  <si>
    <t>AGRA GATE</t>
  </si>
  <si>
    <t>9214083121</t>
  </si>
  <si>
    <t>vishalenterprisesi.v@gmail.com</t>
  </si>
  <si>
    <t>24AAACI5120L1ZU</t>
  </si>
  <si>
    <t>GJ-ADR-137779</t>
  </si>
  <si>
    <t>PLOT NO. 511 /1 PAIKI</t>
  </si>
  <si>
    <t>GROUND FLOOR  NEAR ACCUPREC</t>
  </si>
  <si>
    <t>RESEARCH LABS PVT. LTD. OPP. SEZ</t>
  </si>
  <si>
    <t>MATODA SANAND</t>
  </si>
  <si>
    <t>27AABCA9521E1ZX</t>
  </si>
  <si>
    <t>ALKEM HOUSE DEVASHISH</t>
  </si>
  <si>
    <t>NEXT TO MATULYA CENTRE</t>
  </si>
  <si>
    <t>LOWER PAREL (W)12</t>
  </si>
  <si>
    <t>01ATCPB2524K1ZD</t>
  </si>
  <si>
    <t>20B: JW/7493</t>
  </si>
  <si>
    <t>21B: JW/7494</t>
  </si>
  <si>
    <t>4/101 INDIRA VIHAR</t>
  </si>
  <si>
    <t>OLD JANIPUR</t>
  </si>
  <si>
    <t>9419127947</t>
  </si>
  <si>
    <t>kanikamedicalagencies@gmail.com</t>
  </si>
  <si>
    <t>MumbaiALWAR</t>
  </si>
  <si>
    <t>08ABMPJ3427D1ZT</t>
  </si>
  <si>
    <t>20B: ALW/2016/2830</t>
  </si>
  <si>
    <t>21B: ALW/2016/2831</t>
  </si>
  <si>
    <t>PLOT NO 52</t>
  </si>
  <si>
    <t>LAKHANDAWALA KUAN</t>
  </si>
  <si>
    <t>9413304321</t>
  </si>
  <si>
    <t>unitedalw@gmail.com</t>
  </si>
  <si>
    <t>MumbaiKARNAL</t>
  </si>
  <si>
    <t>06AHDPM5551A1ZS</t>
  </si>
  <si>
    <t>20B : 331162 OW/H</t>
  </si>
  <si>
    <t>21B : 331162 W/H</t>
  </si>
  <si>
    <t>SHOP NO. 444</t>
  </si>
  <si>
    <t>OLD CHAR CHAMANNEAR LADLA BAKERY</t>
  </si>
  <si>
    <t>9255299475</t>
  </si>
  <si>
    <t>girish_midha@rediffmail.com</t>
  </si>
  <si>
    <t>23AAFFL4337A1ZW</t>
  </si>
  <si>
    <t>20B/59/DB/2013</t>
  </si>
  <si>
    <t>21B/60/DB/2013</t>
  </si>
  <si>
    <t>GF- 43 13-14 RNT MARGDAWA BAZAR</t>
  </si>
  <si>
    <t>9752176375</t>
  </si>
  <si>
    <t>sajnani.jai@gmail.com</t>
  </si>
  <si>
    <t>27AAKCM5608H1ZA</t>
  </si>
  <si>
    <t>MH-TZ5-205058</t>
  </si>
  <si>
    <t>MH-TZ5-205059</t>
  </si>
  <si>
    <t>MEDSMART LOGISTICS PRIVATE LIMITED_BOM</t>
  </si>
  <si>
    <t>BUILDING NO. A-3.GALA NO. 7/8</t>
  </si>
  <si>
    <t>PRITHAVI COMPLEX</t>
  </si>
  <si>
    <t>KALHER</t>
  </si>
  <si>
    <t>ramakrishnamedsmartlogistics.com</t>
  </si>
  <si>
    <t>24AAKCM5608H1ZG</t>
  </si>
  <si>
    <t>GJ/ADC/142261</t>
  </si>
  <si>
    <t>GJ/ADC/142262</t>
  </si>
  <si>
    <t>MEDSMART LOGISTICS PRIVATE LIMITED_AMD</t>
  </si>
  <si>
    <t>GODOWN NO.107/1-2 &amp; 108/3</t>
  </si>
  <si>
    <t>SHIV SHAKTI INDUSTRIAL ESTATE</t>
  </si>
  <si>
    <t>NR. KOTARPUR WATER WORKS</t>
  </si>
  <si>
    <t>NANA CHILODA ROAD NOBALNAGAR</t>
  </si>
  <si>
    <t>9327036314</t>
  </si>
  <si>
    <t>hirenshah@medsmartlogistics.com</t>
  </si>
  <si>
    <t>Anand Raj.D</t>
  </si>
  <si>
    <t>7010484363</t>
  </si>
  <si>
    <t>MumbaiPANCHKULA</t>
  </si>
  <si>
    <t>06AAZPG7471Q1ZM</t>
  </si>
  <si>
    <t>20B: 1109-OW/H</t>
  </si>
  <si>
    <t>21B: 1109-W/H</t>
  </si>
  <si>
    <t>SHOP NO. 855</t>
  </si>
  <si>
    <t>GALI NO.1HARIPUR</t>
  </si>
  <si>
    <t>SECTOR 4</t>
  </si>
  <si>
    <t>9915020981</t>
  </si>
  <si>
    <t>medicarepkl@gmail.com</t>
  </si>
  <si>
    <t>23AAOFS8760M1ZG</t>
  </si>
  <si>
    <t>177/20B/90</t>
  </si>
  <si>
    <t>178/21B/90</t>
  </si>
  <si>
    <t>SHOP NO. 12 A</t>
  </si>
  <si>
    <t>7354260888</t>
  </si>
  <si>
    <t>SAYBUR52@GMAIL.COM</t>
  </si>
  <si>
    <t>27AACCM5010D1Z2</t>
  </si>
  <si>
    <t>MH-MZ5-131631</t>
  </si>
  <si>
    <t>MH-MZ5-131632</t>
  </si>
  <si>
    <t>#3GROUND FLOOR HEMU CASTLE</t>
  </si>
  <si>
    <t>NEXT TO CNM SCHOOL</t>
  </si>
  <si>
    <t>DADABHAI ROADVILE PARLE (W).</t>
  </si>
  <si>
    <t>8828220598</t>
  </si>
  <si>
    <t>06ACCPL0886F1ZQ</t>
  </si>
  <si>
    <t>20B: 9033-OW/H</t>
  </si>
  <si>
    <t>21B: 8901-W/H</t>
  </si>
  <si>
    <t>PLOT NO. 9/2</t>
  </si>
  <si>
    <t>8 MARLA MODEL TOWN</t>
  </si>
  <si>
    <t>KHANDSA ROAD</t>
  </si>
  <si>
    <t>9911187546</t>
  </si>
  <si>
    <t>krishnamedicalagencies@gmail.com</t>
  </si>
  <si>
    <t>07AAKCM5608H1ZC</t>
  </si>
  <si>
    <t>20-B : 5763/MIII/20B</t>
  </si>
  <si>
    <t>21- B : 5643/MIII/21B</t>
  </si>
  <si>
    <t>MEDSMART LOGISTICS PRIVATE LIMITED_Delhi</t>
  </si>
  <si>
    <t>A29 B1 GROUND FLOOR</t>
  </si>
  <si>
    <t>MOHAN CO - OP IND ESTATE</t>
  </si>
  <si>
    <t>MATHURA ROAD</t>
  </si>
  <si>
    <t>07AJNPM2983N1ZE</t>
  </si>
  <si>
    <t>DL-KSN-100571</t>
  </si>
  <si>
    <t>DL-KSN-100572</t>
  </si>
  <si>
    <t>PRIVATE NO 10</t>
  </si>
  <si>
    <t>D-116 GROUND FLOOR</t>
  </si>
  <si>
    <t>LAJPAT NAGAR-I</t>
  </si>
  <si>
    <t>9811222017</t>
  </si>
  <si>
    <t>sandeepmoorjani@gmail.com</t>
  </si>
  <si>
    <t>MumbaiSHAHJAHANPUR</t>
  </si>
  <si>
    <t>09BIDPK1833R1ZS</t>
  </si>
  <si>
    <t>UP2720B000092</t>
  </si>
  <si>
    <t>UP2721B000091</t>
  </si>
  <si>
    <t>CHOWK AALA KHAN</t>
  </si>
  <si>
    <t>8604517894</t>
  </si>
  <si>
    <t>huma.medical@rediffmail.com</t>
  </si>
  <si>
    <t>23AAACI1220M1Z1</t>
  </si>
  <si>
    <t>154/12/2011</t>
  </si>
  <si>
    <t>155/12/2011</t>
  </si>
  <si>
    <t>SHOP NO. /PLOT NO. 64/1/1/1/67/3/5</t>
  </si>
  <si>
    <t>S K COMPOUND</t>
  </si>
  <si>
    <t>LASUDIA MORI DEWAS NAKA</t>
  </si>
  <si>
    <t>9322337211</t>
  </si>
  <si>
    <t>27AAAFP3270B1ZP</t>
  </si>
  <si>
    <t>20B/1257</t>
  </si>
  <si>
    <t>21B/1250</t>
  </si>
  <si>
    <t>34 &amp; BASEMENT SUCHIPARNA CHSL</t>
  </si>
  <si>
    <t>BHASKAR COLONY M. G ROAD</t>
  </si>
  <si>
    <t>Naupada</t>
  </si>
  <si>
    <t>9821867867</t>
  </si>
  <si>
    <t>patelpharma10@gmail.com</t>
  </si>
  <si>
    <t>27AAXFM1502C1ZG</t>
  </si>
  <si>
    <t>SHOP NO. 21</t>
  </si>
  <si>
    <t>SECTOR 7 SHOPPING CENTRE</t>
  </si>
  <si>
    <t>F-TYPE MARKET</t>
  </si>
  <si>
    <t>9004054300</t>
  </si>
  <si>
    <t>manohar.healthcare@yahoo.com</t>
  </si>
  <si>
    <t>MumbaiRAIGAD</t>
  </si>
  <si>
    <t>27AAACK6800F1ZU</t>
  </si>
  <si>
    <t>20B-MH-RAI-RAG/561</t>
  </si>
  <si>
    <t>21B-MH-RAI-RAG/523</t>
  </si>
  <si>
    <t>KAMAL DISTRIBUTORS PVT LTD</t>
  </si>
  <si>
    <t>OFFICE 1AND 2</t>
  </si>
  <si>
    <t>FIRST &amp; SECOND FLOOR PLOT NO.14</t>
  </si>
  <si>
    <t>PANVEL INDUSTRIAL CO-OP. ESTATE LTD</t>
  </si>
  <si>
    <t>PANVEL</t>
  </si>
  <si>
    <t>9870333255</t>
  </si>
  <si>
    <t>pratik@kamaldistributors.com</t>
  </si>
  <si>
    <t>09AADCJ3379H1ZA</t>
  </si>
  <si>
    <t>20B: 412/W-20B/2014/BLY</t>
  </si>
  <si>
    <t>21B: 412/WB-21B/2014/BLY</t>
  </si>
  <si>
    <t>IST FLOOR KASHISH COMPLEX</t>
  </si>
  <si>
    <t>SHASTRI MARKET</t>
  </si>
  <si>
    <t>8393971031</t>
  </si>
  <si>
    <t>jagotapspl@gmail.com</t>
  </si>
  <si>
    <t>MumbaiJHUNJHUNU</t>
  </si>
  <si>
    <t>08AAAHJ8166N1ZP</t>
  </si>
  <si>
    <t>20B: 2763</t>
  </si>
  <si>
    <t>21B: 2764</t>
  </si>
  <si>
    <t>GANDHI CHOWK</t>
  </si>
  <si>
    <t>NEAR TIBREWAL MARKET</t>
  </si>
  <si>
    <t>9950765551</t>
  </si>
  <si>
    <t>atul_halwai@yahoo.com</t>
  </si>
  <si>
    <t>05AIJPK8140J1Z5</t>
  </si>
  <si>
    <t>OBW-08/DDN/FEB/2013</t>
  </si>
  <si>
    <t>BW-08/DDN/FEB/2013</t>
  </si>
  <si>
    <t>206 FIRST FLOOR RANA FARMS</t>
  </si>
  <si>
    <t>STREET NO. 7 RAJENDER NAGAR</t>
  </si>
  <si>
    <t>KAULAGARH ROAD</t>
  </si>
  <si>
    <t>9897972338</t>
  </si>
  <si>
    <t>sarahmedicare@gmail.com</t>
  </si>
  <si>
    <t>24AAACL2711N1ZO</t>
  </si>
  <si>
    <t>LINCOLN HOUSE</t>
  </si>
  <si>
    <t>B/H. SATYAM COMPLEX</t>
  </si>
  <si>
    <t>SOLA-SCIENCE CITY ROAD SOLA</t>
  </si>
  <si>
    <t>917967778042</t>
  </si>
  <si>
    <t>08AEOPB0107K1ZR</t>
  </si>
  <si>
    <t>20B: 9596</t>
  </si>
  <si>
    <t>21B: 9597</t>
  </si>
  <si>
    <t>H. NO.586 SHASTRI NAGAR</t>
  </si>
  <si>
    <t>ARYA SAMAJ ROAD RAMPURADADABARI</t>
  </si>
  <si>
    <t>9829037033</t>
  </si>
  <si>
    <t>surajpharmakota@gmail.com</t>
  </si>
  <si>
    <t>09AHHPB4625N1Z5</t>
  </si>
  <si>
    <t>20B: 206/20B/GZB/2009</t>
  </si>
  <si>
    <t>FORM 21B: 206/21B/GZB/2009</t>
  </si>
  <si>
    <t>143/2</t>
  </si>
  <si>
    <t>PARMANAND MARKET WRIGHT GANJ</t>
  </si>
  <si>
    <t>9971965949</t>
  </si>
  <si>
    <t>rajsurgico.india@gmail.com</t>
  </si>
  <si>
    <t>09ACHPD7353A1ZX</t>
  </si>
  <si>
    <t>MRTOBW-11/93</t>
  </si>
  <si>
    <t>MRTBW-12/93</t>
  </si>
  <si>
    <t>166/4-C</t>
  </si>
  <si>
    <t>KUNJ BIHARI LAL COMPLEX</t>
  </si>
  <si>
    <t>9412269381</t>
  </si>
  <si>
    <t>anshuldua78@gmail.com</t>
  </si>
  <si>
    <t>27AABFS7760C1Z8</t>
  </si>
  <si>
    <t>601 IJMIMA COMPLEX</t>
  </si>
  <si>
    <t>LINK ROAD</t>
  </si>
  <si>
    <t>MALAD WEST</t>
  </si>
  <si>
    <t>9821892236</t>
  </si>
  <si>
    <t>spanenterprises67@gmail.com</t>
  </si>
  <si>
    <t>20ABRPJ0149H1ZX</t>
  </si>
  <si>
    <t>RN1-107057</t>
  </si>
  <si>
    <t>RN1-107058</t>
  </si>
  <si>
    <t>SHREE GOPAL COMPLEX G-2 (I)</t>
  </si>
  <si>
    <t>2ND FLOOR KUTCHERY ROAD</t>
  </si>
  <si>
    <t>9431104362</t>
  </si>
  <si>
    <t>mediglobe_anurag@rediffmail.com</t>
  </si>
  <si>
    <t>27APCPK5595F1ZO</t>
  </si>
  <si>
    <t>MH-MZ5-131186</t>
  </si>
  <si>
    <t>MH-M26-131187</t>
  </si>
  <si>
    <t>9TH FLOOR COMMERCIAL BUILDING NO.4</t>
  </si>
  <si>
    <t>IJMIMA</t>
  </si>
  <si>
    <t>9867589054</t>
  </si>
  <si>
    <t>nav.ganesha@gmail.com</t>
  </si>
  <si>
    <t>03ACCFS8356H1Z1</t>
  </si>
  <si>
    <t>20B: PB-LD1-115193</t>
  </si>
  <si>
    <t>21B: PB-LD1-115194</t>
  </si>
  <si>
    <t>SHOP NO 8</t>
  </si>
  <si>
    <t>MANMOHAN MARKET PINDI STREET</t>
  </si>
  <si>
    <t>8699337000</t>
  </si>
  <si>
    <t>surgiking7000@gmail.com</t>
  </si>
  <si>
    <t>01ARZPA9335Q1Z4</t>
  </si>
  <si>
    <t>SW/11/47</t>
  </si>
  <si>
    <t>SW/11/48</t>
  </si>
  <si>
    <t>FT ENTERPRISES</t>
  </si>
  <si>
    <t>BAGH-I-NUND SINGH CHATTABAL</t>
  </si>
  <si>
    <t>OPP. TATOO GROUND</t>
  </si>
  <si>
    <t>BATMALOO</t>
  </si>
  <si>
    <t>9469411723</t>
  </si>
  <si>
    <t>ftenterprisis09@gmail.com</t>
  </si>
  <si>
    <t>08ARAPA6817G1Z3</t>
  </si>
  <si>
    <t>20-B - 10356</t>
  </si>
  <si>
    <t>21-B - 10357</t>
  </si>
  <si>
    <t>385 4TH FLOOR</t>
  </si>
  <si>
    <t>SANCHIT TOWER SHOPPING CENTRE</t>
  </si>
  <si>
    <t>NEAR GHODE VALA CIRCLE</t>
  </si>
  <si>
    <t>RAWATBHATA ROAD</t>
  </si>
  <si>
    <t>9214319002</t>
  </si>
  <si>
    <t>kamallifecare2020@gmail.com</t>
  </si>
  <si>
    <t>MumbaiAGRA</t>
  </si>
  <si>
    <t>09ADUPB9712B1ZJ</t>
  </si>
  <si>
    <t>20B - 25-20B/AG2002</t>
  </si>
  <si>
    <t>21B-25-21B/AG2002</t>
  </si>
  <si>
    <t>LILARAM BROTHERS  CO</t>
  </si>
  <si>
    <t>14/23 NAWABIA MANZIL</t>
  </si>
  <si>
    <t>FOUNTAIN JOHARI BAZAAR</t>
  </si>
  <si>
    <t>9837153610</t>
  </si>
  <si>
    <t>lilarambros@gmail.com</t>
  </si>
  <si>
    <t>MumbaiAHMEDNAGAR</t>
  </si>
  <si>
    <t>27ABBPL5531B1Z5</t>
  </si>
  <si>
    <t>MH-AHM-/1565</t>
  </si>
  <si>
    <t>MH-AHM-/1531</t>
  </si>
  <si>
    <t>5077  OPP. KEWAL HOSPITAL</t>
  </si>
  <si>
    <t>MALIWADA</t>
  </si>
  <si>
    <t>9822059019</t>
  </si>
  <si>
    <t>bhairavprasadslifesavings@gmail.com</t>
  </si>
  <si>
    <t>24AEKPP4725M1Z3</t>
  </si>
  <si>
    <t>GJ-VAD-BB/2403</t>
  </si>
  <si>
    <t>GJ-VAD-BB/2312</t>
  </si>
  <si>
    <t>CMPATEL  CO</t>
  </si>
  <si>
    <t>NEAR SHIYAPURA POLICE CHOWKY</t>
  </si>
  <si>
    <t>keyurbhavsar87@gmail.com</t>
  </si>
  <si>
    <t>27AAUPB5078K1Z5</t>
  </si>
  <si>
    <t>MH-PZ3-241871</t>
  </si>
  <si>
    <t>MH-PZ3-241872</t>
  </si>
  <si>
    <t>OPP MALDHAKA</t>
  </si>
  <si>
    <t>CHINCHWADA STATION</t>
  </si>
  <si>
    <t>lax.age@gmail.com</t>
  </si>
  <si>
    <t>Harshad Bhamdre</t>
  </si>
  <si>
    <t xml:space="preserve"> 9890625072 / 7276740418</t>
  </si>
  <si>
    <t>Harshad Bhamre , Sector no. 1 Plot No. 288, Maharashtra colony,Near Ganesh Temple, Indrayani nagar, Bhosari, Pune-411039 Contact No : 9890625072 / 7276740418</t>
  </si>
  <si>
    <t>08AKGPG5365E1Z8</t>
  </si>
  <si>
    <t>20B-5901</t>
  </si>
  <si>
    <t>21B-5902</t>
  </si>
  <si>
    <t>8-B</t>
  </si>
  <si>
    <t>GULABI BAGH</t>
  </si>
  <si>
    <t>ARYA SAMAJ ROAD</t>
  </si>
  <si>
    <t>09413975148</t>
  </si>
  <si>
    <t>durgasurgicals@yahoo.com</t>
  </si>
  <si>
    <t>08ALFPB2140N1ZA</t>
  </si>
  <si>
    <t>KWALITY SURGICAL  MEDICAL</t>
  </si>
  <si>
    <t>SHOP NO. 296/10</t>
  </si>
  <si>
    <t>NEAR MEDICAL COLLEGE</t>
  </si>
  <si>
    <t>KALA BAGH</t>
  </si>
  <si>
    <t>0145-2629905</t>
  </si>
  <si>
    <t>kwalitysurgicals@gmail.com</t>
  </si>
  <si>
    <t>23ARPPN6993F1Z8</t>
  </si>
  <si>
    <t>20B/1401/48/2013</t>
  </si>
  <si>
    <t>21B/1402/48/2013</t>
  </si>
  <si>
    <t>SHOP NO. 8  DAWA BAZAR</t>
  </si>
  <si>
    <t>G/F CIVIC CENTRE</t>
  </si>
  <si>
    <t>MARHATAL</t>
  </si>
  <si>
    <t>0761-4053334</t>
  </si>
  <si>
    <t>rajbeerpharmajbp@rediffmail.com</t>
  </si>
  <si>
    <t xml:space="preserve">C/o. sarkar Manjit Singh Laxmi Colony, Near Chotiline railway crossing, Hathital Colony, opp. To Taniksh Store,  Jablpur, -482001   </t>
  </si>
  <si>
    <t>27AAECD7847H1ZC</t>
  </si>
  <si>
    <t>MH-MZ5-190671</t>
  </si>
  <si>
    <t>MH-MZ5-190673 MH-MZ5-1906672</t>
  </si>
  <si>
    <t>6 MOHAN STUDIOANDHERI KURLA ROAD</t>
  </si>
  <si>
    <t>CHINTAMANI PLAZA ANDHERI E</t>
  </si>
  <si>
    <t>9967186193</t>
  </si>
  <si>
    <t>purchase@easternagencies.co.in</t>
  </si>
  <si>
    <t>03AYVPS6645Q1Z9</t>
  </si>
  <si>
    <t>17948 - OW</t>
  </si>
  <si>
    <t>17747 - W</t>
  </si>
  <si>
    <t>RPS PHARMA</t>
  </si>
  <si>
    <t>WC-114</t>
  </si>
  <si>
    <t>OPPOSITE CIVIL HOSPITAL STREET</t>
  </si>
  <si>
    <t>9316652152</t>
  </si>
  <si>
    <t>sumitrps2003@yahoo.com</t>
  </si>
  <si>
    <t>27AAIPS4905J1ZC</t>
  </si>
  <si>
    <t>GROUND FLR. SHOP NO.06</t>
  </si>
  <si>
    <t>S.NO.70/1/2GULMOHAR HABITATE</t>
  </si>
  <si>
    <t>PHASE-IIWANAWADI</t>
  </si>
  <si>
    <t>TAL : WANAWADI ( PUNE-ZONE2 )</t>
  </si>
  <si>
    <t>02049306077</t>
  </si>
  <si>
    <t>arihantmeditech25@gmail.com</t>
  </si>
  <si>
    <t>22AAKCM5608H1ZK</t>
  </si>
  <si>
    <t>CG-BZ1-24463</t>
  </si>
  <si>
    <t>CG-BZ1-24464</t>
  </si>
  <si>
    <t>MEDSMART LOGISTICS PRIVATE LIMITED_Bilaspur</t>
  </si>
  <si>
    <t>KHASRA NO 846</t>
  </si>
  <si>
    <t>BESIDE STYLE SPAFIRST FLOOR</t>
  </si>
  <si>
    <t>MOPKA</t>
  </si>
  <si>
    <t>SIPAT ROAD</t>
  </si>
  <si>
    <t>7879561660</t>
  </si>
  <si>
    <t>BILASPUR@medsmartlogistics.com</t>
  </si>
  <si>
    <t>08AFJPA0849R1Z0</t>
  </si>
  <si>
    <t>JDP/ADC-I/2017/15792</t>
  </si>
  <si>
    <t>JDP/ADC-I/2017/15793</t>
  </si>
  <si>
    <t>SHOP NO 4 GROUND FLOOR</t>
  </si>
  <si>
    <t>RAZDAN MANSION</t>
  </si>
  <si>
    <t>INSIDE JALORI BARI</t>
  </si>
  <si>
    <t>9828078726</t>
  </si>
  <si>
    <t>nutriesthealthcare@gmail.com</t>
  </si>
  <si>
    <t>24AALFC1380J1ZH</t>
  </si>
  <si>
    <t>AA/7462</t>
  </si>
  <si>
    <t>AA/6434</t>
  </si>
  <si>
    <t>10 MEDICARE CENTRE</t>
  </si>
  <si>
    <t>NEAR TOWN HALL BEHIND M.J. LIBRARY</t>
  </si>
  <si>
    <t>9879340851</t>
  </si>
  <si>
    <t>chamundasurgicalagency@gmail.com</t>
  </si>
  <si>
    <t>09AMNPG0860B1ZB</t>
  </si>
  <si>
    <t>VNS/37/20B/2010</t>
  </si>
  <si>
    <t>VNS/37/21B/2010</t>
  </si>
  <si>
    <t>AMIT PHARMA  SURGICAL</t>
  </si>
  <si>
    <t>SHOP NO. 3 K-61/115-A</t>
  </si>
  <si>
    <t>SHEETALA KATRA</t>
  </si>
  <si>
    <t>SAPTSAGAR MAIDAGIN</t>
  </si>
  <si>
    <t>0542 2400972</t>
  </si>
  <si>
    <t>amitpharma.115@gmail.com</t>
  </si>
  <si>
    <t>09AHAPR8084L1ZN</t>
  </si>
  <si>
    <t>7/200 OPPOSITE L L R HOSPITAL</t>
  </si>
  <si>
    <t>SWAROOP NAGAR</t>
  </si>
  <si>
    <t>9839610027</t>
  </si>
  <si>
    <t>23BVZPS0463C1ZD</t>
  </si>
  <si>
    <t>20B/1704/47/2018</t>
  </si>
  <si>
    <t>21B/1705/47/2018</t>
  </si>
  <si>
    <t>rajveerpharmajbp@gmail.com</t>
  </si>
  <si>
    <t>29AAGFS7716K1ZM</t>
  </si>
  <si>
    <t>20-B: KA/DWR/20B/601</t>
  </si>
  <si>
    <t>21-B: KA/DWR/21B/572</t>
  </si>
  <si>
    <t>CTS NO: 2538</t>
  </si>
  <si>
    <t>USA TOWERS UMACHAGI COMPLEX</t>
  </si>
  <si>
    <t>0836 - 4258371</t>
  </si>
  <si>
    <t>subahbl@rediffmail.com</t>
  </si>
  <si>
    <t>10AAMFK6063F1ZK</t>
  </si>
  <si>
    <t>PAT-201B/2013</t>
  </si>
  <si>
    <t>PAT-201C/2013</t>
  </si>
  <si>
    <t>KHEMKA HOUSE OPPOSITE PMCH</t>
  </si>
  <si>
    <t>MURADPUR  ASHOK RAJ PATH</t>
  </si>
  <si>
    <t>9709373645</t>
  </si>
  <si>
    <t>mvera1@lifescan.com</t>
  </si>
  <si>
    <t>22AVOPS7477C1Z7</t>
  </si>
  <si>
    <t>SHOP NO. 1 NEAR AJEET HOTEL</t>
  </si>
  <si>
    <t>MEDICAL COMPLEX TELIPARA</t>
  </si>
  <si>
    <t>7752403024</t>
  </si>
  <si>
    <t>shrisaigurusurgicobsp@gmail.com</t>
  </si>
  <si>
    <t>Ashfaque Khan</t>
  </si>
  <si>
    <t>Ashfaqueahamad KhanC/o Dr. Lalit nirmalkar nirakar bhawan, behind ravan putla ,Near bhavesh kirana store bhatagaon ,Raipur (c.g.) 492001</t>
  </si>
  <si>
    <t>27AAQFV0890D1ZV</t>
  </si>
  <si>
    <t>MH-PAR-293040</t>
  </si>
  <si>
    <t>MH-PAR-293041</t>
  </si>
  <si>
    <t>SHOP NO.1 HOUSE NO. 411/11A</t>
  </si>
  <si>
    <t>WARD NO.11 SNEHA-SUBHASH</t>
  </si>
  <si>
    <t>NEAR FLY OVER BRIDGE</t>
  </si>
  <si>
    <t>NEW MONDHA</t>
  </si>
  <si>
    <t>02452 224237</t>
  </si>
  <si>
    <t>viragpharmacy@gmail.com</t>
  </si>
  <si>
    <t>07AFLPC5812L1ZD</t>
  </si>
  <si>
    <t>48-B SHOP NO.2GALI NO.8</t>
  </si>
  <si>
    <t>INDRA PARK CHANDER NAGAR</t>
  </si>
  <si>
    <t>011-22431426</t>
  </si>
  <si>
    <t>C/O RAMANDEEP WAREHOUSING</t>
  </si>
  <si>
    <t>GALA NO. 11 DALMIL COMPOUND</t>
  </si>
  <si>
    <t>INSIDE JAI JALARAM COMP. PURNA</t>
  </si>
  <si>
    <t>BHIWANDI - THANE</t>
  </si>
  <si>
    <t>27AAACL1069K2ZE</t>
  </si>
  <si>
    <t>BLOCK Z-1 FIRST FLOOR</t>
  </si>
  <si>
    <t>KALHER VILLAGENR KALHER PIPE LINE</t>
  </si>
  <si>
    <t>BHIWANDI DISTRICT THANE</t>
  </si>
  <si>
    <t>APOLLO PHARMACY STORES</t>
  </si>
  <si>
    <t>GALA NO.1 2ND FLOOR</t>
  </si>
  <si>
    <t>DEVI DAYAL COMPOUNDLBS MARG</t>
  </si>
  <si>
    <t>BHANDUP-WEST</t>
  </si>
  <si>
    <t>07AAATD5283G1ZR</t>
  </si>
  <si>
    <t>2 PRESS ENCLAVE ROAD</t>
  </si>
  <si>
    <t>SAKET</t>
  </si>
  <si>
    <t>011 26515050</t>
  </si>
  <si>
    <t>06AABCF3718N2ZH</t>
  </si>
  <si>
    <t>SECTOR - 44 NEAR METRO STATION</t>
  </si>
  <si>
    <t>CO Ramandeep Warehousing Company</t>
  </si>
  <si>
    <t>Jai Jalaram Compund</t>
  </si>
  <si>
    <t>Opp JK Petrol pump Purna Village</t>
  </si>
  <si>
    <t>20B G/A/A 5979 DT.4.2.97</t>
  </si>
  <si>
    <t>G/A/A 5850 DT 4.2.97</t>
  </si>
  <si>
    <t>ANKUR FINE PRODUCTS - PLANET HEALTH</t>
  </si>
  <si>
    <t>MH-MZ7-Z-7/66/1597</t>
  </si>
  <si>
    <t>MEHER DISTRIBUTORS PVT. LTD.</t>
  </si>
  <si>
    <t>MUSTAFA BAZAR BYCULLA EAST</t>
  </si>
  <si>
    <t>108 -111 B WINGLAWRENCE TRADE</t>
  </si>
  <si>
    <t>MUSTAFA BAZA RBYCULLA EAST</t>
  </si>
  <si>
    <t>47 KANDIVALI INDUSTRIAL EST.</t>
  </si>
  <si>
    <t>KANDIVALI (WEST)</t>
  </si>
  <si>
    <t>LUT/MUM/222</t>
  </si>
  <si>
    <t>MH-TZ5-102479</t>
  </si>
  <si>
    <t>MH-TZ5-102480</t>
  </si>
  <si>
    <t>Service Link (India) Pvt. Ltd.</t>
  </si>
  <si>
    <t>WH USV Pr, Bhiwandi By Pass Rd</t>
  </si>
  <si>
    <t>Nr Water Filter Plant, Bhiwandi</t>
  </si>
  <si>
    <t>Thane 421301</t>
  </si>
  <si>
    <t>20B/TNZ7/1088</t>
  </si>
  <si>
    <t>21B/TTNZ7/1087</t>
  </si>
  <si>
    <t>SHAH TRADING CO</t>
  </si>
  <si>
    <t>GROUND FLOOR</t>
  </si>
  <si>
    <t>PARSHWANATH APARTMENT</t>
  </si>
  <si>
    <t>BEHIND SWATI HOTEL</t>
  </si>
  <si>
    <t>OPP. RLY STATIONNALLASOPARA (EAST)</t>
  </si>
  <si>
    <t>0250-95250-24...</t>
  </si>
  <si>
    <t>MH-AUR-/7602</t>
  </si>
  <si>
    <t>MH-AUR-/9157</t>
  </si>
  <si>
    <t>9960090704</t>
  </si>
  <si>
    <t>KOKILABEN DHIRUBHAI AMBANI HOS  ME</t>
  </si>
  <si>
    <t>FOUR BUNGLOWS</t>
  </si>
  <si>
    <t>ANDHERI(WEST)</t>
  </si>
  <si>
    <t>SHOP NO- 8 MARUTI ENCLAVE BUILDING</t>
  </si>
  <si>
    <t>9323808248</t>
  </si>
  <si>
    <t>MULUND GOREGAON LINK ROAD</t>
  </si>
  <si>
    <t>BHANDUP INDUSTRIAL AREA</t>
  </si>
  <si>
    <t>BHANDUP WEST</t>
  </si>
  <si>
    <t>27AAATB3815C1Z9</t>
  </si>
  <si>
    <t>12  MARINE LINES</t>
  </si>
  <si>
    <t>UJJAGAR PRINTS SUNDER BAUG</t>
  </si>
  <si>
    <t>BORLA VILLAGE</t>
  </si>
  <si>
    <t>OPP DEONAR BUS DEPOT</t>
  </si>
  <si>
    <t>JASLOK HOSPITAL  RESEARCH CENTRE</t>
  </si>
  <si>
    <t>15  DR DESHMUKH MARG  PEDDAR</t>
  </si>
  <si>
    <t>ROAD  NEAR SOPHIA</t>
  </si>
  <si>
    <t>COLLEGE  CUMBALLA HILL</t>
  </si>
  <si>
    <t>OPPOSITE FLOWER VALLEY</t>
  </si>
  <si>
    <t>POKHRAN ROAD NO.2</t>
  </si>
  <si>
    <t>EASTERN EXPRESS HIGHWAY</t>
  </si>
  <si>
    <t>LHHIRANANDANI HOSPITAL</t>
  </si>
  <si>
    <t>HIUSIDE AVENUE</t>
  </si>
  <si>
    <t>A - 791  BANDRA RECLAMATION</t>
  </si>
  <si>
    <t>FAMOUS CINE LABS</t>
  </si>
  <si>
    <t>156 PT. MALVIYA ROAD</t>
  </si>
  <si>
    <t>NEXT TO SARDAR PAV BHAJI</t>
  </si>
  <si>
    <t>TARDEO</t>
  </si>
  <si>
    <t>022-43324500</t>
  </si>
  <si>
    <t>COMMAND HOSPITAL WANOWRIEE</t>
  </si>
  <si>
    <t>J-4/5 MUNISURAT COMPLEX PHASE-II</t>
  </si>
  <si>
    <t>ANAND NAGARM.H.B COLONY</t>
  </si>
  <si>
    <t>VAKOLA SANTACRUZ (E)</t>
  </si>
  <si>
    <t>9637604024</t>
  </si>
  <si>
    <t>NR. SHUKAN MALL</t>
  </si>
  <si>
    <t>OFF SCIENCE CITY ROAD</t>
  </si>
  <si>
    <t>ASIAN HEART INST  RES CTR</t>
  </si>
  <si>
    <t>G/N BLOCK BANDRA KURLA COMPLEX</t>
  </si>
  <si>
    <t>BANDRA (EAST)</t>
  </si>
  <si>
    <t>OFF GURUKUL ROAD</t>
  </si>
  <si>
    <t>BEHIND DRIVE-IN-CINEMA</t>
  </si>
  <si>
    <t>MITHAKHALI SIX ROAD</t>
  </si>
  <si>
    <t>ELLIS BRIDGE</t>
  </si>
  <si>
    <t>MAJURA GATE</t>
  </si>
  <si>
    <t>BAMBOLIM TISWADI BAMBOLIM</t>
  </si>
  <si>
    <t>GUJARAT COLLEGE</t>
  </si>
  <si>
    <t>SM ROADELLISBRIDGE</t>
  </si>
  <si>
    <t>108 - A INDRAPRASTHA EXTENSION</t>
  </si>
  <si>
    <t>8588815344</t>
  </si>
  <si>
    <t>BHALABHAI NANAVATI HOSP MDI</t>
  </si>
  <si>
    <t>S.V.ROAD</t>
  </si>
  <si>
    <t>VILE PARLE ( WEST)</t>
  </si>
  <si>
    <t>9892888247</t>
  </si>
  <si>
    <t>JAIL ROAD</t>
  </si>
  <si>
    <t>73 RING ROAD LAJPAT NAGAR 3</t>
  </si>
  <si>
    <t>OUTSIDE CENTRAL MARKET</t>
  </si>
  <si>
    <t>ADJOINING HARISONS FURNISHING</t>
  </si>
  <si>
    <t>LAJPAT NAGAR</t>
  </si>
  <si>
    <t>NO. 35 DR ERNEST BORGES ROAD</t>
  </si>
  <si>
    <t>HOSPITAL AVENUE</t>
  </si>
  <si>
    <t>OPP SHIRODKAR HIGH SCHOOL</t>
  </si>
  <si>
    <t>U N MEHTA INSTITUTE OF CARDIOLOGY</t>
  </si>
  <si>
    <t>CIVIL HOSPITAL CAMPUS</t>
  </si>
  <si>
    <t>ASARWA</t>
  </si>
  <si>
    <t>MH-TZ5-120291</t>
  </si>
  <si>
    <t>MH-TZ5-120292</t>
  </si>
  <si>
    <t>BUILDING NO: J4</t>
  </si>
  <si>
    <t>VILLLAGE KOPERTALUKA BHIWANDI</t>
  </si>
  <si>
    <t>STATUS AVENUE</t>
  </si>
  <si>
    <t>9-SAMPAT RAO COLONY</t>
  </si>
  <si>
    <t>ALKAPURI</t>
  </si>
  <si>
    <t>1877 DOCTOR ANANDRAO NAIR MARG</t>
  </si>
  <si>
    <t>NEAR AGRIPADA POLICE STATION</t>
  </si>
  <si>
    <t>MUMBAI CENTRAL EAST</t>
  </si>
  <si>
    <t>(022) 6178 4128</t>
  </si>
  <si>
    <t>SECTOR 128</t>
  </si>
  <si>
    <t>WISH TOWN</t>
  </si>
  <si>
    <t>GAUTAM BUDDH NAGAR</t>
  </si>
  <si>
    <t>279/A-2 MRUDUL TOWER</t>
  </si>
  <si>
    <t>9892208844</t>
  </si>
  <si>
    <t>99 URMI SOCIETY OPP. ESI HOSPITAL</t>
  </si>
  <si>
    <t>HAVELI ROAD AKOTA</t>
  </si>
  <si>
    <t>9099983878</t>
  </si>
  <si>
    <t>MAROL MAROSHI ROAD</t>
  </si>
  <si>
    <t>ANDHERI EAST</t>
  </si>
  <si>
    <t>8879080701</t>
  </si>
  <si>
    <t>GOVT. MEDICAL COLLEGE JABALPUR</t>
  </si>
  <si>
    <t>MP MEDICAL SCIENCE UNIVERSITY</t>
  </si>
  <si>
    <t>0761-2370951</t>
  </si>
  <si>
    <t>06AADCP0478K1Z9</t>
  </si>
  <si>
    <t>C-1 SUSHANT LOK- 1</t>
  </si>
  <si>
    <t>SECTOR-43 PHASE- I</t>
  </si>
  <si>
    <t>7838700768</t>
  </si>
  <si>
    <t>F-1 KALINDI COLONY</t>
  </si>
  <si>
    <t>RD LOYALTY LOGISTICS PVT. LTD.</t>
  </si>
  <si>
    <t>RD ENTERPRISESOFFICE NO.407TO410</t>
  </si>
  <si>
    <t>SAGAR INDUSTRIAL ESTATE</t>
  </si>
  <si>
    <t>PRABHAT MILL COMPOUND</t>
  </si>
  <si>
    <t>7710001148</t>
  </si>
  <si>
    <t>06AADCM5528M1Z7</t>
  </si>
  <si>
    <t>SECTOR-16/A</t>
  </si>
  <si>
    <t>NEAR SUNFLAG HOSPITAL</t>
  </si>
  <si>
    <t>MH-TZ5-51587</t>
  </si>
  <si>
    <t>MH-TZ5-51588</t>
  </si>
  <si>
    <t>PATIL WAREHOUSENEAR HANUMAN MANDIR</t>
  </si>
  <si>
    <t>OPP. - HOTEL RAMDEV</t>
  </si>
  <si>
    <t>GROUND FLOOR GODOWN NO 524</t>
  </si>
  <si>
    <t>KASHELI VILLAGE BHIWANDI</t>
  </si>
  <si>
    <t>9022922402</t>
  </si>
  <si>
    <t>AF - 10 KANCHAN PHARMA</t>
  </si>
  <si>
    <t>N H NO. 8 ASLALI</t>
  </si>
  <si>
    <t>SERDIA PHARMACEUTICALS INDIAPVTL</t>
  </si>
  <si>
    <t>BLD NO E 7GALA NO 7 TO 11 RETI BUN</t>
  </si>
  <si>
    <t>H NO 1407/1 1407/5 AND 1407/6</t>
  </si>
  <si>
    <t>KALHER VILLAGE  BHIWANDI -15</t>
  </si>
  <si>
    <t>THE MEDICAL SUPERITENDENT</t>
  </si>
  <si>
    <t>SSG HOSPITAL</t>
  </si>
  <si>
    <t>MH-TZ5-220393</t>
  </si>
  <si>
    <t>MH-TZ5-220394</t>
  </si>
  <si>
    <t>BLDG NO C13 GALA NO 1 TO 3</t>
  </si>
  <si>
    <t>03AALFV9198H2ZI</t>
  </si>
  <si>
    <t>430 E- BLOCK</t>
  </si>
  <si>
    <t>BRS NAGAR</t>
  </si>
  <si>
    <t>9872472222</t>
  </si>
  <si>
    <t>MumbaiHARYANA</t>
  </si>
  <si>
    <t>07AABCA9521E1ZZ</t>
  </si>
  <si>
    <t>JSS MEDICAL RESEARCH INDIA LTD</t>
  </si>
  <si>
    <t>PLOT NO.12/2NEAR SARAI</t>
  </si>
  <si>
    <t>KHAWAJA METROMATHURA ROAD</t>
  </si>
  <si>
    <t>NH-2 SECTOR 27D FARIDABAD</t>
  </si>
  <si>
    <t>07AADCC9377Q1ZS</t>
  </si>
  <si>
    <t>73-A,Defence Enclave, Opp. Sector 4</t>
  </si>
  <si>
    <t>Gali No.40, Plot No.220</t>
  </si>
  <si>
    <t>Behind Maruti Showroom, Madhu Vihar</t>
  </si>
  <si>
    <t>Raman Singh-9871368195</t>
  </si>
  <si>
    <t>8800726848</t>
  </si>
  <si>
    <t>SHOP NO 101/103  PARIKH KHADI</t>
  </si>
  <si>
    <t>OPP KAPADIA NAGAR</t>
  </si>
  <si>
    <t>CHAPAL GALI</t>
  </si>
  <si>
    <t>NEXT TO SHIV SENA OFFICE</t>
  </si>
  <si>
    <t>GALA NO 9 &amp; 10GR.FLOOR</t>
  </si>
  <si>
    <t>APAKI INDUSTRIAL PREMISES COOP.SOC</t>
  </si>
  <si>
    <t>SIDHPURA IND. ESTATE 246</t>
  </si>
  <si>
    <t>MASRANI LANE HALAV POOLKURLA(W)</t>
  </si>
  <si>
    <t>27AAGCR6547J1ZW</t>
  </si>
  <si>
    <t>RELIANCE HEALTH SOLUTIONS PVT LTD</t>
  </si>
  <si>
    <t>THANE BELAPUR ROAD</t>
  </si>
  <si>
    <t>OPP KHOPARKHAIRANE RAILWAY STATION</t>
  </si>
  <si>
    <t>MIDC</t>
  </si>
  <si>
    <t>MAHAPE AREA</t>
  </si>
  <si>
    <t>9819887607</t>
  </si>
  <si>
    <t>22AAACA5443N2ZR</t>
  </si>
  <si>
    <t>SEEPAT ROAD</t>
  </si>
  <si>
    <t>97555550728</t>
  </si>
  <si>
    <t>PLOT NO.X-8&amp;X-8/1ROOM NO.9027&amp;9028</t>
  </si>
  <si>
    <t>NEAR DAKC GATE NO 4LOWER BASEMENT</t>
  </si>
  <si>
    <t>M.I.D.C T.T.C INDL AREA</t>
  </si>
  <si>
    <t>THANE BELAPUR ROAD KOPARKHAIRANE</t>
  </si>
  <si>
    <t>GULMOHAR HABITATE</t>
  </si>
  <si>
    <t>PHASE-II S.NO.70/1/2/2D WANAWADI</t>
  </si>
  <si>
    <t>WANAWADI ( PUNE-ZONE2 )</t>
  </si>
  <si>
    <t>020 49306077</t>
  </si>
  <si>
    <t>DR L H HIRANANDANI HOSPITAL</t>
  </si>
  <si>
    <t>CTS NO.25 IPP 6TH FLOOR</t>
  </si>
  <si>
    <t>HIRANANDANI GARDENS</t>
  </si>
  <si>
    <t>022-25763249</t>
  </si>
  <si>
    <t>24AADCG9793L1ZY</t>
  </si>
  <si>
    <t>12/14-MANHAR PLOT</t>
  </si>
  <si>
    <t>VIDHYANAGAR MAIN ROAD</t>
  </si>
  <si>
    <t>09909104581</t>
  </si>
  <si>
    <t>MH-MZ4-295180 / MH-MZ4-295182</t>
  </si>
  <si>
    <t>MH-MZ4-295183 / MH-MZ4-295181</t>
  </si>
  <si>
    <t>(MUMBAI-ZONE4) UNIT NO 119 1ST FLOOR</t>
  </si>
  <si>
    <t>SAKI VIHAR ESTATE OFF SAKI VIHAR RD</t>
  </si>
  <si>
    <t>400072</t>
  </si>
  <si>
    <t>9819810931</t>
  </si>
  <si>
    <t>07AADCM0815B1Z4</t>
  </si>
  <si>
    <t>SHALIMAR BAGH</t>
  </si>
  <si>
    <t>8375879188</t>
  </si>
  <si>
    <t>27AACCC5117H1ZW</t>
  </si>
  <si>
    <t>35 DR. E. BORGES ROAD</t>
  </si>
  <si>
    <t>OPP. SHIRODKAR HIGH SCHOOL</t>
  </si>
  <si>
    <t>PATEL</t>
  </si>
  <si>
    <t>02267670101</t>
  </si>
  <si>
    <t>24AACTS6235R1ZX</t>
  </si>
  <si>
    <t>VAISHNODEVI CIRCLESG HIGHWAY</t>
  </si>
  <si>
    <t>KHODIYAR</t>
  </si>
  <si>
    <t>6359603601</t>
  </si>
  <si>
    <t>06AADCB0899G1ZN</t>
  </si>
  <si>
    <t>BADKAL FLYOVER ROAD</t>
  </si>
  <si>
    <t>SECTOR 21A</t>
  </si>
  <si>
    <t>9650099018</t>
  </si>
  <si>
    <t>P.B.NO.3771</t>
  </si>
  <si>
    <t>15/17 MAHARSHI KARVE MARG</t>
  </si>
  <si>
    <t>OPP: CHARNI ROAD STATION</t>
  </si>
  <si>
    <t>28A  CHURCH T POINT</t>
  </si>
  <si>
    <t>NEEL GIRI 1 APP</t>
  </si>
  <si>
    <t>4TH &amp; 5TH FLOOR ADTIYA ENCLAVE</t>
  </si>
  <si>
    <t>20TH CENTRAL BAZAR</t>
  </si>
  <si>
    <t>ROAD  RAMDAS PETH</t>
  </si>
  <si>
    <t>BEAWAR</t>
  </si>
  <si>
    <t>PLOT NO 1/2/3  OPPOSITE CENTRE</t>
  </si>
  <si>
    <t>POINT HOTEL BEHIND</t>
  </si>
  <si>
    <t>SOMALWAR HIGH SCHOOL</t>
  </si>
  <si>
    <t>NEAR UNIVERSITY GATE</t>
  </si>
  <si>
    <t>UNIVERSITY ROAD</t>
  </si>
  <si>
    <t>BEED BY PASS</t>
  </si>
  <si>
    <t>BHAILAL AMIN MARG  GORWA</t>
  </si>
  <si>
    <t>NITIN COMPANY  BETWEEN</t>
  </si>
  <si>
    <t>HOTEL ROYAL CHALLENGE</t>
  </si>
  <si>
    <t>DHOOT HOSPITAL</t>
  </si>
  <si>
    <t>MIDC CHIKAL THANA</t>
  </si>
  <si>
    <t>S V  ROAD  VILE PARLE (WEST)</t>
  </si>
  <si>
    <t>JAMNADAS MEHTA MARG  TEEN</t>
  </si>
  <si>
    <t>BATTI  MALABAR HILL</t>
  </si>
  <si>
    <t>C-16  SEC-M</t>
  </si>
  <si>
    <t>ALIGANJ EXTENSION</t>
  </si>
  <si>
    <t>KARWANI MEDICAL STORES</t>
  </si>
  <si>
    <t>Vidyanagar Main Road</t>
  </si>
  <si>
    <t>MumbaiGANDHINAGAR</t>
  </si>
  <si>
    <t>DFS HEAD QUARTERS  SECTOR 18-A</t>
  </si>
  <si>
    <t>NEAR POLICE BHAVAN</t>
  </si>
  <si>
    <t>GORAKHNATH TEMPLE CAMPUS</t>
  </si>
  <si>
    <t>MAHAKALI ROAD  ANDHERI EAST</t>
  </si>
  <si>
    <t>9820945980</t>
  </si>
  <si>
    <t>KARELI BAUG OPP JALARAM</t>
  </si>
  <si>
    <t>TEMPLE ROAD</t>
  </si>
  <si>
    <t>SANT SAVTA MARG  BYCULLA</t>
  </si>
  <si>
    <t>SANT SAVTA MARG  BYCULLA EAST</t>
  </si>
  <si>
    <t>CC UNIVERSITY ROAD</t>
  </si>
  <si>
    <t>MANGAL PANDEY NAGAR</t>
  </si>
  <si>
    <t>NEAR BACHCHA PARK</t>
  </si>
  <si>
    <t>NARAYAN BHAVAN  B/H CAMPUS</t>
  </si>
  <si>
    <t>CORNER  FATEGANJ</t>
  </si>
  <si>
    <t>24  FATEGANJ</t>
  </si>
  <si>
    <t>DR AMBEDKAR ROAD  INDORA</t>
  </si>
  <si>
    <t>KAMPTEE ROAD</t>
  </si>
  <si>
    <t>C 178/72</t>
  </si>
  <si>
    <t>DAUDPUR</t>
  </si>
  <si>
    <t>NEAR DOOR DARSHAN TOWER</t>
  </si>
  <si>
    <t>DRIVE IN ROAD</t>
  </si>
  <si>
    <t>OPP  KARNAVATI CLUB</t>
  </si>
  <si>
    <t>S G HIGHWAY</t>
  </si>
  <si>
    <t>RATHA COLONY SQUARE BUILDING</t>
  </si>
  <si>
    <t>TILEKAR ROAD</t>
  </si>
  <si>
    <t>DHANTOLI</t>
  </si>
  <si>
    <t>B-59</t>
  </si>
  <si>
    <t>KAMLA NEHRU NAGAR</t>
  </si>
  <si>
    <t>EXT - I</t>
  </si>
  <si>
    <t>STERLING HOSPITAL ROAD</t>
  </si>
  <si>
    <t>MEMNAGAR</t>
  </si>
  <si>
    <t>B  PETIT ROAD  CUMBALLA HILL</t>
  </si>
  <si>
    <t>B  J  MEDICAL COLLEGE &amp; CIVIL</t>
  </si>
  <si>
    <t>HOSPITAL CAMPUS</t>
  </si>
  <si>
    <t>MEDICAL COLLEGE CAMPUS</t>
  </si>
  <si>
    <t>1V/401 LOWTHER ROAD</t>
  </si>
  <si>
    <t>Command Hospital Wanowriee</t>
  </si>
  <si>
    <t>SARITA BAJAJ</t>
  </si>
  <si>
    <t>3/6 Panna Lal Road  Allahabad</t>
  </si>
  <si>
    <t>VEENA NAGAR</t>
  </si>
  <si>
    <t>TULSI PIPE LINE ROAD</t>
  </si>
  <si>
    <t>MULUND</t>
  </si>
  <si>
    <t>DYPATIL HOSPITAL</t>
  </si>
  <si>
    <t>S.T.NAGAR PIMPRI</t>
  </si>
  <si>
    <t>OPP.INOX MULTIPLEX</t>
  </si>
  <si>
    <t>RACE COURSE CIRCLE  (WEST)</t>
  </si>
  <si>
    <t>NEAR RAMJI MANDIR</t>
  </si>
  <si>
    <t>KASHI VISHWANATH ROAD</t>
  </si>
  <si>
    <t>OPP. STATE BANK OF INDIA</t>
  </si>
  <si>
    <t>NANPURA</t>
  </si>
  <si>
    <t>UDHNA DARWAJA</t>
  </si>
  <si>
    <t>RING ROAD</t>
  </si>
  <si>
    <t>(0261) 6696096</t>
  </si>
  <si>
    <t>MumbaiANAND</t>
  </si>
  <si>
    <t>F.P. NO: 278 279 280</t>
  </si>
  <si>
    <t>TPS SCHEME NO: 9</t>
  </si>
  <si>
    <t>ANAND-LAMBHAVEL ROAD</t>
  </si>
  <si>
    <t>APEX  SUPER SPEHOSPITAL</t>
  </si>
  <si>
    <t>VENKATESH NAGAR</t>
  </si>
  <si>
    <t>JALNA ROAD</t>
  </si>
  <si>
    <t>NEAR GAJANAN MAHARAJ MANDIR</t>
  </si>
  <si>
    <t>GARKHEDA PARISAR</t>
  </si>
  <si>
    <t>PLOT NO.1 A BHAT GIDC ESTATE</t>
  </si>
  <si>
    <t>7698815444</t>
  </si>
  <si>
    <t>SETH P.T.SURAT GENERAL HOSPITAL RD</t>
  </si>
  <si>
    <t>BALAJI ROAD CHOUTA BAZAAR</t>
  </si>
  <si>
    <t>B. PETIT ROAD</t>
  </si>
  <si>
    <t>CUMBALLA HILL</t>
  </si>
  <si>
    <t>124 ANAND RISHIJI MARG</t>
  </si>
  <si>
    <t>NOBLE HOSPITAL  RESEARCH CENTRE</t>
  </si>
  <si>
    <t>PREMDAN CHOWK SHIRDI ROAD</t>
  </si>
  <si>
    <t>SAVEDI</t>
  </si>
  <si>
    <t>MumbaiKUNDAPURA</t>
  </si>
  <si>
    <t>CHURCH ROAD</t>
  </si>
  <si>
    <t>UDIPI DISTRICT</t>
  </si>
  <si>
    <t>08254 232243</t>
  </si>
  <si>
    <t>MH KIRKEE HOSPITAL</t>
  </si>
  <si>
    <t>RANGE HILL</t>
  </si>
  <si>
    <t>KHADKI</t>
  </si>
  <si>
    <t>SHRI VINOBA BHAVE CIVIL HOSPITAL</t>
  </si>
  <si>
    <t>SILVASSAUT OF DADRA &amp; NAGAR HAVELI</t>
  </si>
  <si>
    <t>0260-2677231</t>
  </si>
  <si>
    <t>NEAR DEVKA BEACH VADSAR</t>
  </si>
  <si>
    <t>I25</t>
  </si>
  <si>
    <t>9879462500</t>
  </si>
  <si>
    <t>MumbaiKanpur</t>
  </si>
  <si>
    <t>DEALER - CSA</t>
  </si>
  <si>
    <t>Surgitronics</t>
  </si>
  <si>
    <t>MumbaiNew Delhi</t>
  </si>
  <si>
    <t>Shop No. 9-10 Ground Floor</t>
  </si>
  <si>
    <t>DEALER - WH</t>
  </si>
  <si>
    <t>SECTOR -  38 </t>
  </si>
  <si>
    <t>CH BAKHTAWAR SINGH ROADÂ </t>
  </si>
  <si>
    <t>GUJARAT CANCER  RESEARCH INSTITUTE</t>
  </si>
  <si>
    <t>CWHBHIWANDI</t>
  </si>
  <si>
    <t>A-15HARIHAR COMPLEX</t>
  </si>
  <si>
    <t>NEAR GAJANAN PETROL PUMP</t>
  </si>
  <si>
    <t>27AAACG2207L1ZS</t>
  </si>
  <si>
    <t>B/2 MAHALAXMI CHAMBERS</t>
  </si>
  <si>
    <t>22 BHULABHAI DESAI ROAD</t>
  </si>
  <si>
    <t>F-TYPE MARKET VASHI</t>
  </si>
  <si>
    <t>PHARMACY STORE</t>
  </si>
  <si>
    <t>SEMINAR HALL</t>
  </si>
  <si>
    <t>A1 NORTH BUILDING</t>
  </si>
  <si>
    <t>GATE NO. 01 AIIMS</t>
  </si>
  <si>
    <t>27AAACA5579P1Z1</t>
  </si>
  <si>
    <t>C/O. RAJSON PEN &amp; PLASTICS</t>
  </si>
  <si>
    <t>INDUSTRIES PLOT NO-83ABIMP LANE</t>
  </si>
  <si>
    <t>OPP OSCAR HOSPITAL</t>
  </si>
  <si>
    <t>GANESH NAGAR KANDIVALI-WEST</t>
  </si>
  <si>
    <t>27AAICA5591M1Z3</t>
  </si>
  <si>
    <t>PRIME CORPORATE PARK</t>
  </si>
  <si>
    <t>SAHAR ROAD</t>
  </si>
  <si>
    <t>ANDHERIâ‚¬</t>
  </si>
  <si>
    <t>27AADCS3124K1ZD</t>
  </si>
  <si>
    <t>SUN PHARMACEUTICAL INDUSTRIES LTD</t>
  </si>
  <si>
    <t>C-1BB2 567C-2 KASTURI COMPLEX</t>
  </si>
  <si>
    <t>ANJUR PHATA</t>
  </si>
  <si>
    <t>27AAACH2736F1ZU</t>
  </si>
  <si>
    <t>MUMBAI NASIK HIGHWAY</t>
  </si>
  <si>
    <t>S NO 120 - 121</t>
  </si>
  <si>
    <t>BUILDING 3</t>
  </si>
  <si>
    <t>VADPE THANE</t>
  </si>
  <si>
    <t>022-28032939</t>
  </si>
  <si>
    <t>24AAACT5456A1ZR</t>
  </si>
  <si>
    <t>PLOT NO. 160 DHOLKA ROAD</t>
  </si>
  <si>
    <t>OPP VARSHA FASHION</t>
  </si>
  <si>
    <t>OFF S.P.RING ROAD</t>
  </si>
  <si>
    <t>PALDI KANKAJ</t>
  </si>
  <si>
    <t>23AGIPA7007R1ZB</t>
  </si>
  <si>
    <t>METRO HOSPITAL  CANCER RESEARCH</t>
  </si>
  <si>
    <t>KUCHAINI PARISAR BEHIND</t>
  </si>
  <si>
    <t>KSHETRIYA BUS STAND DAMOH NAKA</t>
  </si>
  <si>
    <t>7771000122</t>
  </si>
  <si>
    <t>22AACAA7875J2ZL</t>
  </si>
  <si>
    <t>TATIBANDH</t>
  </si>
  <si>
    <t>8518881648</t>
  </si>
  <si>
    <t>INLFCH</t>
  </si>
  <si>
    <t>TN2</t>
  </si>
  <si>
    <t>33AABCM2131N1ZP</t>
  </si>
  <si>
    <t>LC1- SLD/1921/20B</t>
  </si>
  <si>
    <t>LC2-SLD/1813/21B</t>
  </si>
  <si>
    <t>ML58 1113/2 &amp; 1114</t>
  </si>
  <si>
    <t>ALASANATHAM CHENNATHUR PANCHAYAT</t>
  </si>
  <si>
    <t>I33</t>
  </si>
  <si>
    <t>TN 2</t>
  </si>
  <si>
    <t>27AABCM9346B1ZK</t>
  </si>
  <si>
    <t>MEYER ORGANICS PVT LTD</t>
  </si>
  <si>
    <t>BLDG NO. 29(1-3101-103)</t>
  </si>
  <si>
    <t>31(5-7)32(1-7</t>
  </si>
  <si>
    <t>ARIHANT COMMERCIAL COMPLEX</t>
  </si>
  <si>
    <t>KOPER BUS STOPBHIWANDI</t>
  </si>
  <si>
    <t>RUSSEL CROSSING</t>
  </si>
  <si>
    <t>NAPIER TOWN</t>
  </si>
  <si>
    <t>0261-2208489</t>
  </si>
  <si>
    <t>D-112 RAM MANDIR RD SEN COLONY</t>
  </si>
  <si>
    <t>BANI PARKJAIPUR RAJASTHAN</t>
  </si>
  <si>
    <t>BATHINDA ROAD</t>
  </si>
  <si>
    <t>CANTONMENT</t>
  </si>
  <si>
    <t>MumbaiGhaziabad</t>
  </si>
  <si>
    <t>MANISH SHRIVASTAVA</t>
  </si>
  <si>
    <t>3rd-H-61Nehru Nagar III</t>
  </si>
  <si>
    <t>Rakesh Marg</t>
  </si>
  <si>
    <t>Srimantapur Bhangagarh</t>
  </si>
  <si>
    <t>MumbaiMumbai</t>
  </si>
  <si>
    <t>MINAL SAWANT</t>
  </si>
  <si>
    <t>C/o Johnson &amp; Johnson Ltd.</t>
  </si>
  <si>
    <t>Mahim</t>
  </si>
  <si>
    <t>Johnson House 64-66</t>
  </si>
  <si>
    <t>Senapati Bhapat Marg</t>
  </si>
  <si>
    <t>MAHESH NANDRE</t>
  </si>
  <si>
    <t>Lifescan Medical Devices Ind Pvt Ltd</t>
  </si>
  <si>
    <t>1003 A Wing Kanakia Wall Street</t>
  </si>
  <si>
    <t>Village Chakala &amp; Mulgaon</t>
  </si>
  <si>
    <t>Andheri Kurla Rd MUMBAI 400093</t>
  </si>
  <si>
    <t>FLAT-304 FLOOR-3 WING-C</t>
  </si>
  <si>
    <t>SECTOR 25 NERUL NAVI MUMBAI</t>
  </si>
  <si>
    <t>SAFAL PARK C NAVI MUMBAI SAFAL PARK</t>
  </si>
  <si>
    <t>CHSL NR. CENTURIAN MALL URAN ROAD</t>
  </si>
  <si>
    <t>PRASHANT SHETTI</t>
  </si>
  <si>
    <t>2/5 RADHA DALVINAGAR COOP HSG.</t>
  </si>
  <si>
    <t>CHITABHAI PATEL ROAD</t>
  </si>
  <si>
    <t>KANDIWALI (EAST)</t>
  </si>
  <si>
    <t>MumbaiNagpur</t>
  </si>
  <si>
    <t>VISHAL RAMTEKKAR</t>
  </si>
  <si>
    <t>Vinoba Bhave Nagar</t>
  </si>
  <si>
    <t>Gandhi Square</t>
  </si>
  <si>
    <t>Plot No- 1177 Street No -33</t>
  </si>
  <si>
    <t>VIRENDRA PAREEK</t>
  </si>
  <si>
    <t>Johnson &amp; Johnson Ltd</t>
  </si>
  <si>
    <t>9/43Kirti Nagar</t>
  </si>
  <si>
    <t>SHALEEN SINHA</t>
  </si>
  <si>
    <t>JOHNSON &amp; JOHNSON PVT LTD</t>
  </si>
  <si>
    <t>PLOT NO 118SECTOR 44</t>
  </si>
  <si>
    <t>JAYANT CHATURVEDI</t>
  </si>
  <si>
    <t>39- A Gomti Apptartment</t>
  </si>
  <si>
    <t>Pockt. A- 09</t>
  </si>
  <si>
    <t>Kalkaji Extension</t>
  </si>
  <si>
    <t>EHSAN RIZVI</t>
  </si>
  <si>
    <t>A-118 Top floor</t>
  </si>
  <si>
    <t>Street no 5 Johri Farms</t>
  </si>
  <si>
    <t>Noor Nagar</t>
  </si>
  <si>
    <t>KAILASH CHANDRA</t>
  </si>
  <si>
    <t>D-144-DGround Floor</t>
  </si>
  <si>
    <t>Fredom Fighter Enclave</t>
  </si>
  <si>
    <t>IGNOU Road</t>
  </si>
  <si>
    <t>NARESH KUMAR</t>
  </si>
  <si>
    <t>Shankarwadi Taleigao  Goa</t>
  </si>
  <si>
    <t>PLOT NO 486  NEW DINKAR CO. OP.</t>
  </si>
  <si>
    <t>HSG SOCIETY  BAGOJI KEER ROAD</t>
  </si>
  <si>
    <t>OPP MEHTA PARK MAHIM</t>
  </si>
  <si>
    <t>9323947915</t>
  </si>
  <si>
    <t>"A -203 RAJASTHAN APARTMENTS</t>
  </si>
  <si>
    <t>SECTOR 4 DWARKA</t>
  </si>
  <si>
    <t>8879589836</t>
  </si>
  <si>
    <t>B 227</t>
  </si>
  <si>
    <t>NEAR CHURCH VALI GALI</t>
  </si>
  <si>
    <t>8860969672</t>
  </si>
  <si>
    <t>C/O NAVIN VARMA KOKANE SQUARE</t>
  </si>
  <si>
    <t>FLAT NO.-E-702BUILDING EMILEA</t>
  </si>
  <si>
    <t>NEAR SHIVAR GARDENPHASE 1</t>
  </si>
  <si>
    <t>DWARKA SUNCRESTPIMPLE SOUDAGAR</t>
  </si>
  <si>
    <t>9850550102</t>
  </si>
  <si>
    <t>PRIDE FLAT NO12</t>
  </si>
  <si>
    <t>PUNE- ALANDI ROAD DIGHI</t>
  </si>
  <si>
    <t>B1 WING 3RD FLOOR SAI NAGAR</t>
  </si>
  <si>
    <t>NEAR DIGHI OCTROI OFFICE</t>
  </si>
  <si>
    <t>9673109988</t>
  </si>
  <si>
    <t>H NO A357/5GALI NO 2</t>
  </si>
  <si>
    <t>MANGAL BAZAAR ROADSANGAM VIHAR</t>
  </si>
  <si>
    <t>NEAR BATRA HOSPITAL</t>
  </si>
  <si>
    <t>9711048933</t>
  </si>
  <si>
    <t>NANDANI HEIGHT-3</t>
  </si>
  <si>
    <t>SWEJ FIRM SODALA</t>
  </si>
  <si>
    <t>FLAT NO-F1 PLOT NO-179</t>
  </si>
  <si>
    <t>SB VIHAR COLONY</t>
  </si>
  <si>
    <t>9587661260</t>
  </si>
  <si>
    <t>6-ALIG FLATS.MAYAKUNJ</t>
  </si>
  <si>
    <t>MAYAPURI</t>
  </si>
  <si>
    <t>9971943888</t>
  </si>
  <si>
    <t>PLOT NO F-6/233</t>
  </si>
  <si>
    <t>CHITRKOOT</t>
  </si>
  <si>
    <t>VAISHALI NAGAR</t>
  </si>
  <si>
    <t>9739155658</t>
  </si>
  <si>
    <t>S/O PRADEEP NARAYAN</t>
  </si>
  <si>
    <t>128/1/53 WHITE HOUSEYASHODA NAGAR</t>
  </si>
  <si>
    <t>THANA NAUBASTAKIDWAI NAGAR</t>
  </si>
  <si>
    <t>KANPUR NAGAR</t>
  </si>
  <si>
    <t>9161110008</t>
  </si>
  <si>
    <t>1st Floor 'Medical Market</t>
  </si>
  <si>
    <t>Opp. MGH Jodhpur</t>
  </si>
  <si>
    <t>AGRAWAL MARKET LINE-TANK ROAD</t>
  </si>
  <si>
    <t>CHADRI</t>
  </si>
  <si>
    <t>C/o. RAJU MEDICO</t>
  </si>
  <si>
    <t>BHOPAL - 462 001 (M.P.)</t>
  </si>
  <si>
    <t>7554254318</t>
  </si>
  <si>
    <t>NEAR POST OFFICE</t>
  </si>
  <si>
    <t>AGANO VAD</t>
  </si>
  <si>
    <t>METROPOLIS ANNEXE</t>
  </si>
  <si>
    <t>NEXT TO HOTEL TRUP</t>
  </si>
  <si>
    <t>FOUR BUNGALOWS</t>
  </si>
  <si>
    <t>ANDHEIR WEST</t>
  </si>
  <si>
    <t>30666666/ 309999</t>
  </si>
  <si>
    <t>WOCKHARDT TOWERS</t>
  </si>
  <si>
    <t>BANDRA KURLA COMPLEX</t>
  </si>
  <si>
    <t>022-67086550</t>
  </si>
  <si>
    <t>75/77 ABOVE UNION BANK OF INDIA</t>
  </si>
  <si>
    <t>GALA NO.31/245 OM CO-OP.HSG</t>
  </si>
  <si>
    <t>24221815</t>
  </si>
  <si>
    <t>KUMBHAKONAM PLOTS</t>
  </si>
  <si>
    <t>CTS NO: 2911-36/14</t>
  </si>
  <si>
    <t>FIRST FLOORCHAMPRADEEP</t>
  </si>
  <si>
    <t>DESHPANDE NAGAR</t>
  </si>
  <si>
    <t>SCO 156-160 1ST FLOOR</t>
  </si>
  <si>
    <t>LEFT SIDE BACK PORTION MADHYA MARG</t>
  </si>
  <si>
    <t>SECTOR- 8C</t>
  </si>
  <si>
    <t>PLOT NO-4</t>
  </si>
  <si>
    <t>GALI NO.10</t>
  </si>
  <si>
    <t>EAST SAGARPUR</t>
  </si>
  <si>
    <t>8 SALAMAT MANSION SAYANI ROAD</t>
  </si>
  <si>
    <t>27AADCL7258F1ZC</t>
  </si>
  <si>
    <t>KUEHNE + NAGEL  BP INLFMU</t>
  </si>
  <si>
    <t>Lifescan Medical Devices India Prvt Ltd</t>
  </si>
  <si>
    <t>C/O Kuehne + Nagel Pvt.Ltd, WH-04</t>
  </si>
  <si>
    <t>BGR Logistics Park,Vlg. Vahuli</t>
  </si>
  <si>
    <t>Taluka Bhiwandi, District Thane</t>
  </si>
  <si>
    <t>ChennaiMALDA</t>
  </si>
  <si>
    <t>19ADRPB6217C1ZP</t>
  </si>
  <si>
    <t>BH-2797SW</t>
  </si>
  <si>
    <t>BH-2798SBW</t>
  </si>
  <si>
    <t>63/B RABINDRA AVENUE (N)</t>
  </si>
  <si>
    <t>I19</t>
  </si>
  <si>
    <t>03512-254665/...</t>
  </si>
  <si>
    <t>angelmalda2011@gmail.com</t>
  </si>
  <si>
    <t>10000-WC</t>
  </si>
  <si>
    <t>10001-WC</t>
  </si>
  <si>
    <t>KASTURI ESTATE</t>
  </si>
  <si>
    <t>SHOP NO. 1 &amp; 2</t>
  </si>
  <si>
    <t>ASHOK NAGAR</t>
  </si>
  <si>
    <t>I21</t>
  </si>
  <si>
    <t>9337103102</t>
  </si>
  <si>
    <t>ChennaiKOLKATA</t>
  </si>
  <si>
    <t>19AACFB7491A1ZL</t>
  </si>
  <si>
    <t>DL-3624 SW</t>
  </si>
  <si>
    <t>DL-2671 SBW</t>
  </si>
  <si>
    <t>BHARAT SURGICAL  MEDICAL ENT</t>
  </si>
  <si>
    <t>117B CHITTARANJAN AVENUE</t>
  </si>
  <si>
    <t>2235-2547</t>
  </si>
  <si>
    <t>bsme.kol@gmail.com</t>
  </si>
  <si>
    <t>Bhaskar Roy</t>
  </si>
  <si>
    <t>ANUPAM HOUSHING ESTATE, FLAT - B, BLOCK - D, 4TH FLOOR, 5, ITALGACHA ROAD, Kolkata - 700028 , West Bengal,</t>
  </si>
  <si>
    <t>ChennaiCOOCHBEHAR</t>
  </si>
  <si>
    <t>19AFKPB2729N1Z4</t>
  </si>
  <si>
    <t>CB-2949-SW</t>
  </si>
  <si>
    <t>CB-2950-SBW</t>
  </si>
  <si>
    <t>BABA LOKENATH COMPLEX</t>
  </si>
  <si>
    <t>SUNITY ROAD BY LANE</t>
  </si>
  <si>
    <t>P.O &amp; DIST - COOCH BIHAR</t>
  </si>
  <si>
    <t>03582-230578</t>
  </si>
  <si>
    <t>biswas.medical1@gmail.com</t>
  </si>
  <si>
    <t>Sintu Baroi</t>
  </si>
  <si>
    <t>Sintu Baroi, 67 Raja Rammohan Roy Road, Ward No. 15 (Near T.S. Club), Hakimpara, Siliguri - 734001,</t>
  </si>
  <si>
    <t>19ADSPG4089J1ZU</t>
  </si>
  <si>
    <t>DL-9859-SW</t>
  </si>
  <si>
    <t>DL-9684-SBW</t>
  </si>
  <si>
    <t>LOUDON MANOR</t>
  </si>
  <si>
    <t>8/2 LOUDON STREET</t>
  </si>
  <si>
    <t>033 22817592</t>
  </si>
  <si>
    <t>sushmita@dngindia.com</t>
  </si>
  <si>
    <t>Rajarshi Mukhopadhyay</t>
  </si>
  <si>
    <t>520/573/1 , Paschim Gurdaha, Nutanpally, P.O- Shyamnagar, Dist-24 Pargana(N),Pin-743127, West Bengal.</t>
  </si>
  <si>
    <t>ChennaiBARGARH</t>
  </si>
  <si>
    <t>21ACBPB5794P1ZF</t>
  </si>
  <si>
    <t>BARWZ-52W</t>
  </si>
  <si>
    <t>BARWZ-53WC</t>
  </si>
  <si>
    <t>BARGARH ; ORISSA</t>
  </si>
  <si>
    <t>06646 232631</t>
  </si>
  <si>
    <t>ChennaiGUWAHATI</t>
  </si>
  <si>
    <t>18AAAFI6797E1Z3</t>
  </si>
  <si>
    <t>KMP-580</t>
  </si>
  <si>
    <t>KMP-581</t>
  </si>
  <si>
    <t>PAN BAZAR</t>
  </si>
  <si>
    <t>I18</t>
  </si>
  <si>
    <t>(0361) 2540888</t>
  </si>
  <si>
    <t>indoforeignsurgico@yahoo.co.in</t>
  </si>
  <si>
    <t>Mantu Talukdar</t>
  </si>
  <si>
    <t xml:space="preserve">HOUSE NO. 1, C/o - SASHINDRA BHUYAN,NEELAKANTHA PATH, GANESH NAGAR, BASISTHA, GUWAHATI - 781029, </t>
  </si>
  <si>
    <t>9497-SW</t>
  </si>
  <si>
    <t>9321-SBW</t>
  </si>
  <si>
    <t>JMMEDICOS</t>
  </si>
  <si>
    <t>CA/6 DESHBANDHUNAGAR</t>
  </si>
  <si>
    <t>BAGUIHATI</t>
  </si>
  <si>
    <t>033-25763267</t>
  </si>
  <si>
    <t>ChennaiDURGAPUR</t>
  </si>
  <si>
    <t>19ABCPH8817M1Z7</t>
  </si>
  <si>
    <t>11634-SW DT:04/09/2000</t>
  </si>
  <si>
    <t>11635-SBW DT:04/09/2000</t>
  </si>
  <si>
    <t>SECON LANE</t>
  </si>
  <si>
    <t>94341 98539</t>
  </si>
  <si>
    <t>jeevandeep_enterprise@yahoo.co.in</t>
  </si>
  <si>
    <t>(BH)3250SW (MA)</t>
  </si>
  <si>
    <t>(BH)-3251SBW(MA)</t>
  </si>
  <si>
    <t>KOCHRICHT  CO</t>
  </si>
  <si>
    <t>20/19K.J.SANYAL ROAD</t>
  </si>
  <si>
    <t>03512 252251</t>
  </si>
  <si>
    <t>18AETPK2998E1ZU</t>
  </si>
  <si>
    <t>KMP 14463</t>
  </si>
  <si>
    <t>KMP 14464</t>
  </si>
  <si>
    <t>NEAR SUKRESHWAR TEMPLE</t>
  </si>
  <si>
    <t>S.C.GOSWAMI ROAD PANBAZAR</t>
  </si>
  <si>
    <t>0361-2513596</t>
  </si>
  <si>
    <t>kotharipharma@gmail.com</t>
  </si>
  <si>
    <t>ChennaiIMPHAL</t>
  </si>
  <si>
    <t>14AACFL5039N1Z6</t>
  </si>
  <si>
    <t>1748 42-X</t>
  </si>
  <si>
    <t>1749 42-X</t>
  </si>
  <si>
    <t>R.I.M.S. GATE</t>
  </si>
  <si>
    <t>I14</t>
  </si>
  <si>
    <t>0385 2414232</t>
  </si>
  <si>
    <t>lamphelpharmacy@yahoo.co.in</t>
  </si>
  <si>
    <t>ChennaiNORTH LAKHIMPUR</t>
  </si>
  <si>
    <t>18ACRPD2860N1Z3</t>
  </si>
  <si>
    <t>20B â€“ LKR/1078</t>
  </si>
  <si>
    <t>21B â€“ LKR/1079</t>
  </si>
  <si>
    <t>M D PHARMA  SURGICALS</t>
  </si>
  <si>
    <t>G. R. FLOOR</t>
  </si>
  <si>
    <t>M. D. TOWER</t>
  </si>
  <si>
    <t>WARD NO – 6 N.H. – 52</t>
  </si>
  <si>
    <t>03752 245621</t>
  </si>
  <si>
    <t>manikdas980@gmail.com</t>
  </si>
  <si>
    <t>ChennaiTINSUKIA</t>
  </si>
  <si>
    <t>18AAJFM9505D1Z8</t>
  </si>
  <si>
    <t>DBR/2287</t>
  </si>
  <si>
    <t>DBR/2288</t>
  </si>
  <si>
    <t>2ND FLOOR SUNDER COMPLEX</t>
  </si>
  <si>
    <t>GANDHI PARK ROAD</t>
  </si>
  <si>
    <t>0374 - 2339105</t>
  </si>
  <si>
    <t>medicalfilmsurgical@rediffmail.com</t>
  </si>
  <si>
    <t>Dhrubojit Dey</t>
  </si>
  <si>
    <t xml:space="preserve">K P Road, Near Bompa Pan Shop, Dibhrughar - 786001, </t>
  </si>
  <si>
    <t>ChennaiSAMBALPUR</t>
  </si>
  <si>
    <t>21ABDPP6099A1ZW</t>
  </si>
  <si>
    <t>SAWZ-763-W</t>
  </si>
  <si>
    <t>SAWZ-764-WC</t>
  </si>
  <si>
    <t>FARM ROAD</t>
  </si>
  <si>
    <t>0663-2400046</t>
  </si>
  <si>
    <t>mediking.sbp@gmail.com</t>
  </si>
  <si>
    <t>ChennaiDIBRUGARH</t>
  </si>
  <si>
    <t>18ABZPA0163E1ZR</t>
  </si>
  <si>
    <t>D/OL/DBR/2879</t>
  </si>
  <si>
    <t>D/OL/DBR/2880</t>
  </si>
  <si>
    <t>GRAHAM BAZAR</t>
  </si>
  <si>
    <t>TINALI TINKUNIA</t>
  </si>
  <si>
    <t>0373-2302173</t>
  </si>
  <si>
    <t>medipharma123@yahoo.co.in</t>
  </si>
  <si>
    <t>ChennaiSILIGURI</t>
  </si>
  <si>
    <t>19ACFPA2409N2ZM</t>
  </si>
  <si>
    <t>DJ-4229-SW</t>
  </si>
  <si>
    <t>DJ-4230-SBW</t>
  </si>
  <si>
    <t>31/1/21 SISIR BHADURI SARANI</t>
  </si>
  <si>
    <t>KHUDIRAMPALLY</t>
  </si>
  <si>
    <t>(0353) 2433 224</t>
  </si>
  <si>
    <t>northee.slg@gmail.com</t>
  </si>
  <si>
    <t>ChennaiASANSOL</t>
  </si>
  <si>
    <t>19AGPPD7852C1Z8</t>
  </si>
  <si>
    <t>9932-SW DT:04/09/2000</t>
  </si>
  <si>
    <t>9933-SBW DT:04/09/2000</t>
  </si>
  <si>
    <t>60 N S ROAD</t>
  </si>
  <si>
    <t>RAHA LANE</t>
  </si>
  <si>
    <t>0341 3200509</t>
  </si>
  <si>
    <t>19AALFP9457F1ZM</t>
  </si>
  <si>
    <t>12405 SW</t>
  </si>
  <si>
    <t>12212 SBW</t>
  </si>
  <si>
    <t>30A JAWAHARLAL NEHRU ROAD</t>
  </si>
  <si>
    <t>2229-7889</t>
  </si>
  <si>
    <t>ChennaiSILCHAR</t>
  </si>
  <si>
    <t>18AIEPS4515J1Z0</t>
  </si>
  <si>
    <t>CHR-3463</t>
  </si>
  <si>
    <t>CHR-3464</t>
  </si>
  <si>
    <t>SHYAMA PRASAD ROAD</t>
  </si>
  <si>
    <t>SHILLONGPATTY</t>
  </si>
  <si>
    <t>03842-261329</t>
  </si>
  <si>
    <t>segma.sales@gmail.com</t>
  </si>
  <si>
    <t>Sumit Ghosh</t>
  </si>
  <si>
    <t>Sumit Ghosh, C/O-Gouranga Ghosh, Pan Patty,Silchar-1,Cachar ,Assam - 788001</t>
  </si>
  <si>
    <t>MumbaiJAMSHEDPUR</t>
  </si>
  <si>
    <t>20AAUFS2965G1ZY</t>
  </si>
  <si>
    <t>JH-JM3-121530</t>
  </si>
  <si>
    <t>JH-JM3-121531</t>
  </si>
  <si>
    <t>LAXMI MANSION</t>
  </si>
  <si>
    <t>0657-2317840</t>
  </si>
  <si>
    <t>sameerbudh@hotmail.com</t>
  </si>
  <si>
    <t>ChennaiTEZPUR</t>
  </si>
  <si>
    <t>18AAAFU5703E1ZF</t>
  </si>
  <si>
    <t>STR-4572</t>
  </si>
  <si>
    <t>STR-4573</t>
  </si>
  <si>
    <t>S.C.ROAD</t>
  </si>
  <si>
    <t>03712-221107/...</t>
  </si>
  <si>
    <t>unique_tez@yahoo.com</t>
  </si>
  <si>
    <t>KMP/15293</t>
  </si>
  <si>
    <t>KMP/15294</t>
  </si>
  <si>
    <t>X-RAY  IMAGING PHARMA</t>
  </si>
  <si>
    <t>SRI OM PLAZA 2ND FLOOR</t>
  </si>
  <si>
    <t>OFFICE NO.203 K.C.CHOUDHURY ROAD</t>
  </si>
  <si>
    <t>CHATRIBARI</t>
  </si>
  <si>
    <t>9435035304</t>
  </si>
  <si>
    <t>ChennaiDAVANGERE</t>
  </si>
  <si>
    <t>29AFQPA9575D1Z1</t>
  </si>
  <si>
    <t>KA-DG1-106184DT 6/07/2013</t>
  </si>
  <si>
    <t>KA-DG1-106185DT 6/07/2013</t>
  </si>
  <si>
    <t>AKPHARMA</t>
  </si>
  <si>
    <t>NO: 480/488 HADADI ROAD</t>
  </si>
  <si>
    <t>OPP : TARABALU SCHOOL</t>
  </si>
  <si>
    <t>8192272606</t>
  </si>
  <si>
    <t>akpdvg@gmail.com</t>
  </si>
  <si>
    <t>ChennaiERODE</t>
  </si>
  <si>
    <t>33AAIFA1634L1ZM</t>
  </si>
  <si>
    <t>CBP/3754/20B</t>
  </si>
  <si>
    <t>CBP/3511/21B</t>
  </si>
  <si>
    <t>NO: 18 CHINNAPPA STREET</t>
  </si>
  <si>
    <t>(KALAIMAHAL SCHOOL BACK SIDE)</t>
  </si>
  <si>
    <t>(0424)2252451</t>
  </si>
  <si>
    <t>alaguerode85@gmail.com</t>
  </si>
  <si>
    <t>Karthikeyan B</t>
  </si>
  <si>
    <t>P.Kandasamy</t>
  </si>
  <si>
    <t>6/3, first floor,Arvinth complex,Periyar street, Nr. Jeganathapuram colony,Suramptty (post),Erode - 638009</t>
  </si>
  <si>
    <t>KL1</t>
  </si>
  <si>
    <t>ChennaiCOCHIN</t>
  </si>
  <si>
    <t>32AGBPG4293J1ZJ</t>
  </si>
  <si>
    <t>7-359/20B/2008</t>
  </si>
  <si>
    <t>7-360/21B/2008</t>
  </si>
  <si>
    <t>C.C NO. 41/1793-A T.A.B.CROSS ROAD</t>
  </si>
  <si>
    <t>BEHIND TOWN HALL</t>
  </si>
  <si>
    <t>ERNAKULAM NORTH</t>
  </si>
  <si>
    <t>I32</t>
  </si>
  <si>
    <t>9387015592</t>
  </si>
  <si>
    <t>ChennaiTRICHUR</t>
  </si>
  <si>
    <t>32AQVPS1155R1ZZ</t>
  </si>
  <si>
    <t>TSR/112078/20B/2011</t>
  </si>
  <si>
    <t>TSR/112079/21B/2011</t>
  </si>
  <si>
    <t>VI - 267/1 LOURDHPURAM ROAD</t>
  </si>
  <si>
    <t>KIZHAKKEKOTA</t>
  </si>
  <si>
    <t>04872325572</t>
  </si>
  <si>
    <t>agenciesaswini@gmail.com</t>
  </si>
  <si>
    <t xml:space="preserve">Deepak Choudhry, House No 24,Prime Ministers Group Housing Society,Vikas Puri,New Delhi-110018. </t>
  </si>
  <si>
    <t>ChennaiCALICUT</t>
  </si>
  <si>
    <t>32AEKPC8465R1ZW</t>
  </si>
  <si>
    <t>11-0454/20B/2010</t>
  </si>
  <si>
    <t>11-0455/21B/2010</t>
  </si>
  <si>
    <t>30/578 - B 5 FIRST FLOOR</t>
  </si>
  <si>
    <t>SANA TOWER</t>
  </si>
  <si>
    <t>MEDICAL COLLEGE. P. O</t>
  </si>
  <si>
    <t>91-495-4022856</t>
  </si>
  <si>
    <t>associatesaswini@gmail.com</t>
  </si>
  <si>
    <t>ChennaiKANNUR</t>
  </si>
  <si>
    <t>32AAHFM6265C1ZJ</t>
  </si>
  <si>
    <t>TV 888/C BRIGADE CENTRE</t>
  </si>
  <si>
    <t>NEAR PRABHATH BUS STOP</t>
  </si>
  <si>
    <t>FORT ROAD</t>
  </si>
  <si>
    <t>9847088979</t>
  </si>
  <si>
    <t>surgicalsaswini@gmail.com</t>
  </si>
  <si>
    <t>ChennaiBANGALORE</t>
  </si>
  <si>
    <t>29AABFA6485E1ZE</t>
  </si>
  <si>
    <t>BNG/2/962 DT 30/05/2001</t>
  </si>
  <si>
    <t>BNG/2/953 DT 30/05/2003</t>
  </si>
  <si>
    <t>AVENUE PHARMACEUTICALS ASSC</t>
  </si>
  <si>
    <t>KANDALA TOWERS 37/4 SOUTH</t>
  </si>
  <si>
    <t>CROSS ROAD BASAVANGUDI</t>
  </si>
  <si>
    <t>8026533492</t>
  </si>
  <si>
    <t>apapharma@gmail.com</t>
  </si>
  <si>
    <t>TN1</t>
  </si>
  <si>
    <t>ChennaiCHENNAI</t>
  </si>
  <si>
    <t>33AAFFB5591C1ZR</t>
  </si>
  <si>
    <t>2676/M2III/20B</t>
  </si>
  <si>
    <t>2584/M2III/21B</t>
  </si>
  <si>
    <t># 41 1ST FLOOR</t>
  </si>
  <si>
    <t>WEST VIJAYARAGHAPURAM</t>
  </si>
  <si>
    <t>80FT ROAD SALIGRAMAM</t>
  </si>
  <si>
    <t>044 - 23652640</t>
  </si>
  <si>
    <t>sribalajhis6669@yahoo.com</t>
  </si>
  <si>
    <t>TN 1</t>
  </si>
  <si>
    <t>ChennaiPATHANAMTHITTA</t>
  </si>
  <si>
    <t>32ABBPC1071D1ZO</t>
  </si>
  <si>
    <t>3-043/20B/2011/ADC-SZ</t>
  </si>
  <si>
    <t>3-044/21B/2011/ADC-SZ</t>
  </si>
  <si>
    <t>PMC X/111(2) PATHANAMTHITTA</t>
  </si>
  <si>
    <t>04682226741</t>
  </si>
  <si>
    <t>bigfields123@gmail.com</t>
  </si>
  <si>
    <t>Rajeev Raveendran</t>
  </si>
  <si>
    <t>Kochiaalayil H, Santhipuram poKarukachal KottayamKottayam - 686545</t>
  </si>
  <si>
    <t>AP1</t>
  </si>
  <si>
    <t>MumbaiVIJAYAWADA</t>
  </si>
  <si>
    <t>37AAHFB0760F2ZP</t>
  </si>
  <si>
    <t>20 B 244/AP/KR( VI) /96 W/G</t>
  </si>
  <si>
    <t>244/AP/KR( VI) /96 W/G</t>
  </si>
  <si>
    <t>BLUESTAR ENTERPRISES  SURGICALS</t>
  </si>
  <si>
    <t>11-31-25 1ST FLOOR</t>
  </si>
  <si>
    <t>PARK ROAD</t>
  </si>
  <si>
    <t>I36</t>
  </si>
  <si>
    <t>0866-2422350</t>
  </si>
  <si>
    <t>doradla_00@rediffmail.com</t>
  </si>
  <si>
    <t>Chandra Mohan Kumar Verma</t>
  </si>
  <si>
    <t>Shaikh Riyaz</t>
  </si>
  <si>
    <t xml:space="preserve"> 9014120146 , 9014501951</t>
  </si>
  <si>
    <t>#Q.no 90, Labor Colony, Masjid Street,Vidhyadharapuram, Krishna Dist.Vijayawada - 520012</t>
  </si>
  <si>
    <t>AP &amp; Telangana</t>
  </si>
  <si>
    <t>29AABFC0299E1ZK</t>
  </si>
  <si>
    <t>20B- KA/BNG/1/119</t>
  </si>
  <si>
    <t>21C-KA/BNG/394</t>
  </si>
  <si>
    <t>NO.36 CAR STREET</t>
  </si>
  <si>
    <t>ULSOOR</t>
  </si>
  <si>
    <t>08025369419</t>
  </si>
  <si>
    <t>CHAMPAKA36@YAHOO.COM</t>
  </si>
  <si>
    <t>33AACFC4773C1ZV</t>
  </si>
  <si>
    <t>5483/MIII/20B</t>
  </si>
  <si>
    <t>5363/MIII/21B</t>
  </si>
  <si>
    <t>OLD NO.110 NEW NO.78</t>
  </si>
  <si>
    <t>IYYA MUDALI STREET</t>
  </si>
  <si>
    <t>CHINTADRIPET</t>
  </si>
  <si>
    <t>9940618001</t>
  </si>
  <si>
    <t>chennaipharma@hotmail.com</t>
  </si>
  <si>
    <t>29AABFC8620P1Z0</t>
  </si>
  <si>
    <t>20B/323</t>
  </si>
  <si>
    <t>21B/316</t>
  </si>
  <si>
    <t>POST BOX # 208</t>
  </si>
  <si>
    <t>1 FLOOR OPP. BESCOM</t>
  </si>
  <si>
    <t>HADADI ROAD</t>
  </si>
  <si>
    <t>8192272604</t>
  </si>
  <si>
    <t>chethanapharma@gmail.com</t>
  </si>
  <si>
    <t>32AAFCD4589H2ZI</t>
  </si>
  <si>
    <t>KL-KKD-11/0199</t>
  </si>
  <si>
    <t>KL-KKD-11/0200</t>
  </si>
  <si>
    <t>18/782</t>
  </si>
  <si>
    <t>KALLAI ROAD</t>
  </si>
  <si>
    <t>04952702763</t>
  </si>
  <si>
    <t>keraladrug@gmail.com</t>
  </si>
  <si>
    <t>Sajeesh M</t>
  </si>
  <si>
    <t>Vannathikkandiyil  (HO), Madappally college (PO)
Vatakara, Calicut- 673102</t>
  </si>
  <si>
    <t>ChennaiERNAKULAM</t>
  </si>
  <si>
    <t>KL-EKM-7/526</t>
  </si>
  <si>
    <t>KL-EKM-7/527</t>
  </si>
  <si>
    <t>39/627C DADHA ARCADE</t>
  </si>
  <si>
    <t>MONASTERY ROAD</t>
  </si>
  <si>
    <t>04842379306</t>
  </si>
  <si>
    <t>dadhapharmaekm@gmail.com</t>
  </si>
  <si>
    <t>Deepesh D R</t>
  </si>
  <si>
    <t>99465   55628</t>
  </si>
  <si>
    <t>Flat No: C, Third Floor, Grandeur Westend, Gandhi Square,
Thripunithura, Cochin- 682301.</t>
  </si>
  <si>
    <t>ChennaiTRIVANDRUM</t>
  </si>
  <si>
    <t>32AABFD9217B1Z2</t>
  </si>
  <si>
    <t>KL-TVM-113793</t>
  </si>
  <si>
    <t>KL-TVM-113795</t>
  </si>
  <si>
    <t>T.C. 25/3361</t>
  </si>
  <si>
    <t>DEVI BUILDING</t>
  </si>
  <si>
    <t>CHIRAKULAM ROAD</t>
  </si>
  <si>
    <t>04714088888</t>
  </si>
  <si>
    <t>devipharmakerala@gmail.com</t>
  </si>
  <si>
    <t>Abdul Nazar</t>
  </si>
  <si>
    <t>Mr. Abdul Nazar, PRA-152
NR TRIVANDRUM CLUB
SISUVIHAR SCHOOL ROAD
VAZHUTHACAUD 
SASTHAMANGALAM  PO
TRIVANDRUM-695010</t>
  </si>
  <si>
    <t>33AANFD2475P1ZX</t>
  </si>
  <si>
    <t>1448/MIII/20B</t>
  </si>
  <si>
    <t>1386/MIII/20B</t>
  </si>
  <si>
    <t>35 CONRAN SMITH ROAD</t>
  </si>
  <si>
    <t>GOPALAPURM</t>
  </si>
  <si>
    <t>04443968701</t>
  </si>
  <si>
    <t>dsclifescan@gmail.com</t>
  </si>
  <si>
    <t>MumbaiHYDERABAD</t>
  </si>
  <si>
    <t>36AANFD2475P1ZR</t>
  </si>
  <si>
    <t>116/HD/AP/2005/R</t>
  </si>
  <si>
    <t>DOOR NUMBER 1-2-365/ 36/5 AND 9</t>
  </si>
  <si>
    <t>R.K.MUTT RAOD</t>
  </si>
  <si>
    <t>LOWER TANK BUND( OPP INDIRA PARK)</t>
  </si>
  <si>
    <t>I37</t>
  </si>
  <si>
    <t>040-43968888</t>
  </si>
  <si>
    <t>drmohans-hyd@drmohans.com</t>
  </si>
  <si>
    <t>29AAEFD5401E1ZU</t>
  </si>
  <si>
    <t>KA-B21-184452</t>
  </si>
  <si>
    <t>KA-B21-184453</t>
  </si>
  <si>
    <t>NO.50 1ST FLOOR</t>
  </si>
  <si>
    <t>5TH MAIN ROAD</t>
  </si>
  <si>
    <t>CHAMRAJPET</t>
  </si>
  <si>
    <t>080 22410459</t>
  </si>
  <si>
    <t>ChennaiMALAPPURAM</t>
  </si>
  <si>
    <t>32AFJPK9601F2ZN</t>
  </si>
  <si>
    <t>KL-MLP-10/0015/20B</t>
  </si>
  <si>
    <t>KL-MLP-10/0016/21B</t>
  </si>
  <si>
    <t>16/348 CALICUT ROAD</t>
  </si>
  <si>
    <t>MANJERI</t>
  </si>
  <si>
    <t>MALAPURAM DIST</t>
  </si>
  <si>
    <t>04832767427</t>
  </si>
  <si>
    <t>fdhmnji@yahoo.in</t>
  </si>
  <si>
    <t>Akhil Palengara</t>
  </si>
  <si>
    <t>Palengara (HO)
    Thiruvali (PO)
    Manjeri, Malappuram - 676123</t>
  </si>
  <si>
    <t>ChennaiCHENGALPATTU</t>
  </si>
  <si>
    <t>33AAACG2263N1ZN</t>
  </si>
  <si>
    <t>1349/MIVC/20B</t>
  </si>
  <si>
    <t>1274/MIVC/21B</t>
  </si>
  <si>
    <t>GADIYA PHARMACEUTICALS P LTD</t>
  </si>
  <si>
    <t>107</t>
  </si>
  <si>
    <t>BIG CHETTY STREET</t>
  </si>
  <si>
    <t>04427423460</t>
  </si>
  <si>
    <t>gadiya@hotmail.com</t>
  </si>
  <si>
    <t>M. Suresh Babu</t>
  </si>
  <si>
    <t xml:space="preserve">Mr. M. Suresh Babu, No. 25/5, Gandhi Nagar, Ramanathan Street, Ext. 3, Nagalkani, Chrompet, Chennai - 600 044. </t>
  </si>
  <si>
    <t>ChennaiKARUNAGAPALLY</t>
  </si>
  <si>
    <t>32BBWPS0127G1ZL</t>
  </si>
  <si>
    <t>KUTTIKKATTIL S.V.MKT ROAD</t>
  </si>
  <si>
    <t>KARUNAGAPPALLY</t>
  </si>
  <si>
    <t>04762621382</t>
  </si>
  <si>
    <t>gayathriagencies@yahoo.co.in</t>
  </si>
  <si>
    <t>Anoop CU</t>
  </si>
  <si>
    <t>Lekshmi nivas, mundaikal west,
Pulimoodu, near SN college, Kollam - Pin 691001</t>
  </si>
  <si>
    <t>20 B KA/BNG/II/20B/1447</t>
  </si>
  <si>
    <t>21 B KA/BNG/II/21B/1445</t>
  </si>
  <si>
    <t>HOME MEDIX INDIA PVT LTD</t>
  </si>
  <si>
    <t>R - 60/1</t>
  </si>
  <si>
    <t>M R LANE MANAVARTHIPET</t>
  </si>
  <si>
    <t>ChennaiNAGERCOIL</t>
  </si>
  <si>
    <t>33BJAPA4602C1ZA</t>
  </si>
  <si>
    <t>20B-TNK/672</t>
  </si>
  <si>
    <t>21B-TNK/614</t>
  </si>
  <si>
    <t>NO : 68/1</t>
  </si>
  <si>
    <t>COURT ROAD</t>
  </si>
  <si>
    <t>04652-238399</t>
  </si>
  <si>
    <t>jsobanam@rediffmail.com</t>
  </si>
  <si>
    <t>ChennaiKOTTAYAM</t>
  </si>
  <si>
    <t>32AADFJ4466C1ZR</t>
  </si>
  <si>
    <t>DOOR NO.IX 507 C(1)</t>
  </si>
  <si>
    <t>VALAYIL BUILDINGS</t>
  </si>
  <si>
    <t>FIRST FLOORL B S ROAD</t>
  </si>
  <si>
    <t>04812584324</t>
  </si>
  <si>
    <t>jacksondhktm@gmail.com</t>
  </si>
  <si>
    <t>Babu. S</t>
  </si>
  <si>
    <t>Kizhakke kakkolil houseAiyerkulangara east, Vaikom PoKottayam 686141</t>
  </si>
  <si>
    <t>33ABTPD3586E4ZI</t>
  </si>
  <si>
    <t>20 B TNK /842/20B</t>
  </si>
  <si>
    <t>21 B TNK/776/21B</t>
  </si>
  <si>
    <t>59A SOUTH CAR STREET</t>
  </si>
  <si>
    <t>(04652)222026</t>
  </si>
  <si>
    <t>jmjsurgicals@gmail.com</t>
  </si>
  <si>
    <t>SAHAYA ELANGO ANTONY</t>
  </si>
  <si>
    <t>7811883118 / 8610898117</t>
  </si>
  <si>
    <t>20/58, THAZHIYAPURAM OTRAI THERU,VADASERY-629001</t>
  </si>
  <si>
    <t>37AAAPD6802B1ZF</t>
  </si>
  <si>
    <t>20 B/192/AP/KR- VI-2009/W</t>
  </si>
  <si>
    <t>21 B/192/AP/KR- VI-2009/W</t>
  </si>
  <si>
    <t>DOOR NO: 11-37-12B</t>
  </si>
  <si>
    <t>MUDU BOMALLU VEDHI.</t>
  </si>
  <si>
    <t>CHIPPADAVARI STREET</t>
  </si>
  <si>
    <t>NEAR BAPANAIAH SCHOOL</t>
  </si>
  <si>
    <t>0866-6657260</t>
  </si>
  <si>
    <t>jyotivza@gmail.com</t>
  </si>
  <si>
    <t>32AACFK9818J1Z6</t>
  </si>
  <si>
    <t>KL-TVM-123804</t>
  </si>
  <si>
    <t>KL-TVM-123805</t>
  </si>
  <si>
    <t>K N MATHEW  CO</t>
  </si>
  <si>
    <t>GANDHARI AMMAN KOIL ROAD</t>
  </si>
  <si>
    <t>PUTHENCHANTHAI</t>
  </si>
  <si>
    <t>M G ROAD</t>
  </si>
  <si>
    <t>04712331378</t>
  </si>
  <si>
    <t>matajith@gmail.com</t>
  </si>
  <si>
    <t>ChennaiPONDICHERRY</t>
  </si>
  <si>
    <t>34APPPM1463F1ZV</t>
  </si>
  <si>
    <t>55 KAMRAJ SALAI</t>
  </si>
  <si>
    <t>V.V.P. NAGAR</t>
  </si>
  <si>
    <t>I34</t>
  </si>
  <si>
    <t>04132277645</t>
  </si>
  <si>
    <t>kalkimails@gmail.com</t>
  </si>
  <si>
    <t>U.Krishnamoorthy</t>
  </si>
  <si>
    <t>Door No. 12-A, Ambiga Circle, Srinivas Tower, Thiruvalluvar Nagar,Pondicherry - 605003</t>
  </si>
  <si>
    <t>ChennaiDHARMAPURI</t>
  </si>
  <si>
    <t>SLD/2848/20B</t>
  </si>
  <si>
    <t>SLD/2696/21B</t>
  </si>
  <si>
    <t># 19/5 PIDAMANERI ROAD</t>
  </si>
  <si>
    <t>1 ST FLOOR</t>
  </si>
  <si>
    <t>OPP.INDIAN OVERSEAS BANK</t>
  </si>
  <si>
    <t>04324-262053</t>
  </si>
  <si>
    <t>MumbaiANANTAPUR</t>
  </si>
  <si>
    <t>37AENPP3009D1ZL</t>
  </si>
  <si>
    <t>ATP/35/AP/W/1996</t>
  </si>
  <si>
    <t>ATP/37/AP/W/1996</t>
  </si>
  <si>
    <t>B.S.N. COMPLEX IST FLOOR</t>
  </si>
  <si>
    <t>SHOP NO 1 &amp; 2 RAJU ROAD</t>
  </si>
  <si>
    <t>08554-274860</t>
  </si>
  <si>
    <t>karthiksurgi@yahoo.com</t>
  </si>
  <si>
    <t>32AAGFK4704R1Z3</t>
  </si>
  <si>
    <t>20B-122601</t>
  </si>
  <si>
    <t>21B-122602</t>
  </si>
  <si>
    <t>UNITY BUILDING</t>
  </si>
  <si>
    <t>STADIUM ROAD</t>
  </si>
  <si>
    <t>0469 - 2601095</t>
  </si>
  <si>
    <t>karthikapharma@yahoo.com</t>
  </si>
  <si>
    <t>32AACFK7769C1ZF</t>
  </si>
  <si>
    <t>KL-KKD-11/0056</t>
  </si>
  <si>
    <t>KL-KKD-11/0057</t>
  </si>
  <si>
    <t>18/1010 B</t>
  </si>
  <si>
    <t>Z.C.NORTH ROAD</t>
  </si>
  <si>
    <t>04952700630</t>
  </si>
  <si>
    <t>ktwpharma@hotmail.com</t>
  </si>
  <si>
    <t>33ADQPK7244P1ZV</t>
  </si>
  <si>
    <t>TNK/762/20B</t>
  </si>
  <si>
    <t>TNK/699/21B</t>
  </si>
  <si>
    <t>51 EAST OF TOWER</t>
  </si>
  <si>
    <t>230125</t>
  </si>
  <si>
    <t>kumarmedicalcenter@gmail.com</t>
  </si>
  <si>
    <t>32AACFL1761F1ZS</t>
  </si>
  <si>
    <t>KL-KNR-112368</t>
  </si>
  <si>
    <t>KL-KNR-112369</t>
  </si>
  <si>
    <t>LINK SURGICAL  MEDI SYSTEMS</t>
  </si>
  <si>
    <t>HAJI BUILDING</t>
  </si>
  <si>
    <t>04972704289</t>
  </si>
  <si>
    <t>rklinkskannur@gmail.com</t>
  </si>
  <si>
    <t>Remith PP</t>
  </si>
  <si>
    <t>9995931818 </t>
  </si>
  <si>
    <t xml:space="preserve">Chimminiyan (HO)
Kakkad (PO) 
Edachery, Kannur- 670005 </t>
  </si>
  <si>
    <t>ChennaiCUDDALORE</t>
  </si>
  <si>
    <t>33AFVPR4436B1ZC</t>
  </si>
  <si>
    <t>TRS/198/20B</t>
  </si>
  <si>
    <t>TRS/229/2013</t>
  </si>
  <si>
    <t>2 BHARATHI ROAD</t>
  </si>
  <si>
    <t>04142 221592</t>
  </si>
  <si>
    <t>mahalakshmiags11@gmail.com</t>
  </si>
  <si>
    <t>MumbaiNIZAMABAD</t>
  </si>
  <si>
    <t>36AAEFM2577Q1ZM</t>
  </si>
  <si>
    <t>20-B-55/NZ/AP/96/W</t>
  </si>
  <si>
    <t>21-B 55/NZ/AP/96/W</t>
  </si>
  <si>
    <t>DOOR NO 5-7-45</t>
  </si>
  <si>
    <t>KHALEELWADI</t>
  </si>
  <si>
    <t>08462-224197</t>
  </si>
  <si>
    <t>mahesh.medicals@yahoo.co.in</t>
  </si>
  <si>
    <t>Mallareddy Nalla</t>
  </si>
  <si>
    <t>C/0.Vennam Ravi,H.no-8-3-238/7/1,Vigneshwara Colony,Road no-4,Bagath Nagar,Karimnagar - 505001</t>
  </si>
  <si>
    <t>32ABKPN3325J1ZQ</t>
  </si>
  <si>
    <t>T.C.25/2842 NO.1 PUTHEN ROAD</t>
  </si>
  <si>
    <t>JN VANCHIYOOR</t>
  </si>
  <si>
    <t>4712472687</t>
  </si>
  <si>
    <t>malavikaenter@yahoo.co.in</t>
  </si>
  <si>
    <t>MumbaiKURNOOL</t>
  </si>
  <si>
    <t>37ANJPM5572F1ZP</t>
  </si>
  <si>
    <t>65/KNL/AP/W/2010/20B</t>
  </si>
  <si>
    <t>65/KNL/AP/W/2010/21B</t>
  </si>
  <si>
    <t>SHOP NO: 67/26-A1</t>
  </si>
  <si>
    <t>URBAN BANK ROAD</t>
  </si>
  <si>
    <t>OLD BUS STAND</t>
  </si>
  <si>
    <t>08518-240567</t>
  </si>
  <si>
    <t>maliksurgicalstrading@gmail.com</t>
  </si>
  <si>
    <t>C K Venkateswarlu</t>
  </si>
  <si>
    <t>S/O.CK.ranga swamy Plot no-30 H.no-87/136-A-7,Maruthi nagar, near-Vartha Office,Opp-Pavan residency colony,Kurnool, 518002</t>
  </si>
  <si>
    <t>36AAQFM1085K1ZT</t>
  </si>
  <si>
    <t>20 B-78 /HD /AP /2009/WR</t>
  </si>
  <si>
    <t>21 B- 78/HD/AP /2009 /WR</t>
  </si>
  <si>
    <t># 3-4-550</t>
  </si>
  <si>
    <t>NARAYANGUDA</t>
  </si>
  <si>
    <t>4027550957</t>
  </si>
  <si>
    <t>maruthiagencies_1977@yahoo.co.in</t>
  </si>
  <si>
    <t>093462 02253</t>
  </si>
  <si>
    <t xml:space="preserve">Mr. Chandra Mohan, Flat No:5, First Floor, Thirumala Apartments, Street No: 24, Gautham Nagar, Malkajgiri, Hyderabad - 500 047. </t>
  </si>
  <si>
    <t>29ACRPS2253C1ZD</t>
  </si>
  <si>
    <t>KA-B51-143417</t>
  </si>
  <si>
    <t>KA-B51-143420</t>
  </si>
  <si>
    <t>MARUTI  COMPANY</t>
  </si>
  <si>
    <t>NO: 69/70 MARUTI SURANA MANGLAM</t>
  </si>
  <si>
    <t>NEXT TO HDFC BANK</t>
  </si>
  <si>
    <t>1ST / 2ND AND 3RD FLOOR</t>
  </si>
  <si>
    <t xml:space="preserve"> WHEELER ROADCOX TOWN</t>
  </si>
  <si>
    <t>08040654400</t>
  </si>
  <si>
    <t>umesh@marutiandco.com</t>
  </si>
  <si>
    <t>93800 01099</t>
  </si>
  <si>
    <t>Mr. P. Senkathir, No 2, sapthagiri enclave, flat No 304, 3rd Floor, 8th main Road, Gaurava nagar main road , Jp nagar 7th phase, Bangalore 78 .</t>
  </si>
  <si>
    <t>32AAKFM9631P1ZP</t>
  </si>
  <si>
    <t>KL-KTM-0160/20B/SZ/95</t>
  </si>
  <si>
    <t>KL-KTM-0161/21B/SZ/95</t>
  </si>
  <si>
    <t>No: XII/1071-A Varapuzha Building</t>
  </si>
  <si>
    <t>Park Lane Road</t>
  </si>
  <si>
    <t>04812566240</t>
  </si>
  <si>
    <t>aubinmathapharma@gmail.com</t>
  </si>
  <si>
    <t>ChennaiMANGALORE</t>
  </si>
  <si>
    <t>29AAFFM0273Q1ZR</t>
  </si>
  <si>
    <t>20B-KA-MN2-KA-DKD/20B/684</t>
  </si>
  <si>
    <t>21B-KA-MN2--KA-DKD/21B/602</t>
  </si>
  <si>
    <t>MEDICARE CENTRE</t>
  </si>
  <si>
    <t>KARANGALPADY</t>
  </si>
  <si>
    <t>8242443277</t>
  </si>
  <si>
    <t>medicarepharma@hotmail.co.in</t>
  </si>
  <si>
    <t>32AADFM7693L1ZU</t>
  </si>
  <si>
    <t>VIVEKODAYAM</t>
  </si>
  <si>
    <t>H.S.LANE</t>
  </si>
  <si>
    <t>NAIKANAL</t>
  </si>
  <si>
    <t>04872335001</t>
  </si>
  <si>
    <t>meenakshymedical@gmail.com</t>
  </si>
  <si>
    <t xml:space="preserve">Dileep KG </t>
  </si>
  <si>
    <t xml:space="preserve">Mr.Dileep KG, Flat No. B2, Inscape Illam, Ragamalikapuram, Near Kottapuram (railway gate), Thrissur - 680004.  </t>
  </si>
  <si>
    <t>37AALFM6419Q1ZG</t>
  </si>
  <si>
    <t>20B-78/AP/KR-V2/2008/W/CHANGE</t>
  </si>
  <si>
    <t>21B-78/AP/KR-V2/2008/W/CHANGE</t>
  </si>
  <si>
    <t>D.NO:29-4-54ISHOP NOS.GROUND FLOOR</t>
  </si>
  <si>
    <t>VARI STREET</t>
  </si>
  <si>
    <t>CHERUKUPALLISURYARAOPET</t>
  </si>
  <si>
    <t>0866-3084187</t>
  </si>
  <si>
    <t>mothermedicalagency@yahoo.co.in</t>
  </si>
  <si>
    <t>MumbaiNELLORE</t>
  </si>
  <si>
    <t>37ADHPM3731A1ZX</t>
  </si>
  <si>
    <t>20B-94/AP/NL-N/1995/W</t>
  </si>
  <si>
    <t>21B-90/AP/NL-N/1995/W</t>
  </si>
  <si>
    <t>MURALI MEDICALS  SURGICALS</t>
  </si>
  <si>
    <t>NO: 16-1/44</t>
  </si>
  <si>
    <t>RAGHAVA CINE COMPLEX STREET</t>
  </si>
  <si>
    <t>POGATHOTA M K PLAZA</t>
  </si>
  <si>
    <t>09440277315</t>
  </si>
  <si>
    <t>ChennaiCOIMBATORE</t>
  </si>
  <si>
    <t>33AAMFK0290Q1ZW</t>
  </si>
  <si>
    <t>CBE/642/20B</t>
  </si>
  <si>
    <t>CBE/586/20B</t>
  </si>
  <si>
    <t>NEW # 16 OLD # 239</t>
  </si>
  <si>
    <t>R S PURAM</t>
  </si>
  <si>
    <t>THIRUVANKATASWAMY ROAD (EAST)</t>
  </si>
  <si>
    <t>NEAR PONNIAH HOSPITAL</t>
  </si>
  <si>
    <t>(0422)4362221</t>
  </si>
  <si>
    <t>Kpdnp2014@gmail.com</t>
  </si>
  <si>
    <t>M.Manikandan</t>
  </si>
  <si>
    <t xml:space="preserve">Mr. M.Manikandan, No: 16/20, Thamarai Veedhi West,
Cape Town, Appanackienpalayam Road, Thudiyalur,
Coimbatore-641034 </t>
  </si>
  <si>
    <t>MumbaiKARIMNAGAR</t>
  </si>
  <si>
    <t>36AAFFN6891B1Z6</t>
  </si>
  <si>
    <t>20B/308/AP/KN/1999/R/W DT</t>
  </si>
  <si>
    <t>21B/288/AP/KN/1999/R/W DT</t>
  </si>
  <si>
    <t>NEW CENTRAL SCIENTIFIC  SURGICALS</t>
  </si>
  <si>
    <t># 2-8-131</t>
  </si>
  <si>
    <t>BESIDE 7 HILLS COMPLEX</t>
  </si>
  <si>
    <t>MUKARAMPURA</t>
  </si>
  <si>
    <t>9848210922</t>
  </si>
  <si>
    <t>newcentralknr@yahoo.com</t>
  </si>
  <si>
    <t>ChennaiPALAKKAD</t>
  </si>
  <si>
    <t>32AAIFP4184E1ZD</t>
  </si>
  <si>
    <t>11/194KANDATH COMPLEX</t>
  </si>
  <si>
    <t>04912530433</t>
  </si>
  <si>
    <t>pkdmds@yahoo.co.in</t>
  </si>
  <si>
    <t>Vineesh V</t>
  </si>
  <si>
    <t xml:space="preserve">Vineesh .V ,   Chukkam kunnam (HO)
    Kizhayur (PO),     Pattambi, Palakkad-679303 </t>
  </si>
  <si>
    <t>ChennaiMADURAI</t>
  </si>
  <si>
    <t>33ADPPS7074Q1ZI</t>
  </si>
  <si>
    <t>MDU/2749/20B</t>
  </si>
  <si>
    <t>MDU/2550/21B</t>
  </si>
  <si>
    <t>NO-2</t>
  </si>
  <si>
    <t>9842199690</t>
  </si>
  <si>
    <t>palacom@gmail.com</t>
  </si>
  <si>
    <t>Prabakaran. M</t>
  </si>
  <si>
    <t>90928-09101 / 8754243249</t>
  </si>
  <si>
    <t>W -94/1, W -94/1, SPM COTTAGE,Thirupathi Nagar 3rd Street,Avaniyapuram,Madurai - 625012</t>
  </si>
  <si>
    <t>33AAFFP7933A1ZJ</t>
  </si>
  <si>
    <t>MDU/3875/20B</t>
  </si>
  <si>
    <t>MDU/3648/21B</t>
  </si>
  <si>
    <t>FLAT A &amp; FLAT B</t>
  </si>
  <si>
    <t>NO. C68</t>
  </si>
  <si>
    <t>SANTHANAM ROAD TVS NAGAR</t>
  </si>
  <si>
    <t>04524377044</t>
  </si>
  <si>
    <t>ChennaiPUDUCHERRY</t>
  </si>
  <si>
    <t>34AAJFP6792R1Z7</t>
  </si>
  <si>
    <t>NO.110 CHETTY STREET</t>
  </si>
  <si>
    <t>04132212001</t>
  </si>
  <si>
    <t>33AARPR1763J1Z9</t>
  </si>
  <si>
    <t>CBE/1296/20B</t>
  </si>
  <si>
    <t>CBE/1202/21B</t>
  </si>
  <si>
    <t>NO 5KRISHNASWAMY RD</t>
  </si>
  <si>
    <t>BROOKE BOND COLONY</t>
  </si>
  <si>
    <t>(0422)2541576</t>
  </si>
  <si>
    <t>33AAFCP1590A1ZW</t>
  </si>
  <si>
    <t>5217/MIII/20B</t>
  </si>
  <si>
    <t>5098/MIII/21B</t>
  </si>
  <si>
    <t>PIONEER MEDICAL SYSTEMS PVT LTD</t>
  </si>
  <si>
    <t>A 7 &amp; C8    GEMS COURT </t>
  </si>
  <si>
    <t>NO.14 KHADER NAWAZ KHAN ROAD</t>
  </si>
  <si>
    <t>NUNGAMBAKKAM</t>
  </si>
  <si>
    <t>044 -  28212042</t>
  </si>
  <si>
    <t>pioneerag1@gmail.com</t>
  </si>
  <si>
    <t>S Gowrisankar</t>
  </si>
  <si>
    <t xml:space="preserve">Mr. S Gowrisankar, Metro Castle Flat No : E-5, No – 10, Jayam Street, V.G.Paneer Nagar, Mugappair East, Chennai – 600037. </t>
  </si>
  <si>
    <t>33AAACP6437F1ZN</t>
  </si>
  <si>
    <t>3221/MZII/20B</t>
  </si>
  <si>
    <t>3386/MZII/21B</t>
  </si>
  <si>
    <t>POWER PHARMACEUTICALS PVT LTD</t>
  </si>
  <si>
    <t>N-NO: 4; O-NO: 50</t>
  </si>
  <si>
    <t>ANNA NAGAR</t>
  </si>
  <si>
    <t>W-BLOCK GROUND 1ST AND 2ND FLOOR</t>
  </si>
  <si>
    <t>7TH STREET 3RD MAIN ROAD</t>
  </si>
  <si>
    <t>044 - 26221353</t>
  </si>
  <si>
    <t>power.pharmaceuticals@gmail.com</t>
  </si>
  <si>
    <t>29AFLPB9126J1Z5</t>
  </si>
  <si>
    <t>KA-B01-120326/20B</t>
  </si>
  <si>
    <t>KA-B01-120327/21B</t>
  </si>
  <si>
    <t>PRAJWAL SURGICAL  SCIENTIFIC</t>
  </si>
  <si>
    <t>NO: 64/374 'BENAKA ARCADE'  </t>
  </si>
  <si>
    <t>1ST FLOOR ABOVE REHAMO SHOWROOM</t>
  </si>
  <si>
    <t>19TH MAIN 1ST BLOCK RAJAJI NAGAR</t>
  </si>
  <si>
    <t>080 - 45451515</t>
  </si>
  <si>
    <t>salesenquiry@prajwalsurgicals.com</t>
  </si>
  <si>
    <t>Himadri Sekhar Mal</t>
  </si>
  <si>
    <t>70925 88592</t>
  </si>
  <si>
    <t>Mr. Himadri Sekhar Mal, 2nd floor, flat no 5, 8th cross road, Rachenahalli main road,
Thanishandra, Bengaluru - 560077 . Ph - 70925 88592.</t>
  </si>
  <si>
    <t>37AIXPS8471J1Z2</t>
  </si>
  <si>
    <t>19/AP/KR-V1/2006/W</t>
  </si>
  <si>
    <t>11/13/11</t>
  </si>
  <si>
    <t>SAMMETAVARI STREET</t>
  </si>
  <si>
    <t>0866-2561232</t>
  </si>
  <si>
    <t>vrprasadsadhu@yahoo.com</t>
  </si>
  <si>
    <t>Songa Nagaraju</t>
  </si>
  <si>
    <t>7306 888 994</t>
  </si>
  <si>
    <t>Door no: 32-37-15/1
Water tank road
Machavaram
Eluru road 
Vijayawada -520004</t>
  </si>
  <si>
    <t>33AADCP0574C1ZW</t>
  </si>
  <si>
    <t>20B -CBE/3024</t>
  </si>
  <si>
    <t>21B CBE/2817</t>
  </si>
  <si>
    <t>PURANI HOSPITAL SUPPLTDSURGIDIVI</t>
  </si>
  <si>
    <t>SURGICAL DIVISION</t>
  </si>
  <si>
    <t>RAMNAGAR</t>
  </si>
  <si>
    <t>NO 117 2ND FLOOR {WEST}</t>
  </si>
  <si>
    <t>SENGUPTA STREET</t>
  </si>
  <si>
    <t>9600222433</t>
  </si>
  <si>
    <t>33AFYPP1377A1ZB</t>
  </si>
  <si>
    <t>1275/M2II/20B</t>
  </si>
  <si>
    <t>1221/M2II/21B</t>
  </si>
  <si>
    <t>1041 73rd STREET 12th SECTOR</t>
  </si>
  <si>
    <t>K.K. NAGAR</t>
  </si>
  <si>
    <t>044 - 42163646</t>
  </si>
  <si>
    <t>rada.agencies@yahoo.com</t>
  </si>
  <si>
    <t>ChennaiUDUPI</t>
  </si>
  <si>
    <t>29AAGFR4010B1ZP</t>
  </si>
  <si>
    <t>KA-UD1-132414</t>
  </si>
  <si>
    <t>KA-UD1-132415</t>
  </si>
  <si>
    <t>RADHA MEDICALS DS DIVISION</t>
  </si>
  <si>
    <t>DOOR NO. 3-2-55C “SAI RADHA STAR”</t>
  </si>
  <si>
    <t>NH-66 AMBALPADY</t>
  </si>
  <si>
    <t>OPP. HI-TECH HOSPITAL</t>
  </si>
  <si>
    <t>9243310507</t>
  </si>
  <si>
    <t>radhamedicals@yahoo.com</t>
  </si>
  <si>
    <t>ChennaiTIRUNELVELI</t>
  </si>
  <si>
    <t>33AABFR7511G1ZJ</t>
  </si>
  <si>
    <t>TNY/85/20B</t>
  </si>
  <si>
    <t>TNY/78/21B</t>
  </si>
  <si>
    <t>75 B</t>
  </si>
  <si>
    <t>PERUMAL SANNATHI STREET</t>
  </si>
  <si>
    <t>98432 53737</t>
  </si>
  <si>
    <t>meeranmca@yahoo.com</t>
  </si>
  <si>
    <t>ChennaiSHIMOGA</t>
  </si>
  <si>
    <t>29AFUPK1318N1ZT</t>
  </si>
  <si>
    <t>20B -KA-SMG/353</t>
  </si>
  <si>
    <t>21B -KA-SMG/332</t>
  </si>
  <si>
    <t>OPP. RAVI POLY CLINIC</t>
  </si>
  <si>
    <t>NEHRU ROAD</t>
  </si>
  <si>
    <t>8182271219</t>
  </si>
  <si>
    <t>rajuagencies@gmail.com</t>
  </si>
  <si>
    <t>Raghu</t>
  </si>
  <si>
    <t>'9743210499 / 9972978727</t>
  </si>
  <si>
    <t>#84, A BLOCK, SHEKHARAPPA NAGARA,R.M.C.LINK ROAD,DAVANAGERE. - 577003</t>
  </si>
  <si>
    <t>ChennaiTRICHY</t>
  </si>
  <si>
    <t>33AAAFR6471N1ZW</t>
  </si>
  <si>
    <t>TRT/639/21B</t>
  </si>
  <si>
    <t>5/G1</t>
  </si>
  <si>
    <t>RAMACHANDRAPURA</t>
  </si>
  <si>
    <t>TENNUR</t>
  </si>
  <si>
    <t>04314020139</t>
  </si>
  <si>
    <t>ChennaiTUTICORIN</t>
  </si>
  <si>
    <t>33AAJPI3020K1Z2</t>
  </si>
  <si>
    <t>TNT/84/20B</t>
  </si>
  <si>
    <t>TNT/80/21B</t>
  </si>
  <si>
    <t>93/1VANDIMARCHI AMMAN KOIL STREET</t>
  </si>
  <si>
    <t>0461 - 2327741</t>
  </si>
  <si>
    <t>rasisurgicals@yahoo.co.in</t>
  </si>
  <si>
    <t>R Ibrahim Badhusa</t>
  </si>
  <si>
    <t>11 D Mohamed Ali Street,Tiruneveli Town,Tirunevelli - 627006</t>
  </si>
  <si>
    <t>MumbaiVISAKHAPATNAM</t>
  </si>
  <si>
    <t>37ACYPA6296L1ZP</t>
  </si>
  <si>
    <t>498/AP/VM/V/2012/W</t>
  </si>
  <si>
    <t>B 11&amp;12 PAVAN PALACE</t>
  </si>
  <si>
    <t>DWARAKANAGAR</t>
  </si>
  <si>
    <t>08912563495</t>
  </si>
  <si>
    <t>ratnaentps@yahoo.com</t>
  </si>
  <si>
    <t>Baggu Raja Sekhar</t>
  </si>
  <si>
    <t>B.Rajasekhar
53-31-1/12/1
KRM colony
Near Ramalayam
Maddilapalem
Visakhapatnam-530013</t>
  </si>
  <si>
    <t>33AAHCR6434M1Z2</t>
  </si>
  <si>
    <t>TN-05-20B-00142</t>
  </si>
  <si>
    <t>TN-05-21B-00142</t>
  </si>
  <si>
    <t>NO: 26 GROUND FLOOR FRONT PORTION</t>
  </si>
  <si>
    <t>NORTHWEST CORNER</t>
  </si>
  <si>
    <t># 15AMBATTUR INDUSTRIAL ESTATE</t>
  </si>
  <si>
    <t>EGMORE HIGH ROAD</t>
  </si>
  <si>
    <t>04428194645</t>
  </si>
  <si>
    <t>rauandcopharma@gmail.com</t>
  </si>
  <si>
    <t>29AAACR6558F1Z4</t>
  </si>
  <si>
    <t>KA-B21-BNG-2/1853</t>
  </si>
  <si>
    <t>KA-B21-BNG-2/1843</t>
  </si>
  <si>
    <t>260/1/36/2c, 1st and 3rd floor</t>
  </si>
  <si>
    <t>Global Village Road,Pattanagere</t>
  </si>
  <si>
    <t>080-41639181</t>
  </si>
  <si>
    <t>murali@rsmpharma.in</t>
  </si>
  <si>
    <t>ChennaiMYSORE</t>
  </si>
  <si>
    <t>29AALFS8334A1Z2</t>
  </si>
  <si>
    <t>KA/MYSU/20B/104</t>
  </si>
  <si>
    <t>KA/MYSU/20B/101</t>
  </si>
  <si>
    <t>S  V AGENCIES</t>
  </si>
  <si>
    <t>518DHANVANTRI ROAD</t>
  </si>
  <si>
    <t>8214265929</t>
  </si>
  <si>
    <t>sv.aushad@gmail.com</t>
  </si>
  <si>
    <t>ChennaiVELLORE</t>
  </si>
  <si>
    <t>33AALPK0328E1Z6</t>
  </si>
  <si>
    <t>06/VLV/688/20B</t>
  </si>
  <si>
    <t>06/VLV/635/21B</t>
  </si>
  <si>
    <t>NO: 60 CHUNNAMBUKARA STREET</t>
  </si>
  <si>
    <t>0416-2220419</t>
  </si>
  <si>
    <t>srshvellore@gmail.com</t>
  </si>
  <si>
    <t>MumbaiSECUNDERABAD</t>
  </si>
  <si>
    <t>36ARZPS0232J1Z9</t>
  </si>
  <si>
    <t>56/HD/AP/2007/W</t>
  </si>
  <si>
    <t>D.NO.7-1-518 &amp; 519</t>
  </si>
  <si>
    <t>1ST AND 2ND FLOOR</t>
  </si>
  <si>
    <t>MARUTHI VEEDHIÂ </t>
  </si>
  <si>
    <t>MCH CIRCLE-7 MANDAL</t>
  </si>
  <si>
    <t>040-66333929</t>
  </si>
  <si>
    <t>sherisagar_jnj@yahoo.in</t>
  </si>
  <si>
    <t xml:space="preserve">S Mallikarjuna Rao </t>
  </si>
  <si>
    <t>H. No 2291 Bhel Mig RC puram Hyderabad -502032</t>
  </si>
  <si>
    <t>29AAPCS5829R1Z3</t>
  </si>
  <si>
    <t>KA-B02-108416</t>
  </si>
  <si>
    <t>KA-B02-108417</t>
  </si>
  <si>
    <t>KOTHARI BUSINESS CHAMBERS</t>
  </si>
  <si>
    <t>GROUND FLOOR # 269/2</t>
  </si>
  <si>
    <t>MYSORE ROAD</t>
  </si>
  <si>
    <t>080-66999899</t>
  </si>
  <si>
    <t>sapnapharma@gmail.com</t>
  </si>
  <si>
    <t>093410 05727</t>
  </si>
  <si>
    <t xml:space="preserve">Mr. Sameer Ahmed, GF05, Majestic Apartment Phase -1,
Mango Garden, Bikasipura Road, 
Behind Metro Cash &amp; Carry, Konenkonte Cross 
Bangalore -560062 </t>
  </si>
  <si>
    <t>ChennaiVILLUPURAM</t>
  </si>
  <si>
    <t>33AAFPM3026R1ZI</t>
  </si>
  <si>
    <t>TRS/371/20B</t>
  </si>
  <si>
    <t>TRS/323/21B</t>
  </si>
  <si>
    <t>NO: 18 18-A V.O.C STREET</t>
  </si>
  <si>
    <t>9842386263</t>
  </si>
  <si>
    <t>saraswathiagn@gmail.com</t>
  </si>
  <si>
    <t>N.Govindrajan</t>
  </si>
  <si>
    <t>No-16, Rajagopal Street,Villiupuram Dist,Villiupuram - 605602</t>
  </si>
  <si>
    <t>33AANCS3235R1ZS</t>
  </si>
  <si>
    <t>TN-05-20B-00141</t>
  </si>
  <si>
    <t>TN-05-21B-00141</t>
  </si>
  <si>
    <t>NO: 26 2ND FLOOR SOUTH WEST CORNE</t>
  </si>
  <si>
    <t>FRONT PORTION</t>
  </si>
  <si>
    <t>POLICE COMMISSIONER OFFICEEGMORE</t>
  </si>
  <si>
    <t>8925413454</t>
  </si>
  <si>
    <t>shellpharm@gmail.com</t>
  </si>
  <si>
    <t>ChennaiTHANJAVUR</t>
  </si>
  <si>
    <t>33AFRPP2209J1ZA</t>
  </si>
  <si>
    <t>TJT/1327/20B</t>
  </si>
  <si>
    <t>TJT/1182/21B</t>
  </si>
  <si>
    <t>64/2751</t>
  </si>
  <si>
    <t>NANAYAKARA CHETTY STREET</t>
  </si>
  <si>
    <t>WEST SIDE</t>
  </si>
  <si>
    <t>04362274874</t>
  </si>
  <si>
    <t>shreeswamytraders@gmail.com</t>
  </si>
  <si>
    <t>P.Suresh Kumar</t>
  </si>
  <si>
    <t>No:73 1st Gloor,Kumaraguruparar St,Ezhil Nagar,Thanjavur - 613007</t>
  </si>
  <si>
    <t>33AAUPL4305R1Z4</t>
  </si>
  <si>
    <t>TJT/2028/20B</t>
  </si>
  <si>
    <t>TJT/1851/21B</t>
  </si>
  <si>
    <t>PLOT NO: 14 NSC BOSE NAGAR</t>
  </si>
  <si>
    <t>CO-OPERATIVE COLONY</t>
  </si>
  <si>
    <t>04362272649</t>
  </si>
  <si>
    <t>shrimadhii@yahoo.co.in</t>
  </si>
  <si>
    <t>36AAGFS4291P1ZH</t>
  </si>
  <si>
    <t>1066/HD/AP/98/W</t>
  </si>
  <si>
    <t>108 LAXMINIVAS APPTS</t>
  </si>
  <si>
    <t>AMEERPET</t>
  </si>
  <si>
    <t>OPP. HOTEL GREENPARK</t>
  </si>
  <si>
    <t>040 66662636</t>
  </si>
  <si>
    <t>pssr1234@gmail.com</t>
  </si>
  <si>
    <t>Mr. S. Naveen,  Plot-No: 1012, F-No: F9, Surya Presidency, Pragathi Nagar, Kukatpally, Hyderabad – 500 072.</t>
  </si>
  <si>
    <t>ChennaiSALEM</t>
  </si>
  <si>
    <t>20B SLS/2379</t>
  </si>
  <si>
    <t>21B SLS/2250</t>
  </si>
  <si>
    <t>5/13rd CROSS (UPSTAIRS)</t>
  </si>
  <si>
    <t>MARAVANERI</t>
  </si>
  <si>
    <t>9865215550</t>
  </si>
  <si>
    <t>MumbaiBHIMAVARAM</t>
  </si>
  <si>
    <t>37AIJPR1193E1Z3</t>
  </si>
  <si>
    <t>137/AP/WG/B/2002/W</t>
  </si>
  <si>
    <t># 22-7-94/A 10 TO 14</t>
  </si>
  <si>
    <t>SOMESWARA COMPLEX</t>
  </si>
  <si>
    <t>MAVULLAMMA TEMPLE STREET</t>
  </si>
  <si>
    <t>08816-234635</t>
  </si>
  <si>
    <t>sribalajimedicalagencybhimavaram@yahoo.com</t>
  </si>
  <si>
    <t>33AAQFS3566H1ZU</t>
  </si>
  <si>
    <t>20 B SLD/1855</t>
  </si>
  <si>
    <t>27-L NARASIMAN ACHIYAR RD</t>
  </si>
  <si>
    <t>04342-26894</t>
  </si>
  <si>
    <t>33AAAFS2084E1ZL</t>
  </si>
  <si>
    <t>1978/MIII/20B</t>
  </si>
  <si>
    <t>1540/MIII/21B</t>
  </si>
  <si>
    <t># 23TAKKUDIN KHAN BAHADUR STREET</t>
  </si>
  <si>
    <t>TRIPLICANE</t>
  </si>
  <si>
    <t>04428587235</t>
  </si>
  <si>
    <t>lodha1978@yahoo.com</t>
  </si>
  <si>
    <t>M.Karthik</t>
  </si>
  <si>
    <t>98848 41485</t>
  </si>
  <si>
    <t>Mr. M.Karthik, old No. 3/1, New No. 11, Venkatraman Street, Govindan Road, West Mambalam, Chennai - 600 033.</t>
  </si>
  <si>
    <t>29AAWPJ0057G1ZF</t>
  </si>
  <si>
    <t>20B / KA-B41-124788</t>
  </si>
  <si>
    <t>21B / KA-B41-124789</t>
  </si>
  <si>
    <t>PHARMACEUTICAL DISTRIBUTORS</t>
  </si>
  <si>
    <t>BANASHANKARI 2ND STAGE 5TH MAIN</t>
  </si>
  <si>
    <t>PARSHVA ARCADE NO: 3023 &amp; 3039 </t>
  </si>
  <si>
    <t>1ST &amp; 2ND FLOOR15TH CROSS </t>
  </si>
  <si>
    <t>080-65777929</t>
  </si>
  <si>
    <t>jain.parshva@yahoo.com</t>
  </si>
  <si>
    <t>36AALCS6611F1ZB</t>
  </si>
  <si>
    <t>20B- 157/HD/AP/2008/W</t>
  </si>
  <si>
    <t>21B - 157/HD/AP/2008/W</t>
  </si>
  <si>
    <t>H-NO-2-1-340/16</t>
  </si>
  <si>
    <t>LANDMARK:STATEBANKOF MYSORE BLDG</t>
  </si>
  <si>
    <t>3RD FLOOR</t>
  </si>
  <si>
    <t>OLD NALLAKUNTA</t>
  </si>
  <si>
    <t>04027631115</t>
  </si>
  <si>
    <t>spgdpl@yahoo.com</t>
  </si>
  <si>
    <t>33AATFS6624D1Z2</t>
  </si>
  <si>
    <t>5951 /MZIII/20B</t>
  </si>
  <si>
    <t>5828 /MZIII/21B</t>
  </si>
  <si>
    <t>NEW NO 1OLD NO 1</t>
  </si>
  <si>
    <t>1ST FLOOR LAKSHMI KANTHAN STREET</t>
  </si>
  <si>
    <t>T.NAGAR CHENNAI</t>
  </si>
  <si>
    <t>044-28140601</t>
  </si>
  <si>
    <t>adarshjain27@yahoo.com</t>
  </si>
  <si>
    <t>37AARFS2033A1ZF</t>
  </si>
  <si>
    <t>175/AP/KR(VI)/95/W/G</t>
  </si>
  <si>
    <t># 11-35-18</t>
  </si>
  <si>
    <t>KOTAMRAJUVARI STREET</t>
  </si>
  <si>
    <t>0866-6652804</t>
  </si>
  <si>
    <t>srmsn_vja@yahoo.co.in</t>
  </si>
  <si>
    <t>MumbaiRAJAMUNDRY</t>
  </si>
  <si>
    <t>37AMXPK1219J1ZM</t>
  </si>
  <si>
    <t>116/AP/EG/R/2003/W</t>
  </si>
  <si>
    <t>D.NO.46-18-10A DANAVAIPETA</t>
  </si>
  <si>
    <t>RAJAMUDRY</t>
  </si>
  <si>
    <t>9393218014</t>
  </si>
  <si>
    <t>srisaimedisparkrajahmundry@yahoo.co.in</t>
  </si>
  <si>
    <t xml:space="preserve">K.V.V.N.S.Kishore Kumar </t>
  </si>
  <si>
    <t>KVVNS KISHOREKUMAR
D.NO.5-119/2
SANTHOSH NAGAR
VAKALPUDI
KAKINADA-533005</t>
  </si>
  <si>
    <t>MumbaiGUNTUR</t>
  </si>
  <si>
    <t>37ABUPR8366B1Z0</t>
  </si>
  <si>
    <t>85/AP/GN(G)/95/W/G</t>
  </si>
  <si>
    <t>SHOP NO.56</t>
  </si>
  <si>
    <t>9-11-13 KAKUMANUVARI STREET</t>
  </si>
  <si>
    <t>KOTHAPET</t>
  </si>
  <si>
    <t>0863-2320690</t>
  </si>
  <si>
    <t>sivaramaa@gmail.com</t>
  </si>
  <si>
    <t>Chippada Eswara Rao</t>
  </si>
  <si>
    <t>C/O V.srinu Appoarao D.no-62-20-1029,suddupallidonka,Yadavala bazar 2/5 line opp-Sri teja kids High school Old guntur - 522001</t>
  </si>
  <si>
    <t>ChennaiKAVERIPATTINAM</t>
  </si>
  <si>
    <t>33AATFS5395M1Z9</t>
  </si>
  <si>
    <t>SLD/1441/20B</t>
  </si>
  <si>
    <t>SLD/1347/21B</t>
  </si>
  <si>
    <t>17-A PILLAYAR KOIL STREET</t>
  </si>
  <si>
    <t>04343-253040</t>
  </si>
  <si>
    <t>srisubalaxmimedicals@yahoo.com</t>
  </si>
  <si>
    <t>Manikandan.R</t>
  </si>
  <si>
    <t>Door No : 409,Ammal River Road,7th Block, Dhathagapatty,Salem - 636006</t>
  </si>
  <si>
    <t>36AFMPK7055A1ZJ</t>
  </si>
  <si>
    <t>325/HD/AP/2002/W</t>
  </si>
  <si>
    <t>H.NO. 1-1-287 / 7 / 2 / 1</t>
  </si>
  <si>
    <t>STREET NO. 2</t>
  </si>
  <si>
    <t>BAPUNAGAR CHIKADPALLY</t>
  </si>
  <si>
    <t>04027673110</t>
  </si>
  <si>
    <t>Srivyshnavi@yahoo.co.in</t>
  </si>
  <si>
    <t>33DGNPK7278C1Z6</t>
  </si>
  <si>
    <t>TRT/1741/20B</t>
  </si>
  <si>
    <t>TRT/1605/21B</t>
  </si>
  <si>
    <t>NO. : B-18 FIRST FLOOR</t>
  </si>
  <si>
    <t>11 B CROSS</t>
  </si>
  <si>
    <t>THILLAI NAGAR</t>
  </si>
  <si>
    <t>04314542042</t>
  </si>
  <si>
    <t>kallimuthuvel@gmail.com</t>
  </si>
  <si>
    <t>M.G.Ramraj</t>
  </si>
  <si>
    <t>Room No:39, Lakshmi Cottage,12, Nachiyar Kovil Sanathi Street,Woraiyur,Trichy - 620003</t>
  </si>
  <si>
    <t>ChennaiPARAMAKUDI</t>
  </si>
  <si>
    <t>33AAFFS2489A1ZF</t>
  </si>
  <si>
    <t>UNR/1000/20B</t>
  </si>
  <si>
    <t>UNR/706/20B</t>
  </si>
  <si>
    <t># 5/330 A2</t>
  </si>
  <si>
    <t>AYYASAMY STREET</t>
  </si>
  <si>
    <t>04564-226569</t>
  </si>
  <si>
    <t>shrivinayagaa@gmail.com</t>
  </si>
  <si>
    <t>T Thilakeswaran</t>
  </si>
  <si>
    <t>3-1/105, Kamatchi Nagar,New Vilanqudi,Madurai - 625018</t>
  </si>
  <si>
    <t>30/AP/VM/V/2002/W</t>
  </si>
  <si>
    <t>SRINIVASA MED  IMAGING PROD</t>
  </si>
  <si>
    <t>16-1-24 COLLECTOR'S OFFICE JN</t>
  </si>
  <si>
    <t>MAHARANIPET</t>
  </si>
  <si>
    <t>9848191190</t>
  </si>
  <si>
    <t>37ACUFS6400L1ZI</t>
  </si>
  <si>
    <t>342/KNL/AP/W/2005</t>
  </si>
  <si>
    <t>S.NO. 46-695-2</t>
  </si>
  <si>
    <t>OPP. ARVIND SCAN CENTRE</t>
  </si>
  <si>
    <t>BUDHWARPET</t>
  </si>
  <si>
    <t>9849461862</t>
  </si>
  <si>
    <t>star_fairoz@yahoo.com</t>
  </si>
  <si>
    <t>ChennaiDINDIGUL</t>
  </si>
  <si>
    <t>33AAJFS0729D1ZI</t>
  </si>
  <si>
    <t>408/MDU/20B</t>
  </si>
  <si>
    <t>383/MDU/21B</t>
  </si>
  <si>
    <t># 69</t>
  </si>
  <si>
    <t>PENSIONER STREET</t>
  </si>
  <si>
    <t>04512431940</t>
  </si>
  <si>
    <t>superpharma.dindigul@gmail.com</t>
  </si>
  <si>
    <t>ChennaiALLEPPEY</t>
  </si>
  <si>
    <t>32AAAFE5551G1ZV</t>
  </si>
  <si>
    <t>POST BAG # 4</t>
  </si>
  <si>
    <t>ALLAPUZHA</t>
  </si>
  <si>
    <t>ALLEPEY DISTRICT</t>
  </si>
  <si>
    <t>04772252243</t>
  </si>
  <si>
    <t>englishcompanyalpy9@gmail.com</t>
  </si>
  <si>
    <t xml:space="preserve">Ronylal Jacob </t>
  </si>
  <si>
    <t>`</t>
  </si>
  <si>
    <t>ChennaiKOZHIKODE</t>
  </si>
  <si>
    <t>32AADCT2950Q1Z1</t>
  </si>
  <si>
    <t>KL-KKD-11-0209</t>
  </si>
  <si>
    <t>KL-KKD-11-0210</t>
  </si>
  <si>
    <t>THISTLE HEALTHCARE INDIA PVT LTD</t>
  </si>
  <si>
    <t>NO: 18/1084 1ST FLOOR</t>
  </si>
  <si>
    <t>MEYON BUILDING JAIL ROAD</t>
  </si>
  <si>
    <t>PUTHIYARA (PO)</t>
  </si>
  <si>
    <t>0495-2702168</t>
  </si>
  <si>
    <t>thistlehealthcare@gmail.com</t>
  </si>
  <si>
    <t>32AADFT4058N1ZY</t>
  </si>
  <si>
    <t>497-2704504</t>
  </si>
  <si>
    <t>tradelink.knr@gmail.com</t>
  </si>
  <si>
    <t>29AACFT9557F1ZP</t>
  </si>
  <si>
    <t>MYB/1989</t>
  </si>
  <si>
    <t>MYB/1720</t>
  </si>
  <si>
    <t>#13BVK IYENGAR RAOD</t>
  </si>
  <si>
    <t>P.B.NO.7922 2ND FLOOR</t>
  </si>
  <si>
    <t>MAHAVEER MANSION</t>
  </si>
  <si>
    <t>MAHAVEER MANSION,</t>
  </si>
  <si>
    <t>080- 41220550</t>
  </si>
  <si>
    <t>ChennaiTHRISSUR</t>
  </si>
  <si>
    <t>32AABFU3235G1ZL</t>
  </si>
  <si>
    <t>20 B-KL-TSR-8/287-2015</t>
  </si>
  <si>
    <t>21 B-KL-TSR-8/288-2015</t>
  </si>
  <si>
    <t>No: 37/382 PTR COMPLEX</t>
  </si>
  <si>
    <t>MUKUNDAPURAM</t>
  </si>
  <si>
    <t>KATTUNGACHIRA</t>
  </si>
  <si>
    <t>IRINJALAKUDA NORTH (PO)</t>
  </si>
  <si>
    <t>04803255500</t>
  </si>
  <si>
    <t>unitypharmairinjalakuda@gmail.com</t>
  </si>
  <si>
    <t>33AAAFV6664R1ZH</t>
  </si>
  <si>
    <t>814/20B</t>
  </si>
  <si>
    <t>763/21B</t>
  </si>
  <si>
    <t># 36 PETCHIAMMAN PADITHURAI ROAD</t>
  </si>
  <si>
    <t>04522624252</t>
  </si>
  <si>
    <t>onetouch.karthic@gmail.com</t>
  </si>
  <si>
    <t>29AAACV6660J1ZW</t>
  </si>
  <si>
    <t>KA/BNG/3/20B/977</t>
  </si>
  <si>
    <t>KA/BNG/3/21B/950</t>
  </si>
  <si>
    <t># 38 K H CIRCLE</t>
  </si>
  <si>
    <t>HOSUR ROAD</t>
  </si>
  <si>
    <t>OPP LAL BAGH GATE</t>
  </si>
  <si>
    <t>8041363232</t>
  </si>
  <si>
    <t>purchase.ho@vardhmanpharma.com</t>
  </si>
  <si>
    <t>32AACFV2943H1ZC</t>
  </si>
  <si>
    <t>VARGHEESE  COMPANY</t>
  </si>
  <si>
    <t>BAZAAR (PO) ALUVA</t>
  </si>
  <si>
    <t>No: 19/685-1&amp;2 ABN ARCADE</t>
  </si>
  <si>
    <t>GREAT LANE ROAD</t>
  </si>
  <si>
    <t>04842622474</t>
  </si>
  <si>
    <t>vargheseco@y7mail.com</t>
  </si>
  <si>
    <t>33ARGPK1221Q1ZT</t>
  </si>
  <si>
    <t>TRS/874/20B</t>
  </si>
  <si>
    <t>TRS/747/21B</t>
  </si>
  <si>
    <t>8C D KANDASAMY LAYOUT 2ND STREET</t>
  </si>
  <si>
    <t>4146-224266</t>
  </si>
  <si>
    <t>vasanthamvpm@gmail.com</t>
  </si>
  <si>
    <t>36AABFV3596M1ZJ</t>
  </si>
  <si>
    <t>42/HD/AP/2009/W(G)</t>
  </si>
  <si>
    <t>VASU's PHARMA HOUSE</t>
  </si>
  <si>
    <t>3-6-516 STREET NO: 6</t>
  </si>
  <si>
    <t>HIMAYAT NAGAR</t>
  </si>
  <si>
    <t>040 66617278</t>
  </si>
  <si>
    <t>vasugroup_hnr@yahoo.co.in</t>
  </si>
  <si>
    <t>33ACVPN7701Q1ZT</t>
  </si>
  <si>
    <t>2064/MIVC/20B</t>
  </si>
  <si>
    <t>1975/MIVC/21B</t>
  </si>
  <si>
    <t># 20 2ND STREET</t>
  </si>
  <si>
    <t>PATEL NAGAR MUDICHUR ROAD</t>
  </si>
  <si>
    <t>WEST TAMBARAM</t>
  </si>
  <si>
    <t>044-22262078</t>
  </si>
  <si>
    <t>pawan.p.samra@gmail.com</t>
  </si>
  <si>
    <t>ChennaiCHENGANNUR</t>
  </si>
  <si>
    <t>32ABLPV1483A1ZT</t>
  </si>
  <si>
    <t>VETTIKAD DIAGNOSTICS EQUIPMENT  CH</t>
  </si>
  <si>
    <t>UNITY BUILDINGS</t>
  </si>
  <si>
    <t>11/699GOVERNMENT HOSPITAL JUNCTION</t>
  </si>
  <si>
    <t>04792454866</t>
  </si>
  <si>
    <t>vetticaddiagnostics@yahoo.com</t>
  </si>
  <si>
    <t>Vazhapparampil Kanjiram po, Kiliroor, Kottayam 
Pin 686020</t>
  </si>
  <si>
    <t>MumbaiWARANGAL</t>
  </si>
  <si>
    <t>36AACFV0849G1Z5</t>
  </si>
  <si>
    <t>195/AP/WA(U)96/W</t>
  </si>
  <si>
    <t>192/AP/WA(U)96/W</t>
  </si>
  <si>
    <t>VISHAL SURGICALS  MEDICALS</t>
  </si>
  <si>
    <t>12-1-89 ARYA SAMAJ BUILDING</t>
  </si>
  <si>
    <t>PINNAVARI STREET</t>
  </si>
  <si>
    <t>9390100310</t>
  </si>
  <si>
    <t>vishalsurgicals_warangal@yahoo.com</t>
  </si>
  <si>
    <t>Raju Pamu</t>
  </si>
  <si>
    <t>P.Raju D.no-1-7-984/1,Street no-1,Balasamudram,Hanamkonda ,warangal - 506001</t>
  </si>
  <si>
    <t>33AAACV3728K1ZA</t>
  </si>
  <si>
    <t>2283 / MZII / 20B</t>
  </si>
  <si>
    <t>2250 / MZII / 21B</t>
  </si>
  <si>
    <t>NO: 2 &amp; 3</t>
  </si>
  <si>
    <t>K.K.R AVENUE</t>
  </si>
  <si>
    <t>PERAMBUR</t>
  </si>
  <si>
    <t>8754427406</t>
  </si>
  <si>
    <t>shankaramedicines@rediffmail.com</t>
  </si>
  <si>
    <t>29AABCI1792F1ZI</t>
  </si>
  <si>
    <t>KA/BNG/111/21B/1219/20B</t>
  </si>
  <si>
    <t>KA/BNG/111/9111961/20B</t>
  </si>
  <si>
    <t># 13/2HOSUR ROAD SINGASANDRA</t>
  </si>
  <si>
    <t>33AABCI1792F1ZT</t>
  </si>
  <si>
    <t>5157/MIII/20B</t>
  </si>
  <si>
    <t>5038/MIII/21B, 125/MIII/20G</t>
  </si>
  <si>
    <t>DOOR NO: 94 MOUNT ROAD</t>
  </si>
  <si>
    <t>GUINDY</t>
  </si>
  <si>
    <t>GUINDY,</t>
  </si>
  <si>
    <t>044-22350611-615</t>
  </si>
  <si>
    <t>36AABCI1792F1ZN</t>
  </si>
  <si>
    <t>284/RRI/AP/2011</t>
  </si>
  <si>
    <t>H.NO.7-2-B19 &amp; 20(I.E.)</t>
  </si>
  <si>
    <t>SANATH NAGAR</t>
  </si>
  <si>
    <t>BLOCK NO. 2 WARD NO. 7</t>
  </si>
  <si>
    <t>SREE AVITOM THIRUNAL HOSPITAL</t>
  </si>
  <si>
    <t>HEALTH EDUCATION SOCIETY</t>
  </si>
  <si>
    <t>34AAEFV8753B1Z6</t>
  </si>
  <si>
    <t>NO.53A NEEDARAJAPAYER STREET</t>
  </si>
  <si>
    <t>0413-2334986</t>
  </si>
  <si>
    <t>varmamedics@gmail.com</t>
  </si>
  <si>
    <t>33AAPFG5518E1ZH</t>
  </si>
  <si>
    <t>SLS/1153/20B</t>
  </si>
  <si>
    <t>SLS/1077/21B</t>
  </si>
  <si>
    <t>101TOWN RAILWAY STATION ROAD</t>
  </si>
  <si>
    <t>TAMILNADU</t>
  </si>
  <si>
    <t>0427-2452034</t>
  </si>
  <si>
    <t>18AAAFL6241Q1ZW</t>
  </si>
  <si>
    <t>KMP/15668</t>
  </si>
  <si>
    <t>KMP/15669</t>
  </si>
  <si>
    <t>TOKOBARI ROAD</t>
  </si>
  <si>
    <t>9864051700</t>
  </si>
  <si>
    <t>lohiatradingco03@gmail.com</t>
  </si>
  <si>
    <t>MDU/3352/20B</t>
  </si>
  <si>
    <t>MDU/3125/21B</t>
  </si>
  <si>
    <t>INDIAN HOSPITEX PVT LTDIHX_MAD</t>
  </si>
  <si>
    <t>CHOCKALAL STREET</t>
  </si>
  <si>
    <t>NO: 2/251 FRONT ENTRY</t>
  </si>
  <si>
    <t>2ND MAIN ROAD GOMATHI PURAM</t>
  </si>
  <si>
    <t>2ND MAIN ROAD, GOMATHI PURAM,</t>
  </si>
  <si>
    <t>9442278130</t>
  </si>
  <si>
    <t>ChennaiJORHAT</t>
  </si>
  <si>
    <t>18AACFM8175C1Z9</t>
  </si>
  <si>
    <t>SBR/987</t>
  </si>
  <si>
    <t>SBR/988</t>
  </si>
  <si>
    <t>SEUNI ALI A T ROAD</t>
  </si>
  <si>
    <t>9435052321</t>
  </si>
  <si>
    <t>medico.jrt@gmail.com</t>
  </si>
  <si>
    <t>32ABRFS8139C1Z0</t>
  </si>
  <si>
    <t>8/331/20B/10 - 09.09.2010</t>
  </si>
  <si>
    <t>8/332/21B/10 - 09.09.2010</t>
  </si>
  <si>
    <t>DOOR NO: 10/712/2</t>
  </si>
  <si>
    <t>PALLIKULAM  ROAD</t>
  </si>
  <si>
    <t>0487-2422224</t>
  </si>
  <si>
    <t>subhamedicaltcr@gmail.com</t>
  </si>
  <si>
    <t>18AAFCB4134L1ZL</t>
  </si>
  <si>
    <t>KMP/17016</t>
  </si>
  <si>
    <t>KMP/17017</t>
  </si>
  <si>
    <t>3A KALINDI PLAZA DR J C DAS ROAD</t>
  </si>
  <si>
    <t>PANBAZAR</t>
  </si>
  <si>
    <t>0361 2602844</t>
  </si>
  <si>
    <t>bmpharma1995@gmail.com</t>
  </si>
  <si>
    <t>34AAAFV4322N1Z4</t>
  </si>
  <si>
    <t>PY-PON-100329</t>
  </si>
  <si>
    <t>PY-PON-100330</t>
  </si>
  <si>
    <t>355 357GROUND FLOOR &amp; 1ST FLOOR</t>
  </si>
  <si>
    <t>BHARATHI STREET PUDUCHERRY</t>
  </si>
  <si>
    <t>TAL: MUN-PUDUCHERRY</t>
  </si>
  <si>
    <t>0413-2226267</t>
  </si>
  <si>
    <t>vaishnavisurgicals@ymail.com</t>
  </si>
  <si>
    <t>19ACUPA0199G1ZC</t>
  </si>
  <si>
    <t>DL-10231-SW</t>
  </si>
  <si>
    <t>DL-10051-SBW</t>
  </si>
  <si>
    <t>5/2A GANGA DHAR BANERJEE LANE</t>
  </si>
  <si>
    <t>KHIDIRPUR</t>
  </si>
  <si>
    <t>033 32956085</t>
  </si>
  <si>
    <t>maaenterprise25@gmail.com</t>
  </si>
  <si>
    <t>19AABCI1792F1ZJ</t>
  </si>
  <si>
    <t>6301-SW</t>
  </si>
  <si>
    <t>6284-SBW</t>
  </si>
  <si>
    <t>RGM-5/170BLOCK-A JAGAR DANGA</t>
  </si>
  <si>
    <t>2ND FLOOR RAJARHAT P.S-AIRPORT</t>
  </si>
  <si>
    <t>9831444128</t>
  </si>
  <si>
    <t>DL-10672-SW</t>
  </si>
  <si>
    <t>DL-10489-SBW</t>
  </si>
  <si>
    <t>3/1 DR.SURESH SARKAR ROAD</t>
  </si>
  <si>
    <t>033 22866737</t>
  </si>
  <si>
    <t>C_sur@vsnl.net</t>
  </si>
  <si>
    <t>36AELPK9801Q1ZR</t>
  </si>
  <si>
    <t>20- B/434/HD/AP/95/W</t>
  </si>
  <si>
    <t>21- B/434/HD/AP/95/W</t>
  </si>
  <si>
    <t>PADMARAO NAGARNO: 6-1-279/5</t>
  </si>
  <si>
    <t>OPP: SAI KIRAN APARTMENTS</t>
  </si>
  <si>
    <t>NEAR SBI WALKER TOWN</t>
  </si>
  <si>
    <t>040-27844293</t>
  </si>
  <si>
    <t>jyotimedhall@gmail.com</t>
  </si>
  <si>
    <t xml:space="preserve">Lopamudra Ghosh  </t>
  </si>
  <si>
    <t>093940 44048</t>
  </si>
  <si>
    <t xml:space="preserve">Ms. Lopamudra Ghosh, Flat No - 903, Block - 10, Malaysian Township, Kukatpally, Hyderabad-500 072. </t>
  </si>
  <si>
    <t>32AGUPS0279B1ZB</t>
  </si>
  <si>
    <t>NO: 11 / 267 (1)</t>
  </si>
  <si>
    <t>TAILOR STREET</t>
  </si>
  <si>
    <t>TAILOR STREET,</t>
  </si>
  <si>
    <t>91-491-2535446</t>
  </si>
  <si>
    <t>moneypharm@yahoo.com</t>
  </si>
  <si>
    <t>18ABSPJ6912H1ZA</t>
  </si>
  <si>
    <t>KMP/13520</t>
  </si>
  <si>
    <t>KMP/13521</t>
  </si>
  <si>
    <t>ARIHANT APARTMENT  SHOP NO 02</t>
  </si>
  <si>
    <t>C.K. ROAD  PANBAZAR</t>
  </si>
  <si>
    <t>C.K. ROAD , PANBAZAR</t>
  </si>
  <si>
    <t>0361-2545254</t>
  </si>
  <si>
    <t>seeta.international625@gmail.com</t>
  </si>
  <si>
    <t>32AATFA2358Q1ZW</t>
  </si>
  <si>
    <t>XII/1336 VELLAPPALLY BUILDINGS</t>
  </si>
  <si>
    <t>VELLAPPALLY LANE</t>
  </si>
  <si>
    <t>NEAR DISTRICT HOSPITAL</t>
  </si>
  <si>
    <t>91-481-2562144</t>
  </si>
  <si>
    <t>atlasanand@yahoo.com</t>
  </si>
  <si>
    <t>20-B-337/AP/VM/V/2008/W</t>
  </si>
  <si>
    <t>21-B-337/AP/VM/V/2008/W</t>
  </si>
  <si>
    <t>D-NO: 16-4-2 FLAT NO: 101</t>
  </si>
  <si>
    <t>GROUND FLOOR GARIMELLA NIVAS</t>
  </si>
  <si>
    <t>OFFICIAL COLONY M.R. PETA</t>
  </si>
  <si>
    <t>91-891-6645996</t>
  </si>
  <si>
    <t>sriaditya_vizag@yahoo.com</t>
  </si>
  <si>
    <t>MumbaiKHAMMAM</t>
  </si>
  <si>
    <t>36AAGFS3441P1ZR</t>
  </si>
  <si>
    <t>4/AP/KM/97/R/R</t>
  </si>
  <si>
    <t>NO: 10-2-111 SRINIVASA COMPLEX</t>
  </si>
  <si>
    <t>OPP: PAVILLION GROUND</t>
  </si>
  <si>
    <t>OPP: PAVILLION GROUND,</t>
  </si>
  <si>
    <t>08742 - 226944</t>
  </si>
  <si>
    <t>srinivasa.khammam@gmail.com</t>
  </si>
  <si>
    <t>Ravikumar Malavath</t>
  </si>
  <si>
    <t>C/o Laxmi Narshima reddy,H.no-7-1-215,Sahakar Nagar ,VDOs Colony Khammam - 507001</t>
  </si>
  <si>
    <t>ChennaiAIZAWL</t>
  </si>
  <si>
    <t>15AUIPR5741F1ZI</t>
  </si>
  <si>
    <t>20B-0201020057</t>
  </si>
  <si>
    <t>21B-0201020060</t>
  </si>
  <si>
    <t>A/15 MILLENNIUM CENTRE</t>
  </si>
  <si>
    <t>UPPER BAZAR</t>
  </si>
  <si>
    <t>I15</t>
  </si>
  <si>
    <t>0378-2314291</t>
  </si>
  <si>
    <t>genesisent2002@yahoo.com</t>
  </si>
  <si>
    <t>29AAKCM2337H1ZA</t>
  </si>
  <si>
    <t>KA-B21-145789</t>
  </si>
  <si>
    <t>KA-B21-145790</t>
  </si>
  <si>
    <t>NO: 97 SIRSI ROAD</t>
  </si>
  <si>
    <t>080-67924751</t>
  </si>
  <si>
    <t>orders@mahaveersales.com</t>
  </si>
  <si>
    <t>32AABFF0183A1ZB</t>
  </si>
  <si>
    <t>XVI/583</t>
  </si>
  <si>
    <t>CALICUT ROAD</t>
  </si>
  <si>
    <t>91-483-3261800</t>
  </si>
  <si>
    <t>fatimaenter@gmail.com</t>
  </si>
  <si>
    <t>ChennaiKOLLAM</t>
  </si>
  <si>
    <t>32AAVFA6513B1ZS</t>
  </si>
  <si>
    <t>DOOR NO. XV/846 C &amp; D</t>
  </si>
  <si>
    <t>PULLIKKADA JUNCTION</t>
  </si>
  <si>
    <t>NEAR DESINGANAND SCANNING CENTER</t>
  </si>
  <si>
    <t>CHINNAKKADA</t>
  </si>
  <si>
    <t>0474 2740502</t>
  </si>
  <si>
    <t>enterprisesaswini@gmail.com</t>
  </si>
  <si>
    <t>21AATPA1480H1Z0</t>
  </si>
  <si>
    <t>KH-11517/W</t>
  </si>
  <si>
    <t>KH-11518/WC</t>
  </si>
  <si>
    <t>PLOT NO-A/9ASHOK NAGAR</t>
  </si>
  <si>
    <t>NEAR CPI  OFFICE</t>
  </si>
  <si>
    <t>0674-2539339</t>
  </si>
  <si>
    <t>mahavir.pharmaceutical@gmail.com</t>
  </si>
  <si>
    <t>29ABFPV8245G1Z4</t>
  </si>
  <si>
    <t>KA-B21-136249</t>
  </si>
  <si>
    <t>KA-B21-136250</t>
  </si>
  <si>
    <t>NO: 103/4GROUND /1ST &amp; 2ND FLOOR</t>
  </si>
  <si>
    <t>BANGARU TOWERS</t>
  </si>
  <si>
    <t>5TH CROSS NEW TIMBER YARD LAYOUT</t>
  </si>
  <si>
    <t>5TH CROSS, NEW TIMBER YARD LAYOUT,</t>
  </si>
  <si>
    <t>080 - 26720821</t>
  </si>
  <si>
    <t>rimoxmarket@gmail.com</t>
  </si>
  <si>
    <t>ChennaiTHIRUVANANTHAPURAM</t>
  </si>
  <si>
    <t>32AADCK4029M1ZK</t>
  </si>
  <si>
    <t>15-001/20/2012</t>
  </si>
  <si>
    <t>15-002/21/2012</t>
  </si>
  <si>
    <t>THYCAUD P.O</t>
  </si>
  <si>
    <t>0471-3045647</t>
  </si>
  <si>
    <t>MumbaiRAJAHMUNDRY</t>
  </si>
  <si>
    <t>37AHTPA8251H1Z2</t>
  </si>
  <si>
    <t>20B-384/AP/EG/R/2010/W</t>
  </si>
  <si>
    <t>21B-384/AP/EG/R/2010/W</t>
  </si>
  <si>
    <t>NO: 10-7-40 RANGREEJU PATH</t>
  </si>
  <si>
    <t>0833-6657555</t>
  </si>
  <si>
    <t>Satyasurgicalsr@gmail.com</t>
  </si>
  <si>
    <t>21AKYPM8888Q1ZP</t>
  </si>
  <si>
    <t>10687/W/10688WC</t>
  </si>
  <si>
    <t>2460 WX</t>
  </si>
  <si>
    <t>33/E 1ST FLOOR UNIT II</t>
  </si>
  <si>
    <t>0674-2534384</t>
  </si>
  <si>
    <t>prasantamahapatra75@yahoo.com</t>
  </si>
  <si>
    <t>ChennaiSHILLONG</t>
  </si>
  <si>
    <t>17AAGHR6406M1ZR</t>
  </si>
  <si>
    <t>EKH/WL-2212</t>
  </si>
  <si>
    <t>EKH/WL-2212 &amp; 2123</t>
  </si>
  <si>
    <t>JAIL ROAD POLICE BAZAR</t>
  </si>
  <si>
    <t>I17</t>
  </si>
  <si>
    <t>8974065757</t>
  </si>
  <si>
    <t>elitedrugsd@gmail.com</t>
  </si>
  <si>
    <t>33AAEFG2364D1ZW</t>
  </si>
  <si>
    <t>20B-1969/MZI/20B</t>
  </si>
  <si>
    <t>21B-1919/MZI/21B</t>
  </si>
  <si>
    <t>N-NO: 14/1; O-NO: 43</t>
  </si>
  <si>
    <t>2ND FLOOR SATTANA NAICKEN STREET</t>
  </si>
  <si>
    <t>CHOOLAI</t>
  </si>
  <si>
    <t>044-25352988</t>
  </si>
  <si>
    <t>global.diag@rediffmail.com</t>
  </si>
  <si>
    <t>ChennaiNAGAON</t>
  </si>
  <si>
    <t>18AEUPB4428B1ZN</t>
  </si>
  <si>
    <t>NNG602420B</t>
  </si>
  <si>
    <t>NNG602521B</t>
  </si>
  <si>
    <t>GR-COMPLEX 2ND FLOORM.D.ROAD</t>
  </si>
  <si>
    <t>OPP DARA BUS STAND</t>
  </si>
  <si>
    <t>9435061001</t>
  </si>
  <si>
    <t>jibanbanik11@gmail.com</t>
  </si>
  <si>
    <t>33AECPR9428P1ZU</t>
  </si>
  <si>
    <t>20B-5324/MIII</t>
  </si>
  <si>
    <t>21B-5205/MIII</t>
  </si>
  <si>
    <t>N-NO: 16 / O-NO: 11</t>
  </si>
  <si>
    <t>8TH STREET GOPALA PURAM</t>
  </si>
  <si>
    <t>044 - 28111099</t>
  </si>
  <si>
    <t>lifecarepharmaceuticalsls@gmail.com</t>
  </si>
  <si>
    <t>33AAECS3316G1ZQ</t>
  </si>
  <si>
    <t>3991 / MIII / 20B</t>
  </si>
  <si>
    <t>3881 / MIII / 21B</t>
  </si>
  <si>
    <t>SHREE AMMAN PHARMA P LTD</t>
  </si>
  <si>
    <t>NO: 18ALANGATHA STREET</t>
  </si>
  <si>
    <t>044 -71800800</t>
  </si>
  <si>
    <t>shreeamman1989@gmail.com</t>
  </si>
  <si>
    <t>37AAEFB6422B1ZY</t>
  </si>
  <si>
    <t>67/AP/VM/A/2003/W DT / 20B</t>
  </si>
  <si>
    <t>67/AP/VM/A/2003/W DT / 21B</t>
  </si>
  <si>
    <t>OLD BUS STAND ROAD</t>
  </si>
  <si>
    <t>D-NO: 12-12-49</t>
  </si>
  <si>
    <t>ANAKAPALLE</t>
  </si>
  <si>
    <t>531001</t>
  </si>
  <si>
    <t>08924 - 222977</t>
  </si>
  <si>
    <t>balaji_medicals@yahoo.com</t>
  </si>
  <si>
    <t>33AIRPB2962R2ZO</t>
  </si>
  <si>
    <t>4357/MIII/20B</t>
  </si>
  <si>
    <t>4243/MIII/21B</t>
  </si>
  <si>
    <t>NO: 7B1ST FLOOR</t>
  </si>
  <si>
    <t>SARAVANA STREETT-NAGAR</t>
  </si>
  <si>
    <t>044-43624779</t>
  </si>
  <si>
    <t>ganesh3337@gmail.com</t>
  </si>
  <si>
    <t>33AAACO9296R1ZK</t>
  </si>
  <si>
    <t>TN-05-20B-00080</t>
  </si>
  <si>
    <t>TN-05-21B-00080</t>
  </si>
  <si>
    <t>NO: 147 FIRST FLOOR</t>
  </si>
  <si>
    <t>THIRUPATHI NAGAR VALASARAWAKKAM</t>
  </si>
  <si>
    <t>THIRUPATHI NAGAR MAIN STREET</t>
  </si>
  <si>
    <t>(SRI DEVI GARDEN MAIN ROAD)</t>
  </si>
  <si>
    <t>044 - 40279955</t>
  </si>
  <si>
    <t>omkar.medical@gmail.com</t>
  </si>
  <si>
    <t>33AABFS4174N1ZY</t>
  </si>
  <si>
    <t>20B-06/VLV/448/20B</t>
  </si>
  <si>
    <t>21B-06/VLV/414/21B</t>
  </si>
  <si>
    <t>O-NO: 3B/1 N-NO: 7</t>
  </si>
  <si>
    <t>GROUND / FIRST / SECOND FLOOR</t>
  </si>
  <si>
    <t>CHUNNAMBUKARA STREET</t>
  </si>
  <si>
    <t>0416 2211571</t>
  </si>
  <si>
    <t>srivigneshdrughouse@gmail.com</t>
  </si>
  <si>
    <t>R Yuvaraj Kumar</t>
  </si>
  <si>
    <t>9600520830</t>
  </si>
  <si>
    <t>42/2 Lakshmi Nivas , 1St FloorKalarampatty 1St StreetGugai,Salem - 636006</t>
  </si>
  <si>
    <t>ChennaiTHENI</t>
  </si>
  <si>
    <t>33AAFFA5052R1Z9</t>
  </si>
  <si>
    <t>302/MDU/20B</t>
  </si>
  <si>
    <t>284/MDU/21B</t>
  </si>
  <si>
    <t>NO.17 18</t>
  </si>
  <si>
    <t>OLD PAPPU RAJA STREET</t>
  </si>
  <si>
    <t>EDAMAL STREET</t>
  </si>
  <si>
    <t>04546-254242</t>
  </si>
  <si>
    <t>anandpharmaagency@gmail.com</t>
  </si>
  <si>
    <t>32ADLPA3207B1ZI</t>
  </si>
  <si>
    <t>THAZHUTHALA</t>
  </si>
  <si>
    <t>KOTTIYAM PO</t>
  </si>
  <si>
    <t>91-94477 64470</t>
  </si>
  <si>
    <t>medikitsayurveda@gmail.com</t>
  </si>
  <si>
    <t>33AACPR9834K1ZA</t>
  </si>
  <si>
    <t>20B - TRT / 839 / 20B</t>
  </si>
  <si>
    <t>21B - TRT / 782 / 21B</t>
  </si>
  <si>
    <t>NO: 23MAIN ROAD</t>
  </si>
  <si>
    <t>ANNAMALAI NAGAR</t>
  </si>
  <si>
    <t>0431 - 2768310</t>
  </si>
  <si>
    <t>modernpharmacy24@gmail.com</t>
  </si>
  <si>
    <t>19AAHFH6251R1ZN</t>
  </si>
  <si>
    <t>DL-DJ-6859-SW</t>
  </si>
  <si>
    <t>DL-DJ-6860-SBW</t>
  </si>
  <si>
    <t>122 G.T. ROAD ( EAST )</t>
  </si>
  <si>
    <t>2ND FLOOR ABOVE RAYMOND SHOWROOM</t>
  </si>
  <si>
    <t>SEVOKE ROAD</t>
  </si>
  <si>
    <t>(0353) 2527253</t>
  </si>
  <si>
    <t>19AGRPJ4347A1ZC</t>
  </si>
  <si>
    <t>DL-12561-SW</t>
  </si>
  <si>
    <t>DL-12368-SBW</t>
  </si>
  <si>
    <t>YK2000</t>
  </si>
  <si>
    <t>12/6 ASHWINI DUTTA ROAD</t>
  </si>
  <si>
    <t>033-24650188</t>
  </si>
  <si>
    <t>yk2000healthcare@gmail.com</t>
  </si>
  <si>
    <t>36AHGPG3350E1ZR</t>
  </si>
  <si>
    <t>20B/699/RRI/AP/2009</t>
  </si>
  <si>
    <t>21B/699/RRI/AP/2009</t>
  </si>
  <si>
    <t>NO: 12-6-2/203 VIVEK NAGAR</t>
  </si>
  <si>
    <t>ING VYSYA BANK LANE</t>
  </si>
  <si>
    <t>OPP: BJP OFFICE KUKATPALLY</t>
  </si>
  <si>
    <t>040-64601695</t>
  </si>
  <si>
    <t>saivrusha.enter@gmail.com</t>
  </si>
  <si>
    <t>33ACQPT3489A1ZC</t>
  </si>
  <si>
    <t>TNY/1480/20B</t>
  </si>
  <si>
    <t>TNY/1317/21B</t>
  </si>
  <si>
    <t>NO: 62 PERUMAL SANNATHI STREET</t>
  </si>
  <si>
    <t>TIRUNELVELI JUNCTION</t>
  </si>
  <si>
    <t>TIRUNELVELI JUNCTION,</t>
  </si>
  <si>
    <t>8940263053</t>
  </si>
  <si>
    <t>manipharmatvl@ymail.com</t>
  </si>
  <si>
    <t>ChennaiTHODUPUZHA</t>
  </si>
  <si>
    <t>32ABCFS9644M1ZQ</t>
  </si>
  <si>
    <t>5/58-20B/CZ</t>
  </si>
  <si>
    <t>5/59-21B/CZ</t>
  </si>
  <si>
    <t>NO: 24/168-C MOUNT SINAI ROAD</t>
  </si>
  <si>
    <t>VAYATTATTIL TOWER</t>
  </si>
  <si>
    <t>04862 - 225648</t>
  </si>
  <si>
    <t>sooryadh@gmail.com</t>
  </si>
  <si>
    <t>33AAEFV2611C1ZT</t>
  </si>
  <si>
    <t>CBE/730/20B</t>
  </si>
  <si>
    <t>CBE/669/21B</t>
  </si>
  <si>
    <t>NO: 114 1ST &amp; 2ND FLOOR</t>
  </si>
  <si>
    <t>RAMACHANDRA ROAD</t>
  </si>
  <si>
    <t>R.S. PURAM</t>
  </si>
  <si>
    <t>0422 - 4270112</t>
  </si>
  <si>
    <t>Vijaypharma07@yahoo.co.in</t>
  </si>
  <si>
    <t>20B - ATP/99/AP/W/2010</t>
  </si>
  <si>
    <t>21B - ATP/96/AP/W/2010</t>
  </si>
  <si>
    <t>SHOP NO: 3 1ST FLOOR</t>
  </si>
  <si>
    <t>SAI NAGAR ANANTAPURAMU</t>
  </si>
  <si>
    <t>GIRISH TOWERS</t>
  </si>
  <si>
    <t>NEAR STATE BANK OF INDIA MAIN</t>
  </si>
  <si>
    <t>08554-235333</t>
  </si>
  <si>
    <t>37AAYPK9097P1Z6</t>
  </si>
  <si>
    <t>20B - 11/KNL/AP/W/G/2011</t>
  </si>
  <si>
    <t>21B - 11/KNL/AP/W/G/2011</t>
  </si>
  <si>
    <t>NO: 38-138 A 1ST FLOOR</t>
  </si>
  <si>
    <t>SRI KRISHNA COMPLEX MINCHIN BAZAR</t>
  </si>
  <si>
    <t>08518 - 241383</t>
  </si>
  <si>
    <t>sjkmaknl@gmail.com</t>
  </si>
  <si>
    <t>ChennaiKANCHIPURAM</t>
  </si>
  <si>
    <t>33AADPR7028Q1Z7</t>
  </si>
  <si>
    <t>775/KPM/20B</t>
  </si>
  <si>
    <t>766/KPM/21B</t>
  </si>
  <si>
    <t>NO: 3/52 1ST FLOOR</t>
  </si>
  <si>
    <t>OPP: COLLECTORATE</t>
  </si>
  <si>
    <t>CHANDRASEKARA SWAMIGAL STREET</t>
  </si>
  <si>
    <t>BANGARAMMAN THOTTAM</t>
  </si>
  <si>
    <t>44-27238575</t>
  </si>
  <si>
    <t>rskpharma@hotmail.com</t>
  </si>
  <si>
    <t>33AEGPI7676L1Z1</t>
  </si>
  <si>
    <t>TNK / 928 / 20B</t>
  </si>
  <si>
    <t>TNK / 856 / 21B</t>
  </si>
  <si>
    <t>NO: 45 UPSTAIRS</t>
  </si>
  <si>
    <t>SOUTH CAR STREET</t>
  </si>
  <si>
    <t>4652-225331</t>
  </si>
  <si>
    <t>arasanmedicalagenciesngl@gmail.com</t>
  </si>
  <si>
    <t>33ABFPN4298K1Z9</t>
  </si>
  <si>
    <t>1977/MZI/20B</t>
  </si>
  <si>
    <t>1927/MZI/21B</t>
  </si>
  <si>
    <t>OLD  NO: 32 NEW NO: 76</t>
  </si>
  <si>
    <t>1ST FLOOR PERIANNA MAISTRY STREET</t>
  </si>
  <si>
    <t>PERIAMET (PERIAMEDU)</t>
  </si>
  <si>
    <t>PERIAMET (PERIAMEDU),</t>
  </si>
  <si>
    <t>044 - 45126437</t>
  </si>
  <si>
    <t>rishab14041971@gmail.com</t>
  </si>
  <si>
    <t>K.Junaid Ahmed</t>
  </si>
  <si>
    <t>89399 99188</t>
  </si>
  <si>
    <t>Mr.K.Junaid Ahmed, 6/4, 3rd Floor, Mac For Lane, Perimet, Chennai - 600 003.</t>
  </si>
  <si>
    <t>32AAGFS8407D1ZG</t>
  </si>
  <si>
    <t>KL-KTM-103134 / 20B</t>
  </si>
  <si>
    <t>KL-KTM-103135 / 21B</t>
  </si>
  <si>
    <t>IX/432 1ST FLOOR</t>
  </si>
  <si>
    <t>CSI SHOPPING CENTRE</t>
  </si>
  <si>
    <t>BAKER JUNCTION</t>
  </si>
  <si>
    <t>0481 - 2566422</t>
  </si>
  <si>
    <t>standarddistributors@hotmail.com</t>
  </si>
  <si>
    <t>MumbaiONGOLE</t>
  </si>
  <si>
    <t>37AAMFK4195J1ZQ</t>
  </si>
  <si>
    <t>19/AP/PS-(0)2012/W</t>
  </si>
  <si>
    <t>D-NO: 34-1-57 GROUND FLOOR</t>
  </si>
  <si>
    <t>OLD GOVT. HOSPITAL ROAD</t>
  </si>
  <si>
    <t>NEAR AMBEDHKAR STATUE</t>
  </si>
  <si>
    <t>08592 - 222130</t>
  </si>
  <si>
    <t>pcsr79@yahoo.com</t>
  </si>
  <si>
    <t>Dhananjaya Pujari</t>
  </si>
  <si>
    <t>D.no-85/4C/O. Redeppa provisions,Muthoot Finance Road,Srinivasapuram ,tirupati - 517501</t>
  </si>
  <si>
    <t>33AAHCM3138M1ZC</t>
  </si>
  <si>
    <t>2516/MZI/20B</t>
  </si>
  <si>
    <t>2466/MZI/21B</t>
  </si>
  <si>
    <t>OLD NO: 30 NEW NO: 63</t>
  </si>
  <si>
    <t>1ST FLOOR PAPER MILLS ROAD</t>
  </si>
  <si>
    <t>NEAR EB OFFICE</t>
  </si>
  <si>
    <t>044 - 42057554</t>
  </si>
  <si>
    <t>mmdplchennai@gmail.com</t>
  </si>
  <si>
    <t>33AAICR2514F1ZR</t>
  </si>
  <si>
    <t>2341/MZI/20B</t>
  </si>
  <si>
    <t>2291/MZI/21B</t>
  </si>
  <si>
    <t>RS DRUGS AND MEDICALS PRIVATE LIM</t>
  </si>
  <si>
    <t>NO: 47</t>
  </si>
  <si>
    <t>GROUND / FIRST &amp; SECOND FLOOR</t>
  </si>
  <si>
    <t>STRAHANS ROAD</t>
  </si>
  <si>
    <t>PATTALAM</t>
  </si>
  <si>
    <t>044 - 26622190</t>
  </si>
  <si>
    <t>rspharma_dist@yahoo.co.in</t>
  </si>
  <si>
    <t>33AAEFE2267P1Z7</t>
  </si>
  <si>
    <t>CBE/5237/20B</t>
  </si>
  <si>
    <t>CBE/5259/21B</t>
  </si>
  <si>
    <t>NO. 3A GROUND FLOOR</t>
  </si>
  <si>
    <t>SWARNAMBIKA LAYOUT RAM NAGAR</t>
  </si>
  <si>
    <t>93458 50541</t>
  </si>
  <si>
    <t>evergreenag1@gmail.com</t>
  </si>
  <si>
    <t>19AALFA1219J1ZG</t>
  </si>
  <si>
    <t>10864SW</t>
  </si>
  <si>
    <t>10678SBW</t>
  </si>
  <si>
    <t>40 EZRA STREET 3RD FLOOR</t>
  </si>
  <si>
    <t>SHOP NO.6</t>
  </si>
  <si>
    <t>22341072</t>
  </si>
  <si>
    <t>navkarenterprise2000@gmail.com</t>
  </si>
  <si>
    <t>19AJOPB5568K1ZM</t>
  </si>
  <si>
    <t>12189-SW</t>
  </si>
  <si>
    <t>11996-SBW</t>
  </si>
  <si>
    <t>5/9/1 KAIKHALI GHOSHPARA ROAD</t>
  </si>
  <si>
    <t>9748935758</t>
  </si>
  <si>
    <t>care.sparsh@gmail.com</t>
  </si>
  <si>
    <t>ChennaiBIDAR</t>
  </si>
  <si>
    <t>29ACCFS6006J1ZZ</t>
  </si>
  <si>
    <t>20B/KA-BD1/105335</t>
  </si>
  <si>
    <t>21B/KA-BD1/105336</t>
  </si>
  <si>
    <t>SHOP NO: 8-6-90/1 (25)</t>
  </si>
  <si>
    <t>BASAVESHWAR COLONY</t>
  </si>
  <si>
    <t>BEHIND T.V RELAY STATION</t>
  </si>
  <si>
    <t>08482 - 225246</t>
  </si>
  <si>
    <t>bidar.shriganeshagencies@gmail.com</t>
  </si>
  <si>
    <t>29AACFD1106E1Z2</t>
  </si>
  <si>
    <t>KA-B61-20B-103798</t>
  </si>
  <si>
    <t>KA-B06-21B-103799</t>
  </si>
  <si>
    <t># 998 5TH D MAIN</t>
  </si>
  <si>
    <t>1ST MAIN ROAD 1ST BLOCK</t>
  </si>
  <si>
    <t>KORAMANGALA</t>
  </si>
  <si>
    <t>080-25523763</t>
  </si>
  <si>
    <t>vivekdeepakpharma@gmail.com</t>
  </si>
  <si>
    <t>MumbaiVISHAKAPATNAM</t>
  </si>
  <si>
    <t>37AABCI1792F1ZL</t>
  </si>
  <si>
    <t>20B - AP/03/01/2016-129991</t>
  </si>
  <si>
    <t>21B - AP/03/01/2016-129992</t>
  </si>
  <si>
    <t>NO: 1 -35 CHITANYAPURI</t>
  </si>
  <si>
    <t>OPP. YSR CRICKET STADIUM</t>
  </si>
  <si>
    <t>ABOVE STATE BANK OF HYDERABAD</t>
  </si>
  <si>
    <t>P.M.PALEM MAHURAWADA</t>
  </si>
  <si>
    <t>99896 01580</t>
  </si>
  <si>
    <t>MumbaiKARIM NAGAR</t>
  </si>
  <si>
    <t>36AHHPG8551A1ZL</t>
  </si>
  <si>
    <t>20B/528/TG/KN/K/2002/R/WS</t>
  </si>
  <si>
    <t>21B/449/TG/KN/K/2002/R/WS</t>
  </si>
  <si>
    <t>DOOR NO: 4-1-68</t>
  </si>
  <si>
    <t>MALLIKARJUNA COMPLEX</t>
  </si>
  <si>
    <t>OSMANPURA</t>
  </si>
  <si>
    <t>878-2264736</t>
  </si>
  <si>
    <t>bpdknr@gmail.com</t>
  </si>
  <si>
    <t>18ASAPM8346H1ZI</t>
  </si>
  <si>
    <t>KMP/16964</t>
  </si>
  <si>
    <t>KMP/16965</t>
  </si>
  <si>
    <t>DR.J.C.DAS ROAD</t>
  </si>
  <si>
    <t>09854059201</t>
  </si>
  <si>
    <t>suriya_maloo@yahoo.com</t>
  </si>
  <si>
    <t>19AABCK2099M1ZO</t>
  </si>
  <si>
    <t>DL-4183-SW</t>
  </si>
  <si>
    <t>DL-4176-SBW</t>
  </si>
  <si>
    <t>1 NIRANJANPALLY</t>
  </si>
  <si>
    <t>SOURAV GANGULY AVENUE</t>
  </si>
  <si>
    <t>033-25196119</t>
  </si>
  <si>
    <t>contact@kaushalpharma.com</t>
  </si>
  <si>
    <t>ChennaiAGARTALA</t>
  </si>
  <si>
    <t>16AAAFL6717F1ZI</t>
  </si>
  <si>
    <t>TR/W/AGT/150/05</t>
  </si>
  <si>
    <t>TR/W/AGT/151/05</t>
  </si>
  <si>
    <t>LOKNATH SURGICAL  MEDICAL AGENCY</t>
  </si>
  <si>
    <t>ROOM NO. 50 &amp; 51 AMULYA MARKET</t>
  </si>
  <si>
    <t>MANTRIBARI ROAD</t>
  </si>
  <si>
    <t>I16</t>
  </si>
  <si>
    <t>09436126478</t>
  </si>
  <si>
    <t>losma.agt@gmail.com</t>
  </si>
  <si>
    <t>18AAHFP3508P1ZR</t>
  </si>
  <si>
    <t>STR/4389</t>
  </si>
  <si>
    <t>STR/4390</t>
  </si>
  <si>
    <t>N.B.ROAD</t>
  </si>
  <si>
    <t>SHANTANU COMPLEX</t>
  </si>
  <si>
    <t>DISTRICT : SONITPUR</t>
  </si>
  <si>
    <t>09435081525</t>
  </si>
  <si>
    <t>das.amit657@gmial.com</t>
  </si>
  <si>
    <t>36ABGPA5655A1Z5</t>
  </si>
  <si>
    <t>TS/HYD/2017-29477</t>
  </si>
  <si>
    <t>PLOT NO:7-D NO: 6-3-342/1</t>
  </si>
  <si>
    <t>NEW BHOIGUDA BHOIGUDA (V)</t>
  </si>
  <si>
    <t>SECUNDERABAD (M)</t>
  </si>
  <si>
    <t>040 - 66331343</t>
  </si>
  <si>
    <t>patwaripharma@gmail.com</t>
  </si>
  <si>
    <t>36AJSPP2799N1ZZ</t>
  </si>
  <si>
    <t>20-B/395/HD/AP/96/W</t>
  </si>
  <si>
    <t>21-B/395/HD/AP/96/W</t>
  </si>
  <si>
    <t>NO: 4-4-287/B</t>
  </si>
  <si>
    <t>INDERBAGH</t>
  </si>
  <si>
    <t>SULTAN BAZAR</t>
  </si>
  <si>
    <t>040 - 24755245</t>
  </si>
  <si>
    <t>lchyd@rediffmail.com</t>
  </si>
  <si>
    <t>29AAACO7727M2ZU</t>
  </si>
  <si>
    <t>KA-B22-138062</t>
  </si>
  <si>
    <t>KA-B22-138061</t>
  </si>
  <si>
    <t>OPTIVAL HEALTH SOLS PVT LTD - BLR</t>
  </si>
  <si>
    <t>NO: 125/1B/111/1C/129/1C</t>
  </si>
  <si>
    <t>MYSORE ROAD KENGERI</t>
  </si>
  <si>
    <t>KATHA NO: 3671 GROUND FLOOR</t>
  </si>
  <si>
    <t>NEAR KSRTC REGIONAL WORK SHOP</t>
  </si>
  <si>
    <t>8884479461</t>
  </si>
  <si>
    <t>maharanag@medplusindia.com</t>
  </si>
  <si>
    <t>Naveen B</t>
  </si>
  <si>
    <t>8310827752</t>
  </si>
  <si>
    <t>33AARFS7990L1Z8</t>
  </si>
  <si>
    <t>TRS/1241/20B</t>
  </si>
  <si>
    <t>TRS/1090/21B &amp; TRS/51/20G</t>
  </si>
  <si>
    <t>NO: 19 BASHYAM STREET</t>
  </si>
  <si>
    <t>MANJAKUPPAM</t>
  </si>
  <si>
    <t>04142 - 222227</t>
  </si>
  <si>
    <t>sriyougalakshmi@gmail.com</t>
  </si>
  <si>
    <t>32AARFR0126P1ZX</t>
  </si>
  <si>
    <t>KL-IDK-105035 / 20B</t>
  </si>
  <si>
    <t>KL-IDK-105036 / 21B</t>
  </si>
  <si>
    <t>DOOR NO:VII/191</t>
  </si>
  <si>
    <t>RUMAH FLORA BUILDINGS</t>
  </si>
  <si>
    <t>IDUKKI ROAD BEHIND SICILIA HOTELS</t>
  </si>
  <si>
    <t>09961474255</t>
  </si>
  <si>
    <t>remyathodupuzha@gmail.com</t>
  </si>
  <si>
    <t>Sreejesh Ar</t>
  </si>
  <si>
    <t>Alattu House, Kanjiramattom, Thodupuzha East P O,Idukki,Idukki - 685585</t>
  </si>
  <si>
    <t>29AAUFA4499D1ZV</t>
  </si>
  <si>
    <t>KA/SMG/20B-631</t>
  </si>
  <si>
    <t>KA/SMG/21B-592</t>
  </si>
  <si>
    <t>N.A COMPLEX 1ST &amp; 2ND FLOOR</t>
  </si>
  <si>
    <t>3RD CROSS NEHRU ROAD</t>
  </si>
  <si>
    <t>NEAR SANMAN HOTEL</t>
  </si>
  <si>
    <t>08182 - 270244</t>
  </si>
  <si>
    <t>ashokpharma.smg@gmail.com</t>
  </si>
  <si>
    <t>29AAUFM0895P1Z2</t>
  </si>
  <si>
    <t>20B / KA-B52-100061</t>
  </si>
  <si>
    <t>21B / KA-B52-100062</t>
  </si>
  <si>
    <t>NO. 4 FIRST FLOOR</t>
  </si>
  <si>
    <t>1ST BLOCK</t>
  </si>
  <si>
    <t>ABOVE CUPA ANIMAL HOSPITAL</t>
  </si>
  <si>
    <t>DEVEGOWDA ROAD R.T. NAGAR</t>
  </si>
  <si>
    <t>080 - 23339622</t>
  </si>
  <si>
    <t>mleblr2011@gmail.com</t>
  </si>
  <si>
    <t>MumbaiCHITTOOR DT</t>
  </si>
  <si>
    <t>37ACPPN5729G2Z3</t>
  </si>
  <si>
    <t>20B - AP/10/02/2013-106422</t>
  </si>
  <si>
    <t>21B - AP/10/02/2013-106423</t>
  </si>
  <si>
    <t>VEERENDHRA SURGICAL  MEDICALS</t>
  </si>
  <si>
    <t>D-NO: 10-11-389/E</t>
  </si>
  <si>
    <t>DODDAPURAM STREET</t>
  </si>
  <si>
    <t>JAGANADHA PURAM</t>
  </si>
  <si>
    <t>0877 - 2225577</t>
  </si>
  <si>
    <t>veerendhrasurgical@yahoo.com</t>
  </si>
  <si>
    <t>MumbaiNALGONDA</t>
  </si>
  <si>
    <t>36AACFN8241J1Z4</t>
  </si>
  <si>
    <t>20B - 56/NG/AP/99/W</t>
  </si>
  <si>
    <t>21B - 56/NG/AP/99/W</t>
  </si>
  <si>
    <t>DOOR NO: 5-4-137 / 1&amp;2</t>
  </si>
  <si>
    <t>MAHAVEER MEDICAL MARKET</t>
  </si>
  <si>
    <t>PRAKASHAM BAZAR</t>
  </si>
  <si>
    <t>08682 - 230436</t>
  </si>
  <si>
    <t>nalandaagency.nalgonda@gmail.com</t>
  </si>
  <si>
    <t>29AAEFM7436L1ZR</t>
  </si>
  <si>
    <t>KA-B31-130833</t>
  </si>
  <si>
    <t>KA-B31-130834</t>
  </si>
  <si>
    <t>NO: 18 2ND &amp; 3RD FLOOR</t>
  </si>
  <si>
    <t>POWER HOUSE</t>
  </si>
  <si>
    <t>BEHIND SBI J.C. ROAD CROSS</t>
  </si>
  <si>
    <t>080 - 22226166</t>
  </si>
  <si>
    <t>miniintl@rediffmail.com</t>
  </si>
  <si>
    <t>33AANCS9839F1ZV</t>
  </si>
  <si>
    <t>520/KPM/20B</t>
  </si>
  <si>
    <t>513/KPM/21B</t>
  </si>
  <si>
    <t>SD JAIN PHARMACEUTICALS PVT LTD</t>
  </si>
  <si>
    <t>PLOT NO: 7 GROUND/1ST &amp; 2ND FLOOR</t>
  </si>
  <si>
    <t>CHITLAPAKKAM</t>
  </si>
  <si>
    <t>KALAIVANAR SALAI NEAR JAIN AVENUE</t>
  </si>
  <si>
    <t>SRINIVASAN NAGAR</t>
  </si>
  <si>
    <t>044 - 22231550</t>
  </si>
  <si>
    <t>dhana2007jain@yahoo.co.in</t>
  </si>
  <si>
    <t>19AACFL5077A1ZH</t>
  </si>
  <si>
    <t>FORM 20B : DL-10683SW</t>
  </si>
  <si>
    <t>FORM 21B : DL-10500SBW</t>
  </si>
  <si>
    <t>47 EZRA STREET 2ND FLOOR</t>
  </si>
  <si>
    <t>ROOM NO.204</t>
  </si>
  <si>
    <t>9830433621</t>
  </si>
  <si>
    <t>lps.surgical96@gmail.com</t>
  </si>
  <si>
    <t>33AAACT2240C1Z4</t>
  </si>
  <si>
    <t>5348/MIII</t>
  </si>
  <si>
    <t>5229/MIII</t>
  </si>
  <si>
    <t>TRANSWORLD PHARMA MADRAS PVT LTD</t>
  </si>
  <si>
    <t>SP – 30 PORTION 2 1ST FLOOR</t>
  </si>
  <si>
    <t>DEVELOPED PLOT</t>
  </si>
  <si>
    <t>SIDCO INDUSTRIAL ESTATE</t>
  </si>
  <si>
    <t>044 - 49122222</t>
  </si>
  <si>
    <t>transworldpharmamadras@gmail.com</t>
  </si>
  <si>
    <t>33AACCP7659P1ZQ</t>
  </si>
  <si>
    <t>1209/ZIV/20B</t>
  </si>
  <si>
    <t>1209/ZIV/21B</t>
  </si>
  <si>
    <t>PLOT NO: 6A 7TH STREET (EXTN)</t>
  </si>
  <si>
    <t>VANJI NAGAR</t>
  </si>
  <si>
    <t>KORATTUR</t>
  </si>
  <si>
    <t>9840677417</t>
  </si>
  <si>
    <t>perfectmedicalenterprises1@gmail.com</t>
  </si>
  <si>
    <t>ChennaiTUMKUR</t>
  </si>
  <si>
    <t>29AARPV6174B1Z4</t>
  </si>
  <si>
    <t>20B - KA-TK1-108854</t>
  </si>
  <si>
    <t>21B - KA-TK1-108855</t>
  </si>
  <si>
    <t>K.NO. 1911/931 1ST FLOOR</t>
  </si>
  <si>
    <t>K R BADAVANE</t>
  </si>
  <si>
    <t>3RD CROSS M.G. ROAD</t>
  </si>
  <si>
    <t>TMSC CO-OPERATIVE BANK LTD BLDG</t>
  </si>
  <si>
    <t>08162 - 278071</t>
  </si>
  <si>
    <t>balajidrug@gmail.com</t>
  </si>
  <si>
    <t>33AWYPS2587C1ZZ</t>
  </si>
  <si>
    <t>SLS/1788/20B</t>
  </si>
  <si>
    <t>SLS/1686/21B</t>
  </si>
  <si>
    <t>PLOT NO: 3 NO: 283/2</t>
  </si>
  <si>
    <t>2ND FLOOR VASANTHAM NAGAR</t>
  </si>
  <si>
    <t>NEW FAIRLANDS</t>
  </si>
  <si>
    <t>0427 - 2431876</t>
  </si>
  <si>
    <t>genesisdiagnostics1@gmail.com</t>
  </si>
  <si>
    <t>36AABFG5851C1ZP</t>
  </si>
  <si>
    <t>F20B - 223/NZ/AP/95/W/R</t>
  </si>
  <si>
    <t>F21B - 223/NZ/AP/95/W/R</t>
  </si>
  <si>
    <t>NEW NO: 7-10-115;</t>
  </si>
  <si>
    <t>OLD NO: 7-10-937/1B</t>
  </si>
  <si>
    <t>SARASWATHI COMPLEX</t>
  </si>
  <si>
    <t>OPP: MEDICAL COLLEGE STATION ROAD</t>
  </si>
  <si>
    <t>08462 - 223123</t>
  </si>
  <si>
    <t>tovenu@gmail.com</t>
  </si>
  <si>
    <t>MumbaiADAILABAD (DIST)</t>
  </si>
  <si>
    <t>36ANBPB1364L1Z7</t>
  </si>
  <si>
    <t>20B-382/AP/DSLA/DCA/ADB/2011/G</t>
  </si>
  <si>
    <t>21B -375/AP/DSLA/DCA/ADB/2011</t>
  </si>
  <si>
    <t>SHANMUKHADEVA MEDICAL  SURGICAL</t>
  </si>
  <si>
    <t>SHOP NO: 10-13</t>
  </si>
  <si>
    <t>FIRST FLOOR R.P. ROAD</t>
  </si>
  <si>
    <t>OPP-: BADRINARYANA HOSPITAL</t>
  </si>
  <si>
    <t>9963023484</t>
  </si>
  <si>
    <t>sdms.mncl@gmail.com</t>
  </si>
  <si>
    <t>DL: 13457-SW</t>
  </si>
  <si>
    <t>DL: 13257-SBW</t>
  </si>
  <si>
    <t>KMC PREMISES</t>
  </si>
  <si>
    <t>69 SANTOSHPUR AVENUE</t>
  </si>
  <si>
    <t>MAILING 125/2/ASANTOSHPUR AVENUE</t>
  </si>
  <si>
    <t>GROUND FLOOR PART II</t>
  </si>
  <si>
    <t>19AEXPC5183M1ZO</t>
  </si>
  <si>
    <t>DL-12209-SW</t>
  </si>
  <si>
    <t>DL-12016-SBW</t>
  </si>
  <si>
    <t>121/D ROY BAHADUR ROAD</t>
  </si>
  <si>
    <t>BEHALA PREMISES NO. 151</t>
  </si>
  <si>
    <t>9831612361</t>
  </si>
  <si>
    <t>radmonenterprise@gmail.com</t>
  </si>
  <si>
    <t>MumbaiVISHAKHAPATNAM</t>
  </si>
  <si>
    <t>37AAEFB6627Q1ZW</t>
  </si>
  <si>
    <t>20B - 45/AP/VM/V/2002/W</t>
  </si>
  <si>
    <t>21B - 45/AP/VM/V/2002/W</t>
  </si>
  <si>
    <t>D-NO: 31-31-16/2</t>
  </si>
  <si>
    <t>SAIBABA STREET DABAGARDENS</t>
  </si>
  <si>
    <t>NEAR LEELAMAHAL THEATRE</t>
  </si>
  <si>
    <t>0891 - 2536649</t>
  </si>
  <si>
    <t>bma.vsp@gmail.com</t>
  </si>
  <si>
    <t>33AJRPV4044M1ZK</t>
  </si>
  <si>
    <t>CBP/2994/20B</t>
  </si>
  <si>
    <t>CBP/2789/21B</t>
  </si>
  <si>
    <t>NO: 116</t>
  </si>
  <si>
    <t>EDAYANKATTUVALASU</t>
  </si>
  <si>
    <t>CHINNAMUTHU 3RD STREET</t>
  </si>
  <si>
    <t>NEAR ARUN HOSPITAL</t>
  </si>
  <si>
    <t>0424 - 2267577</t>
  </si>
  <si>
    <t>evderode@gmail.com</t>
  </si>
  <si>
    <t>33ABGFS7557R1ZA</t>
  </si>
  <si>
    <t>4863/MIII/20B</t>
  </si>
  <si>
    <t>4745/MIII/21B</t>
  </si>
  <si>
    <t>NEW NO: 65B ; OLD NO: 27B</t>
  </si>
  <si>
    <t>HOSPITAL ROAD VGP SALAI</t>
  </si>
  <si>
    <t>SAIDAPET</t>
  </si>
  <si>
    <t>044 - 43302269</t>
  </si>
  <si>
    <t>sugambhika@gmail.com</t>
  </si>
  <si>
    <t>29AACFL6382L1ZR</t>
  </si>
  <si>
    <t>20B - KA-MN1-138963</t>
  </si>
  <si>
    <t>D-NO: 2-83/3 GROUND FLOOR</t>
  </si>
  <si>
    <t>BHAGAVATHI COMPLEX</t>
  </si>
  <si>
    <t>CAPITANIO  KANKANADY</t>
  </si>
  <si>
    <t>9886047949</t>
  </si>
  <si>
    <t>lifelinesurgicals@yahoo.in</t>
  </si>
  <si>
    <t>32ACLFS2334J1Z4</t>
  </si>
  <si>
    <t>N-NO: 46/1749 O-NO: 45/1479</t>
  </si>
  <si>
    <t>SECOND FLOOR</t>
  </si>
  <si>
    <t>ORXY COMPLEX</t>
  </si>
  <si>
    <t>NCC ROAD THALASSERY</t>
  </si>
  <si>
    <t>0490 - 2321435</t>
  </si>
  <si>
    <t>sankartly@gmail.com</t>
  </si>
  <si>
    <t>Arjun Sukumar</t>
  </si>
  <si>
    <t>Kausthubham (HO)
Pandakkal (PO)
 Mahe, Thalassery- 673310</t>
  </si>
  <si>
    <t>32AALCA0738P1ZG</t>
  </si>
  <si>
    <t>KL-TSR/103871/20B</t>
  </si>
  <si>
    <t>KL-TSR/103872/21B</t>
  </si>
  <si>
    <t>NO: 25/839 DR. A.R. MENON ROAD</t>
  </si>
  <si>
    <t>OPP: THRISSUR EYE HOSITAL</t>
  </si>
  <si>
    <t>NAIKKANAL</t>
  </si>
  <si>
    <t>0487 - 2322825</t>
  </si>
  <si>
    <t>ariestrichur@gmail.com</t>
  </si>
  <si>
    <t>ChennaiBURDWAN</t>
  </si>
  <si>
    <t>19AALFR7392D1ZQ</t>
  </si>
  <si>
    <t>SADAR-115-SW</t>
  </si>
  <si>
    <t>SADAR-116-SBW</t>
  </si>
  <si>
    <t>RMS DRUGS</t>
  </si>
  <si>
    <t>40 A.C.LANE MUKTA BANGLA HOUSE</t>
  </si>
  <si>
    <t>ROOM NO-181ST FLOOR</t>
  </si>
  <si>
    <t>9232166451</t>
  </si>
  <si>
    <t>rmsroyal@rediffmail.com</t>
  </si>
  <si>
    <t>29AJWPK7625G1ZJ</t>
  </si>
  <si>
    <t>20B: KA-MY2-140035</t>
  </si>
  <si>
    <t>21B: KA-MY2-140034</t>
  </si>
  <si>
    <t>MP ASSOCIATES</t>
  </si>
  <si>
    <t>NO: 246 K-19</t>
  </si>
  <si>
    <t>KSHETRIYA ROAD</t>
  </si>
  <si>
    <t>K.R. MOHALLA</t>
  </si>
  <si>
    <t>0821 - 2525498</t>
  </si>
  <si>
    <t>mp.associatesmysore@gmail.com</t>
  </si>
  <si>
    <t>32AAFFU0063N1Z6</t>
  </si>
  <si>
    <t>KL-PTA-123095</t>
  </si>
  <si>
    <t>KL-PTA-123096</t>
  </si>
  <si>
    <t>UNIQUE PARK</t>
  </si>
  <si>
    <t>NEAR T.M.M HOSPITAL</t>
  </si>
  <si>
    <t>0469 - 2604406</t>
  </si>
  <si>
    <t>uniquent@yahoo.com</t>
  </si>
  <si>
    <t>KMP/11872</t>
  </si>
  <si>
    <t>KMP/11873</t>
  </si>
  <si>
    <t>CANARA BANK BUILDING</t>
  </si>
  <si>
    <t>S.C.GOSWAMI ROAD</t>
  </si>
  <si>
    <t>9435043227</t>
  </si>
  <si>
    <t>vivek11111@gmail.com</t>
  </si>
  <si>
    <t>ChennaiKOLAR</t>
  </si>
  <si>
    <t>29AADFB0366P1Z4</t>
  </si>
  <si>
    <t>KA/KLR/20B/49</t>
  </si>
  <si>
    <t>KA/KLR/21B/44</t>
  </si>
  <si>
    <t>BRM MEDICAL AGENCIES</t>
  </si>
  <si>
    <t>NO: 1967/1</t>
  </si>
  <si>
    <t>BEHIND TEACHERS TRAINING INSTITUTE</t>
  </si>
  <si>
    <t>08152 - 226296</t>
  </si>
  <si>
    <t>brmmedicalagencies@gmail.com</t>
  </si>
  <si>
    <t>32ABHPN1065C1Z7</t>
  </si>
  <si>
    <t>20B: 115488</t>
  </si>
  <si>
    <t>21B: 115489</t>
  </si>
  <si>
    <t>NO: AMC XVII/798</t>
  </si>
  <si>
    <t>ATTINGAL THIRUVANANTHAPURAM</t>
  </si>
  <si>
    <t>KATTUKULANGARA TOWERS</t>
  </si>
  <si>
    <t>NEAR BHS</t>
  </si>
  <si>
    <t>91 - 9048050000</t>
  </si>
  <si>
    <t>anilkumar_amy@yahoo.co.in</t>
  </si>
  <si>
    <t>29AACFP7901K1ZY</t>
  </si>
  <si>
    <t>KA-MN1-115022</t>
  </si>
  <si>
    <t>KA-MN1-115023</t>
  </si>
  <si>
    <t>PS BHAT BROTHER</t>
  </si>
  <si>
    <t>D-NO: 4-6-574 / 15 &amp; 16</t>
  </si>
  <si>
    <t>GROUND &amp; 1ST FLOOR</t>
  </si>
  <si>
    <t>K.R. RAO ROAD</t>
  </si>
  <si>
    <t>0820 - 2530799</t>
  </si>
  <si>
    <t>srpsbhat@gmail.com</t>
  </si>
  <si>
    <t>18AALHS7056K1ZF</t>
  </si>
  <si>
    <t>KMP/5427</t>
  </si>
  <si>
    <t>KMP/5428</t>
  </si>
  <si>
    <t>JAMES  COMPANY</t>
  </si>
  <si>
    <t>8/10 BAJRANGBALI MARKET</t>
  </si>
  <si>
    <t>S.R.C.B. ROAD FANCY BAZAR</t>
  </si>
  <si>
    <t>9864065838</t>
  </si>
  <si>
    <t>jamesguwahati@gmail.com</t>
  </si>
  <si>
    <t>37AAACO7727M1ZY</t>
  </si>
  <si>
    <t>20B-AP/06/04/2014-117217</t>
  </si>
  <si>
    <t>21B-AP/06/04/2014-117218</t>
  </si>
  <si>
    <t>OPTIVAL HEALTH SOLS PVT LTD - VJW</t>
  </si>
  <si>
    <t>D-NO: 55-17-4 SECOND FLOOR</t>
  </si>
  <si>
    <t>R.S.NO: 176 PC - 1</t>
  </si>
  <si>
    <t>AUTONAGAR INDUSTRIAL ESTATE</t>
  </si>
  <si>
    <t>8498056486</t>
  </si>
  <si>
    <t>venkatswamyk@medplusindia.com</t>
  </si>
  <si>
    <t>33AAACO7727M1Z6</t>
  </si>
  <si>
    <t>2898/MIVC/20B</t>
  </si>
  <si>
    <t>2789/MIVC/21B</t>
  </si>
  <si>
    <t>OPTIVAL HEALTH SOLS PVT LTD - CHN</t>
  </si>
  <si>
    <t>NO: 2/452-A OPP: EB OFFICE</t>
  </si>
  <si>
    <t>GROUND &amp; 1ST FLOOR PORTION -B</t>
  </si>
  <si>
    <t>KUNDRATHUR MAIN ROAD</t>
  </si>
  <si>
    <t>KOVOOR</t>
  </si>
  <si>
    <t>8754440823</t>
  </si>
  <si>
    <t>balasundaram@medplusindia.com</t>
  </si>
  <si>
    <t>36AAACO7727M1Z0</t>
  </si>
  <si>
    <t>16/RR1/AP/2011</t>
  </si>
  <si>
    <t>OPTIVAL HEALTH SOLS PVT LTD - HYD</t>
  </si>
  <si>
    <t>D-NO: 11-6-56/C 1ST &amp; 2ND FLOOR</t>
  </si>
  <si>
    <t>SY-NO: 257 &amp; 258/1</t>
  </si>
  <si>
    <t>OPP: IDPL RAILWAY SIDING</t>
  </si>
  <si>
    <t>MOOSAPET KUKATPALLY BALANAGAR(M)</t>
  </si>
  <si>
    <t>9666669247</t>
  </si>
  <si>
    <t>prashanthkumar@medplusindia.com</t>
  </si>
  <si>
    <t>36ABHFS7694A1ZW</t>
  </si>
  <si>
    <t>20B - 250/HD/AP/98/W</t>
  </si>
  <si>
    <t>21B - 250/HD/AP/98/W</t>
  </si>
  <si>
    <t>NO: 4-4-230/1</t>
  </si>
  <si>
    <t>INDER BAGH</t>
  </si>
  <si>
    <t>9959618881</t>
  </si>
  <si>
    <t>purchase@sribalajisurgicals.com</t>
  </si>
  <si>
    <t>19AAACO7727M1ZW</t>
  </si>
  <si>
    <t>DL-12563-SW</t>
  </si>
  <si>
    <t>DL-12370-SBW</t>
  </si>
  <si>
    <t>OPTIVAL HEALTH SOLS PVT LTD - KOL</t>
  </si>
  <si>
    <t>HOLDING NO: F-182 FIRST FLOOR</t>
  </si>
  <si>
    <t>9330018456</t>
  </si>
  <si>
    <t>pratapkumarg@medplusindia.com</t>
  </si>
  <si>
    <t>ChennaiDIMAPUR</t>
  </si>
  <si>
    <t>13BUBPB8496D1ZU</t>
  </si>
  <si>
    <t>DL/NL/376(N)</t>
  </si>
  <si>
    <t>DL/NL/377(N)</t>
  </si>
  <si>
    <t>HAZI PARK</t>
  </si>
  <si>
    <t>MASJID ROAD</t>
  </si>
  <si>
    <t>I13</t>
  </si>
  <si>
    <t>386222831</t>
  </si>
  <si>
    <t>medicinedistributors@gmail.com</t>
  </si>
  <si>
    <t>Nirmal Saha</t>
  </si>
  <si>
    <t>C/o K K Choudhury, House No. 32, 1st Floor, Nripen Bora Path, Ranghpathar Field, Ambari, Guwahati - 781030,</t>
  </si>
  <si>
    <t>18AFPPA9859M1ZJ</t>
  </si>
  <si>
    <t>DBR/2393</t>
  </si>
  <si>
    <t>DBR/2394</t>
  </si>
  <si>
    <t>DADIJI DRUGS  SURGICALS</t>
  </si>
  <si>
    <t>NEAR MARWARI AROGYA</t>
  </si>
  <si>
    <t>BHAWAN HOSPITAL</t>
  </si>
  <si>
    <t>AROGYA BHAWAN ROAD</t>
  </si>
  <si>
    <t>JYOTI NAGAR</t>
  </si>
  <si>
    <t>0373-2300513</t>
  </si>
  <si>
    <t>dadijidrugs.sati@gmail.com</t>
  </si>
  <si>
    <t>29AACFH2951H1ZD</t>
  </si>
  <si>
    <t>20B - KA-B31-133328</t>
  </si>
  <si>
    <t>21B - KA-B31-133330</t>
  </si>
  <si>
    <t>NO: 76/1 ARUNA COMPLEX</t>
  </si>
  <si>
    <t>2ND &amp; 3RD FLOOR</t>
  </si>
  <si>
    <t>ABOVE CORPORATION BANK J.C. ROAD</t>
  </si>
  <si>
    <t>080 - 41221144</t>
  </si>
  <si>
    <t>hdh1956@gmail.com</t>
  </si>
  <si>
    <t>33BEHPS6033R1ZW</t>
  </si>
  <si>
    <t>20B - 1131/ZIV/20B</t>
  </si>
  <si>
    <t>21B - 1131/ZIV/21B</t>
  </si>
  <si>
    <t>NO: 22 FIRST FLOOR 4TH SHOP</t>
  </si>
  <si>
    <t>OLD MAHABALIPURAM ROAD</t>
  </si>
  <si>
    <t>SEEVARAM PERUNGUDI</t>
  </si>
  <si>
    <t>044 - 65151119</t>
  </si>
  <si>
    <t>sunwayhealthcare@yahoo.in</t>
  </si>
  <si>
    <t>ChennaiBENGALURU</t>
  </si>
  <si>
    <t>29AAKCM5608H1Z6</t>
  </si>
  <si>
    <t>20-B: KA-B62-151797</t>
  </si>
  <si>
    <t>21-B: KA-B62-151798</t>
  </si>
  <si>
    <t>MEDSMART LOGISTICS PRIVATE LIMITED_BLR</t>
  </si>
  <si>
    <t>NO 13/2 HOSUR ROAD FIRST FLOOR</t>
  </si>
  <si>
    <t>NEAR DAKSHIN HONDA</t>
  </si>
  <si>
    <t>SINGASANDRA</t>
  </si>
  <si>
    <t>9731555563</t>
  </si>
  <si>
    <t>bengaluru@medsmartlogistics.com</t>
  </si>
  <si>
    <t>33AAKCM5608H1ZH</t>
  </si>
  <si>
    <t>MEDSMART LOGISTICS PRIVATE LIMITED_CHN</t>
  </si>
  <si>
    <t>NO: 93 GROUND FLOOR</t>
  </si>
  <si>
    <t>MOUNT ROAD</t>
  </si>
  <si>
    <t>NEAR MGR UNIVERSITY</t>
  </si>
  <si>
    <t>9677267274</t>
  </si>
  <si>
    <t>chennai@medsmartlogistics.com</t>
  </si>
  <si>
    <t>36AAKCM5608H1ZB</t>
  </si>
  <si>
    <t>20-B / TG/16/04/2017-21569</t>
  </si>
  <si>
    <t>21-B / TG/16/04/2017-21570</t>
  </si>
  <si>
    <t>D-NO: 7A-7-2-1740 MAIN ROAD</t>
  </si>
  <si>
    <t>SANATH NAGAR OPP: FIRE STATION</t>
  </si>
  <si>
    <t>FATHE NAGAR BALANAGAR MDL</t>
  </si>
  <si>
    <t>RANGA REDDY DT</t>
  </si>
  <si>
    <t>9177716222</t>
  </si>
  <si>
    <t>vijay@medsmartlogistics.com</t>
  </si>
  <si>
    <t>20-B: MDU/4619/20-B</t>
  </si>
  <si>
    <t>21-B: MDU/4380/21-B</t>
  </si>
  <si>
    <t>Sai Krishna Susila Enclave</t>
  </si>
  <si>
    <t>Shop no.1.No-281/5</t>
  </si>
  <si>
    <t>Sivagangai Main Road</t>
  </si>
  <si>
    <t>Gomathipuram</t>
  </si>
  <si>
    <t>baburaam@medsmartlogistics.com</t>
  </si>
  <si>
    <t>37AAKCM5608H1Z9</t>
  </si>
  <si>
    <t>AP/03/01/2017-136453</t>
  </si>
  <si>
    <t>AP/03/01/2017-136454</t>
  </si>
  <si>
    <t>ABOVE SBH P.M.PALEM MAHURAWADA</t>
  </si>
  <si>
    <t>9755855425</t>
  </si>
  <si>
    <t>vizag@medsmartlogistics.com</t>
  </si>
  <si>
    <t>33ABHFS4493D1Z5</t>
  </si>
  <si>
    <t>20-B: 5304/MIII/20-B</t>
  </si>
  <si>
    <t>21-B: 5185/MIII/21-B</t>
  </si>
  <si>
    <t>SVS AGENCIES</t>
  </si>
  <si>
    <t>NEW NO:15 OLD NO:23</t>
  </si>
  <si>
    <t>APPU 2ND LANE</t>
  </si>
  <si>
    <t>MYLAPORE</t>
  </si>
  <si>
    <t>044 - 24610673</t>
  </si>
  <si>
    <t>svsagencys@gmail.com</t>
  </si>
  <si>
    <t>33AAIFS7246N1ZO</t>
  </si>
  <si>
    <t>20-B : CBP/4054/20B</t>
  </si>
  <si>
    <t>21-B : CBP/3804/21B</t>
  </si>
  <si>
    <t>NO: 11-12 FIRST FLOOR</t>
  </si>
  <si>
    <t>PAVADAI NAICKER STREET</t>
  </si>
  <si>
    <t>OPP: KALAIMAGAL KALVI NILAYAM</t>
  </si>
  <si>
    <t>0424 - 2252244</t>
  </si>
  <si>
    <t>shalimaragencies_erode@yahoo.com</t>
  </si>
  <si>
    <t>MumbaiSRIKAKULAM</t>
  </si>
  <si>
    <t>37ANYPB5493P1ZW</t>
  </si>
  <si>
    <t>20B : 144/AP/SK/2006/W</t>
  </si>
  <si>
    <t>21B : 144/AP/SK/2006/W</t>
  </si>
  <si>
    <t>D-NO: 5-8-26 (A)</t>
  </si>
  <si>
    <t>RACHAKATLA STREET</t>
  </si>
  <si>
    <t>NEAR KRISHNA PARK</t>
  </si>
  <si>
    <t>08942 - 227333</t>
  </si>
  <si>
    <t>lakshmisai.pharma@gmail.com</t>
  </si>
  <si>
    <t>36ANHPK3492N1ZF</t>
  </si>
  <si>
    <t>20-B : 40/HD/AP/2008/W</t>
  </si>
  <si>
    <t>21-B : 40/HD/AP/2008/W</t>
  </si>
  <si>
    <t>D-NO: 9-1-127/4/1 FLAT NO: 103</t>
  </si>
  <si>
    <t>AMSRI CLASSIC COMPLEX</t>
  </si>
  <si>
    <t>OPP. VIJAYA DIAGNOSTICS S.D. ROAD</t>
  </si>
  <si>
    <t>040 - 66326926</t>
  </si>
  <si>
    <t>drugmart@ymail.com</t>
  </si>
  <si>
    <t>32AUDPS5463J1ZE</t>
  </si>
  <si>
    <t>TC-40/888 GANGAPADMAM</t>
  </si>
  <si>
    <t>SREEVARAHAM</t>
  </si>
  <si>
    <t>MANACAUD</t>
  </si>
  <si>
    <t>98460 67495</t>
  </si>
  <si>
    <t>indexindia103@gmail.com</t>
  </si>
  <si>
    <t>32AAIFS5128D1ZI</t>
  </si>
  <si>
    <t>20B : KL-TVM-131323</t>
  </si>
  <si>
    <t>21B : KL-TVM-131324</t>
  </si>
  <si>
    <t>T.C. 29/2518 (2 3 4 5) J.B. SQU</t>
  </si>
  <si>
    <t>ALL INDIA RADIO ROAD</t>
  </si>
  <si>
    <t>VAZHUTHACAUD</t>
  </si>
  <si>
    <t>0471 - 3090909</t>
  </si>
  <si>
    <t>sreechitratvpm@gmail.com</t>
  </si>
  <si>
    <t>MumbaiVIZIANAGARAM MANDAL</t>
  </si>
  <si>
    <t>37AASFS2140R1ZF</t>
  </si>
  <si>
    <t>20-B: 50/AP/VZ/2014/W/RL</t>
  </si>
  <si>
    <t>21-B: 50/AP/VZ/2014/W/RL</t>
  </si>
  <si>
    <t>D-NO: 5-5-11 GROUND FLOOR G2 G3</t>
  </si>
  <si>
    <t>APPIKONDAVARI VEEDHI</t>
  </si>
  <si>
    <t>SANTHAPETA SOUTH WARD</t>
  </si>
  <si>
    <t>VIZIANAGARAM</t>
  </si>
  <si>
    <t>08922 - 226060</t>
  </si>
  <si>
    <t>rangasra@gmail.com</t>
  </si>
  <si>
    <t>ChennaiRAJARHAT</t>
  </si>
  <si>
    <t>19AAKCM5608H1Z7</t>
  </si>
  <si>
    <t>WB/PGN/BIO/W/82676</t>
  </si>
  <si>
    <t>MEDSMART LOGISTICS PRIVATE LIMITED_KOL</t>
  </si>
  <si>
    <t>BMC 5/170 JAGARDANGA</t>
  </si>
  <si>
    <t>BLOCK-A 2ND FLOOR</t>
  </si>
  <si>
    <t>RAJARHAT GOPALPUR PS-AIRPORT</t>
  </si>
  <si>
    <t>NEAR :DEROZEO COLLAGE</t>
  </si>
  <si>
    <t>9836822156</t>
  </si>
  <si>
    <t>sridar@medsmartlogistics.com</t>
  </si>
  <si>
    <t>19AFBPB8070K1ZD</t>
  </si>
  <si>
    <t>DL-(BH)-5726-SW(MA)</t>
  </si>
  <si>
    <t>DL-(BH)-5727-SBW(MA)</t>
  </si>
  <si>
    <t>GRACE SURGICAL  MEDICAL DEVICES</t>
  </si>
  <si>
    <t>22/21 BIMAL DAS PALLY (MORE)</t>
  </si>
  <si>
    <t>ENGLISH BAZAR</t>
  </si>
  <si>
    <t>MOKDUMPUR</t>
  </si>
  <si>
    <t>9609983478</t>
  </si>
  <si>
    <t>graciousmalda@yahoo.in</t>
  </si>
  <si>
    <t>19AIXPB6159J1ZK</t>
  </si>
  <si>
    <t>20B : DL-5590-SW</t>
  </si>
  <si>
    <t>21B : DL-5579-SBW,</t>
  </si>
  <si>
    <t>52 (31) BANERJEE PARA ROAD (EAST)</t>
  </si>
  <si>
    <t>P.O. NONA-CHANDANPUKUR</t>
  </si>
  <si>
    <t>BARRACKPORE NORTH 24</t>
  </si>
  <si>
    <t>PARGANAS DISTRICT</t>
  </si>
  <si>
    <t>7278026668</t>
  </si>
  <si>
    <t>maapharmaceuticals.kol@gmail.com</t>
  </si>
  <si>
    <t>ChennaiImphal</t>
  </si>
  <si>
    <t>14AAGFM7326P1ZV</t>
  </si>
  <si>
    <t>FORM 20B: 1039</t>
  </si>
  <si>
    <t>FORM 21B: 1040</t>
  </si>
  <si>
    <t>OLD ASSEMBLY ROAD</t>
  </si>
  <si>
    <t>THANGAL BAZAR</t>
  </si>
  <si>
    <t>IMPHAL HEAD POST OFFICE</t>
  </si>
  <si>
    <t>8974027032</t>
  </si>
  <si>
    <t>mahabir_pharmacy@yahoo.com</t>
  </si>
  <si>
    <t>18AFDPJ0098R1ZV</t>
  </si>
  <si>
    <t>KMP/17356</t>
  </si>
  <si>
    <t>KMP/17357</t>
  </si>
  <si>
    <t>GARIMA TOWER</t>
  </si>
  <si>
    <t>C.K. ROAD</t>
  </si>
  <si>
    <t>088222-55558</t>
  </si>
  <si>
    <t>caresurgicals03@gmail.com</t>
  </si>
  <si>
    <t>33AAGPM1608L1ZT</t>
  </si>
  <si>
    <t>20-B: CBE/4977/20-B</t>
  </si>
  <si>
    <t>21-B: CBE/4606/21-B</t>
  </si>
  <si>
    <t>SK HEALTHCARE</t>
  </si>
  <si>
    <t>NO: 113-A FRONT PORTION</t>
  </si>
  <si>
    <t>BALAJI NAGAR</t>
  </si>
  <si>
    <t>NEW SIDDHAPUDUR</t>
  </si>
  <si>
    <t>0422 - 4373668</t>
  </si>
  <si>
    <t>skhealthkare@rediffmail.com</t>
  </si>
  <si>
    <t>19AAHCM0651P1Z0</t>
  </si>
  <si>
    <t>DL-WB/S24/694/SW</t>
  </si>
  <si>
    <t>DL- WB/S24/695/SBW</t>
  </si>
  <si>
    <t>DR. NARMAN BETHUN SARANI</t>
  </si>
  <si>
    <t>SALEPUR (EAST)</t>
  </si>
  <si>
    <t>P.O. + P.S. - BARUIPUR</t>
  </si>
  <si>
    <t>DIST. - 24 PGS (SOUTH)</t>
  </si>
  <si>
    <t>9051672723</t>
  </si>
  <si>
    <t>sroychowdhury1@sastasundar.com</t>
  </si>
  <si>
    <t>18AKOPB3131H1ZE</t>
  </si>
  <si>
    <t>JHT/2480</t>
  </si>
  <si>
    <t>JHT/2481</t>
  </si>
  <si>
    <t>C P AGENCY</t>
  </si>
  <si>
    <t>MALOW ALI</t>
  </si>
  <si>
    <t>JORHAT DISTRICT</t>
  </si>
  <si>
    <t>9864252407</t>
  </si>
  <si>
    <t>c.p.agency88@gmail.com</t>
  </si>
  <si>
    <t>ChennaiNAMAKKAL</t>
  </si>
  <si>
    <t>33ACQFS9517A1Z1</t>
  </si>
  <si>
    <t>20-B : SLN/3188/20B</t>
  </si>
  <si>
    <t>21-B : SLN/3025/21B</t>
  </si>
  <si>
    <t>ROOM NO: 01 1ST FLOOR</t>
  </si>
  <si>
    <t>SRI BALAMURUGAN COMPLEX</t>
  </si>
  <si>
    <t>NO: 55/1 METTU STREET</t>
  </si>
  <si>
    <t>9788188000</t>
  </si>
  <si>
    <t>sunenterprises.nkl@gmail.com</t>
  </si>
  <si>
    <t>33AJJPM4555E1ZA</t>
  </si>
  <si>
    <t>20-B : TRT/2191/20B</t>
  </si>
  <si>
    <t>21-B : TRT/2038/21B</t>
  </si>
  <si>
    <t>D-46 ATHILLAINAGARNORTS EAST EXTN</t>
  </si>
  <si>
    <t>6 TH CROSS TRICHY</t>
  </si>
  <si>
    <t>0431 - 2740875</t>
  </si>
  <si>
    <t>srivinayagasurgical@gmail.com</t>
  </si>
  <si>
    <t>ChennaiROURKELA</t>
  </si>
  <si>
    <t>21AANFB8450A1ZW</t>
  </si>
  <si>
    <t>SUWZ-420-W</t>
  </si>
  <si>
    <t>SUWZ-421-WC</t>
  </si>
  <si>
    <t>BINDAL  AGRAWAL SURGICALS</t>
  </si>
  <si>
    <t>B - 7</t>
  </si>
  <si>
    <t>KAMALA COMPLEX</t>
  </si>
  <si>
    <t>POWER HOUSE ROAD</t>
  </si>
  <si>
    <t>9437221201</t>
  </si>
  <si>
    <t>bindal201agrawal@gmail.com</t>
  </si>
  <si>
    <t>33ACHFS8450R1ZD</t>
  </si>
  <si>
    <t>20-B: MDU/3861/20B</t>
  </si>
  <si>
    <t>21-B: MDU/3634/21B</t>
  </si>
  <si>
    <t>SPSS MEDICAL HALL</t>
  </si>
  <si>
    <t>NO: 90/2</t>
  </si>
  <si>
    <t>NORTH PERUMAL MAISTRY STREET</t>
  </si>
  <si>
    <t>0452 - 4381319</t>
  </si>
  <si>
    <t>spssmedicalhall@gmail.com</t>
  </si>
  <si>
    <t>36AABCK5485D1ZJ</t>
  </si>
  <si>
    <t>TG/24/05/2016-19814 &amp; TG/24/05</t>
  </si>
  <si>
    <t>TG/24/05/2016-19815 &amp; TG/24/05</t>
  </si>
  <si>
    <t>NO: 1-8-303/19 PLOT-NO: 18</t>
  </si>
  <si>
    <t>GROUND 1ST AND 2ND FLOOR</t>
  </si>
  <si>
    <t>SINDHI COLONY</t>
  </si>
  <si>
    <t>PENDERGHAST ROAD</t>
  </si>
  <si>
    <t>040 - 65999393</t>
  </si>
  <si>
    <t>pkjain.kp@gmail.com</t>
  </si>
  <si>
    <t>33AAKFK3655K1Z3</t>
  </si>
  <si>
    <t>20-B: TNY/1566/20B</t>
  </si>
  <si>
    <t>21-B: TNY/1394/21B</t>
  </si>
  <si>
    <t>KMS SURGICAL STORE</t>
  </si>
  <si>
    <t>K.M.S. ILLAM FIRST FLOOR</t>
  </si>
  <si>
    <t>NO: 57 PERUMAL SANNATHI STREET</t>
  </si>
  <si>
    <t>0462 - 2330318</t>
  </si>
  <si>
    <t>kmssurgical@gmail.com</t>
  </si>
  <si>
    <t>18AKCPP7826K1ZN</t>
  </si>
  <si>
    <t>CHR/3951</t>
  </si>
  <si>
    <t>CHR/3952</t>
  </si>
  <si>
    <t>J K ENTERPRISE</t>
  </si>
  <si>
    <t>CACHAR</t>
  </si>
  <si>
    <t>9435071865</t>
  </si>
  <si>
    <t>jkenterprise1989@gmail.com</t>
  </si>
  <si>
    <t>MumbaiTIRUPATHI</t>
  </si>
  <si>
    <t>37AACFG0273H1ZM</t>
  </si>
  <si>
    <t>20B 455/TPT-1992</t>
  </si>
  <si>
    <t>21B -401/TPT/1992</t>
  </si>
  <si>
    <t>500 C</t>
  </si>
  <si>
    <t>IRLA NAGAR</t>
  </si>
  <si>
    <t>9347955255</t>
  </si>
  <si>
    <t>galaxymedicaldistributors.tpt@gmail.com</t>
  </si>
  <si>
    <t>36AKFPR6255D1Z2</t>
  </si>
  <si>
    <t>34/RR/AP/2009/W DT 26/10/2012</t>
  </si>
  <si>
    <t>NO: 1-46/4/C-1/9</t>
  </si>
  <si>
    <t>SHANKAR NAGAR</t>
  </si>
  <si>
    <t>CHANDA NAGAR</t>
  </si>
  <si>
    <t>CHANDA NAGAR,</t>
  </si>
  <si>
    <t>08455 - 281113</t>
  </si>
  <si>
    <t>avislabs@gmail.com</t>
  </si>
  <si>
    <t>33AAECP3911A1Z4</t>
  </si>
  <si>
    <t>20-B: 4710/MIII/20B</t>
  </si>
  <si>
    <t>21-B: 4593/MIII/21B</t>
  </si>
  <si>
    <t>NO: 1 RAMACHANDRA ROAD</t>
  </si>
  <si>
    <t>044 24672710</t>
  </si>
  <si>
    <t>gopal@palepugroup.com</t>
  </si>
  <si>
    <t>36AAQFB7548C1Z9</t>
  </si>
  <si>
    <t>20-B: 182/AP/KN/97/R/R</t>
  </si>
  <si>
    <t>21-B: 177/AP/KN/97/R/R</t>
  </si>
  <si>
    <t>H-NO: 4-5-24</t>
  </si>
  <si>
    <t>TILAK ROAD</t>
  </si>
  <si>
    <t>9989737573</t>
  </si>
  <si>
    <t>bhagwanknr@gmail.com</t>
  </si>
  <si>
    <t>ChennaiTHIRUVARUR</t>
  </si>
  <si>
    <t>33AAAFC2299M1ZB</t>
  </si>
  <si>
    <t>20-B: TJT/1225/20B</t>
  </si>
  <si>
    <t>21-B: TJT/1089/21B</t>
  </si>
  <si>
    <t>NO: 35-A &amp; 35-B GROUND &amp; 1ST FLOOR</t>
  </si>
  <si>
    <t>THIYAGARAJAPURAM AGRAHARAM</t>
  </si>
  <si>
    <t>VIJAYAPURAM</t>
  </si>
  <si>
    <t>04366222075</t>
  </si>
  <si>
    <t>chellaspharma2014@gmail.com</t>
  </si>
  <si>
    <t>INC</t>
  </si>
  <si>
    <t>PO1</t>
  </si>
  <si>
    <t>29AAGCM2841J1Z8</t>
  </si>
  <si>
    <t>KA-B41-184237</t>
  </si>
  <si>
    <t>KA-B41-184239</t>
  </si>
  <si>
    <t>1757/A FIRST FLOOR 34TH CROSS</t>
  </si>
  <si>
    <t>BANSHANKARI 2ND STAGE</t>
  </si>
  <si>
    <t>080 - 45534500</t>
  </si>
  <si>
    <t>manoranjan.darla@porteamedical.com</t>
  </si>
  <si>
    <t>Portea</t>
  </si>
  <si>
    <t>36AASPV1805C1ZM</t>
  </si>
  <si>
    <t>16/AP/KM(K)/1995/CP/W</t>
  </si>
  <si>
    <t>18/AP/KM(K)/1995/CP/W</t>
  </si>
  <si>
    <t>SRAVANI MEDICAL  SURGICAL</t>
  </si>
  <si>
    <t>DOOR NO. 6-12-61 &amp; 62 GANESH</t>
  </si>
  <si>
    <t>BASTHI NEAR GANESH TEMPLE</t>
  </si>
  <si>
    <t>BHADRADRI</t>
  </si>
  <si>
    <t>99482 96337</t>
  </si>
  <si>
    <t>sravanimedicaldistributors@gmail.com</t>
  </si>
  <si>
    <t>33AAFCC6506M1ZM</t>
  </si>
  <si>
    <t>CBE / 6523 / 20B</t>
  </si>
  <si>
    <t>CBE / 6523 / 21B</t>
  </si>
  <si>
    <t>SF-NO: 357 / 2A S.J. GARDEN</t>
  </si>
  <si>
    <t>MARUDAMALAI - VADAVALLI ROAD</t>
  </si>
  <si>
    <t>VIA IOB COLONY</t>
  </si>
  <si>
    <t>VELANDIPALAYAM (C.)</t>
  </si>
  <si>
    <t>04223233333</t>
  </si>
  <si>
    <t>36AAMPA4364K1ZK</t>
  </si>
  <si>
    <t>232/HD/AP/2005/W</t>
  </si>
  <si>
    <t>NO: 7‐1‐302 &amp; 303</t>
  </si>
  <si>
    <t>MARUTHI STREET</t>
  </si>
  <si>
    <t>BANDIMET</t>
  </si>
  <si>
    <t>040 - 27806831</t>
  </si>
  <si>
    <t>teamgoel@yahoo.com</t>
  </si>
  <si>
    <t>32AACFU3676J1Z0</t>
  </si>
  <si>
    <t>KL-KTM-144841</t>
  </si>
  <si>
    <t>KL-KTM-144842</t>
  </si>
  <si>
    <t>IX/650 651 652 653</t>
  </si>
  <si>
    <t>0481 - 2561943</t>
  </si>
  <si>
    <t>udayadrughousektm@gmail.com</t>
  </si>
  <si>
    <t>33AAEFR9945H1ZW</t>
  </si>
  <si>
    <t>20-B: 1593/TRS/20B</t>
  </si>
  <si>
    <t>21-B: 1434/TRS/21B</t>
  </si>
  <si>
    <t>NO: 32</t>
  </si>
  <si>
    <t>POONTHAMALLI STREET</t>
  </si>
  <si>
    <t>K.K. ROAD</t>
  </si>
  <si>
    <t>04146 - 229402</t>
  </si>
  <si>
    <t>ramchandrapharma2013@gmail.com</t>
  </si>
  <si>
    <t>33BMVPS7938F1ZA</t>
  </si>
  <si>
    <t>20-B: TNY/1743/20B</t>
  </si>
  <si>
    <t>21-B: TNY/1558/21B</t>
  </si>
  <si>
    <t>D-NO: 67/20 2ND FLOOR</t>
  </si>
  <si>
    <t>TASBEEH BUILDING</t>
  </si>
  <si>
    <t>PERUMAL WEST CAR STREET</t>
  </si>
  <si>
    <t>04624210400</t>
  </si>
  <si>
    <t>danuvarsanagencies@gmail.com</t>
  </si>
  <si>
    <t>ChennaiKANYAKUMARI DT</t>
  </si>
  <si>
    <t>33ADRPC5223F1ZW</t>
  </si>
  <si>
    <t>TNK/1247/20B</t>
  </si>
  <si>
    <t>TNK/1153/21B</t>
  </si>
  <si>
    <t>NO: 61-B OLD - A</t>
  </si>
  <si>
    <t>BACK PORTION OF FIRST FLOOR</t>
  </si>
  <si>
    <t>04652226990</t>
  </si>
  <si>
    <t>krishal_ngl@yahoo.com</t>
  </si>
  <si>
    <t>29AAAFH2714A1Z0</t>
  </si>
  <si>
    <t>KA B32- 166742</t>
  </si>
  <si>
    <t>KA B32- 166743</t>
  </si>
  <si>
    <t>1st Floor, 88/89, P and T Layout</t>
  </si>
  <si>
    <t>Srigandadakaval</t>
  </si>
  <si>
    <t>Sunkadakatte</t>
  </si>
  <si>
    <t>560091</t>
  </si>
  <si>
    <t>9821585564</t>
  </si>
  <si>
    <t>nilesh.sumaria@hasmukhagency.com</t>
  </si>
  <si>
    <t>19AAACF3726D1ZX</t>
  </si>
  <si>
    <t>13524 SW</t>
  </si>
  <si>
    <t>13324 SWB</t>
  </si>
  <si>
    <t>5 KUSTIA ROAD</t>
  </si>
  <si>
    <t>P.O : TILJALA WARD NO. 66</t>
  </si>
  <si>
    <t>9836024022</t>
  </si>
  <si>
    <t>wholesale@frankrosspharmacy.com</t>
  </si>
  <si>
    <t>29AAQCS0711F1ZC</t>
  </si>
  <si>
    <t>20B: 20B/KA-MN2-167243</t>
  </si>
  <si>
    <t>21B: 21B/KA-MN2-167244</t>
  </si>
  <si>
    <t>SAI RADHA PHARMA INDIA PRIVATE LI</t>
  </si>
  <si>
    <t>0824 - 2495757</t>
  </si>
  <si>
    <t>32ACGPA4233M1ZY</t>
  </si>
  <si>
    <t>KL-TSR-121670</t>
  </si>
  <si>
    <t>KL-TSR-121671</t>
  </si>
  <si>
    <t>X1/630/1 &amp; X1/636/B</t>
  </si>
  <si>
    <t>VELIYANUR TEMPLE ROAD KOKKALAI</t>
  </si>
  <si>
    <t>91-9249741780</t>
  </si>
  <si>
    <t>33ASYPK0507A1Z3</t>
  </si>
  <si>
    <t>20-B: TNK/1184/20B</t>
  </si>
  <si>
    <t>21-B: TNK/1094/21B</t>
  </si>
  <si>
    <t>NO: 31/29 SHOP NO: 9 / 10 &amp; 11</t>
  </si>
  <si>
    <t>SOUTH CAR STREET NAGERCOIL</t>
  </si>
  <si>
    <t>04652 - 220004</t>
  </si>
  <si>
    <t>ajith444@gmail.com</t>
  </si>
  <si>
    <t>33ABXFS3075K1ZI</t>
  </si>
  <si>
    <t>20-B: 4934/MIII/20B</t>
  </si>
  <si>
    <t>21-B: 4815/MIII/21B</t>
  </si>
  <si>
    <t>O-NO: 36 N-NO: 70</t>
  </si>
  <si>
    <t>MAHADEVAN STREET</t>
  </si>
  <si>
    <t>WEST MAMBALAM</t>
  </si>
  <si>
    <t>044 - 45513710</t>
  </si>
  <si>
    <t>swastika.health.center@gmail.com</t>
  </si>
  <si>
    <t>33AAGFS7070J1Z0</t>
  </si>
  <si>
    <t>20-B: 587/J/20B</t>
  </si>
  <si>
    <t>21-B: 487/J/21B</t>
  </si>
  <si>
    <t>NO: 131 TO 133 GROUND 1ST &amp; 2ND</t>
  </si>
  <si>
    <t>FLOOR NADAR LANE</t>
  </si>
  <si>
    <t>0452 - 2340459</t>
  </si>
  <si>
    <t>37ACFPA6574Q1Z1</t>
  </si>
  <si>
    <t>20-B: 70/KR/AP/2011</t>
  </si>
  <si>
    <t>21-B: 70/KR/AP/2011</t>
  </si>
  <si>
    <t>NO: 11-37-24A</t>
  </si>
  <si>
    <t>KOTHAPETTA</t>
  </si>
  <si>
    <t>0866 - 6652947</t>
  </si>
  <si>
    <t>bmd_vjw@yahoo.co.in</t>
  </si>
  <si>
    <t>29ABBPA0841P1ZO</t>
  </si>
  <si>
    <t>NO: 359 / 360  19TH MAIN ROAD</t>
  </si>
  <si>
    <t>1ST BLOCK RAJAJI NAGAR</t>
  </si>
  <si>
    <t>BANGALORE URBAN</t>
  </si>
  <si>
    <t>080 - 23323560</t>
  </si>
  <si>
    <t>19ALVPP6146Q1ZT</t>
  </si>
  <si>
    <t>11831 SW</t>
  </si>
  <si>
    <t>11642 SBW</t>
  </si>
  <si>
    <t>55A DR. SURESH CHANDRA</t>
  </si>
  <si>
    <t>BANERJEE ROAD</t>
  </si>
  <si>
    <t>GROUND FLOOR CIT CROSSING</t>
  </si>
  <si>
    <t>9007908940</t>
  </si>
  <si>
    <t>tapashp@gmail.com</t>
  </si>
  <si>
    <t>MumbaiKAKINADA</t>
  </si>
  <si>
    <t>37ACZPK6124C1ZE</t>
  </si>
  <si>
    <t>20-B: 78/AP/EG/K/2002/W</t>
  </si>
  <si>
    <t>21-B: 78/AP/EG/K/2002/W</t>
  </si>
  <si>
    <t>DOOR NO: 25-6-4</t>
  </si>
  <si>
    <t>GANJAM VARI STREET</t>
  </si>
  <si>
    <t>OPP. TO DENA BANK</t>
  </si>
  <si>
    <t>DISTRICT EAST GODAVARI</t>
  </si>
  <si>
    <t>0884 - 2386825</t>
  </si>
  <si>
    <t>kkdlalitha@yahoo.com</t>
  </si>
  <si>
    <t>18ABZPJ0035E1ZN</t>
  </si>
  <si>
    <t>KMP/16773</t>
  </si>
  <si>
    <t>KMP/16774</t>
  </si>
  <si>
    <t>NAMO DRUGS  SURGICALS</t>
  </si>
  <si>
    <t>SHRISTI TOWER DANISH ROAD</t>
  </si>
  <si>
    <t>OPPOSITE PANBAZAR POLICE HOSPITAL</t>
  </si>
  <si>
    <t>8011872407</t>
  </si>
  <si>
    <t>namodrugs@yahoo.com</t>
  </si>
  <si>
    <t>33AAFPP1757J1ZL</t>
  </si>
  <si>
    <t>20-B: TRT/1713/20B</t>
  </si>
  <si>
    <t>21-B: TRT/1578/21B</t>
  </si>
  <si>
    <t>PL A MEDICAL AGENCIES</t>
  </si>
  <si>
    <t>N-NO: 6-C O-NO: 10-C</t>
  </si>
  <si>
    <t>FIRST FLOOR ALEXANDRIA ROAD</t>
  </si>
  <si>
    <t>LEFT SIDE CANTONMENT</t>
  </si>
  <si>
    <t>0431 - 4001010</t>
  </si>
  <si>
    <t>plamedicals@gmail.com</t>
  </si>
  <si>
    <t>14AHPPS6688C1ZT</t>
  </si>
  <si>
    <t>M G AVENUE THANGAL BAZAR</t>
  </si>
  <si>
    <t>8974757303</t>
  </si>
  <si>
    <t>sunnymedicosimphal@gmail.com</t>
  </si>
  <si>
    <t>33AFCPR4507A1Z1</t>
  </si>
  <si>
    <t>20-B: MDU/4757/20B</t>
  </si>
  <si>
    <t>21-B: MDU/4516/21B</t>
  </si>
  <si>
    <t>ARC AGENCIES</t>
  </si>
  <si>
    <t>NO: 59 UNDER &amp; GROUND FLOOR</t>
  </si>
  <si>
    <t>GROUND FLOOR A-1 FIRST FLOOR</t>
  </si>
  <si>
    <t>BEHIND ESWARI STORES</t>
  </si>
  <si>
    <t>VIVEKANANDHA NAGAR</t>
  </si>
  <si>
    <t>9788165626</t>
  </si>
  <si>
    <t>arcagenciesdgl@gmail.com</t>
  </si>
  <si>
    <t>ChennaiKolkata</t>
  </si>
  <si>
    <t>19AABCN6479N2ZM</t>
  </si>
  <si>
    <t>WB/KOL/NBO/W/81607</t>
  </si>
  <si>
    <t>WB/KOL/BIO/W/81607</t>
  </si>
  <si>
    <t>N R PHARMACEUTICALS PRIVATE</t>
  </si>
  <si>
    <t>81 Friends Row</t>
  </si>
  <si>
    <t>Santoshpur Survey Park</t>
  </si>
  <si>
    <t>9674176087</t>
  </si>
  <si>
    <t>nrpharmaceutical@gmail.com</t>
  </si>
  <si>
    <t>36AHKPM6318G1Z7</t>
  </si>
  <si>
    <t>20 - B : 240/HD/AP/2002/W</t>
  </si>
  <si>
    <t>21 - B : 240/HD/AP/2002/W</t>
  </si>
  <si>
    <t>PLOT NO: 23</t>
  </si>
  <si>
    <t>JAGDISH NAGAR COLONY</t>
  </si>
  <si>
    <t>RASOOLPURA POLICE LINES</t>
  </si>
  <si>
    <t>040 - 27900868</t>
  </si>
  <si>
    <t>hindustan_tarun@yahoo.co.in</t>
  </si>
  <si>
    <t>ChennaiHOWRAH</t>
  </si>
  <si>
    <t>19AFNPC8875M1ZJ</t>
  </si>
  <si>
    <t>1928-SW</t>
  </si>
  <si>
    <t>1877-SBW</t>
  </si>
  <si>
    <t>53 SANTRAGACHI STATION ROAD</t>
  </si>
  <si>
    <t>P.O. - G.I.P. COLONY JAGACHA</t>
  </si>
  <si>
    <t>7687845148</t>
  </si>
  <si>
    <t>pink.satopanth@gmail.com</t>
  </si>
  <si>
    <t>36AAGCV1832J1Z7</t>
  </si>
  <si>
    <t>20 - B : TS/HYD/2018-31071</t>
  </si>
  <si>
    <t>21 - B : TS/HYD/2018-31071</t>
  </si>
  <si>
    <t>VASU AGENCIES HYDERABAD PRIVATE</t>
  </si>
  <si>
    <t>VASU PHARMA HOUSE</t>
  </si>
  <si>
    <t>HARDIKAR BAGH</t>
  </si>
  <si>
    <t>NO: 3-6-516/1 FIRST FLOOR</t>
  </si>
  <si>
    <t>STREET NO: 06 HIMAYAT NAGAR</t>
  </si>
  <si>
    <t>040 - 66617278</t>
  </si>
  <si>
    <t>vasugrouphyderabad@gmail.com</t>
  </si>
  <si>
    <t>33AAFFC1917K1ZN</t>
  </si>
  <si>
    <t>20 - B: VNR/311/20B</t>
  </si>
  <si>
    <t>21 - B: VNR/211/21B</t>
  </si>
  <si>
    <t>NO: 27/4 - 7</t>
  </si>
  <si>
    <t>PALANI COMPLEX</t>
  </si>
  <si>
    <t>KANNUPILLAI STREET</t>
  </si>
  <si>
    <t>04565 - 234647</t>
  </si>
  <si>
    <t>citykkdi76@gmail.com</t>
  </si>
  <si>
    <t>MumbaiMAHABUBNAGAR</t>
  </si>
  <si>
    <t>36AANFA4258M1ZZ</t>
  </si>
  <si>
    <t>20B &amp; 21B : 117/MN/TG/2007/W</t>
  </si>
  <si>
    <t>APOORVA MEDICAL  SURGICAL AGENCIES</t>
  </si>
  <si>
    <t>D-NO: 2-8-37/38/39 &amp; 40</t>
  </si>
  <si>
    <t>UPSTAIRS MARKET ROAD</t>
  </si>
  <si>
    <t>08542 - 220210</t>
  </si>
  <si>
    <t>apporvamedicalmbnr@gmail.com</t>
  </si>
  <si>
    <t>29AAVFM2329R1Z8</t>
  </si>
  <si>
    <t>20-B : KA-B61-156593</t>
  </si>
  <si>
    <t>21-B : KA-B61-156594</t>
  </si>
  <si>
    <t># 336/1 VARTHUR MAIN ROAD</t>
  </si>
  <si>
    <t>DHR COMPLEX OPP: GBJ QUARTERS</t>
  </si>
  <si>
    <t>NEAR OLD BUS STOP</t>
  </si>
  <si>
    <t>MARATHALLI</t>
  </si>
  <si>
    <t>080 - 25400413</t>
  </si>
  <si>
    <t>sales@magnumsurgical.in</t>
  </si>
  <si>
    <t>097432 13803</t>
  </si>
  <si>
    <t xml:space="preserve">Mr. Sonamani Elangbam, # 275, 2nd Cross, 5th Main NRI Layout,  Patel Ramaiah Layout Varanasi, Ramamuthy Nagar, Bengaluru-560016  </t>
  </si>
  <si>
    <t>33ACPFS5338A1Z7</t>
  </si>
  <si>
    <t>20-B: MDU/3948/20B</t>
  </si>
  <si>
    <t>21-B: MDU/3718/21B</t>
  </si>
  <si>
    <t>NO: 92</t>
  </si>
  <si>
    <t>0452 - 4391276</t>
  </si>
  <si>
    <t>srimuruganmedicalagencies2014@gmail.com</t>
  </si>
  <si>
    <t>ChennaiVIRUDHU NAGAR</t>
  </si>
  <si>
    <t>33AAVFS1867N1ZC</t>
  </si>
  <si>
    <t>20-B: VNR/623/20B</t>
  </si>
  <si>
    <t>21-B: VNR/433/21B</t>
  </si>
  <si>
    <t>SSKANDASAMY NADAR  BROTHER</t>
  </si>
  <si>
    <t>NO: 83/5</t>
  </si>
  <si>
    <t>RAMAMOORTHY ROAD</t>
  </si>
  <si>
    <t>BALA GURUKULAM</t>
  </si>
  <si>
    <t>7373710794</t>
  </si>
  <si>
    <t>sskbrother@gmail.com</t>
  </si>
  <si>
    <t>32AAOFG5309E1ZN</t>
  </si>
  <si>
    <t>20-B: KL-EKM-121314</t>
  </si>
  <si>
    <t>21-B: KL-EKM-121315</t>
  </si>
  <si>
    <t>NO: 37/3638 - ABCDEF</t>
  </si>
  <si>
    <t>HALA TOWER</t>
  </si>
  <si>
    <t>EDAPPALLY RAILWAY STATION ROAD</t>
  </si>
  <si>
    <t>EDAPALLY P.O.COCHIN</t>
  </si>
  <si>
    <t>0484 - 2800545</t>
  </si>
  <si>
    <t>greenassociates486@gmail.com</t>
  </si>
  <si>
    <t>33AAMPK3195N1Z7</t>
  </si>
  <si>
    <t>20-B: TRT/543/20B</t>
  </si>
  <si>
    <t>21-B: TRT/516/21B</t>
  </si>
  <si>
    <t>NO: C-18 3RD CROSS WEST</t>
  </si>
  <si>
    <t>0431 - 2751084</t>
  </si>
  <si>
    <t>kannanmma@gmail.com</t>
  </si>
  <si>
    <t>29AAQCA0774Q1ZS</t>
  </si>
  <si>
    <t>20-B: 20B-KA-DG2-166517</t>
  </si>
  <si>
    <t>21-B: 21B-KA-DG2-166519</t>
  </si>
  <si>
    <t>OPP: TARALABALU SCHOOL</t>
  </si>
  <si>
    <t>08192 - 272606</t>
  </si>
  <si>
    <t>21AAIFP9334Q1ZP</t>
  </si>
  <si>
    <t>KH-10687/W</t>
  </si>
  <si>
    <t>KH-10688/WC</t>
  </si>
  <si>
    <t>PLOT NO 34 EASHOKA NAGAR</t>
  </si>
  <si>
    <t>9861067341</t>
  </si>
  <si>
    <t>18ABIFM4042M1ZY</t>
  </si>
  <si>
    <t>9435033120</t>
  </si>
  <si>
    <t>kaushikharlalka123@gmail.com</t>
  </si>
  <si>
    <t>PLOT NO: 760 ROOM NO: 1</t>
  </si>
  <si>
    <t>VIKASHINI 2ND FLOOR WEST 80FEET</t>
  </si>
  <si>
    <t>MAIN ROAD ARINGAR ANNA NAGAR</t>
  </si>
  <si>
    <t>06/VLV/944/20</t>
  </si>
  <si>
    <t>06/VLV/944/21</t>
  </si>
  <si>
    <t>DR.MOHAN'S DIABETES SPECIALITES</t>
  </si>
  <si>
    <t>CENTRE NO: 13 7TH EAST MAIN ROAD</t>
  </si>
  <si>
    <t>GANDHI NAGAR</t>
  </si>
  <si>
    <t>1299MZII/21</t>
  </si>
  <si>
    <t>CENTRE II AVENUE TBR TOWER</t>
  </si>
  <si>
    <t>Y BLOCK NO: 221  ANNA NAGAR</t>
  </si>
  <si>
    <t>2840/M1VC/20</t>
  </si>
  <si>
    <t>2840/M1VC/21</t>
  </si>
  <si>
    <t>CENTRE NO: 02 KALIDASAN STREET</t>
  </si>
  <si>
    <t>EAST TAMBRAM</t>
  </si>
  <si>
    <t>220/HD/AP/96/RW</t>
  </si>
  <si>
    <t>SHOP NO:109 &amp; 110 FIRST FLOOR</t>
  </si>
  <si>
    <t>DIAMOND TOWERS</t>
  </si>
  <si>
    <t>S.D.ROAD</t>
  </si>
  <si>
    <t>163/1 GROUND FLOOR AND FIRST FLOOR</t>
  </si>
  <si>
    <t>CBE/5378/20</t>
  </si>
  <si>
    <t>CBE/5378/21</t>
  </si>
  <si>
    <t>D-NO: 1045 5TH FLOOR</t>
  </si>
  <si>
    <t>SRIVARI SRIMAT</t>
  </si>
  <si>
    <t>AVINASHI ROAD</t>
  </si>
  <si>
    <t>NO: 23 2nd FLOOR</t>
  </si>
  <si>
    <t>RAJIV GANDHI IT HIGHWAY</t>
  </si>
  <si>
    <t>KARAPAKKAM</t>
  </si>
  <si>
    <t>33AAACM2162N1ZJ</t>
  </si>
  <si>
    <t>4/112 MOUNT POONAMALLEE ROAD</t>
  </si>
  <si>
    <t>MANAPAKKAM</t>
  </si>
  <si>
    <t>944519666</t>
  </si>
  <si>
    <t>33AAATM5984H1ZD</t>
  </si>
  <si>
    <t>NO-18</t>
  </si>
  <si>
    <t>COLLEGE ROAD</t>
  </si>
  <si>
    <t>04442271611</t>
  </si>
  <si>
    <t>PLOT NO.154/11</t>
  </si>
  <si>
    <t>BANNERGHATTA ROAD</t>
  </si>
  <si>
    <t>OPPOSITE IIM</t>
  </si>
  <si>
    <t>080 2630 4050</t>
  </si>
  <si>
    <t>ChennaiKOCHI</t>
  </si>
  <si>
    <t>32AAECA4257G1Z0</t>
  </si>
  <si>
    <t>AIMS PONEKKARA P. O</t>
  </si>
  <si>
    <t>AMRITA NAGAR</t>
  </si>
  <si>
    <t>EDAPPALLY</t>
  </si>
  <si>
    <t>0484 2801234</t>
  </si>
  <si>
    <t>NO.71/1 MILLERS RD</t>
  </si>
  <si>
    <t>VASANTH NAGAR</t>
  </si>
  <si>
    <t>9845370878</t>
  </si>
  <si>
    <t>KARUNYA MEDICINE DEPOT</t>
  </si>
  <si>
    <t>MALAPARAMBA</t>
  </si>
  <si>
    <t>9496231200</t>
  </si>
  <si>
    <t>GENERAL HOSPITAL COMPOUND</t>
  </si>
  <si>
    <t>9496231700</t>
  </si>
  <si>
    <t>OPP SBT NEW OP BLOCK</t>
  </si>
  <si>
    <t>MEDICAL COLLEGE</t>
  </si>
  <si>
    <t>9496230100</t>
  </si>
  <si>
    <t>18AAACG7527P1Z2</t>
  </si>
  <si>
    <t>GNRC 6 MILES</t>
  </si>
  <si>
    <t>GNRC HOSPITAL</t>
  </si>
  <si>
    <t>SIXMILE</t>
  </si>
  <si>
    <t>9864139387</t>
  </si>
  <si>
    <t>GMC HOSTEL ROAD</t>
  </si>
  <si>
    <t>BHANGAGARH</t>
  </si>
  <si>
    <t>9435116447</t>
  </si>
  <si>
    <t>PRADHANA MANTRI SWASTHYA</t>
  </si>
  <si>
    <t>SURAKSHA YOJANA HOSPITAL</t>
  </si>
  <si>
    <t>DEPT OF NEURO SURGERY 5TH FLOOR OT</t>
  </si>
  <si>
    <t>VICTORIAL HOSPITAL CAMPUS</t>
  </si>
  <si>
    <t>8762003692</t>
  </si>
  <si>
    <t>29AABCR4013N1Z8</t>
  </si>
  <si>
    <t>NO.67 BGS HEALTH &amp; EDUCATION CITY</t>
  </si>
  <si>
    <t>OFF MYSORE ROAD</t>
  </si>
  <si>
    <t>UTTARAHALLI MAIN ROAD</t>
  </si>
  <si>
    <t>KENGERI</t>
  </si>
  <si>
    <t>080-49067185</t>
  </si>
  <si>
    <t>NEAR THEVALLY BRIDGE</t>
  </si>
  <si>
    <t>THEVALLY PO</t>
  </si>
  <si>
    <t>0474-2794807</t>
  </si>
  <si>
    <t>DEPARTMENT OF NEURO SURGERY</t>
  </si>
  <si>
    <t>MAIN OT HOSUR ROAD</t>
  </si>
  <si>
    <t>080-26995466</t>
  </si>
  <si>
    <t>33AABCR4013N1ZJ</t>
  </si>
  <si>
    <t>#439 CHERAN NAGAR SHOLINGANALLUR</t>
  </si>
  <si>
    <t>MEDAVAKKAM ROADPERUMBAKKAM</t>
  </si>
  <si>
    <t>8056938655</t>
  </si>
  <si>
    <t>MEDICAL COLLEGE PO</t>
  </si>
  <si>
    <t>9539295687</t>
  </si>
  <si>
    <t>3786 / MIII / 20B</t>
  </si>
  <si>
    <t>3678 / MIII / 21B</t>
  </si>
  <si>
    <t>NO: 72KAMARAJ AVENUE SCHOOL ROAD</t>
  </si>
  <si>
    <t>ADYAR</t>
  </si>
  <si>
    <t>91-44-24404624</t>
  </si>
  <si>
    <t>MANOJS ENT</t>
  </si>
  <si>
    <t>EAST HILL JUNCTION 2/44-A</t>
  </si>
  <si>
    <t>WEST HILL POST</t>
  </si>
  <si>
    <t>32AACCM3480H2ZO</t>
  </si>
  <si>
    <t>MINI BYPASS ROAD</t>
  </si>
  <si>
    <t>GOVINDAPURAM P.O</t>
  </si>
  <si>
    <t>37AAGFS4291P1ZF</t>
  </si>
  <si>
    <t>AP/07/01/2014 - 118174</t>
  </si>
  <si>
    <t>AP/07/01/2014 - 118175</t>
  </si>
  <si>
    <t>DOOR NO: 5-66-212</t>
  </si>
  <si>
    <t>9912311366</t>
  </si>
  <si>
    <t>NATIONAL HIGHWAY 18</t>
  </si>
  <si>
    <t>BUDHAWARA PETA</t>
  </si>
  <si>
    <t>9848191741</t>
  </si>
  <si>
    <t>37AABTS1269G1ZE</t>
  </si>
  <si>
    <t>ALIPIRI ROAD</t>
  </si>
  <si>
    <t>9492076972</t>
  </si>
  <si>
    <t>NIMHANS CAMPUS</t>
  </si>
  <si>
    <t>9449767012</t>
  </si>
  <si>
    <t>KOORKENCHERY</t>
  </si>
  <si>
    <t>487 242 9322</t>
  </si>
  <si>
    <t>ChennaiTIRUCHIRAPALLI</t>
  </si>
  <si>
    <t>NO-95PATTABIRAM STREET</t>
  </si>
  <si>
    <t>0431 2240000</t>
  </si>
  <si>
    <t>32AAAAJ1080A1ZK</t>
  </si>
  <si>
    <t>P.B.NO.737</t>
  </si>
  <si>
    <t>487-2432200</t>
  </si>
  <si>
    <t>MDU/3554/20B</t>
  </si>
  <si>
    <t>MDU/3323/21B</t>
  </si>
  <si>
    <t>NO: 278-A 2ND FLOOR</t>
  </si>
  <si>
    <t>LAKSHMI ARCADE</t>
  </si>
  <si>
    <t>GOOD SHED STREET</t>
  </si>
  <si>
    <t>0452 - 2343634</t>
  </si>
  <si>
    <t>No: 96 SHANKAR NAGAR</t>
  </si>
  <si>
    <t>VENKATESA PURAM</t>
  </si>
  <si>
    <t>0427-4055155</t>
  </si>
  <si>
    <t>TRT/2664/20B &amp; TRT/38/20G</t>
  </si>
  <si>
    <t>TRT/2474/21B</t>
  </si>
  <si>
    <t>T.S NO: D-345 NO: 13</t>
  </si>
  <si>
    <t>10-A CROSS STREET</t>
  </si>
  <si>
    <t>0431-4311601</t>
  </si>
  <si>
    <t>DR B BOROOAH CANCER INSTITUTE</t>
  </si>
  <si>
    <t>GOPINATH NAGAR</t>
  </si>
  <si>
    <t>8876514129</t>
  </si>
  <si>
    <t>H.NO : 19-5-21/16</t>
  </si>
  <si>
    <t>RAMACHANDRARAOPETA</t>
  </si>
  <si>
    <t>NEAR KAMBALA PARK</t>
  </si>
  <si>
    <t>2400401</t>
  </si>
  <si>
    <t>KARUNAKARAN NAMBIAR ROAD</t>
  </si>
  <si>
    <t>048702475000</t>
  </si>
  <si>
    <t>NARAYANA HEALTH CITY</t>
  </si>
  <si>
    <t>BOMASSANDRA</t>
  </si>
  <si>
    <t>ANEKAL TALUK</t>
  </si>
  <si>
    <t>9686911441</t>
  </si>
  <si>
    <t>GOVERNMENT  MEDICAL COLLEGE</t>
  </si>
  <si>
    <t>MULANKUNNATHUKAVU</t>
  </si>
  <si>
    <t>0487 2721355</t>
  </si>
  <si>
    <t>ST JOSEPH S HOSPITAL</t>
  </si>
  <si>
    <t>POST BOX NO. 32</t>
  </si>
  <si>
    <t>16 ROMAIN ROLLAND STREET</t>
  </si>
  <si>
    <t>NARAYANA NETHRALAYA (UNIT 1)</t>
  </si>
  <si>
    <t># 121/C CHORD ROAD</t>
  </si>
  <si>
    <t>1ST 'R' BLOCK RAJAJI NAGAR</t>
  </si>
  <si>
    <t>080 - 6612 1323</t>
  </si>
  <si>
    <t>55/1 NEAR CHATRAM BUSSTAND</t>
  </si>
  <si>
    <t>KARUR BYE PASS ROAD</t>
  </si>
  <si>
    <t>0431-2221222</t>
  </si>
  <si>
    <t>ChennaiWAYANAD</t>
  </si>
  <si>
    <t>NASSERA NAGAR MEPPADI POST</t>
  </si>
  <si>
    <t>8606976210</t>
  </si>
  <si>
    <t>NO.111</t>
  </si>
  <si>
    <t>04362 -241241</t>
  </si>
  <si>
    <t>PLOT NO 29-19-59 OPPOSITE MODERN</t>
  </si>
  <si>
    <t>EYE HOSPITAL DORNKAL RAOD</t>
  </si>
  <si>
    <t>SURYARAO PET</t>
  </si>
  <si>
    <t>080993 53535</t>
  </si>
  <si>
    <t>#26(808)15TH CROSS</t>
  </si>
  <si>
    <t>3RD BLOCKJAYANAGAR</t>
  </si>
  <si>
    <t>080-40800235</t>
  </si>
  <si>
    <t>82 NALLURAHALLI</t>
  </si>
  <si>
    <t>NEAR BMTC 18 TH DEPOT</t>
  </si>
  <si>
    <t>WHITEFIELD</t>
  </si>
  <si>
    <t>9036624504</t>
  </si>
  <si>
    <t>NEAR SBI ATM</t>
  </si>
  <si>
    <t>GOVERNMENT MEDICAL COLLEGE</t>
  </si>
  <si>
    <t>MULLAMKUNNATHKAVU</t>
  </si>
  <si>
    <t>97445 06455</t>
  </si>
  <si>
    <t>32AABCA9790P1Z4</t>
  </si>
  <si>
    <t>32AAHCP4052F1ZR</t>
  </si>
  <si>
    <t>GROUND FLOOR ROOM NO 1606</t>
  </si>
  <si>
    <t>38/2208-B</t>
  </si>
  <si>
    <t>KARAPARAMBU- KUNDAPARAMBU</t>
  </si>
  <si>
    <t>9544667581</t>
  </si>
  <si>
    <t>KA-B41-142224</t>
  </si>
  <si>
    <t>KA-B41-142225</t>
  </si>
  <si>
    <t>NO: 29 K.R. ROAD</t>
  </si>
  <si>
    <t>BANASHANKARI STAGE - II</t>
  </si>
  <si>
    <t>BANASHANKARI</t>
  </si>
  <si>
    <t>080-45534500</t>
  </si>
  <si>
    <t>KA B32- 166740</t>
  </si>
  <si>
    <t>KA B32- 166741</t>
  </si>
  <si>
    <t>NO: 88/89 P AND T LAYOUT</t>
  </si>
  <si>
    <t>18AAFCA1080M5Z8</t>
  </si>
  <si>
    <t>PACHIM BORA GAON NH - 37</t>
  </si>
  <si>
    <t>8473869941</t>
  </si>
  <si>
    <t>32AABAC1051D1ZP</t>
  </si>
  <si>
    <t>CP 13/516 B C VELLALASERRY</t>
  </si>
  <si>
    <t>NIT (VIA) POOLACODE CHOOLUR</t>
  </si>
  <si>
    <t>0495-2289500</t>
  </si>
  <si>
    <t>29AACCD7912K1ZD</t>
  </si>
  <si>
    <t>NO CA-37</t>
  </si>
  <si>
    <t>24TH MAIN 1ST PHASE J P NAGAR</t>
  </si>
  <si>
    <t>37AAATT3620R2ZZ</t>
  </si>
  <si>
    <t>AGANAMPUDI GAJUWAKA MANDAL</t>
  </si>
  <si>
    <t>29AACCC2943F1ZS</t>
  </si>
  <si>
    <t>26/4 BRIGADE GATEWAY</t>
  </si>
  <si>
    <t>BESIDE METRO CASH &amp; CARRY WEST</t>
  </si>
  <si>
    <t>MALLESWARAM WEST</t>
  </si>
  <si>
    <t>9886448816</t>
  </si>
  <si>
    <t>19ABHFA4493M1ZU</t>
  </si>
  <si>
    <t>40 EZRA STREET</t>
  </si>
  <si>
    <t>9830622565</t>
  </si>
  <si>
    <t>18AADCH1710Q3ZD</t>
  </si>
  <si>
    <t>ODALBAKRA ROAD</t>
  </si>
  <si>
    <t>LALGANESH GUWAHATI</t>
  </si>
  <si>
    <t>KAMRUP METROPOLITAN</t>
  </si>
  <si>
    <t>KANURU</t>
  </si>
  <si>
    <t>0866-2554701</t>
  </si>
  <si>
    <t>ASRAJA VOLUNTARY BLOOD BANK</t>
  </si>
  <si>
    <t>OPP. LIONS COMMUNITY HALL</t>
  </si>
  <si>
    <t>RAMNAGAR WALTAIR MAIN ROAD</t>
  </si>
  <si>
    <t>VIZAG</t>
  </si>
  <si>
    <t>6-1-1070 &amp; 1070/4 BESIDES</t>
  </si>
  <si>
    <t>R.R.DIST.COLLECTOR OFFICE</t>
  </si>
  <si>
    <t>VISAKHAPATNAM 530 031</t>
  </si>
  <si>
    <t>M J MARKET</t>
  </si>
  <si>
    <t>GOVT. GENERAL HOSPITAL</t>
  </si>
  <si>
    <t>3-6-20 SKYLINE THEATRE LANE</t>
  </si>
  <si>
    <t>HIMAYATNAGAR</t>
  </si>
  <si>
    <t>FOR MED.SCIENCE TECHNOLOGY</t>
  </si>
  <si>
    <t>TIRUVANANTHAPURAM 695 011</t>
  </si>
  <si>
    <t>91-471-2443152</t>
  </si>
  <si>
    <t>NIZAMS INSTITUTE OF MED SCIENCE</t>
  </si>
  <si>
    <t>PANJAGUTTA</t>
  </si>
  <si>
    <t>DOOR NO.14-35-4</t>
  </si>
  <si>
    <t>RED CROSS BLDG.</t>
  </si>
  <si>
    <t>I RED CROSS AVENUE</t>
  </si>
  <si>
    <t>SRUJANA HOSPITAL  FERTILITY CENTRE</t>
  </si>
  <si>
    <t>IVF &amp; ICSI CENTRE</t>
  </si>
  <si>
    <t>ROTARY VOLBLOOD BANK-VISAKAPATNAM</t>
  </si>
  <si>
    <t>SHRIHARI PLAZA</t>
  </si>
  <si>
    <t>DINDU BAZAR</t>
  </si>
  <si>
    <t>KRISHNA INS OF MED SCIENCS LTD</t>
  </si>
  <si>
    <t>MINISTER RD</t>
  </si>
  <si>
    <t>142 IDA CHERLAPALLY</t>
  </si>
  <si>
    <t>HYDERABAD - 500051</t>
  </si>
  <si>
    <t>HANSA SURGICAL PVTLTD</t>
  </si>
  <si>
    <t>UNIT NO.24&amp;6</t>
  </si>
  <si>
    <t>NALANDA</t>
  </si>
  <si>
    <t>UPPER GROUND FLOOR</t>
  </si>
  <si>
    <t>X-ROADS</t>
  </si>
  <si>
    <t>MALAKPETHYDERABAD</t>
  </si>
  <si>
    <t>ASIAN INSOF GASTROENTEROLOGY</t>
  </si>
  <si>
    <t>6-3-661</t>
  </si>
  <si>
    <t>SOMAJIGUDA</t>
  </si>
  <si>
    <t>BANGALORE HIGHWAY</t>
  </si>
  <si>
    <t>AIZANT DRUG RESSOLUTION</t>
  </si>
  <si>
    <t>SURVEY NO.172/173/AAPPAREL PARK RD</t>
  </si>
  <si>
    <t>DOOLAPALLY VILLAGE</t>
  </si>
  <si>
    <t>QUTBULLAPUR MANDAL</t>
  </si>
  <si>
    <t>MumbaiTIRUPATI</t>
  </si>
  <si>
    <t>SRI VENKATESHWARA INST OF MEDICAL</t>
  </si>
  <si>
    <t>TIRUPATI.</t>
  </si>
  <si>
    <t>ROAD NO.1 BANJARA HILLS</t>
  </si>
  <si>
    <t>VIJAYA DIAGNOSTIC CENTRE PVT LTD</t>
  </si>
  <si>
    <t>3-6-16 &amp; 17 STREET # 19</t>
  </si>
  <si>
    <t>HIMAYATH NAGAR</t>
  </si>
  <si>
    <t>402 JADE ARCADE PARADISE CIRCLE</t>
  </si>
  <si>
    <t>M.G.ROAD</t>
  </si>
  <si>
    <t>BEHIND HARI HARA KALA BHAVAN</t>
  </si>
  <si>
    <t>S.P.ROAD</t>
  </si>
  <si>
    <t>RAJ BHAVAN ROAD</t>
  </si>
  <si>
    <t>L.V.PRASAD MARG BANJARA HILLS</t>
  </si>
  <si>
    <t>29-7-32 V.V.RAO STREET</t>
  </si>
  <si>
    <t>SURYA RAO PET</t>
  </si>
  <si>
    <t>L.B.NAGAR</t>
  </si>
  <si>
    <t>MCH NOS. 6-1-82 &amp; 6-1-83</t>
  </si>
  <si>
    <t>SITUATED AT SAIFABAD</t>
  </si>
  <si>
    <t>LAKDIKAPOOL</t>
  </si>
  <si>
    <t>SUPER SPECIALITY CENTRE</t>
  </si>
  <si>
    <t>10-50-11/5 WALTAIR MAIN ROAD</t>
  </si>
  <si>
    <t>KGH DOWN ROAD MAHARANIPETA</t>
  </si>
  <si>
    <t>INDO-AMERCIAN CANCER INS  RES CEN</t>
  </si>
  <si>
    <t>ROAD NO:14 BANJARA HILLS</t>
  </si>
  <si>
    <t>HOUSE # 6/3/900-12 RAJ BHAVAN RD</t>
  </si>
  <si>
    <t># 71/1 MILLERS ROAD</t>
  </si>
  <si>
    <t>080 4500 4500</t>
  </si>
  <si>
    <t>LIONS CLUB OF VISAKHAPATNAM</t>
  </si>
  <si>
    <t>BLOOD BANK TRUST</t>
  </si>
  <si>
    <t>D.NO. 10-50-7 LIONS COMMUNITY HALL</t>
  </si>
  <si>
    <t>NEAR BOSE STATUE SOMUVARI STREET</t>
  </si>
  <si>
    <t>14-37-44 COLLECTOR'S OFF. JUNCTION</t>
  </si>
  <si>
    <t>KRISHNA NAGAR</t>
  </si>
  <si>
    <t>MAHATMA GANDHI CANCER HOS  RE INS</t>
  </si>
  <si>
    <t>1/7 M.V.P.COLONY</t>
  </si>
  <si>
    <t>08-16-01 SAGAR ROAD</t>
  </si>
  <si>
    <t>SAROORNAGAR (L.B.NAGAR)</t>
  </si>
  <si>
    <t>NO.1-1-216 SURARAM "X" ROADS</t>
  </si>
  <si>
    <t>D.NO.17-1-28SAROJINI NAIDU TOWERS</t>
  </si>
  <si>
    <t>OPP. KGH</t>
  </si>
  <si>
    <t>MAHARANIPETA</t>
  </si>
  <si>
    <t>NAGESWARA RAO STREET</t>
  </si>
  <si>
    <t>RAMARAOPETA</t>
  </si>
  <si>
    <t>SLDIAGNOSTICS PRIVATE LIMITED</t>
  </si>
  <si>
    <t>LOWER GROUND FLOOR WINDSOR</t>
  </si>
  <si>
    <t>PLAZA NALLAKUNTA</t>
  </si>
  <si>
    <t>NEAR NEW BRIDGE NEAR DATTA TEMPLE</t>
  </si>
  <si>
    <t>PN COLONY JUNCTION</t>
  </si>
  <si>
    <t>INDO AMERICAN CANCER HOSP. CAMPUS</t>
  </si>
  <si>
    <t>ROAD NO.14 BANJARA HILLS</t>
  </si>
  <si>
    <t>PLOT NO.1-7-201-205PRENDERGHAST</t>
  </si>
  <si>
    <t>ROAD BESIDE PARADISE HOTEL</t>
  </si>
  <si>
    <t>SECUNDERABAD - 500 003.</t>
  </si>
  <si>
    <t>MADHAPUR</t>
  </si>
  <si>
    <t>73</t>
  </si>
  <si>
    <t>D.NO.29-6-14 RAMACHANDRARAO</t>
  </si>
  <si>
    <t>(NAKKALA) ROAD</t>
  </si>
  <si>
    <t>SURYARAOPET</t>
  </si>
  <si>
    <t>NRI MEDICAL COLLEGE  HOSPITAL</t>
  </si>
  <si>
    <t>CHINAKAKANI MANGALAGIRI MANDAL</t>
  </si>
  <si>
    <t>GUNTUR DISTRICT</t>
  </si>
  <si>
    <t>MumbaiPORANKI</t>
  </si>
  <si>
    <t>BANDAR ROAD</t>
  </si>
  <si>
    <t>AMALA NAGAR</t>
  </si>
  <si>
    <t>ANANTHAPURI HOSPITAL  RESEARCH</t>
  </si>
  <si>
    <t>CHACKA NH BYE PASS</t>
  </si>
  <si>
    <t>C V R COMPLEX</t>
  </si>
  <si>
    <t>PRAKASAM ROAD</t>
  </si>
  <si>
    <t>154/11  OPP IIM  BANNERGHATTA</t>
  </si>
  <si>
    <t>ROAD</t>
  </si>
  <si>
    <t>ChennaiKARAIKUDI</t>
  </si>
  <si>
    <t>Madurai Main Road Managiri</t>
  </si>
  <si>
    <t>NO  21  GREAMS LANE</t>
  </si>
  <si>
    <t>OFF  GREAMS ROAD</t>
  </si>
  <si>
    <t>ChennaiCHIKMAGALUR</t>
  </si>
  <si>
    <t>SRI RAMA EXTENSION  N H 206</t>
  </si>
  <si>
    <t>TARIKERE</t>
  </si>
  <si>
    <t>ADHICHUNCHANAGIRI ROAD</t>
  </si>
  <si>
    <t>KUVEMPUNAGAR</t>
  </si>
  <si>
    <t>#67 UTTARAHALLI ROAD  KENGERI</t>
  </si>
  <si>
    <t>52 2ND MAIN ROAD</t>
  </si>
  <si>
    <t>RAJA ANNAMALAI PURAM</t>
  </si>
  <si>
    <t>THORAPADI P O</t>
  </si>
  <si>
    <t>M G  ROAD</t>
  </si>
  <si>
    <t>NEAR GOVT  AYURVEDIC COLLEGE</t>
  </si>
  <si>
    <t>ARUNA DIABETES CENTRE</t>
  </si>
  <si>
    <t>56 THIRUVENGATAPURAM</t>
  </si>
  <si>
    <t>CHOOLAIMEDU</t>
  </si>
  <si>
    <t>DR  REDDYS LABORATORIES LIMITED</t>
  </si>
  <si>
    <t>DOOR NO 8-2-337</t>
  </si>
  <si>
    <t>ROAD NO 3  BANJARA HILLS</t>
  </si>
  <si>
    <t>DR A RAMACHANDRANS DIABETES</t>
  </si>
  <si>
    <t>NO 28  MARSHALLS ROAD</t>
  </si>
  <si>
    <t>HOSPITAL RD 11</t>
  </si>
  <si>
    <t>MumbaiEAST GODAVARI</t>
  </si>
  <si>
    <t>NH5  LAKSHMIPURAM</t>
  </si>
  <si>
    <t>MumbaiTENALI</t>
  </si>
  <si>
    <t>7-5-88/A  PRAKASAM ROAD</t>
  </si>
  <si>
    <t>TENALI H O</t>
  </si>
  <si>
    <t>ChennaiVAIKOM</t>
  </si>
  <si>
    <t>CHEMMANAKARY</t>
  </si>
  <si>
    <t>AKKARAPPADAM P O</t>
  </si>
  <si>
    <t>K R ROAD  V V PURAM</t>
  </si>
  <si>
    <t>KOVAI MEDICAL CENTER  HOSPITAL LTD</t>
  </si>
  <si>
    <t>P.O. BOX 3209</t>
  </si>
  <si>
    <t>AVANASHI ROAD</t>
  </si>
  <si>
    <t>0422-4323800</t>
  </si>
  <si>
    <t>THALAP</t>
  </si>
  <si>
    <t>0497-3202517</t>
  </si>
  <si>
    <t>H NO- 8-147  GAYATHRINAGAR X</t>
  </si>
  <si>
    <t>ROADS  KARMANGHAT</t>
  </si>
  <si>
    <t>293   PERIYAKULAM ROAD</t>
  </si>
  <si>
    <t>POST BOX NO:3053</t>
  </si>
  <si>
    <t>LISIE HOSPITAL ROAD</t>
  </si>
  <si>
    <t>LISIE JUNCTION</t>
  </si>
  <si>
    <t>0484-2400812</t>
  </si>
  <si>
    <t>POST BOX NO  23 ANGAMALY</t>
  </si>
  <si>
    <t>EDAPALLY P O</t>
  </si>
  <si>
    <t>4-A  DR  J  JAYALALITHA NAGAR</t>
  </si>
  <si>
    <t>MOGAPPAIR</t>
  </si>
  <si>
    <t>LAKE AREA  MELUR ROAD</t>
  </si>
  <si>
    <t>MALABAR INSTITUTE OF MEDICAL</t>
  </si>
  <si>
    <t>SCIENCES LTD MINI BY- PASS ROAD</t>
  </si>
  <si>
    <t>GOVINDAPURAM P O</t>
  </si>
  <si>
    <t>MULAMOOTTIL EYE HOSPITAL</t>
  </si>
  <si>
    <t>MAIN ROAD KOZHENCHERRY</t>
  </si>
  <si>
    <t>PATHANAMTHITTA DISTRICT</t>
  </si>
  <si>
    <t>4  WEST MADA CHURCH STREET</t>
  </si>
  <si>
    <t>ROYAPURAM</t>
  </si>
  <si>
    <t>BANK JUNCTION ALWAYE</t>
  </si>
  <si>
    <t>63/2   LAKE ROAD</t>
  </si>
  <si>
    <t>SRIRAM NAGAR</t>
  </si>
  <si>
    <t>NO  660 KUVEMPU ROAD</t>
  </si>
  <si>
    <t>MumbaiCHINAKAKANI</t>
  </si>
  <si>
    <t>MANGALAGIRI ROAD</t>
  </si>
  <si>
    <t>HYDERABAD ROAD</t>
  </si>
  <si>
    <t>33-25-35/C</t>
  </si>
  <si>
    <t>PUSPHA HOTEL ROAD</t>
  </si>
  <si>
    <t>BELLAPU SOBHANADRI STREET</t>
  </si>
  <si>
    <t>PEELAMEDU</t>
  </si>
  <si>
    <t>0422 2570170</t>
  </si>
  <si>
    <t>PLOT # C17  VIKRAMPURI COLONY</t>
  </si>
  <si>
    <t>ALACODE  KOLLAKADAVU</t>
  </si>
  <si>
    <t>P O  CHERIYANADU</t>
  </si>
  <si>
    <t>NH - 18   NANDYAL</t>
  </si>
  <si>
    <t>KURNOOL (DIST)</t>
  </si>
  <si>
    <t>34-1-20  TEMPLE STREET</t>
  </si>
  <si>
    <t>NO 1  ARUNACHALAM ROAD</t>
  </si>
  <si>
    <t>SALIGRAMAM</t>
  </si>
  <si>
    <t>LALAGUDA</t>
  </si>
  <si>
    <t>KARINCHATHI ROAD</t>
  </si>
  <si>
    <t>VENJARAMOODU</t>
  </si>
  <si>
    <t>SASTHAMANGALAM</t>
  </si>
  <si>
    <t>1 PACHIAPPAN STREET</t>
  </si>
  <si>
    <t>JAFFERKHANPET ASHOK NAGAR</t>
  </si>
  <si>
    <t>SOUTH CHENNAI</t>
  </si>
  <si>
    <t>ST  JOSEPHS GENERAL HOSPITAL</t>
  </si>
  <si>
    <t>BANNIMANTAP  MYSORE</t>
  </si>
  <si>
    <t>ChennaiTHIRUVALLA</t>
  </si>
  <si>
    <t>PARUMALA  THIRUVALLA</t>
  </si>
  <si>
    <t>PATTOM</t>
  </si>
  <si>
    <t># 23 KALIDASA ROAD</t>
  </si>
  <si>
    <t>ABOVE AIRCEL</t>
  </si>
  <si>
    <t>VV MOHLLA</t>
  </si>
  <si>
    <t>9-A VALLABHAI ROAD</t>
  </si>
  <si>
    <t>CHOKKIKYLAM</t>
  </si>
  <si>
    <t>VADAKARA BEACH</t>
  </si>
  <si>
    <t>HENNUR MAIN ROAD</t>
  </si>
  <si>
    <t>HENNUR BANDE</t>
  </si>
  <si>
    <t>KALYAN NAGAR</t>
  </si>
  <si>
    <t>#29/37/30  MEENAKSHI TOWER</t>
  </si>
  <si>
    <t>ELURU ROAD</t>
  </si>
  <si>
    <t>S A  ROAD VYTTILA</t>
  </si>
  <si>
    <t>NARASIMHARAO NAIDU STREET</t>
  </si>
  <si>
    <t>ChennaiKARUR</t>
  </si>
  <si>
    <t>163 A.E. -ALLWIN NAGAR</t>
  </si>
  <si>
    <t>KOVAI ROAD</t>
  </si>
  <si>
    <t>04324-240800</t>
  </si>
  <si>
    <t>ChennaiKarur</t>
  </si>
  <si>
    <t>GCHOSP</t>
  </si>
  <si>
    <t>C/o Dr.RajinikanthNo30</t>
  </si>
  <si>
    <t>No30 North Pradakshnam road</t>
  </si>
  <si>
    <t>A. CAMP EXTN</t>
  </si>
  <si>
    <t>15 VIVEKANANDA ROAD RAM NAGAR</t>
  </si>
  <si>
    <t>ESTATE</t>
  </si>
  <si>
    <t>JDC JUNCTION MUDAVANMUGAL</t>
  </si>
  <si>
    <t>KARAKONAM</t>
  </si>
  <si>
    <t>MumbaiKAIKALUR</t>
  </si>
  <si>
    <t>BESIDE VENKATARAMANA THEATER</t>
  </si>
  <si>
    <t>KARUNAKARAN NAMBIYAR ROAD</t>
  </si>
  <si>
    <t>CHITTOR ROAD</t>
  </si>
  <si>
    <t>ChennaiCalicut</t>
  </si>
  <si>
    <t>Calicut Medical College</t>
  </si>
  <si>
    <t>Medical College P.O</t>
  </si>
  <si>
    <t>0495-2353168</t>
  </si>
  <si>
    <t>0597/20B/NZ/98</t>
  </si>
  <si>
    <t>0598/21B/NZ/98</t>
  </si>
  <si>
    <t>CW/35/2830</t>
  </si>
  <si>
    <t>0497 - 2708967</t>
  </si>
  <si>
    <t>QUEENS NRI HOSPITAL</t>
  </si>
  <si>
    <t>SEETHAMMADHARA NORTH EXTN</t>
  </si>
  <si>
    <t>D-NO: 14-37-45</t>
  </si>
  <si>
    <t>COLLECTOR OFFICE JUNCTION</t>
  </si>
  <si>
    <t>0891-2797878/...</t>
  </si>
  <si>
    <t>AUTOMATIC BP STATION</t>
  </si>
  <si>
    <t>FLAT NO: 201</t>
  </si>
  <si>
    <t>KRISHNA APARTMENTS</t>
  </si>
  <si>
    <t>SEETHAMMADHARA</t>
  </si>
  <si>
    <t>9160558760</t>
  </si>
  <si>
    <t>MumbaiANDHRA PRADESH</t>
  </si>
  <si>
    <t>PLOT NO: 42</t>
  </si>
  <si>
    <t>ANRICH INDUSTRIAL ESTATE</t>
  </si>
  <si>
    <t>BOLLARAM JINNARAM MANDAL</t>
  </si>
  <si>
    <t>08458 - 279936</t>
  </si>
  <si>
    <t>D.NO.60-9-10</t>
  </si>
  <si>
    <t>PINNAMANENI POLY CLINIC ROAD</t>
  </si>
  <si>
    <t>SIDDHARTHA NAGAR</t>
  </si>
  <si>
    <t>0866-2470100</t>
  </si>
  <si>
    <t>NAGESWARA RAO PANTULU ROAD</t>
  </si>
  <si>
    <t>91-866-2436815</t>
  </si>
  <si>
    <t>LAKESHORE HOSPITAL  RES CENTRE</t>
  </si>
  <si>
    <t>NH-47 BY-PASS</t>
  </si>
  <si>
    <t>MARADU NETTOOR PO</t>
  </si>
  <si>
    <t>0484-2701032/33</t>
  </si>
  <si>
    <t>GUNTUR VARI THOTA</t>
  </si>
  <si>
    <t>KOTHAPETA</t>
  </si>
  <si>
    <t>8632338444</t>
  </si>
  <si>
    <t>BRK POLY CLINIC 24</t>
  </si>
  <si>
    <t>PANKAJAM COLONY 2ND STREET</t>
  </si>
  <si>
    <t>KAMARAJAR SALAI</t>
  </si>
  <si>
    <t>0452-2620505</t>
  </si>
  <si>
    <t># 29-14-58</t>
  </si>
  <si>
    <t>0866 - 2498483</t>
  </si>
  <si>
    <t>ChennaiTANJORE</t>
  </si>
  <si>
    <t>TRICHY ROAD</t>
  </si>
  <si>
    <t>NEAR BUS STAND</t>
  </si>
  <si>
    <t>ChennaiMAYILADURAI</t>
  </si>
  <si>
    <t>46/12 PATTAMANGALA STREET</t>
  </si>
  <si>
    <t>PATTABIRAM STREET</t>
  </si>
  <si>
    <t>PUTHUR</t>
  </si>
  <si>
    <t>8/20  PATTAMANGALA STREET</t>
  </si>
  <si>
    <t>TENNUR ROAD</t>
  </si>
  <si>
    <t>WORAIYUR</t>
  </si>
  <si>
    <t>CONTONMENT</t>
  </si>
  <si>
    <t>RAO ROAD</t>
  </si>
  <si>
    <t>PULIANTHOPE</t>
  </si>
  <si>
    <t>GEETANJALI MEDICAL CENTER  GMC</t>
  </si>
  <si>
    <t>OPP BISHOP HEABER COLLEGE.</t>
  </si>
  <si>
    <t>WAYALUR ROAD</t>
  </si>
  <si>
    <t>NEAR CHATRAM BUS STAND</t>
  </si>
  <si>
    <t>JEYASEKHARAN HOSPITAL</t>
  </si>
  <si>
    <t>K. P. ROAD</t>
  </si>
  <si>
    <t>9443961102</t>
  </si>
  <si>
    <t>DR RANGARAJAN MEMORIAL HOSPITAL</t>
  </si>
  <si>
    <t>SHANTHI COLONY</t>
  </si>
  <si>
    <t>4TH AVENUE</t>
  </si>
  <si>
    <t>ANNANAGAR</t>
  </si>
  <si>
    <t>4426268844</t>
  </si>
  <si>
    <t>PANAYAPPALLY</t>
  </si>
  <si>
    <t>0484 - 2226758</t>
  </si>
  <si>
    <t>10-50-58/1 RAGHAVENDRA TOWERS</t>
  </si>
  <si>
    <t>PLOT NO:15B(3)(1) P.S.NO:1196</t>
  </si>
  <si>
    <t>BLOCK NO:56 WALTAIR ROAD</t>
  </si>
  <si>
    <t>9866596747</t>
  </si>
  <si>
    <t>21 PYCROFTS GARDEN ROAD</t>
  </si>
  <si>
    <t>40-5-16 PARAMESWARA COMPLEX</t>
  </si>
  <si>
    <t>TIKKIL ROAD</t>
  </si>
  <si>
    <t>2497878/2472647</t>
  </si>
  <si>
    <t>29-4-30 KONDAMA REDDY STREET</t>
  </si>
  <si>
    <t>GOVERNER PET</t>
  </si>
  <si>
    <t># 19/559 (1)</t>
  </si>
  <si>
    <t>CHADANAMKKURUSSI</t>
  </si>
  <si>
    <t>WEST YAKKARA</t>
  </si>
  <si>
    <t>0491 - 2515717</t>
  </si>
  <si>
    <t>MV DIABETES HEALTH CARE</t>
  </si>
  <si>
    <t>WEST MADHA CHURCH STREET</t>
  </si>
  <si>
    <t>PUDUMANI KUPPAM ROYAPURAM</t>
  </si>
  <si>
    <t>044-25954913</t>
  </si>
  <si>
    <t>BBR HOSPITAL</t>
  </si>
  <si>
    <t>7-4-194 FEROZGUDA</t>
  </si>
  <si>
    <t>BALANAGAR</t>
  </si>
  <si>
    <t>9849022849</t>
  </si>
  <si>
    <t>SRI KRISHNAS HEALTH CARE SERVICES</t>
  </si>
  <si>
    <t>H.NO.8-3-678/5A</t>
  </si>
  <si>
    <t>PRAGATHINAGAR COLONY</t>
  </si>
  <si>
    <t>YOUSUF GUDA</t>
  </si>
  <si>
    <t>KANYAKUMARI-PANVEL ROAD</t>
  </si>
  <si>
    <t>VATAKARA</t>
  </si>
  <si>
    <t>0496-2520600</t>
  </si>
  <si>
    <t>NO: 42 - A KURUVIKARAN SALAI</t>
  </si>
  <si>
    <t>0452-2535266</t>
  </si>
  <si>
    <t>NO: 17 COWLEY BROWN ROAD</t>
  </si>
  <si>
    <t>0422-2553770</t>
  </si>
  <si>
    <t>No: 8 KENNETT ROAD</t>
  </si>
  <si>
    <t>0452-2601849</t>
  </si>
  <si>
    <t>PB NO: 1 ANAYARA</t>
  </si>
  <si>
    <t>0471 - 3041247</t>
  </si>
  <si>
    <t>ChennaiKUMBAKONAM</t>
  </si>
  <si>
    <t>NO: 45 MUTT STREET</t>
  </si>
  <si>
    <t>0435-2423004</t>
  </si>
  <si>
    <t>NO: 73-A KAMARAJAR SALAI</t>
  </si>
  <si>
    <t>09865437995</t>
  </si>
  <si>
    <t>PROFMVISWANATHAN DIABATES HOSPITA</t>
  </si>
  <si>
    <t>MADURAI BAZAAR</t>
  </si>
  <si>
    <t>0452-2213340</t>
  </si>
  <si>
    <t>H NO : 11-13-201/33</t>
  </si>
  <si>
    <t>GREEN HILLS COLONY ROAD NO:4</t>
  </si>
  <si>
    <t>BESIDE CMR MALL KOTHAPET</t>
  </si>
  <si>
    <t>DILSUKHNAGAR</t>
  </si>
  <si>
    <t>04030108108</t>
  </si>
  <si>
    <t>MLA COLONY MAIN ROAD</t>
  </si>
  <si>
    <t>ROAD NO:12 BANJARA HILLS</t>
  </si>
  <si>
    <t>040-23551034</t>
  </si>
  <si>
    <t>FRIENDS OF SVIMS SOCIETY  FOSS</t>
  </si>
  <si>
    <t>ROOM NO: 24</t>
  </si>
  <si>
    <t>SRI PADMAVATHI OPD BLOCK</t>
  </si>
  <si>
    <t>SVIMS</t>
  </si>
  <si>
    <t>RATHNA TOWERS</t>
  </si>
  <si>
    <t>10/135 KAVUNDAMPALAYAM ROAD</t>
  </si>
  <si>
    <t>EDAYARPALAYAM</t>
  </si>
  <si>
    <t>4222403356</t>
  </si>
  <si>
    <t>GMR NAGAR</t>
  </si>
  <si>
    <t>RAJAM</t>
  </si>
  <si>
    <t>08941- 251833</t>
  </si>
  <si>
    <t>D.NO.12-28-56 1 ST FLOOR</t>
  </si>
  <si>
    <t>MAIN ROADOPP.DOCTOR'S PLAZA</t>
  </si>
  <si>
    <t>0863-6638222</t>
  </si>
  <si>
    <t>NO: 43/195-1</t>
  </si>
  <si>
    <t>NEAR MUNICIPAL OFFICE BUS STOP</t>
  </si>
  <si>
    <t>N.R. PETA</t>
  </si>
  <si>
    <t>08518 - 223340</t>
  </si>
  <si>
    <t>SUPPLYCOMAVELI AND SHABARI STORE</t>
  </si>
  <si>
    <t>KERALA STATE CIVIL SERVICE CORP</t>
  </si>
  <si>
    <t>REGIONAL OFFICE</t>
  </si>
  <si>
    <t>JT ROAD</t>
  </si>
  <si>
    <t>VADAKKARA</t>
  </si>
  <si>
    <t>RAMESH HOSPITAL ROAD</t>
  </si>
  <si>
    <t>9705953377</t>
  </si>
  <si>
    <t>439 CHERAN NAGAR</t>
  </si>
  <si>
    <t>SHOLINGANALLUR</t>
  </si>
  <si>
    <t>MEDAVAKKAM ROAD</t>
  </si>
  <si>
    <t>4422777000</t>
  </si>
  <si>
    <t>RAINBOW CHILDRENS MEDICARE PVT LTD</t>
  </si>
  <si>
    <t>P. NO. 6-2-621/A  PLOT NO:22</t>
  </si>
  <si>
    <t>ROAD NO:10 BANJARA HILLS</t>
  </si>
  <si>
    <t>040-446655555</t>
  </si>
  <si>
    <t>30-304-10</t>
  </si>
  <si>
    <t>2ND FLOOR BHAGYA NAGAR</t>
  </si>
  <si>
    <t>9966662331</t>
  </si>
  <si>
    <t>12-25-33 &amp; 12-17-31</t>
  </si>
  <si>
    <t>NEAR BOSE STATUE</t>
  </si>
  <si>
    <t>0863-2210026</t>
  </si>
  <si>
    <t>14-37-3132</t>
  </si>
  <si>
    <t>ZILLA PARISAD JUNCTION</t>
  </si>
  <si>
    <t>MAHARANI PETA</t>
  </si>
  <si>
    <t>8912555111</t>
  </si>
  <si>
    <t>BIOLOGICAL E LIMITED</t>
  </si>
  <si>
    <t>PLOT NO:1SP BIOTECH PARK</t>
  </si>
  <si>
    <t>PHASE - 11</t>
  </si>
  <si>
    <t>NEXT TO ICICI KNOWLEDGE PARK</t>
  </si>
  <si>
    <t>KOLTHUR VILLAGER R DISTRICT</t>
  </si>
  <si>
    <t>040-30213999</t>
  </si>
  <si>
    <t>ChennaiKANYAKUMARI</t>
  </si>
  <si>
    <t>KULASEKHARAM</t>
  </si>
  <si>
    <t>(04651) 280742</t>
  </si>
  <si>
    <t>3RD &amp; 4TH FLOOR</t>
  </si>
  <si>
    <t>MIRRA KAMSHETTY MALL</t>
  </si>
  <si>
    <t>RAMANTHAPUR</t>
  </si>
  <si>
    <t>R R DISTRICT</t>
  </si>
  <si>
    <t>040-27032630</t>
  </si>
  <si>
    <t>SURVEY NO:55/E1-112/86</t>
  </si>
  <si>
    <t>KONDAPUR VILLAGE</t>
  </si>
  <si>
    <t>SERILINGAMPALLY MANDAL</t>
  </si>
  <si>
    <t>9866622022</t>
  </si>
  <si>
    <t>DHANVANTARI NAGAR</t>
  </si>
  <si>
    <t>GORIMEDU</t>
  </si>
  <si>
    <t>PB NO.1011 3-6-369B</t>
  </si>
  <si>
    <t>MEZ-3 MYM MONEY CENTRE</t>
  </si>
  <si>
    <t>OPP. TELUGU ACADEMY HIMAYATH NAGAR</t>
  </si>
  <si>
    <t>66258698</t>
  </si>
  <si>
    <t>VISHWA HEALTH INSTITUTE P LTD</t>
  </si>
  <si>
    <t>1-2-365/36/6&amp;7</t>
  </si>
  <si>
    <t>SAI VANI SUPER SPECIALITY HOSPITAL</t>
  </si>
  <si>
    <t>RAMAKRISHNA MATH ROAD</t>
  </si>
  <si>
    <t>OPP: INDIRA PARK</t>
  </si>
  <si>
    <t>9848840200</t>
  </si>
  <si>
    <t>NH-5 CHINTHAREDDYPALEM</t>
  </si>
  <si>
    <t>CROSS ROAD</t>
  </si>
  <si>
    <t>9849593231</t>
  </si>
  <si>
    <t>QPS BIOSERVE INDIA PVT LTD</t>
  </si>
  <si>
    <t>6-56/6/1A</t>
  </si>
  <si>
    <t>OPP: IDPL NH9 BALANAGAR</t>
  </si>
  <si>
    <t>040-43770873</t>
  </si>
  <si>
    <t>040-23551235</t>
  </si>
  <si>
    <t>NO: 4 KFC RESTAURANT</t>
  </si>
  <si>
    <t>CUNNINGHAM ROAD</t>
  </si>
  <si>
    <t>080-41994444</t>
  </si>
  <si>
    <t>NO: 111 WEST OF CHORD ROAD</t>
  </si>
  <si>
    <t>NEAR RAJAJI NAGAR 1ST BLOCK JN</t>
  </si>
  <si>
    <t>RAJAJI NAGAR 2ND STAGE NAGAPURA</t>
  </si>
  <si>
    <t>080-23004444</t>
  </si>
  <si>
    <t>NO: 154/9 OPPOSITE TO IIMB</t>
  </si>
  <si>
    <t>BANNERGHATTA MAIN ROAD</t>
  </si>
  <si>
    <t>SAHYADRI LAYOUT BILEKAHALLI</t>
  </si>
  <si>
    <t>080-66214444</t>
  </si>
  <si>
    <t>DOOR NO:1-100/CCHNALLAGANDLA</t>
  </si>
  <si>
    <t>VILLAGE SERILINGAMPALLY MANDAL</t>
  </si>
  <si>
    <t>040-67199977</t>
  </si>
  <si>
    <t>SANKARA NETHRALAYA MAIN CAMPUS</t>
  </si>
  <si>
    <t>NO. 18 COLLEGE ROAD NUNGAMBAKKAM</t>
  </si>
  <si>
    <t>91-44-28271616</t>
  </si>
  <si>
    <t>JUBILEE HILLS</t>
  </si>
  <si>
    <t>040 23607777</t>
  </si>
  <si>
    <t>V SESHIAH DIABETES  RESEARCH</t>
  </si>
  <si>
    <t>NO: 31/AORMES ROAD</t>
  </si>
  <si>
    <t>KILPAUK</t>
  </si>
  <si>
    <t>522/3 UDAYAMPALAYAM ROAD</t>
  </si>
  <si>
    <t>SOWRIPALAYAM POST</t>
  </si>
  <si>
    <t>0422-4327777</t>
  </si>
  <si>
    <t>SRIPURAM</t>
  </si>
  <si>
    <t>THIRUMALAIKODI</t>
  </si>
  <si>
    <t>090039 16833</t>
  </si>
  <si>
    <t>ST JOSEPHS HOPSITAL</t>
  </si>
  <si>
    <t>0452 - 2430399</t>
  </si>
  <si>
    <t>3-5-836 TO 838</t>
  </si>
  <si>
    <t>NEAR OLD MLA QUARTERSHYDERGUDA</t>
  </si>
  <si>
    <t>9849744721</t>
  </si>
  <si>
    <t>HARINI GASTRO  LIVER CENTRE</t>
  </si>
  <si>
    <t>PUSHPA HOTEL CENTRE</t>
  </si>
  <si>
    <t>0866 2490878</t>
  </si>
  <si>
    <t>2-20/6/A KOTTAGUDA</t>
  </si>
  <si>
    <t>KONDAPURRANGAREDDY (DIST)</t>
  </si>
  <si>
    <t>8008506779</t>
  </si>
  <si>
    <t>AAYUSH NRI LEPL HEALTH CARE PVTLTD</t>
  </si>
  <si>
    <t># 48-13-3 &amp; 3A</t>
  </si>
  <si>
    <t>OPP SIDDHARTHA MEDICAL COLLEGE</t>
  </si>
  <si>
    <t>SRI RAMACHANDRA NAGARRING ROAD</t>
  </si>
  <si>
    <t>8662541414</t>
  </si>
  <si>
    <t>MP  EEH  MW TRUST</t>
  </si>
  <si>
    <t>D NO 32-11-2 SHEELA NAGAR</t>
  </si>
  <si>
    <t>BESIDE ASIAN PAINTS</t>
  </si>
  <si>
    <t>8885542944</t>
  </si>
  <si>
    <t>NS HEALTH CARE SERVICES PVT LTD</t>
  </si>
  <si>
    <t>33-23-2 BELLAPU SOBHANADRI STREET</t>
  </si>
  <si>
    <t>NEAR PUSHPA HOTEL CENTRE</t>
  </si>
  <si>
    <t>866-2434313</t>
  </si>
  <si>
    <t>32 SY NO 12</t>
  </si>
  <si>
    <t>WHITEFIELD  KONDAPUR</t>
  </si>
  <si>
    <t>SERILINGAMPALLI MANDAL</t>
  </si>
  <si>
    <t>040-23117000</t>
  </si>
  <si>
    <t>D NO 10-1-10/1</t>
  </si>
  <si>
    <t>PALNAD ROAD</t>
  </si>
  <si>
    <t>OPP REDDY COLLEGE</t>
  </si>
  <si>
    <t>NARASARAOPETA</t>
  </si>
  <si>
    <t>08647228888</t>
  </si>
  <si>
    <t>D.NO:16/111/1133 MUTHUKUR ROAD</t>
  </si>
  <si>
    <t>PINAKINI NAGAR</t>
  </si>
  <si>
    <t>8612321007</t>
  </si>
  <si>
    <t>C 17  VIKRAMPURI COLONY</t>
  </si>
  <si>
    <t>KHARKHANA</t>
  </si>
  <si>
    <t>966266680</t>
  </si>
  <si>
    <t>12-2-718/3-5</t>
  </si>
  <si>
    <t>NANAL NAGAR X ROADSMEHDIPATNAM</t>
  </si>
  <si>
    <t>4023511320</t>
  </si>
  <si>
    <t>D. NO. 48-10-12/2A  OPP:NTR</t>
  </si>
  <si>
    <t>UNIVERSITY OF  HEALTH SCIENCES</t>
  </si>
  <si>
    <t>CURRENCY NAGAR</t>
  </si>
  <si>
    <t>9703899888</t>
  </si>
  <si>
    <t>NO: 286 PERANAIDU LAYOUT</t>
  </si>
  <si>
    <t>RAM NAGAR</t>
  </si>
  <si>
    <t>0422-4238700</t>
  </si>
  <si>
    <t>PONDY - CUDDALORE MAIN ROAD</t>
  </si>
  <si>
    <t>PILLAIYARKUPPAM</t>
  </si>
  <si>
    <t>0413 - 2615449</t>
  </si>
  <si>
    <t>ST THERESAS HOSPITAL BLOOD BANK</t>
  </si>
  <si>
    <t>SANATHNAGAR</t>
  </si>
  <si>
    <t>OPP.ERRAGADDA RYTHU BAZAR</t>
  </si>
  <si>
    <t>9949496496</t>
  </si>
  <si>
    <t>46-87BUDHAWARAPETA</t>
  </si>
  <si>
    <t>9701128503</t>
  </si>
  <si>
    <t>NARAYANA MEDICAL COLLEGE  HOSPITAL</t>
  </si>
  <si>
    <t>CHINTHAREDDY PALEM</t>
  </si>
  <si>
    <t>0861 2300425</t>
  </si>
  <si>
    <t>FLAT : 7 CHAKRA SRI RANGA FLATS</t>
  </si>
  <si>
    <t>NO: 59/40 FIRST AVENUE</t>
  </si>
  <si>
    <t>ANNA NAGAR EAST</t>
  </si>
  <si>
    <t>91-9840653244</t>
  </si>
  <si>
    <t>C/O. TIME HOSPITAL</t>
  </si>
  <si>
    <t>DOOR NO : 11-150</t>
  </si>
  <si>
    <t>ASHOK NAGAR BUS STOP</t>
  </si>
  <si>
    <t>MG ROAD</t>
  </si>
  <si>
    <t>9396560999</t>
  </si>
  <si>
    <t>SURVEY NO:140/ABC &amp; 141/ABC</t>
  </si>
  <si>
    <t>SITUATED VAT THOKATTA VILLAGE</t>
  </si>
  <si>
    <t>ADJACENT TO HDFC BANK</t>
  </si>
  <si>
    <t>9959755395</t>
  </si>
  <si>
    <t>ChennaiNEYVELI</t>
  </si>
  <si>
    <t>DR. RAJENDRA PRASAD ROAD</t>
  </si>
  <si>
    <t>BLOCK - 27</t>
  </si>
  <si>
    <t>04142 - 269458</t>
  </si>
  <si>
    <t>KA/BNG/1/20B/1143</t>
  </si>
  <si>
    <t>KA/BNG/1/21B/1096</t>
  </si>
  <si>
    <t>PAVLIN INC</t>
  </si>
  <si>
    <t># 7/2 ANNAYAPPA BLOCK</t>
  </si>
  <si>
    <t>2ND CROSS ANNAYAPPA STREET</t>
  </si>
  <si>
    <t>KUMARA PARK WEST</t>
  </si>
  <si>
    <t>080 - 23468595</t>
  </si>
  <si>
    <t>THONDAYAD BY-PASS</t>
  </si>
  <si>
    <t>CHEVARAMPALAM POST</t>
  </si>
  <si>
    <t>AKG MEMORIAL CO-OPERATIVE HOS</t>
  </si>
  <si>
    <t>TALAP</t>
  </si>
  <si>
    <t>0497-2762401</t>
  </si>
  <si>
    <t>ChennaiMANASSERY</t>
  </si>
  <si>
    <t>CALICUT MUKKAM ROAD</t>
  </si>
  <si>
    <t>0495 229 3500</t>
  </si>
  <si>
    <t>THANA</t>
  </si>
  <si>
    <t>0497 271 2770</t>
  </si>
  <si>
    <t>ChennaiVALANCHERY</t>
  </si>
  <si>
    <t>0494 264 4819</t>
  </si>
  <si>
    <t>ChennaiVADAKARA</t>
  </si>
  <si>
    <t>NUTSTREET EDAPALLY - PANVEL HWY</t>
  </si>
  <si>
    <t>MATHI PENGAN</t>
  </si>
  <si>
    <t>0496 252 6017</t>
  </si>
  <si>
    <t>MK HAJI ORPHANAGE HOSPITAL</t>
  </si>
  <si>
    <t>TIRURANGADI</t>
  </si>
  <si>
    <t>0494 246 6955</t>
  </si>
  <si>
    <t>ChennaiKANHANGAD</t>
  </si>
  <si>
    <t>SH57</t>
  </si>
  <si>
    <t>TEKKEPPURAM</t>
  </si>
  <si>
    <t>AHINGAL</t>
  </si>
  <si>
    <t>0467 220 2070</t>
  </si>
  <si>
    <t>#36 PANTHEON ROAD</t>
  </si>
  <si>
    <t>EGMORE</t>
  </si>
  <si>
    <t>044 2855 3122</t>
  </si>
  <si>
    <t>ChennaiTIRUCHIRAPPALLI</t>
  </si>
  <si>
    <t>C-56 4TH CROSS</t>
  </si>
  <si>
    <t>0431 276 0937</t>
  </si>
  <si>
    <t>25 VENKATESAN ROAD</t>
  </si>
  <si>
    <t>PONNAGAR</t>
  </si>
  <si>
    <t>099444 55145</t>
  </si>
  <si>
    <t>ChennaiTHARAPURAM</t>
  </si>
  <si>
    <t>RK ORTHO CLINIC</t>
  </si>
  <si>
    <t>NAH COMPLEX</t>
  </si>
  <si>
    <t>BY-PASS ROAD</t>
  </si>
  <si>
    <t>04258 - 224777</t>
  </si>
  <si>
    <t>KAVARADI ROAD</t>
  </si>
  <si>
    <t>PETTAH</t>
  </si>
  <si>
    <t>0471 247 2081</t>
  </si>
  <si>
    <t>SATHAMANGALAM</t>
  </si>
  <si>
    <t>0452 421 0700</t>
  </si>
  <si>
    <t>NEW HOUSING UNIT</t>
  </si>
  <si>
    <t>04362 228 422</t>
  </si>
  <si>
    <t>B-37 SASTHRI ROAD</t>
  </si>
  <si>
    <t>VII CROSS EAST</t>
  </si>
  <si>
    <t>0431 274 2091</t>
  </si>
  <si>
    <t>CHOKKIKULAM</t>
  </si>
  <si>
    <t>0452 252 6355</t>
  </si>
  <si>
    <t>ChennaiTHALASSERY</t>
  </si>
  <si>
    <t>CO-OPERATIVE HOSPITAL JUNCTION</t>
  </si>
  <si>
    <t>3059740</t>
  </si>
  <si>
    <t>VENKATRAMA THEATER JUNCTION</t>
  </si>
  <si>
    <t>NARSAMPET ROAD</t>
  </si>
  <si>
    <t>0870 - 2978888</t>
  </si>
  <si>
    <t>OPP: CIVIL HOSPITAL</t>
  </si>
  <si>
    <t>SHARMA NAGAR</t>
  </si>
  <si>
    <t>0878-2237505</t>
  </si>
  <si>
    <t>ChennaiMANNARKADU</t>
  </si>
  <si>
    <t>32AAFCM7049F1ZL</t>
  </si>
  <si>
    <t>MOTHER CARE  HEALTH CENTRE PVT LTD</t>
  </si>
  <si>
    <t>VATTAMBALAM</t>
  </si>
  <si>
    <t>04924227700</t>
  </si>
  <si>
    <t>32AAECK1415A1ZG</t>
  </si>
  <si>
    <t>VENNAKKAD</t>
  </si>
  <si>
    <t>KODUVALLY</t>
  </si>
  <si>
    <t>0495 - 2210759</t>
  </si>
  <si>
    <t>SUNRISE HOSPITAL OPPOSITE ROAD</t>
  </si>
  <si>
    <t>BESIDE NEW RONEE HOSPITAL</t>
  </si>
  <si>
    <t>INDIRA NAGAR</t>
  </si>
  <si>
    <t>0878-2264401</t>
  </si>
  <si>
    <t>OPP: MISSION HOSPITAL</t>
  </si>
  <si>
    <t>MumbaiMANCHERIAL</t>
  </si>
  <si>
    <t>08096000557</t>
  </si>
  <si>
    <t>32AAHTS3844B2ZQ</t>
  </si>
  <si>
    <t>MODAKKALLUR POST</t>
  </si>
  <si>
    <t>ATHOLI</t>
  </si>
  <si>
    <t>36AAWCS2706E2Z5</t>
  </si>
  <si>
    <t>#3-1-329 OLD EMPLOYEEMENT</t>
  </si>
  <si>
    <t>OFFICE ROAD CHRISTIAN COLONY</t>
  </si>
  <si>
    <t>CIVIL HOSPITAL BACKSIDE</t>
  </si>
  <si>
    <t>0878 - 2242222</t>
  </si>
  <si>
    <t>36AADHG3178G1ZB</t>
  </si>
  <si>
    <t>H-NO: 5-10-15</t>
  </si>
  <si>
    <t>KISHANPURA</t>
  </si>
  <si>
    <t>HANAMKONDA</t>
  </si>
  <si>
    <t>0870 - 2568944</t>
  </si>
  <si>
    <t>ChennaiEDAPPAL</t>
  </si>
  <si>
    <t>32AAKTS1191G1ZI</t>
  </si>
  <si>
    <t>NADUVATTOM</t>
  </si>
  <si>
    <t>0494 - 2111300</t>
  </si>
  <si>
    <t>OMEGA SUNNITHI MULTISPECIALITY</t>
  </si>
  <si>
    <t>D-NO: 6-6-580SAHETH NAGAR</t>
  </si>
  <si>
    <t>CIVIL HOSPITAL CHOWRASTHRA</t>
  </si>
  <si>
    <t>097037 11222</t>
  </si>
  <si>
    <t>H-NO: 3-1-398DR. AMBEDKHAR ROAD</t>
  </si>
  <si>
    <t>KARIM NAGAROLD: SAI RAM HOSPITAL</t>
  </si>
  <si>
    <t>BUILDING</t>
  </si>
  <si>
    <t>9059108108</t>
  </si>
  <si>
    <t>H-NO: 15-2-63OPP: RAMAKRISHNA</t>
  </si>
  <si>
    <t>THEATER SVP ROADWARANGAL DT</t>
  </si>
  <si>
    <t>0870 - 2436003</t>
  </si>
  <si>
    <t>OPP: DISTRICT COURT</t>
  </si>
  <si>
    <t>VAVILLAPALLYKARIM NAGAR</t>
  </si>
  <si>
    <t>99595 45555</t>
  </si>
  <si>
    <t>KIDS CARE EMERGENCY CHILDRENS</t>
  </si>
  <si>
    <t>KHALEELAWADI</t>
  </si>
  <si>
    <t>08462 - 222371</t>
  </si>
  <si>
    <t>36AAAAA2002K1ZC</t>
  </si>
  <si>
    <t>BOMMAKAL VILLAGE</t>
  </si>
  <si>
    <t>0878-2285565</t>
  </si>
  <si>
    <t>ChennaiBangalore</t>
  </si>
  <si>
    <t>SONAMANI ELANGBAM</t>
  </si>
  <si>
    <t>No: 118/1 Victoria Road</t>
  </si>
  <si>
    <t>Corporation Quarters</t>
  </si>
  <si>
    <t>9743213803</t>
  </si>
  <si>
    <t>ANIT NAIR</t>
  </si>
  <si>
    <t>C-408 Purva Heights</t>
  </si>
  <si>
    <t>Banerghatta Road</t>
  </si>
  <si>
    <t>Bilekhalli</t>
  </si>
  <si>
    <t>9619142386</t>
  </si>
  <si>
    <t>SAMEER AHMED</t>
  </si>
  <si>
    <t>C/o. Sayeeda Salam Manzil # 224</t>
  </si>
  <si>
    <t>1st Cross Umerbagh Extn</t>
  </si>
  <si>
    <t>J.P. Nagar Post</t>
  </si>
  <si>
    <t>9341005727</t>
  </si>
  <si>
    <t>MumbaiChennai</t>
  </si>
  <si>
    <t>KALYAN SATTARU</t>
  </si>
  <si>
    <t>C/o.Johnson &amp; Johnson Ltd.</t>
  </si>
  <si>
    <t>Old # 499 New # 632 Anna Salai</t>
  </si>
  <si>
    <t>Teynampet</t>
  </si>
  <si>
    <t>9833540349</t>
  </si>
  <si>
    <t>ChennaiChennai</t>
  </si>
  <si>
    <t>MAHENDRAN SESHADRI</t>
  </si>
  <si>
    <t>D-NO: 1164 6TH CROSS STREET</t>
  </si>
  <si>
    <t>POOMBUHAR NAGAR</t>
  </si>
  <si>
    <t>KOLATHUR</t>
  </si>
  <si>
    <t>9382309202</t>
  </si>
  <si>
    <t>A S VIJAYBABU</t>
  </si>
  <si>
    <t>C-548 1st Floor</t>
  </si>
  <si>
    <t>Venkatesan Salai</t>
  </si>
  <si>
    <t>Periyar Nagar</t>
  </si>
  <si>
    <t>9344001489</t>
  </si>
  <si>
    <t>J JAYAKUMAR</t>
  </si>
  <si>
    <t>No: 5199 B1 10th Street</t>
  </si>
  <si>
    <t>Madipakkam</t>
  </si>
  <si>
    <t>Vishwa Mithra Apartments</t>
  </si>
  <si>
    <t>Ram Nagar - North Extension</t>
  </si>
  <si>
    <t>9381489514</t>
  </si>
  <si>
    <t>P SENKATHIR</t>
  </si>
  <si>
    <t>NO. 5197 B1</t>
  </si>
  <si>
    <t>10TH STREET MADIPAKKAM</t>
  </si>
  <si>
    <t>VISHWA BHARATHI APARTMENTS</t>
  </si>
  <si>
    <t>RAMNAGAR NORTH</t>
  </si>
  <si>
    <t>9380001099</t>
  </si>
  <si>
    <t>ChennaiCochin</t>
  </si>
  <si>
    <t>RENJITH V R</t>
  </si>
  <si>
    <t>Eriyattuparambil (House)</t>
  </si>
  <si>
    <t>K.K. Road</t>
  </si>
  <si>
    <t>Kaloor Post</t>
  </si>
  <si>
    <t>9349270186</t>
  </si>
  <si>
    <t>MumbaiCochin</t>
  </si>
  <si>
    <t>P K SHAJI</t>
  </si>
  <si>
    <t>No: 2B D.D West Winds</t>
  </si>
  <si>
    <t>Lissie Hospital Road</t>
  </si>
  <si>
    <t>Ernakulam North</t>
  </si>
  <si>
    <t>9349702980</t>
  </si>
  <si>
    <t>ChennaiGuwahati</t>
  </si>
  <si>
    <t>HARIS FAZAL</t>
  </si>
  <si>
    <t>c/o Mr.K.Ahmed</t>
  </si>
  <si>
    <t>Malkajgiri</t>
  </si>
  <si>
    <t>House No.15 By Lane 3</t>
  </si>
  <si>
    <t>Near L P School</t>
  </si>
  <si>
    <t>MumbaiHyderabad</t>
  </si>
  <si>
    <t>CHANDRA MOHAN SREERAM</t>
  </si>
  <si>
    <t>Flat No: 5 1st Floor</t>
  </si>
  <si>
    <t>Thirumala Apt Street No: 24</t>
  </si>
  <si>
    <t>Gautham Nagar</t>
  </si>
  <si>
    <t>9346202253</t>
  </si>
  <si>
    <t>NAVEEN SRIPATHI</t>
  </si>
  <si>
    <t>F-No: 303 D-No: 5-4-1/5/2</t>
  </si>
  <si>
    <t>GNR Towers Ramayaa Nagar</t>
  </si>
  <si>
    <t>Kukatpally</t>
  </si>
  <si>
    <t>9989299258</t>
  </si>
  <si>
    <t>LOPAMUDRA GHOSH</t>
  </si>
  <si>
    <t>Flat No: 903 Block - 10</t>
  </si>
  <si>
    <t>Malaysian Township</t>
  </si>
  <si>
    <t>9394044048</t>
  </si>
  <si>
    <t>SAYANTAN SAHA</t>
  </si>
  <si>
    <t>5 Ram Mohan Mallick Garden Lane</t>
  </si>
  <si>
    <t>BANIBRATA SAHA</t>
  </si>
  <si>
    <t>C/o Johnson &amp; Johnson Ltd</t>
  </si>
  <si>
    <t>3 Wood Street</t>
  </si>
  <si>
    <t>JAMES GOMES</t>
  </si>
  <si>
    <t>Shishupali Shibtala</t>
  </si>
  <si>
    <t>Laxmi Naryan Road</t>
  </si>
  <si>
    <t>Dum Dum Cant</t>
  </si>
  <si>
    <t>ChennaiMadurai</t>
  </si>
  <si>
    <t>AJAY KRISHNAN V</t>
  </si>
  <si>
    <t>NO: 508 - C KAVERY STREET</t>
  </si>
  <si>
    <t>RAILWAY COLONY OPP: RAILWAY PARK</t>
  </si>
  <si>
    <t>90033 19239</t>
  </si>
  <si>
    <t>SURAJ NAIR</t>
  </si>
  <si>
    <t>MUKKALIL NAALUKETTU HOUSE</t>
  </si>
  <si>
    <t>THIRUVATHUKKAL</t>
  </si>
  <si>
    <t>KOTTAYAM WEST POST</t>
  </si>
  <si>
    <t>9946824725</t>
  </si>
  <si>
    <t>ChennaiSiliguri</t>
  </si>
  <si>
    <t>MANTOSH KUMAR JHA</t>
  </si>
  <si>
    <t>3rd Floor Nikhil Jyoti Apartment</t>
  </si>
  <si>
    <t>Patturaikkal</t>
  </si>
  <si>
    <t>11 P C Sarkar Sarani</t>
  </si>
  <si>
    <t>Hakimpara</t>
  </si>
  <si>
    <t>ChennaiThrissur</t>
  </si>
  <si>
    <t>SAJEEV KUMAR</t>
  </si>
  <si>
    <t>F-No: 202-A 1st Floor</t>
  </si>
  <si>
    <t>Temple View Apartments</t>
  </si>
  <si>
    <t>Shastha Road Behind Thiru Temple</t>
  </si>
  <si>
    <t>9349595913</t>
  </si>
  <si>
    <t>ChennaiTrivandrum</t>
  </si>
  <si>
    <t>SYAM PRASAD</t>
  </si>
  <si>
    <t>TC-28/1737 FRA 158</t>
  </si>
  <si>
    <t>Fort Post</t>
  </si>
  <si>
    <t>Pazhavangadi</t>
  </si>
  <si>
    <t>9349004753</t>
  </si>
  <si>
    <t>MumbaiVijayawada</t>
  </si>
  <si>
    <t>VENKATESH K</t>
  </si>
  <si>
    <t>Door No: 24-14-28 N.R Palace</t>
  </si>
  <si>
    <t>Kondutivari Street</t>
  </si>
  <si>
    <t>Durgapuram</t>
  </si>
  <si>
    <t>C-804 "APARNA TOWERS" KONDAPUR</t>
  </si>
  <si>
    <t>NEAR KOTHAGUDA CROSS ROADS</t>
  </si>
  <si>
    <t>HI-TECH CITY</t>
  </si>
  <si>
    <t>9052333113</t>
  </si>
  <si>
    <t>VIKAS NIWAS HOUSE NO: 26</t>
  </si>
  <si>
    <t>SILVER OAK STREET 1ST CROSS</t>
  </si>
  <si>
    <t>1ST MAIN ROAD J.P NAGAR 7TH PHASE</t>
  </si>
  <si>
    <t>91-9986804666</t>
  </si>
  <si>
    <t>V SENTHIL MURUGAN</t>
  </si>
  <si>
    <t>No 145146 3RD MAIN ROAD F2</t>
  </si>
  <si>
    <t>GURU RAGHAVENDRA FLATS</t>
  </si>
  <si>
    <t xml:space="preserve"> RAGHAVA NAGAR</t>
  </si>
  <si>
    <t>MADIPAKKAM(OPP: KARTHICK HOSPITAL)</t>
  </si>
  <si>
    <t>917708866166</t>
  </si>
  <si>
    <t>D-5 BLOCK-1 4TH FLOOR</t>
  </si>
  <si>
    <t>SINGANALLUR</t>
  </si>
  <si>
    <t>PATTEESWARAR PARADISE APARTMENTS</t>
  </si>
  <si>
    <t>VENKATESWARA NAGAR</t>
  </si>
  <si>
    <t>9600122112</t>
  </si>
  <si>
    <t>NO: 70 5TH CROSS</t>
  </si>
  <si>
    <t>J.B. KAVAL M.S. PALYA</t>
  </si>
  <si>
    <t>VIDRANYA PURA (POST)</t>
  </si>
  <si>
    <t>9845035423</t>
  </si>
  <si>
    <t>SOUMYA VYLRA</t>
  </si>
  <si>
    <t>NO: 14 VYLOPILLY LANE AZAD ROAD</t>
  </si>
  <si>
    <t>KALOOR</t>
  </si>
  <si>
    <t>9020406095</t>
  </si>
  <si>
    <t>ROSHAN M REBELLO</t>
  </si>
  <si>
    <t>FLAT NO: 105 1ST FLOOR</t>
  </si>
  <si>
    <t>WEST OF CHORD ROAD</t>
  </si>
  <si>
    <t>SAARANG APARTMENTS - UNITECH</t>
  </si>
  <si>
    <t>OPP: VARIAR BAKERY SIGNAL</t>
  </si>
  <si>
    <t>9881363298</t>
  </si>
  <si>
    <t>SREEPRABHA MANNARAKONAM</t>
  </si>
  <si>
    <t>VATTIYOORKAVU PO</t>
  </si>
  <si>
    <t>MANNARAKONAM</t>
  </si>
  <si>
    <t>TC - 10/1481</t>
  </si>
  <si>
    <t>9895899006</t>
  </si>
  <si>
    <t>AASHIRYA APARTMENTS FLAT NO: 8</t>
  </si>
  <si>
    <t>A - BLOCK 2ND MAIN ROAD</t>
  </si>
  <si>
    <t>VEERARAGAVALU NAGAR VINYAGA PURAM</t>
  </si>
  <si>
    <t>91-9043214423</t>
  </si>
  <si>
    <t>PLOT: 3&amp;4 FLAT: A-201</t>
  </si>
  <si>
    <t>RUBY N PEARL APARTMENTS</t>
  </si>
  <si>
    <t>GOUTHAMI ENCALVE</t>
  </si>
  <si>
    <t>NEAR CHIREC SCHOOL KONDAPUR</t>
  </si>
  <si>
    <t>9980094936</t>
  </si>
  <si>
    <t>C/O KARTICK CHANDRA DE</t>
  </si>
  <si>
    <t>VILL + P O - DWARHATTA</t>
  </si>
  <si>
    <t>HARIPAL</t>
  </si>
  <si>
    <t>7908410409</t>
  </si>
  <si>
    <t>HOUSE NO. 1 C/o - SASHINDRA BHUYAN</t>
  </si>
  <si>
    <t>NEELAKANTHA PATH GANESH NAGAR</t>
  </si>
  <si>
    <t>BASISTHA</t>
  </si>
  <si>
    <t>9864132303</t>
  </si>
  <si>
    <t>4522534831</t>
  </si>
  <si>
    <t>9775245053</t>
  </si>
  <si>
    <t>4132277645</t>
  </si>
  <si>
    <t>27ADRPP9767D1ZR</t>
  </si>
  <si>
    <t>NAG/326/2010</t>
  </si>
  <si>
    <t>NAG/323/2010</t>
  </si>
  <si>
    <t>HYATT MEDICARE</t>
  </si>
  <si>
    <t>P.NO. 12/2, WING B</t>
  </si>
  <si>
    <t>CORP. HOUSE NO.11/0+1</t>
  </si>
  <si>
    <t>9823277635 / 0712- 6</t>
  </si>
  <si>
    <t>rahulenterprises.738@rediffmail.com</t>
  </si>
  <si>
    <t>27AAOFG0921G1ZI</t>
  </si>
  <si>
    <t>20B: MH-MZ3-122117</t>
  </si>
  <si>
    <t>21B: MH-MZ3-122118</t>
  </si>
  <si>
    <t>G  K HEALTH CARE</t>
  </si>
  <si>
    <t>Shop-12, Neelkanth Shopping Arcade</t>
  </si>
  <si>
    <t>Opp- Fine Arts Society,</t>
  </si>
  <si>
    <t>Near Vijaya Bank,</t>
  </si>
  <si>
    <t>R C Marg, Chembur East,</t>
  </si>
  <si>
    <t>9930308800</t>
  </si>
  <si>
    <t>gkhealthcareindia@gmail.com</t>
  </si>
  <si>
    <t>29AASCA0892K1ZZ</t>
  </si>
  <si>
    <t>20-B: KA-B21-178626</t>
  </si>
  <si>
    <t>21-B: KA-B21-178627</t>
  </si>
  <si>
    <t>KANDALA TOWERS, NO: 37/4,</t>
  </si>
  <si>
    <t>SOUTH CROSS ROAD, BASAVANGUDI,</t>
  </si>
  <si>
    <t>080 - 46115015 / +91</t>
  </si>
  <si>
    <t>purchase@avenuespharma.com</t>
  </si>
  <si>
    <t>33ABACS1012J1ZW</t>
  </si>
  <si>
    <t>20-B: 2676/MZIII/20B</t>
  </si>
  <si>
    <t>21-B: 2584/MZIII/21B</t>
  </si>
  <si>
    <t>NO. 41 &amp; 42, FIRST &amp; SECOND FLOOR,</t>
  </si>
  <si>
    <t>WEST VIJAYARAGHAVAPURAM,</t>
  </si>
  <si>
    <t xml:space="preserve"> 3RD STREET, 80 FEET ROAD,</t>
  </si>
  <si>
    <t>SALIGRAMAM,</t>
  </si>
  <si>
    <t>044 - 23652436/23652</t>
  </si>
  <si>
    <t>sribalajhis6669@gmail.com</t>
  </si>
  <si>
    <t>32ABLFM9642G1Z2</t>
  </si>
  <si>
    <t>20-B: KL-PKD-117036</t>
  </si>
  <si>
    <t>21-B: KL-PKD-117037</t>
  </si>
  <si>
    <t>NO: 11 / 267 (1),</t>
  </si>
  <si>
    <t>0491 - 2535446 / 049</t>
  </si>
  <si>
    <t>20B-MDU/1362</t>
  </si>
  <si>
    <t>21B-MDU/1259</t>
  </si>
  <si>
    <t>NO: 24, NAICKER NEW STREET,</t>
  </si>
  <si>
    <t>NEAR SIMMAKKAL,</t>
  </si>
  <si>
    <t>0452 - 2630290 / 936</t>
  </si>
  <si>
    <t>shrikumaransurgical@gmail.com</t>
  </si>
  <si>
    <t>33ABACS0712P1ZF</t>
  </si>
  <si>
    <t>20-B : 4863/MIII/20B</t>
  </si>
  <si>
    <t>21-B : 4745/MIII/21B</t>
  </si>
  <si>
    <t>NEW NO: 65B ; OLD NO: 27B,</t>
  </si>
  <si>
    <t>HOSPITAL ROAD, VGP SALAI, SAIDAPET,</t>
  </si>
  <si>
    <t>044 - 43302269 / 248</t>
  </si>
  <si>
    <t>29AAEFK2594D1Z9</t>
  </si>
  <si>
    <t>KA-BO2-BNG-2/1592DT 21-JUN</t>
  </si>
  <si>
    <t>KA-BO2-BNG-2/1589DT 21-JUN</t>
  </si>
  <si>
    <t>NO.20/25, 'B' PORTION, MOUNT JOY,</t>
  </si>
  <si>
    <t>HANUMANTHA NAGAR,</t>
  </si>
  <si>
    <t>080 - 65644565</t>
  </si>
  <si>
    <t>kalpatharu_associates@yahoo.co.in</t>
  </si>
  <si>
    <t>33AADFS7191K1ZV</t>
  </si>
  <si>
    <t>20-B: MDU/667/20B</t>
  </si>
  <si>
    <t>21-B: MDU/620/21B</t>
  </si>
  <si>
    <t>NO: 30, FIRST FLOOR,</t>
  </si>
  <si>
    <t>NAICKER NEW STREET,</t>
  </si>
  <si>
    <t>0452 - 2630692 / +91</t>
  </si>
  <si>
    <t>srivignesh@gmail.com</t>
  </si>
  <si>
    <t>29AAMFV2570L1ZH</t>
  </si>
  <si>
    <t>KAMY1-131326</t>
  </si>
  <si>
    <t>KAMY1-131327</t>
  </si>
  <si>
    <t>SHOP NO: # 206/2, N-NO: K-1/5,</t>
  </si>
  <si>
    <t>OIL MILL ROAD, KR MOHALLA,</t>
  </si>
  <si>
    <t>0821 - 4269862 / 242</t>
  </si>
  <si>
    <t>vanimedicalagencies@gmail.com</t>
  </si>
  <si>
    <t>33AAEPR1918C1Z4</t>
  </si>
  <si>
    <t>20-B : 06/VLV/260/20B</t>
  </si>
  <si>
    <t>21-B : 06/VLV/239/21B</t>
  </si>
  <si>
    <t>NO: 19, 1ST &amp; 2ND FLOOR,</t>
  </si>
  <si>
    <t>GCM STREET, ARASAMARAPET,</t>
  </si>
  <si>
    <t>0416-4303040 / +91 -</t>
  </si>
  <si>
    <t>suresh.pharma@rocketmail.com</t>
  </si>
  <si>
    <t>32AAHCG5616N1ZF</t>
  </si>
  <si>
    <t>20-B : KL-EKM-139085</t>
  </si>
  <si>
    <t>21-B: KL-EKM-139087</t>
  </si>
  <si>
    <t>ROOM NO - 41/1859, 1860, 1860A,</t>
  </si>
  <si>
    <t>NEW NO - 66/1853E, 1852, 1853,</t>
  </si>
  <si>
    <t>VEEKSHNAM ROAD, ERNAKULAM,</t>
  </si>
  <si>
    <t>0484 - 2380335 / 048</t>
  </si>
  <si>
    <t>37BSCPR9156D1ZG</t>
  </si>
  <si>
    <t>20-B: AP/05/02/2015-127302</t>
  </si>
  <si>
    <t>21-B: AP/05/02/2015-127302</t>
  </si>
  <si>
    <t>NO: 22-7-93/1, FIRST FLOOR,</t>
  </si>
  <si>
    <t>SOMESWARA COMPLEX,</t>
  </si>
  <si>
    <t>SRI MAVULLAMMA TEMPLE STREET,</t>
  </si>
  <si>
    <t>WEST GODHAVARI DT,</t>
  </si>
  <si>
    <t>08816 - 234635 / +91</t>
  </si>
  <si>
    <t>radhaaaaa007@gmail.com</t>
  </si>
  <si>
    <t>07APAPP4988D1ZO</t>
  </si>
  <si>
    <t>20B: 106738</t>
  </si>
  <si>
    <t>21B: 106739</t>
  </si>
  <si>
    <t>JP ENTERPRISES</t>
  </si>
  <si>
    <t>1978, FIRST FLOOR</t>
  </si>
  <si>
    <t>SHOP NO 6 &amp; 7 NARAIN BAZAR,</t>
  </si>
  <si>
    <t xml:space="preserve"> KATRA LACHHU SINGH</t>
  </si>
  <si>
    <t>BHAGIRATH PALACE, CHANDNI CHOWK</t>
  </si>
  <si>
    <t>9582880965</t>
  </si>
  <si>
    <t>neerajprakash86@gmail.com</t>
  </si>
  <si>
    <t>20B: PB-LD3-111184</t>
  </si>
  <si>
    <t>21B: PB-LD3-111185</t>
  </si>
  <si>
    <t>430-E BLOCK</t>
  </si>
  <si>
    <t>B.R.S NAGAR</t>
  </si>
  <si>
    <t>LUDHIANA PUNJAB</t>
  </si>
  <si>
    <t>vistaludhiana@gmail.com</t>
  </si>
  <si>
    <t>06AAQCA2231G1ZX</t>
  </si>
  <si>
    <t>HR-6600-831-OW/H</t>
  </si>
  <si>
    <t>HR-6600-831-W/H</t>
  </si>
  <si>
    <t>PLOT NO 11</t>
  </si>
  <si>
    <t>SECTOR 34</t>
  </si>
  <si>
    <t>NEAR HERO HONDA CHOWK</t>
  </si>
  <si>
    <t>GURUGRAM - 122050, HARYANA</t>
  </si>
  <si>
    <t>9911197070</t>
  </si>
  <si>
    <t>rajesh@aryanmedicare.com</t>
  </si>
  <si>
    <t>09ACJPG9136G1ZF</t>
  </si>
  <si>
    <t>DL : 10/20B-2002 VNS</t>
  </si>
  <si>
    <t>DL : 10/21B-2002 VNS</t>
  </si>
  <si>
    <t>K - 61 / 119,</t>
  </si>
  <si>
    <t>SAPTSAGAR,VARANASi</t>
  </si>
  <si>
    <t>0542-2420666</t>
  </si>
  <si>
    <t>07AACCK1196L1ZA</t>
  </si>
  <si>
    <t>S-6, G/F,</t>
  </si>
  <si>
    <t>GREEN PARK EXTN MARKET,</t>
  </si>
  <si>
    <t>9810049540</t>
  </si>
  <si>
    <t>krishnasurgical@gmail.com</t>
  </si>
  <si>
    <t>06ANEPK8630P1ZJ</t>
  </si>
  <si>
    <t>20B : 331577-OW/H</t>
  </si>
  <si>
    <t>21B : 331577-W/H</t>
  </si>
  <si>
    <t>ACE MEDICAL SYSTEMS  ACCESSORIES</t>
  </si>
  <si>
    <t>JARNAILLY MARKET</t>
  </si>
  <si>
    <t>BEHIND DR. MITTAL SKIN CLINIC</t>
  </si>
  <si>
    <t>OPP. RANDHIR CINEMA,KARNAL</t>
  </si>
  <si>
    <t>9896211231</t>
  </si>
  <si>
    <t>rajeshpalia9@gmail.com</t>
  </si>
  <si>
    <t>07AHOPB9208N1ZX</t>
  </si>
  <si>
    <t>9(3780) 20B</t>
  </si>
  <si>
    <t>9(3780) 21B</t>
  </si>
  <si>
    <t>PASCHIM VIHAR</t>
  </si>
  <si>
    <t>A-1B-BLOCK</t>
  </si>
  <si>
    <t>SHOP NO.20, 1ST FLOOR, DDA MARKET</t>
  </si>
  <si>
    <t>9891784001</t>
  </si>
  <si>
    <t>sachin_bajaj1980@rediffmail.com</t>
  </si>
  <si>
    <t>MumbaiPUNJAB</t>
  </si>
  <si>
    <t>03AAOFG2564R1ZU</t>
  </si>
  <si>
    <t>PB-SA1-25348</t>
  </si>
  <si>
    <t>PB-SA1-25105</t>
  </si>
  <si>
    <t>GOYAL BROTHERS MEDICAL  SURGICALS</t>
  </si>
  <si>
    <t>S.C.F - 37, BASEMENT PHASE XI</t>
  </si>
  <si>
    <t>SAS NAGAR</t>
  </si>
  <si>
    <t>MOHALI</t>
  </si>
  <si>
    <t>9530941000</t>
  </si>
  <si>
    <t>goyalbrothers37@gmail.com</t>
  </si>
  <si>
    <t>07AABCL9460H1ZC</t>
  </si>
  <si>
    <t>FORM 20B: S(1636)/14/W</t>
  </si>
  <si>
    <t>FORM 21B: S(1636)/14/W</t>
  </si>
  <si>
    <t>M-17</t>
  </si>
  <si>
    <t>Basement Floor (Left Side)</t>
  </si>
  <si>
    <t>Lajpat Nagar-II</t>
  </si>
  <si>
    <t>9212555273</t>
  </si>
  <si>
    <t>lifemateindia@gmail.com</t>
  </si>
  <si>
    <t>07AEIPK5890E1ZB</t>
  </si>
  <si>
    <t>DL-TGB-123688</t>
  </si>
  <si>
    <t>DL-TGB-123689</t>
  </si>
  <si>
    <t>MH ASSOCIATES</t>
  </si>
  <si>
    <t>TA-105A,GALI NO.2</t>
  </si>
  <si>
    <t>TUGHLAKABAD EXTENSION</t>
  </si>
  <si>
    <t>011-29986245</t>
  </si>
  <si>
    <t>mha.sandeep@gmail.com</t>
  </si>
  <si>
    <t>06ACBPC6754A1Z7</t>
  </si>
  <si>
    <t>13448-OW/H</t>
  </si>
  <si>
    <t>13250-W/H</t>
  </si>
  <si>
    <t>5, MEDICINE MARKET,</t>
  </si>
  <si>
    <t>KATLA RAMLILA,</t>
  </si>
  <si>
    <t>9630020024</t>
  </si>
  <si>
    <t>mannumedical@gmail.com</t>
  </si>
  <si>
    <t>H. NO. 19/1, DESHBANDHU WARD,</t>
  </si>
  <si>
    <t>KUDWA LINES,</t>
  </si>
  <si>
    <t>9326810111</t>
  </si>
  <si>
    <t>33AADCL7258F1ZJ</t>
  </si>
  <si>
    <t>KUEHNE + NAGEL  BP INLFCH</t>
  </si>
  <si>
    <t>C/O Kuehne + Nagel, No:41 &amp; 42</t>
  </si>
  <si>
    <t>Koduvalli Karani village, Red Hills</t>
  </si>
  <si>
    <t>Tiruvallur High Road, Via Guruvoyil</t>
  </si>
  <si>
    <t>INLFMF</t>
  </si>
  <si>
    <t>FTWZ</t>
  </si>
  <si>
    <t>INM</t>
  </si>
  <si>
    <t>ML1</t>
  </si>
  <si>
    <t>FTWZMaldives</t>
  </si>
  <si>
    <t>STO AIFAANU BUILDING 02ND FLOOR</t>
  </si>
  <si>
    <t>BODUTHAKURUFAANU MAGU</t>
  </si>
  <si>
    <t>MALE' REPUBLIC OF MALDIVES</t>
  </si>
  <si>
    <t>MALE</t>
  </si>
  <si>
    <t>IEA</t>
  </si>
  <si>
    <t>NP1</t>
  </si>
  <si>
    <t>FTWZNepal</t>
  </si>
  <si>
    <t>205 RADHA BHAWAN TRIPURESHWOR</t>
  </si>
  <si>
    <t>KATHMANDU</t>
  </si>
  <si>
    <t>NP</t>
  </si>
  <si>
    <t>ravi@atcnet.com.np</t>
  </si>
  <si>
    <t>INB</t>
  </si>
  <si>
    <t>BL1</t>
  </si>
  <si>
    <t>FTWZBangladesh</t>
  </si>
  <si>
    <t>HOUSE 459/A</t>
  </si>
  <si>
    <t>ROAD NO. 31 NEW DOHS</t>
  </si>
  <si>
    <t>MOHAKALI</t>
  </si>
  <si>
    <t>DHAKA</t>
  </si>
  <si>
    <t>BD</t>
  </si>
  <si>
    <t>info@relianceslbd.com</t>
  </si>
  <si>
    <t>Md. Arafat Hossain</t>
  </si>
  <si>
    <t>8801842354334</t>
  </si>
  <si>
    <t>Md. Arafat Hossain, House # 28, Level - 5, Front Side, DIT Project, Road - 10, Merul Badda,Dhaka, Bangladesh</t>
  </si>
  <si>
    <t>ANCHOR TOWER 8TH FLOOR</t>
  </si>
  <si>
    <t>108 BIR UTTAM</t>
  </si>
  <si>
    <t>C R DUTTA ROADDHAKA</t>
  </si>
  <si>
    <t>reaj.uddin@multimodebd.com</t>
  </si>
  <si>
    <t>INL</t>
  </si>
  <si>
    <t>SL1</t>
  </si>
  <si>
    <t>FTWZSri Lanka</t>
  </si>
  <si>
    <t>27-4/1 YORK ARCADE BLDG</t>
  </si>
  <si>
    <t>YORK ARCADE ROAD</t>
  </si>
  <si>
    <t>COLOMBO</t>
  </si>
  <si>
    <t>LK</t>
  </si>
  <si>
    <t>Sivashankar.Nallathamby@SBL.sunshineholdings.lk</t>
  </si>
  <si>
    <t>J.Jayakumar</t>
  </si>
  <si>
    <t>093823 09202</t>
  </si>
  <si>
    <t xml:space="preserve">Mr. S. Mahendran, Door No: #F2, 1st Floor, No: 99, 5th Street, Poombuhar Nagar, Kolathur, Chennai - 600 099. </t>
  </si>
  <si>
    <t>Srilanka</t>
  </si>
  <si>
    <t>07BHQPS7148F1ZR</t>
  </si>
  <si>
    <t>KRN- 108283 20B</t>
  </si>
  <si>
    <t>KRN- 108284 21B</t>
  </si>
  <si>
    <t>54, G/F, RECT NO.52, KILLA NO.14&amp;17</t>
  </si>
  <si>
    <t>GURU ANGAD NAGAR EXTN.,</t>
  </si>
  <si>
    <t>LAXMI NAGAR, VILLAGE KHUREJI KHAS,</t>
  </si>
  <si>
    <t>SHAHDARA, Tal : KRISHNA NAGAR</t>
  </si>
  <si>
    <t>smedicalsurgical@gmail.com</t>
  </si>
  <si>
    <t>09AAUPG2497F1Z8</t>
  </si>
  <si>
    <t>20B: UP7820B000434</t>
  </si>
  <si>
    <t>21B: UP7821B000430</t>
  </si>
  <si>
    <t>KATRA LACHHU SINGH</t>
  </si>
  <si>
    <t>SHOP NO.14, 1ST FLOOR, 59/116</t>
  </si>
  <si>
    <t>NARAIN BAZAR,C. P. MARKET</t>
  </si>
  <si>
    <t>BIRHANA ROAD, KANPUR NAGAR</t>
  </si>
  <si>
    <t>manishsurgicalknp@gmail.com</t>
  </si>
  <si>
    <t>06AAAFH2714A1Z8</t>
  </si>
  <si>
    <t>HR-6600-1034-OW/H</t>
  </si>
  <si>
    <t>HR-6600-1034-W/H</t>
  </si>
  <si>
    <t>Hadbast No.143 Khasra No.59//3/</t>
  </si>
  <si>
    <t>2,4,7,8,9,10,11/3,12,13,14,17</t>
  </si>
  <si>
    <t>Revenue Estate, Pathreri</t>
  </si>
  <si>
    <t>122413</t>
  </si>
  <si>
    <t>ChennaiAssam</t>
  </si>
  <si>
    <t>18AHLPN6199H1ZM</t>
  </si>
  <si>
    <t>D/OL/KMP/19238</t>
  </si>
  <si>
    <t>D/OL/KMP/19239</t>
  </si>
  <si>
    <t>House No 13 A, Prativalay, Janapath,</t>
  </si>
  <si>
    <t>Bye Lane-1</t>
  </si>
  <si>
    <t>Nabin Nagar, Rajgarh,</t>
  </si>
  <si>
    <t>pallavidrugsandsurgical@gmail.com</t>
  </si>
  <si>
    <t>19AAMFM3081H1Z0</t>
  </si>
  <si>
    <t xml:space="preserve">WB/KOL/NBO/W/79493 </t>
  </si>
  <si>
    <t>WB/KOL/BIO/W/79494</t>
  </si>
  <si>
    <t>122/1/1B,SATYENDRANATH MAJUMDAR SARANI</t>
  </si>
  <si>
    <t>NEAR UTTAM MANCHA</t>
  </si>
  <si>
    <t>sree-g-pharma@hotmail.com</t>
  </si>
  <si>
    <t>ChennaiCUTTACK</t>
  </si>
  <si>
    <t>21AAWPP6623N1Z2</t>
  </si>
  <si>
    <t>CU-18373/W</t>
  </si>
  <si>
    <t>CU-18374/WC</t>
  </si>
  <si>
    <t>SHASTRINAGAR, PLOT NO. 1572,</t>
  </si>
  <si>
    <t>KHATA NO. 545, H. NO. 191/J,</t>
  </si>
  <si>
    <t>santoken_ms@yahoo.com</t>
  </si>
  <si>
    <t>MumbaiAhmedabad</t>
  </si>
  <si>
    <t xml:space="preserve"> 24AMVPP9435D1ZL</t>
  </si>
  <si>
    <t xml:space="preserve">20B GJ ADC 114141  </t>
  </si>
  <si>
    <t xml:space="preserve">21B GJ ADC 114142 </t>
  </si>
  <si>
    <t>12 Pushpraj Shoping Center</t>
  </si>
  <si>
    <t>Old Nutan Mill Compound</t>
  </si>
  <si>
    <t>Saraspur</t>
  </si>
  <si>
    <t>netraenterprise14@gmail.com</t>
  </si>
  <si>
    <t>21AAMFR5625A1ZM</t>
  </si>
  <si>
    <t>KH17783-W</t>
  </si>
  <si>
    <t>KH 17784W(FORM 20G)-KH 6231WX</t>
  </si>
  <si>
    <t>PLOT NO. - 3006 / 3885,</t>
  </si>
  <si>
    <t>2ND FLOOR, LEWIS ROAD</t>
  </si>
  <si>
    <t>mohanty.phalguni@gmail.com</t>
  </si>
  <si>
    <t>21AMEPB5821C1ZY</t>
  </si>
  <si>
    <t>DJ/16127W</t>
  </si>
  <si>
    <t>DJ/16128WC</t>
  </si>
  <si>
    <t>Canal Road,Gamadia.Plot no -614.</t>
  </si>
  <si>
    <t>ssp.ctc2010@gmail.com</t>
  </si>
  <si>
    <t>CS1</t>
  </si>
  <si>
    <t>CUSTOMER STD India (all)</t>
  </si>
  <si>
    <t>Customer Service</t>
  </si>
  <si>
    <t>CUSTOMER STD India Ship to (ALL)</t>
  </si>
  <si>
    <t xml:space="preserve"> CUSTOMER STD India Ship to</t>
  </si>
  <si>
    <t>CENTAUR PHARMACEUTICALS PVT. LTD.</t>
  </si>
  <si>
    <t>CENTAUR HOUSE SHANTI NAGAR</t>
  </si>
  <si>
    <t>NEAR GRAND HYATT VAKOLA</t>
  </si>
  <si>
    <t>SANTACRUZ EAST</t>
  </si>
  <si>
    <t>Bhubaneshwar</t>
  </si>
  <si>
    <t>MumbaiBhubaneshwar</t>
  </si>
  <si>
    <t>Optival Health Solutions Private Limited</t>
  </si>
  <si>
    <t>OPTIVAL HEALTH SOLUTIONS - ORISSA</t>
  </si>
  <si>
    <t>113/406, Khata No. 127/157,</t>
  </si>
  <si>
    <t>At Orakol, Po-Kuha,</t>
  </si>
  <si>
    <t>Ps- Airfeild</t>
  </si>
  <si>
    <t>Dist-Khurda</t>
  </si>
  <si>
    <t>Bhubaneswar</t>
  </si>
  <si>
    <t>07205288371</t>
  </si>
  <si>
    <t>jyothirajand@medplusindia.com</t>
  </si>
  <si>
    <t>Noida</t>
  </si>
  <si>
    <t>MumbaiNoida</t>
  </si>
  <si>
    <t>D-128</t>
  </si>
  <si>
    <t>1st Floor</t>
  </si>
  <si>
    <t>Sector - 10</t>
  </si>
  <si>
    <t>C1046009</t>
  </si>
  <si>
    <t>Jalandhar</t>
  </si>
  <si>
    <t>32AAAAK1164C1ZE</t>
  </si>
  <si>
    <t>7-568/20B</t>
  </si>
  <si>
    <t>7-569/21B</t>
  </si>
  <si>
    <t>No.93,Portion B</t>
  </si>
  <si>
    <t>Ground Floor,Mount Road</t>
  </si>
  <si>
    <t>Guindy,Chennai</t>
  </si>
  <si>
    <t>MumbaiPune</t>
  </si>
  <si>
    <t>27AESPL0340L1Z8</t>
  </si>
  <si>
    <t>Shop No 18, S.No 15/2</t>
  </si>
  <si>
    <t>Akshay Center</t>
  </si>
  <si>
    <t>Near Santosh Mangal Karyalay</t>
  </si>
  <si>
    <t>Thergaon, Pimpri</t>
  </si>
  <si>
    <t>9172740662</t>
  </si>
  <si>
    <t>surgimatepharma@gmail.com</t>
  </si>
  <si>
    <t>Milind Zalake</t>
  </si>
  <si>
    <t>ChennaiBhubaneshwar</t>
  </si>
  <si>
    <t>Optival Health Solution Pvt Ltd</t>
  </si>
  <si>
    <t>Plot No.113/406</t>
  </si>
  <si>
    <t>Khata No. 127/157,</t>
  </si>
  <si>
    <t>At-Orakol, PO- Kuha, PS-Airfield</t>
  </si>
  <si>
    <t>U51397TN2019PTC12833</t>
  </si>
  <si>
    <t>N-NO: C-28, O-NO: 30,PERUMAL KOVIL STREET,SWARNAPURI, SALEM,636004</t>
  </si>
  <si>
    <t>classicenterprises.sale@gmail.com</t>
  </si>
  <si>
    <t>07EEXPP3224L1ZS</t>
  </si>
  <si>
    <t>Shop No. G-5, Ground Floor,Plot No. 7, Vikas Surya Arcade,CU Block, Pitampura,Delhi,110034</t>
  </si>
  <si>
    <t>gnhealthcare5@gmail.com</t>
  </si>
  <si>
    <t>ChennaiKRISHNAGIRI</t>
  </si>
  <si>
    <t>Shop No 8, 'D' Wing</t>
  </si>
  <si>
    <t>Prestige Classic</t>
  </si>
  <si>
    <t>Dawa Bazar</t>
  </si>
  <si>
    <t>Chinchwad Station</t>
  </si>
  <si>
    <t>maheshsurgicals@rediffmail.com</t>
  </si>
  <si>
    <t>27AOIPA8326B1ZB</t>
  </si>
  <si>
    <t>CTS No.1373, Shop No.5</t>
  </si>
  <si>
    <t>Ground Floor, Shree Ganesh Krupa Apartment</t>
  </si>
  <si>
    <t>Sadashiv Peth</t>
  </si>
  <si>
    <t>parthagency2019@gmail.com</t>
  </si>
  <si>
    <t>Jabalpur</t>
  </si>
  <si>
    <t>MumbaiJabalpur</t>
  </si>
  <si>
    <t>23AAAFF9669E1ZE</t>
  </si>
  <si>
    <t>FRONTIER STORES</t>
  </si>
  <si>
    <t>Shop No. 30, Medicine Complex,</t>
  </si>
  <si>
    <t>Dawa Bazar, Model Road</t>
  </si>
  <si>
    <t>Shastri Bridge</t>
  </si>
  <si>
    <t>Napier Town</t>
  </si>
  <si>
    <t xml:space="preserve">76126 10517               </t>
  </si>
  <si>
    <t>frontierstores@rediffmail.com</t>
  </si>
  <si>
    <t>33ABPPV0007J1ZM</t>
  </si>
  <si>
    <t xml:space="preserve">SRI GA ENTERPRISES </t>
  </si>
  <si>
    <t>NEW 55, OLD 30, LAKEVIEW ROAD</t>
  </si>
  <si>
    <t>93810 86647</t>
  </si>
  <si>
    <t>SRIGAENTERPRISES@GMAIL.COM</t>
  </si>
  <si>
    <t>Prasanth Kumar</t>
  </si>
  <si>
    <t>23ABLPN9114G120</t>
  </si>
  <si>
    <t>RAJESH PHARMA</t>
  </si>
  <si>
    <t>Shop No. 32, 33, 34, 35, 35A,</t>
  </si>
  <si>
    <t>Dawa Bazar, Civil Center</t>
  </si>
  <si>
    <t>rajeshpharma123@rediffmail.com</t>
  </si>
  <si>
    <t>24AARFR8879H1ZB</t>
  </si>
  <si>
    <t>R N Enterprise</t>
  </si>
  <si>
    <t>62, 72 &amp; 79,Shree Krishna Center</t>
  </si>
  <si>
    <t>Behind Crossword</t>
  </si>
  <si>
    <t>Mithakali Six Road</t>
  </si>
  <si>
    <t>Navrangpura</t>
  </si>
  <si>
    <t>KOTHARI.RNENTERPRISE@GMAIL.COM</t>
  </si>
  <si>
    <t>ALXPA3825F</t>
  </si>
  <si>
    <t>044 - 47600525 / 9840336690 / 9840877224</t>
  </si>
  <si>
    <t>radaagencies@gmail.com</t>
  </si>
  <si>
    <t>NO: 111/30, GROUND FLOOR,</t>
  </si>
  <si>
    <t>GANESH NAGAR, 1ST CROSS STREET, ALAPAKKAM</t>
  </si>
  <si>
    <t>NO: 51/123 B &amp; C, GEOMATHS SQUARE,</t>
  </si>
  <si>
    <t>NEAR OEN OFFICE,</t>
  </si>
  <si>
    <t>THYKOODAM,</t>
  </si>
  <si>
    <t>VYTTILA,</t>
  </si>
  <si>
    <t>greenspecialities@gmail.com</t>
  </si>
  <si>
    <t>KERALA</t>
  </si>
  <si>
    <t>AAAFU5663R</t>
  </si>
  <si>
    <t xml:space="preserve">NO: 9/558-1, ROCKY’S CASTLE, </t>
  </si>
  <si>
    <t>BROTHER’ LANE, OPP. BIBLE TOWER,</t>
  </si>
  <si>
    <t>0487-2427653 / 2442344 / 9388554836</t>
  </si>
  <si>
    <t>umatcr@gmail.com</t>
  </si>
  <si>
    <t>AAEFN6641C</t>
  </si>
  <si>
    <t>XV/187,189, JUBILEE ROAD,</t>
  </si>
  <si>
    <t xml:space="preserve">PERINTHALMANNA, </t>
  </si>
  <si>
    <t xml:space="preserve">MALAPPURAM </t>
  </si>
  <si>
    <t>04933-227509 / 9847915727 / 9388222300</t>
  </si>
  <si>
    <t>sujithpharma@gmail.com</t>
  </si>
  <si>
    <t>Howrah</t>
  </si>
  <si>
    <t>ChennaiHowrah</t>
  </si>
  <si>
    <t>19ADIPR0590D1ZG</t>
  </si>
  <si>
    <t>55/2, Brajanath Lahiri Lane</t>
  </si>
  <si>
    <t>9830175561 / 9674744430</t>
  </si>
  <si>
    <t>raypharma2008@hotmail.com</t>
  </si>
  <si>
    <t>Amitava Jana</t>
  </si>
  <si>
    <t>Ranchi</t>
  </si>
  <si>
    <t>ChennaiRanchi</t>
  </si>
  <si>
    <t>20AXHPC0980D1Z6</t>
  </si>
  <si>
    <t>INDRAPURI ROAD,NO-3</t>
  </si>
  <si>
    <t>RATU ROAD, RANCHI</t>
  </si>
  <si>
    <t>9431169638, 8340266616</t>
  </si>
  <si>
    <t>akshatagencyranchi@yahoo.in</t>
  </si>
  <si>
    <t>33AAPFK5620B1ZO</t>
  </si>
  <si>
    <t>20-B: CBE/4530/20B</t>
  </si>
  <si>
    <t>21-B: CBE/4269/21B</t>
  </si>
  <si>
    <t>NO: 131,  KALIDASS ROAD (WEST),</t>
  </si>
  <si>
    <t>RAM NAGAR,</t>
  </si>
  <si>
    <t>TAMIL NADU</t>
  </si>
  <si>
    <t>0422-4221126/ 9585754506</t>
  </si>
  <si>
    <t>kphealthcareagencies@gmail.com</t>
  </si>
  <si>
    <t>07AAGFV3297E1ZY</t>
  </si>
  <si>
    <t>Plot No-8</t>
  </si>
  <si>
    <t>Karampura Shopping Centre</t>
  </si>
  <si>
    <t>Najafgarh Road</t>
  </si>
  <si>
    <t>Karampura</t>
  </si>
  <si>
    <t>vikashkumar.pandey@menariniapac.com</t>
  </si>
  <si>
    <t>MUMBAI WASTE MANAGEMENT LTD</t>
  </si>
  <si>
    <t>TAMIL NADU WASTE MANAGEMENT LTD</t>
  </si>
  <si>
    <t>MumbaiBhopal</t>
  </si>
  <si>
    <t>23ACCPT4967H1ZC</t>
  </si>
  <si>
    <t>Shop No. 107, Hotel Om Plaza</t>
  </si>
  <si>
    <t>Medicine Street</t>
  </si>
  <si>
    <t>Balvihar Road</t>
  </si>
  <si>
    <t>9425018078</t>
  </si>
  <si>
    <t>talrejahitesh1999@gmail.com</t>
  </si>
  <si>
    <t>11-6-56/B/NR, GR,  I &amp; III Floors</t>
  </si>
  <si>
    <t>11-6-56/C/NR, Ground Floor</t>
  </si>
  <si>
    <t>Opp. IDPL Railway Siding Road</t>
  </si>
  <si>
    <t>Moosapet, Balanagar</t>
  </si>
  <si>
    <t>Thane</t>
  </si>
  <si>
    <t>MumbaiThane</t>
  </si>
  <si>
    <t>Hasmukh Agency</t>
  </si>
  <si>
    <t>Gala no 1 to 4</t>
  </si>
  <si>
    <t>Bldg no J-3, Shree Arihant Complex</t>
  </si>
  <si>
    <t>House no 173, Reti Bunder Road,</t>
  </si>
  <si>
    <t>Bhiwandi,</t>
  </si>
  <si>
    <t>SIDHAPURAINDUSTRIALESTATE</t>
  </si>
  <si>
    <t>GALANO9/10,MASRANILANE</t>
  </si>
  <si>
    <t>KURLAWEST</t>
  </si>
  <si>
    <t>SRI KRISHNA DISTRIBUTORS</t>
  </si>
  <si>
    <t>KRISHAN ARCADE,</t>
  </si>
  <si>
    <t>2ND CROSS, M G ROAD,</t>
  </si>
  <si>
    <t>K R EXTENSION,</t>
  </si>
  <si>
    <t>South + SL</t>
  </si>
  <si>
    <t>East + Bangladesh + IB + North 1</t>
  </si>
  <si>
    <t>MUTHU PHARMA PRIVATE LIMITED</t>
  </si>
  <si>
    <t>SRI SRINIVASA MEDICAL AND SURGICALS</t>
  </si>
  <si>
    <t>TULSI PHARMA</t>
  </si>
  <si>
    <t>Hasmukh Agency_MUMBAI_E-pharmacy</t>
  </si>
  <si>
    <t>Hasmukh Agency_GURGAON_E-pharmacy</t>
  </si>
  <si>
    <t>Hasmukh Agency_BANGALORE_E-pharmacy</t>
  </si>
  <si>
    <t>FLORENCE INDIA</t>
  </si>
  <si>
    <t>Indore</t>
  </si>
  <si>
    <t>OTSP Simple India mg IN/PH(LE)</t>
  </si>
  <si>
    <t>02411101</t>
  </si>
  <si>
    <t>LEO PHARMA DISTRIBUTORS PRIVATE LIMITED</t>
  </si>
  <si>
    <t>TRADE LINK (A UNIT OF EMMARLINKPHARMA PRIVATE LIMITED)</t>
  </si>
  <si>
    <t>EMMARLINKPHARMA PRIVATE LIMITED,</t>
  </si>
  <si>
    <t>THE FORWARD SURGICAL COMPANY</t>
  </si>
  <si>
    <t>AMBIKA DRUG HOUSE</t>
  </si>
  <si>
    <t>Shop No. 110A, Prestige Point Premises</t>
  </si>
  <si>
    <t>283 Shukrawar Peth, Opposite Chinchechi Talim</t>
  </si>
  <si>
    <t>SAI PHARMACEUTICALS</t>
  </si>
  <si>
    <t>OTUltraSoft Lancet 25 ID/IN</t>
  </si>
  <si>
    <t>02079708</t>
  </si>
  <si>
    <t>Gwalior</t>
  </si>
  <si>
    <t>Meerut</t>
  </si>
  <si>
    <t>Lucknow</t>
  </si>
  <si>
    <t>OTSelect Strip 10 APC (LE)</t>
  </si>
  <si>
    <t>02234605</t>
  </si>
  <si>
    <t>OTSelect Strip 25 MY/PH/VN(LE)</t>
  </si>
  <si>
    <t>02234706</t>
  </si>
  <si>
    <t xml:space="preserve">Select </t>
  </si>
  <si>
    <t xml:space="preserve">Welcome Tower, Plot No K - 592, </t>
  </si>
  <si>
    <t xml:space="preserve">Dadabari Extn, </t>
  </si>
  <si>
    <t xml:space="preserve">Modi College Road, </t>
  </si>
  <si>
    <t xml:space="preserve">Port Blair </t>
  </si>
  <si>
    <t>S</t>
  </si>
  <si>
    <t>C</t>
  </si>
  <si>
    <t>ISO</t>
  </si>
  <si>
    <t>Raipur</t>
  </si>
  <si>
    <t>OTUltra Strip 50 APCc/e (LE)</t>
  </si>
  <si>
    <t>02081603</t>
  </si>
  <si>
    <t>OTSelect Strip 50 APC (LE)</t>
  </si>
  <si>
    <t>02234803</t>
  </si>
  <si>
    <t>SU</t>
  </si>
  <si>
    <t>Kochi</t>
  </si>
  <si>
    <t>V</t>
  </si>
  <si>
    <t>Bhilwara</t>
  </si>
  <si>
    <t>C8</t>
  </si>
  <si>
    <t>C9</t>
  </si>
  <si>
    <t>Credit Revenue</t>
  </si>
  <si>
    <t>Credit Non-Revenue</t>
  </si>
  <si>
    <t>Phable</t>
  </si>
  <si>
    <t>MISHRI MEDIPOINT PRIVATE LIMITED</t>
  </si>
  <si>
    <t xml:space="preserve">Navi Mumbai </t>
  </si>
  <si>
    <t>Panvel</t>
  </si>
  <si>
    <t>PROGRESSIVE MEDICAL SPECIALITIES</t>
  </si>
  <si>
    <t>JANANEE MEDICAL AND SURGICALS</t>
  </si>
  <si>
    <t>25</t>
  </si>
  <si>
    <t>OTSP Strip 25 PH/VN (LE)</t>
  </si>
  <si>
    <t>02373601</t>
  </si>
  <si>
    <t>OTSP Strip 50 PH/VN (LE)</t>
  </si>
  <si>
    <t>02373701</t>
  </si>
  <si>
    <t>24</t>
  </si>
  <si>
    <t>29</t>
  </si>
  <si>
    <t>31</t>
  </si>
  <si>
    <t>32</t>
  </si>
  <si>
    <t>34</t>
  </si>
  <si>
    <t>36</t>
  </si>
  <si>
    <t>37</t>
  </si>
  <si>
    <t>38</t>
  </si>
  <si>
    <t>42</t>
  </si>
  <si>
    <t>43</t>
  </si>
  <si>
    <t>47</t>
  </si>
  <si>
    <t>48</t>
  </si>
  <si>
    <t>49</t>
  </si>
  <si>
    <t>50</t>
  </si>
  <si>
    <t>51</t>
  </si>
  <si>
    <t>53</t>
  </si>
  <si>
    <t>55</t>
  </si>
  <si>
    <t>56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</si>
  <si>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</si>
  <si>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</si>
  <si>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</si>
  <si>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</si>
  <si>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</si>
  <si>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</si>
  <si>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</si>
  <si>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</si>
  <si>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</si>
  <si>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</si>
  <si>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</si>
  <si>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</si>
  <si>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</si>
  <si>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</si>
  <si>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</si>
  <si>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</si>
  <si>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</si>
  <si>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</si>
  <si>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80</t>
  </si>
  <si>
    <t>82</t>
  </si>
  <si>
    <t>83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</si>
  <si>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</si>
  <si>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</si>
  <si>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</si>
  <si>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</si>
  <si>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</si>
  <si>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</si>
  <si>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</si>
  <si>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</si>
  <si>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</si>
  <si>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</si>
  <si>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SREE RAAM SURGICALS &amp; DIAGNOSTICS</t>
  </si>
  <si>
    <t>KESHAVLAL RAICHAND &amp; SONS</t>
  </si>
  <si>
    <t>GALAXY MARKETING</t>
  </si>
  <si>
    <t>YAKSHIN SURGICAL</t>
  </si>
  <si>
    <t>D.K. DRUGS &amp; SURGICALS</t>
  </si>
  <si>
    <t>KARNATAKA</t>
  </si>
  <si>
    <t>SARASWATHI PHARMA AGENCIES</t>
  </si>
  <si>
    <t>KONARK HEALTHAID</t>
  </si>
  <si>
    <t>KAMALAM MEDICAL CORPORATION</t>
  </si>
  <si>
    <t>SUNNYCO</t>
  </si>
  <si>
    <t>Glenmark Pharmaceuticals Limited</t>
  </si>
  <si>
    <t>RAJSONS PHARMA PRIVATE LIMITED</t>
  </si>
  <si>
    <t>ATLAS HEALTH PHARMACEUTICALS</t>
  </si>
  <si>
    <t>BANSAL DISTRIBUTORS PRIVATE LIMITED</t>
  </si>
  <si>
    <t>VENKATESWARA PHARMACEUTICALS</t>
  </si>
  <si>
    <t>SKITES PHARMA PRIVATE LIMITED - JOG</t>
  </si>
  <si>
    <t>KRISHNA SURGICALS</t>
  </si>
  <si>
    <t>CS</t>
  </si>
  <si>
    <t>ADITI DISTRIBUTORS</t>
  </si>
  <si>
    <t>SHREE SIDDHI PHARMA CHEM</t>
  </si>
  <si>
    <t>SAP Code</t>
  </si>
  <si>
    <t>CM + AB
CATEGORY CODE 11 (Division code)</t>
  </si>
  <si>
    <t>CM Category Code 12 (Sub-region)</t>
  </si>
  <si>
    <t>Customer Name</t>
  </si>
  <si>
    <t>Conco_Customer Address</t>
  </si>
  <si>
    <t>Contact Person</t>
  </si>
  <si>
    <t xml:space="preserve">Job Title </t>
  </si>
  <si>
    <t>Customer_Contact No</t>
  </si>
  <si>
    <t>Customer_Email</t>
  </si>
  <si>
    <t>SKP_Contact No.</t>
  </si>
  <si>
    <t>SKP_Email Id</t>
  </si>
  <si>
    <t>Cust Type</t>
  </si>
  <si>
    <t>Region Description</t>
  </si>
  <si>
    <t>File_Check</t>
  </si>
  <si>
    <t>Check_1</t>
  </si>
  <si>
    <t>Agreement type</t>
  </si>
  <si>
    <t>CSR</t>
  </si>
  <si>
    <t>Primary Email Id (Only 1) Email/Internet</t>
  </si>
  <si>
    <t>Primary Contact No. (Preferrably Mobile number) Phone Numbers</t>
  </si>
  <si>
    <t>First Name</t>
  </si>
  <si>
    <t>Last Name</t>
  </si>
  <si>
    <t>AB + CM Category Code 13 (Region)</t>
  </si>
  <si>
    <t>AB
CATEGORY CODE 04 (State)</t>
  </si>
  <si>
    <t>CM
CATEGORY CODE 04 (State)</t>
  </si>
  <si>
    <t>CM
CATEGORY CODE 09 (Institutional Buyer or Zylem Pricing)</t>
  </si>
  <si>
    <t>CM
CATEGORY CODE 10</t>
  </si>
  <si>
    <t>REGIONAL INFO
CATEGORY CODE 10 (Intrastate or Interstate)</t>
  </si>
  <si>
    <t>Delivery Date (TAT)</t>
  </si>
  <si>
    <t>Customer Type</t>
  </si>
  <si>
    <t>AB Category Code 21 - (Mumbai/Chennai/Others)</t>
  </si>
  <si>
    <t>AB Category Code 22 - (Mumbai/Chennai/Others)</t>
  </si>
  <si>
    <t>AB+CM Category Code 28 (Only for INLFMF,  otherwise blank)</t>
  </si>
  <si>
    <t>AB+CM Category Code 29 (Only for INLFMF,  otherwise blank)</t>
  </si>
  <si>
    <t>MCU_1</t>
  </si>
  <si>
    <t>TAXC</t>
  </si>
  <si>
    <t>AT2</t>
  </si>
  <si>
    <t>AT3</t>
  </si>
  <si>
    <t>AT4</t>
  </si>
  <si>
    <t>ATR</t>
  </si>
  <si>
    <t>AT5</t>
  </si>
  <si>
    <t>ATP</t>
  </si>
  <si>
    <t>ATPR</t>
  </si>
  <si>
    <t>AB3</t>
  </si>
  <si>
    <t>ATE</t>
  </si>
  <si>
    <t>AN81</t>
  </si>
  <si>
    <t>AN82</t>
  </si>
  <si>
    <t>AN83</t>
  </si>
  <si>
    <t>AN84</t>
  </si>
  <si>
    <t>AN86</t>
  </si>
  <si>
    <t>AN85</t>
  </si>
  <si>
    <t>Verio+50's Customer</t>
  </si>
  <si>
    <t>CxC Portal Access</t>
  </si>
  <si>
    <t>Active Email 2021</t>
  </si>
  <si>
    <t>Check</t>
  </si>
  <si>
    <t>INWEST</t>
  </si>
  <si>
    <t>AASHIRWAD AGENCY APAKI INDUSTRIAL PREMISES CO. OP. 246 MASRANI LANE HALAV POOL SOCIETY GALA NO 9/10 GROUND FLOOR SIDHPURA INDUSTRIAL ESTATE KURLA(W) MUMBAI  ,Maharashtra Pin-400070 India</t>
  </si>
  <si>
    <t>RAJESH NARAINDHAMEJAN</t>
  </si>
  <si>
    <t>Proprietor</t>
  </si>
  <si>
    <t>9823243568 / 9892572201/ 9702638383</t>
  </si>
  <si>
    <t>9892572201/9702638383</t>
  </si>
  <si>
    <t>Hold</t>
  </si>
  <si>
    <t>Agreement Prepared</t>
  </si>
  <si>
    <t>Dealer</t>
  </si>
  <si>
    <t>West + North 2 + MT + eCom + Maldives + Nepal + COL</t>
  </si>
  <si>
    <t>Okay</t>
  </si>
  <si>
    <t>New agreement</t>
  </si>
  <si>
    <t>Agreement expired</t>
  </si>
  <si>
    <t>Anagha</t>
  </si>
  <si>
    <t>Ajay</t>
  </si>
  <si>
    <t>IN3</t>
  </si>
  <si>
    <t>IZ</t>
  </si>
  <si>
    <t>INA</t>
  </si>
  <si>
    <t>TT1</t>
  </si>
  <si>
    <t>N</t>
  </si>
  <si>
    <t>Y</t>
  </si>
  <si>
    <t>KKELLY1</t>
  </si>
  <si>
    <t>YES</t>
  </si>
  <si>
    <t>AADINATH DISTRIBUTORS GR.FLOOR SNEH – SUBHASH NEAR FLYOVER BRIDGE NAVA MONDHA   PARBHANI  ,Maharashtra Pin-431401 India</t>
  </si>
  <si>
    <t>Inactive</t>
  </si>
  <si>
    <t>TT3</t>
  </si>
  <si>
    <t>ARIHANT SURGICAL ROOM NO.92ND FLOORANNABHAVAN 87CDEVJI RATANNSHI MARG     MUMBAI  ,Maharashtra Pin-400009 India</t>
  </si>
  <si>
    <t>ARSH TRADERS OPP. HAMIDIA HOSPITAL SULTANIA ROAD     BHOPAL  ,Madhya Pradesh Pin-462001 India</t>
  </si>
  <si>
    <t>Gunjan Chuttani</t>
  </si>
  <si>
    <t>07554254318 / 9826017788</t>
  </si>
  <si>
    <t>Agreement Request Not received</t>
  </si>
  <si>
    <t>Gunjan</t>
  </si>
  <si>
    <t>Arrora</t>
  </si>
  <si>
    <t>TT4</t>
  </si>
  <si>
    <t>BAFNA SURGICAL SHOP NO-03 GROUND FLOOR &amp; BASEMENT LANDMARK ARCADE E.E SERVICE ROAD LOUICE WADI   THANE  ,Maharashtra Pin-400604 India</t>
  </si>
  <si>
    <t>Vimalkumar Bafna</t>
  </si>
  <si>
    <t>6456 / 9820077881</t>
  </si>
  <si>
    <t>Incomplete</t>
  </si>
  <si>
    <t>Smita</t>
  </si>
  <si>
    <t>CLASSIC SURGICALS VERTEX VIKAS A 403 4TH FL. M.V. ROAD ANDHERI (E)     MUMBAI  ,Maharashtra Pin-400069 India</t>
  </si>
  <si>
    <t>MVERA1_A</t>
  </si>
  <si>
    <t>CLINI PHARMA 22SHAKTI NIWAS 2ND FLOORSTATION ROAD GOREGAON WEST   MUMBAI  ,Maharashtra Pin-400062 India</t>
  </si>
  <si>
    <t>28726407/ 6525...</t>
  </si>
  <si>
    <t>CRYSTAL DISTRIBUTORS 12/2726-27 S.J. KATPITIA TRADE SAYEDPURA     SURAT  ,Gujarat Pin-395003 India</t>
  </si>
  <si>
    <t>2612435011 / 0261 2434691 /  0261 2435011 / 0261 2401401</t>
  </si>
  <si>
    <t>0261 2434691 / 0261 2435011 /0261 2401401</t>
  </si>
  <si>
    <t>Amit</t>
  </si>
  <si>
    <t>Bhai</t>
  </si>
  <si>
    <t>DAULAT SURGICAL &amp; SCIENTIFIC SHOP 17/428 STREET NO.-2 BEHIND DIGJAM SHOW ROOM PANDRI   RAIPUR  ,Chhattisgarh Pin-492004 India</t>
  </si>
  <si>
    <t>Daulat Paryani</t>
  </si>
  <si>
    <t>9907299320 / 9826165411</t>
  </si>
  <si>
    <t>daulat_paryani@yahoo.co.in / Daulat _Paryani@yahoo.co.in</t>
  </si>
  <si>
    <t>Daulat _Paryani@yahoo.co.in</t>
  </si>
  <si>
    <t>Manikandan</t>
  </si>
  <si>
    <t>Daulat</t>
  </si>
  <si>
    <t>Paryani</t>
  </si>
  <si>
    <t>IN2</t>
  </si>
  <si>
    <t>TT5</t>
  </si>
  <si>
    <t>DAULAT SURGICALS SHOP NO-4 NEW MEDICAL COMPLEX G.E ROAD   RAIPUR  ,Chhattisgarh Pin-492001 India</t>
  </si>
  <si>
    <t xml:space="preserve">Naresh Paryani </t>
  </si>
  <si>
    <t>9977335444, 7000178752</t>
  </si>
  <si>
    <t>Naresh</t>
  </si>
  <si>
    <t>DROGARIA ANANTA LAXMI-DUTTOFF DADA VAIDYA RD. BEHIND MAHALAKSHMI TEMPLE BEHIND MAHALAKSHMI TEMPLE   PANAJI  ,Goa Pin-403001 India</t>
  </si>
  <si>
    <t xml:space="preserve">Mr.Gurudas G.K.Shankhwalker </t>
  </si>
  <si>
    <t xml:space="preserve"> Partner</t>
  </si>
  <si>
    <t>9422059360 / 9422059360</t>
  </si>
  <si>
    <t>Siddhi</t>
  </si>
  <si>
    <t>Desai</t>
  </si>
  <si>
    <t>FORTUNE MEDICALS B-52 &amp; 53 FALSHRUTI NAGAR B/H ONGC HEALTH CENTRE STATION ROAD BHARUCH  ,Gujarat Pin-392001 India</t>
  </si>
  <si>
    <t>Pinkesh</t>
  </si>
  <si>
    <t>GAYATRI MEDICAL AGENCIES 64 DIGVIJAY PLOT NEAR JOLLY BUNGLOWS SURVEY NO. 2750/B   JAMNAGAR  ,Gujarat Pin-361005 India</t>
  </si>
  <si>
    <t>Suresh</t>
  </si>
  <si>
    <t>GOGIA SURGICAL &amp; MEDICAL SHOP NO 10A J.K.BUILDING DAWA BAZAR HAMIDIA ROAD     BHOPAL  ,Madhya Pradesh Pin-462001 India</t>
  </si>
  <si>
    <t>Will be active in coming week</t>
  </si>
  <si>
    <t>Pankaj</t>
  </si>
  <si>
    <t>Gogia</t>
  </si>
  <si>
    <t>GURUKRUPA MEDICAL AGENCIES 12/1060-61 Y K PLACE NEAR NOORA DOSA KEROSENE DEPOT LUHAR POLE SHAHPORE   SURAT  ,Gujarat Pin-395003 India</t>
  </si>
  <si>
    <t>Umesh Nasit</t>
  </si>
  <si>
    <t>Partner</t>
  </si>
  <si>
    <t xml:space="preserve">DNB under process </t>
  </si>
  <si>
    <t>Umesh</t>
  </si>
  <si>
    <t>ECOM</t>
  </si>
  <si>
    <t>HASMUKH AGENCY GALA NO 31/245, OM CHS, ANAND NAGAR M.H.B COLONY, VAKOLA SANTACRUZ €   MUMBAI  ,Maharashtra Pin-400055 India</t>
  </si>
  <si>
    <t>Mehul Amritlal malde</t>
  </si>
  <si>
    <t>24221815/ 6517... / 9833297291</t>
  </si>
  <si>
    <t>sales@hasmukhagency.com / sales@hasmukhagency.com / amit.doshi@hasmukhagency.com</t>
  </si>
  <si>
    <t>sales@hasmukhagency.com,amit.doshi@hasmukhagency.com</t>
  </si>
  <si>
    <t>amit.doshi@hasmukhagency.com</t>
  </si>
  <si>
    <t>Doshi</t>
  </si>
  <si>
    <t>EC</t>
  </si>
  <si>
    <t>IMPERIAL SURGICAL AGENCY 17GALAXY COMMERCIAL CENTRE JAWAHAR ROADP.B.NO.335     RAJKOT  ,Gujarat Pin-360001 India</t>
  </si>
  <si>
    <t>IMPERIALSURGICALAGENCY@GMAIL.COM</t>
  </si>
  <si>
    <t>Darshan</t>
  </si>
  <si>
    <t>J K DISTRIBUTOR 2 MAHAVIR TERRACE DAWOOD BAUGH ROAD ANDHERI WEST   MUMBAI  ,Maharashtra Pin-400058 India</t>
  </si>
  <si>
    <t>Mr Naresh Mehta</t>
  </si>
  <si>
    <t>9327074028 / 9833150837</t>
  </si>
  <si>
    <t>hinglajmedicalagency@yahoo.co.in / jkdistributorsandheri@gmail.com</t>
  </si>
  <si>
    <t>jkdistributorsandheri@gmail.com</t>
  </si>
  <si>
    <t>J.K.DISTRIBUTORS 28SHREE KRISHNA CENTRE MITHAKHALI SIX RASTHANAVARANG MITHAKHALI SIX RASTHA,NAVARANG   AHMEDABAD  ,Gujarat Pin-380009 India</t>
  </si>
  <si>
    <t>Bhadreshbhai jayantilal Kothari</t>
  </si>
  <si>
    <t>079-26407998 / 9824649896</t>
  </si>
  <si>
    <t>Jai</t>
  </si>
  <si>
    <t>JALARAM DISTRIBUTORS SHOP NO 10-12 14-18 SONAL APARTMENTS LBS MARG GHATKOPAR WEST   MUMBAI  ,Maharashtra Pin-400086 India</t>
  </si>
  <si>
    <t>K. DASS &amp; SONS E-1 11/12 NAVARANG BUILDING MURBAD ROAD SHAHAD   KALYAN  ,Maharashtra Pin-421103 India</t>
  </si>
  <si>
    <t>K.B.SHAH &amp; CO. C/89 MOHAN ESTAT K.B.HOUSEOPP.ANUPAM CINEMA KHOKHRA   AHMEDABAD  ,Gujarat Pin-380008 India</t>
  </si>
  <si>
    <t>Ketan Modi</t>
  </si>
  <si>
    <t>Ketan</t>
  </si>
  <si>
    <t>KUNDAN DISTRIBUTORS 1256 SADASHIV PETH OPP. NIMBALKAR TALIM     PUNE  ,Maharashtra Pin-400030 India</t>
  </si>
  <si>
    <t>Kundanmal Darda</t>
  </si>
  <si>
    <t>Director</t>
  </si>
  <si>
    <t>9923940000 / 9822059019</t>
  </si>
  <si>
    <t>Pravin</t>
  </si>
  <si>
    <t>Alhat</t>
  </si>
  <si>
    <t>TT2</t>
  </si>
  <si>
    <t>MAHARASHTRA DISTRIBUTORS 1218-B SADASHIV PETH AMEYA APPERTMENTS AMEYA APPERTMENTS   PUNE  ,Maharashtra Pin-411030 India</t>
  </si>
  <si>
    <t>Viren Savla</t>
  </si>
  <si>
    <t>020-24467626 / 7350884433</t>
  </si>
  <si>
    <t>Viren</t>
  </si>
  <si>
    <t>MAHESH SURGICAL &amp; PHARMACEUTICALS SHOP NO.8 D WING PRESTIGE CLASSIC DAWA BAZAR CHINCHWAD PUNE  ,Maharashtra Pin-411019 India</t>
  </si>
  <si>
    <t xml:space="preserve">9326484809 / 9822531065	</t>
  </si>
  <si>
    <t xml:space="preserve">9822531065	</t>
  </si>
  <si>
    <t>Old JNJ Code - Not required</t>
  </si>
  <si>
    <t>MANOHAR AGENCIES 12 SHIV SADAN VASHI PLOT NO 20C SECTOR - 15 NAVI MUMBAI  ,Maharashtra Pin-400703 India</t>
  </si>
  <si>
    <t>Rohit Dattatray Jejurkar</t>
  </si>
  <si>
    <t>022- 27662587 / 9004054300</t>
  </si>
  <si>
    <t>Manohar_agencies@yahoo.com</t>
  </si>
  <si>
    <t>Rohit</t>
  </si>
  <si>
    <t>MEDICO SURGICALS 49-50 M V MARKET BILASPUR (CG)     BILASPUR  ,Chhattisgarh Pin-495001 India</t>
  </si>
  <si>
    <t>MEDILINE SURGICALS 48-49 MEDICAL COMPLEX G E ROAD     RAIPUR  ,Chhattisgarh Pin-492001 India</t>
  </si>
  <si>
    <t>NARENDRA HARCHANDANI</t>
  </si>
  <si>
    <t>Narendra</t>
  </si>
  <si>
    <t>MEDITECH ENTERPRISES OPP. MUNICIPAL WATER TANK VAZIRABAD     NANDED  ,Maharashtra Pin-431601 India</t>
  </si>
  <si>
    <t>Rahul Ganhi</t>
  </si>
  <si>
    <t>Rahul</t>
  </si>
  <si>
    <t>Gandhi</t>
  </si>
  <si>
    <t>MEHER DISTRIBUTORS PVT LTD 124 VICTORIA ROAD MUSTAFA BAZARBYCULLA EAST     MUMBAI  ,Maharashtra Pin-400010 India</t>
  </si>
  <si>
    <t>Mrs.Aditi Bahtkar</t>
  </si>
  <si>
    <t xml:space="preserve">Purchased Head </t>
  </si>
  <si>
    <t>022- 6131035 / 9870376644</t>
  </si>
  <si>
    <t>purchase@meherdistributors.com / rakhee@meherdistributors.com</t>
  </si>
  <si>
    <t>rakhee@meherdistributors.com</t>
  </si>
  <si>
    <t>Rakhi</t>
  </si>
  <si>
    <t>Bhatkar</t>
  </si>
  <si>
    <t>MICRON PHARMACEUTICALS 17/FIRST FLOORHAREKRISHNA COMPLEXBEHIND DIPALI CINEMA ASHRAM ROAD   AHMEDABAD  ,Gujarat Pin-380009 India</t>
  </si>
  <si>
    <t>079 26582007 /  079 26582008</t>
  </si>
  <si>
    <t>079 26582007 / 079 26582008</t>
  </si>
  <si>
    <t>Jigar</t>
  </si>
  <si>
    <t>MODERN AGENCIES 8/85G.M.MARKET GANDHIBAGH     NAGPUR  ,Maharashtra Pin-440002 India</t>
  </si>
  <si>
    <t>Varma</t>
  </si>
  <si>
    <t>ji</t>
  </si>
  <si>
    <t>MUKUNDRAI AGENCIES SHOP NO. 563334105106 NEAR HAJ HOUSE SANDESH DAWA BAZAR GANJIPETH NAGPUR  ,Maharashtra Pin-440018 India</t>
  </si>
  <si>
    <t>mukundrai.agencies@gmail.com</t>
  </si>
  <si>
    <t>Mitesh</t>
  </si>
  <si>
    <t>Vora</t>
  </si>
  <si>
    <t>NAVBHARAT MEDICALS SOCIALIST CHOWK AHUJA COMPLEX       WARDHA  ,Maharashtra Pin-442001 India</t>
  </si>
  <si>
    <t>NEW BALAJI MEDICAL AGENCY DAWA BAZAR HUZRAT ROAD LASHKAR   GWALIOR  ,Madhya Pradesh Pin-474001 India</t>
  </si>
  <si>
    <t>Praveen Bandil</t>
  </si>
  <si>
    <t>9301103868, 8839654782</t>
  </si>
  <si>
    <t>Newbalajipharma@gmail.com</t>
  </si>
  <si>
    <t>PATHAK BROTHERS &amp; COMPANY 10 DAWA BAZAR J.K. BUILDING HAMIDIA ROAD   BHOPAL  ,Madhya Pradesh Pin-462001 India</t>
  </si>
  <si>
    <t>PHARMA DISTRIBUTORS NEAR MOTI TANKI       RAJKOT  ,Gujarat Pin-360001 India</t>
  </si>
  <si>
    <t>Ronak Relia</t>
  </si>
  <si>
    <t>9825078959 / 9825078959 /  9426930024</t>
  </si>
  <si>
    <t xml:space="preserve">pharma_relias@yahoo.co.in / pharma_relias@yahoo.co.in </t>
  </si>
  <si>
    <t>9825078959 / 9426930024</t>
  </si>
  <si>
    <t xml:space="preserve">pharma_relias@yahoo.co.in </t>
  </si>
  <si>
    <t>Ronak</t>
  </si>
  <si>
    <t>PRABHAT MEDICO SHOP# 2SHRI CHAMUNDA DHAMPLOT NOC CTS-246BKASYUTRBA CROSS RD BORIVILI (W)   MUMBAI  ,Maharashtra Pin-400066 India</t>
  </si>
  <si>
    <t>Bhadresh M Parikh</t>
  </si>
  <si>
    <t>Bhadresh</t>
  </si>
  <si>
    <t>Parekh</t>
  </si>
  <si>
    <t>PRABHAT PHARMA DISTRIBUTORS B-33 SHANTI COMMERCIAL CENTER NAGAR SHETHS VANDO GHEEKANTA   AHMEDABAD  ,Gujarat Pin-380001 India</t>
  </si>
  <si>
    <t>PRIME DIAGNOSTIC 1ST FLOOR 26/27 PARVATI NIKETAN SOCIETY B/H ARYAKANYA VIDYALAYA KARELIBAUG VADODARA  ,Gujarat Pin-390001 India</t>
  </si>
  <si>
    <t>Chiarg P Shah</t>
  </si>
  <si>
    <t>9824443936 / 9824443936</t>
  </si>
  <si>
    <t>gassolution_prime@rediffmail.com / primesurgical0@gmail.com</t>
  </si>
  <si>
    <t>primesurgical0@gmail.com</t>
  </si>
  <si>
    <t>Chirag</t>
  </si>
  <si>
    <t>PUNIT MEDICAL STORES SHOP NO.9102930109110&amp; 208 SANDESH DAWA BAZAR GANJIPETH 209GROUND1ST &amp; 2ND FLOOR H NO.193W.NO.33 NAGPUR  ,Maharashtra Pin-440018 India</t>
  </si>
  <si>
    <t>RADIANT ENTERPRISES SHOP NO.5 MATHURA BLDG.NEAR HANUMAN MANDIR GANDHI CHOWK BADLAPUR DIST : THANE   THANE  ,Maharashtra Pin-421503 India</t>
  </si>
  <si>
    <t>RAIKAR DISTRIBUTORS ALMIRA APARTMENTS ERASMO CARVALHO STREET P.O. BOX NO-95   MARGOA  ,Goa Pin-403601 India</t>
  </si>
  <si>
    <t xml:space="preserve">Under Discussion with dealer </t>
  </si>
  <si>
    <t>RAJ MEDICAL AGENCY SHOP NO.12&amp; 3STATION ROAD GOKUL MARKET     VAPI  ,Gujarat Pin-396191 India</t>
  </si>
  <si>
    <t>rajmedical_vapi@yahoo.com</t>
  </si>
  <si>
    <t>RAMA MEDICAL AGENCY SHOP NO-76 DAWA BAZAARCIVIC CENTRE MAHATAAL   JABALPUR  ,Madhya Pradesh Pin-482002 India</t>
  </si>
  <si>
    <t>RASIKLAL MANSUKLAL &amp; CO VARJIVANDAS MANSIONSHOP NO. 5 52/62 SHAMALADAS GANDHI MARG PRINCESS STREET   MUMBAI  ,Maharashtra Pin-400002 India</t>
  </si>
  <si>
    <t>MR. AJAY DANI</t>
  </si>
  <si>
    <t>OWNER</t>
  </si>
  <si>
    <t>022-22019742 / 9820147057</t>
  </si>
  <si>
    <t>Dani</t>
  </si>
  <si>
    <t>RATHI AGENCIES GANDHI ROAD OPP. BHATE GROUND       AKOLA  ,Maharashtra Pin-444001 India</t>
  </si>
  <si>
    <t>Vipin</t>
  </si>
  <si>
    <t>Rathi</t>
  </si>
  <si>
    <t>ROHAN SURGICALS &amp; PHARMACEUTICALS SHOP NO. 09 SER. NO. 16030/ 60 GROUND UPPER LEVEL RATHI TOWER DASMESH NAGAR   AURANGABAD  ,Maharashtra Pin-431001 India</t>
  </si>
  <si>
    <t>Rohan Shah</t>
  </si>
  <si>
    <t>9730082281 / 9819503625/  8767887921</t>
  </si>
  <si>
    <t xml:space="preserve">rohansurgical92@gmail.com / rohansurgical92@gmail.com </t>
  </si>
  <si>
    <t>9819503625/ 8767887921</t>
  </si>
  <si>
    <t xml:space="preserve">rohansurgical92@gmail.com </t>
  </si>
  <si>
    <t>Rohan</t>
  </si>
  <si>
    <t>Shah</t>
  </si>
  <si>
    <t>ROOKEE DISTRIBUTORS GALA NO.21-22 GROUND FLOOR HINDUSTAN KOHINOOR INDST COMPLEX L.B.S. MARG VIKHROLI (WEST)   MUMBAI  ,Maharashtra Pin-400083 India</t>
  </si>
  <si>
    <t>SANJAY PHARMACEUTICALS SHOP NO.3 L.V.COMPLEX RAMLAL CHOWK   SHOLAPUR  ,Maharashtra Pin-413001 India</t>
  </si>
  <si>
    <t>Sanjay</t>
  </si>
  <si>
    <t>SHAH MEDICO PVT LTD SHAH MEDICO PVT LTD 998 SADASHIVPET LAXMI GOPAL RESIDENCY   PUNE  ,Maharashtra Pin-411030 India</t>
  </si>
  <si>
    <t>SHAH TRADING COMPANY SHOP NO. 2  NEW PREMJI NAGAR BEHIND EVERGREEN SCHOOL NALLASOPARA (EAST)  DIST. THANE   MUMBAI  ,Maharashtra Pin-401203 India</t>
  </si>
  <si>
    <t>shahtrading11@gmail.com</t>
  </si>
  <si>
    <t>SHAM DISTRIBUTORS 15 VISANJI NAGAR NEAR HOME GUARD OFFICE NEAR HOME GUARD OFFICE   JALGAON  ,Maharashtra Pin-425001 India</t>
  </si>
  <si>
    <t>Sudham</t>
  </si>
  <si>
    <t>SHIVSHAKTI DISTRIBUTORS 771/1B E WARD 5TH LANE SHAHUPURI   KOLHAPUR  ,Maharashtra Pin-416001 India</t>
  </si>
  <si>
    <t>Shri.Uday Shivaji Devane</t>
  </si>
  <si>
    <t>9545453504 / 9822479504</t>
  </si>
  <si>
    <t>Shivshakti</t>
  </si>
  <si>
    <t>SHRADDHA SERVICES I FLOORMETRO COMMERCIAL CENTRE BEHIND OLD HIGH COURT ASHRAM ROAD   AHMEDABAD  ,Gujarat Pin-380009 India</t>
  </si>
  <si>
    <t>SHREE JAY AMBE MEDICAL AGENCY 12/2856 - A/B BIBI NI WADI SAIYEDPURA     SURAT  ,Gujarat Pin-395003 India</t>
  </si>
  <si>
    <t>2616589402 / 0261 2451775 (+91) 0261 2421775</t>
  </si>
  <si>
    <t>0261 2451775 (+91) 0261 2421775</t>
  </si>
  <si>
    <t>Hemal</t>
  </si>
  <si>
    <t>SHREEPAL MEDICALS 12 N.P.S LINES NEXT TO POOLGATE POST OFFICE     PUNE  ,Maharashtra Pin-411001 India</t>
  </si>
  <si>
    <t>SHRIRAM ENTERPRISES 796 SADASHIV PETH DHANLAXMI PLAZAB GADGIL STREET   PUNE  ,Maharashtra Pin-411030 India</t>
  </si>
  <si>
    <t>SHYAM SUNDER SURGICAL 106 L. G. DAWA BAZAR 13-14 RABINDRANATH TAGORE MARG     INDORE  ,Madhya Pradesh Pin-452001 India</t>
  </si>
  <si>
    <t xml:space="preserve">Murlidhar Sachdev </t>
  </si>
  <si>
    <t>9826236517 / 9826236517</t>
  </si>
  <si>
    <t>Surgical_indore@yahoo.com</t>
  </si>
  <si>
    <t>Blaram</t>
  </si>
  <si>
    <t>Tharani</t>
  </si>
  <si>
    <t>SKIN CARE &amp; SURGICALS 2A,2B &amp; 2C SAIMAN HOUSE J.A.RAUL MARG OFF SAYANI ROAD PRABHADEVI, MUMBAI - 400025 MUMBAI  ,Maharashtra Pin-400025 India</t>
  </si>
  <si>
    <t>Jayesh J Mehta</t>
  </si>
  <si>
    <t>9820182537 / 9820182537</t>
  </si>
  <si>
    <t>Jayesh</t>
  </si>
  <si>
    <t>VARDHAMAN MARKETING C-23 INDUSTRIAL ESTATE MUL ROAD CHANDRAPUR. (M.S.)     CHANDRAPUR  ,Maharashtra Pin-442402 India</t>
  </si>
  <si>
    <t>VARDHAMAN SURGICAL CO. PARKARWADA NEAR RANGREJ STEEL FURNITURE SHOP DANDIA BAZAAR     VADODARA  ,Gujarat Pin-390001 India</t>
  </si>
  <si>
    <t>Keyubhai Shah</t>
  </si>
  <si>
    <t>9824060711 / 9824060711</t>
  </si>
  <si>
    <t>vardhaman1keyur@gmail.com / vardhman1keyur@gmail.com</t>
  </si>
  <si>
    <t>vardhman1keyur@gmail.com</t>
  </si>
  <si>
    <t>Keyur</t>
  </si>
  <si>
    <t>VIKAS MEDICAL STORES KUDWA LANE GONDIA     GONDIA  ,Maharashtra Pin-441601 India</t>
  </si>
  <si>
    <t>Santosh</t>
  </si>
  <si>
    <t>Agarwal</t>
  </si>
  <si>
    <t>VYANKATESH DISTRIBUTORS GOKUL BLDG NEAR GULZAR CINEMA ROAD PANDARIBA   AURANGABAD  ,Maharashtra Pin-431001 India</t>
  </si>
  <si>
    <t>INEAST</t>
  </si>
  <si>
    <t>MANOJ &amp; BROTHERS SURGICALS MAIN ROAD SITAMARHI     SITAMARHI  ,Bihar Pin-843302 India</t>
  </si>
  <si>
    <t>TT6</t>
  </si>
  <si>
    <t>SONI SURGICALS A-4MAHIMA PALACE GOVIND MITRA ROAD     PATNA  ,Bihar Pin-800004 India</t>
  </si>
  <si>
    <t>Ashok Kumar Soni</t>
  </si>
  <si>
    <t>(0612)2301242 / 9334311287</t>
  </si>
  <si>
    <t>sony_surgical@yahoo.co.in / sony_surgical@yahoo.in</t>
  </si>
  <si>
    <t>sony_surgical@yahoo.in</t>
  </si>
  <si>
    <t xml:space="preserve">sony_surgical@yahoo.co.in </t>
  </si>
  <si>
    <t>Ashok</t>
  </si>
  <si>
    <t>Soni</t>
  </si>
  <si>
    <t>INNORT</t>
  </si>
  <si>
    <t>AMBAR DISTRIBUTOR 37/52 GILLIS BAZAR SHIVALA ROAD     KANPUR  ,Uttar Pradesh Pin-208001 India</t>
  </si>
  <si>
    <t>ANIL TRADERS SHOP NO. 123 LGF Q- I WTC BARA KHAMBA LANE     NEW DELHI  ,Delhi Pin-110001 India</t>
  </si>
  <si>
    <t>AZAD ENTERPRISES SUN RAYS GUEST HOUSE NEAR BHAIROW MANDIR MAISUMA BUDSHAN BRIDGE   SRINAGAR  ,Jammu &amp; Kashmir Pin-190001 India</t>
  </si>
  <si>
    <t>Fiaz Ahmad Azad</t>
  </si>
  <si>
    <t>0194-2478137 / 9419011874</t>
  </si>
  <si>
    <t>azadenterprises@gmail.com / azadenterprises1@gmail.com</t>
  </si>
  <si>
    <t>azadenterprises1@gmail.com</t>
  </si>
  <si>
    <t>Fiyaaz</t>
  </si>
  <si>
    <t>Azad</t>
  </si>
  <si>
    <t>TT8</t>
  </si>
  <si>
    <t>BABA BUDHA SAHIB SURGICAL WORKS F-41 KARBALA LODHI ROAD     NEW DELHI  ,Delhi Pin-110003 India</t>
  </si>
  <si>
    <t>Mohinder Singh</t>
  </si>
  <si>
    <t>9811045856 / 9811045856</t>
  </si>
  <si>
    <t>BASS PHARMA DR BADRI PRASAD BASS STREET BARA BAZAAR     BAREILLY  ,Uttar Pradesh Pin-243001 India</t>
  </si>
  <si>
    <t>D R DISTRIBUTORS PVT LTD F2/6 Okhla Industrial Area Phase1 NEAR KARSHI HONDA SOUTH DELHI     NEW DELHI  ,Delhi Pin-110049 India</t>
  </si>
  <si>
    <t>Dinesh Gupta</t>
  </si>
  <si>
    <t>09810173779 / 9899133989</t>
  </si>
  <si>
    <t>contact_drd@yahoo.com / vipul@drdindia.com</t>
  </si>
  <si>
    <t>vipul@drdindia.com</t>
  </si>
  <si>
    <t>Vipul</t>
  </si>
  <si>
    <t>Gupta</t>
  </si>
  <si>
    <t>DEV ASHISH SURGICALS FILM COLONY       JAIPUR  ,Rajasthan Pin-302003 India</t>
  </si>
  <si>
    <t>G D PHARMACEUTICALS 2ND FLOOR MALAV BHAWAN GANDHI PARK   GORAKHPUR  ,Uttar Pradesh Pin-273001 India</t>
  </si>
  <si>
    <t>Vikas</t>
  </si>
  <si>
    <t>Kashyap</t>
  </si>
  <si>
    <t>GANDHI MEDICAL HALL OPP M G HOSPITAL       JODHPUR  ,Rajasthan Pin-342001 India</t>
  </si>
  <si>
    <t>GOPAL ENTERPRISES SHOP NO UG 1 AND UG 2 AMINABAD NEW MEDICINE MARKET NAYAGAON EAST LUCKNOW  ,Uttar Pradesh Pin-226001 India</t>
  </si>
  <si>
    <t>Manish Seth</t>
  </si>
  <si>
    <t>9335920507 / 9935861444</t>
  </si>
  <si>
    <t>gopalenterprises2007@yahoo.co.in / gopalenterprises2007@yahoo.com/sethyash123@gmail.com</t>
  </si>
  <si>
    <t>gopalenterprises2007@yahoo.com/sethyash123@gmail.com</t>
  </si>
  <si>
    <t>Manish</t>
  </si>
  <si>
    <t>Seth</t>
  </si>
  <si>
    <t>GUPTA AGENCIES 1-AAdarsh Colony MEDICAL COLLEGE ROAD     BIKANER  ,Rajasthan Pin-334003 India</t>
  </si>
  <si>
    <t>0151-2200555 / 9414139908</t>
  </si>
  <si>
    <t>Saurabh</t>
  </si>
  <si>
    <t>GURU KIRPA SURGICALS 48-B GALI NO 8 INDRA PARK CHANDER NAGAR     NEW DELHI  ,Delhi Pin-110031 India</t>
  </si>
  <si>
    <t>Another JDE Code is active for this dealer</t>
  </si>
  <si>
    <t>GURUNANAK MEDICALS &amp; SURGICALS BHAGAT SINGH CHOWK GALLA MANDI ROAD     RUDRAPUR  ,Uttaranchal Pin-263153 India</t>
  </si>
  <si>
    <t>Manpreet</t>
  </si>
  <si>
    <t>Singh</t>
  </si>
  <si>
    <t>HARISH &amp; HARISH SURGICALS SHOP NO.3CHURAMANI COMPLEX CAMP CHOWKDELHI ROAD.     HISAR  ,Haryana Pin-125001 India</t>
  </si>
  <si>
    <t>Harish Kumar Raheja</t>
  </si>
  <si>
    <t>09812025414 / 9812025414</t>
  </si>
  <si>
    <t xml:space="preserve">Harish </t>
  </si>
  <si>
    <t>Raheja</t>
  </si>
  <si>
    <t>I.D PHARMA 1ST FLOORPANDIT BANKEY BEHARI MARKETOLD HOSPITAL ROAD     JAMMU  ,Jammu &amp; Kashmir Pin-180001 India</t>
  </si>
  <si>
    <t>JANTA MEDICAL HALL NEAR GURUDWARA SHALAMAR CHOWK SHALAMAR CHOWK   JAMMU  ,Jammu &amp; Kashmir Pin-180001 India</t>
  </si>
  <si>
    <t>Arun Kumar Gupta</t>
  </si>
  <si>
    <t>9419187407 / 9419187407</t>
  </si>
  <si>
    <t>jmhjammu@yahoo.co.in / jmhjammu81@gmail.com</t>
  </si>
  <si>
    <t>jmhjammu81@gmail.com</t>
  </si>
  <si>
    <t>Abhimanyu</t>
  </si>
  <si>
    <t>KEDIA DISTRIBUTORS BHAGWAT MARKET DOONI HOUSE FILM COLONY     JAIPUR  ,Rajasthan Pin-302003 India</t>
  </si>
  <si>
    <t>9829053674 / 9829053674</t>
  </si>
  <si>
    <t>kediadistributors@gmail.com</t>
  </si>
  <si>
    <t>Vinay</t>
  </si>
  <si>
    <t>Kedia</t>
  </si>
  <si>
    <t>KRIPA AGENCIES C/O DIABETES &amp; HEALTHCARE SHOP SHOP NO. 4 RADIANCE TOWER 7/119 SWAROOP NAGAR   KANPUR  ,Uttar Pradesh Pin-208002 India</t>
  </si>
  <si>
    <t>LUCKNOW MEDICAL AGENCIES L37 BASEMENT LAJPAT NAGAR-II     DELHI  ,Delhi Pin-110024 India</t>
  </si>
  <si>
    <t>M. S. ASSOCIATES 4-F DILKUSHA MARKET       JALANDHAR  ,Punjab Pin-144001 India</t>
  </si>
  <si>
    <t>MEDICARE OPP BALAJI TEMPLE INSIDE JALON GATE INSIDE JALON GATE   JODHPUR  ,Rajasthan Pin-342001 India</t>
  </si>
  <si>
    <t>Satypal</t>
  </si>
  <si>
    <t>singhvi</t>
  </si>
  <si>
    <t>MEDIQUIP SYSTEMS SHOP NO. 3 &amp; 4 M.C MARKET NEW COLONY     GURGAON  ,Haryana Pin-122001 India</t>
  </si>
  <si>
    <t xml:space="preserve">Rajesh </t>
  </si>
  <si>
    <t>Bagga</t>
  </si>
  <si>
    <t>MUKESH MEDICAL AGENCIES 105106 - MAYUR MARKET CINEMA ROAD     AJMER  ,Rajasthan Pin-305001 India</t>
  </si>
  <si>
    <t>NANAK SURGICAL ENTERPRISES 32 SUDERSHAN COMPLEX GHALA MALA CHOWK MAJITHA ROAD   AMRITSAR  ,Punjab Pin-143001 India</t>
  </si>
  <si>
    <t>Vivek Jee Gupta</t>
  </si>
  <si>
    <t>98728244637 / 9988824637</t>
  </si>
  <si>
    <t>Vivek</t>
  </si>
  <si>
    <t>NEW LIFE MEDICOS UNIT NO-A-1B-2 AND C-3F.F PLOT NO-6HARBANS BHAWAN-II DDA RETAIL BUSINESS CENTER NANGAL RAYA NEW DELHI  ,Delhi Pin-110046 India</t>
  </si>
  <si>
    <t>GOPAL KASHYAP</t>
  </si>
  <si>
    <t>9811555625 / 9811555625</t>
  </si>
  <si>
    <t>Gopal</t>
  </si>
  <si>
    <t>PAUL'S PURE MEDICINE COMPANY 17(BASEMENT) PUSA ROAD KAROL BAGH     NEW DELHI  ,Delhi Pin-110005 India</t>
  </si>
  <si>
    <t>Rajendra Kumar Lamba</t>
  </si>
  <si>
    <t>RAJEEV SURGICALS 1831/7 NARAIN BAZAR BHAGIRATH PLACE   DELHI  ,Delhi Pin-110006 India</t>
  </si>
  <si>
    <t>Rajeev Khattar</t>
  </si>
  <si>
    <t xml:space="preserve">Owner </t>
  </si>
  <si>
    <t>23863493 / 9811703140</t>
  </si>
  <si>
    <t>Rajeev</t>
  </si>
  <si>
    <t>Khattar</t>
  </si>
  <si>
    <t>RATAN MEDICAL AGENCIES 93/2 NAI BASTI     GHAZIABAD  ,Uttar Pradesh Pin-201001 India</t>
  </si>
  <si>
    <t>Yashwani Kumar</t>
  </si>
  <si>
    <t>kumarmanjesh84@gmail.com / kumarmanjesh84@gmail.com / rmag3615@gmail.com</t>
  </si>
  <si>
    <t>kumarmanjesh84@gmail.com; rmag3615@gmail.com</t>
  </si>
  <si>
    <t>rmagzb15@gmail.com</t>
  </si>
  <si>
    <t>Manjesh</t>
  </si>
  <si>
    <t>SALWAN SURGICHEM 10196/95 JHANDEWALAN     NEW DELHI  ,Delhi Pin-110055 India</t>
  </si>
  <si>
    <t>Neeraj Kumar Salwan</t>
  </si>
  <si>
    <t>9811036502 / 9811036502</t>
  </si>
  <si>
    <t>salwansurgichem@gmail.com / infosalwan@gmail.com</t>
  </si>
  <si>
    <t>infosalwan@gmail.com</t>
  </si>
  <si>
    <t xml:space="preserve">Neeraj </t>
  </si>
  <si>
    <t>Salwan</t>
  </si>
  <si>
    <t>SHARMA DIAGNOSTICS SHOP NO.5 UPPER INDIA MARKET KHAIR NAGAR   MEERUT  ,Uttar Pradesh Pin-132001 India</t>
  </si>
  <si>
    <t>SHIV RAMA &amp; SONS C - 114 LAKSHMI MARKET STATION ROAD     SIKAR  ,Rajasthan Pin-332001 India</t>
  </si>
  <si>
    <t>Manju Sharma</t>
  </si>
  <si>
    <t>Mukesh</t>
  </si>
  <si>
    <t>Sharma</t>
  </si>
  <si>
    <t>SHIVAM DISTRIBUTORS B-7-310/2       LUDHIANA  ,Punjab Pin-141008 India</t>
  </si>
  <si>
    <t>SHRINKHALA AGENCIES BASEMENT RAJ KIRTI APARTMENT D 11MEERA BAGHBANIPARK     JAIPUR  ,Rajasthan Pin-302016 India</t>
  </si>
  <si>
    <t>SK MEDICAL AGENCIES C 32/2 VIDYAPITH ROAD     VARANASI  ,Uttar Pradesh Pin-221002 India</t>
  </si>
  <si>
    <t>Sanjay Kumar Agarwal</t>
  </si>
  <si>
    <t>Proprietor.</t>
  </si>
  <si>
    <t>09335042750 / 9335042750</t>
  </si>
  <si>
    <t>Aggarwal</t>
  </si>
  <si>
    <t>SUDHIR DRUG DISTRIBUTORS 104-105 1ST FLOOR SRI NATH PLAZA HOSPITAL ROAD   UDAIPUR  ,Rajasthan Pin-313001 India</t>
  </si>
  <si>
    <t>Sudhir Doshi</t>
  </si>
  <si>
    <t>9828055757 / 9828055757</t>
  </si>
  <si>
    <t>Sudhir</t>
  </si>
  <si>
    <t>SURAJ DISTRIBUTORS LADPURA OPP. JAGDISH HOTEL     KOTA  ,Rajasthan Pin-324001 India</t>
  </si>
  <si>
    <t>Prem Kumar Bathla</t>
  </si>
  <si>
    <t>Partnership</t>
  </si>
  <si>
    <t>9829030277 / 9829030277</t>
  </si>
  <si>
    <t>Nikhil</t>
  </si>
  <si>
    <t>Batla</t>
  </si>
  <si>
    <t>TANDON DISTRIBUTOR 27/32 LAXMI NARAYAN MARKET LEADER ROAD     ALLAHABAD  ,Uttar Pradesh Pin-211001 India</t>
  </si>
  <si>
    <t>Shalabh Tandon</t>
  </si>
  <si>
    <t>9415306865 / 9415306865</t>
  </si>
  <si>
    <t>Shobhit</t>
  </si>
  <si>
    <t>Tandon</t>
  </si>
  <si>
    <t>VANDANA MEDICAL AGENCIES 7 NEW ROAD OPP. M.K.P. COLLEGE     DEHRADUN  ,Uttaranchal Pin-248001 India</t>
  </si>
  <si>
    <t>Gaurav</t>
  </si>
  <si>
    <t>INSOUT</t>
  </si>
  <si>
    <t>BOMBAY SURGICAL CO 1 RADHESHYAM COMPLEX MARUTI GALLI     BELGAUM  ,Karnataka Pin-590002 India</t>
  </si>
  <si>
    <t>Vigeedha</t>
  </si>
  <si>
    <t>IN1</t>
  </si>
  <si>
    <t>CHANDRIKA-SHRISHAIL MEDICAL&amp;SURGICA CTS # 1619 GROUND AND FIRST FLOOR ANSURKAR GALLI   BELGAUM  ,Karnataka Pin-590001 India</t>
  </si>
  <si>
    <t>GURUKRUPA AGENCIES POST BOX NO:74 AZIZ MANSION KOPPIKAR ROAD   HUBLI  ,Karnataka Pin-580020 India</t>
  </si>
  <si>
    <t>RAVINDRA RAGHAVENDRA GANDMALI</t>
  </si>
  <si>
    <t>0836-2221301 / 8362367475</t>
  </si>
  <si>
    <t>gurukrupa.hubli@gmail.com / gurukrupahubli@gmail.com</t>
  </si>
  <si>
    <t>gurukrupahubli@gmail.com</t>
  </si>
  <si>
    <t>RAVINDRA RAGHAVENDRA</t>
  </si>
  <si>
    <t>GANDMALI</t>
  </si>
  <si>
    <t>MAHALAXMI DISTRIBUTORS NO. 8-713/12/SF/2BII &amp; IIInd FLOOR CENTURY COMPLEX SUPER MARKET   GULBARGA  ,Karnataka Pin-585101 India</t>
  </si>
  <si>
    <t>UMA</t>
  </si>
  <si>
    <t>YASHIKA AGENCIES CTS NO 2938 A+B+C WARD NO.1. KOPPIKAR ROAD     HUBLI  ,Karnataka Pin-580020 India</t>
  </si>
  <si>
    <t>NITESH SHAMBU YAVAGAL</t>
  </si>
  <si>
    <t>08362365441 / 9663308590</t>
  </si>
  <si>
    <t>yashikaagencies@yahoo.in / YASHIKAAGENCIES@GMAIL.COM</t>
  </si>
  <si>
    <t>YASHIKAAGENCIES@GMAIL.COM</t>
  </si>
  <si>
    <t>yashikaagencies@gmail.com</t>
  </si>
  <si>
    <t>NITESH SHAMBU</t>
  </si>
  <si>
    <t>YAVAGAL</t>
  </si>
  <si>
    <t>APOLLO PHARMACY (Mumbai) UNIT OF APOLLO HOSPITAL ENTERPRISES VIKHROLI WEST LTD G-11 SUYOG INDUSTRIAL ESTATE L.B.S MARG MUMBAI  ,Maharashtra Pin-400083 India</t>
  </si>
  <si>
    <t>BOMBAY HOSPITAL IDA SCHEME NO 94 95       INDORE  ,Madhya Pradesh Pin-452010 India</t>
  </si>
  <si>
    <t>Direct</t>
  </si>
  <si>
    <t xml:space="preserve">Sales and Purchase Agreement </t>
  </si>
  <si>
    <t>purchasebh@gmail.com</t>
  </si>
  <si>
    <t>DR L.H.HIRANANDANI HOSPITAL CTS NO.25 GROUND FLOOR HILLSIDE AVENUE HIRANANDANI GARDEN POWAI MUMBAI  ,Maharashtra Pin-400076 India</t>
  </si>
  <si>
    <t xml:space="preserve">Vedika </t>
  </si>
  <si>
    <t xml:space="preserve">Sawardekar </t>
  </si>
  <si>
    <t>GENERAL HOSPITAL E.S.I. SCHEME, SUR SUPERINTENDENT GENERAL HSOPITAL E.S.I. SCHEME GUJARAT STATE RING ROAD   SURAT  ,Gujarat Pin-395003 India</t>
  </si>
  <si>
    <t>IPCA LABORATORIES LIMITED 142 AB KANDIVLI INDUSTRIAL ESTATE KANDIVLI (WEST)     MUMBAI  ,Maharashtra Pin-400067 India</t>
  </si>
  <si>
    <t>suresh.poojary@ipca.com</t>
  </si>
  <si>
    <t>LUPIN LIMITED LAXMI TOWERS BANDRA KURLA COMPLE BANDRA (E)   MUMBAI  ,Maharashtra Pin-400051 India</t>
  </si>
  <si>
    <t>yatishakambli1@lupin.com</t>
  </si>
  <si>
    <t>MANDKE FOUNDATION ACHYUTRAO PATWARDHAN MARG       MUMBAI  ,Maharashtra Pin-400053 India</t>
  </si>
  <si>
    <t>30666666/  309...</t>
  </si>
  <si>
    <t>MEDSOURCE HEALTHCARE PRIVATE LIMITE SHOP NO. 112 1ST FLOOR SHREEPAL COMPLEX SUREN ROAD ANDHERI ( EAST)   MUMBAI  ,Maharashtra Pin-400093 India</t>
  </si>
  <si>
    <t>USV LIMITED BSD MARG GOVANDI STATION ROAD GOVANDI GOVANDI MUMBAI  ,Maharashtra Pin-400088 India</t>
  </si>
  <si>
    <t>ganesh.kulye@usv.in</t>
  </si>
  <si>
    <t>WOCKHARDT HOSPITALS LIMITED ADAMS WYLIE MEMORIAL 1877 DR. A N NAIR ROAD MUMBAI CENTRAL   MUMBAI  ,Maharashtra Pin-400011 India</t>
  </si>
  <si>
    <t>INDIAN HOSPITEX PRIVATE LIMITED A-29 B-1 FIRST FLOOR MOHAN COOPERATIVE INDUSTRIAL ESTATE MOHAN COOPERATIVE INDUSTRIAL ESTATE   NEW DELHI  ,Delhi Pin-110044 India</t>
  </si>
  <si>
    <t>KALRA HOSPITAL A-5 &amp; 6 KIRTI NAGAR     NEW DELHI  ,Delhi Pin-110015 India</t>
  </si>
  <si>
    <t>PANVEL DISTRIBUTION CORPORATION SHOP NO.35 TO 38 A HARDROCK CHS SEC 7 NEAR BIG BAZAR SEC 7, NEAR BIG BAZAR,   NAVI MUMBAI  ,Maharashtra Pin-410210 India</t>
  </si>
  <si>
    <t>VISHAL SURGICAL &amp; MEDICAL SHOP NO.1 SORAB CHAWL OPP PADDAR MILLS 351B N.M. JOSHI MARG LOWER PAREL (EAST) MUMBAI  ,Maharashtra Pin-400011 India</t>
  </si>
  <si>
    <t>VICKY LALIT MEHTA</t>
  </si>
  <si>
    <t>9820120249 / 9820037226</t>
  </si>
  <si>
    <t>sundip.mehta@rediffmail.com / vickymehta796gmail.com</t>
  </si>
  <si>
    <t>vickymehta796gmail.com</t>
  </si>
  <si>
    <t>vickymehta796@gmail.com</t>
  </si>
  <si>
    <t>Vicky</t>
  </si>
  <si>
    <t>Mehta</t>
  </si>
  <si>
    <t>D JAMNADAS AND COMPANY 201 2ND FLOOR AGARWAL B2B CENTRE DHRUV PARKOFF LINK ROAD  KANCHPADA MALAD - WEST  KANCHPADA, MALAD - WEST MUMBAI  ,Maharashtra Pin-400064 India</t>
  </si>
  <si>
    <t>MIHIR ENTERPRISES SHOP NO.5&amp; 6 NILESH CO-OP HSG SOC. 142 SENAPATI BAPAT MARG NEAR RUPAREL COLLEGE NEAR RUPAREL COLLEGE MUMBAI  ,Maharashtra Pin-400016 India</t>
  </si>
  <si>
    <t>KESHAVLAL &amp; CO BHARAT RICE MILLS NO. 101 LALBAUG 235 / DR. S S ROA ROAD TAVRI PADA MUMBAI  ,Maharashtra Pin-400012 India</t>
  </si>
  <si>
    <t>24111546/ 3</t>
  </si>
  <si>
    <t>BARROS ENTERPRISES 1-8 BLOCK PEDDEM ISATT ADHAR ARCADE NEXT TO PEDDEM SPORTS COMPLEX MAPUSA  ,Goa Pin-403507 India</t>
  </si>
  <si>
    <t>SAHIB SINGH AGENCIES (BOM) LTD. GALA NO. 101-104 1ST FLOOR 99 NIRANJANE ROAD MARINE DRIVE MARINE DRIVE MUMBAI  ,Maharashtra Pin-400002 India</t>
  </si>
  <si>
    <t>AASHIRWAD AGENCIES 3- 5 JOSHI SANKUL GOLE COLONY     NASIK  ,Maharashtra Pin-422002 India</t>
  </si>
  <si>
    <t xml:space="preserve">Mr. Prafull Parakh </t>
  </si>
  <si>
    <t>0253-2573646 / 9823033679</t>
  </si>
  <si>
    <t>prafull.parakh70@gmail.com / aashirwadagencies2@gmail.com</t>
  </si>
  <si>
    <t>aashirwadagencies2@gmail.com</t>
  </si>
  <si>
    <t>Prafful</t>
  </si>
  <si>
    <t>SIMRAN LIFE SCIENCES LLP 212 SHARDA CHAMBERS NO 1 31 KESHAVJI NAIK ROAD MASJID BUNDER (W) MASJID BUNDER (W) MUMBAI  ,Maharashtra Pin-400009 India</t>
  </si>
  <si>
    <t>JALARAM ENTERPRISES 1314 WELFARE CHAMBERS PLOT  NO. 73 SECTOR -17 VASHI   NAVI MUMBAI  ,Maharashtra Pin-400701 India</t>
  </si>
  <si>
    <t>RISHABH PHARMA &amp; SURGICAL 13(3)14(A-3) RAJENDRAKUMAR MANEKLAL COMPOUND T.J.ROAD SEWRI (W)   MUMBAI  ,Maharashtra Pin-400015 India</t>
  </si>
  <si>
    <t>MAHADEV AGENCIES 1/2 1ST FLOOR GOLE COMPLEX GOLE COLONY   NASHIK  ,Maharashtra Pin-422002 India</t>
  </si>
  <si>
    <t>HEMRAJ DHANRAJ PUNJABI</t>
  </si>
  <si>
    <t>91-0253-2577750 / 9689908555</t>
  </si>
  <si>
    <t>apunjabi15@gmail.com / mahadevagenciesnsk@gmail.com</t>
  </si>
  <si>
    <t>mahadevagenciesnsk@gmail.com</t>
  </si>
  <si>
    <t>Hemraj</t>
  </si>
  <si>
    <t>Panjabi</t>
  </si>
  <si>
    <t>RAJ SURGICALS SHOP NO. 1&amp;2 CHHOTI DHANTOLI LAD HOUSE HOUSE NO. 610 WARD NO. 3 NAGPUR  ,Maharashtra Pin-440012 India</t>
  </si>
  <si>
    <t xml:space="preserve">Sanjay Vazirani </t>
  </si>
  <si>
    <t>9870384068 / 0712- 2450029, 9370384068</t>
  </si>
  <si>
    <t>0712- 2450029, 9370384068</t>
  </si>
  <si>
    <t>GARG SURGICALS 252F.I.EBASEMENT GFFFPATPARGANJ INDUSTRIAL AREA PATPARGANJ   NEW DELHI  ,Delhi Pin-110092 India</t>
  </si>
  <si>
    <t>Sanjay Garg</t>
  </si>
  <si>
    <t xml:space="preserve">Proprietor </t>
  </si>
  <si>
    <t>011-40194342 / 9810119995</t>
  </si>
  <si>
    <t>gargsurgicals@gmail.com / gargsurgicals_77@yahoo.co.in</t>
  </si>
  <si>
    <t>gargsurgicals_77@yahoo.co.in</t>
  </si>
  <si>
    <t>Adarsh</t>
  </si>
  <si>
    <t>Garg</t>
  </si>
  <si>
    <t>NITIN DISTRIBUTORS SHOP NO. 6 &amp; 7 SADASHIV PETH SHREE KRISHNESHWAR SOCIETY NEAR GODBOLE HOSPITAL 1302 PUNE  ,Maharashtra Pin-411030 India</t>
  </si>
  <si>
    <t xml:space="preserve">Mr. Rahul Bhandari </t>
  </si>
  <si>
    <t>020 -24490211 / 9822111716</t>
  </si>
  <si>
    <t>NITINDIST115@GMAIL.COM</t>
  </si>
  <si>
    <t>Bhandari</t>
  </si>
  <si>
    <t>VINAYAK SURGICAL GF SHOP NO.24SOJITRA NAGAR MARKET OPP. GOLDEN SUPER MARKET REV SUR NO.461TP NO.1 FP NO.1077 LIMBUDI WADI ROAD RAIYA ROAD RAJKOT  ,Gujarat Pin-360007 India</t>
  </si>
  <si>
    <t>GOVIND MEDICAL AGENCIES KOTHARI BUILDING FILM COLONY FILM COLONY   JAIPUR  ,Rajasthan Pin-302002 India</t>
  </si>
  <si>
    <t>S.K.SURGICAL 15/4 DEEP SURGICAL SHARMA MARKET SECTOR 5     NOIDA  ,Uttar Pradesh Pin-201301 India</t>
  </si>
  <si>
    <t>Devendra Kumar</t>
  </si>
  <si>
    <t>9312220952 / 9312220952</t>
  </si>
  <si>
    <t>Devendra</t>
  </si>
  <si>
    <t>Kumar</t>
  </si>
  <si>
    <t>N KRISHNA PHARMACEUTICAL A -134 GANESH NAGAR       NEW DELHI  ,Delhi Pin-110018 India</t>
  </si>
  <si>
    <t>Vijay Garg</t>
  </si>
  <si>
    <t>011-25997277 / 9811442741</t>
  </si>
  <si>
    <t>Vijaygarg28@gmail.com / aygarg28@gmail.com/ nkrishna134@gmail.com</t>
  </si>
  <si>
    <t>aygarg28@gmail.com/ nkrishna134@gmail.com</t>
  </si>
  <si>
    <t xml:space="preserve">Vijay </t>
  </si>
  <si>
    <t>SRIJAN ENTERPRISES 1st FLOORH-40 DOCTOR'S COLONY KANKARBAGH     PATNA  ,Bihar Pin-800020 India</t>
  </si>
  <si>
    <t>Anupam Kumar Chaudhary</t>
  </si>
  <si>
    <t>Manager</t>
  </si>
  <si>
    <t>9431034795 / 7979018201</t>
  </si>
  <si>
    <t>Anupam</t>
  </si>
  <si>
    <t>INMT</t>
  </si>
  <si>
    <t>UNIQUE TRADERS C 1/184LAJPAT NAGAR-I       DELHI  ,Delhi Pin-110024 India</t>
  </si>
  <si>
    <t>HARISH ARORA</t>
  </si>
  <si>
    <t>9810026654 / 9810026654</t>
  </si>
  <si>
    <t>unique.tr2007@gmail.com</t>
  </si>
  <si>
    <t>Harish</t>
  </si>
  <si>
    <t>Arora</t>
  </si>
  <si>
    <t>POPULAR SALES 7/200SWAROOP NAGAR       KANPUR  ,Uttar Pradesh Pin-208002 India</t>
  </si>
  <si>
    <t>KALYAN DIAGNOSTICS AND CHEMICALS UNDER OVER BRIDGEPAPER MILL ROAD BRIJESH NAGAR     SHARANPUR  ,Uttar Pradesh Pin-247001 India</t>
  </si>
  <si>
    <t>Navnish Kumar</t>
  </si>
  <si>
    <t>9897027566 / 9410241256</t>
  </si>
  <si>
    <t>Navneesh</t>
  </si>
  <si>
    <t>NIYATI SALES &amp; SERVICES SHOP NO 10 MAY FLOWER BUILDING KANDIVILI WEST 100 LADY FATIMA ROAD OPPOSITE POISAR BUS DEPOT MUMBAI  ,Maharashtra Pin-400067 India</t>
  </si>
  <si>
    <t>Manish Kotak</t>
  </si>
  <si>
    <t>9821359597 / 9821359597</t>
  </si>
  <si>
    <t>Rajiv</t>
  </si>
  <si>
    <t>GARG SURGIMED 61CGROUND FLOOR ARJUN NAGAR NEAR SUKHMANI HOSPITAL NEAR SUKHMANI HOSPITAL DELHI  ,Delhi Pin-110029 India</t>
  </si>
  <si>
    <t xml:space="preserve">Sanjeev </t>
  </si>
  <si>
    <t>MAA UGRATARA MEDICAL &amp; SURGICALS A-11 SHREE MAHADEO COMPLEX S.N.ROAD UPPER BAZAR S.N.ROAD, UPPER BAZAR   RANCHI  ,Jharkhand Pin-834001 India</t>
  </si>
  <si>
    <t>BARROS ENTERPRISES 1-8 BLOCK,PEDDEM, ISATT ADHAR ARCADE NEXT TO PEDDEM SPORTS COMPLEX MAPUSA -403507 MAPUSA  ,Goa Pin-403507 India</t>
  </si>
  <si>
    <t xml:space="preserve">Hemant Barros </t>
  </si>
  <si>
    <t>(0832)6520511 / 8669966206</t>
  </si>
  <si>
    <t>deepali@barrosent.com / admin@barrosent.com</t>
  </si>
  <si>
    <t>admin@barrosent.com</t>
  </si>
  <si>
    <t>Angela</t>
  </si>
  <si>
    <t>SHREE SAI PHARMA C.S.NO.1533/2 GALLI NO.5 BASEMENT &amp; GROUND FLOOR OPPO KILLER SHOWROOM  DHULE   DHULE  ,Maharashtra Pin-424001 India</t>
  </si>
  <si>
    <t>AGRAWAL SURGICALS KHETAN MANSION BY LANE (BESIDE FIRAYLAL)MAIN ROAD     RANCHI  ,Jharkhand Pin-834001 India</t>
  </si>
  <si>
    <t>ASHAJYOTI AGENCIES Dada Lungmal Bhairwani Complex       Jodhpur  ,Rajasthan Pin-342003 India</t>
  </si>
  <si>
    <t>PHARMA ASSOCIATES CST NO.122/103A/1GROUND FLOOR AND FIRST FLOOR NEW COTTON MARKET NEW COTTON MARKET HUBLI  ,Karnataka Pin-580029 India</t>
  </si>
  <si>
    <t>MR.SANJAY</t>
  </si>
  <si>
    <t>0836-4262626 / 951369066</t>
  </si>
  <si>
    <t>pharma108@gmail.com</t>
  </si>
  <si>
    <t>SANJAY</t>
  </si>
  <si>
    <t>UNITY DISTRIBUTORS 12/2804 BEHIND PARSI DHARMSHALA OPP. SAIYADPURA PETROL PUMP SHAHPOLE   SURAT  ,Gujarat Pin-395003 India</t>
  </si>
  <si>
    <t>SATISH DHIRAJLAL TARAPARA</t>
  </si>
  <si>
    <t>0261-2450103 / 9725305971/ 8733090654</t>
  </si>
  <si>
    <t>9725305971/8733090654</t>
  </si>
  <si>
    <t>Satish</t>
  </si>
  <si>
    <t>PUNIT SURGICO SHOP NO. 2RADHA KRISHNA SOCIETY CHARAI OPP. AWAJ RADIO     THANE  ,Maharashtra Pin-400601 India</t>
  </si>
  <si>
    <t>VISTA MEDI SOLUTIONS SCO NO 156-160 1ST FLOOR SECTOR 8C   CHANDIGARH  ,Chandigarh Pin-160019 India</t>
  </si>
  <si>
    <t>Dimple Bansal</t>
  </si>
  <si>
    <t>0172-4016795 / 9876566442</t>
  </si>
  <si>
    <t>vistamedisolutions@gmail.com / vistaludhiana@gmail.com</t>
  </si>
  <si>
    <t>Munish</t>
  </si>
  <si>
    <t>Bansal</t>
  </si>
  <si>
    <t>OSCAR AGENCIES 110-DOOD GANGA ROAD KARAN NAGAR KARAN NAGAR   SRINAGAR  ,Jammu &amp; Kashmir Pin-190010 India</t>
  </si>
  <si>
    <t>Javeed Maqbool Ganai</t>
  </si>
  <si>
    <t>Managing Partner</t>
  </si>
  <si>
    <t>9796500010 / 9796500010</t>
  </si>
  <si>
    <t xml:space="preserve">oscarsrinagar@gmail.com / oscarsrinagar@gmail.com </t>
  </si>
  <si>
    <t xml:space="preserve">oscarsrinagar@gmail.com </t>
  </si>
  <si>
    <t>Agreement expired on 02-05-2021</t>
  </si>
  <si>
    <t>Javed</t>
  </si>
  <si>
    <t>COLLATERAL MEDICAL PVT LTD GALA NO: 6 &amp;7  FIRST FLOOR BHIWANDI BUILDING NO: J-4FF SHREE ARIHANT COMPOUND VILLLAGE KOPER  TALUKA THANE  ,Maharashtra Pin-421302 India</t>
  </si>
  <si>
    <t>shubham@colmed.in</t>
  </si>
  <si>
    <t>Sandeep</t>
  </si>
  <si>
    <t>KRISHNA AGENCY GODOWN NO. G 1 &amp; G2 CTS. NO. 1375 SADASHIV PETH SHANTA LAXMAN APARTMENT NEAR CHIMANYA GANPATI PUNE  ,Maharashtra Pin-411030 India</t>
  </si>
  <si>
    <t>MAHALUXMI SURGICAL &amp; MEDICINE DISTR SCO  NO.85-86 2ND  FLOOR SEC-16-D     CHANDIGARH  ,Chandigarh Pin-160015 India</t>
  </si>
  <si>
    <t>Khurana</t>
  </si>
  <si>
    <t>WELLNESS FOREVER MEDICARE PVT LTD BLDG NO G1 1A SUMEET LOGISTICS SUMEET LOGISITICS &amp; INDUSTRIAL PARK SURVEY NO78/3/2VILLAGE KUKSE PAIKI SURVEY NO78/3/2,VILLAGE KUKSE PAIKI THANE  ,Maharashtra Pin-421302 India</t>
  </si>
  <si>
    <t>Agreement under process</t>
  </si>
  <si>
    <t>Megha.yadav@wellnessforever.in</t>
  </si>
  <si>
    <t>Megha</t>
  </si>
  <si>
    <t>PRATHAM HEALTHCARE 105 ORCHID PLAZA BEHIND GOKUL SHOPPING CENTRE BORIVALI (WEST) BORIVALI (WEST) MUMBAI  ,Maharashtra Pin-400092 India</t>
  </si>
  <si>
    <t>Sudhindra Jain</t>
  </si>
  <si>
    <t>9167701011 / 9167701011</t>
  </si>
  <si>
    <t>prathamhealthcare72@gmail.com / prathamhealthcare72@mail.com</t>
  </si>
  <si>
    <t>prathamhealthcare72@mail.com</t>
  </si>
  <si>
    <t>Papu</t>
  </si>
  <si>
    <t>SURESH DISTRIBUTORS A1/1 SUNDER NAGAR KALYAN (WEST) OPP. GAJANAN MAHARAJ MANDIR THANKAR PADA KALYAN  ,Maharashtra Pin-421301 India</t>
  </si>
  <si>
    <t>KARTIK ENTERPRISES BHIWANI ROAD NEAR GOPAL VIDHYA MANDIR BEHIND BHAGAT SINGH MARKET   JIND  ,Haryana Pin-126102 India</t>
  </si>
  <si>
    <t>INDIAN HOSPITEX PRIVATE LIMITED G./F. NO. 19 &amp; 20 STADIUM ROAD MOTERA GANDHI NAGAR VITTHAL A SQUARE COMPLEX B/H. STATE BANK OF INDIA AHMEDABAD  ,Gujarat Pin-380005 India</t>
  </si>
  <si>
    <t>VAISHNAVI SURGICALS SAGGAR MARKET PINDI STREET     LUDHIANA  ,Punjab Pin-141008 India</t>
  </si>
  <si>
    <t>ALLUMER MEDICAL PRIVATE LIMITED E-46/10 GROUND FLOOR OKHLA INDUSTRIAL AREA PHASE-II     NEW DELHI  ,Delhi Pin-110020 India</t>
  </si>
  <si>
    <t>ANK ENTERPRISES B-4TRANSPORT NAGAR NEAR SEKHA PETROL PUMP     MEERUT  ,Uttar Pradesh Pin-250001 India</t>
  </si>
  <si>
    <t>TECHNOCHEM INDIA 3-4PAL KATRA BHU-SUNDERPUR ROADNARIA BHU-SUNDERPUR ROAD,NARIA   VARANASI  ,Uttar Pradesh Pin-221005 India</t>
  </si>
  <si>
    <t>Nitish Bhattacharya</t>
  </si>
  <si>
    <t>0542-2316021 / 9307293953</t>
  </si>
  <si>
    <t>Nitesh</t>
  </si>
  <si>
    <t>Bhattacharya</t>
  </si>
  <si>
    <t>SAN SURGICALS 1664MANGAL MARKET BHAGIRATH PALACE BHAGIRATH PALACE   NEW DELHI  ,Delhi Pin-110006 India</t>
  </si>
  <si>
    <t>GANGA DISTRIBUTORS NO: 8-867/1&amp;2 ASIF GUNJ NEAR MAHADEV TEMPLE MAHADEV NAGAR AIYARWADI GULBARGA  ,Karnataka Pin-585101 India</t>
  </si>
  <si>
    <t>SHIVKRUPA SURGICALS PL.NO.29AUDUMBAR NIWAS GROUND &amp; FIRST FLOOR Shop no.12 PR NO. 3-17/11263KALPATARU PARK CTS NO 11263 NEAR AMBAD CHOUFULLY JALNA  ,Maharashtra Pin-431203 India</t>
  </si>
  <si>
    <t>VIGHNESHWAR MEDICAL AGENCIES CTS NO: 1465 FIRST FLOOR DESHPANDE GALLI   BELGAUM  ,Karnataka Pin-590002 India</t>
  </si>
  <si>
    <t>SUPER PHARMACEUTICALS T-2/129 BASEMENTHALL NO. 1 MANGALPURI INDUSTRIAL AREA PHASE - 1   DELHI  ,Delhi Pin-110083 India</t>
  </si>
  <si>
    <t>G.M.ENTERPRISE GROUND FLOOR NADIR MENSON BIBI NI WADI RANI TALAO SHAHPORE   SURAT  ,Gujarat Pin-395003 India</t>
  </si>
  <si>
    <t>0261-2490664 / 0261 2490664 /  9825862221</t>
  </si>
  <si>
    <t>0261 2490664 / 9825862221</t>
  </si>
  <si>
    <t>Nilesh</t>
  </si>
  <si>
    <t>JATIN SURGICALS 105PLOT NO 31ST FLOOR VARDHAMAN SHOPPING COMPLEX DERAWAL NAGAR   NEW DELHI  ,Delhi Pin-110009 India</t>
  </si>
  <si>
    <t>Sikander Lal Chhabra</t>
  </si>
  <si>
    <t>011-27251658 / 9212410740</t>
  </si>
  <si>
    <t>nitinchhabra456@gmail.com / jatinsurgicals2004@gmail.com</t>
  </si>
  <si>
    <t>jatinsurgicals2004@gmail.com</t>
  </si>
  <si>
    <t xml:space="preserve">Nitin </t>
  </si>
  <si>
    <t xml:space="preserve">Chabbara </t>
  </si>
  <si>
    <t>VEENA CARDIO SYSTEM 1041ST FLOOR MEHER CHAND MARKET LODHI COLONY     NEW DELHI  ,Delhi Pin-110003 India</t>
  </si>
  <si>
    <t xml:space="preserve">Pankaj </t>
  </si>
  <si>
    <t>Nagpal</t>
  </si>
  <si>
    <t>S.K.SURGICAL &amp; MEDICAL G-10VARDHMAN CITY  PLAZA DAWA BAZARHAMIDIYA ROAD   BHOPAL  ,Madhya Pradesh Pin-462001 India</t>
  </si>
  <si>
    <t>Girish Dayaramani</t>
  </si>
  <si>
    <t>0755 - 4257776 / 9893012000</t>
  </si>
  <si>
    <t>Girish</t>
  </si>
  <si>
    <t>Dayaramani</t>
  </si>
  <si>
    <t>SONY MEDICALS FIRST FLOOR DEEWAN JI KI NASIYA OPP S.M.S. HOSPITAL     JAIPUR  ,Rajasthan Pin-302001 India</t>
  </si>
  <si>
    <t>0141-2378195 / 9829056283</t>
  </si>
  <si>
    <t>Rajesh</t>
  </si>
  <si>
    <t>Goyal</t>
  </si>
  <si>
    <t>SHRI GANESH AGENCY VARADA CLINIC COMPOUND NEAR NEHRU STADIUM ROAD OPP: HARIWAN GAS AGENCY   HUBLI  ,Karnataka Pin-580020 India</t>
  </si>
  <si>
    <t>SAMBHAV ENTERPRISES 17 MAHALAXMI MARKET FILM COLONY NEHRU BAZAR   JAIPUR  ,Rajasthan Pin-302003 India</t>
  </si>
  <si>
    <t>Mr Rohit Jain</t>
  </si>
  <si>
    <t>9929110700 / 9929110700</t>
  </si>
  <si>
    <t>Jain</t>
  </si>
  <si>
    <t>BOEHRINGER INGELHEIM INDIA PVT LTD. SHREE ARIHANT COMPOUND BLDG NO D-5GALA - 1 2 3 RETI BUNDER ROAD   THANE  ,Maharashtra Pin-421302 India</t>
  </si>
  <si>
    <t>AMARJEET MEDICAL HALL 1st Floor D-128 Sector- 10 Noida Gautam Budh Nagar Gautam Budh Nagar NOIDA  ,Uttar Pradesh Pin-201301 India</t>
  </si>
  <si>
    <t>amarjeethall@gamil.com</t>
  </si>
  <si>
    <t xml:space="preserve">Robin </t>
  </si>
  <si>
    <t>VIJAY SURGICALS L-262 SHASTRI NAGAR SHASTRI NAGAR   NEW DELHI  ,Delhi Pin-110052 India</t>
  </si>
  <si>
    <t xml:space="preserve">vijaysurgicals262@gmail.com </t>
  </si>
  <si>
    <t>SHUBHADA ENTERPRISES 2 2A GROUND FLOOR MAHIM (WEST) B III; HUSSEINI BUILDING 175 / 176 SITLADEVI TEMPLE ROAD MUMBAI  ,Maharashtra Pin-400016 India</t>
  </si>
  <si>
    <t>MOHNOT ENTERPRISES 16 GANESH BHAVAN TRUST SURAJ POLE PALI-MARWAR   MARWAR  ,Rajasthan Pin-306401 India</t>
  </si>
  <si>
    <t>BALAJI SURGICALS 965/2 GURUDWARA ROAD KOTLA MUBARAKPUR KOTLA MUBARAKPUR   NEW DELHI  ,Delhi Pin-110003 India</t>
  </si>
  <si>
    <t>Amit Arora</t>
  </si>
  <si>
    <t>9999137862 / 9999137862</t>
  </si>
  <si>
    <t>SURGICAL HOUSE 08-L-17 OPPOSITE KRISHNA HOSPITAL R.C. VYAS COLONY   BHILWARA  ,Rajasthan Pin-311001 India</t>
  </si>
  <si>
    <t>Rekha Laddha</t>
  </si>
  <si>
    <t>9414686149 / 9414686149</t>
  </si>
  <si>
    <t>Mahesh</t>
  </si>
  <si>
    <t>Ladda</t>
  </si>
  <si>
    <t>JAIPUR MEDINEEDS PVT. LTD. PLOT NO- 87SECOND FLOOR 2ND FLOOR KRISHNA NAGAR GOPALPURA BY PASS   JAIPUR  ,Rajasthan Pin-302015 India</t>
  </si>
  <si>
    <t>V.R. MEDI DRUGS PRIVATE LIMITED DR. BADRI PRASAD MARG GALI ARYA SAMAJ     BAREILLY  ,Uttar Pradesh Pin-243001 India</t>
  </si>
  <si>
    <t>9412489219 / 9412489219</t>
  </si>
  <si>
    <t>Krishna</t>
  </si>
  <si>
    <t>SHOBHIT SURGICAL &amp; MEDICALS MUGHAL MEDICINE MARKET 5 NAYA GAON WEST AMINABAD AMINABAD LUCKNOW  ,Uttar Pradesh Pin-226018 India</t>
  </si>
  <si>
    <t>Sanjay Kumar Mishra</t>
  </si>
  <si>
    <t>8874132000 / 9450647931</t>
  </si>
  <si>
    <t>Mishra</t>
  </si>
  <si>
    <t>UNIQUE MEDICOS 4-G SHRI NATH PLAZA HOSPITAL ROAD HOSPITAL ROAD   UDAIPUR  ,Rajasthan Pin-313001 India</t>
  </si>
  <si>
    <t>Bhagawati</t>
  </si>
  <si>
    <t>Choudhary</t>
  </si>
  <si>
    <t>SHREE SATI PHARMA A-10 SHIVAM COMPLEX GANDHI PARK BHALOTIA MARKET GORAKHPUR  ,Uttar Pradesh Pin-273001 India</t>
  </si>
  <si>
    <t>9956025240 / 9956025940</t>
  </si>
  <si>
    <t>Atul</t>
  </si>
  <si>
    <t>Tulshiyan</t>
  </si>
  <si>
    <t>DIABETES &amp; HEALTHCARE SHOP SHOP NO 4 LOWER GROUND FLOOR RADIANCE TOWN 7/119 SWAROOP NAGAR   KANPUR  ,Uttar Pradesh Pin-208002 India</t>
  </si>
  <si>
    <t>A.M.V.V. ENTERPRISES 43 AMINABAD 114/42 TAKIA GHAMI SHAH NAYA GAON (WEST) AMINABAD LUCKNOW  ,Uttar Pradesh Pin-226018 India</t>
  </si>
  <si>
    <t>Varun Khare</t>
  </si>
  <si>
    <t>9532997997 / 9532997997</t>
  </si>
  <si>
    <t>us.varun@gmail.com / varun@gmail.com</t>
  </si>
  <si>
    <t>varun@gmail.com</t>
  </si>
  <si>
    <t>Varun</t>
  </si>
  <si>
    <t>Khare</t>
  </si>
  <si>
    <t>MEDSAVE HEALTH CARE 20-21LFRUIT GARDEN NH-V RAILWAY ROAD N I T   FARIDABAD  ,Haryana Pin-121001 India</t>
  </si>
  <si>
    <t>Vikas Gupta</t>
  </si>
  <si>
    <t>9899039228 / 9313293969</t>
  </si>
  <si>
    <t>medsave2657@gmail.com</t>
  </si>
  <si>
    <t>Agreement request not received</t>
  </si>
  <si>
    <t>medsave2657@gmil.com</t>
  </si>
  <si>
    <t>Prakash</t>
  </si>
  <si>
    <t>INDIAN HOSPITEX PRIVATE LIMITED PRITHVI COMPLEX KALHER VILLAGE UNIT NO. 7. BUILDING NO. A-3 KALHER PIPELINE BHIWANDI  ,Maharashtra Pin-421302 India</t>
  </si>
  <si>
    <t>PUSHKAR AGENCY SHRI HARI PLAZA SHOP NO 11 TO 15 1st  FLOOR NEW GULMANDI ROAD BESIDE AUSHDHI BHAWAN DALAWADI AURANGABAD  ,Maharashtra Pin-431001 India</t>
  </si>
  <si>
    <t>ANIL  KANTILAL  DARDA</t>
  </si>
  <si>
    <t>0240 -2336617 / 9422702781</t>
  </si>
  <si>
    <t>Vinit</t>
  </si>
  <si>
    <t>Darda</t>
  </si>
  <si>
    <t>SIDDHARTH SURGICALS SHOP NO. TANNA MANNA MANSION SHIYAPURA RAOPURA VADODARA  ,Gujarat Pin-390001 India</t>
  </si>
  <si>
    <t>9426663961 / 9426663961</t>
  </si>
  <si>
    <t>ERIS LIFESCIENCES LTD 7TH  FLOOR COMMERCE HOUSE 4 NR. SHELL PETROL PUMP PRAHLAD NAGAR GARDEN ROAD   AHMEDABAD  ,Gujarat Pin-380015 India</t>
  </si>
  <si>
    <t>eris.rktrivedi@gmail.com</t>
  </si>
  <si>
    <t>9574004024</t>
  </si>
  <si>
    <t>SONU SURGICAL AND MEDICAL COMPANY 56/71 SATRANJI MOHAL BIRHANA ROAD     KANPUR  ,Uttar Pradesh Pin-208001 India</t>
  </si>
  <si>
    <t>Ashish Gupta</t>
  </si>
  <si>
    <t>8765248317 / 9721012444</t>
  </si>
  <si>
    <t>Ashish</t>
  </si>
  <si>
    <t>MARS CORPORATION SHOP NO 56 MAYUR TRADE CENTER NEAR UNIQUE HOSPITAL CHINCHWAD PUNE PIMPRI CHINCHWAD PUNE  ,Maharashtra Pin-411033 India</t>
  </si>
  <si>
    <t>MONARCH ENTERPRISES KRISHNA NIWAS 2ND FLOOR PLOT NO 9 KULBHAT LANE KALBADEVI ROAD MUMBAI  ,Maharashtra Pin-400002 India</t>
  </si>
  <si>
    <t>MATTOX BIOTECH G 114KAILASH INDUSTRIAL COMPLEX VEER SAVARKAR MARG VIKHROLI WEST   MUMBAI  ,Maharashtra Pin-400076 India</t>
  </si>
  <si>
    <t>SERDIA PHARMACEUTICALS OFF DR. S S RAO ROAD PAREL BEHIND M G M HOSPITAL BEHIND M G M HOSPITAL MUMBAI  ,Maharashtra Pin-400012 India</t>
  </si>
  <si>
    <t>OPTIVAL HEALTH SOLS PVT LTD - NGP HOUSE NO 6044/20-25 WARD NO-14 BHAKARE LAYOUT BALAI NAGAR MANEWADA ROAD NAGPUR URBAN ( NAGPUR ) NAGPUR  ,Maharashtra Pin-440027 India</t>
  </si>
  <si>
    <t>OPTIVAL HEALTH SOLS PVT LTD - PUN FIRST FL S. NO. 164 M. NO. 00566 SHRINATH WAREHOUSING COMPANY PHURSUNGI TAL.HAVELI PUNE  ,Maharashtra Pin-412308 India</t>
  </si>
  <si>
    <t>santoshtp@medplusindia.com</t>
  </si>
  <si>
    <t>GOVIND AGENCIES KALYAN MANSION FILM COLONY CHAURA RASTA   JAIPUR  ,Rajasthan Pin-302003 India</t>
  </si>
  <si>
    <t>Vikas Agarwal</t>
  </si>
  <si>
    <t>9829976376 / 9829976376</t>
  </si>
  <si>
    <t>SGK PHARMA 71 GROUND FLOOR DAWA BAZAR     INDORE  ,Madhya Pradesh Pin-452001 India</t>
  </si>
  <si>
    <t>VARSHA AGENCY MAHAVEER COMPLEX NAGAR PALIKA ROAD     SHEOGANJ  ,Rajasthan Pin-307027 India</t>
  </si>
  <si>
    <t>INDIABULLS PHARMACEUTICALS PRIVATE TOWER 2 14TH FLOOR ELPHINSTONE MILLS COMPOUND SENAPATI BAPAT MARG ELPHINSTONE ROAD MUMBAI  ,Maharashtra Pin-400013 India</t>
  </si>
  <si>
    <t>DELHI DISTRIBUTORS (PROP. DELHI 23 B BLOCKG.T. KARNAL ROAD INDUSTRIAL AREA     NEW DELHI  ,Delhi Pin-110033 India</t>
  </si>
  <si>
    <t>VISHAL ENTERPRISES 9/427 BEHIND SONI NASIA BALU GOMA GALI AGRA GATE AJMER  ,Rajasthan Pin-305001 India</t>
  </si>
  <si>
    <t>INTAS PHARMACEUTICALS LTD PLOT NO. 511 /1 PAIKI GROUND FLOOR  NEAR ACCUPREC RESEARCH LABS PVT. LTD. OPP. SEZ MATODA SANAND AHMEDABAD  ,Gujarat Pin-382210 India</t>
  </si>
  <si>
    <t>As per confirmation from Komal; please arrange to update Customer status to Inactive</t>
  </si>
  <si>
    <t>ALKEM LABORATORIES LIMITED ALKEM HOUSE DEVASHISH NEXT TO MATULYA CENTRE LOWER PAREL (W)12   MUMBAI  ,Maharashtra Pin-400013 India</t>
  </si>
  <si>
    <t>KANIKA MEDICAL AGENCIES 4/101 INDIRA VIHAR OLD JANIPUR     JAMMU  ,Jammu &amp; Kashmir Pin-180007 India</t>
  </si>
  <si>
    <t>Anu Bala</t>
  </si>
  <si>
    <t>9419127947 / 9419127947</t>
  </si>
  <si>
    <t>Surjit Singh</t>
  </si>
  <si>
    <t>Rathor</t>
  </si>
  <si>
    <t>UNITED MEDICAL AGENCY PLOT NO 52 LAKHANDAWALA KUAN     ALWAR  ,Rajasthan Pin-301001 India</t>
  </si>
  <si>
    <t>Harish Rocky</t>
  </si>
  <si>
    <t>9413304321 / 0487-2427653 /  2442344</t>
  </si>
  <si>
    <t>unitedalw@gmail.com / umatcr@gmail.com</t>
  </si>
  <si>
    <t>0487-2427653 / 2442344</t>
  </si>
  <si>
    <t>Ravi</t>
  </si>
  <si>
    <t>MIDHA TRADERS SHOP NO. 444 OLD CHAR CHAMANNEAR LADLA BAKERY     KARNAL  ,Haryana Pin-132001 India</t>
  </si>
  <si>
    <t>Garish</t>
  </si>
  <si>
    <t>Midha</t>
  </si>
  <si>
    <t>LIFESAVER GF- 43 13-14 RNT MARGDAWA BAZAR INDORE     INDORE  ,Madhya Pradesh Pin-452001 India</t>
  </si>
  <si>
    <t>MEDSMART LOGISTICS PRIVATE LIMITED_BOM BUILDING NO. A-3.GALA NO. 7/8 PRITHAVI COMPLEX KALHER BHIWANDI BHIWANDI  ,Maharashtra Pin-421302 India</t>
  </si>
  <si>
    <t>krishnaji@medsmartlogistics.com</t>
  </si>
  <si>
    <t>MD</t>
  </si>
  <si>
    <t>MEDSMART LOGISTICS PRIVATE LIMITED_AMD GODOWN NO.107/1-2 &amp; 108/3 SHIV SHAKTI INDUSTRIAL ESTATE NR. KOTARPUR WATER WORKS NANA CHILODA ROAD NOBALNAGAR AHMEDABAD  ,Gujarat Pin-382340 India</t>
  </si>
  <si>
    <t>MEDICARE AGENCIES SHOP NO. 855 GALI NO.1HARIPUR SECTOR 4   PANCHKULA  ,Haryana Pin-134112 India</t>
  </si>
  <si>
    <t>Sudha Gupta</t>
  </si>
  <si>
    <t>9915020981 / 9779009221</t>
  </si>
  <si>
    <t>Kayal</t>
  </si>
  <si>
    <t>SAY BUR ENTERPRISES SHOP NO. 12 A DAWA BAZAR HAMIDIA ROAD   BHOPAL  ,Madhya Pradesh Pin-462001 India</t>
  </si>
  <si>
    <t>Abbasa</t>
  </si>
  <si>
    <t>Hussain</t>
  </si>
  <si>
    <t>NOBLE MEDICHEM PVT LTD #3GROUND FLOOR HEMU CASTLE NEXT TO CNM SCHOOL DADABHAI ROADVILE PARLE (W).   MUMBAI  ,Maharashtra Pin-400056 India</t>
  </si>
  <si>
    <t>KRISHNA MEDICAL AGENCIES PLOT NO. 9/2 8 MARLA MODEL TOWN KHANDSA ROAD   GURGAON  ,Haryana Pin-122001 India</t>
  </si>
  <si>
    <t>MEDSMART LOGISTICS PRIVATE LIMITED_Delhi A29 B1 GROUND FLOOR MOHAN CO - OP IND ESTATE MATHURA ROAD   DELHI  ,Delhi Pin-110044 India</t>
  </si>
  <si>
    <t>jossy@medsmartlogistics.com</t>
  </si>
  <si>
    <t>DEEP HEALTHCARE ENTERPRISES PRIVATE NO 10 D-116 GROUND FLOOR LAJPAT NAGAR-I   DELHI  ,Delhi Pin-110024 India</t>
  </si>
  <si>
    <t>HUMA MEDICAL STORE CHOWK AALA KHAN       SHAHJAHANPUR  ,Uttar Pradesh Pin-242001 India</t>
  </si>
  <si>
    <t>humamedicalstore75@gmail.com</t>
  </si>
  <si>
    <t>IPCA LABORATORIES LIMITED SHOP NO. /PLOT NO. 64/1/1/1/67/3/5 S K COMPOUND LASUDIA MORI DEWAS NAKA INDORE INDORE  ,Madhya Pradesh Pin-452010 India</t>
  </si>
  <si>
    <t>PATEL PHARMA 34 &amp; BASEMENT SUCHIPARNA CHSL BHASKAR COLONY M. G ROAD Naupada Thane (West) Thane (West)  ,Maharashtra Pin-400602 India</t>
  </si>
  <si>
    <t>Uday Navinchandra Patel</t>
  </si>
  <si>
    <t>9821867867 / 9821867867</t>
  </si>
  <si>
    <t>Uday</t>
  </si>
  <si>
    <t>Patel</t>
  </si>
  <si>
    <t>MANOHAR HEALTHCARE SHOP NO. 21 SECTOR 7 SHOPPING CENTRE F-TYPE MARKET VASHI NAVI MUMBAI  ,Maharashtra Pin-400703 India</t>
  </si>
  <si>
    <t>9004054300 / 9004054300</t>
  </si>
  <si>
    <t>manohar.healthacre@yahoo.com</t>
  </si>
  <si>
    <t xml:space="preserve">Rohit Dattatray </t>
  </si>
  <si>
    <t>Jejurkar</t>
  </si>
  <si>
    <t>KAMAL DISTRIBUTORS PVT. LTD OFFICE 1AND 2 FIRST &amp; SECOND FLOOR PLOT NO.14 PANVEL INDUSTRIAL CO-OP. ESTATE LTD PANVEL RAIGAD  ,Maharashtra Pin-410206 India</t>
  </si>
  <si>
    <t>Mr.Pratik Desai</t>
  </si>
  <si>
    <t>9870333255 / 9870333255</t>
  </si>
  <si>
    <t>nidhi@kamaldistributors.com;pratik@kamaldistributors.com</t>
  </si>
  <si>
    <t>Pratik</t>
  </si>
  <si>
    <t>JAGOTA PHARMA SONS PRIVATE LIMITED IST FLOOR KASHISH COMPLEX SHASTRI MARKET     BAREILLY  ,Uttar Pradesh Pin-243001 India</t>
  </si>
  <si>
    <t>SATYA MEDICAL AGENCIES GANDHI CHOWK NEAR TIBREWAL MARKET     JHUNJHUNU  ,Rajasthan Pin-333001 India</t>
  </si>
  <si>
    <t>Jugal Kishore Halwai</t>
  </si>
  <si>
    <t>9950765551 / 9314141800</t>
  </si>
  <si>
    <t>Halwai</t>
  </si>
  <si>
    <t>SARAH MEDICARE 206 FIRST FLOOR RANA FARMS STREET NO. 7 RAJENDER NAGAR KAULAGARH ROAD   DEHRADUN  ,Uttaranchal Pin-248001 India</t>
  </si>
  <si>
    <t>LINCOLN PHARMACEUTICALS LIMITED LINCOLN HOUSE B/H. SATYAM COMPLEX SOLA-SCIENCE CITY ROAD SOLA   AHMEDABAD  ,Gujarat Pin-380060 India</t>
  </si>
  <si>
    <t>SURAJ PHARMA H. NO.586 SHASTRI NAGAR ARYA SAMAJ ROAD RAMPURADADABARI     KOTA  ,Rajasthan Pin-324009 India</t>
  </si>
  <si>
    <t>RAJ SURGICO 143/2 PARMANAND MARKET WRIGHT GANJ NAI BASTI   GHAZIABAD  ,Uttar Pradesh Pin-201001 India</t>
  </si>
  <si>
    <t>Raj Singh Bhati</t>
  </si>
  <si>
    <t>9971965949 / 9871642146</t>
  </si>
  <si>
    <t>Fateh</t>
  </si>
  <si>
    <t>DUA DRUG DISTRIBUTORS 166/4-C KUNJ BIHARI LAL COMPLEX KHAIR NAGAR   MEERUT  ,Uttar Pradesh Pin-250002 India</t>
  </si>
  <si>
    <t>SPAN ENTERPRISES 601 IJMIMA COMPLEX LINK ROAD MALAD WEST   MUMBAI  ,Maharashtra Pin-400064 India</t>
  </si>
  <si>
    <t>Mr. BALKRISHNA S SHETTY</t>
  </si>
  <si>
    <t>9821892236 / 9821892236</t>
  </si>
  <si>
    <t>spanenetrprise67@gmail.com</t>
  </si>
  <si>
    <t>Mr. BALKRISHNA</t>
  </si>
  <si>
    <t>S SHETTY</t>
  </si>
  <si>
    <t>MEDI GLOBE SHREE GOPAL COMPLEX G-2 (I) 2ND FLOOR KUTCHERY ROAD     RANCHI  ,Jharkhand Pin-834001 India</t>
  </si>
  <si>
    <t>ANURAG JAIN</t>
  </si>
  <si>
    <t>9431104362 / 9431104362</t>
  </si>
  <si>
    <t>Anurag</t>
  </si>
  <si>
    <t>NAV GANESH SALES CORPORATION 9TH FLOOR COMMERCIAL BUILDING NO.4 IJMIMA LINK ROAD MALAD WEST MUMBAI  ,Maharashtra Pin-400064 India</t>
  </si>
  <si>
    <t>navganesha@gmail.com</t>
  </si>
  <si>
    <t>SURGI KING SHOP NO 8 MANMOHAN MARKET PINDI STREET     LUDHIANA  ,Punjab Pin-141008 India</t>
  </si>
  <si>
    <t>F.T. ENTERPRISES BAGH-I-NUND SINGH CHATTABAL OPP. TATOO GROUND BATMALOO   SRINAGAR  ,Jammu &amp; Kashmir Pin-190001 India</t>
  </si>
  <si>
    <t>Firdous Ahmad</t>
  </si>
  <si>
    <t>9469411723 / 9906404738</t>
  </si>
  <si>
    <t>ftenterprisis09@gmail.com / firdousft924@gmail.com</t>
  </si>
  <si>
    <t>firdousft924@gmail.com</t>
  </si>
  <si>
    <t>Firdoz</t>
  </si>
  <si>
    <t>Ahmed</t>
  </si>
  <si>
    <t>KAMAL LIFE CARE 385 4TH FLOOR SANCHIT TOWER SHOPPING CENTRE NEAR GHODE VALA CIRCLE RAWATBHATA ROAD KOTA  ,Rajasthan Pin-324007 India</t>
  </si>
  <si>
    <t>LILARAM BROTHERS &amp; CO 14/23 NAWABIA MANZIL FOUNTAIN JOHARI BAZAAR     AGRA  ,Uttar Pradesh Pin-282003 India</t>
  </si>
  <si>
    <t>BHAIRAVPRASAD LIFE SAVINGS 5077  OPP. KEWAL HOSPITAL MALIWADA     AHMEDNAGAR  ,Maharashtra Pin-414001 India</t>
  </si>
  <si>
    <t>C.M.PATEL &amp; CO. NEAR SHIYAPURA POLICE CHOWKY RAOPURA     VADODARA  ,Gujarat Pin-390001 India</t>
  </si>
  <si>
    <t>Kalpana Upendrabhai Patel</t>
  </si>
  <si>
    <t>keyurbhavsar87@gmail.com / prashantpathak71@yahoo.com</t>
  </si>
  <si>
    <t>prashantpathak71@yahoo.com</t>
  </si>
  <si>
    <t>Prashant</t>
  </si>
  <si>
    <t>Pathak</t>
  </si>
  <si>
    <t>LAXMI AGENCIES OPP MALDHAKA CHINCHWADA STATION     PUNE  ,Maharashtra Pin-411019 India</t>
  </si>
  <si>
    <t xml:space="preserve">Rajesh Bafna </t>
  </si>
  <si>
    <t>Lax.age@gmail.com</t>
  </si>
  <si>
    <t>Bafna</t>
  </si>
  <si>
    <t>DURGA SURGICALS 8-B GULABI BAGH ARYA SAMAJ ROAD   KOTA  ,Rajasthan Pin-324006 India</t>
  </si>
  <si>
    <t>09413975148 / 9413975148</t>
  </si>
  <si>
    <t>Puneet</t>
  </si>
  <si>
    <t>KWALITY SURGICAL &amp; MEDICAL SHOP NO. 296/10 NEAR MEDICAL COLLEGE KALA BAGH   AJMER  ,Rajasthan Pin-305001 India</t>
  </si>
  <si>
    <t>Sunil Bhatia</t>
  </si>
  <si>
    <t>0145-2629905 / 0145-2629905 9351662621</t>
  </si>
  <si>
    <t>0145-2629905 9351662621</t>
  </si>
  <si>
    <t>Sunil</t>
  </si>
  <si>
    <t>Bhatia</t>
  </si>
  <si>
    <t>RAJVEER PHARMA SHOP NO. 8  DAWA BAZAR G/F CIVIC CENTRE MARHATAL   JABALPUR  ,Madhya Pradesh Pin-482002 India</t>
  </si>
  <si>
    <t>EASTERN AGENCIES 6 MOHAN STUDIOANDHERI KURLA ROAD CHINTAMANI PLAZA ANDHERI E     MUMBAI  ,Maharashtra Pin-400099 India</t>
  </si>
  <si>
    <t>R.P.S PHARMA WC-114 OPPOSITE CIVIL HOSPITAL STREET     JALANDHAR  ,Punjab Pin-144001 India</t>
  </si>
  <si>
    <t xml:space="preserve">Sumit Sarin </t>
  </si>
  <si>
    <t>Owner</t>
  </si>
  <si>
    <t>9316652152 / 9316652152</t>
  </si>
  <si>
    <t xml:space="preserve">sumitrps2003@yahoo.com / sumitrps2003@yahoo.com </t>
  </si>
  <si>
    <t xml:space="preserve">sumitrps2003@yahoo.com </t>
  </si>
  <si>
    <t>Sumit</t>
  </si>
  <si>
    <t>Sarin</t>
  </si>
  <si>
    <t>ARIHANT MEDITECH GROUND FLR. SHOP NO.06 S.NO.70/1/2GULMOHAR HABITATE PHASE-IIWANAWADI TAL : WANAWADI ( PUNE-ZONE2 ) PUNE  ,Maharashtra Pin-411040 India</t>
  </si>
  <si>
    <t xml:space="preserve">MAYANK </t>
  </si>
  <si>
    <t>MEDSMART LOGISTICS PRIVATE LIMITED_Bilaspur KHASRA NO 846 BESIDE STYLE SPAFIRST FLOOR MOPKA SIPAT ROAD BILASPUR  ,Chhattisgarh Pin-495006 India</t>
  </si>
  <si>
    <t>lokesh@medsmartlogistics.com</t>
  </si>
  <si>
    <t>NUTRIEST HEALTHCARE SHOP NO 4 GROUND FLOOR RAZDAN MANSION INSIDE JALORI BARI   JODHPUR  ,Rajasthan Pin-342001 India</t>
  </si>
  <si>
    <t>9828078726 / 9828078726</t>
  </si>
  <si>
    <t>Bharat</t>
  </si>
  <si>
    <t>CHAMUNDA SURGICAL AGENCY 10 MEDICARE CENTRE NEAR TOWN HALL BEHIND M.J. LIBRARY     AHMEDABAD  ,Gujarat Pin-380009 India</t>
  </si>
  <si>
    <t>9879340851 / 9879340851</t>
  </si>
  <si>
    <t>Jitendra</t>
  </si>
  <si>
    <t>AMIT PHARMA &amp; SURGICAL SHOP NO. 3 K-61/115-A SHEETALA KATRA SAPTSAGAR MAIDAGIN   VARANASI  ,Uttar Pradesh Pin-221001 India</t>
  </si>
  <si>
    <t>Amit Kumar Gupta</t>
  </si>
  <si>
    <t>0542 2400972 / 9452414115</t>
  </si>
  <si>
    <t>POPULAR SALES 7/200 OPPOSITE L L R HOSPITAL SWAROOP NAGAR     KANPUR  ,Uttar Pradesh Pin-208002 India</t>
  </si>
  <si>
    <t>Anuj</t>
  </si>
  <si>
    <t>Rawall</t>
  </si>
  <si>
    <t>RAJVEER PHARMA SHOP NO. 8  DAWA BAZAR G/F CIVIC CENTRE MARHATAL DAWA BAZAR JABALPUR  ,Madhya Pradesh Pin-482002 India</t>
  </si>
  <si>
    <t>Ankit Shrivastava</t>
  </si>
  <si>
    <t>0761-4053334 / 8962900701</t>
  </si>
  <si>
    <t>rajveerpharmajbp@gmail.com / rajveerpharmajbp@rediffmail.com</t>
  </si>
  <si>
    <t>rajveerpharmajbp@rediffmail.com</t>
  </si>
  <si>
    <t>Ankit</t>
  </si>
  <si>
    <t>Srivastav</t>
  </si>
  <si>
    <t>SUBA PHARMAGES CTS NO: 2538 FIRST FLOOR USA TOWERS UMACHAGI COMPLEX KOPPIKAR ROAD HUBLI  ,Karnataka Pin-580020 India</t>
  </si>
  <si>
    <t xml:space="preserve">H.S.Surendra </t>
  </si>
  <si>
    <t>0836 - 4258371 / 9844164585</t>
  </si>
  <si>
    <t>H.S.</t>
  </si>
  <si>
    <t>Surendra</t>
  </si>
  <si>
    <t>KESHAV SURGICALS KHEMKA HOUSE OPPOSITE PMCH MURADPUR  ASHOK RAJ PATH     PATNA  ,Bihar Pin-800004 India</t>
  </si>
  <si>
    <t>SHRI SAI GURU SURGICO SHOP NO. 1 NEAR AJEET HOTEL MEDICAL COMPLEX TELIPARA BILASPUR   BILASPUR  ,Chhattisgarh Pin-495001 India</t>
  </si>
  <si>
    <t xml:space="preserve">Parasram Sajnani </t>
  </si>
  <si>
    <t>7752403024 / 07752 403024</t>
  </si>
  <si>
    <t>shrisaigurusurgicobsp@gmail.com / srisaigurusurgicobsp@gmail.com</t>
  </si>
  <si>
    <t>07752 403024</t>
  </si>
  <si>
    <t>srisaigurusurgicobsp@gmail.com</t>
  </si>
  <si>
    <t>Mansi</t>
  </si>
  <si>
    <t>Sahnnni</t>
  </si>
  <si>
    <t>VIRAG PHARMACY SHOP NO.1 HOUSE NO. 411/11A WARD NO.11 SNEHA-SUBHASH NEAR FLY OVER BRIDGE NEW MONDHA PARBHANI  ,Maharashtra Pin-431401 India</t>
  </si>
  <si>
    <t>PANKAJ SUBHASHCHANDRA GANGWAL</t>
  </si>
  <si>
    <t>02452 224237 / 9422002755</t>
  </si>
  <si>
    <t>Mahes</t>
  </si>
  <si>
    <t>Munda</t>
  </si>
  <si>
    <t>GURU KIRPA SURGICALS 48-B SHOP NO.2GALI NO.8 INDRA PARK CHANDER NAGAR     DELHI  ,Delhi Pin-110051 India</t>
  </si>
  <si>
    <t>011-22431426 / 8860969672</t>
  </si>
  <si>
    <t>Gagan</t>
  </si>
  <si>
    <t>Charya</t>
  </si>
  <si>
    <t>ARIHANT SURGICALS C/O RAMANDEEP WAREHOUSING GALA NO. 11 DALMIL COMPOUND INSIDE JAI JALARAM COMP. PURNA BHIWANDI - THANE MUMBAI  ,Maharashtra Pin-412302 India</t>
  </si>
  <si>
    <t>LUPIN LIMITED BLOCK Z-1 FIRST FLOOR SHREE ARIHANT COMPOUND KALHER VILLAGENR KALHER PIPE LINE BHIWANDI DISTRICT THANE THANE  ,Maharashtra Pin-421302 India</t>
  </si>
  <si>
    <t>APOLLO PHARMACY (STORES) GALA NO.1 2ND FLOOR DEVI DAYAL COMPOUNDLBS MARG BHANDUP-WEST   MUMBAI  ,Maharashtra Pin-400078 India</t>
  </si>
  <si>
    <t>MAX HEALTHCARE INSTITUTE LTD 2 PRESS ENCLAVE ROAD SAKET     NEW DELHI  ,Delhi Pin-110017 India</t>
  </si>
  <si>
    <t>FORTIS HOSPITAL LIMITED SECTOR - 44 NEAR METRO STATION GURGAON     GURGAON  ,Haryana Pin-122002 India</t>
  </si>
  <si>
    <t>ARIHANT SURGICAL CO Ramandeep Warehousing Company Jai Jalaram Compund Opp JK Petrol pump Purna Village   BHIWANDI  ,Maharashtra Pin-412302 India</t>
  </si>
  <si>
    <t>MICRON PHARMACEUTICALS ANKUR FINE PRODUCTS - PLANET HEALTH COMPLEXBEHIND DIPALI CINEMA ASHRAM ROAD   AHMEDABAD  ,Gujarat Pin-380009 India</t>
  </si>
  <si>
    <t>Ship to Code</t>
  </si>
  <si>
    <t> Jigar</t>
  </si>
  <si>
    <t>MEHER DISTRIBUTORS PVT LTD MEHER DISTRIBUTORS PVT. LTD. MUSTAFA BAZAR BYCULLA EAST     MUMBAI  ,Maharashtra Pin-400066 India</t>
  </si>
  <si>
    <t>MEHER DISTRIBUTORS PVT LTD 108 -111 B WINGLAWRENCE TRADE MUSTAFA BAZA RBYCULLA EAST     MUMBAI  ,Maharashtra Pin-401202 India</t>
  </si>
  <si>
    <t>IPCA LABORATORIES LIMITED 47 KANDIVALI INDUSTRIAL EST. KANDIVALI (WEST) LUT/MUM/222   MUMBAI  ,Maharashtra Pin-400087 India</t>
  </si>
  <si>
    <t>IB Cutomer</t>
  </si>
  <si>
    <t>ipcalab@gmail.com</t>
  </si>
  <si>
    <t>USV LIMITED Service Link (India) Pvt. Ltd. WH USV Pr, Bhiwandi By Pass Rd Nr Water Filter Plant, Bhiwandi Thane 421301 THANE  ,Maharashtra Pin-421301 India</t>
  </si>
  <si>
    <t>022-25564048</t>
  </si>
  <si>
    <t>SHAH TRADING CO. GROUND FLOOR PARSHWANATH APARTMENT BEHIND SWATI HOTEL OPP. RLY STATIONNALLASOPARA (EAST) THANE  ,Maharashtra Pin-401203 India</t>
  </si>
  <si>
    <t xml:space="preserve">Rohan </t>
  </si>
  <si>
    <t xml:space="preserve">Shah </t>
  </si>
  <si>
    <t>KOKILABEN DHIRUBHAI AMBANI HOS &amp; ME FOUR BUNGLOWS ANDHERI(WEST)     MUMBAI  ,Maharashtra Pin-400053 India</t>
  </si>
  <si>
    <t>RISHABH PHARMA &amp; SURGICAL SHOP NO- 8 MARUTI ENCLAVE BUILDING MANEKLAL COMPOUND T.J.ROAD SEWRI (W)   NAVI MUMBAI  ,Maharashtra Pin-410210 India</t>
  </si>
  <si>
    <t>FORTIS HOSPITAL MULUND GOREGAON LINK ROAD BHANDUP INDUSTRIAL AREA BHANDUP WEST   MUMBAI  ,Maharashtra Pin-400078 India</t>
  </si>
  <si>
    <t>BOMBAY HOSPITAL 12  MARINE LINES       MUMBAI  ,Maharashtra Pin-400016 India</t>
  </si>
  <si>
    <t>NOVA MEDICAL CENTERS PVT LTD UJJAGAR PRINTS SUNDER BAUG BORLA VILLAGE OPP DEONAR BUS DEPOT   MUMBAI  ,Maharashtra Pin-400088 India</t>
  </si>
  <si>
    <t>JASLOK HOSPITAL &amp; RESEARCH CENTRE 15  DR DESHMUKH MARG  PEDDAR ROAD  NEAR SOPHIA COLLEGE  CUMBALLA HILL   MUMBAI  ,Maharashtra Pin-400026 India</t>
  </si>
  <si>
    <t>JUPITER HOSPITAL OPPOSITE FLOWER VALLEY POKHRAN ROAD NO.2 EASTERN EXPRESS HIGHWAY   THANE  ,Maharashtra Pin-400604 India</t>
  </si>
  <si>
    <t>L.H.HIRANANDANI HOSPITAL HIUSIDE AVENUE HIRANANDANI GARDEN POWAI   MUMBAI  ,Maharashtra Pin-400076 India</t>
  </si>
  <si>
    <t>LILAVATI HOSPITAL A - 791  BANDRA RECLAMATION       MUMBAI  ,Maharashtra Pin-400016 India</t>
  </si>
  <si>
    <t>NOVA SPECIALTY SURGERY FAMOUS CINE LABS 156 PT. MALVIYA ROAD NEXT TO SARDAR PAV BHAJI TARDEO MUMBAI  ,Maharashtra Pin-400034 India</t>
  </si>
  <si>
    <t>COMMAND HOSPITAL COMMAND HOSPITAL WANOWRIEE       PUNE  ,Maharashtra Pin-411040 India</t>
  </si>
  <si>
    <t>HASMUKH AGENCY J-4/5 MUNISURAT COMPLEX PHASE-II ANAND NAGARM.H.B COLONY VAKOLA SANTACRUZ (E)   BHIWANDI  ,Maharashtra Pin-421302 India</t>
  </si>
  <si>
    <t xml:space="preserve">E Com Cutomer </t>
  </si>
  <si>
    <t>CIMS HOSPITAL NR. SHUKAN MALL OFF SCIENCE CITY ROAD     AHMEDABAD  ,Gujarat Pin-380060 India</t>
  </si>
  <si>
    <t>ASIAN HEART INST &amp; RES CTR G/N BLOCK BANDRA KURLA COMPLEX BANDRA (EAST)     MUMBAI  ,Maharashtra Pin-400051 India</t>
  </si>
  <si>
    <t>STERLING HOSPITAL PHARMACY OFF GURUKUL ROAD BEHIND DRIVE-IN-CINEMA     AHMEDABAD  ,Gujarat Pin-380052 India</t>
  </si>
  <si>
    <t>HCG MEDI SURGE HOSPITALS PVT LTD MITHAKHALI SIX ROAD ELLIS BRIDGE     AHMEDABAD  ,Gujarat Pin-380006 India</t>
  </si>
  <si>
    <t>NEW CIVIL HOSPITAL, SURAT MAJURA GATE       SURAT  ,Gujarat Pin-395002 India</t>
  </si>
  <si>
    <t>MumbaiPanaji</t>
  </si>
  <si>
    <t>GOA MEDICAL COLLEGE AND HOSPITAL BAMBOLIM TISWADI BAMBOLIM       BAMBOLIM  ,Goa Pin-403202 India</t>
  </si>
  <si>
    <t>HOPE NEUROCARE HOSPITAL GUJARAT COLLEGE SM ROADELLISBRIDGE     AHMEDABAD  ,Gujarat Pin-380006 India</t>
  </si>
  <si>
    <t>MAX HEALTHCARE INSTITUTE LIMITED, 108 - A INDRAPRASTHA EXTENSION PATPARGANJ     NEW DELHI  ,Delhi Pin-110092 India</t>
  </si>
  <si>
    <t>BHALABHAI NANAVATI HOSP (MDI) S.V.ROAD VILE PARLE ( WEST)     MUMBAI  ,Maharashtra Pin-400056 India</t>
  </si>
  <si>
    <t>SHREE SIR SAYAJI GENERAL HOSPITAL JAIL ROAD       VADODARA  ,Gujarat Pin-390001 India</t>
  </si>
  <si>
    <t>INSTITUTE OF BRAIN AND SPINE 73 RING ROAD LAJPAT NAGAR 3 OUTSIDE CENTRAL MARKET ADJOINING HARISONS FURNISHING LAJPAT NAGAR NEW DELHI  ,Delhi Pin-110024 India</t>
  </si>
  <si>
    <t>GLOBAL HOSPITALS NO. 35 DR ERNEST BORGES ROAD HOSPITAL AVENUE OPP SHIRODKAR HIGH SCHOOL PAREL MUMBAI  ,Maharashtra Pin-400012 India</t>
  </si>
  <si>
    <t>U. N. MEHTA INSTITUTE OF CARDIOLOGY CIVIL HOSPITAL CAMPUS ASARWA     AHMEDABAD  ,Gujarat Pin-380016 India</t>
  </si>
  <si>
    <t>COLLATERAL MEDICAL PVT. LTD GALA NO: 6 &amp;7  FIRST FLOOR BUILDING NO: J4 SHREE ARIHANT COMPOUND VILLLAGE KOPERTALUKA BHIWANDI THANE  ,Maharashtra Pin-421302 India</t>
  </si>
  <si>
    <t>HAMIDIA HOSPITAL SULTANIA ROAD       BHOPAL  ,Madhya Pradesh Pin-462001 India</t>
  </si>
  <si>
    <t>AAKAR HOSPITAL STATUS AVENUE 9-SAMPAT RAO COLONY ALKAPURI   VADODARA  ,Gujarat Pin-390007 India</t>
  </si>
  <si>
    <t>WOCKHARDT HOSPITAL 1877 DOCTOR ANANDRAO NAIR MARG NEAR AGRIPADA POLICE STATION MUMBAI CENTRAL EAST   MUMBAI  ,Maharashtra Pin-400011 India</t>
  </si>
  <si>
    <t>JAYPEE HOSPITAL SECTOR 128 WISH TOWN GAUTAM BUDDH NAGAR   NOIDA  ,Uttar Pradesh Pin-201304 India</t>
  </si>
  <si>
    <t>SIMRAN LIFE SCIENCES LLP 279/A-2 MRUDUL TOWER 31 KESHAVJI NAIK ROAD MASJID BUNDER (W)   AHMEDABAD  ,Gujarat Pin-380009 India</t>
  </si>
  <si>
    <t>VADODARA INSTITUTE OF 99 URMI SOCIETY OPP. ESI HOSPITAL HAVELI ROAD AKOTA     VADODARA  ,Gujarat Pin-390005 India</t>
  </si>
  <si>
    <t>  SEVEN HILLS HOSPITAL MAROL MAROSHI ROAD ANDHERI EAST     MUMBAI  ,Maharashtra Pin-400059 India</t>
  </si>
  <si>
    <t>NETAJI SUBHASH CHANDRA BOSE GOVT. MEDICAL COLLEGE JABALPUR MP MEDICAL SCIENCE UNIVERSITY JABALPUR   JABALPUR  ,Madhya Pradesh Pin-482003 India</t>
  </si>
  <si>
    <t>PARAS HOSPITAL C-1 SUSHANT LOK- 1 SECTOR-43 PHASE- I     GURGAON  ,Haryana Pin-122002 India</t>
  </si>
  <si>
    <t>SUNRISE HOSPITAL F-1 KALINDI COLONY       NEW DELHI  ,Delhi Pin-110065 India</t>
  </si>
  <si>
    <t>MumbaiDahisar East Mumbai</t>
  </si>
  <si>
    <t>BOEHRINGER INGELHEIM INDIA PVT LTD. RD LOYALTY LOGISTICS PVT. LTD. RD ENTERPRISESOFFICE NO.407TO410 SAGAR INDUSTRIAL ESTATE PRABHAT MILL COMPOUND DAHISAR  ,Maharashtra Pin-400068 India</t>
  </si>
  <si>
    <t>METRO HEART INSTITUTE SECTOR-16/A NEAR SUNFLAG HOSPITAL     FARIDABAD  ,Haryana Pin-121002 India</t>
  </si>
  <si>
    <t>IPCA LABORATORIES LIMITED PATIL WAREHOUSENEAR HANUMAN MANDIR OPP. - HOTEL RAMDEV GROUND FLOOR GODOWN NO 524 KASHELI VILLAGE BHIWANDI THANE  ,Maharashtra Pin-421302 India</t>
  </si>
  <si>
    <t>ERIS LIFESCIENCES LTD AF - 10 KANCHAN PHARMA N H NO. 8 ASLALI     AHMEDABAD  ,Gujarat Pin-382427 India</t>
  </si>
  <si>
    <t>413800 prepared</t>
  </si>
  <si>
    <t>SERDIA PHARMACEUTICALS (INDIA)PVT.L BLD NO E 7GALA NO 7 TO 11 RETI BUN SHREE ARIHANT COMPOUND H NO 1407/1 1407/5 AND 1407/6 KALHER VILLAGE  BHIWANDI -15 THANE  ,Maharashtra Pin-421302 India</t>
  </si>
  <si>
    <t>SSG HOSPITAL BARODA THE MEDICAL SUPERITENDENT SSG HOSPITAL     VADODARA  ,Gujarat Pin-390001 India</t>
  </si>
  <si>
    <t>INDIABULLS PHARMACEUTICALS PRIVATE SHREE ARIHANT COMPOUND BLDG NO C13 GALA NO 1 TO 3 KALHER BHIWANDI THANE  ,Maharashtra Pin-421302 India</t>
  </si>
  <si>
    <t>VISTA MEDI SOLUTIONS 430 E- BLOCK BRS NAGAR     LUDHIANA  ,Punjab Pin-141003 India</t>
  </si>
  <si>
    <t>ALKEM LABORATORIES LIMITED JSS MEDICAL RESEARCH INDIA LTD PLOT NO.12/2NEAR SARAI KHAWAJA METROMATHURA ROAD NH-2 SECTOR 27D FARIDABAD HARYANA  ,Delhi Pin-121003 India</t>
  </si>
  <si>
    <t>COLLATERAL MEDICAL PVT LTD 73-A,Defence Enclave, Opp. Sector 4 Gali No.40, Plot No.220 Behind Maruti Showroom, Madhu Vihar Raman Singh-9871368195 New Delhi  ,Delhi Pin-110059 India</t>
  </si>
  <si>
    <t>AASHIRWAD AGENCY SHOP NO 101/103  PARIKH KHADI OPP KAPADIA NAGAR CHAPAL GALI NEXT TO SHIV SENA OFFICE MUMBAI  ,Maharashtra Pin-400070 India</t>
  </si>
  <si>
    <t>AASHIRWAD AGENCY GALA NO 9 &amp; 10GR.FLOOR APAKI INDUSTRIAL PREMISES COOP.SOC SIDHPURA IND. ESTATE 246 MASRANI LANE HALAV POOLKURLA(W) MUMBAI  ,Maharashtra Pin-400070 India</t>
  </si>
  <si>
    <t>RELIANCE HEALTH SOLUTIONS PVT. LTD THANE BELAPUR ROAD OPP KHOPARKHAIRANE RAILWAY STATION MIDC MAHAPE AREA NAVI MUMBAI  ,Maharashtra Pin-400710 India</t>
  </si>
  <si>
    <t>APOLLO HOSPITALS SEEPAT ROAD       BILASPUR  ,Chhattisgarh Pin-495006 India</t>
  </si>
  <si>
    <t>RELIANCE HOSPITAL PLOT NO.X-8&amp;X-8/1ROOM NO.9027&amp;9028 NEAR DAKC GATE NO 4LOWER BASEMENT M.I.D.C T.T.C INDL AREA THANE BELAPUR ROAD KOPARKHAIRANE NAVI MUMBAI  ,Maharashtra Pin-400710 India</t>
  </si>
  <si>
    <t>ARIHANT MEDITECH GROUND FLR. SHOP NO.06 GULMOHAR HABITATE PHASE-II S.NO.70/1/2/2D WANAWADI WANAWADI ( PUNE-ZONE2 ) PUNE  ,Maharashtra Pin-411048 India</t>
  </si>
  <si>
    <t>DR. L H HIRANANDANI HOSPITAL CTS NO.25 IPP 6TH FLOOR HILLSIDE AVENUE HIRANANDANI GARDENS   MUMBAI  ,Maharashtra Pin-400076 India</t>
  </si>
  <si>
    <t>GOKUL SUPERSPECIALITY HOSPITAL 12/14-MANHAR PLOT VIDHYANAGAR MAIN ROAD     RAJKOT  ,Gujarat Pin-360001 India</t>
  </si>
  <si>
    <t>COLLATERAL MEDICAL PVT LTD (MUMBAI-ZONE4) UNIT NO 119 1ST FLOOR SAKI VIHAR ESTATE OFF SAKI VIHAR RD ANDHERI EAST   MUMBAI  ,Maharashtra Pin-400072 India</t>
  </si>
  <si>
    <t>MAX SUPER SPECIALITY HOSPITAL SHALIMAR BAGH       DELHI  ,Delhi Pin-110088 India</t>
  </si>
  <si>
    <t>CENTRE FOR DIGESTIVE AND KIDNEY 35 DR. E. BORGES ROAD HOSPITAL AVENUE OPP. SHIRODKAR HIGH SCHOOL PATEL MUMBAI  ,Maharashtra Pin-400012 India</t>
  </si>
  <si>
    <t>K D HOSPITAL VAISHNODEVI CIRCLESG HIGHWAY KHODIYAR     AHMEDABAD  ,Gujarat Pin-382421 India</t>
  </si>
  <si>
    <t>ASIAN INSTITUTE OF MEDICAL SCIENCES BADKAL FLYOVER ROAD SECTOR 21A     FARIDABAD  ,Haryana Pin-121001 India</t>
  </si>
  <si>
    <t>SAIFEE HOSPITAL P.B.NO.3771 15/17 MAHARSHI KARVE MARG OPP: CHARNI ROAD STATION   MUMBAI  ,Maharashtra Pin-400004 India</t>
  </si>
  <si>
    <t>A K JAIN 28A  CHURCH T POINT GROUND FLOOR NEEL GIRI 1 APP   NOIDA  ,Uttar Pradesh Pin-201307 India</t>
  </si>
  <si>
    <t>ADITYA CRITICAL CARE 4TH &amp; 5TH FLOOR ADTIYA ENCLAVE 20TH CENTRAL BAZAR ROAD  RAMDAS PETH   NAGPUR  ,Maharashtra Pin-440010 India</t>
  </si>
  <si>
    <t>AMRIT KAUR HOSPITAL BEAWAR       AJMER  ,Rajasthan Pin-305001 India</t>
  </si>
  <si>
    <t>ARNEJA HEART INSTITUTE PLOT NO 1/2/3  OPPOSITE CENTRE POINT HOTEL BEHIND SOMALWAR HIGH SCHOOL   NAGPUR  ,Maharashtra Pin-440010 India</t>
  </si>
  <si>
    <t>B T SAVANI KIDNEY HOSPITAL NEAR UNIVERSITY GATE UNIVERSITY ROAD     RAJKOT  ,Gujarat Pin-360005 India</t>
  </si>
  <si>
    <t>BAJAJ HOSPITAL BEED BY PASS       AURANGABAD  ,Maharashtra Pin-421005 India</t>
  </si>
  <si>
    <t>BHAILAL AMIN GENERAL HOSPITAL BHAILAL AMIN MARG  GORWA       VADODARA  ,Gujarat Pin-390003 India</t>
  </si>
  <si>
    <t>CRITI CARE HOSPITAL EASTERN EXPRESS HIGHWAY NITIN COMPANY  BETWEEN HOTEL ROYAL CHALLENGE   MUMBAI  ,Maharashtra Pin-400602 India</t>
  </si>
  <si>
    <t>Dhoot Hospital MIDC CHIKAL THANA       AURANGABAD  ,Maharashtra Pin-421005 India</t>
  </si>
  <si>
    <t>DR BALABHAI NANAVATI HOSPITAL S V  ROAD  VILE PARLE (WEST)       MUMBAI  ,Maharashtra Pin-400056 India</t>
  </si>
  <si>
    <t>ELIZABETH HOSPITAL JAMNADAS MEHTA MARG  TEEN BATTI  MALABAR HILL     MUMBAI  ,Maharashtra Pin-400016 India</t>
  </si>
  <si>
    <t>GETWELL HOSPITAL C-16  SEC-M ALIGANJ EXTENSION     LUCKNOW  ,Uttar Pradesh Pin-226020 India</t>
  </si>
  <si>
    <t>GIRIRAJ SARAN KARWANI MEDICAL STORES       GORAKHPUR  ,Haryana Pin-273001 India</t>
  </si>
  <si>
    <t>GAYATRI MEDICAL CENTRE Vidyanagar Main Road       RAJKOT  ,Gujarat Pin-360001 India</t>
  </si>
  <si>
    <t>GUJARAT FORENSIC SCIENCES DFS HEAD QUARTERS  SECTOR 18-A NEAR POLICE BHAVAN     GANDHINAGAR  ,Gujarat Pin-382007 India</t>
  </si>
  <si>
    <t>GURU GORAKHNATH HOSPITAL GORAKHNATH TEMPLE CAMPUS       GORAKHPUR  ,Haryana Pin-273001 India</t>
  </si>
  <si>
    <t>HOLY SPIRIT HOSPITAL MAHAKALI ROAD  ANDHERI EAST       MUMBAI  ,Maharashtra Pin-400093 India</t>
  </si>
  <si>
    <t>KGP CHILDREN HOSPITAL KARELI BAUG OPP JALARAM TEMPLE ROAD     VADODARA  ,Gujarat Pin-390018 India</t>
  </si>
  <si>
    <t>KM JAIN MEMORIAL HOSPITAL STATION ROAD       SIKAR  ,Rajasthan Pin-332001 India</t>
  </si>
  <si>
    <t>LOKMANYA HOSPITALS - PUNE CHINCHWAD       PUNE  ,Maharashtra Pin-411033 India</t>
  </si>
  <si>
    <t>MASINA HOSPITAL SANT SAVTA MARG  BYCULLA       MUMBAI  ,Maharashtra Pin-400027 India</t>
  </si>
  <si>
    <t>MASINA HOSPITAL CHEMIST SANT SAVTA MARG  BYCULLA EAST       MUMBAI  ,Maharashtra Pin-400027 India</t>
  </si>
  <si>
    <t>MIMHANS NEURO HOSPITAL CC UNIVERSITY ROAD MANGAL PANDEY NAGAR     MEERUT  ,Uttar Pradesh Pin-250004 India</t>
  </si>
  <si>
    <t>MOOLCHAND SHARBATI DEVI EYE NEAR BACHCHA PARK       MEERUT  ,Uttar Pradesh Pin-250004 India</t>
  </si>
  <si>
    <t>NARHARI HOSPITAL NARAYAN BHAVAN  B/H CAMPUS CORNER  FATEGANJ     VADODARA  ,Gujarat Pin-390002 India</t>
  </si>
  <si>
    <t>OUR LADY OF PILLAR HOSPITAL 24  FATEGANJ       VADODARA  ,Gujarat Pin-390002 India</t>
  </si>
  <si>
    <t>PRESTOS MADANS HOSPITAL DR AMBEDKAR ROAD  INDORA KAMPTEE ROAD     NAGPUR  ,Maharashtra Pin-440026 India</t>
  </si>
  <si>
    <t>R K C MISHRA C 178/72 DAUDPUR     GORAKHPUR  ,Haryana Pin-273001 India</t>
  </si>
  <si>
    <t>S A L HOSPITAL NEAR DOOR DARSHAN TOWER DRIVE IN ROAD     AHMEDABAD  ,Gujarat Pin-380016 India</t>
  </si>
  <si>
    <t>SHALBY HOSPITALS OPP  KARNAVATI CLUB S G HIGHWAY     AHMEDABAD  ,Gujarat Pin-380054 India</t>
  </si>
  <si>
    <t>SHREE KRISHNA HEART CARE HOSPITAL RATHA COLONY SQUARE BUILDING TILEKAR ROAD DHANTOLI   NAGPUR  ,Maharashtra Pin-440012 India</t>
  </si>
  <si>
    <t>SHUBHAM HOSPITAL B-59 KAMLA NEHRU NAGAR EXT - I   JODHPUR  ,Rajasthan Pin-342001 India</t>
  </si>
  <si>
    <t>STERLING ADDLIFE INDIA LIMITED STERLING HOSPITAL ROAD MEMNAGAR     AHMEDABAD  ,Gujarat Pin-380052 India</t>
  </si>
  <si>
    <t>THE BD PETIT PARSEE GENERAL HOSPITA B  PETIT ROAD  CUMBALLA HILL       MUMBAI  ,Maharashtra Pin-400016 India</t>
  </si>
  <si>
    <t>U  N  MEHTA INSTITUTE OF CARDIOLOGY B  J  MEDICAL COLLEGE &amp; CIVIL HOSPITAL CAMPUS ASARWA   AHMEDABAD  ,Gujarat Pin-380016 India</t>
  </si>
  <si>
    <t>U C GOEL MEDICAL COLLEGE CAMPUS 1V/401 LOWTHER ROAD     ALLAHABAD  ,Uttar Pradesh Pin-211002 India</t>
  </si>
  <si>
    <t>Command Hospital Command Hospital Wanowriee       PUNE  ,Maharashtra Pin-411040 India</t>
  </si>
  <si>
    <t>Sarita Bajaj 3/6 Panna Lal Road  Allahabad       ALLAHABAD  ,Uttar Pradesh Pin-211002 India</t>
  </si>
  <si>
    <t>VERTEX HOSPITAL VEENA NAGAR TULSI PIPE LINE ROAD MULUND   MUMBAI  ,Maharashtra Pin-400080 India</t>
  </si>
  <si>
    <t>D.Y.PATIL HOSPITAL - S.T.NAGAR PIMPRI     PUNE  ,Maharashtra Pin-411018 India</t>
  </si>
  <si>
    <t>STERLING HOSPITAL, BARODA OPP.INOX MULTIPLEX RACE COURSE CIRCLE  (WEST)     VADODARA  ,Gujarat Pin-390007 India</t>
  </si>
  <si>
    <t>MumbaiRajkot</t>
  </si>
  <si>
    <t>SHRIRAM SARVAJANIK HOSPITAL NEAR RAMJI MANDIR KASHI VISHWANATH ROAD     GONDAL  ,Gujarat Pin-360311 India</t>
  </si>
  <si>
    <t>ANJALEE MED-ANAND HOSPITAL OPP. STATE BANK OF INDIA NANPURA     SURAT  ,Gujarat Pin-395001 India</t>
  </si>
  <si>
    <t>APPLE HOSPITAL UDHNA DARWAJA RING ROAD     SURAT  ,Gujarat Pin-395003 India</t>
  </si>
  <si>
    <t>ZYDUS HOSPITAL F.P. NO: 278 279 280 TPS SCHEME NO: 9 ANAND-LAMBHAVEL ROAD   ANAND  ,Gujarat Pin-388001 India</t>
  </si>
  <si>
    <t>APEX  SUPER SPE.HOSPITAL VENKATESH NAGAR JALNA ROAD     AURANGABAD  ,Maharashtra Pin-431001 India</t>
  </si>
  <si>
    <t>HEDGEWAR RUGNALAYA NEAR GAJANAN MAHARAJ MANDIR GARKHEDA PARISAR     AURANGABAD  ,Maharashtra Pin-431005 India</t>
  </si>
  <si>
    <t>APOLLO HOSPITAL PLOT NO.1 A BHAT GIDC ESTATE GANDHINAGAR     AHMEDABAD  ,Gujarat Pin-382428 India</t>
  </si>
  <si>
    <t>GET WELL CHEMIST SETH P.T.SURAT GENERAL HOSPITAL RD BALAJI ROAD CHOUTA BAZAAR     SURAT  ,Gujarat Pin-395003 India</t>
  </si>
  <si>
    <t>PARSEE GENERAL HOSPITAL B. PETIT ROAD CUMBALLA HILL     MUMBAI  ,Maharashtra Pin-400036 India</t>
  </si>
  <si>
    <t>ANANDRISHIJI HOSPITAL 124 ANAND RISHIJI MARG       AHMEDNAGAR  ,Maharashtra Pin-414001 India</t>
  </si>
  <si>
    <t>NOBLE HOSPITAL &amp; RESEARCH CENTRE PREMDAN CHOWK SHIRDI ROAD SAVEDI     AHMEDNAGAR  ,Maharashtra Pin-414003 India</t>
  </si>
  <si>
    <t>CHINMAYI HOSPITAL CHURCH ROAD UDIPI DISTRICT     KUNDAPURA  ,Karnataka Pin-576201 India</t>
  </si>
  <si>
    <t>M.H KIRKEE HOSPITAL RANGE HILL KHADKI     PUNE  ,Maharashtra Pin-411020 India</t>
  </si>
  <si>
    <t>MumbaiSurat</t>
  </si>
  <si>
    <t>COMMUNITY HEALTH CENTRE, KHANVEL SHRI VINOBA BHAVE CIVIL HOSPITAL SILVASSAUT OF DADRA &amp; NAGAR HAVELI     KHANVEL  ,Gujarat Pin-396230 India</t>
  </si>
  <si>
    <t>GOVERNMENT HOSPITAL, DAMAN NEAR DEVKA BEACH VADSAR       NANI DAMAN  ,Daman &amp; Diu Pin-396210 India</t>
  </si>
  <si>
    <t>Dealer - CSA Surgitronics       Kanpur  ,Uttar Pradesh Pin-208005 India</t>
  </si>
  <si>
    <t>PBA-WH Shop No. 9-10 Ground Floor       New Delhi  ,Delhi Pin-110001 India</t>
  </si>
  <si>
    <t>Dealer - WH Surgitronics       Kanpur  ,Uttar Pradesh Pin-208005 India</t>
  </si>
  <si>
    <t>PBA-CSA Shop No. 9-10 Ground Floor       New Delhi  ,Delhi Pin-110001 India</t>
  </si>
  <si>
    <t>MEDANTA THE MEDICITY HOSPITAL SECTOR -  38  CH BAKHTAWAR SINGH ROADÂ      GURGAON  ,Haryana Pin-122001 India</t>
  </si>
  <si>
    <t>GUJARAT CANCER &amp; RESEARCH INSTITUTE CIVIL HOSPITAL CAMPUS ASARWA     AHMEDABAD  ,Gujarat Pin-380016 India</t>
  </si>
  <si>
    <t>FDC LIMITED, CWHBHIWANDI A-15HARIHAR COMPLEX NEAR GAJANAN PETROL PUMP BHIWANDI THANE  ,Maharashtra Pin-421302 India</t>
  </si>
  <si>
    <t>GLENMARK PHARMACEUTICALS LIMITED B/2 MAHALAXMI CHAMBERS 22 BHULABHAI DESAI ROAD     MUMBAI  ,Maharashtra Pin-400028 India</t>
  </si>
  <si>
    <t>MANOHAR HEALTHCARE SHOP NO. 21 SECTOR 7 SHOPPING CENTRE F-TYPE MARKET VASHI   NAVI MUMBAI  ,Maharashtra Pin-400703 India</t>
  </si>
  <si>
    <t>AIIMS PHARMACY STORE SEMINAR HALL A1 NORTH BUILDING GATE NO. 01 AIIMS RAIPUR  ,Chhattisgarh Pin-492099 India</t>
  </si>
  <si>
    <t>AJANTA PHARMA LIMITED C/O. RAJSON PEN &amp; PLASTICS INDUSTRIES PLOT NO-83ABIMP LANE OPP OSCAR HOSPITAL GANESH NAGAR KANDIVALI-WEST MUMBAI  ,Maharashtra Pin-400067 India</t>
  </si>
  <si>
    <t>ALEMBIC PHARMACEUTICALS LIMITED PRIME CORPORATE PARK 2ND FLOOR SAHAR ROAD ANDHERIâ‚¬ MUMBAI  ,Maharashtra Pin-400099 India</t>
  </si>
  <si>
    <t>SUN PHARMACEUTICAL INDUSTRIES LTD. C-1BB2 567C-2 KASTURI COMPLEX ANJUR PHATA BHIWANDI   MUMBAI  ,Maharashtra Pin-421302 India</t>
  </si>
  <si>
    <t>SANOFI INDIA LIMITED MUMBAI NASIK HIGHWAY S NO 120 - 121 BUILDING 3 VADPE THANE MUMBAI  ,Maharashtra Pin-421302 India</t>
  </si>
  <si>
    <t>TORRENT PHARMACEUTICALS PLOT NO. 160 DHOLKA ROAD OPP VARSHA FASHION OFF S.P.RING ROAD PALDI KANKAJ AHMEDABAD  ,Gujarat Pin-382425 India</t>
  </si>
  <si>
    <t>METRO HOSPITAL &amp; CANCER RESEARCH KUCHAINI PARISAR BEHIND KSHETRIYA BUS STAND DAMOH NAKA     JABALPUR  ,Madhya Pradesh Pin-482002 India</t>
  </si>
  <si>
    <t>ALL INDIA INSTITUTE OF MEDICAL TATIBANDH G E ROAD     RAIPUR  ,Chhattisgarh Pin-492099 India</t>
  </si>
  <si>
    <t>HOSUR</t>
  </si>
  <si>
    <t>ChennaiKrishnagiri</t>
  </si>
  <si>
    <t>MICRO LABS LIMITED ML58 1113/2 &amp; 1114 ALASANATHAM CHENNATHUR PANCHAYAT     HOUSR  ,Tamil Nadu Pin-635109 India</t>
  </si>
  <si>
    <t>MEYER ORGANICS PVT. LTD. BLDG NO. 29(1-3101-103) 31(5-7)32(1-7 ARIHANT COMMERCIAL COMPLEX KOPER BUS STOPBHIWANDI THANE  ,Maharashtra Pin-421302 India</t>
  </si>
  <si>
    <t>JABALPUR MILITARY HOSPITAL RUSSEL CROSSING NAPIER TOWN     JABALPUR  ,Madhya Pradesh Pin-482002 India</t>
  </si>
  <si>
    <t>NEW CIVIL HOSPITAL MAJURA GATE       SURAT  ,Gujarat Pin-395001 India</t>
  </si>
  <si>
    <t>MILITARY HOSPITAL, JAIPUR D-112 RAM MANDIR RD SEN COLONY BANI PARKJAIPUR RAJASTHAN     JAIPUR  ,Rajasthan Pin-302016 India</t>
  </si>
  <si>
    <t>MumbaiBhathinda</t>
  </si>
  <si>
    <t>MILITARY HOSPITAL, BATHINDA BATHINDA ROAD CANTONMENT     BATHINDA  ,Punjab Pin-151004 India</t>
  </si>
  <si>
    <t>Manish Shrivastava 3rd-H-61Nehru Nagar III Rakesh Marg Srimantapur Bhangagarh   Ghaziabad  ,Uttar Pradesh Pin-201001 India</t>
  </si>
  <si>
    <t>Employee</t>
  </si>
  <si>
    <t>Minal Sawant C/o Johnson &amp; Johnson Ltd. Mahim Johnson House 64-66 Senapati Bhapat Marg Mumbai  ,Maharashtra Pin-400016 India</t>
  </si>
  <si>
    <t>Mahesh Nandre Lifescan Medical Devices Ind Pvt Ltd 1003 A Wing Kanakia Wall Street Village Chakala &amp; Mulgaon Andheri Kurla Rd MUMBAI 400093 Mumbai  ,Maharashtra Pin-400016 India</t>
  </si>
  <si>
    <t>LUBNA SHAIKH FLAT-304 FLOOR-3 WING-C SECTOR 25 NERUL NAVI MUMBAI SAFAL PARK C NAVI MUMBAI SAFAL PARK CHSL NR. CENTURIAN MALL URAN ROAD Mumbai  ,Maharashtra Pin-400706 India</t>
  </si>
  <si>
    <t>Prashant Shetti 2/5 RADHA DALVINAGAR COOP HSG. THANE CHITABHAI PATEL ROAD KANDIWALI (EAST) MUMBAI  ,Maharashtra Pin-400101 India</t>
  </si>
  <si>
    <t>Vishal Ramtekkar Vinoba Bhave Nagar Gandhi Square Plot No- 1177 Street No -33   Nagpur  ,Maharashtra Pin-440017 India</t>
  </si>
  <si>
    <t>Virendra Pareek Johnson &amp; Johnson Ltd 9/43Kirti Nagar     New Delhi  ,Delhi Pin-110015 India</t>
  </si>
  <si>
    <t> 9654228813</t>
  </si>
  <si>
    <t>Shaleen Sinha JOHNSON &amp; JOHNSON PVT LTD PLOT NO 118SECTOR 44     GURGAON  ,Haryana Pin-122002 India</t>
  </si>
  <si>
    <t>Jayant Chaturvedi 39- A Gomti Apptartment Pockt. A- 09 Kalkaji Extension   New Delhi  ,Delhi Pin-110019 India</t>
  </si>
  <si>
    <t>Ehsan Rizvi A-118 Top floor Street no 5 Johri Farms Noor Nagar   New Delhi  ,Delhi Pin-110025 India</t>
  </si>
  <si>
    <t> 8826285558</t>
  </si>
  <si>
    <t>Kailash Chandra D-144-DGround Floor Fredom Fighter Enclave IGNOU Road   New Delhi  ,Delhi Pin-110068 India</t>
  </si>
  <si>
    <t>Naresh Kumar D-144-DGround Floor Shankarwadi Taleigao  Goa Fredom Fighter Enclave IGNOU Road New Delhi  ,Delhi Pin-110068 India</t>
  </si>
  <si>
    <t>DARSHANA SALGAONKAR PLOT NO 486  NEW DINKAR CO. OP. HSG SOCIETY  BAGOJI KEER ROAD OPP MEHTA PARK MAHIM   MUMBAI  ,Maharashtra Pin-400016 India</t>
  </si>
  <si>
    <t>ATUL KHATTAR "A -203 RAJASTHAN APARTMENTS SECTOR 4 DWARKA SECTOR 4 DWARKA   NEW DELHI  ,Delhi Pin-110075 India</t>
  </si>
  <si>
    <t>SAVINAY SHUKLA B 227 1ST FLOOR NEAR CHURCH VALI GALI   NEW DELHI  ,Delhi Pin-110096 India</t>
  </si>
  <si>
    <t> 8860969672</t>
  </si>
  <si>
    <t>MILIND ZALKE C/O NAVIN VARMA KOKANE SQUARE FLAT NO.-E-702BUILDING EMILEA NEAR SHIVAR GARDENPHASE 1 DWARKA SUNCRESTPIMPLE SOUDAGAR PUNE  ,Maharashtra Pin-411017 India</t>
  </si>
  <si>
    <t>PRAVIN KHEDKAR PRIDE FLAT NO12 PUNE- ALANDI ROAD DIGHI B1 WING 3RD FLOOR SAI NAGAR NEAR DIGHI OCTROI OFFICE PUNE  ,Maharashtra Pin-411015 India</t>
  </si>
  <si>
    <t>NEHA RATHORE H NO A357/5GALI NO 2 MANGAL BAZAAR ROADSANGAM VIHAR NEAR BATRA HOSPITAL   DELHI  ,Delhi Pin-110062 India</t>
  </si>
  <si>
    <t>NEERAJ KUMAR GUPTA NANDANI HEIGHT-3 SWEJ FIRM SODALA FLAT NO-F1 PLOT NO-179 SB VIHAR COLONY JAIPUR  ,Rajasthan Pin-302019 India</t>
  </si>
  <si>
    <t>GEETANJALI 6-ALIG FLATS.MAYAKUNJ MAYAPURI     DELHI  ,Delhi Pin-110064 India</t>
  </si>
  <si>
    <t>RAHUL PLOT NO F-6/233 CHITRKOOT VAISHALI NAGAR   JAIPUR  ,Rajasthan Pin-302021 India</t>
  </si>
  <si>
    <t>AMIT S/O PRADEEP NARAYAN 128/1/53 WHITE HOUSEYASHODA NAGAR THANA NAUBASTAKIDWAI NAGAR KANPUR NAGAR KANPUR  ,Uttar Pradesh Pin-208011 India</t>
  </si>
  <si>
    <t>ASHAJYOTI AGENCIES Dada Lungmal Bhairwani Complex 1st Floor 'Medical Market Opp. MGH Jodhpur   Jodhpur  ,Rajasthan Pin-342003 India</t>
  </si>
  <si>
    <t>AGRAWAL SURGICALS AGRAWAL MARKET LINE-TANK ROAD CHADRI     RANCHI  ,Jharkhand Pin-834001 India</t>
  </si>
  <si>
    <t>ARSH TRADERS C/o. RAJU MEDICO OPP. HAMIDIA HOSPITAL BHOPAL - 462 001 (M.P.)   BHOPAL  ,Madhya Pradesh Pin-462001 India</t>
  </si>
  <si>
    <t>CRYSTAL DISTRIBUTORS 12/2726-27 S.J. KATPITIA TRADE SAYEDPURA NEAR POST OFFICE AGANO VAD SURAT  ,Gujarat Pin-395003 India</t>
  </si>
  <si>
    <t>GUPTA AGENCIES HOSPITAL ROAD       BIKANER  ,Rajasthan Pin-334001 India</t>
  </si>
  <si>
    <t>SHIVAM DISTRIBUTORS B-7-310/2 PINDI STREET     LUDHIANA  ,Punjab Pin-141008 India</t>
  </si>
  <si>
    <t>YASHIKA AGENCIES CTS NO 2938 A+B+C WARD NO.1. KOPPIKAR ROAD METROPOLIS ANNEXE NEXT TO HOTEL TRUP HUBLI  ,Karnataka Pin-580020 India</t>
  </si>
  <si>
    <t>BOMBAY HOSPITAL IDA SCHEME NO 94 95 RING ROAD     INDORE  ,Madhya Pradesh Pin-452010 India</t>
  </si>
  <si>
    <t>DR L.H.HIRANANDANI HOSPITAL HIUSIDE AVENUE HIRANANDANI GARDEN POWAI   MUMBAI  ,Maharashtra Pin-400076 India</t>
  </si>
  <si>
    <t>MANDKE FOUNDATION ACHYUTRAO PATWARDHAN MARG FOUR BUNGALOWS ANDHEIR WEST   MUMBAI  ,Maharashtra Pin-400053 India</t>
  </si>
  <si>
    <t>30666666/  309999</t>
  </si>
  <si>
    <t>WOCKHARDT HOSPITALS LIMITED WOCKHARDT TOWERS BANDRA KURLA COMPLEX BANDRA (EAST)   MUMBAI  ,Maharashtra Pin-400051 India</t>
  </si>
  <si>
    <t>MEHER DISTRIBUTORS PVT LTD 75/77 ABOVE UNION BANK OF INDIA MUSTAFA BAZAR BYCULLA EAST     MUMBAI  ,Maharashtra Pin-400010 India</t>
  </si>
  <si>
    <t xml:space="preserve"> Gilan </t>
  </si>
  <si>
    <t>Plumarz</t>
  </si>
  <si>
    <t>HASMUKH AGENCIES GALA NO.31/245 OM CO-OP.HSG ANAND NAGARM.H.B COLONY VAKOLA SANTACRUZ (E)   MUMBAI  ,Maharashtra Pin-400055 India</t>
  </si>
  <si>
    <t>PHARMA ASSOCIATES KUMBHAKONAM PLOTS CTS NO: 2911-36/14 FIRST FLOORCHAMPRADEEP DESHPANDE NAGAR HUBLI  ,Karnataka Pin-580029 India</t>
  </si>
  <si>
    <t>VISTA MEDI SOLUTIONS SCO 156-160 1ST FLOOR LEFT SIDE BACK PORTION MADHYA MARG SECTOR- 8C   CHANDIGARH  ,Punjab Pin-160008 India</t>
  </si>
  <si>
    <t>NEW LIFE MEDICOS PLOT NO-4 GALI NO.10 EAST SAGARPUR   NEW DELHI  ,Delhi Pin-110046 India</t>
  </si>
  <si>
    <t>SKIN CARE &amp; SURGICALS 8 SALAMAT MANSION SAYANI ROAD       MUMBAI  ,Maharashtra Pin-400025 India</t>
  </si>
  <si>
    <t>Kuehne + Nagel  BP INLFMU C/O Kuehne + Nagel Pvt.Ltd, WH-04 BGR Logistics Park,Vlg. Vahuli Taluka Bhiwandi, District Thane   Mumbai  ,Maharashtra Pin-421302 India</t>
  </si>
  <si>
    <t>Vendor</t>
  </si>
  <si>
    <t>rsalunkh@lifescan.com</t>
  </si>
  <si>
    <t>JSOLTES</t>
  </si>
  <si>
    <t>ANGEL 63/B RABINDRA AVENUE (N)       MALDA  ,West Bengal Pin-732101 India</t>
  </si>
  <si>
    <t>03512-254665/ ...</t>
  </si>
  <si>
    <t>TT7</t>
  </si>
  <si>
    <t>ASHOK PHARMACEUTICALS KASTURI ESTATE SHOP NO. 1 &amp; 2 ASHOK NAGAR   BHUBANESWAR  ,Orissa Pin-751009 India</t>
  </si>
  <si>
    <t>BHARAT SURGICAL &amp; MEDICAL ENT. 117B CHITTARANJAN AVENUE       KOLKATA  ,West Bengal Pin-700073 India</t>
  </si>
  <si>
    <t>ASHIS BHATTACHARYA</t>
  </si>
  <si>
    <t>Proprietor/ MANAGER</t>
  </si>
  <si>
    <t>2235-2547 / 9435532758</t>
  </si>
  <si>
    <t xml:space="preserve">ASHIS </t>
  </si>
  <si>
    <t>BHATTACHARYA</t>
  </si>
  <si>
    <t>BISWAS MEDICAL STORES BABA LOKENATH COMPLEX SUNITY ROAD BY LANE P.O &amp; DIST - COOCH BIHAR   COOCHBEHAR  ,West Bengal Pin-736101 India</t>
  </si>
  <si>
    <t>DNG ENTERPRISES LOUDON MANOR 1ST FLOOR 8/2 LOUDON STREET   KOLKATA  ,West Bengal Pin-700017 India</t>
  </si>
  <si>
    <t>Hemanta Gupta</t>
  </si>
  <si>
    <t>033 22817592 / 9903034618</t>
  </si>
  <si>
    <t>sushmita@dngindia.com / kabiraj@dngindia.com</t>
  </si>
  <si>
    <t>kabiraj@dngindia.com</t>
  </si>
  <si>
    <t xml:space="preserve">Debasish </t>
  </si>
  <si>
    <t>kabiraj</t>
  </si>
  <si>
    <t>GOURI SHANKAR MEDICAL HALL BARGARH ; ORISSA       BARGARH  ,Orissa Pin-768028 India</t>
  </si>
  <si>
    <t>INDO FOREIGN SURGICO PAN BAZAR       GUWAHATI  ,Assam Pin-781001 India</t>
  </si>
  <si>
    <t>Ravi Awasthi</t>
  </si>
  <si>
    <t>(0361) 2540888 / 9706025888</t>
  </si>
  <si>
    <t>Avasthi</t>
  </si>
  <si>
    <t>J.M.MEDICOS CA/6 DESHBANDHUNAGAR BAGUIHATI     KOLKATA  ,West Bengal Pin-700059 India</t>
  </si>
  <si>
    <t>JEEVANDEEP ENTERPRISE SECON LANE       DURGAPUR  ,West Bengal Pin-713213 India</t>
  </si>
  <si>
    <t>Prabhakar Hazra</t>
  </si>
  <si>
    <t>94341 98539 / 9434198539</t>
  </si>
  <si>
    <t xml:space="preserve">Prabhakar </t>
  </si>
  <si>
    <t>Hazra</t>
  </si>
  <si>
    <t>KOCHRICHT &amp; CO. 20/19K.J.SANYAL ROAD MALDA     MALDA  ,West Bengal Pin-732101 India</t>
  </si>
  <si>
    <t>KOTHARI PHARMA NEAR SUKRESHWAR TEMPLE S.C.GOSWAMI ROAD PANBAZAR     GUWAHATI  ,Assam Pin-781001 India</t>
  </si>
  <si>
    <t xml:space="preserve">GHANSHYAM KOTHARI </t>
  </si>
  <si>
    <t>0361-2513596 / 9435105895</t>
  </si>
  <si>
    <t xml:space="preserve">Kotharipharma@gmail.com </t>
  </si>
  <si>
    <t>Kothari</t>
  </si>
  <si>
    <t>LAMPHEL PHARMACY R.I.M.S. GATE       IMPHAL  ,Manipur Pin-795001 India</t>
  </si>
  <si>
    <t>H Jaichandra Singh</t>
  </si>
  <si>
    <t>0385 2414232 / 8870124900/ 9856119392</t>
  </si>
  <si>
    <t>8870124900/9856119392</t>
  </si>
  <si>
    <t>lamphepharmacy@yahoo.co.in</t>
  </si>
  <si>
    <t xml:space="preserve">H Jaichandra </t>
  </si>
  <si>
    <t>M D PHARMA &amp; SURGICALS G. R. FLOOR M. D. TOWER WARD NO – 6 N.H. – 52   NORTH LAKHIMPUR  ,Assam Pin-787001 India</t>
  </si>
  <si>
    <t xml:space="preserve">MANIK CHANDRA 
DAS
</t>
  </si>
  <si>
    <t>03752 245621 / 99543-90288</t>
  </si>
  <si>
    <t xml:space="preserve">manikdas980@gmail.com / manikdas980@gmail.com </t>
  </si>
  <si>
    <t>99543-90288</t>
  </si>
  <si>
    <t xml:space="preserve">manikdas980@gmail.com </t>
  </si>
  <si>
    <t>Manik</t>
  </si>
  <si>
    <t xml:space="preserve"> Das</t>
  </si>
  <si>
    <t>MEDICAL FILM SURGICAL 2ND FLOOR SUNDER COMPLEX GANDHI PARK ROAD     TINSUKIA  ,Assam Pin-786125 India</t>
  </si>
  <si>
    <t>NIRAJ AGARWAL</t>
  </si>
  <si>
    <t>0374 - 2339105 / 9435035306</t>
  </si>
  <si>
    <t>Neeraj</t>
  </si>
  <si>
    <t>MEDIKING FARM ROAD       SAMBALPUR  ,Orissa Pin-768002 India</t>
  </si>
  <si>
    <t>PARESH KUMAR PATEL</t>
  </si>
  <si>
    <t>0663-2400046 / 9439277177</t>
  </si>
  <si>
    <t>MEDIKING.SBP@GMAIL.COM</t>
  </si>
  <si>
    <t>Paresh</t>
  </si>
  <si>
    <t>MEDIPHARMA GRAHAM BAZAR TINALI TINKUNIA     DIBRUGARH  ,Assam Pin-786001 India</t>
  </si>
  <si>
    <t>NORTH EASTERN ENTERPRIS 31/1/21 SISIR BHADURI SARANI KHUDIRAMPALLY     SILIGURI  ,West Bengal Pin-734401 India</t>
  </si>
  <si>
    <t>Asit Kumar Aich</t>
  </si>
  <si>
    <t>(0353) 2433 224 / 9832021150</t>
  </si>
  <si>
    <t>Asit</t>
  </si>
  <si>
    <t xml:space="preserve"> Aich</t>
  </si>
  <si>
    <t>ONKAR DISTRIBUTORS 60 N S ROAD RAHA LANE     ASANSOL  ,West Bengal Pin-713301 India</t>
  </si>
  <si>
    <t>PARK BLUE PRINT 30A JAWAHARLAL NEHRU ROAD       KOLKATA  ,West Bengal Pin-700016 India</t>
  </si>
  <si>
    <t>SEGMA SALES SHYAMA PRASAD ROAD SHILLONGPATTY     SILCHAR  ,Assam Pin-788001 India</t>
  </si>
  <si>
    <t xml:space="preserve">SANJIV SHARMA </t>
  </si>
  <si>
    <t>03842-261329 / 8811088750</t>
  </si>
  <si>
    <t xml:space="preserve">segma.sales@gmail.com / segmasales@gmail.com </t>
  </si>
  <si>
    <t xml:space="preserve">segmasales@gmail.com </t>
  </si>
  <si>
    <t>Sanjeev</t>
  </si>
  <si>
    <t>SHANTI STORES LAXMI MANSION       JAMSHEDPUR  ,Jharkhand Pin-831001 India</t>
  </si>
  <si>
    <t>UNIQUE DRUG DISTRIBUTORS S.C.ROAD       TEZPUR  ,Assam Pin-784001 India</t>
  </si>
  <si>
    <t xml:space="preserve">SUSHANTA SARKAR </t>
  </si>
  <si>
    <t>03712-221107/ ... / 943508169</t>
  </si>
  <si>
    <t>Subrato</t>
  </si>
  <si>
    <t>Sarkar</t>
  </si>
  <si>
    <t>X-RAY &amp; IMAGING PHARMA SRI OM PLAZA 2ND FLOOR OFFICE NO.203 K.C.CHOUDHURY ROAD CHATRIBARI   GUWAHATI  ,Assam Pin-781001 India</t>
  </si>
  <si>
    <t>A.K.PHARMA NO: 480/488 HADADI ROAD OPP : TARABALU SCHOOL     DAVANGERE  ,Karnataka Pin-577005 India</t>
  </si>
  <si>
    <t>ALAGUPHARMA NO: 18 CHINNAPPA STREET (KALAIMAHAL SCHOOL BACK SIDE)     ERODE  ,Tamil Nadu Pin-638001 India</t>
  </si>
  <si>
    <t>M.Thangavel</t>
  </si>
  <si>
    <t>(0424)2252451 / 9994128888</t>
  </si>
  <si>
    <t>MUTHUSAMY</t>
  </si>
  <si>
    <t>ARCHANA ASSOCIATES C.C NO. 41/1793-A T.A.B.CROSS ROAD BEHIND TOWN HALL ERNAKULAM NORTH   COCHIN  ,Kerala Pin-682018 India</t>
  </si>
  <si>
    <t>ASWINI AGENCIES VI - 267/1 LOURDHPURAM ROAD KIZHAKKEKOTA     TRICHUR  ,Kerala Pin-680005 India</t>
  </si>
  <si>
    <t>04872325572 / 9847088979</t>
  </si>
  <si>
    <t>agencies@aswinigroup.com</t>
  </si>
  <si>
    <t>ASWINI ASSOCIATES 30/578 - B 5 FIRST FLOOR SANA TOWER MEDICAL COLLEGE. P. O   CALICUT  ,Kerala Pin-673008 India</t>
  </si>
  <si>
    <t>91-495-4022856 / 9847088979</t>
  </si>
  <si>
    <t>associates@aswinigroup.com</t>
  </si>
  <si>
    <t xml:space="preserve">Nanad </t>
  </si>
  <si>
    <t>ASWINI SURGICALS TV 888/C BRIGADE CENTRE NEAR PRABHATH BUS STOP FORT ROAD   KANNUR  ,Kerala Pin-670001 India</t>
  </si>
  <si>
    <t>9847088979 / 98470 88979</t>
  </si>
  <si>
    <t>98470 88979</t>
  </si>
  <si>
    <t>surgicals@aswinigroup.com</t>
  </si>
  <si>
    <t xml:space="preserve">Reshma </t>
  </si>
  <si>
    <t>AVENUE PHARMACEUTICALS ASSC. KANDALA TOWERS 37/4 SOUTH CROSS ROAD BASAVANGUDI     BANGALORE  ,Karnataka Pin-560004 India</t>
  </si>
  <si>
    <t>BALAJI PHARMACEUTICALS # 41 1ST FLOOR WEST VIJAYARAGHAPURAM 80FT ROAD SALIGRAMAM   CHENNAI  ,Tamil Nadu Pin-600093 India</t>
  </si>
  <si>
    <t>BIGFIELD DRUG LINKS PMC X/111(2) PATHANAMTHITTA       PATHANAMTHITTA  ,Kerala Pin-689645 India</t>
  </si>
  <si>
    <t>04682226741 / 9446286323</t>
  </si>
  <si>
    <t>Bigfieldspta@gmail.com</t>
  </si>
  <si>
    <t>ANIL</t>
  </si>
  <si>
    <t>CHERIAN</t>
  </si>
  <si>
    <t>BLUESTAR ENTERPRISES &amp; SURGICALS 11-31-25 1ST FLOOR PARK ROAD     VIJAYAWADA  ,Andhra Pradesh Pin-520001 India</t>
  </si>
  <si>
    <t>CHAMPAKA DISTRIBUTORS NO.36 CAR STREET ULSOOR     BANGALORE  ,Karnataka Pin-560008 India</t>
  </si>
  <si>
    <t>CHENNAI PHARMA DISTRIBUTORS OLD NO.110 NEW NO.78 IYYA MUDALI STREET CHINTADRIPET   CHENNAI  ,Tamil Nadu Pin-600002 India</t>
  </si>
  <si>
    <t>CHETHANA MEDICALS POST BOX # 208 1 FLOOR OPP. BESCOM HADADI ROAD   DAVANGERE  ,Karnataka Pin-577002 India</t>
  </si>
  <si>
    <t>DADHA PHARMA DISTRIBUTION 18/782 KALLAI ROAD KALLAI ROAD   CALICUT  ,Kerala Pin-686001 India</t>
  </si>
  <si>
    <t xml:space="preserve">Mohan Krishnan </t>
  </si>
  <si>
    <t xml:space="preserve">Branch Incharge </t>
  </si>
  <si>
    <t>04952702763 / 9048763100</t>
  </si>
  <si>
    <t>Keraladrug@gmail.com</t>
  </si>
  <si>
    <t>Mohan</t>
  </si>
  <si>
    <t xml:space="preserve">Krishnan </t>
  </si>
  <si>
    <t>DADHA PHARMA PRIVATE LTD 39/627C DADHA ARCADE 1ST FLOOR MONASTERY ROAD   ERNAKULAM  ,Kerala Pin-682011 India</t>
  </si>
  <si>
    <t xml:space="preserve">Mahesh P Kini </t>
  </si>
  <si>
    <t>04842379306 / 9388473808</t>
  </si>
  <si>
    <t>dadhapharmaekm@gmail.com / vivek.varghese@menariniapac.com</t>
  </si>
  <si>
    <t>Varghese, Vivek &lt;vivek.varghese@menariniapac.com&gt;</t>
  </si>
  <si>
    <t xml:space="preserve">dadhapharmaekm@gmail.com </t>
  </si>
  <si>
    <t>Mahesh P</t>
  </si>
  <si>
    <t xml:space="preserve">Kini </t>
  </si>
  <si>
    <t>DEVI PHARMA T.C. 25/3361 DEVI BUILDING CHIRAKULAM ROAD   TRIVANDRUM  ,Kerala Pin-695001 India</t>
  </si>
  <si>
    <t>K S BALAGOPAL</t>
  </si>
  <si>
    <t>MANAGING PARTNER</t>
  </si>
  <si>
    <t>04714088888 / 0471 4088888</t>
  </si>
  <si>
    <t>0471 4088888</t>
  </si>
  <si>
    <t>BALAGOPAL</t>
  </si>
  <si>
    <t>DIABETES SUPPLIES CENTRE LLP 35 CONRAN SMITH ROAD GOPALAPURM     CHENNAI  ,Tamil Nadu Pin-600086 India</t>
  </si>
  <si>
    <t>dsc@lifescan.com</t>
  </si>
  <si>
    <t>DIABETES SUPPLIES CENTRE LLP DOOR NUMBER 1-2-365/ 36/5 AND 9 R.K.MUTT RAOD LOWER TANK BUND( OPP INDIRA PARK)   HYDERABAD  ,Telangana Pin-500029 India</t>
  </si>
  <si>
    <t>DONDALAY ASSOCIATES NO.50 1ST FLOOR 5TH MAIN ROAD CHAMRAJPET   BANGALORE  ,Karnataka Pin-560018 India</t>
  </si>
  <si>
    <t>FATHIMA DRUG HOUSE 16/348 CALICUT ROAD MANJERI MALAPURAM DIST   MALAPPURAM  ,Kerala Pin-676121 India</t>
  </si>
  <si>
    <t>04832767427 / 4832767427 9847019621</t>
  </si>
  <si>
    <t>4832767427 9847019621</t>
  </si>
  <si>
    <t>fdhmnji@yahoo.co.in</t>
  </si>
  <si>
    <t xml:space="preserve">RAJU </t>
  </si>
  <si>
    <t>KURUVILA</t>
  </si>
  <si>
    <t>GADIYA PHARMACEUTICALS (P) LTD 107 BIG CHETTY STREET     CHENGALPATTU  ,Tamil Nadu Pin-603001 India</t>
  </si>
  <si>
    <t>04427423460 / 9841411110</t>
  </si>
  <si>
    <t>gadiyapharma93@gmail.com</t>
  </si>
  <si>
    <t>SURENDRA KUMAR</t>
  </si>
  <si>
    <t>P</t>
  </si>
  <si>
    <t>GAYATRI AGENCIES KUTTIKKATTIL S.V.MKT ROAD KARUNAGAPPALLY     KARUNAGAPALLY  ,Kerala Pin-690518 India</t>
  </si>
  <si>
    <t>04762621382 / 9544971234</t>
  </si>
  <si>
    <t>gayathriagencies1993@gmail.com</t>
  </si>
  <si>
    <t>VENU</t>
  </si>
  <si>
    <t>GOPAL</t>
  </si>
  <si>
    <t>HOME MEDIX (INDIA) PVT. LTD. R - 60/1 M R LANE MANAVARTHIPET     BANGALORE  ,Karnataka Pin-560053 India</t>
  </si>
  <si>
    <t>J S SURGICALS NO : 68/1 COURT ROAD     NAGERCOIL  ,Tamil Nadu Pin-629001 India</t>
  </si>
  <si>
    <t>Anitha Esther Rani thomas</t>
  </si>
  <si>
    <t>04652-238399 / 9443172181</t>
  </si>
  <si>
    <t>Anitha Esther</t>
  </si>
  <si>
    <t>Rani thomas</t>
  </si>
  <si>
    <t>JACKSON DRUG HOUSE DOOR NO.IX 507 C(1) VALAYIL BUILDINGS FIRST FLOORL B S ROAD   KOTTAYAM  ,Kerala Pin-686001 India</t>
  </si>
  <si>
    <t>04812584324 / 4812584324 9495957347</t>
  </si>
  <si>
    <t>4812584324 9495957347</t>
  </si>
  <si>
    <t>SUNNY</t>
  </si>
  <si>
    <t>THOMAS</t>
  </si>
  <si>
    <t>JMJ SURGICALS 59A SOUTH CAR STREET       NAGERCOIL  ,Tamil Nadu Pin-629001 India</t>
  </si>
  <si>
    <t>A.I DHARMA</t>
  </si>
  <si>
    <t>(04652)222026 / 9842122026</t>
  </si>
  <si>
    <t>A.I</t>
  </si>
  <si>
    <t>DHARMA</t>
  </si>
  <si>
    <t>JYOTI ENTERPRISES DOOR NO: 11-37-12B MUDU BOMALLU VEDHI. CHIPPADAVARI STREET NEAR BAPANAIAH SCHOOL VIJAYAWADA  ,Andhra Pradesh Pin-520001 India</t>
  </si>
  <si>
    <t>CHANDRESH V DEVEY</t>
  </si>
  <si>
    <t>0866-6657260 / 7382050322</t>
  </si>
  <si>
    <t>CHANDRESH V</t>
  </si>
  <si>
    <t>DEVEY</t>
  </si>
  <si>
    <t>K N MATHEW &amp; CO GANDHARI AMMAN KOIL ROAD PUTHENCHANTHAI M G ROAD   TRIVANDRUM  ,Kerala Pin-695001 India</t>
  </si>
  <si>
    <t>AJITH MATHEW</t>
  </si>
  <si>
    <t>04712331378 / 9847441547</t>
  </si>
  <si>
    <t>knmcotvm@gmail.com</t>
  </si>
  <si>
    <t>MATHEW</t>
  </si>
  <si>
    <t>KALKI MEDICAL ENTERPRISES 55 KAMRAJ SALAI V.V.P. NAGAR     PONDICHERRY  ,Pondicherry Pin-605009 India</t>
  </si>
  <si>
    <t>R.MURUGANANTHAM</t>
  </si>
  <si>
    <t>04132277645 / 9345452182</t>
  </si>
  <si>
    <t>RAMAMOORTHY</t>
  </si>
  <si>
    <t>KAMALAMANI PHARMA # 19/5 PIDAMANERI ROAD 1 ST FLOOR OPP.INDIAN OVERSEAS BANK   DHARMAPURI  ,Tamil Nadu Pin-636701 India</t>
  </si>
  <si>
    <t>KARTHIK SURGICAL EMPORIUM B.S.N. COMPLEX IST FLOOR SHOP NO 1 &amp; 2 RAJU ROAD     ANANTAPUR  ,Andhra Pradesh Pin-515001 India</t>
  </si>
  <si>
    <t>PATHANAMTHITTA DIST</t>
  </si>
  <si>
    <t>ChennaiPathanamthitta</t>
  </si>
  <si>
    <t>KARTHIKA PHARMACEUTICAL DISTRIBUTOR UNITY BUILDING STADIUM ROAD THIRUVALLA   PATHANAMTHITTA DIST,  ,Kerala Pin-689101 India</t>
  </si>
  <si>
    <t>Biju K Kurian</t>
  </si>
  <si>
    <t>0469 - 2601095 / 9447151077</t>
  </si>
  <si>
    <t xml:space="preserve">karthika Karthikapharma@yahoo.com </t>
  </si>
  <si>
    <t>Biju K</t>
  </si>
  <si>
    <t>Kurian</t>
  </si>
  <si>
    <t>KERALA TRADE WINGS 18/1010 B Z.C.NORTH ROAD     CALICUT  ,Kerala Pin-673012 India</t>
  </si>
  <si>
    <t>Sarath Kumar</t>
  </si>
  <si>
    <t>MANAGER</t>
  </si>
  <si>
    <t>04952700630 / 9745908818</t>
  </si>
  <si>
    <t>ktwpharma@hotmail.com / ktwpharma@gmail.com</t>
  </si>
  <si>
    <t>ktwpharma@gmail.com</t>
  </si>
  <si>
    <t>Agreement expired on 24-04-2021</t>
  </si>
  <si>
    <t>Sarath</t>
  </si>
  <si>
    <t>KUMAR MEDICAL CENTRE 51 EAST OF TOWER       NAGERCOIL  ,Tamil Nadu Pin-629001 India</t>
  </si>
  <si>
    <t>LINK SURGICAL &amp; MEDI SYSTEMS HAJI BUILDING FORT ROAD     KANNUR  ,Kerala Pin-670001 India</t>
  </si>
  <si>
    <t>04972704289 / 4972704289 9447689402</t>
  </si>
  <si>
    <t>4972704289 9447689402</t>
  </si>
  <si>
    <t>SUNIL</t>
  </si>
  <si>
    <t>MAHALAKSHMI AGENCIES 2 BHARATHI ROAD       CUDDALORE  ,Tamil Nadu Pin-607001 India</t>
  </si>
  <si>
    <t>MUNUSAMY</t>
  </si>
  <si>
    <t>MAHESH MEDICAL AGENCIES DOOR NO 5-7-45 KHALEELWADI     NIZAMABAD  ,Telangana Pin-503001 India</t>
  </si>
  <si>
    <t>MYSARI SURENDER</t>
  </si>
  <si>
    <t>08462-224197 / 9848239709</t>
  </si>
  <si>
    <t>MYSARI</t>
  </si>
  <si>
    <t>SURENDER</t>
  </si>
  <si>
    <t>MALAVIKA ENTERPRISES T.C.25/2842 NO.1 PUTHEN ROAD JN VANCHIYOOR     TRIVANDRUM  ,Kerala Pin-695035 India</t>
  </si>
  <si>
    <t>B.MOHAN KUMAR</t>
  </si>
  <si>
    <t>4712472687 / 9846018889</t>
  </si>
  <si>
    <t>MALAVIKAENTER@YAHOO.CO.IN</t>
  </si>
  <si>
    <t>B.MOHAN</t>
  </si>
  <si>
    <t>KUMAR</t>
  </si>
  <si>
    <t>MALIK SURGICAL TRADING SHOP NO: 67/26-A1 URBAN BANK ROAD OLD BUS STAND   KURNOOL  ,Andhra Pradesh Pin-518001 India</t>
  </si>
  <si>
    <t>HUSSAIN MALIK MOHAMMED</t>
  </si>
  <si>
    <t>08518-240567 / 9963188520/ 9440079488</t>
  </si>
  <si>
    <t>maliksurgicalstrading@gmail.com / maliksurgicaltrading.knl@gmail.com</t>
  </si>
  <si>
    <t>9963188520/9440079488</t>
  </si>
  <si>
    <t>maliksurgicaltrading.knl@gmail.com</t>
  </si>
  <si>
    <t>HUSSAIN MALIK</t>
  </si>
  <si>
    <t>MOHAMMED</t>
  </si>
  <si>
    <t>MARUTHI AGENCIES # 3-4-550 NARAYANGUDA     HYDERABAD  ,Telangana Pin-500029 India</t>
  </si>
  <si>
    <t>Ratnesh Kumar Agarwal</t>
  </si>
  <si>
    <t>4027550957 / 9246260957</t>
  </si>
  <si>
    <t>maruthiagencies1977@gmail.com</t>
  </si>
  <si>
    <t>Ratnesh Kumar</t>
  </si>
  <si>
    <t>MARUTI &amp; COMPANY NO: 69/70 MARUTI SURANA MANGLAM NEXT TO HDFC BANK 1ST / 2ND AND 3RD FLOOR  WHEELER ROADCOX TOWN BANGALORE  ,Karnataka Pin-560005 India</t>
  </si>
  <si>
    <t>UMESH SURANA</t>
  </si>
  <si>
    <t>08040654400 / 9845326286</t>
  </si>
  <si>
    <t>umesh@marutiandco.com / umeshsurana@marutiandco.com</t>
  </si>
  <si>
    <t>umeshsurana@marutiandco.com</t>
  </si>
  <si>
    <t>UMESH</t>
  </si>
  <si>
    <t>SURANA</t>
  </si>
  <si>
    <t>MATHA PHARMA No: XII/1071-A Varapuzha Building Park Lane Road     KOTTAYAM  ,Kerala Pin-686001 India</t>
  </si>
  <si>
    <t>04812566240 / 4812566240 9447289140</t>
  </si>
  <si>
    <t>4812566240 9447289140</t>
  </si>
  <si>
    <t>Mathapharma@gmail.com</t>
  </si>
  <si>
    <t>AUBIN</t>
  </si>
  <si>
    <t>LUKOSE</t>
  </si>
  <si>
    <t>MEDICARE PHARMA MEDICARE CENTRE KARANGALPADY     MANGALORE  ,Karnataka Pin-575003 India</t>
  </si>
  <si>
    <t>SHANKARAN VEETIL PREMCHANDRAN NAIR</t>
  </si>
  <si>
    <t>8242443277 / 9880379731</t>
  </si>
  <si>
    <t>medicarepharma@hotmail.co.in / medicare.pharma@hotmail.com</t>
  </si>
  <si>
    <t>medicare.pharma@hotmail.com</t>
  </si>
  <si>
    <t>SHANKARAN VEETIL</t>
  </si>
  <si>
    <t>PREMCHANDRAN NAIR</t>
  </si>
  <si>
    <t>MEENAKSHY MEDICAL AGENCIES VIVEKODAYAM H.S.LANE NAIKANAL   TRICHUR  ,Kerala Pin-680001 India</t>
  </si>
  <si>
    <t>04872335001 / 4872335001 9847705064</t>
  </si>
  <si>
    <t>4872335001 9847705064</t>
  </si>
  <si>
    <t>SREERAM</t>
  </si>
  <si>
    <t>MOTHER MEDICAL AGENCY D.NO:29-4-54ISHOP NOS.GROUND FLOOR VARI STREET CHERUKUPALLISURYARAOPET   VIJAYAWADA  ,Andhra Pradesh Pin-520002 India</t>
  </si>
  <si>
    <t>N Srinivasa Rao</t>
  </si>
  <si>
    <t>Managing partner</t>
  </si>
  <si>
    <t>0866-3084187 / 9848868191</t>
  </si>
  <si>
    <t>N Srinivasa</t>
  </si>
  <si>
    <t>Rao</t>
  </si>
  <si>
    <t>MURALI MEDICALS &amp; SURGICALS NO: 16-1/44 RAGHAVA CINE COMPLEX STREET POGATHOTA M K PLAZA   NELLORE  ,Andhra Pradesh Pin-524001 India</t>
  </si>
  <si>
    <t>NAGAMMAI PHARMA NEW # 16 OLD # 239 R S PURAM THIRUVANKATASWAMY ROAD (EAST) NEAR PONNIAH HOSPITAL COIMBATORE  ,Tamil Nadu Pin-641001 India</t>
  </si>
  <si>
    <t>NARAYANAN</t>
  </si>
  <si>
    <t>NEW CENTRAL SCIENTIFIC &amp; SURGICALS # 2-8-131 BESIDE 7 HILLS COMPLEX MUKARAMPURA   KARIMNAGAR  ,Telangana Pin-505001 India</t>
  </si>
  <si>
    <t>P.SHARATHKUMAR</t>
  </si>
  <si>
    <t>9848210922 / 9848210922</t>
  </si>
  <si>
    <t>newcentralknr@yahoo.com / newcentralknrib@gmail.com</t>
  </si>
  <si>
    <t>newcentralknrib@gmail.com</t>
  </si>
  <si>
    <t xml:space="preserve">Shard </t>
  </si>
  <si>
    <t>PALAKKAD MEDI SALES 11/194KANDATH COMPLEX COURT ROAD     PALAKKAD  ,Kerala Pin-678001 India</t>
  </si>
  <si>
    <t>Pkdmds@yahoo.co.in</t>
  </si>
  <si>
    <t>MURALI</t>
  </si>
  <si>
    <t>PALANIAPPA COMMUNICATIONS NO-2       MADURAI  ,Tamil Nadu Pin-625002 India</t>
  </si>
  <si>
    <t>PL. Ramanathan</t>
  </si>
  <si>
    <t>9842199690 / 9865222261 /  8012499966</t>
  </si>
  <si>
    <t>9865222261 / 8012499966</t>
  </si>
  <si>
    <t>PL.</t>
  </si>
  <si>
    <t>Ramanathan</t>
  </si>
  <si>
    <t>PARAGON DIAGNOSTICS FLAT A &amp; FLAT B NO. C68 SANTHANAM ROAD TVS NAGAR   MADURAI  ,Tamil Nadu Pin-625003 India</t>
  </si>
  <si>
    <t>PARM HOUSE NO.110 CHETTY STREET       PUDUCHERRY  ,Pondicherry Pin-605001 India</t>
  </si>
  <si>
    <t>PARVATHY AGENCIES NO 5KRISHNASWAMY RD BROOKE BOND COLONY     COIMBATORE  ,Tamil Nadu Pin-641002 India</t>
  </si>
  <si>
    <t>PIONEER MEDICAL SYSTEMS PVT. LTD A 7 &amp; C8    GEMS COURT  NO.14 KHADER NAWAZ KHAN ROAD NUNGAMBAKKAM   CHENNAI  ,Tamil Nadu Pin-600006 India</t>
  </si>
  <si>
    <t>info@pioneermedicalsystems.com</t>
  </si>
  <si>
    <t>RAMAN</t>
  </si>
  <si>
    <t>BAJAJ</t>
  </si>
  <si>
    <t>POWER PHARMACEUTICALS PVT. LTD. N-NO: 4; O-NO: 50 ANNA NAGAR W-BLOCK GROUND 1ST AND 2ND FLOOR 7TH STREET 3RD MAIN ROAD CHENNAI  ,Tamil Nadu Pin-600040 India</t>
  </si>
  <si>
    <t>Anil Kumar Jain</t>
  </si>
  <si>
    <t>Managing  Director</t>
  </si>
  <si>
    <t>044 - 26221353 / 9884055231</t>
  </si>
  <si>
    <t>powerpharmachennai@yahoo.co.in</t>
  </si>
  <si>
    <t>Anil Kumar</t>
  </si>
  <si>
    <t>PRAJWAL SURGICAL &amp; SCIENTIFIC NO: 64/374 'BENAKA ARCADE'   1ST FLOOR ABOVE REHAMO SHOWROOM 19TH MAIN 1ST BLOCK RAJAJI NAGAR   BANGALORE  ,Karnataka Pin-560010 India</t>
  </si>
  <si>
    <t>Deepak Bafna</t>
  </si>
  <si>
    <t>Chief Operating Officer</t>
  </si>
  <si>
    <t>080 - 45451515 / 9071736905</t>
  </si>
  <si>
    <t>salesenquiry@prajwalsurgicals.com / purchase@prajwalsurgicals.com</t>
  </si>
  <si>
    <t>purchase@prajwalsurgicals.com</t>
  </si>
  <si>
    <t>Renewal agreement prepared but dealer has not signed yet</t>
  </si>
  <si>
    <t>Deepak</t>
  </si>
  <si>
    <t>PRUDHVI PHARMACEUTICALS 11/13/11 GROUND FLOOR SAMMETAVARI STREET   VIJAYAWADA  ,Andhra Pradesh Pin-520001 India</t>
  </si>
  <si>
    <t>S VR Prasad</t>
  </si>
  <si>
    <t>0866-2561232 / 8099997799, 9885152516</t>
  </si>
  <si>
    <t>vrprasadsadhu@yahoo.com / prudhvipharmeceuticals@gmail.com</t>
  </si>
  <si>
    <t>8099997799, 9885152516</t>
  </si>
  <si>
    <t>prudhvipharmeceuticals@gmail.com</t>
  </si>
  <si>
    <t>Prudhvipharmaceuticals@gmail.com</t>
  </si>
  <si>
    <t>S VR</t>
  </si>
  <si>
    <t>Prasad</t>
  </si>
  <si>
    <t>PURANI HOSPITAL SUPP.LTD.SURGI.DIVI SURGICAL DIVISION RAMNAGAR NO 117 2ND FLOOR {WEST} SENGUPTA STREET COIMBATORE  ,Tamil Nadu Pin-641009 India</t>
  </si>
  <si>
    <t>RADA AGENCIES 1041 73rd STREET 12th SECTOR K.K. NAGAR     CHENNAI  ,Tamil Nadu Pin-600078 India</t>
  </si>
  <si>
    <t>RADHA MEDICALS D&amp;S DIVISION DOOR NO. 3-2-55C “SAI RADHA STAR” NH-66 AMBALPADY BASEMENT &amp; GROUND FLOOR OPP. HI-TECH HOSPITAL UDUPI  ,Karnataka Pin-576103 India</t>
  </si>
  <si>
    <t>ROSHAN</t>
  </si>
  <si>
    <t>RAJAMANNAR DRUG HOUSE 75 B PERUMAL SANNATHI STREET     TIRUNELVELI  ,Tamil Nadu Pin-627001 India</t>
  </si>
  <si>
    <t>ISMAIL</t>
  </si>
  <si>
    <t>SM</t>
  </si>
  <si>
    <t>RAJU AGENCIES 1ST FLOOR OPP. RAVI POLY CLINIC NEHRU ROAD   SHIMOGA  ,Karnataka Pin-577201 India</t>
  </si>
  <si>
    <t>RAMAKISHNA MEDICAL AGENCIES 5/G1 RAMACHANDRAPURA TENNUR   TRICHY  ,Tamil Nadu Pin-620017 India</t>
  </si>
  <si>
    <t>RASI SURGICALS 93/1VANDIMARCHI AMMAN KOIL STREET       TUTICORIN  ,Tamil Nadu Pin-628002 India</t>
  </si>
  <si>
    <t>N. Iyankannu</t>
  </si>
  <si>
    <t>0461 - 2327741 / 9842159994</t>
  </si>
  <si>
    <t>RATNA ENTERPRISES B 11&amp;12 PAVAN PALACE DWARAKANAGAR     VISAKHAPATNAM  ,Andhra Pradesh Pin-530016 India</t>
  </si>
  <si>
    <t>Mrs. Meena Agrawal</t>
  </si>
  <si>
    <t>08912563495 / 9989472200</t>
  </si>
  <si>
    <t>Ratnaentps@yahoo.com</t>
  </si>
  <si>
    <t xml:space="preserve">Meena </t>
  </si>
  <si>
    <t>Agrawal</t>
  </si>
  <si>
    <t>RAU AND CO PHARMA PRIVATE LIMITED NO: 26 GROUND FLOOR FRONT PORTION NORTHWEST CORNER # 15AMBATTUR INDUSTRIAL ESTATE EGMORE HIGH ROAD CHENNAI  ,Tamil Nadu Pin-600098 India</t>
  </si>
  <si>
    <t>SRINIVASA MANICKAM</t>
  </si>
  <si>
    <t>R</t>
  </si>
  <si>
    <t>RSM PHARMA PVT LTD 260/1/36/2c, 1st and 3rd floor Global Village Road,Pattanagere     BANGALORE  ,Karnataka Pin-560059 India</t>
  </si>
  <si>
    <t>VIJAY NAGAR</t>
  </si>
  <si>
    <t>080-41639181 / 97417 85707</t>
  </si>
  <si>
    <t>murali@rsmpharma.in / purchase@rsmpharma.in /Nagaraju.r@rsmpharma.in</t>
  </si>
  <si>
    <t>97417 85707</t>
  </si>
  <si>
    <t>purchase@rsmpharma.in /Nagaraju.r@rsmpharma.in</t>
  </si>
  <si>
    <t>purchase@rsmpharma.in</t>
  </si>
  <si>
    <t>VIJAY</t>
  </si>
  <si>
    <t>NAGAR</t>
  </si>
  <si>
    <t>S &amp; V AGENCIES 518DHANVANTRI ROAD       MYSORE  ,Karnataka Pin-570001 India</t>
  </si>
  <si>
    <t>S R HEALTH CARE NO: 60 CHUNNAMBUKARA STREET       VELLORE  ,Tamil Nadu Pin-632001 India</t>
  </si>
  <si>
    <t>SAGAR PHARMA DISTRIBUTORS D.NO.7-1-518 &amp; 519 1ST AND 2ND FLOOR MARUTHI VEEDHIÂ  MCH CIRCLE-7 MANDAL SECUNDERABAD  ,Telangana Pin-500003 India</t>
  </si>
  <si>
    <t>SAGAR</t>
  </si>
  <si>
    <t>SAPNA PHARMACEUTICALS PRIVATE LTD KOTHARI BUSINESS CHAMBERS GROUND FLOOR # 269/2 MYSORE ROAD   BANGALORE  ,Karnataka Pin-560026 India</t>
  </si>
  <si>
    <t>SATISH SHETTY</t>
  </si>
  <si>
    <t>SARASWATHI PHARMA AGENCIES NO: 18 18-A V.O.C STREET GROUND AND FIRST FLOOR     VILLUPURAM  ,Tamil Nadu Pin-605602 India</t>
  </si>
  <si>
    <t xml:space="preserve">Ravindran </t>
  </si>
  <si>
    <t xml:space="preserve">Manager </t>
  </si>
  <si>
    <t>9842386263 / 8489928467</t>
  </si>
  <si>
    <t>saraswathiagn@gmail.com / saraswathi@gmail.com</t>
  </si>
  <si>
    <t>saraswathi@gmail.com</t>
  </si>
  <si>
    <t>GOVINDAN</t>
  </si>
  <si>
    <t>SHELL PHARMACEUTICALS PRIVATE LTD NO: 26 2ND FLOOR SOUTH WEST CORNE FRONT PORTION POLICE COMMISSIONER OFFICEEGMORE   CHENNAI  ,Tamil Nadu Pin-600098 India</t>
  </si>
  <si>
    <t>SHREE SWAMY TRADERS 64/2751 NANAYAKARA CHETTY STREET WEST SIDE   THANJAVUR  ,Tamil Nadu Pin-613001 India</t>
  </si>
  <si>
    <t>Parameshwari Mohan</t>
  </si>
  <si>
    <t>04362274874 / 9003668285</t>
  </si>
  <si>
    <t>M</t>
  </si>
  <si>
    <t>SHRI MADHII TRADERS PLOT NO: 14 NSC BOSE NAGAR CO-OPERATIVE COLONY     THANJAVUR  ,Tamil Nadu Pin-613007 India</t>
  </si>
  <si>
    <t>S.RAJASEKAR</t>
  </si>
  <si>
    <t>04362272649 / 9843053580</t>
  </si>
  <si>
    <t>SOUTHERN MARKETING AGENCIES 108 LAXMINIVAS APPTS AMEERPET OPP. HOTEL GREENPARK   HYDERABAD  ,Telangana Pin-500016 India</t>
  </si>
  <si>
    <t>P Srinivasa Subbarao</t>
  </si>
  <si>
    <t>040 66662636 / 9848011396</t>
  </si>
  <si>
    <t>P Srinivasa</t>
  </si>
  <si>
    <t>Subbarao</t>
  </si>
  <si>
    <t>SRI AMMAN AMBIGAI AGENCIES 5/13rd CROSS (UPSTAIRS) MARAVANERI     SALEM  ,Tamil Nadu Pin-636007 India</t>
  </si>
  <si>
    <t>SRI BALAJI MEDICAL AGENCIES # 22-7-94/A 10 TO 14 SOMESWARA COMPLEX MAVULLAMMA TEMPLE STREET MAVULLAMMA TEMPLE STREET BHIMAVARAM  ,Andhra Pradesh Pin-534201 India</t>
  </si>
  <si>
    <t>SRI KARTHIKEYA AGENCIES 27-L NARASIMAN ACHIYAR RD DHARMAPURI     DHARMAPURI  ,Tamil Nadu Pin-636701 India</t>
  </si>
  <si>
    <t>SRI LAKSHMI ENTERPRISES # 23TAKKUDIN KHAN BAHADUR STREET TRIPLICANE TRIPLICANE   CHENNAI  ,Tamil Nadu Pin-600005 India</t>
  </si>
  <si>
    <t>G.ARUN KUMAR</t>
  </si>
  <si>
    <t>04428587235 / 9840195967</t>
  </si>
  <si>
    <t>lodha1978@yahoo.com / lxpharma@yahoo.com</t>
  </si>
  <si>
    <t>lxpharma@yahoo.com</t>
  </si>
  <si>
    <t>G</t>
  </si>
  <si>
    <t>SRI PARSHAVA DRUG HOUSE PHARMACEUTICAL DISTRIBUTORS BANASHANKARI 2ND STAGE 5TH MAIN PARSHVA ARCADE NO: 3023 &amp; 3039  1ST &amp; 2ND FLOOR15TH CROSS  BANGALORE  ,Karnataka Pin-560070 India</t>
  </si>
  <si>
    <t>ROHAN BHANDARI</t>
  </si>
  <si>
    <t>080-65777929 / 9880988869</t>
  </si>
  <si>
    <t>jain.parshva@yahoo.com / jain.parshva@yahoo.co.in</t>
  </si>
  <si>
    <t>jain.parshva@yahoo.co.in</t>
  </si>
  <si>
    <t>ROHAN</t>
  </si>
  <si>
    <t>BHANDARI</t>
  </si>
  <si>
    <t>SRI PRANAVA GAYATHRI DRUGS PVT LTD H-NO-2-1-340/16 LANDMARK:STATEBANKOF MYSORE BLDG 3RD FLOOR OLD NALLAKUNTA HYDERABAD  ,Telangana Pin-500044 India</t>
  </si>
  <si>
    <t>SRI RAM PHARMA AGENCIES NEW NO 1OLD NO 1 1ST FLOOR LAKSHMI KANTHAN STREET T.NAGAR CHENNAI   CHENNAI  ,Tamil Nadu Pin-600017 India</t>
  </si>
  <si>
    <t>D.Adarsh</t>
  </si>
  <si>
    <t>044-28140601 / 9884023551</t>
  </si>
  <si>
    <t>D</t>
  </si>
  <si>
    <t>SRI RAVI MEDICAL SYNDICATE NEW # 11-35-18 KOTAMRAJUVARI STREET KOTAMRAJUVARI STREET   VIJAYAWADA  ,Andhra Pradesh Pin-520001 India</t>
  </si>
  <si>
    <t>SRI SAI MEDI-SPARK D.NO.46-18-10A DANAVAIPETA RAJAMUDRY RAJAMUDRY   RAJAMUNDRY  ,Andhra Pradesh Pin-533103 India</t>
  </si>
  <si>
    <t>KURUMOJU RADHA RANI</t>
  </si>
  <si>
    <t>9393218014 / 9393218014</t>
  </si>
  <si>
    <t>KURUMOJU</t>
  </si>
  <si>
    <t>RADHA RANI</t>
  </si>
  <si>
    <t>SRI SIVA RAMA MEDICAL ENTERPRISES SHOP NO.56 9-11-13 KAKUMANUVARI STREET KOTHAPET KOTHAPET GUNTUR  ,Andhra Pradesh Pin-522001 India</t>
  </si>
  <si>
    <t>BELDI RAMBABU</t>
  </si>
  <si>
    <t>0863-2320690 / 9246730694</t>
  </si>
  <si>
    <t>SIVARAMAA@GMAIL.COM</t>
  </si>
  <si>
    <t>BELDI</t>
  </si>
  <si>
    <t>RAMBABU</t>
  </si>
  <si>
    <t>SRI SUBALAXMI MEDICALS 17-A PILLAYAR KOIL STREET       KAVERIPATTINAM  ,Tamil Nadu Pin-635112 India</t>
  </si>
  <si>
    <t>Gopal Subramaniyam</t>
  </si>
  <si>
    <t>04343-253040 / 9488431303</t>
  </si>
  <si>
    <t>SUBRAMANIAM</t>
  </si>
  <si>
    <t>SRI VAISHNAVI ENTERPRISES H.NO. 1-1-287 / 7 / 2 / 1 STREET NO. 2 BAPUNAGAR CHIKADPALLY   HYDERABAD  ,Telangana Pin-500020 India</t>
  </si>
  <si>
    <t>SRI VENKATACHALAPATHI AGENCIES NO. : B-18 FIRST FLOOR 11 B CROSS THILLAI NAGAR   TRICHY  ,Tamil Nadu Pin-620018 India</t>
  </si>
  <si>
    <t>R.KALIMUTHUVEL</t>
  </si>
  <si>
    <t>04314542042 / 98424 37000</t>
  </si>
  <si>
    <t>kallimuthuvel@gmail.com / kalimuthuvel@gmail.com</t>
  </si>
  <si>
    <t>98424 37000</t>
  </si>
  <si>
    <t>kalimuthuvel@gmail.com</t>
  </si>
  <si>
    <t>SRI VINAYAGA AGENCIES # 5/330 A2 AYYASAMY STREET AYYASAMY STREET   PARAMAKUDI  ,Tamil Nadu Pin-623707 India</t>
  </si>
  <si>
    <t>S.Naganathan</t>
  </si>
  <si>
    <t>04564-226569 / 94438834557010000000</t>
  </si>
  <si>
    <t>SRINIVASA MED. &amp; IMAGING PROD 16-1-24 COLLECTOR'S OFFICE JN MAHARANIPET     VISAKHAPATNAM  ,Andhra Pradesh Pin-530002 India</t>
  </si>
  <si>
    <t>STAR MARKETING AGENCIES S.NO. 46-695-2 OPP. ARVIND SCAN CENTRE BUDHWARPET BUDHWARPET KURNOOL  ,Andhra Pradesh Pin-518001 India</t>
  </si>
  <si>
    <t>S. FAIROZ BASHA</t>
  </si>
  <si>
    <t>Managing Proprietor</t>
  </si>
  <si>
    <t>9849461862 / 9849044645</t>
  </si>
  <si>
    <t>SYED</t>
  </si>
  <si>
    <t>SUPER PHARMA # 69 PENSIONER STREET     DINDIGUL  ,Tamil Nadu Pin-624001 India</t>
  </si>
  <si>
    <t>P.VIJAYAKUMA</t>
  </si>
  <si>
    <t>Manager and signature authority</t>
  </si>
  <si>
    <t>04512431940 / 984287161</t>
  </si>
  <si>
    <t>THE ENGLISH COMPANY POST BAG # 4 ALLAPUZHA ALLEPEY DISTRICT ALLEPEY DISTRICT ALLEPPEY  ,Kerala Pin-688011 India</t>
  </si>
  <si>
    <t>04772252243 / 9447144335</t>
  </si>
  <si>
    <t>P.M</t>
  </si>
  <si>
    <t>UBAIDULLA</t>
  </si>
  <si>
    <t>THISTLE HEALTHCARE INDIA PVT. LTD. NO: 18/1084 1ST FLOOR MEYON BUILDING JAIL ROAD PUTHIYARA (PO) PUTHIYARA (PO) KOZHIKODE  ,Kerala Pin-673004 India</t>
  </si>
  <si>
    <t>VNEESH</t>
  </si>
  <si>
    <t>TRADE LINKS HAJI BUILDING FORT ROAD FORT ROAD   KANNUR  ,Kerala Pin-670001 India</t>
  </si>
  <si>
    <t>AJAY KUMAR NAIR</t>
  </si>
  <si>
    <t>Manager &amp; Authorised Signatory</t>
  </si>
  <si>
    <t>497-2704504 / 9029215550</t>
  </si>
  <si>
    <t>AJAY KUMAR</t>
  </si>
  <si>
    <t>NAIR</t>
  </si>
  <si>
    <t>TULSI CORPORATION #13BVK IYENGAR RAOD P.B.NO.7922 2ND FLOOR MAHAVEER MANSION MAHAVEER MANSION, BANGALORE  ,Karnataka Pin-560053 India</t>
  </si>
  <si>
    <t>UNITY PHARMA No: 37/382 PTR COMPLEX MUKUNDAPURAM KATTUNGACHIRA IRINJALAKUDA NORTH (PO) THRISSUR  ,Kerala Pin-680125 India</t>
  </si>
  <si>
    <t>GEORGE.T.D</t>
  </si>
  <si>
    <t>04803255500 / 9387056278/ 9349400000</t>
  </si>
  <si>
    <t>9387056278/9349400000</t>
  </si>
  <si>
    <t>GEORGE</t>
  </si>
  <si>
    <t>T.D</t>
  </si>
  <si>
    <t>VACCINE POINT # 36 PETCHIAMMAN PADITHURAI ROAD       MADURAI  ,Tamil Nadu Pin-625001 India</t>
  </si>
  <si>
    <t>vaccinepoint@gmail.com</t>
  </si>
  <si>
    <t>VARDHMAN PHARMA # 38 K H CIRCLE HOSUR ROAD OPP LAL BAGH GATE   BANGALORE  ,Karnataka Pin-560027 India</t>
  </si>
  <si>
    <t>purchaseorder.south@vpunnati.in</t>
  </si>
  <si>
    <t>VARGHEESE &amp; COMPANY PHARMACEUTICAL DISTRIBUTORS BAZAAR (PO) ALUVA No: 19/685-1&amp;2 ABN ARCADE GREAT LANE ROAD ERNAKULAM  ,Kerala Pin-683101 India</t>
  </si>
  <si>
    <t>NASAR</t>
  </si>
  <si>
    <t>P K</t>
  </si>
  <si>
    <t>VASANTHAM AGENCIES 8C D KANDASAMY LAYOUT 2ND STREET       VILLUPURAM  ,Tamil Nadu Pin-605602 India</t>
  </si>
  <si>
    <t>KANNAN</t>
  </si>
  <si>
    <t>CHINNAIYA CHETTIAR</t>
  </si>
  <si>
    <t>VASU AGENCIES VASU's PHARMA HOUSE 3-6-516 STREET NO: 6 HIMAYAT NAGAR   HYDERABAD  ,Telangana Pin-500029 India</t>
  </si>
  <si>
    <t>VENTURE HEALTH NEEDS # 20 2ND STREET PATEL NAGAR MUDICHUR ROAD WEST TAMBARAM WEST TAMBARAM CHENNAI  ,Tamil Nadu Pin-600045 India</t>
  </si>
  <si>
    <t>044-22262078 / 9884047825</t>
  </si>
  <si>
    <t>venturehealthneeds@gmail.com</t>
  </si>
  <si>
    <t>PAWAN</t>
  </si>
  <si>
    <t>VETTIKAD DIAGNOSTICS EQUIPMENT &amp; CH UNITY BUILDINGS 11/699GOVERNMENT HOSPITAL JUNCTION CHENGANNUR CHENGANNUR CHENGANNUR  ,Kerala Pin-689121 India</t>
  </si>
  <si>
    <t>DELIGHT J VETTICADEN</t>
  </si>
  <si>
    <t>04792454866 / 9495654866</t>
  </si>
  <si>
    <t>JOSEPH</t>
  </si>
  <si>
    <t>VISHAL SURGICALS &amp; MEDICALS 12-1-89 ARYA SAMAJ BUILDING PINNAVARI STREET PINNAVARI STREET   WARANGAL  ,Telangana Pin-506002 India</t>
  </si>
  <si>
    <t xml:space="preserve">KISHORE PULLURU </t>
  </si>
  <si>
    <t>9390100310 / 8099784135</t>
  </si>
  <si>
    <t>KISHORE</t>
  </si>
  <si>
    <t xml:space="preserve">PULLURU </t>
  </si>
  <si>
    <t>SHANKARA MEDICINES PRIVATE LIMITED NO: 2 &amp; 3 K.K.R AVENUE PERAMBUR   CHENNAI  ,Tamil Nadu Pin-600011 India</t>
  </si>
  <si>
    <t>8754427406 / 87544 27406</t>
  </si>
  <si>
    <t>87544 27406</t>
  </si>
  <si>
    <t>shankaramedicines@gmail.com</t>
  </si>
  <si>
    <t>MARUTHAI</t>
  </si>
  <si>
    <t>PERIYASAMY</t>
  </si>
  <si>
    <t>INDIAN HOSPITEX PRIVATE LTD # 13/2HOSUR ROAD SINGASANDRA       BANGALORE  ,Karnataka Pin-560068 India</t>
  </si>
  <si>
    <t>INDIAN HOSPITEX PRIVATE LTD DOOR NO: 94 MOUNT ROAD GUINDY GUINDY,   CHENNAI  ,Tamil Nadu Pin-600032 India</t>
  </si>
  <si>
    <t>INDIAN HOSPITEX PRIVATE LTD H.NO.7-2-B19 &amp; 20(I.E.) SANATH NAGAR BLOCK NO. 2 WARD NO. 7   HYDERABAD  ,Telangana Pin-500018 India</t>
  </si>
  <si>
    <t>IN HOUSE DRUG BANK SREE AVITOM THIRUNAL HOSPITAL HEALTH EDUCATION SOCIETY TRIVANDRUM   TRIVANDRUM  ,Kerala Pin-695011 India</t>
  </si>
  <si>
    <t>VARMA MEDICALS NO.53A NEEDARAJAPAYER STREET PONDICHERRY PONDICHERRY   PONDICHERRY  ,Pondicherry Pin-605001 India</t>
  </si>
  <si>
    <t>N. Meenakshinathan</t>
  </si>
  <si>
    <t>General Manager</t>
  </si>
  <si>
    <t>0413-2334986 / 9486535050</t>
  </si>
  <si>
    <t>M/S GEETHA PHARMA 101TOWN RAILWAY STATION ROAD SALEM TAMILNADU   SALEM  ,Tamil Nadu Pin-636001 India</t>
  </si>
  <si>
    <t>LOHIA TRADING COMPANY TOKOBARI ROAD       GUWAHATI  ,Assam Pin-781001 India</t>
  </si>
  <si>
    <t>Rohit Lohia</t>
  </si>
  <si>
    <t>9864051700 / 8811098700</t>
  </si>
  <si>
    <t>Lohiatradingco03@gmail.com</t>
  </si>
  <si>
    <t>Lohia</t>
  </si>
  <si>
    <t>INDIAN HOSPITEX PVT LTD(IHX)_MAD CHOCKALAL STREET NO: 2/251 FRONT ENTRY 2ND MAIN ROAD GOMATHI PURAM 2ND MAIN ROAD, GOMATHI PURAM, MADURAI  ,Tamil Nadu Pin-625020 India</t>
  </si>
  <si>
    <t>MEDICO SEUNI ALI A T ROAD       JORHAT  ,Assam Pin-785001 India</t>
  </si>
  <si>
    <t>SUSHIL BHATTAR</t>
  </si>
  <si>
    <t>9435052321 / 9435052321</t>
  </si>
  <si>
    <t xml:space="preserve">Shushil </t>
  </si>
  <si>
    <t>Bhattar</t>
  </si>
  <si>
    <t>SUBHA MEDICAL AGENCIES DOOR NO: 10/712/2 PALLIKULAM  ROAD     THRISSUR  ,Kerala Pin-680001 India</t>
  </si>
  <si>
    <t>UNNIKRISHNAN</t>
  </si>
  <si>
    <t>B M PHARMACEUTICALS 3A KALINDI PLAZA DR J C DAS ROAD PANBAZAR     GUWAHATI  ,Assam Pin-781001 India</t>
  </si>
  <si>
    <t xml:space="preserve">SANJEEV DEV CHOUDHURY </t>
  </si>
  <si>
    <t>0361 2602844 / 9954054139</t>
  </si>
  <si>
    <t>VAISHNAVI SURGICALS 355 357GROUND FLOOR &amp; 1ST FLOOR BHARATHI STREET PUDUCHERRY TAL: MUN-PUDUCHERRY   PUDUCHERRY  ,Pondicherry Pin-605001 India</t>
  </si>
  <si>
    <t>V.P.SELVAKUMAR</t>
  </si>
  <si>
    <t>0413-2226267 / 9894022628</t>
  </si>
  <si>
    <t>PALANI</t>
  </si>
  <si>
    <t>MAA ENTERPRISE 5/2A GANGA DHAR BANERJEE LANE KHIDIRPUR KHIDIRPUR   KOLKATA  ,West Bengal Pin-700033 India</t>
  </si>
  <si>
    <t>Govind Kumar Agarwal</t>
  </si>
  <si>
    <t>033 32956085 / 9331360294</t>
  </si>
  <si>
    <t xml:space="preserve">maaenterprise25@gmail.com / maaenterprise25@gmail.com </t>
  </si>
  <si>
    <t xml:space="preserve">maaenterprise25@gmail.com </t>
  </si>
  <si>
    <t>Govind</t>
  </si>
  <si>
    <t>INDIAN HOSPITEX PRIVATE LIMITED RGM-5/170BLOCK-A JAGAR DANGA 2ND FLOOR RAJARHAT P.S-AIRPORT     KOLKATA  ,West Bengal Pin-700136 India</t>
  </si>
  <si>
    <t>SUR BIO-MEDICAL CORPORATION 3/1 DR.SURESH SARKAR ROAD       KOLKATA  ,West Bengal Pin-700014 India</t>
  </si>
  <si>
    <t>JYOTI MEDICAL HALL PHARMACEUTICAL DISTRIBUTORS PADMARAO NAGARNO: 6-1-279/5 OPP: SAI KIRAN APARTMENTS NEAR SBI WALKER TOWN SECUNDERABAD  ,Telangana Pin-500025 India</t>
  </si>
  <si>
    <t>SATISH KUMAR</t>
  </si>
  <si>
    <t>040-27844293 / 9573269911</t>
  </si>
  <si>
    <t>SATISH</t>
  </si>
  <si>
    <t>MONEY PHARMA NO: 11 / 267 (1) TAILOR STREET TAILOR STREET,   PALAKKAD  ,Kerala Pin-678001 India</t>
  </si>
  <si>
    <t>SEETA INTERNATIONAL ARIHANT APARTMENT  SHOP NO 02 C.K. ROAD  PANBAZAR C.K. ROAD , PANBAZAR   GUWAHATI  ,Assam Pin-781001 India</t>
  </si>
  <si>
    <t>DEEPAK KUMAR JAIN</t>
  </si>
  <si>
    <t>0361-2545254 / 8210750141995400000</t>
  </si>
  <si>
    <t xml:space="preserve">seeta.international625@gmail.com / seeta.international625@gmail.com </t>
  </si>
  <si>
    <t xml:space="preserve">seeta.international625@gmail.com </t>
  </si>
  <si>
    <t>ATLAS PHARMA XII/1336 VELLAPPALLY BUILDINGS VELLAPPALLY LANE NEAR DISTRICT HOSPITAL   KOTTAYAM  ,Kerala Pin-686001 India</t>
  </si>
  <si>
    <t>91-481-2562144 / 91-481-2562144 91 - 9447080444</t>
  </si>
  <si>
    <t>91-481-2562144 91 - 9447080444</t>
  </si>
  <si>
    <t xml:space="preserve">atlasanand@yahoo.com </t>
  </si>
  <si>
    <t>KRISHAN</t>
  </si>
  <si>
    <t>SRI ADITYA MEDICAL AGENCIES D-NO: 16-4-2 FLAT NO: 101 GROUND FLOOR GARIMELLA NIVAS OFFICIAL COLONY M.R. PETA   VISAKHAPATNAM  ,Andhra Pradesh Pin-530020 India</t>
  </si>
  <si>
    <t>SRINIVASA MEDICAL DISTRIBUTORS NO: 10-2-111 SRINIVASA COMPLEX OPP: PAVILLION GROUND OPP: PAVILLION GROUND,   KHAMMAM  ,Telangana Pin-507001 India</t>
  </si>
  <si>
    <t>VENKATA KUMAR</t>
  </si>
  <si>
    <t>08742 - 226944 / 9440012453</t>
  </si>
  <si>
    <t>D.V</t>
  </si>
  <si>
    <t>GENESIS ENTERPRISE A/15 MILLENNIUM CENTRE UPPER BAZAR     AIZAWL  ,Mizoram Pin-796001 India</t>
  </si>
  <si>
    <t>Zoram Dinthari</t>
  </si>
  <si>
    <t>0378-2314291 / 9862326900</t>
  </si>
  <si>
    <t xml:space="preserve">genesisent2002@yahoo.com / genesisent@yahoo.com </t>
  </si>
  <si>
    <t xml:space="preserve">genesisent@yahoo.com </t>
  </si>
  <si>
    <t xml:space="preserve">Zoram </t>
  </si>
  <si>
    <t>Dinthari</t>
  </si>
  <si>
    <t>MAHAVEER MEDI-SALES PRIVATE LIMITED NO: 97 SIRSI ROAD CHAMRAJPET     BANGALORE  ,Karnataka Pin-560018 India</t>
  </si>
  <si>
    <t>TARUN</t>
  </si>
  <si>
    <t>PURCHASE MANAGER</t>
  </si>
  <si>
    <t>080-67924751 / 9980018143</t>
  </si>
  <si>
    <t>ChennaiMalappuram</t>
  </si>
  <si>
    <t>FATIMA ENTERPRISES XVI/583 CALICUT ROAD MANJERI MANJERI MALAPPURAM DT  ,Kerala Pin-676121 India</t>
  </si>
  <si>
    <t>91-483-3261800 / 91-483-3261800 96456 57903</t>
  </si>
  <si>
    <t>91-483-3261800 96456 57903</t>
  </si>
  <si>
    <t xml:space="preserve">SHIBU </t>
  </si>
  <si>
    <t>ASWINI ENTERPRISES DOOR NO. XV/846 C &amp; D PULLIKKADA JUNCTION NEAR DESINGANAND SCANNING CENTER CHINNAKKADA KOLLAM  ,Kerala Pin-691001 India</t>
  </si>
  <si>
    <t>0474 2740502 / 9526197979</t>
  </si>
  <si>
    <t xml:space="preserve">enterprises@aswinigroup.com </t>
  </si>
  <si>
    <t>Saji</t>
  </si>
  <si>
    <t>MAHAVIR PHARMACEUTICALS PLOT NO-A/9ASHOK NAGAR NEAR CPI  OFFICE NEAR CPI  OFFICE   BHUBANESWAR  ,Orissa Pin-751009 India</t>
  </si>
  <si>
    <t>RIMOX MARKETING NO: 103/4GROUND /1ST &amp; 2ND FLOOR BANGARU TOWERS 5TH CROSS NEW TIMBER YARD LAYOUT 5TH CROSS, NEW TIMBER YARD LAYOUT, BANGALORE  ,Karnataka Pin-560026 India</t>
  </si>
  <si>
    <t>KARUNYA COMMUNITY PHARMACY THYCAUD P.O       THIRUVANANTHAPURAM  ,Kerala Pin-695014 India</t>
  </si>
  <si>
    <t>kcppurchase@kmscl.kerala.gov.in</t>
  </si>
  <si>
    <t>SATYA SURGICALS NO: 10-7-40 RANGREEJU PATH OPP: PAVILLION GROUND     RAJAHMUNDRY  ,Andhra Pradesh Pin-533101 India</t>
  </si>
  <si>
    <t>PRASANTA ENTERPRISES 33/E 1ST FLOOR UNIT II ASHOK NAGAR ASHOK NAGAR   BHUBANESWAR  ,Orissa Pin-751009 India</t>
  </si>
  <si>
    <t>ELITE DRUGS DISTRIBUTOR JAIL ROAD POLICE BAZAR       SHILLONG  ,Meghalaya Pin-793001 India</t>
  </si>
  <si>
    <t xml:space="preserve">    Jagadish  Prasad Goenka</t>
  </si>
  <si>
    <t>Karta of HUF</t>
  </si>
  <si>
    <t>8974065757 / 7085064147/ 8974065757</t>
  </si>
  <si>
    <t>7085064147/8974065757</t>
  </si>
  <si>
    <t>Goenika</t>
  </si>
  <si>
    <t>GLOBAL DIAGNOSTICS N-NO: 14/1; O-NO: 43 2ND FLOOR SATTANA NAICKEN STREET CHOOLAI   CHENNAI  ,Tamil Nadu Pin-600112 India</t>
  </si>
  <si>
    <t>Kapil Jain</t>
  </si>
  <si>
    <t>044-25352988 / 9551054703</t>
  </si>
  <si>
    <t>global.diag@rediffmail.com / swastika.health.center@gmail.com</t>
  </si>
  <si>
    <t>globaldiagnostics@rediffmail.com</t>
  </si>
  <si>
    <t>Kapil</t>
  </si>
  <si>
    <t>ALEX PHARMA GR-COMPLEX 2ND FLOORM.D.ROAD OPP DARA BUS STAND     NAGAON  ,Assam Pin-782001 India</t>
  </si>
  <si>
    <t>JIBAN BANIK</t>
  </si>
  <si>
    <t>9435061001 / 9435061001</t>
  </si>
  <si>
    <t xml:space="preserve">jibanbanik11@gmail.com / alexpharma1994@gmail.com </t>
  </si>
  <si>
    <t xml:space="preserve">alexpharma1994@gmail.com </t>
  </si>
  <si>
    <t xml:space="preserve">Jeevan </t>
  </si>
  <si>
    <t>Banik</t>
  </si>
  <si>
    <t>LIFECARE PHARMACEUTICALS N-NO: 16 / O-NO: 11 8TH STREET GOPALA PURAM     CHENNAI  ,Tamil Nadu Pin-600086 India</t>
  </si>
  <si>
    <t>Ramesh Shanmugasundaram</t>
  </si>
  <si>
    <t>Managing Director</t>
  </si>
  <si>
    <t>044 - 28111099 / 9840050518</t>
  </si>
  <si>
    <t>lifecarepharmaceuticalsls@gmail.com / lifecarepurchase2015@gmail.com</t>
  </si>
  <si>
    <t>lifecarepurchase2015@gmail.com</t>
  </si>
  <si>
    <t xml:space="preserve">lifecarepurchase2015@gmail.com </t>
  </si>
  <si>
    <t>SHREE AMMAN PHARMA (P) LTD NO: 18ALANGATHA STREET TRIPLICANE     CHENNAI  ,Tamil Nadu Pin-600005 India</t>
  </si>
  <si>
    <t>BALAJI MEDICALS OLD BUS STAND ROAD D-NO: 12-12-49 ANAKAPALLE   VISAKHAPATNAM  ,Andhra Pradesh Pin-531001 India</t>
  </si>
  <si>
    <t>GANESH PHARMACEUTICALS NO: 7B1ST FLOOR SARAVANA STREETT-NAGAR     CHENNAI  ,Tamil Nadu Pin-600017 India</t>
  </si>
  <si>
    <t>Bala Mahendran</t>
  </si>
  <si>
    <t>044-43624779 / 044-43624779 99403417455</t>
  </si>
  <si>
    <t>044-43624779 99403417455</t>
  </si>
  <si>
    <t>OMKAR MEDICAL DISTRIBUTORS PVT LTD NO: 147 FIRST FLOOR THIRUPATHI NAGAR VALASARAWAKKAM THIRUPATHI NAGAR MAIN STREET (SRI DEVI GARDEN MAIN ROAD) CHENNAI  ,Tamil Nadu Pin-600087 India</t>
  </si>
  <si>
    <t>RATHINAM DURAI</t>
  </si>
  <si>
    <t>044 - 40279955 / 9841744478</t>
  </si>
  <si>
    <t>SRI VIGNESH DRUG HOUSE O-NO: 3B/1 N-NO: 7 GROUND / FIRST / SECOND FLOOR CHUNNAMBUKARA STREET   VELLORE  ,Tamil Nadu Pin-632004 India</t>
  </si>
  <si>
    <t>0416 2211571 / 9344548797</t>
  </si>
  <si>
    <t>VIJAYA</t>
  </si>
  <si>
    <t>ANAND PHARMA AGENCY NO.17 18 OLD PAPPU RAJA STREET EDAMAL STREET   THENI  ,Tamil Nadu Pin-625531 India</t>
  </si>
  <si>
    <t>c.t.Sekar</t>
  </si>
  <si>
    <t>04546-254242 / 90928-09101 /  8754243249</t>
  </si>
  <si>
    <t>anandpharmaaagency@gmail.com</t>
  </si>
  <si>
    <t>c.t</t>
  </si>
  <si>
    <t>Sekar</t>
  </si>
  <si>
    <t>MEDIKITS THAZHUTHALA KOTTIYAM PO     KOLLAM  ,Kerala Pin-691571 India</t>
  </si>
  <si>
    <t>91-94477 64470 / 9207747470</t>
  </si>
  <si>
    <t>DR REJITH</t>
  </si>
  <si>
    <t>THE MODERN PHARMACY NO: 23MAIN ROAD ANNAMALAI NAGAR     TRICHY  ,Tamil Nadu Pin-620018 India</t>
  </si>
  <si>
    <t xml:space="preserve">T. RAMKUMAR </t>
  </si>
  <si>
    <t>0431 - 2768310 / 9894094415</t>
  </si>
  <si>
    <t>Modernpharmacy24@gmail.com</t>
  </si>
  <si>
    <t>T</t>
  </si>
  <si>
    <t>HOSPICARE SOLUTIONS 122 G.T. ROAD ( EAST ) 2ND FLOOR ABOVE RAYMOND SHOWROOM SEVOKE ROAD   SILIGURI  ,West Bengal Pin-734001 India</t>
  </si>
  <si>
    <t>Y.K.2000 12/6 ASHWINI DUTTA ROAD       KOLKATA  ,West Bengal Pin-700029 India</t>
  </si>
  <si>
    <t>SAI VRUSHA ENTERPRISES NO: 12-6-2/203 VIVEK NAGAR ING VYSYA BANK LANE OPP: BJP OFFICE KUKATPALLY   HYDERABAD  ,Telangana Pin-500072 India</t>
  </si>
  <si>
    <t>MANI PHARMACEUTICALS NO: 62 PERUMAL SANNATHI STREET TIRUNELVELI JUNCTION TIRUNELVELI JUNCTION,   TIRUNELVELI  ,Tamil Nadu Pin-627001 India</t>
  </si>
  <si>
    <t>T.THANAHANDARAJ</t>
  </si>
  <si>
    <t>8940263053 / 9944921336 /  9942755473</t>
  </si>
  <si>
    <t>manipharmatvl@ymail.com / manipharmatvl@gmail.com</t>
  </si>
  <si>
    <t>9944921336 / 9942755473</t>
  </si>
  <si>
    <t>manipharmatvl@gmail.com</t>
  </si>
  <si>
    <t>T.</t>
  </si>
  <si>
    <t>THANAHANDARAJ</t>
  </si>
  <si>
    <t>SOORYA DRUG HOUSE NO: 24/168-C MOUNT SINAI ROAD VAYATTATTIL TOWER     THODUPUZHA  ,Kerala Pin-685584 India</t>
  </si>
  <si>
    <t>04862 - 225648 / 04862 - 225648 9447330648</t>
  </si>
  <si>
    <t>04862 - 225648 9447330648</t>
  </si>
  <si>
    <t>SHAJU</t>
  </si>
  <si>
    <t>VIJAY PHARMACEUTICALS NO: 114 1ST &amp; 2ND FLOOR RAMACHANDRA ROAD R.S. PURAM   COIMBATORE  ,Tamil Nadu Pin-641002 India</t>
  </si>
  <si>
    <t>SRI SHIRDI SAI SURGICALS SHOP NO: 3 1ST FLOOR SAI NAGAR ANANTAPURAMU GIRISH TOWERS NEAR STATE BANK OF INDIA MAIN ANANTAPUR  ,Andhra Pradesh Pin-515001 India</t>
  </si>
  <si>
    <t>SRI JAYA KRISHNA MEDICAL AGENCIES NO: 38-138 A 1ST FLOOR SRI KRISHNA COMPLEX MINCHIN BAZAR     KURNOOL  ,Andhra Pradesh Pin-518001 India</t>
  </si>
  <si>
    <t>K.V.S.L.V. PRASAD RAO</t>
  </si>
  <si>
    <t>08518 - 241383 / 9440364244</t>
  </si>
  <si>
    <t>RAO</t>
  </si>
  <si>
    <t>RSK PHARMA NO: 3/52 1ST FLOOR OPP: COLLECTORATE CHANDRASEKARA SWAMIGAL STREET BANGARAMMAN THOTTAM KANCHIPURAM  ,Tamil Nadu Pin-631501 India</t>
  </si>
  <si>
    <t>44-27238575 / 44-27238575 96555 57575</t>
  </si>
  <si>
    <t>44-27238575 96555 57575</t>
  </si>
  <si>
    <t>RATHINAKUMARI</t>
  </si>
  <si>
    <t>ARASAN MEDICAL AGENCIES NO: 45 UPSTAIRS SOUTH CAR STREET     NAGERCOIL  ,Tamil Nadu Pin-629001 India</t>
  </si>
  <si>
    <t>RISHAB DISTRIBUTORS OLD  NO: 32 NEW NO: 76 1ST FLOOR PERIANNA MAISTRY STREET PERIAMET (PERIAMEDU) PERIAMET (PERIAMEDU), CHENNAI  ,Tamil Nadu Pin-600007 India</t>
  </si>
  <si>
    <t>044 - 45126437 / 8939999188</t>
  </si>
  <si>
    <t>NARESHKUMAR</t>
  </si>
  <si>
    <t>JAIN</t>
  </si>
  <si>
    <t>STANDARD DISTRIBUTORS IX/432 1ST FLOOR CSI SHOPPING CENTRE BAKER JUNCTION   KOTTAYAM  ,Kerala Pin-686001 India</t>
  </si>
  <si>
    <t>0481 - 2566422 / 9446576422</t>
  </si>
  <si>
    <t>SACHIN</t>
  </si>
  <si>
    <t>JOHN GEORGE</t>
  </si>
  <si>
    <t>KRANTHI VACCINE HOUSE D-NO: 34-1-57 GROUND FLOOR OLD GOVT. HOSPITAL ROAD NEAR AMBEDHKAR STATUE   ONGOLE  ,Andhra Pradesh Pin-523001 India</t>
  </si>
  <si>
    <t>P.Chandra shekhar reddy</t>
  </si>
  <si>
    <t>08592 - 222130 / 8885062007</t>
  </si>
  <si>
    <t>pcsr79@yahoo.com / kranthivaccinehouse12@gmail.com</t>
  </si>
  <si>
    <t>kranthivaccinehouse12@gmail.com</t>
  </si>
  <si>
    <t>pcsr1979@gmail.com;Pcsr79@yahoo.com</t>
  </si>
  <si>
    <t>P.Chandra</t>
  </si>
  <si>
    <t>shekhar reddy</t>
  </si>
  <si>
    <t>MEENAKSHI MEDICAL OLD NO: 30 NEW NO: 63 PERAMBUR 1ST FLOOR PAPER MILLS ROAD NEAR EB OFFICE CHENNAI  ,Tamil Nadu Pin-600011 India</t>
  </si>
  <si>
    <t>044 - 42057554 / 9444735976</t>
  </si>
  <si>
    <t>RAJAN</t>
  </si>
  <si>
    <t>R.S. DRUGS AND MEDICALS PRIVATE LIM NO: 47 GROUND / FIRST &amp; SECOND FLOOR STRAHANS ROAD PATTALAM CHENNAI  ,Tamil Nadu Pin-600012 India</t>
  </si>
  <si>
    <t>Jayaseelan Pichamuthu</t>
  </si>
  <si>
    <t>044 - 26622190 / 044 - 26622190 8939999386</t>
  </si>
  <si>
    <t>044 - 26622190 8939999386</t>
  </si>
  <si>
    <t>info@rsdrugs.in</t>
  </si>
  <si>
    <t>PICHAMUTHU</t>
  </si>
  <si>
    <t>EVERGREEN AGENCIES NO. 3A GROUND FLOOR SWARNAMBIKA LAYOUT RAM NAGAR     COIMBATORE  ,Tamil Nadu Pin-641009 India</t>
  </si>
  <si>
    <t>R.V.KALAISELVAN</t>
  </si>
  <si>
    <t>R.V.</t>
  </si>
  <si>
    <t>R.V</t>
  </si>
  <si>
    <t>ARIHANT ENTERPRISE 40 EZRA STREET 3RD FLOOR SHOP NO.6 SHOP NO.6   KOLKATA  ,West Bengal Pin-700001 India</t>
  </si>
  <si>
    <t>MAYANK  DOSHI</t>
  </si>
  <si>
    <t>22341072 / 8820624011</t>
  </si>
  <si>
    <t xml:space="preserve">In Active </t>
  </si>
  <si>
    <t>SPARSH HEALTHCARE SERVICES 5/9/1 KAIKHALI GHOSHPARA ROAD       KOLKATA  ,West Bengal Pin-700052 India</t>
  </si>
  <si>
    <t>SHRI GANESH AGENCIES SHOP NO: 8-6-90/1 (25) BASAVESHWAR COLONY BEHIND T.V RELAY STATION   BIDAR  ,Karnataka Pin-585401 India</t>
  </si>
  <si>
    <t>DEEPAK PHARMACEUTICALS # 998 5TH D MAIN 1ST MAIN ROAD 1ST BLOCK KORAMANGALA   BANGALORE  ,Karnataka Pin-560034 India</t>
  </si>
  <si>
    <t>INDIAN HOSPITEX PVT LTD_VIZAG NO: 1 -35 CHITANYAPURI OPP. YSR CRICKET STADIUM ABOVE STATE BANK OF HYDERABAD P.M.PALEM MAHURAWADA VISHAKAPATNAM  ,Andhra Pradesh Pin-530041 India</t>
  </si>
  <si>
    <t>BALAJI PHARMA DISTRIBUTORS DOOR NO: 4-1-68 MALLIKARJUNA COMPLEX OSMANPURA   KARIM NAGAR  ,Telangana Pin-505001 India</t>
  </si>
  <si>
    <t>GILLA VENU</t>
  </si>
  <si>
    <t>878-2264736 / 9849234470</t>
  </si>
  <si>
    <t>GILLA</t>
  </si>
  <si>
    <t>NEW PRIOM DRUG DISTRIBUTORS DR.J.C.DAS ROAD PANBAZAR PANBAZAR   GUWAHATI  ,Assam Pin-781001 India</t>
  </si>
  <si>
    <t>KAUSHAL PHARMACEUTICALS PVT LTD 1 NIRANJANPALLY SOURAV GANGULY AVENUE     KOLKATA  ,West Bengal Pin-700136 India</t>
  </si>
  <si>
    <t>LOKNATH SURGICAL &amp; MEDICAL AGENCY ROOM NO. 50 &amp; 51 AMULYA MARKET MANTRIBARI ROAD     AGARTALA  ,Tripura Pin-799001 India</t>
  </si>
  <si>
    <t xml:space="preserve">PREMNATH BANIK </t>
  </si>
  <si>
    <t>09436126478 / 9436126466</t>
  </si>
  <si>
    <t>Prem Nath</t>
  </si>
  <si>
    <t>ASSOCIATED PHARMA N.B.ROAD SHANTANU COMPLEX DISTRICT : SONITPUR DISTRICT : SONITPUR TEZPUR  ,Assam Pin-784001 India</t>
  </si>
  <si>
    <t>RILANO</t>
  </si>
  <si>
    <t>PATWARI PHARMA PLOT NO:7-D NO: 6-3-342/1 2ND FLOOR NEW BHOIGUDA BHOIGUDA (V) SECUNDERABAD (M) HYDERABAD  ,Telangana Pin-500003 India</t>
  </si>
  <si>
    <t>NAVNEETH AGARWAL</t>
  </si>
  <si>
    <t>040 - 66331343 / 9989920461</t>
  </si>
  <si>
    <t>PATWARIPHARMA@GMAIL.COM</t>
  </si>
  <si>
    <t>NAVNEETH</t>
  </si>
  <si>
    <t>AGARWAL</t>
  </si>
  <si>
    <t>ELCEE PHARMA NO: 4-4-287/B INDERBAGH SULTAN BAZAR   HYDERABAD  ,Telangana Pin-500095 India</t>
  </si>
  <si>
    <t>PRASAN CHAND CHORDIA</t>
  </si>
  <si>
    <t>040 - 24755245 / 9246246774</t>
  </si>
  <si>
    <t>PRASAN CHAND</t>
  </si>
  <si>
    <t>CHORDIA</t>
  </si>
  <si>
    <t>OPTIVAL HEALTH SOLS PVT LTD - BLR NO: 125/1B/111/1C/129/1C MYSORE ROAD KENGERI KATHA NO: 3671 GROUND FLOOR NEAR KSRTC REGIONAL WORK SHOP BANGALORE  ,Karnataka Pin-560060 India</t>
  </si>
  <si>
    <t>deepankarm@medplusindia.com</t>
  </si>
  <si>
    <t>SRI YOUGALAKSHMI AGENCIES NO: 19 BASHYAM STREET MANJAKUPPAM     CUDDALORE  ,Tamil Nadu Pin-607001 India</t>
  </si>
  <si>
    <t>V. Sridhar</t>
  </si>
  <si>
    <t>04142 - 222227 / 9976671199</t>
  </si>
  <si>
    <t>VENKATASAMY</t>
  </si>
  <si>
    <t>REMYA AGENCIES DOOR NO:VII/191 RUMAH FLORA BUILDINGS IDUKKI ROAD BEHIND SICILIA HOTELS   THODUPUZHA  ,Kerala Pin-685584 India</t>
  </si>
  <si>
    <t>REENA</t>
  </si>
  <si>
    <t>ASHOKA PHARMA N.A COMPLEX 1ST &amp; 2ND FLOOR 3RD CROSS NEHRU ROAD NEAR SANMAN HOTEL   SHIMOGA  ,Karnataka Pin-577201 India</t>
  </si>
  <si>
    <t>MAHALAXMI ENTERPRISES NO. 4 FIRST FLOOR 1ST BLOCK ABOVE CUPA ANIMAL HOSPITAL DEVEGOWDA ROAD R.T. NAGAR BANGALORE  ,Karnataka Pin-560032 India</t>
  </si>
  <si>
    <t>LINGRAJ S TIRLA</t>
  </si>
  <si>
    <t>080 - 23339622 / 9900068387</t>
  </si>
  <si>
    <t>LINGRAJ S</t>
  </si>
  <si>
    <t>TIRLA</t>
  </si>
  <si>
    <t>VEERENDHRA SURGICAL &amp; MEDICALS D-NO: 10-11-389/E DODDAPURAM STREET JAGANADHA PURAM TIRUPATHI CHITTOOR DT  ,Andhra Pradesh Pin-517501 India</t>
  </si>
  <si>
    <t>RAJA SHEKAR</t>
  </si>
  <si>
    <t>NALANDA MEDICAL AGENCIES DOOR NO: 5-4-137 / 1&amp;2 MAHAVEER MEDICAL MARKET PRAKASHAM BAZAR   NALGONDA  ,Telangana Pin-508001 India</t>
  </si>
  <si>
    <t>Miryala Dhanunjaiah</t>
  </si>
  <si>
    <t>08682 - 230436 / 9849967469</t>
  </si>
  <si>
    <t>MINI INTERNATIONAL NO: 18 2ND &amp; 3RD FLOOR POWER HOUSE BEHIND SBI J.C. ROAD CROSS   BANGALORE  ,Karnataka Pin-560002 India</t>
  </si>
  <si>
    <t>U VINOD KUMAR</t>
  </si>
  <si>
    <t>080 - 22226166 / 9886091666</t>
  </si>
  <si>
    <t>U VINOD</t>
  </si>
  <si>
    <t>SD. JAIN PHARMACEUTICALS PVT LTD PLOT NO: 7 GROUND/1ST &amp; 2ND FLOOR CHITLAPAKKAM KALAIVANAR SALAI NEAR JAIN AVENUE SRINIVASAN NAGAR CHENNAI  ,Tamil Nadu Pin-600064 India</t>
  </si>
  <si>
    <t>LABDHI PHARMA SURGICAL 47 EZRA STREET 2ND FLOOR ROOM NO.204     KOLKATA  ,West Bengal Pin-700001 India</t>
  </si>
  <si>
    <t>TRANSWORLD PHARMA (MADRAS) PVT LTD SP – 30 PORTION 2 1ST FLOOR DEVELOPED PLOT SIDCO INDUSTRIAL ESTATE   CHENNAI  ,Tamil Nadu Pin-600032 India</t>
  </si>
  <si>
    <t>PERFECT MEDICAL ENTERPRISES PVT LTD PLOT NO: 6A 7TH STREET (EXTN) VANJI NAGAR KORATTUR   CHENNAI  ,Tamil Nadu Pin-600080 India</t>
  </si>
  <si>
    <t>9840677417 / 9740900829</t>
  </si>
  <si>
    <t>perfectmedicalepl@gmail.com</t>
  </si>
  <si>
    <t>SENTHIL</t>
  </si>
  <si>
    <t>SRI BALAJI DRUG AGENCIES K.NO. 1911/931 1ST FLOOR K R BADAVANE 3RD CROSS M.G. ROAD TMSC CO-OPERATIVE BANK LTD BLDG TUMKUR  ,Karnataka Pin-572101 India</t>
  </si>
  <si>
    <t>GENESIS DIAGNOSTICS PLOT NO: 3 NO: 283/2 2ND FLOOR VASANTHAM NAGAR NEW FAIRLANDS   SALEM  ,Tamil Nadu Pin-636016 India</t>
  </si>
  <si>
    <t>GANDHI MEDICAL HALL NEW NO: 7-10-115; OLD NO: 7-10-937/1B SARASWATHI COMPLEX OPP: MEDICAL COLLEGE STATION ROAD NIZAMABAD  ,Telangana Pin-503001 India</t>
  </si>
  <si>
    <t>T. VENU GOPAL</t>
  </si>
  <si>
    <t>08462 - 223123 / 9440937999</t>
  </si>
  <si>
    <t>SHANMUKHADEVA MEDICAL &amp; SURGICAL SHOP NO: 10-13 MANCHERIAL FIRST FLOOR R.P. ROAD OPP-: BADRINARYANA HOSPITAL ADAILABAD (DIST)  ,Telangana Pin-504208 India</t>
  </si>
  <si>
    <t>MARKANDEYA</t>
  </si>
  <si>
    <t>9963023484 / 8985445441</t>
  </si>
  <si>
    <t>SDMS.MNCL@GMAIL.COM</t>
  </si>
  <si>
    <t>VACCINE BANK KMC PREMISES 69 SANTOSHPUR AVENUE MAILING 125/2/ASANTOSHPUR AVENUE GROUND FLOOR PART II KOLKATA  ,West Bengal Pin-700075 India</t>
  </si>
  <si>
    <t>RADMON ENTERPRISE 121/D ROY BAHADUR ROAD BEHALA PREMISES NO. 151     KOLKATA  ,West Bengal Pin-700034 India</t>
  </si>
  <si>
    <t>Sanjit Chatterjee</t>
  </si>
  <si>
    <t>9831612361 / 9831612361</t>
  </si>
  <si>
    <t xml:space="preserve">Sanjit </t>
  </si>
  <si>
    <t>Chatterjee</t>
  </si>
  <si>
    <t>BALAJI MEDICAL AGENCIES D-NO: 31-31-16/2 SAIBABA STREET DABAGARDENS NEAR LEELAMAHAL THEATRE   VISHAKHAPATNAM  ,Andhra Pradesh Pin-530020 India</t>
  </si>
  <si>
    <t>ERODE VACCINE DISTRIBUTORS NO: 116 EDAYANKATTUVALASU CHINNAMUTHU 3RD STREET NEAR ARUN HOSPITAL ERODE  ,Tamil Nadu Pin-638011 India</t>
  </si>
  <si>
    <t>P .Vijayakumar</t>
  </si>
  <si>
    <t>0424 - 2267577 / 9952377577</t>
  </si>
  <si>
    <t>PATTAYA GOUNDER</t>
  </si>
  <si>
    <t>SUGAMBHIKA PHARMACEUTICALS NEW NO: 65B ; OLD NO: 27B HOSPITAL ROAD VGP SALAI SAIDAPET   CHENNAI  ,Tamil Nadu Pin-600015 India</t>
  </si>
  <si>
    <t>LIFE LINE SURGICAL AND PHARMA D-NO: 2-83/3 GROUND FLOOR BHAGAVATHI COMPLEX CAPITANIO  KANKANADY   MANGALORE  ,Karnataka Pin-575002 India</t>
  </si>
  <si>
    <t>VASANTH PAI. K</t>
  </si>
  <si>
    <t>9886047949 / 9886047949</t>
  </si>
  <si>
    <t>lifelinesurgicals@yahoo.in / lifelinesurgicalandpharma@gmail.com</t>
  </si>
  <si>
    <t>lifelinesurgicalandpharma@gmail.com</t>
  </si>
  <si>
    <t>lifelinepharmamangalore@gmail.com</t>
  </si>
  <si>
    <t>SANKAR AGENCIES N-NO: 46/1749 O-NO: 45/1479 SECOND FLOOR ORXY COMPLEX NCC ROAD THALASSERY KANNUR  ,Kerala Pin-670101 India</t>
  </si>
  <si>
    <t>0490 - 2321435 /  93494 29293</t>
  </si>
  <si>
    <t xml:space="preserve"> 93494 29293</t>
  </si>
  <si>
    <t>ANUS</t>
  </si>
  <si>
    <t>ARIES DISTRIBUTORS PRIVATE LIMITED NO: 25/839 DR. A.R. MENON ROAD OPP: THRISSUR EYE HOSITAL NAIKKANAL   THRISSUR  ,Kerala Pin-680001 India</t>
  </si>
  <si>
    <t>0487 - 2322825 / 0487 - 2322825 8714116007</t>
  </si>
  <si>
    <t>0487 - 2322825 8714116007</t>
  </si>
  <si>
    <t>R.M.S. DRUGS 40 A.C.LANE MUKTA BANGLA HOUSE ROOM NO-181ST FLOOR     BURDWAN  ,West Bengal Pin-713101 India</t>
  </si>
  <si>
    <t>M.P. ASSOCIATES NO: 246 K-19 KSHETRIYA ROAD K.R. MOHALLA   MYSORE  ,Karnataka Pin-570024 India</t>
  </si>
  <si>
    <t>PANKAJ JAIN</t>
  </si>
  <si>
    <t>0821 - 2525498 / 98451 57636</t>
  </si>
  <si>
    <t>98451 57636</t>
  </si>
  <si>
    <t>PANKAJ</t>
  </si>
  <si>
    <t>UNIQUE ENTERPRISES UNIQUE PARK NEAR T.M.M HOSPITAL THIRUVALLA   PATHANAMTHITTA  ,Kerala Pin-689101 India</t>
  </si>
  <si>
    <t>THOMAS MATHEW</t>
  </si>
  <si>
    <t>0469 - 2604406 / 9447964346</t>
  </si>
  <si>
    <t>uniquent@yahoo.com / uniquenttvla@gmail.com</t>
  </si>
  <si>
    <t>uniquenttvla@gmail.com</t>
  </si>
  <si>
    <t>MAKEWELL ASSOCIATES CANARA BANK BUILDING S.C.GOSWAMI ROAD PANBAZAR   GUWAHATI  ,Assam Pin-781001 India</t>
  </si>
  <si>
    <t>B.R.M. MEDICAL AGENCIES NO: 1967/1 BEHIND TEACHERS TRAINING INSTITUTE     KOLAR  ,Karnataka Pin-563101 India</t>
  </si>
  <si>
    <t>AMY PHARMA NO: AMC XVII/798 ATTINGAL THIRUVANANTHAPURAM KATTUKULANGARA TOWERS NEAR BHS THIRUVANANTHAPURAM  ,Kerala Pin-695101 India</t>
  </si>
  <si>
    <t>P.S. BHAT BROTHER D-NO: 4-6-574 / 15 &amp; 16 GROUND &amp; 1ST FLOOR K.R. RAO ROAD KARANGALPADY MANGALORE  ,Karnataka Pin-575003 India</t>
  </si>
  <si>
    <t>JAMES &amp; COMPANY 8/10 BAJRANGBALI MARKET S.R.C.B. ROAD FANCY BAZAR     GUWAHATI  ,Assam Pin-781001 India</t>
  </si>
  <si>
    <t>OPTIVAL HEALTH SOLS PVT LTD - VJW D-NO: 55-17-4 SECOND FLOOR R.S.NO: 176 PC - 1 AUTONAGAR INDUSTRIAL ESTATE   VIJAYAWADA  ,Andhra Pradesh Pin-520003 India</t>
  </si>
  <si>
    <t>sureshm@medplusindia.com</t>
  </si>
  <si>
    <t>OPTIVAL HEALTH SOLS PVT LTD - CHN NO: 2/452-A OPP: EB OFFICE GROUND &amp; 1ST FLOOR PORTION -B KUNDRATHUR MAIN ROAD KOVOOR CHENNAI  ,Tamil Nadu Pin-600127 India</t>
  </si>
  <si>
    <t>OPTIVAL HEALTH SOLS PVT LTD - HYD D-NO: 11-6-56/C 1ST &amp; 2ND FLOOR SY-NO: 257 &amp; 258/1 OPP: IDPL RAILWAY SIDING MOOSAPET KUKATPALLY BALANAGAR(M) HYDERABAD  ,Telangana Pin-500037 India</t>
  </si>
  <si>
    <t>SRI BALAJI SURGICALS NO: 4-4-230/1 INDER BAGH SULTAN BAZAR   HYDERABAD  ,Telangana Pin-500095 India</t>
  </si>
  <si>
    <t>accounts@sribalajisurgicals.com</t>
  </si>
  <si>
    <t>OPTIVAL HEALTH SOLS PVT LTD - KOL HOLDING NO: F-182 FIRST FLOOR       KOLKATA  ,West Bengal Pin-700056 India</t>
  </si>
  <si>
    <t>MEDICINE DISTRIBUTORS HAZI PARK MASJID ROAD     DIMAPUR  ,Nagaland Pin-797112 India</t>
  </si>
  <si>
    <t>Mr.</t>
  </si>
  <si>
    <t>Tipathy</t>
  </si>
  <si>
    <t>DADIJI DRUGS &amp; SURGICALS NEAR MARWARI AROGYA BHAWAN HOSPITAL AROGYA BHAWAN ROAD JYOTI NAGAR DIBRUGARH  ,Assam Pin-785006 India</t>
  </si>
  <si>
    <t>HINDUSTAN DRUG HOUSE NO: 76/1 ARUNA COMPLEX 2ND &amp; 3RD FLOOR ABOVE CORPORATION BANK J.C. ROAD   BANGALORE  ,Karnataka Pin-560002 India</t>
  </si>
  <si>
    <t>SUNWAY HEALTH CARE NO: 22 FIRST FLOOR 4TH SHOP OLD MAHABALIPURAM ROAD SEEVARAM PERUNGUDI   CHENNAI  ,Tamil Nadu Pin-600096 India</t>
  </si>
  <si>
    <t>MEDSMART LOGISTICS PRIVATE LIMITED_BLR NO 13/2 HOSUR ROAD FIRST FLOOR NEAR DAKSHIN HONDA SINGASANDRA   BENGALURU  ,Karnataka Pin-560068 India</t>
  </si>
  <si>
    <t>Ramesh V.C</t>
  </si>
  <si>
    <t>CHIEF OPERATING OFFICER</t>
  </si>
  <si>
    <t>9731555563 / 9818575396</t>
  </si>
  <si>
    <t>bengaluru@medsmartlogistics.com / GOPI@MEDSMARTLOGISTICS.COM</t>
  </si>
  <si>
    <t>GOPI@MEDSMARTLOGISTICS.COM</t>
  </si>
  <si>
    <t xml:space="preserve">Agreement request not received </t>
  </si>
  <si>
    <t>MEDSMART LOGISTICS PRIVATE LIMITED_CHN NO: 93 GROUND FLOOR MOUNT ROAD NEAR MGR UNIVERSITY GUINDY CHENNAI  ,Tamil Nadu Pin-600032 India</t>
  </si>
  <si>
    <t>9677267274 / 9818575396</t>
  </si>
  <si>
    <t>chennai@medsmartlogistics.com / GOPI@MEDSMARTLOGISTICS.COM</t>
  </si>
  <si>
    <t>MEDSMART LOGISTICS PVT LTD_HYD D-NO: 7A-7-2-1740 MAIN ROAD SANATH NAGAR OPP: FIRE STATION FATHE NAGAR BALANAGAR MDL RANGA REDDY DT HYDERABAD  ,Telangana Pin-500018 India</t>
  </si>
  <si>
    <t>9177716222 / 9818575396</t>
  </si>
  <si>
    <t>vijay@medsmartlogistics.com / GOPI@MEDSMARTLOGISTICS.COM</t>
  </si>
  <si>
    <t>MEDSMART LOGISTICS PVT LTD_MADURAI Sai Krishna Susila Enclave Shop no.1.No-281/5 Sivagangai Main Road Gomathipuram MADURAI  ,Tamil Nadu Pin-625020 India</t>
  </si>
  <si>
    <t>9442278130 / 9818575396</t>
  </si>
  <si>
    <t>baburaam@medsmartlogistics.com / GOPI@MEDSMARTLOGISTICS.COM</t>
  </si>
  <si>
    <t>MEDSMART LOGISTICS PVT LTD_VIZAG NO: 1 -35 CHITANYAPURI OPP. YSR CRICKET STADIUM ABOVE SBH P.M.PALEM MAHURAWADA   VISHAKAPATNAM  ,Andhra Pradesh Pin-530041 India</t>
  </si>
  <si>
    <t>9755855425 / 9818575396</t>
  </si>
  <si>
    <t>vizag@medsmartlogistics.com / GOPI@MEDSMARTLOGISTICS.COM</t>
  </si>
  <si>
    <t>S.V.S. AGENCIES NEW NO:15 OLD NO:23 GROUND FLOOR APPU 2ND LANE MYLAPORE CHENNAI  ,Tamil Nadu Pin-600004 India</t>
  </si>
  <si>
    <t>PRIYAL JAIN</t>
  </si>
  <si>
    <t>SHALIMAR AGENCIES NO: 11-12 FIRST FLOOR PAVADAI NAICKER STREET OPP: KALAIMAGAL KALVI NILAYAM   ERODE  ,Tamil Nadu Pin-638001 India</t>
  </si>
  <si>
    <t>K. Gopal</t>
  </si>
  <si>
    <t>0424 - 2252244 / 9994513334</t>
  </si>
  <si>
    <t>KUPPUSAMY</t>
  </si>
  <si>
    <t>SRI LAKSHMI SAI PHARMA DISTRIBUTORS D-NO: 5-8-26 (A) RACHAKATLA STREET NEAR KRISHNA PARK   SRIKAKULAM  ,Andhra Pradesh Pin-532001 India</t>
  </si>
  <si>
    <t>SRINIVAS</t>
  </si>
  <si>
    <t>DRUG MART D-NO: 9-1-127/4/1 FLAT NO: 103 AMSRI CLASSIC COMPLEX OPP. VIJAYA DIAGNOSTICS S.D. ROAD SECUNDERABAD HYDERABAD  ,Telangana Pin-500003 India</t>
  </si>
  <si>
    <t>Kuditipudi Krishna Kishore</t>
  </si>
  <si>
    <t>040 - 66326926 / 9247896425</t>
  </si>
  <si>
    <t>Kuditipudi Krishna</t>
  </si>
  <si>
    <t>Kishore</t>
  </si>
  <si>
    <t>INDEX INDIA SURGICALS AND TC-40/888 GANGAPADMAM SREEVARAHAM MANACAUD   THIRUVANANTHAPURAM  ,Kerala Pin-695009 India</t>
  </si>
  <si>
    <t>SREE CHITRA ENTERPRISES T.C. 29/2518 (2 3 4 5) J.B. SQU ALL INDIA RADIO ROAD VAZHUTHACAUD   THIRUVANANTHAPURAM  ,Kerala Pin-695014 India</t>
  </si>
  <si>
    <t>Mr. JOJI GEORGE</t>
  </si>
  <si>
    <t>0471 - 3090909 / 9447783038</t>
  </si>
  <si>
    <t>SAI RAM AGENCIES D-NO: 5-5-11 GROUND FLOOR G2 G3 APPIKONDAVARI VEEDHI SANTHAPETA SOUTH WARD VIZIANAGARAM VIZIANAGARAM MANDAL  ,Andhra Pradesh Pin-535001 India</t>
  </si>
  <si>
    <t>MEDSMART LOGISTICS PRIVATE LIMITED_KOL BMC 5/170 JAGARDANGA BLOCK-A 2ND FLOOR RAJARHAT GOPALPUR PS-AIRPORT NEAR :DEROZEO COLLAGE RAJARHAT  ,West Bengal Pin-700136 India</t>
  </si>
  <si>
    <t>9836822156 / 9818575396</t>
  </si>
  <si>
    <t>sridar@medsmartlogistics.com / GOPI@MEDSMARTLOGISTICS.COM</t>
  </si>
  <si>
    <t>GRACE SURGICAL &amp; MEDICAL DEVICES 22/21 BIMAL DAS PALLY (MORE) ENGLISH BAZAR MOKDUMPUR   MALDA  ,West Bengal Pin-732103 India</t>
  </si>
  <si>
    <t>Arundhuti Basak</t>
  </si>
  <si>
    <t>9609983478 / 9733342163</t>
  </si>
  <si>
    <t xml:space="preserve">parijat </t>
  </si>
  <si>
    <t>sarkar</t>
  </si>
  <si>
    <t>MAA PHARMACEUTICALS 52 (31) BANERJEE PARA ROAD (EAST) P.O. NONA-CHANDANPUKUR BARRACKPORE NORTH 24 PARGANAS DISTRICT KOLKATA  ,West Bengal Pin-700122 India</t>
  </si>
  <si>
    <t>MAHABIR PHARMACY OLD ASSEMBLY ROAD THANGAL BAZAR IMPHAL HEAD POST OFFICE   Imphal  ,Manipur Pin-795001 India</t>
  </si>
  <si>
    <t>Shailesh Kr. Jain</t>
  </si>
  <si>
    <t>8974027032 / 9436027138</t>
  </si>
  <si>
    <t>Shailesh</t>
  </si>
  <si>
    <t>CARE SURGICALS GARIMA TOWER C.K. ROAD PAN BAZAR   GUWAHATI  ,Assam Pin-781001 India</t>
  </si>
  <si>
    <t>DEEPANKAR JAIN</t>
  </si>
  <si>
    <t>088222-55558 / 8255056719</t>
  </si>
  <si>
    <t>Dipankar</t>
  </si>
  <si>
    <t>S.K. HEALTHCARE NO: 113-A FRONT PORTION BALAJI NAGAR NEW SIDDHAPUDUR   COIMBATORE  ,Tamil Nadu Pin-641044 India</t>
  </si>
  <si>
    <t>M.Rengarajan</t>
  </si>
  <si>
    <t>0422 - 4373668 / 9043464937</t>
  </si>
  <si>
    <t>SINGHVI</t>
  </si>
  <si>
    <t>SASTASUNDAR HEALTHBUDDY LIMITED DR. NARMAN BETHUN SARANI SALEPUR (EAST) P.O. + P.S. - BARUIPUR DIST. - 24 PGS (SOUTH) KOLKATA  ,West Bengal Pin-700144 India</t>
  </si>
  <si>
    <t>dmajumder@sastasundar.com</t>
  </si>
  <si>
    <t>Deepayan</t>
  </si>
  <si>
    <t>Mujundar</t>
  </si>
  <si>
    <t>C. P. AGENCY MALOW ALI JORHAT DISTRICT     JORHAT  ,Assam Pin-785001 India</t>
  </si>
  <si>
    <t>AMBARISH BARUAH</t>
  </si>
  <si>
    <t>9864252407 / 9864252407/ 9101000000</t>
  </si>
  <si>
    <t>9864252407/9101000000</t>
  </si>
  <si>
    <t>Ambarish</t>
  </si>
  <si>
    <t>Baruah</t>
  </si>
  <si>
    <t>SUN ENTERPRISES ROOM NO: 01 1ST FLOOR SRI BALAMURUGAN COMPLEX NO: 55/1 METTU STREET   NAMAKKAL  ,Tamil Nadu Pin-637001 India</t>
  </si>
  <si>
    <t>L.Thavamani</t>
  </si>
  <si>
    <t>9788188000 / 97881 88000</t>
  </si>
  <si>
    <t>97881 88000</t>
  </si>
  <si>
    <t>LAKSHMANAN</t>
  </si>
  <si>
    <t>SRI VINAYAGA SURGICALS D-46 ATHILLAINAGARNORTS EAST EXTN 6 TH CROSS TRICHY THILLAI NAGAR   TRICHY  ,Tamil Nadu Pin-620018 India</t>
  </si>
  <si>
    <t>V. Muthu</t>
  </si>
  <si>
    <t>0431 - 2740875 / 9994452040</t>
  </si>
  <si>
    <t>BINDAL &amp; AGRAWAL SURGICALS B - 7 KAMALA COMPLEX POWER HOUSE ROAD   ROURKELA  ,Orissa Pin-769001 India</t>
  </si>
  <si>
    <t>MANOJ KUMAR AGRAWAL</t>
  </si>
  <si>
    <t>9437221201 / 9437221201</t>
  </si>
  <si>
    <t>BINDAL201AGRAWAL@GMAIL.COM</t>
  </si>
  <si>
    <t>Manoj</t>
  </si>
  <si>
    <t>SP.S.S MEDICAL HALL NO: 90/2 NORTH PERUMAL MAISTRY STREET     MADURAI  ,Tamil Nadu Pin-625001 India</t>
  </si>
  <si>
    <t>G.ramachandran</t>
  </si>
  <si>
    <t>0452 - 4381319 / 7373763080</t>
  </si>
  <si>
    <t>ramachandran</t>
  </si>
  <si>
    <t>KUNAL PHARMA DISTRIBUTORS PVT LTD NO: 1-8-303/19 PLOT-NO: 18 GROUND 1ST AND 2ND FLOOR SINDHI COLONY PENDERGHAST ROAD SECUNDERABAD  ,Telangana Pin-500003 India</t>
  </si>
  <si>
    <t>K.M.S. SURGICAL STORE K.M.S. ILLAM FIRST FLOOR NO: 57 PERUMAL SANNATHI STREET     TIRUNELVELI  ,Tamil Nadu Pin-627001 India</t>
  </si>
  <si>
    <t>MAHARAJAN</t>
  </si>
  <si>
    <t>K</t>
  </si>
  <si>
    <t>J. K. ENTERPRISE HOSPITAL ROAD CACHAR     SILCHAR  ,Assam Pin-788001 India</t>
  </si>
  <si>
    <t>ASHOTOSH PAUL</t>
  </si>
  <si>
    <t>9435071865 / 9435175920</t>
  </si>
  <si>
    <t>Ashutosh</t>
  </si>
  <si>
    <t>Paul</t>
  </si>
  <si>
    <t>GALAXY MEDICAL DISTRIBUTORS 500 C IRLA NAGAR     TIRUPATHI  ,Andhra Pradesh Pin-517501 India</t>
  </si>
  <si>
    <t>P VENKATA RATHNAM</t>
  </si>
  <si>
    <t>9347955255 / 9849047477</t>
  </si>
  <si>
    <t>AVIS LABS NO: 1-46/4/C-1/9 SHANKAR NAGAR CHANDA NAGAR CHANDA NAGAR, HYDERABAD  ,Telangana Pin-500050 India</t>
  </si>
  <si>
    <t>PALEPU PHARMA PRIVATE LIMITED NO: 1 RAMACHANDRA ROAD MYLAPORE     CHENNAI  ,Tamil Nadu Pin-600004 India</t>
  </si>
  <si>
    <t>BHAGWAN MEDICAL AGENCIES H-NO: 4-5-24 TILAK ROAD     KARIM NAGAR  ,Telangana Pin-505001 India</t>
  </si>
  <si>
    <t>KANNA SAI</t>
  </si>
  <si>
    <t>9989737573 / 9000811998</t>
  </si>
  <si>
    <t>KANNA</t>
  </si>
  <si>
    <t>CHELLAS PHARMA DISTRIBUTORS NO: 35-A &amp; 35-B GROUND &amp; 1ST FLOOR THIYAGARAJAPURAM AGRAHARAM VIJAYAPURAM   THIRUVARUR  ,Tamil Nadu Pin-610001 India</t>
  </si>
  <si>
    <t>INCS</t>
  </si>
  <si>
    <t>MEDYBIZ PHARMA PRIVATE LIMITED 1757/A FIRST FLOOR 34TH CROSS BANSHANKARI 2ND STAGE     BANGALORE  ,Karnataka Pin-560070 India</t>
  </si>
  <si>
    <t>Vaibhav Tewari</t>
  </si>
  <si>
    <t>080 - 45534500 / 9900031420</t>
  </si>
  <si>
    <t>manoranjan.darla@porteamedical.com / runam.mehta@porteamedical.com / Girija.pujar@porteamedical.com</t>
  </si>
  <si>
    <t>runam.mehta@porteamedical.com</t>
  </si>
  <si>
    <t>Others (Portea, ISO, PHA &amp; CS)</t>
  </si>
  <si>
    <t>meenakshi.sharma@porteamedical.com</t>
  </si>
  <si>
    <t>Vaibhav</t>
  </si>
  <si>
    <t>Tewari</t>
  </si>
  <si>
    <t>IN4</t>
  </si>
  <si>
    <t>SRAVANI MEDICAL &amp; SURGICAL DOOR NO. 6-12-61 &amp; 62 GANESH BASTHI NEAR GANESH TEMPLE BHADRADRI   KHAMMAM  ,Telangana Pin-507101 India</t>
  </si>
  <si>
    <t>LAXMAN</t>
  </si>
  <si>
    <t>COIMBATORE DIABETES FOUNDATION SF-NO: 357 / 2A S.J. GARDEN MARUDAMALAI - VADAVALLI ROAD VIA IOB COLONY VELANDIPALAYAM (C.) COIMBATORE  ,Tamil Nadu Pin-641046 India</t>
  </si>
  <si>
    <t>enquiry@cdfhospital.com</t>
  </si>
  <si>
    <t>CDF@gamil.com</t>
  </si>
  <si>
    <t>GOEL DRUGS NO: 7‐1‐302 &amp; 303 MARUTHI STREET BANDIMET   SECUNDERABAD  ,Telangana Pin-500003 India</t>
  </si>
  <si>
    <t>SHREY</t>
  </si>
  <si>
    <t>UDAYA DRUG HOUSE IX/650 651 652 653 FIRST FLOOR     KOTTAYAM  ,Kerala Pin-686001 India</t>
  </si>
  <si>
    <t>ABEY</t>
  </si>
  <si>
    <t>VARGHESE</t>
  </si>
  <si>
    <t>RAMACHANDRA PHARMACEUTICALS NO: 32 POONTHAMALLI STREET K.K. ROAD   VILLUPURAM  ,Tamil Nadu Pin-605602 India</t>
  </si>
  <si>
    <t>J. Kumaresan</t>
  </si>
  <si>
    <t>04146 - 229402 / 9894287516</t>
  </si>
  <si>
    <t>ramchandrapharma2013@gmail.com / RAMACHANDRAPHARMACEUTICALS2018@gmail.com</t>
  </si>
  <si>
    <t>RAMACHANDRAPHARMACEUTICALS2018@gmail.com</t>
  </si>
  <si>
    <t>Agreement expired on 10-05-2021</t>
  </si>
  <si>
    <t>ramacandraparmaceuticals2018@gmail.com</t>
  </si>
  <si>
    <t>JAWAHAR</t>
  </si>
  <si>
    <t>DANUVARSAN AGENCIES D-NO: 67/20 2ND FLOOR TASBEEH BUILDING PERUMAL WEST CAR STREET TIRUNELVELI JUNCTION TIRUNELVELI  ,Tamil Nadu Pin-627001 India</t>
  </si>
  <si>
    <t>G. Subbaraj</t>
  </si>
  <si>
    <t>04624210400 / 9942049700</t>
  </si>
  <si>
    <t>G.</t>
  </si>
  <si>
    <t>Subbaraj</t>
  </si>
  <si>
    <t>BREXEMED INDIA NO: 61-B OLD - A SOUTH CAR STREET BACK PORTION OF FIRST FLOOR NAGERCOIL KANYAKUMARI DT  ,Tamil Nadu Pin-629001 India</t>
  </si>
  <si>
    <t>L.Christy Brilla</t>
  </si>
  <si>
    <t>04652226990 / 9443264307</t>
  </si>
  <si>
    <t>L.Christy</t>
  </si>
  <si>
    <t>Brilla</t>
  </si>
  <si>
    <t>HASMUKH AGENCY 1st Floor, 88/89, P and T Layout Srigandadakaval Sunkadakatte   BANGALORE  ,Karnataka Pin-560091 India</t>
  </si>
  <si>
    <t>9821585564 / 9833297291</t>
  </si>
  <si>
    <t>nilesh.sumaria@hasmukhagency.com / sales@hasmukhagency.com / amit.doshi@hasmukhagency.com</t>
  </si>
  <si>
    <t>EMAMI FRANK ROSS LTD 5 KUSTIA ROAD P.O : TILJALA WARD NO. 66 GROUND FLOOR   KOLKATA  ,West Bengal Pin-700039 India</t>
  </si>
  <si>
    <t>sroy.chowdhury@frankrosspharmacy.com</t>
  </si>
  <si>
    <t>Sumon</t>
  </si>
  <si>
    <t>Roy</t>
  </si>
  <si>
    <t>SAI RADHA PHARMA (INDIA) PRIVATE LI D-NO: 4-6-574 / 15 &amp; 16 GROUND &amp; 1ST FLOOR K.R. RAO ROAD KARANGALPADY MANGALORE  ,Karnataka Pin-575003 India</t>
  </si>
  <si>
    <t>DR A M FAIR MEDICINES X1/630/1 &amp; X1/636/B VELIYANUR TEMPLE ROAD KOKKALAI     THRISSUR  ,Kerala Pin-680021 India</t>
  </si>
  <si>
    <t>a.amfair@gmail.com</t>
  </si>
  <si>
    <t>amfair2020@gmail.com</t>
  </si>
  <si>
    <t>DR.ABDUL</t>
  </si>
  <si>
    <t>MAJEED</t>
  </si>
  <si>
    <t>ChennaiKanyakumari Dt</t>
  </si>
  <si>
    <t>ORANGE HEALTH CARE NO: 31/29 SHOP NO: 9 / 10 &amp; 11 SOUTH CAR STREET NAGERCOIL     KANYAKUMARI DISTRICT  ,Tamil Nadu Pin-629001 India</t>
  </si>
  <si>
    <t>Ajithkumar</t>
  </si>
  <si>
    <t>04652 - 220004 / 9345048880</t>
  </si>
  <si>
    <t>SWASTIKA HEALTH CENTER O-NO: 36 N-NO: 70 MAHADEVAN STREET WEST MAMBALAM   CHENNAI  ,Tamil Nadu Pin-600033 India</t>
  </si>
  <si>
    <t>044 - 45513710 / 9566210234</t>
  </si>
  <si>
    <t>DILIP</t>
  </si>
  <si>
    <t>GANGADHARAN</t>
  </si>
  <si>
    <t>SRI NAGAPPA AGENCIES NO: 131 TO 133 GROUND 1ST &amp; 2ND FLOOR NADAR LANE NORTH PERUMAL MAISTRY STREET   MADURAI  ,Tamil Nadu Pin-625001 India</t>
  </si>
  <si>
    <t>SRI BABA MEDICAL DISTRIBUTORS NO: 11-37-24A CHIPPADAVARI STREET KOTHAPETTA   VIJAYAWADA  ,Andhra Pradesh Pin-520001 India</t>
  </si>
  <si>
    <t>DIACON HOSPITAL NO: 359 / 360  19TH MAIN ROAD 1ST BLOCK RAJAJI NAGAR BANGALORE URBAN   BANGALORE  ,Karnataka Pin-560010 India</t>
  </si>
  <si>
    <t>RENEW MEDICINE HOME 55A DR. SURESH CHANDRA BANERJEE ROAD GROUND FLOOR CIT CROSSING   KOLKATA  ,West Bengal Pin-700010 India</t>
  </si>
  <si>
    <t>Tapash Paul</t>
  </si>
  <si>
    <t>9007908940 / 9007908940</t>
  </si>
  <si>
    <t xml:space="preserve">Tapash </t>
  </si>
  <si>
    <t>LALITHA PHARMACEUTICAL DISTRIBUTORS DOOR NO: 25-6-4 GANJAM VARI STREET OPP. TO DENA BANK DISTRICT EAST GODAVARI KAKINADA  ,Andhra Pradesh Pin-533001 India</t>
  </si>
  <si>
    <t>K KRISHNA RAJA RAO</t>
  </si>
  <si>
    <t>0884 - 2386825 / 92466 94959</t>
  </si>
  <si>
    <t>92466 94959</t>
  </si>
  <si>
    <t>K KRISHNA RAJA</t>
  </si>
  <si>
    <t>NAMO DRUGS &amp; SURGICALS SHRISTI TOWER DANISH ROAD OPPOSITE PANBAZAR POLICE HOSPITAL     GUWAHATI  ,Assam Pin-781001 India</t>
  </si>
  <si>
    <t>SUDHIR KUMAR JAIN</t>
  </si>
  <si>
    <t>8011872407 / 8638255946</t>
  </si>
  <si>
    <t xml:space="preserve">namodrugs@yahoo.com / namodrugs@yahoo.com </t>
  </si>
  <si>
    <t xml:space="preserve">namodrugs@yahoo.com </t>
  </si>
  <si>
    <t xml:space="preserve">Roshan </t>
  </si>
  <si>
    <t>PL. A. MEDICAL AGENCIES N-NO: 6-C O-NO: 10-C FIRST FLOOR ALEXANDRIA ROAD LEFT SIDE CANTONMENT   TRICHY  ,Tamil Nadu Pin-620001 India</t>
  </si>
  <si>
    <t>P. Selvaraj</t>
  </si>
  <si>
    <t>0431 - 4001010 / 9095050000</t>
  </si>
  <si>
    <t>SUNNY MEDICOS M G AVENUE THANGAL BAZAR       IMPHAL  ,Manipur Pin-795001 India</t>
  </si>
  <si>
    <t>BHUPINDER SINGH</t>
  </si>
  <si>
    <t>8974757303 / 9862104110/ 7642012134</t>
  </si>
  <si>
    <t>9862104110/7642012134</t>
  </si>
  <si>
    <t xml:space="preserve">BHUPINDER </t>
  </si>
  <si>
    <t>SINGH</t>
  </si>
  <si>
    <t>A.R.C. AGENCIES NO: 59 UNDER &amp; GROUND FLOOR GROUND FLOOR A-1 FIRST FLOOR BEHIND ESWARI STORES VIVEKANANDHA NAGAR DINDIGUL  ,Tamil Nadu Pin-624001 India</t>
  </si>
  <si>
    <t>A.Rama Chandra Moorthy</t>
  </si>
  <si>
    <t>9788165626 / 9788165626</t>
  </si>
  <si>
    <t>A.Rama Chandra</t>
  </si>
  <si>
    <t>Moorthy</t>
  </si>
  <si>
    <t>N. R. Pharmaceuticals Private 81 Friends Row Santoshpur Survey Park     Kolkata  ,West Bengal Pin-700075 India</t>
  </si>
  <si>
    <t>Dharmadas Mitra</t>
  </si>
  <si>
    <t>9674176087 / 9674176087</t>
  </si>
  <si>
    <t>Dulal</t>
  </si>
  <si>
    <t>Mitra</t>
  </si>
  <si>
    <t>HINDUSTAN MARKETING PLOT NO: 23 JAGDISH NAGAR COLONY RASOOLPURA POLICE LINES   SECUNDERABAD  ,Telangana Pin-500003 India</t>
  </si>
  <si>
    <t>Tarun Mantri</t>
  </si>
  <si>
    <t>040 - 27900868 / 94404 18741</t>
  </si>
  <si>
    <t>94404 18741</t>
  </si>
  <si>
    <t>Tarun</t>
  </si>
  <si>
    <t>Mantri</t>
  </si>
  <si>
    <t>USHA ENTERPRISE 53 SANTRAGACHI STATION ROAD P.O. - G.I.P. COLONY JAGACHA     HOWRAH  ,West Bengal Pin-711112 India</t>
  </si>
  <si>
    <t>VASU AGENCIES (HYDERABAD) PRIVATE VASU PHARMA HOUSE HARDIKAR BAGH NO: 3-6-516/1 FIRST FLOOR STREET NO: 06 HIMAYAT NAGAR HYDERABAD  ,Telangana Pin-500029 India</t>
  </si>
  <si>
    <t>Aravind Bejugam</t>
  </si>
  <si>
    <t>040 - 66617278 / 9849034156</t>
  </si>
  <si>
    <t>VASUGROUPHYDERABAD@GMAIL.COM</t>
  </si>
  <si>
    <t>Aravind</t>
  </si>
  <si>
    <t>Bejugam</t>
  </si>
  <si>
    <t>CITY DRUGS AND SURGICALS NO: 27/4 - 7 PALANI COMPLEX KANNUPILLAI STREET KARAIKUDI SIVAGANGAI DT  ,Tamil Nadu Pin-630001 India</t>
  </si>
  <si>
    <t>R.Nuthuganesan</t>
  </si>
  <si>
    <t>04565 - 234647 / 9952333100</t>
  </si>
  <si>
    <t>APOORVA MEDICAL &amp; SURGICAL AGENCIES D-NO: 2-8-37/38/39 &amp; 40 UPSTAIRS MARKET ROAD     MAHABUBNAGAR  ,Telangana Pin-509001 India</t>
  </si>
  <si>
    <t>KETHAPALLY GURU SRI HARI</t>
  </si>
  <si>
    <t>08542 - 220210 / 9052002190</t>
  </si>
  <si>
    <t>apporvamedicalmbnr@gmail.com / apoorvamedicalmbnr@gmail.com</t>
  </si>
  <si>
    <t>apoorvamedicalmbnr@gmail.com</t>
  </si>
  <si>
    <t>GURU</t>
  </si>
  <si>
    <t>MAGNUM SURGICAL # 336/1 VARTHUR MAIN ROAD DHR COMPLEX OPP: GBJ QUARTERS NEAR OLD BUS STOP MARATHALLI BENGALURU  ,Karnataka Pin-560037 India</t>
  </si>
  <si>
    <t>HITESH KUMAR</t>
  </si>
  <si>
    <t>080 - 25400413 / 9036834448</t>
  </si>
  <si>
    <t>sales@magnumsurgicals.com</t>
  </si>
  <si>
    <t>HITESH</t>
  </si>
  <si>
    <t>SRI MURUGAN MEDICAL AGENCIES NO: 92 NORTH PERUMAL MAISTRY STREET     MADURAI  ,Tamil Nadu Pin-625001 India</t>
  </si>
  <si>
    <t>K.MurugaDass</t>
  </si>
  <si>
    <t>0452 - 4391276 / 9585550296</t>
  </si>
  <si>
    <t>MurugaDass</t>
  </si>
  <si>
    <t>S.S.KANDASAMY NADAR &amp; BROTHER NO: 83/5 RAMAMOORTHY ROAD BALA GURUKULAM   VIRUDHU NAGAR  ,Tamil Nadu Pin-626001 India</t>
  </si>
  <si>
    <t>S.S.P Anbazhagan</t>
  </si>
  <si>
    <t>7373710794 / 7373710761/ 7373710781</t>
  </si>
  <si>
    <t>7373710761/7373710781</t>
  </si>
  <si>
    <t>S.S.P</t>
  </si>
  <si>
    <t>Anbazhagan</t>
  </si>
  <si>
    <t>GREEN ASSOCIATES NO: 37/3638 - ABCDEF HALA TOWER EDAPPALLY RAILWAY STATION ROAD EDAPALLY P.O.COCHIN ERNAKULAM  ,Kerala Pin-682024 India</t>
  </si>
  <si>
    <t>MEENA MEDICAL AGENCIES NO: C-18 3RD CROSS WEST THILLAI NAGAR     TRICHY  ,Tamil Nadu Pin-620018 India</t>
  </si>
  <si>
    <t>AKP HEALTHCARE PRIVATE LIMITED NO: 480/488 HADADI ROAD OPP: TARALABALU SCHOOL     DAVANGERE  ,Karnataka Pin-577005 India</t>
  </si>
  <si>
    <t>SACHIN K ACHARYA</t>
  </si>
  <si>
    <t>08192 - 272606 / 9880000269</t>
  </si>
  <si>
    <t>Akpdvg@gmail.com</t>
  </si>
  <si>
    <t>SACHIN K</t>
  </si>
  <si>
    <t>ACHARYA</t>
  </si>
  <si>
    <t>PRASANTA ENTERPRISERS PLOT NO 34 EASHOKA NAGAR       BHUBANESWAR  ,Orissa Pin-751002 India</t>
  </si>
  <si>
    <t>PRASANTA KUMAR MOHAPATRA</t>
  </si>
  <si>
    <t>9861067341 / 9861067341</t>
  </si>
  <si>
    <t xml:space="preserve">Prashant </t>
  </si>
  <si>
    <t>Mahapatro</t>
  </si>
  <si>
    <t>ChennaiDibrugarh</t>
  </si>
  <si>
    <t>MEDIPHARMA GRAHAM BAZAR TINALI TINKUNIA     DIBRUGHAR  ,Assam Pin-786001 India</t>
  </si>
  <si>
    <t>KAUSHIK KUMAR HARLALKA</t>
  </si>
  <si>
    <t>9435033120 / 9435033120</t>
  </si>
  <si>
    <t>kaushikharlalka123@gmail.com / medipharma123@yahoo.co.in</t>
  </si>
  <si>
    <t xml:space="preserve">Koushik </t>
  </si>
  <si>
    <t>Harlalka</t>
  </si>
  <si>
    <t>DIABETES SUPPLIES CENTRE LLP PLOT NO: 760 ROOM NO: 1 VIKASHINI 2ND FLOOR WEST 80FEET MAIN ROAD ARINGAR ANNA NAGAR   MADURAI  ,Tamil Nadu Pin-625020 India</t>
  </si>
  <si>
    <t>Direct Customer / Ship To Code</t>
  </si>
  <si>
    <t>DIABETES SUPPLIES CENTRE LLP DR.MOHAN'S DIABETES SPECIALITES CENTRE NO: 13 7TH EAST MAIN ROAD GANDHI NAGAR   VELLORE  ,Tamil Nadu Pin-632006 India</t>
  </si>
  <si>
    <t>DIABETES SUPPLIES CENTRE LLP DR.MOHAN'S DIABETES SPECIALITES CENTRE II AVENUE TBR TOWER Y BLOCK NO: 221  ANNA NAGAR   CHENNAI  ,Tamil Nadu Pin-600040 India</t>
  </si>
  <si>
    <t>DIABETES SUPPLIES CENTRE LLP DR.MOHAN'S DIABETES SPECIALITES CENTRE NO: 02 KALIDASAN STREET EAST TAMBRAM   CHENNAI  ,Tamil Nadu Pin-600059 India</t>
  </si>
  <si>
    <t>SAGAR PHARMA DISTRIBUTORS SHOP NO:109 &amp; 110 FIRST FLOOR DIAMOND TOWERS S.D.ROAD   SECUNDERABAD  ,Telangana Pin-500003 India</t>
  </si>
  <si>
    <t>PURANI HOSPITAL SUPP.LTD.SURGI.DIVI 163/1 GROUND FLOOR AND FIRST FLOOR RAMNAGAR NO 117 2ND FLOOR {WEST} SENGUPTA STREET ERODE  ,Tamil Nadu Pin-638001 India</t>
  </si>
  <si>
    <t>DIABETES SUPPLIES CENTRE LLP D-NO: 1045 5TH FLOOR SRIVARI SRIMAT AVINASHI ROAD   COIMBATORE  ,Tamil Nadu Pin-641018 India</t>
  </si>
  <si>
    <t>DIABETES SUPPLIES CENTRE LLP NO: 23 2nd FLOOR RAJIV GANDHI IT HIGHWAY OLD MAHABALIPURAM ROAD KARAPAKKAM CHENNAI  ,Tamil Nadu Pin-600097 India</t>
  </si>
  <si>
    <t>MIOT HOSPITALS 4/112 MOUNT POONAMALLEE ROAD MANAPAKKAM     CHENNAI  ,Tamil Nadu Pin-600089 India</t>
  </si>
  <si>
    <t>SANKARA NETHRALAYA NO-18 COLLEGE ROAD     CHENNAI  ,Tamil Nadu Pin-600006 India</t>
  </si>
  <si>
    <t>APOLLO HOSPITAL PLOT NO.154/11 BANNERGHATTA ROAD OPPOSITE IIM   BANGALORE  ,Karnataka Pin-560076 India</t>
  </si>
  <si>
    <t>AMRITA INSTITUTE OF MEDICAL AIMS PONEKKARA P. O AMRITA NAGAR EDAPPALLY   KOCHI  ,Kerala Pin-682041 India</t>
  </si>
  <si>
    <t>VIKRAM HOSPITAL NO.71/1 MILLERS RD VASANTH NAGAR     BANGALORE  ,Karnataka Pin-560052 India</t>
  </si>
  <si>
    <t>KARUNYA MEDICINE DEPOT. MALAPARAMBA       KOZHIKODE  ,Kerala Pin-673009 India</t>
  </si>
  <si>
    <t>Direct Customer</t>
  </si>
  <si>
    <t>KARUNYA MEDICINE DEPOT. GENERAL HOSPITAL COMPOUND       ERNAKULAM  ,Kerala Pin-682011 India</t>
  </si>
  <si>
    <t>KARUNYA COMMUNITY PHARMACY MEDICAL COLLEGE CAMPUS OPP SBT NEW OP BLOCK MEDICAL COLLEGE   THIRUVANANTHAPURAM  ,Kerala Pin-695011 India</t>
  </si>
  <si>
    <t>GNRC 6 Miles GNRC HOSPITAL SIXMILE     GUWAHATI  ,Assam Pin-781001 India</t>
  </si>
  <si>
    <t>GMCH GMC HOSTEL ROAD BHANGAGARH     GUWAHATI  ,Assam Pin-781006 India</t>
  </si>
  <si>
    <t>BANGALORE MEDICAL COLLEGE PRADHANA MANTRI SWASTHYA SURAKSHA YOJANA HOSPITAL DEPT OF NEURO SURGERY 5TH FLOOR OT VICTORIAL HOSPITAL CAMPUS BANGALORE  ,Karnataka Pin-560002 India</t>
  </si>
  <si>
    <t>BGS GLOBAL HOSPITAL NO.67 BGS HEALTH &amp; EDUCATION CITY OFF MYSORE ROAD UTTARAHALLI MAIN ROAD KENGERI BANGALORE  ,Karnataka Pin-560060 India</t>
  </si>
  <si>
    <t>KARUNYA MEDICINE DEPOT. NEAR THEVALLY BRIDGE THEVALLY PO     KOLLAM  ,Kerala Pin-691009 India</t>
  </si>
  <si>
    <t>NIMHANS DEPARTMENT OF NEURO SURGERY MAIN OT HOSUR ROAD     BANGALORE  ,Karnataka Pin-560029 India</t>
  </si>
  <si>
    <t>GLOBAL HEALTH CITY #439 CHERAN NAGAR SHOLINGANALLUR MEDAVAKKAM ROADPERUMBAKKAM     CHENNAI  ,Tamil Nadu Pin-600110 India</t>
  </si>
  <si>
    <t>MEDICAL COLLEGE CALICUT MEDICAL COLLEGE PO       KOZHIKODE  ,Kerala Pin-673008 India</t>
  </si>
  <si>
    <t>PURANI HOSPITAL SUPPLIES LTD NO: 72KAMARAJ AVENUE SCHOOL ROAD ADYAR     CHENNAI  ,Tamil Nadu Pin-600020 India</t>
  </si>
  <si>
    <t>MANOJ'S ENT EAST HILL JUNCTION 2/44-A WEST HILL POST     KOZHIKODE  ,Kerala Pin-673005 India</t>
  </si>
  <si>
    <t>MIMS HOSPITAL MINI BYPASS ROAD GOVINDAPURAM P.O     KOZHIKODE  ,Kerala Pin-673016 India</t>
  </si>
  <si>
    <t>SOUTHERN MARKETING AGENCIES DOOR NO: 5-66-212 AMEERPET OPP. HOTEL GREENPARK   GUNTUR  ,Andhra Pradesh Pin-522006 India</t>
  </si>
  <si>
    <t>KURNOOL GOVERNMENT GENERAL HOSPITAL NATIONAL HIGHWAY 18 BUDHAWARA PETA     KURNOOL  ,Andhra Pradesh Pin-518002 India</t>
  </si>
  <si>
    <t>SVIMS HOSPITAL ALIPIRI ROAD TIRUPATHI     TIRUPATHI  ,Andhra Pradesh Pin-517502 India</t>
  </si>
  <si>
    <t>HLL LIFECARE NIMHANS CAMPUS HOSUR ROAD     BANGALORE  ,Karnataka Pin-560029 India</t>
  </si>
  <si>
    <t>ELITE MISSION  HOSPITAL  KOORKENCHERY       THRISSUR  ,Kerala Pin-680007 India</t>
  </si>
  <si>
    <t>MARUTI HOSPITAL NO-95PATTABIRAM STREET TENNUR     TIRUCHIRAPALLI  ,Tamil Nadu Pin-620017 India</t>
  </si>
  <si>
    <t>JUBILEE MISSION MEDICAL COLLEGE P.B.NO.737       THRISSUR  ,Kerala Pin-680005 India</t>
  </si>
  <si>
    <t>PURANI HOSPITAL SUPPLIES LTD NO: 278-A 2ND FLOOR LAKSHMI ARCADE GOOD SHED STREET   MADURAI  ,Tamil Nadu Pin-625001 India</t>
  </si>
  <si>
    <t>PURANI HOSPITAL SUPPLIES LTD No: 96 SHANKAR NAGAR VENKATESA PURAM     SALEM  ,Tamil Nadu Pin-636007 India</t>
  </si>
  <si>
    <t>PURANI HOSPITAL SUPPLIES LTD T.S NO: D-345 NO: 13 10-A CROSS STREET THILLAI NAGAR   TRICHY  ,Tamil Nadu Pin-620018 India</t>
  </si>
  <si>
    <t>DR. B. BOROOAH CANCER INSTITUTE GOPINATH NAGAR       GUWAHATI  ,Assam Pin-781016 India</t>
  </si>
  <si>
    <t>GSL MEDICAL COLLEGE H.NO : 19-5-21/16 RAMACHANDRARAOPETA NEAR KAMBALA PARK   RAJAHMUNDRY  ,Andhra Pradesh Pin-533105 India</t>
  </si>
  <si>
    <t>ASWINI HOSPITAL LTD KARUNAKARAN NAMBIAR ROAD THRISSUR     THRISSUR  ,Kerala Pin-680020 India</t>
  </si>
  <si>
    <t>NARAYANA HRUDAYALAYA NARAYANA HEALTH CITY BOMASSANDRA ANEKAL TALUK   BANGALORE  ,Karnataka Pin-560099 India</t>
  </si>
  <si>
    <t>THRISSUR MEDICAL COLLEGE GOVERNMENT  MEDICAL COLLEGE MULANKUNNATHUKAVU     THRISSUR  ,Kerala Pin-680531 India</t>
  </si>
  <si>
    <t>ST JOSEPH' S HOSPITAL POST BOX NO. 32 16 ROMAIN ROLLAND STREET     PONDICHERRY  ,Pondicherry Pin-605001 India</t>
  </si>
  <si>
    <t>NARAYANA NETRALAYA NARAYANA NETHRALAYA (UNIT 1) # 121/C CHORD ROAD 1ST 'R' BLOCK RAJAJI NAGAR   BANGALORE  ,Karnataka Pin-560010 India</t>
  </si>
  <si>
    <t>NEURO ONE 55/1 NEAR CHATRAM BUSSTAND KARUR BYE PASS ROAD     TRICHY  ,Tamil Nadu Pin-620002 India</t>
  </si>
  <si>
    <t>DM WIMS HOSPITAL NASSERA NAGAR MEPPADI POST       WAYANAD  ,Kerala Pin-673577 India</t>
  </si>
  <si>
    <t>NATIONAL PHARMA HOSPITAL AND NO.111 MEDICAL COLLEGE ROAD     THANJAVUR  ,Tamil Nadu Pin-613004 India</t>
  </si>
  <si>
    <t>ENDOCARE HOSPITAL PLOT NO 29-19-59 OPPOSITE MODERN EYE HOSPITAL DORNKAL RAOD SURYARAO PET   VIJAYAWADA  ,Andhra Pradesh Pin-520002 India</t>
  </si>
  <si>
    <t>RAMAKRISHNA HOSPITAL #26(808)15TH CROSS 3RD BLOCKJAYANAGAR     BANGALORE  ,Karnataka Pin-560011 India</t>
  </si>
  <si>
    <t>VYDEHI INSTITUTE OF MEDICAL SCIENCE 82 NALLURAHALLI NEAR BMTC 18 TH DEPOT WHITEFIELD   BANGALORE  ,Karnataka Pin-560066 India</t>
  </si>
  <si>
    <t>HLL PHARMACY NEAR SBI ATM GOVERNMENT MEDICAL COLLEGE HOSPITAL CAMPUS MULLAMKUNNATHKAVU THRISSUR  ,Kerala Pin-680596 India</t>
  </si>
  <si>
    <t>ASWINI HOSPITAL KARUNAKARAN NAMBIAR ROAD THRISSUR     THRISSUR  ,Kerala Pin-680020 India</t>
  </si>
  <si>
    <t>MEITRA HOSPITAL DRUGS STORE GROUND FLOOR ROOM NO 1606 38/2208-B KARAPARAMBU- KUNDAPARAMBU MINI BYPASS ROAD KOZHIKODE  ,Kerala Pin-673005 India</t>
  </si>
  <si>
    <t>MEDYBIZ PHARMA PRIVATE LIMITED NO: 29 K.R. ROAD BANASHANKARI STAGE - II BANASHANKARI   BANGALORE  ,Karnataka Pin-560070 India</t>
  </si>
  <si>
    <t>Girija.pujar@porteamedical.com</t>
  </si>
  <si>
    <t>HASMUKH AGENCY NO: 88/89 P AND T LAYOUT ANAND NAGARM.H.B COLONY VAKOLA SANTACRUZ (E)   BANGALORE  ,Karnataka Pin-560091 India</t>
  </si>
  <si>
    <t>mehul.malde@hasmukhagency.com</t>
  </si>
  <si>
    <t>EXCEL CARE HOSPITAL PACHIM BORA GAON NH - 37       GUWAHATI  ,Assam Pin-781035 India</t>
  </si>
  <si>
    <t>MVR CANCER CENTRE CP 13/516 B C VELLALASERRY NIT (VIA) POOLACODE CHOOLUR     KOZHIKODE  ,Kerala Pin-673601 India</t>
  </si>
  <si>
    <t>ASTER RV HOSPITAL NO CA-37 24TH MAIN 1ST PHASE J P NAGAR     BANGALORE  ,Karnataka Pin-560078 India</t>
  </si>
  <si>
    <t>HOMI BHABHA CANCER HOSPITAL AGANAMPUDI GAJUWAKA MANDAL       VISAKHAPATNAM  ,Andhra Pradesh Pin-530053 India</t>
  </si>
  <si>
    <t>COLUMBIA ASIA REFERRAL HOSPITAL 26/4 BRIGADE GATEWAY BESIDE METRO CASH &amp; CARRY WEST MALLESWARAM WEST   BENGALURU  ,Karnataka Pin-560055 India</t>
  </si>
  <si>
    <t>ARIHANT SURGICO GROUND FLOOR 40 EZRA STREET     KOLKATA  ,West Bengal Pin-700001 India</t>
  </si>
  <si>
    <t>HAYAT HOSPITAL PRIVATE LIMITED ODALBAKRA ROAD LALGANESH GUWAHATI KAMRUP METROPOLITAN   GUWAHATI  ,Assam Pin-781034 India</t>
  </si>
  <si>
    <t>NAGARJUNA HOSPITALS KANURU VIJAYAWADA     VIJAYAWADA  ,Andhra Pradesh Pin-520007 India</t>
  </si>
  <si>
    <t>A.S.RAJA VOLUNTARY BLOOD BANK OPP. LIONS COMMUNITY HALL RAMNAGAR WALTAIR MAIN ROAD VIZAG   VISAKHAPATNAM  ,Andhra Pradesh Pin-530002 India</t>
  </si>
  <si>
    <t>GLOBAL HOSPITAL 6-1-1070 &amp; 1070/4 BESIDES R.R.DIST.COLLECTOR OFFICE HYDERABAD   HYDERABAD  ,Telangana Pin-560004 India</t>
  </si>
  <si>
    <t>VISAKHAPATNAM STEEL PLANT VISAKHAPATNAM 530 031 VISAKHAPATNAM     VISAKHAPATNAM  ,Andhra Pradesh Pin-530031 India</t>
  </si>
  <si>
    <t>CARE HOSPITAL M J MARKET HYDERABAD     HYDERABAD  ,Telangana Pin-500034 India</t>
  </si>
  <si>
    <t>GUNTUR HEART ASSOCIATION GOVT. GENERAL HOSPITAL GUNTUR     GUNTUR  ,Andhra Pradesh Pin-522001 India</t>
  </si>
  <si>
    <t>VIJAYA DIAGNOSTICS CENTRE 3-6-20 SKYLINE THEATRE LANE HIMAYATNAGAR HYDERABAD   HYDERABAD  ,Telangana Pin-500029 India</t>
  </si>
  <si>
    <t>SREE CHITRA TIRUNAL INSTITUTE FOR MED.SCIENCE TECHNOLOGY TIRUVANANTHAPURAM 695 011 TRIVANDRUM   TRIVANDRUM  ,Kerala Pin-695011 India</t>
  </si>
  <si>
    <t>NIZAM'S INSTITUTE OF MED. SCIENCE PANJAGUTTA HYDERABAD     HYDERABAD  ,Telangana Pin-500482 India</t>
  </si>
  <si>
    <t>INDIAN RED CROSS SOCIETY DOOR NO.14-35-4 RED CROSS BLDG. I RED CROSS AVENUE   VISAKHAPATNAM  ,Andhra Pradesh Pin-530002 India</t>
  </si>
  <si>
    <t>SRUJANA HOSPITAL &amp; FERTILITY CENTRE IVF &amp; ICSI CENTRE SRINAGAR KAKINADA   KAKINADA  ,Andhra Pradesh Pin-500003 India</t>
  </si>
  <si>
    <t>ROTARY VOL.BLOOD BANK-VISAKAPATNAM SHRIHARI PLAZA DINDU BAZAR     VISAKHAPATNAM  ,Andhra Pradesh Pin-530002 India</t>
  </si>
  <si>
    <t>KRISHNA INS. OF MED. SCIENCS LTD MINISTER RD SECUNDERABAD     SECUNDERABAD  ,Telangana Pin-500003 India</t>
  </si>
  <si>
    <t>VIMTA LABS 142 IDA CHERLAPALLY HYDERABAD - 500051 ANDHRA PRADESH   HYDERABAD  ,Telangana Pin-500051 India</t>
  </si>
  <si>
    <t>HANSA SURGICAL PVT.LTD. UNIT NO.24&amp;6 NALANDA UPPER GROUND FLOOR   HYDERABAD  ,Telangana Pin-500082 India</t>
  </si>
  <si>
    <t>YASHODA HOSPITAL NALGONDA X-ROADS MALAKPETHYDERABAD   HYDERABAD  ,Telangana Pin-500036 India</t>
  </si>
  <si>
    <t>ASIAN INS.OF GASTROENTEROLOGY 6-3-661 SOMAJIGUDA HYDERABAD   HYDERABAD  ,Telangana Pin-500082 India</t>
  </si>
  <si>
    <t>RURAL DEVELOPMENT TRUST BANGALORE HIGHWAY ANANTAPUR ANDHRA PRADESH   ANANTAPUR  ,Andhra Pradesh Pin-515001 India</t>
  </si>
  <si>
    <t>AIZANT DRUG RES.SOLUTION SURVEY NO.172/173/AAPPAREL PARK RD DOOLAPALLY VILLAGE QUTBULLAPUR MANDAL   HYDERABAD  ,Telangana Pin-500014 India</t>
  </si>
  <si>
    <t>SRI VENKATESHWARA INST. OF MEDICAL TIRUPATI.       TIRUPATI  ,Andhra Pradesh Pin-517507 India</t>
  </si>
  <si>
    <t>CARE HOSPITALS ROAD NO.1 BANJARA HILLS       HYDERABAD  ,Telangana Pin-500034 India</t>
  </si>
  <si>
    <t>VIJAYA DIAGNOSTIC CENTRE PVT. LTD. 3-6-16 &amp; 17 STREET # 19 HIMAYATH NAGAR     HYDERABAD  ,Telangana Pin-500029 India</t>
  </si>
  <si>
    <t>SRI KRISHNA HEALTH CARE SERVICES 402 JADE ARCADE PARADISE CIRCLE M.G.ROAD     SECUNDERABAD  ,Telangana Pin-500003 India</t>
  </si>
  <si>
    <t>YASHODA HOSPITALS BEHIND HARI HARA KALA BHAVAN S.P.ROAD     SECUNDERABAD  ,Telangana Pin-500003 India</t>
  </si>
  <si>
    <t>YASHODA HOSPITAL RAJ BHAVAN ROAD SOMAJIGUDA     HYDERABAD  ,Telangana Pin-500082 India</t>
  </si>
  <si>
    <t>HYDERABAD EYE RESEARCH FOUNDATION L.V.PRASAD MARG BANJARA HILLS       HYDERABAD  ,Telangana Pin-500034 India</t>
  </si>
  <si>
    <t>VIMHANS HOSPITAL 29-7-32 V.V.RAO STREET SURYA RAO PET     VIJAYAWADA  ,Andhra Pradesh Pin-520002 India</t>
  </si>
  <si>
    <t>KAMINENI HOSPITALS LTD L.B.NAGAR       HYDERABAD  ,Telangana Pin-500068 India</t>
  </si>
  <si>
    <t>GLOBAL HOSPITALS MCH NOS. 6-1-82 &amp; 6-1-83 SITUATED AT SAIFABAD LAKDIKAPOOL   HYDERABAD  ,Telangana Pin-500004 India</t>
  </si>
  <si>
    <t>IMAGE HOSPITALS SUPER SPECIALITY CENTRE AMEERPET     HYDERABAD  ,Telangana Pin-500073 India</t>
  </si>
  <si>
    <t>CARE HOSPITAL 10-50-11/5 WALTAIR MAIN ROAD       VISAKHAPATNAM  ,Andhra Pradesh Pin-530003 India</t>
  </si>
  <si>
    <t>INDUS HOSPITAL KGH DOWN ROAD MAHARANIPETA       VISAKHAPATNAM  ,Andhra Pradesh Pin-530002 India</t>
  </si>
  <si>
    <t>INDO-AMERCIAN CANCER INS &amp; RES CEN ROAD NO:14 BANJARA HILLS       HYDERABAD  ,Telangana Pin-500034 India</t>
  </si>
  <si>
    <t>HYDERABAD DIAGNOSTIC CENTRE HOUSE # 6/3/900-12 RAJ BHAVAN RD SOMAJIGUDA     HYDERABAD  ,Telangana Pin-500082 India</t>
  </si>
  <si>
    <t>VIKRAM HOSPITAL # 71/1 MILLERS ROAD       BANGALORE  ,Karnataka Pin-560052 India</t>
  </si>
  <si>
    <t>LIONS CLUB OF VISAKHAPATNAM BLOOD LIONS CLUB OF VISAKHAPATNAM BLOOD BANK TRUST D.NO. 10-50-7 LIONS COMMUNITY HALL   VISAKHAPATNAM  ,Andhra Pradesh Pin-530002 India</t>
  </si>
  <si>
    <t>LIONS CLUB OF GUNTUR VISION BLOOD NEAR BOSE STATUE SOMUVARI STREET KOTHAPET     GUNTUR  ,Andhra Pradesh Pin-522001 India</t>
  </si>
  <si>
    <t>CHAITANYA MEDICAL CENTRE 14-37-44 COLLECTOR'S OFF. JUNCTION KRISHNA NAGAR     VISAKHAPATNAM  ,Andhra Pradesh Pin-530002 India</t>
  </si>
  <si>
    <t>MAHATMA GANDHI CANCER HOS &amp; RE INS 1/7 M.V.P.COLONY       VISAKHAPATNAM  ,Andhra Pradesh Pin-530017 India</t>
  </si>
  <si>
    <t>AWARE GLOBAL HOSPITALS 08-16-01 SAGAR ROAD SAROORNAGAR (L.B.NAGAR)     HYDERABAD  ,Telangana Pin-500035 India</t>
  </si>
  <si>
    <t>NARAYANA HRUDAYALAYA-MALLA REDDY H NO.1-1-216 SURARAM "X" ROADS       HYDERABAD  ,Telangana Pin-500055 India</t>
  </si>
  <si>
    <t>VIZAG HAEMATOLOGY DIAGNOSTIC CENTE D.NO.17-1-28SAROJINI NAIDU TOWERS OPP. KGH MAHARANIPETA   VISAKHAPATNAM  ,Andhra Pradesh Pin-530002 India</t>
  </si>
  <si>
    <t>SURYA GLOBAL HOSPITALS NAGESWARA RAO STREET RAMARAOPETA     KAKINADA  ,Andhra Pradesh Pin-533004 India</t>
  </si>
  <si>
    <t>S.L.DIAGNOSTICS PRIVATE LIMITED LOWER GROUND FLOOR WINDSOR PLAZA NALLAKUNTA     HYDERABAD  ,Telangana Pin-500044 India</t>
  </si>
  <si>
    <t>KIMS SAI SESHADRI HOSPITAL NEAR NEW BRIDGE NEAR DATTA TEMPLE PN COLONY JUNCTION     SRIKAKULAM  ,Andhra Pradesh Pin-532001 India</t>
  </si>
  <si>
    <t>NTR MEMORIAL TRUST BLOOD BANK INDO AMERICAN CANCER HOSP. CAMPUS ROAD NO.14 BANJARA HILLS     HYDERABAD  ,Telangana Pin-500034 India</t>
  </si>
  <si>
    <t>SUNSHINE HOSPITALS PLOT NO.1-7-201-205PRENDERGHAST ROAD BESIDE PARADISE HOTEL SECUNDERABAD - 500 003.   SECUNDERABAD  ,Telangana Pin-500003 India</t>
  </si>
  <si>
    <t>IMAGE HOSPITALS LTD MADHAPUR HYDERABAD 73   HYDERABAD  ,Telangana Pin-500073 India</t>
  </si>
  <si>
    <t>ROYAL DIAGNOSTICS RESEARCH CENTER D.NO.29-6-14 RAMACHANDRARAO (NAKKALA) ROAD SURYARAOPET   VIJAYAWADA  ,Andhra Pradesh Pin-520002 India</t>
  </si>
  <si>
    <t>NRI MEDICAL COLLEGE &amp; HOSPITAL NRI ACADEMY OF SCIENCES CHINAKAKANI MANGALAGIRI MANDAL GUNTUR DISTRICT   GUNTUR  ,Andhra Pradesh Pin-522503 India</t>
  </si>
  <si>
    <t>BOPPANA MEDICARE LTD BANDAR ROAD PORANKI     PORANKI  ,Andhra Pradesh Pin-520137 India</t>
  </si>
  <si>
    <t>AMALA CANCER HOSPITAL AND AMALA NAGAR       THRISSUR  ,Kerala Pin-680001 India</t>
  </si>
  <si>
    <t>ANANTHAPURI HOSPITAL &amp; RESEARCH CHACKA NH BYE PASS       TRIVANDRUM  ,Kerala Pin-695024 India</t>
  </si>
  <si>
    <t>ANDHRA HOSPITALS C V R COMPLEX PRAKASAM ROAD     VIJAYAWADA  ,Andhra Pradesh Pin-500001 India</t>
  </si>
  <si>
    <t>APOLLO HOSPITAL - BANGALORE 154/11  OPP IIM  BANNERGHATTA ROAD     BANGALORE  ,Karnataka Pin-560100 India</t>
  </si>
  <si>
    <t>APOLLO HOSPITALS Madurai Main Road Managiri       KARAIKUDI  ,Tamil Nadu Pin-630307 India</t>
  </si>
  <si>
    <t>APOLLO HOSPITALS  CHENNAI NO  21  GREAMS LANE OFF  GREAMS ROAD     CHENNAI  ,Tamil Nadu Pin-600006 India</t>
  </si>
  <si>
    <t>BASAVESHWARA HOSPITAL SRI RAMA EXTENSION  N H 206 TARIKERE     CHIKMAGALUR  ,Karnataka Pin-560100 India</t>
  </si>
  <si>
    <t>BGS APOLLO HOSPITAL ADHICHUNCHANAGIRI ROAD KUVEMPUNAGAR     MYSORE  ,Karnataka Pin-570023 India</t>
  </si>
  <si>
    <t>BGS GLOBAL HOSPITAL #67 UTTARAHALLI ROAD  KENGERI       BANGALORE  ,Karnataka Pin-560060 India</t>
  </si>
  <si>
    <t>BILLROTH HOSPITAL 52 2ND MAIN ROAD RAJA ANNAMALAI PURAM     CHENNAI  ,Tamil Nadu Pin-600028 India</t>
  </si>
  <si>
    <t>CHRISTIAN MEDICAL COLLEGE - VELLORE THORAPADI P O       VELLORE  ,Tamil Nadu Pin-632001 India</t>
  </si>
  <si>
    <t>DHANWANTHARI CENTRE AND MEDICAL M G  ROAD NEAR GOVT  AYURVEDIC COLLEGE MEDICAL COLLEGE   TRIVANDRUM  ,Kerala Pin-695011 India</t>
  </si>
  <si>
    <t>DR  PANEERSELVAM CLINIC ARUNA DIABETES CENTRE 56 THIRUVENGATAPURAM CHOOLAIMEDU   CHENNAI  ,Tamil Nadu Pin-600094 India</t>
  </si>
  <si>
    <t>DR  REDDY'S LABORATORIES LIMITED DOOR NO 8-2-337 ROAD NO 3  BANJARA HILLS     HYDERABAD  ,Telangana Pin-500034 India</t>
  </si>
  <si>
    <t>DR A RAMACHANDRAN'S DIABETES NO 28  MARSHALLS ROAD       CHENNAI  ,Tamil Nadu Pin-600008 India</t>
  </si>
  <si>
    <t>GOVT  GENERAL HOSPITAL HOSPITAL RD 11       ERNAKULAM  ,Kerala Pin-682017 India</t>
  </si>
  <si>
    <t>GSL MEDICAL COLLEGE AND GSL GEN NH5  LAKSHMIPURAM RAJAHMUNDRY     EAST GODAVARI  ,Andhra Pradesh Pin-500001 India</t>
  </si>
  <si>
    <t>HEALTH HOSPITALS 7-5-88/A  PRAKASAM ROAD TENALI H O     TENALI  ,Andhra Pradesh Pin-522201 India</t>
  </si>
  <si>
    <t>INDO AMERICAN HOSPITAL CHEMMANAKARY AKKARAPPADAM P O     VAIKOM  ,Kerala Pin-686143 India</t>
  </si>
  <si>
    <t>KIMS HOSPITAL AND RESEARCH CENTRE K R ROAD  V V PURAM       BANGALORE  ,Karnataka Pin-560100 India</t>
  </si>
  <si>
    <t>Kovai Medical Center &amp; Hospital Ltd P.O. BOX 3209 AVANASHI ROAD     COIMBATORE  ,Tamil Nadu Pin-641014 India</t>
  </si>
  <si>
    <t>KOYILI HOSPITAL THALAP       KANNUR  ,Kerala Pin-670001 India</t>
  </si>
  <si>
    <t>KRISHNA HOSPITAL - HYDERABAD H NO- 8-147  GAYATHRINAGAR X ROADS  KARMANGHAT     HYDERABAD  ,Telangana Pin-500001 India</t>
  </si>
  <si>
    <t>KRISHNAMMAL MEMORIAL HOSPITAL 293   PERIYAKULAM ROAD       THENI  ,Tamil Nadu Pin-625531 India</t>
  </si>
  <si>
    <t>LISIE HOSPITAL POST BOX NO:3053 LISIE HOSPITAL ROAD LISIE JUNCTION   COCHIN  ,Kerala Pin-682018 India</t>
  </si>
  <si>
    <t>LITTLE FLOWER HOSPITAL AND POST BOX NO  23 ANGAMALY       ERNAKULAM  ,Kerala Pin-682017 India</t>
  </si>
  <si>
    <t>M A J HOSPITAL EDAPALLY P O       KOCHI  ,Kerala Pin-682018 India</t>
  </si>
  <si>
    <t>MADRAS MEDICAL MISSION 4-A  DR  J  JAYALALITHA NAGAR MOGAPPAIR     CHENNAI  ,Tamil Nadu Pin-600037 India</t>
  </si>
  <si>
    <t>MEENAKSHI MISSION HOSPITAL AND LAKE AREA  MELUR ROAD       MADURAI  ,Tamil Nadu Pin-625020 India</t>
  </si>
  <si>
    <t>MIMS HOSPITALS MALABAR INSTITUTE OF MEDICAL SCIENCES LTD MINI BY- PASS ROAD GOVINDAPURAM P O   CALICUT  ,Kerala Pin-673016 India</t>
  </si>
  <si>
    <t>MULAMOOTTIL EYE HOSPITAL &amp; MAIN ROAD KOZHENCHERRY PATHANAMTHITTA DISTRICT     PATHANAMTHITTA  ,Kerala Pin-689641 India</t>
  </si>
  <si>
    <t>MV HOSPITAL FOR DIABETES 4  WEST MADA CHURCH STREET ROYAPURAM     CHENNAI  ,Tamil Nadu Pin-600013 India</t>
  </si>
  <si>
    <t>NAJATH HOSPITAL BANK JUNCTION ALWAYE       ERNAKULAM  ,Kerala Pin-682017 India</t>
  </si>
  <si>
    <t>NALAM HOSPITAL AND SPECIALITY CARE 63/2   LAKE ROAD SRIRAM NAGAR     THENI  ,Tamil Nadu Pin-625531 India</t>
  </si>
  <si>
    <t>NANJAPPA HOSPITAL NO  660 KUVEMPU ROAD       SHIMOGA  ,Karnataka Pin-577201 India</t>
  </si>
  <si>
    <t>NATIONAL INSTITUTE OF MENTAL HEALTH HOSUR ROAD       BANGALORE  ,Karnataka Pin-560029 India</t>
  </si>
  <si>
    <t>NRI ACADEMY OF SCIENCES MANGALAGIRI ROAD GUNTUR DISTRICT     CHINAKAKANI  ,Andhra Pradesh Pin-522503 India</t>
  </si>
  <si>
    <t>PRAGATHI HOSPITAL HYDERABAD ROAD       NIZAMABAD  ,Telangana Pin-500001 India</t>
  </si>
  <si>
    <t>PRAVEEN CARDIAC CENTRE 33-25-35/C PUSPHA HOTEL ROAD BELLAPU SOBHANADRI STREET   VIJAYAWADA  ,Andhra Pradesh Pin-520010 India</t>
  </si>
  <si>
    <t>PSG HOSPITALS AVINASHI ROAD PEELAMEDU     COIMBATORE  ,Tamil Nadu Pin-641004 India</t>
  </si>
  <si>
    <t>RAINBOW CHILDRENS HOSPITAL PLOT # C17  VIKRAMPURI COLONY SECUNDERABAD     HYDERABAD  ,Telangana Pin-500001 India</t>
  </si>
  <si>
    <t>SANJIVANI MULTI-SPECIALTY HOSPITAL ALACODE  KOLLAKADAVU P O  CHERIYANADU     CHENGANNUR  ,Kerala Pin-690509 India</t>
  </si>
  <si>
    <t>SANTHI RAM MEDICAL COLLEGE AND NH - 18   NANDYAL KURNOOL (DIST)     KURNOOL  ,Andhra Pradesh Pin-518501 India</t>
  </si>
  <si>
    <t>SIDDHARTHA HOSPITAL 34-1-20  TEMPLE STREET KAKINADA     EAST GODAVARI  ,Andhra Pradesh Pin-500001 India</t>
  </si>
  <si>
    <t>SOORIYA HOSPITAL NO 1  ARUNACHALAM ROAD SALIGRAMAM     CHENNAI  ,Tamil Nadu Pin-600093 India</t>
  </si>
  <si>
    <t>SOUTH CENTRAL RAILWAY HOSPITAL LALAGUDA       HYDERABAD  ,Telangana Pin-500017 India</t>
  </si>
  <si>
    <t>SREE GOKULAM MEDICAL COLLEGE AND KARINCHATHI ROAD VENJARAMOODU     TRIVANDRUM  ,Kerala Pin-695011 India</t>
  </si>
  <si>
    <t>SREE RAMAKRISHNA HOSPITAL SASTHAMANGALAM       TRIVANDRUM  ,Kerala Pin-695011 India</t>
  </si>
  <si>
    <t>SRI SAKTHI DIAGNOSTIC CENTRE 1 PACHIAPPAN STREET JAFFERKHANPET ASHOK NAGAR SOUTH CHENNAI   CHENNAI  ,Tamil Nadu Pin-600083 India</t>
  </si>
  <si>
    <t>ST  JOSEPH'S GENERAL HOSPITAL BANNIMANTAP  MYSORE       MYSORE  ,Karnataka Pin-570023 India</t>
  </si>
  <si>
    <t>ST GREGORIOS MEDICAL MISSION PARUMALA  THIRUVALLA PATHANAMTHITTA DISTRICT     THIRUVALLA  ,Kerala Pin-689626 India</t>
  </si>
  <si>
    <t>SUT HOSPITAL PATTOM       TRIVANDRUM  ,Kerala Pin-695011 India</t>
  </si>
  <si>
    <t>THE APOLLO CLINIC # 23 KALIDASA ROAD ABOVE AIRCEL VV MOHLLA   MYSORE  ,Karnataka Pin-570002 India</t>
  </si>
  <si>
    <t>VADAMALAYAN HOSPITALS 9-A VALLABHAI ROAD CHOKKIKYLAM     MADURAI  ,Tamil Nadu Pin-625020 India</t>
  </si>
  <si>
    <t>VATAKARA CO-OPERATIVE HOSPITAL VADAKARA BEACH       KOZHIKODE  ,Kerala Pin-673103 India</t>
  </si>
  <si>
    <t>VIJAYA LAKSHMI HOSPITAL HENNUR MAIN ROAD HENNUR BANDE KALYAN NAGAR   BANGALORE  ,Karnataka Pin-560043 India</t>
  </si>
  <si>
    <t>VIJETHA HOSPITAL #29/37/30  MEENAKSHI TOWER SURYA RAO PET ELURU ROAD   VIJAYAWADA  ,Andhra Pradesh Pin-520002 India</t>
  </si>
  <si>
    <t>WELCARE LAKESHORE HOSPITAL CITY S A  ROAD VYTTILA       KOCHI  ,Kerala Pin-682018 India</t>
  </si>
  <si>
    <t>SPANDANA HOSPITAL NARASIMHARAO NAIDU STREET SURYARAOPET     VIJAYAWADA  ,Andhra Pradesh Pin-520002 India</t>
  </si>
  <si>
    <t>APOLLO HOSPITAL -KARUR 163 A.E. -ALLWIN NAGAR KOVAI ROAD     KARUR  ,Tamil Nadu Pin-639002 India</t>
  </si>
  <si>
    <t>G.C.HOSP C/o Dr.RajinikanthNo30 No30 North Pradakshnam road     Karur  ,Tamil Nadu Pin-639001 India</t>
  </si>
  <si>
    <t>KURNOOL HEART AND BRAIN CENTRE A. CAMP EXTN       KURNOOL  ,Andhra Pradesh Pin-518002 India</t>
  </si>
  <si>
    <t>KOVAI DIABETES SPECIALITY CENTRE 15 VIVEKANANDA ROAD RAM NAGAR       COIMBATORE  ,Tamil Nadu Pin-641009 India</t>
  </si>
  <si>
    <t>VISHWABHARATHI HOSPITAL ESTATE       KURNOOL  ,Andhra Pradesh Pin-518002 India</t>
  </si>
  <si>
    <t>LIVING LONGER LIFE CARE HOSPITAL JDC JUNCTION MUDAVANMUGAL       TRIVANDRUM  ,Kerala Pin-695032 India</t>
  </si>
  <si>
    <t>CSI MEDICAL COLLEGE KARAKONAM       TRIVANDRUM  ,Kerala Pin-695504 India</t>
  </si>
  <si>
    <t>VARASANJEEVINI MULTI SPECIALITY BESIDE VENKATARAMANA THEATER MAIN ROAD     KAIKALUR  ,Andhra Pradesh Pin-521333 India</t>
  </si>
  <si>
    <t>ASWINI HOSPITAL KARUNAKARAN NAMBIYAR ROAD       THRISSUR  ,Kerala Pin-680020 India</t>
  </si>
  <si>
    <t>LAKSHMI HOSPITAL CHITTOR ROAD       PALAKKAD  ,Kerala Pin-678013 India</t>
  </si>
  <si>
    <t>HOSPITAL DEVELOPMENT SOCIETY Calicut Medical College Medical College P.O     Calicut  ,Kerala Pin-673008 India</t>
  </si>
  <si>
    <t>AMALA MULTI SPECIALITY HOSPITAL CW/35/2830 HAJI BUILDING FORT ROAD   KANNUR  ,Kerala Pin-670001 India</t>
  </si>
  <si>
    <t>QUEEN'S NRI HOSPITAL SEETHAMMADHARA NORTH EXTN       VISAKHAPATNAM  ,Andhra Pradesh Pin-530013 India</t>
  </si>
  <si>
    <t>SHRADDA HOSPITAL D-NO: 14-37-45 COLLECTOR OFFICE JUNCTION     VISAKHAPATNAM  ,Andhra Pradesh Pin-530001 India</t>
  </si>
  <si>
    <t>0891-2797878/ ...</t>
  </si>
  <si>
    <t>AUTOMATIC B.P STATION FLAT NO: 201 KRISHNA APARTMENTS SEETHAMMADHARA   VISAKHAPATNAM  ,Andhra Pradesh Pin-530013 India</t>
  </si>
  <si>
    <t>MSN LABORATORIES LTD PLOT NO: 42 ANRICH INDUSTRIAL ESTATE BOLLARAM JINNARAM MANDAL   ANDHRA PRADESH  ,Andhra Pradesh Pin-502325 India</t>
  </si>
  <si>
    <t>KRISHNA INSTITUTE OF MEDICAL D.NO.60-9-10 PINNAMANENI POLY CLINIC ROAD SIDDHARTHA NAGAR   VIJAYAWADA  ,Andhra Pradesh Pin-520010 India</t>
  </si>
  <si>
    <t>NORI MOTHER AND CHILD HOSPITAL NAGESWARA RAO PANTULU ROAD GANDHI NAGAR     VIJAYAWADA  ,Andhra Pradesh Pin-520003 India</t>
  </si>
  <si>
    <t>LAKESHORE HOSPITAL &amp; RES. CENTRE NH-47 BY-PASS MARADU NETTOOR PO     COCHIN  ,Kerala Pin-682040 India</t>
  </si>
  <si>
    <t>0484-2701032/ 33</t>
  </si>
  <si>
    <t>NTR MEMORIAL TRUST BLOOD BANK GUNTUR VARI THOTA KOTHAPETA     GUNTUR  ,Andhra Pradesh Pin-522001 India</t>
  </si>
  <si>
    <t>WIN DIABETIC CENTRE BRK POLY CLINIC 24 PANKAJAM COLONY 2ND STREET KAMARAJAR SALAI   MADURAI  ,Tamil Nadu Pin-625009 India</t>
  </si>
  <si>
    <t>LATHA SUPERSPECIALITIES HOSPITAL # 29-14-58 PRAKASAM ROAD SURYARAOPET   VIJAYAWADA  ,Andhra Pradesh Pin-520002 India</t>
  </si>
  <si>
    <t>VINODAGAN HOSPITAL TRICHY ROAD NEAR BUS STAND     TANJORE  ,Tamil Nadu Pin-609001 India</t>
  </si>
  <si>
    <t>VAIRAM HOSPITAL 46/12 PATTAMANGALA STREET       MAYILADURAI  ,Tamil Nadu Pin-609001 India</t>
  </si>
  <si>
    <t>RETNA GLOBAL HOSPITAL PATTABIRAM STREET PUTHUR     TRICHY  ,Tamil Nadu Pin-620017 India</t>
  </si>
  <si>
    <t>MARUTI HOSPITAL PATTABIRAM STREET PUTHUR     TRICHY  ,Tamil Nadu Pin-620017 India</t>
  </si>
  <si>
    <t>KRISHNA HOSPITAL 8/20  PATTAMANGALA STREET       MAYILADURAI  ,Tamil Nadu Pin-609001 India</t>
  </si>
  <si>
    <t>KMC HOSPITAL TENNUR ROAD WORAIYUR     TRICHY  ,Tamil Nadu Pin-620001 India</t>
  </si>
  <si>
    <t>KMC SPECIALITY HOSPITAL CONTONMENT STATION ROAD     TRICHY  ,Tamil Nadu Pin-620001 India</t>
  </si>
  <si>
    <t>GVN HOSPITAL RAO ROAD PULIANTHOPE     TRICHY  ,Tamil Nadu Pin-620008 India</t>
  </si>
  <si>
    <t>GEETANJALI MEDICAL CENTER ( GMC ) OPP BISHOP HEABER COLLEGE. WAYALUR ROAD PUTHUR   TRICHY  ,Tamil Nadu Pin-620008 India</t>
  </si>
  <si>
    <t>ATLAS HOSPITAL NEAR CHATRAM BUS STAND       TRICHY  ,Tamil Nadu Pin-620002 India</t>
  </si>
  <si>
    <t>JEYASEKHARAN HOSPITAL &amp; K. P. ROAD       NAGERCOIL  ,Tamil Nadu Pin-629003 India</t>
  </si>
  <si>
    <t>SUNDARAM MEDICAL FOUNDATION DR RANGARAJAN MEMORIAL HOSPITAL SHANTHI COLONY 4TH AVENUE ANNANAGAR CHENNAI  ,Tamil Nadu Pin-600040 India</t>
  </si>
  <si>
    <t>LAXMI HOSPITAL PANAYAPPALLY       COCHIN  ,Kerala Pin-682005 India</t>
  </si>
  <si>
    <t>MumbaiVisakhapatnam</t>
  </si>
  <si>
    <t>NTR MEMORIAL TRUST BLOOD BANK 10-50-58/1 RAGHAVENDRA TOWERS PLOT NO:15B(3)(1) P.S.NO:1196 BLOCK NO:56 WALTAIR ROAD   VISHAKAPATTANAM  ,Andhra Pradesh Pin-530002 India</t>
  </si>
  <si>
    <t>SANKARA NETHRALAYA 21 PYCROFTS GARDEN ROAD NUNGAMBAKKAM     CHENNAI  ,Tamil Nadu Pin-600034 India</t>
  </si>
  <si>
    <t>KALYAN DIAGNOSTIC LABORATORY 40-5-16 PARAMESWARA COMPLEX TIKKIL ROAD     VIJAYAWADA  ,Andhra Pradesh Pin-520010 India</t>
  </si>
  <si>
    <t>2497878/ 2472647</t>
  </si>
  <si>
    <t>LAL PATH LABS 29-4-30 KONDAMA REDDY STREET GOVERNER PET     VIJAYAWADA  ,Andhra Pradesh Pin-641002 India</t>
  </si>
  <si>
    <t>THANGAM HOSPITALS # 19/559 (1) CHADANAMKKURUSSI WEST YAKKARA   PALAKKAD  ,Kerala Pin-678004 India</t>
  </si>
  <si>
    <t>M.V. DIABETES HEALTH CARE WEST MADHA CHURCH STREET PUDUMANI KUPPAM ROYAPURAM     CHENNAI  ,Tamil Nadu Pin-600013 India</t>
  </si>
  <si>
    <t>BBR BLOOD BANK BBR HOSPITAL 7-4-194 FEROZGUDA BALANAGAR   HYDERABAD  ,Telangana Pin-500011 India</t>
  </si>
  <si>
    <t>SRI KRISHNA'S HEALTH CARE SERVICES H.NO.8-3-678/5A PRAGATHINAGAR COLONY YOUSUF GUDA   HYDERABAD  ,Telangana Pin-500045 India</t>
  </si>
  <si>
    <t>VADAKARA CO-OPERATIVE HOSPITAL KANYAKUMARI-PANVEL ROAD VATAKARA     CALICUT  ,Kerala Pin-673101 India</t>
  </si>
  <si>
    <t>ARTHUR ASIRVATHAM HOSPITAL NO: 42 - A KURUVIKARAN SALAI GANDHI NAGAR     MADURAI  ,Tamil Nadu Pin-625020 India</t>
  </si>
  <si>
    <t>COIMBATORE DIABETES FOUNDATION NO: 17 COWLEY BROWN ROAD R.S. PURAM     COIMBATORE  ,Tamil Nadu Pin-641002 India</t>
  </si>
  <si>
    <t>GRACE KENNET HOSPITAL No: 8 KENNETT ROAD       MADURAI  ,Tamil Nadu Pin-625020 India</t>
  </si>
  <si>
    <t>KERALA INSTITUTE OF MEDICAL SCIENCE PB NO: 1 ANAYARA       TRIVANDRUM  ,Kerala Pin-695029 India</t>
  </si>
  <si>
    <t>KS HOSPITAL NO: 45 MUTT STREET       KUMBAKONAM  ,Tamil Nadu Pin-612001 India</t>
  </si>
  <si>
    <t>POORNIMA DIABETIC CLINIC NO: 73-A KAMARAJAR SALAI       MADURAI  ,Tamil Nadu Pin-625009 India</t>
  </si>
  <si>
    <t>PROF.M.VISWANATHAN DIABATES HOSPITA WEST MADHA CHURCH STREET PUDUMANI KUPPAM ROYAPURAM     CHENNAI  ,Tamil Nadu Pin-600013 India</t>
  </si>
  <si>
    <t>RAJKUMAR HOSPITAL MADURAI BAZAAR       MADURAI  ,Tamil Nadu Pin-625001 India</t>
  </si>
  <si>
    <t>OZONE INSTITUTE OF MEDICAL SCIENCE H NO : 11-13-201/33 GREEN HILLS COLONY ROAD NO:4 BESIDE CMR MALL KOTHAPET DILSUKHNAGAR HYDERABAD  ,Telangana Pin-500060 India</t>
  </si>
  <si>
    <t>HYDERABAD INSTITUE OF ONCOLOGY MLA COLONY MAIN ROAD ROAD NO:12 BANJARA HILLS     HYDERABAD  ,Telangana Pin-500034 India</t>
  </si>
  <si>
    <t>FRIENDS OF SVIMS SOCIETY  (FOSS) ROOM NO: 24 SRI PADMAVATHI OPD BLOCK SVIMS   TIRUPATHI  ,Andhra Pradesh Pin-517507 India</t>
  </si>
  <si>
    <t>CHETTINADU RATHNA TOWERS 10/135 KAVUNDAMPALAYAM ROAD EDAYARPALAYAM   COIMBATORE  ,Tamil Nadu Pin-641025 India</t>
  </si>
  <si>
    <t>GMR VARALAKSHMI CARE HOSPITAL GMR NAGAR RAJAM     SRIKAKULAM  ,Andhra Pradesh Pin-532127 India</t>
  </si>
  <si>
    <t>NEEDS BLOOD BANK D.NO.12-28-56 1 ST FLOOR MAIN ROADOPP.DOCTOR'S PLAZA KOTHAPETA   GUNTUR  ,Andhra Pradesh Pin-522001 India</t>
  </si>
  <si>
    <t>RAINBOW INSTITUTE OF CHILD HEALTH NO: 43/195-1 NEAR MUNICIPAL OFFICE BUS STOP N.R. PETA   KURNOOL  ,Andhra Pradesh Pin-518004 India</t>
  </si>
  <si>
    <t>SUPPLY&amp;CO(MAVELI AND SHABARI STORE) KERALA STATE CIVIL SERVICE CORP REGIONAL OFFICE VAZHUTHACAUD   TRIVANDRUM  ,Kerala Pin-695001 India</t>
  </si>
  <si>
    <t>malav@gmail.com</t>
  </si>
  <si>
    <t>SUPPLY&amp;CO(MAVELI AND SHABARI STORE) JT ROAD VADAKKARA     CALICUT  ,Kerala Pin-673101 India</t>
  </si>
  <si>
    <t>RAMESH CARDIAC AND RAMESH HOSPITAL ROAD       VIJAYAWADA  ,Andhra Pradesh Pin-520008 India</t>
  </si>
  <si>
    <t>GLOBAL HEALTH CITY 439 CHERAN NAGAR SHOLINGANALLUR MEDAVAKKAM ROAD   CHENNAI  ,Tamil Nadu Pin-600100 India</t>
  </si>
  <si>
    <t>RAINBOW CHILDREN'S MEDICARE PVT LTD P. NO. 6-2-621/A  PLOT NO:22 ROAD NO:10 BANJARA HILLS     HYDERABAD  ,Telangana Pin-500034 India</t>
  </si>
  <si>
    <t>R R HOSPITAL BLOOD BANK 30-304-10 2ND FLOOR BHAGYA NAGAR     KURNOOL  ,Andhra Pradesh Pin-518004 India</t>
  </si>
  <si>
    <t>ZED LABS PRIVATE LIMITED 12-25-33 &amp; 12-17-31 NEAR BOSE STATUE MAIN ROAD KOTHAPET GUNTUR  ,Andhra Pradesh Pin-522001 India</t>
  </si>
  <si>
    <t>VIJAYA MEDICAL CENTER 14-37-3132 ZILLA PARISAD JUNCTION MAHARANI PETA   VISAKHAPATNAM  ,Andhra Pradesh Pin-530002 India</t>
  </si>
  <si>
    <t>BIOLOGICAL E. LIMITED PLOT NO:1SP BIOTECH PARK PHASE - 11 NEXT TO ICICI KNOWLEDGE PARK KOLTHUR VILLAGER R DISTRICT HYDERABAD  ,Telangana Pin-500078 India</t>
  </si>
  <si>
    <t>SREE MOOKAMBIKA INST OF MED SCIENCE KULASEKHARAM KANYAKUMARI DISTRICT     KANYAKUMARI  ,Tamil Nadu Pin-629161 India</t>
  </si>
  <si>
    <t>PIRAMAL ENTERPRISES LIMITED 3RD &amp; 4TH FLOOR MIRRA KAMSHETTY MALL RAMANTHAPUR R R DISTRICT HYDERABAD  ,Telangana Pin-500013 India</t>
  </si>
  <si>
    <t>KIMS HOSPITAL ENTERPRISES PVT LTD SURVEY NO:55/E1-112/86 KONDAPUR VILLAGE SERILINGAMPALLY MANDAL   HYDERABAD  ,Telangana Pin-500084 India</t>
  </si>
  <si>
    <t>JIPMER HOSPITAL DHANVANTARI NAGAR GORIMEDU     PONDICHERRY  ,Pondicherry Pin-605006 India</t>
  </si>
  <si>
    <t>SALUS HEALTH CARE PB NO.1011 3-6-369B MEZ-3 MYM MONEY CENTRE OPP. TELUGU ACADEMY HIMAYATH NAGAR   HYDERABAD  ,Telangana Pin-500029 India</t>
  </si>
  <si>
    <t>VISHWA HEALTH INSTITUTE (P) LTD 1-2-365/36/6&amp;7 SAI VANI SUPER SPECIALITY HOSPITAL RAMAKRISHNA MATH ROAD OPP: INDIRA PARK HYDERABAD  ,Telangana Pin-500029 India</t>
  </si>
  <si>
    <t>SIMHAPURI HOSPITALS NH-5 CHINTHAREDDYPALEM CROSS ROAD     NELLORE  ,Andhra Pradesh Pin-524002 India</t>
  </si>
  <si>
    <t>QPS BIOSERVE INDIA PVT. LTD. 6-56/6/1A OPP: IDPL NH9 BALANAGAR     HYDERABAD  ,Telangana Pin-500037 India</t>
  </si>
  <si>
    <t>BASAVATARAKAM INDO-AMERICAN CANCER ROAD NO:10 BANJARA HILLS       HYDERABAD  ,Telangana Pin-500034 India</t>
  </si>
  <si>
    <t>FORTIS HOSPITALS LIMITED NO: 4 KFC RESTAURANT CUNNINGHAM ROAD VASANTH NAGAR   BANGALORE  ,Karnataka Pin-560052 India</t>
  </si>
  <si>
    <t>FORTIS HOSPITALS LIMITED NO: 111 WEST OF CHORD ROAD NEAR RAJAJI NAGAR 1ST BLOCK JN RAJAJI NAGAR 2ND STAGE NAGAPURA   BANGALORE  ,Karnataka Pin-560086 India</t>
  </si>
  <si>
    <t>FORTIS HOSPITALS LIMITED NO: 154/9 OPPOSITE TO IIMB BANNERGHATTA MAIN ROAD SAHYADRI LAYOUT BILEKAHALLI   BANGALORE  ,Karnataka Pin-560076 India</t>
  </si>
  <si>
    <t>AMERICAN INSTITUE OF PATHOLOGY AND DOOR NO:1-100/CCHNALLAGANDLA VILLAGE SERILINGAMPALLY MANDAL     HYDERABAD  ,Telangana Pin-500019 India</t>
  </si>
  <si>
    <t>SANKARA NETHRALAYA (MAIN CAMPUS) NO. 18 COLLEGE ROAD NUNGAMBAKKAM       CHENNAI  ,Tamil Nadu Pin-600006 India</t>
  </si>
  <si>
    <t>APOLLO HOSPITALS ENTERPRISES LTD JUBILEE HILLS       HYDERABAD  ,Telangana Pin-500033 India</t>
  </si>
  <si>
    <t>V. SESHIAH DIABETES &amp; RESEARCH NO: 31/AORMES ROAD KILPAUK     CHENNAI  ,Tamil Nadu Pin-600010 India</t>
  </si>
  <si>
    <t>KURINJI HOPSITAL 522/3 UDAYAMPALAYAM ROAD SOWRIPALAYAM POST     COIMBATORE  ,Tamil Nadu Pin-641028 India</t>
  </si>
  <si>
    <t>NARAYANI HOPSITAL SRIPURAM THIRUMALAIKODI     VELLORE  ,Tamil Nadu Pin-632055 India</t>
  </si>
  <si>
    <t>ST. JOSEPH'S HOPSITAL TRICHY ROAD       MADURAI  ,Tamil Nadu Pin-625001 India</t>
  </si>
  <si>
    <t>APOLLO HOSPITALS 3-5-836 TO 838 NEAR OLD MLA QUARTERSHYDERGUDA     HYDERABAD  ,Telangana Pin-500029 India</t>
  </si>
  <si>
    <t>HARINI GASTRO &amp; LIVER CENTRE PRAKASAM ROAD PUSHPA HOTEL CENTRE     VIJAYAWADA  ,Andhra Pradesh Pin-520002 India</t>
  </si>
  <si>
    <t>THE APOLLO CLINIC 2-20/6/A KOTTAGUDA KONDAPURRANGAREDDY (DIST)     HYDERABAD  ,Telangana Pin-500084 India</t>
  </si>
  <si>
    <t>AAYUSH NRI LEPL HEALTH CARE PVT.LTD # 48-13-3 &amp; 3A OPP SIDDHARTHA MEDICAL COLLEGE SRI RAMACHANDRA NAGARRING ROAD   VIJAYAWADA  ,Andhra Pradesh Pin-520008 India</t>
  </si>
  <si>
    <t>MP &amp; EEH &amp; MW TRUST D NO 32-11-2 SHEELA NAGAR BESIDE ASIAN PAINTS     VISAKHAPATNAM  ,Andhra Pradesh Pin-530012 India</t>
  </si>
  <si>
    <t>N.S HEALTH CARE SERVICES PVT LTD 33-23-2 BELLAPU SOBHANADRI STREET NEAR PUSHPA HOTEL CENTRE     VIJAYAWADA  ,Andhra Pradesh Pin-520002 India</t>
  </si>
  <si>
    <t>RAINBOW CHILDREN'S MEDICARE PVT LTD 32 SY NO 12 WHITEFIELD  KONDAPUR SERILINGAMPALLI MANDAL   HYDERABAD  ,Telangana Pin-500084 India</t>
  </si>
  <si>
    <t>GBR SUPER SPECIALITY HOSPITAL D NO 10-1-10/1 PALNAD ROAD OPP REDDY COLLEGE NARASARAOPETA GUNTUR  ,Andhra Pradesh Pin-522601 India</t>
  </si>
  <si>
    <t>APOLLO HOSPITALS ENTERPRISE LIMITED D.NO:16/111/1133 MUTHUKUR ROAD PINAKINI NAGAR     NELLORE  ,Andhra Pradesh Pin-524004 India</t>
  </si>
  <si>
    <t>INDIAN EPILEPSY ASSOCIATION ROOM NO: 24 SRI PADMAVATHI OPD BLOCK SVIMS   TIRUPATHI  ,Andhra Pradesh Pin-517507 India</t>
  </si>
  <si>
    <t>RAINBOW CHILDREN'S MEDICARE PVT LTD C 17  VIKRAMPURI COLONY KHARKHANA     SECUNDERABAD  ,Telangana Pin-500009 India</t>
  </si>
  <si>
    <t>OLIVE HOSPITALS PVT LTD 12-2-718/3-5 NANAL NAGAR X ROADSMEHDIPATNAM     HYDERABAD  ,Telangana Pin-500028 India</t>
  </si>
  <si>
    <t>RAINBOW CHILDREN'S MEDICARE PVT LTD D. NO. 48-10-12/2A  OPP:NTR UNIVERSITY OF  HEALTH SCIENCES CURRENCY NAGAR   VIJAYAWADA  ,Andhra Pradesh Pin-520008 India</t>
  </si>
  <si>
    <t>SHRI KANNAN DEPARTMENTAL STORE NO: 286 PERANAIDU LAYOUT RAM NAGAR     COIMBATORE  ,Tamil Nadu Pin-641009 India</t>
  </si>
  <si>
    <t>MAHATMA GANDHI MEDICAL COLLEGE PONDY - CUDDALORE MAIN ROAD PILLAIYARKUPPAM     PUDUCHERRY  ,Pondicherry Pin-607402 India</t>
  </si>
  <si>
    <t>ST THERESA'S HOSPITAL BLOOD BANK SANATHNAGAR OPP.ERRAGADDA RYTHU BAZAR     TELANGANA  ,Telangana Pin-500018 India</t>
  </si>
  <si>
    <t>APOLLO HEALTH AND LIFESTYLE LTD 46-87BUDHAWARAPETA KURNOOL     HYDERABAD  ,Telangana Pin-518002 India</t>
  </si>
  <si>
    <t>NARAYANA MEDICAL COLLEGE &amp; HOSPITAL CHINTHAREDDY PALEM       NELLORE  ,Andhra Pradesh Pin-524002 India</t>
  </si>
  <si>
    <t>PUNCH CHARITY FLAT : 7 CHAKRA SRI RANGA FLATS NO: 59/40 FIRST AVENUE ANNA NAGAR EAST   CHENNAI  ,Tamil Nadu Pin-600102 India</t>
  </si>
  <si>
    <t>APOLLO HEALTH AND LIFESTYLE LTD C/O. TIME HOSPITAL DOOR NO : 11-150 ASHOK NAGAR BUS STOP MG ROAD VIJAYAWADA  ,Andhra Pradesh Pin-520007 India</t>
  </si>
  <si>
    <t>APOLLO HEALTH AND LIFESTYLE LTD SURVEY NO:140/ABC &amp; 141/ABC SITUATED VAT THOKATTA VILLAGE CANTONMENT ADJACENT TO HDFC BANK SECUNDERABAD  ,Telangana Pin-500003 India</t>
  </si>
  <si>
    <t>NEYVELI LIGNITE CORPORATION LTD DR. RAJENDRA PRASAD ROAD BLOCK - 27     NEYVELI  ,Tamil Nadu Pin-607801 India</t>
  </si>
  <si>
    <t>PAVLIN INC. # 7/2 ANNAYAPPA BLOCK 2ND CROSS ANNAYAPPA STREET KUMARA PARK WEST   BANGALORE  ,Karnataka Pin-560020 India</t>
  </si>
  <si>
    <t>STARCARE HOSPITAL THONDAYAD BY-PASS CHEVARAMPALAM POST     KOZHIKODE  ,Kerala Pin-673017 India</t>
  </si>
  <si>
    <t>A.K.G MEMORIAL CO-OPERATIVE HOS TALAP       KANNUR  ,Kerala Pin-670002 India</t>
  </si>
  <si>
    <t>KMCT HEART INSTITUTE CALICUT MUKKAM ROAD       MANASSERY  ,Kerala Pin-673572 India</t>
  </si>
  <si>
    <t>MODERN MULTI SPECIALITY HOSPITAL THANA       KANNUR  ,Kerala Pin-670012 India</t>
  </si>
  <si>
    <t>NADAKKAVIL HOSPITAL         VALANCHERY  ,Kerala Pin-676552 India</t>
  </si>
  <si>
    <t>ASHA HOSPITAL NUTSTREET EDAPALLY - PANVEL HWY MATHI PENGAN     VADAKARA  ,Kerala Pin-673104 India</t>
  </si>
  <si>
    <t>M.K. HAJI ORPHANAGE HOSPITAL TIRURANGADI       MALAPPURAM DT  ,Kerala Pin-676306 India</t>
  </si>
  <si>
    <t>MANZOOR HOSPITAL SH57 TEKKEPPURAM AHINGAL   KANHANGAD  ,Kerala Pin-671315 India</t>
  </si>
  <si>
    <t>MERUCURY HOSPITAL PRIVATE LIMITED #36 PANTHEON ROAD EGMORE     CHENNAI  ,Tamil Nadu Pin-600008 India</t>
  </si>
  <si>
    <t>PL KAY MEDICAL C-56 4TH CROSS THILLAI NAGAR     TIRUCHIRAPPALLI  ,Tamil Nadu Pin-620018 India</t>
  </si>
  <si>
    <t>PRABHU NURSING HOME 25 VENKATESAN ROAD PONNAGAR     TIRUCHIRAPPALLI  ,Tamil Nadu Pin-620001 India</t>
  </si>
  <si>
    <t>R.K. ORTHO CLINIC NAH COMPLEX BY-PASS ROAD     THARAPURAM  ,Tamil Nadu Pin-638656 India</t>
  </si>
  <si>
    <t>RAILWAY HOSPITAL TRIVANDRUM KAVARADI ROAD PETTAH     THIRUVANANTHAPURAM  ,Kerala Pin-695024 India</t>
  </si>
  <si>
    <t>SHENBAGAM DIABETES HOSPITAL ANNA NAGAR SATHAMANGALAM     MADURAI  ,Tamil Nadu Pin-625020 India</t>
  </si>
  <si>
    <t>TANJORE DIABETES SPECIALITY CENTRE NEW HOUSING UNIT       THANJAVUR  ,Tamil Nadu Pin-613007 India</t>
  </si>
  <si>
    <t>TRICHY DIABETES SPECIALITY CENTRE B-37 SASTHRI ROAD VII CROSS EAST THILLAI NAGAR   TIRUCHIRAPPALLI  ,Tamil Nadu Pin-620018 India</t>
  </si>
  <si>
    <t>TVS HOSPITAL CHOKKIKULAM       MADURAI  ,Tamil Nadu Pin-625002 India</t>
  </si>
  <si>
    <t>TELLICHERRY CO-OPERATIVE HOSPITAL CO-OPERATIVE HOSPITAL JUNCTION       THALASSERY  ,Kerala Pin-670101 India</t>
  </si>
  <si>
    <t>SAMRAKSHA SUPER SPECIALITY HOSPITAL VENKATRAMA THEATER JUNCTION NARSAMPET ROAD     WARANGAL  ,Telangana Pin-506002 India</t>
  </si>
  <si>
    <t>SRIDEVI NURSING HOME OPP: CIVIL HOSPITAL SHARMA NAGAR     KARIM NAGAR  ,Telangana Pin-505001 India</t>
  </si>
  <si>
    <t>MOTHER CARE &amp; HEALTH CENTRE PVT LTD VATTAMBALAM       MANNARKADU  ,Kerala Pin-629101 India</t>
  </si>
  <si>
    <t>ChennaiKozhikode</t>
  </si>
  <si>
    <t>KIMS TRUST HOSPITAL VENNAKKAD KODUVALLY     KOZAHIKODE  ,Kerala Pin-673572 India</t>
  </si>
  <si>
    <t>RBR CHILDRENS HOSPITAL SUNRISE HOSPITAL OPPOSITE ROAD BESIDE NEW RONEE HOSPITAL INDIRA NAGAR   KARIM NAGAR  ,Telangana Pin-505001 India</t>
  </si>
  <si>
    <t>SURYA NURSING HOME OPP: MISSION HOSPITAL       KARIM NAGAR  ,Telangana Pin-505001 India</t>
  </si>
  <si>
    <t>PULSE CRITICAL CARE HOSPITAL MANCHERIAL MANCHERIAL     MANCHERIAL  ,Telangana Pin-504208 India</t>
  </si>
  <si>
    <t>MALABAR MEDICAL COLLEGE HOSPITAL MODAKKALLUR POST ATHOLI     CALICUT  ,Kerala Pin-673321 India</t>
  </si>
  <si>
    <t>MAXCURE HOSPITAL #3-1-329 OLD EMPLOYEEMENT OFFICE ROAD CHRISTIAN COLONY CIVIL HOSPITAL BACKSIDE   KARIM NAGAR  ,Telangana Pin-505001 India</t>
  </si>
  <si>
    <t>AMRUTHA CHILDRENS HOSPITAL H-NO: 5-10-15 KISHANPURA HANAMKONDA   WARANGAL  ,Telangana Pin-506001 India</t>
  </si>
  <si>
    <t>SREEVALSAM INSTITUTE OF MEDICAL NADUVATTOM EDAPPAL     EDAPPAL  ,Kerala Pin-679576 India</t>
  </si>
  <si>
    <t>OMEGA SUNNITHI MULTI.SPECIALITY D-NO: 6-6-580SAHETH NAGAR CIVIL HOSPITAL CHOWRASTHRA     KARIM NAGAR  ,Telangana Pin-505001 India</t>
  </si>
  <si>
    <t>KELVIN HOSPITAL, H-NO: 3-1-398DR. AMBEDKHAR ROAD KARIM NAGAROLD: SAI RAM HOSPITAL BUILDING   KARIM NAGAR  ,Telangana Pin-505001 India</t>
  </si>
  <si>
    <t>RIYA HOSPITAL H-NO: 15-2-63OPP: RAMAKRISHNA THEATER SVP ROADWARANGAL DT     WARANGAL  ,Telangana Pin-506002 India</t>
  </si>
  <si>
    <t>AKHIRA HOSPITAL OPP: DISTRICT COURT VAVILLAPALLYKARIM NAGAR     KARIM NAGAR  ,Telangana Pin-505001 India</t>
  </si>
  <si>
    <t>KIDS CARE EMERGENCY CHILDREN'S KHALEELAWADI       NIZAMABAD  ,Telangana Pin-506001 India</t>
  </si>
  <si>
    <t>CHALMEDA ANAND RAO INSTITUTE OF MED BOMMAKAL VILLAGE KARIM NAGAR     KARIM NAGAR  ,Telangana Pin-505001 India</t>
  </si>
  <si>
    <t>Sonamani Elangbam No: 118/1 Victoria Road   Corporation Quarters   Bangalore  ,Karnataka Pin-560047 India</t>
  </si>
  <si>
    <t>Active Employee</t>
  </si>
  <si>
    <t>Anit Nair C-408 Purva Heights Banerghatta Road Bilekhalli   Bangalore  ,Karnataka Pin-560076 India</t>
  </si>
  <si>
    <t>Sameer Ahmed C/o. Sayeeda Salam Manzil # 224 1st Cross Umerbagh Extn J.P. Nagar Post   Bangalore  ,Karnataka Pin-560078 India</t>
  </si>
  <si>
    <t>Kalyan Sattaru C/o.Johnson &amp; Johnson Ltd. Old # 499 New # 632 Anna Salai Teynampet   Chennai  ,Tamil Nadu Pin-600018 India</t>
  </si>
  <si>
    <t>Mahendran Seshadri D-NO: 1164 6TH CROSS STREET POOMBUHAR NAGAR KOLATHUR   Chennai  ,Tamil Nadu Pin-600099 India</t>
  </si>
  <si>
    <t>A S Vijaybabu C-548 1st Floor Venkatesan Salai Periyar Nagar   Chennai  ,Tamil Nadu Pin-600082 India</t>
  </si>
  <si>
    <t>J Jayakumar No: 5199 B1 10th Street Madipakkam Vishwa Mithra Apartments Ram Nagar - North Extension Chennai  ,Tamil Nadu Pin-600091 India</t>
  </si>
  <si>
    <t>P Senkathir NO. 5197 B1 10TH STREET MADIPAKKAM VISHWA BHARATHI APARTMENTS RAMNAGAR NORTH CHENNAI  ,Tamil Nadu Pin-600091 India</t>
  </si>
  <si>
    <t>Renjith V R Eriyattuparambil (House) K.K. Road Kaloor Post   Cochin  ,Kerala Pin-682017 India</t>
  </si>
  <si>
    <t>P K Shaji No: 2B D.D West Winds Lissie Hospital Road Ernakulam North   Cochin  ,Kerala Pin-682018 India</t>
  </si>
  <si>
    <t>Haris Fazal c/o Mr.K.Ahmed Malkajgiri House No.15 By Lane 3 Near L P School Guwahati  ,Assam Pin-700032 India</t>
  </si>
  <si>
    <t>Chandra Mohan Sreeram Flat No: 5 1st Floor Malkajgiri Thirumala Apt Street No: 24 Gautham Nagar Hyderabad  ,Telangana Pin-500047 India</t>
  </si>
  <si>
    <t>Naveen Sripathi F-No: 303 D-No: 5-4-1/5/2 GNR Towers Ramayaa Nagar Kukatpally   Hyderabad  ,Telangana Pin-500072 India</t>
  </si>
  <si>
    <t>Lopamudra Ghosh Flat No: 903 Block - 10 Malaysian Township Kukatpally   Hyderabad  ,Telangana Pin-500072 India</t>
  </si>
  <si>
    <t>Sayantan Saha 5 Ram Mohan Mallick Garden Lane       Kolkata  ,West Bengal Pin-700010 India</t>
  </si>
  <si>
    <t>Banibrata Saha C/o Johnson &amp; Johnson Ltd 3 Wood Street     Kolkata  ,West Bengal Pin-700016 India</t>
  </si>
  <si>
    <t> 9339040444</t>
  </si>
  <si>
    <t>James Gomes Shishupali Shibtala Laxmi Naryan Road Dum Dum Cant   Kolkata  ,West Bengal Pin-700065 India</t>
  </si>
  <si>
    <t>Ajay Krishnan V NO: 508 - C KAVERY STREET RAILWAY COLONY OPP: RAILWAY PARK     Madurai  ,Tamil Nadu Pin-625016 India</t>
  </si>
  <si>
    <t>Suraj Nair MUKKALIL NAALUKETTU HOUSE THIRUVATHUKKAL KOTTAYAM WEST POST   KOTTAYAM  ,Kerala Pin-686003 India</t>
  </si>
  <si>
    <t>Mantosh Kumar Jha 3rd Floor Nikhil Jyoti Apartment Patturaikkal 11 P C Sarkar Sarani Hakimpara Siliguri  ,West Bengal Pin-734001 India</t>
  </si>
  <si>
    <t>Sajeev Kumar F-No: 202-A 1st Floor Temple View Apartments Shastha Road Behind Thiru Temple   Thrissur  ,Kerala Pin-680022 India</t>
  </si>
  <si>
    <t>Syam Prasad TC-28/1737 FRA 158 Fort Post Pazhavangadi   Trivandrum  ,Kerala Pin-695023 India</t>
  </si>
  <si>
    <t>Venkatesh K Door No: 24-14-28 N.R Palace Kondutivari Street Durgapuram   Vijayawada  ,Andhra Pradesh Pin-520003 India</t>
  </si>
  <si>
    <t>NITIN MITTAL C-804 "APARNA TOWERS" KONDAPUR NEAR KOTHAGUDA CROSS ROADS HI-TECH CITY   HYDERABAD  ,Maharashtra Pin-500084 India</t>
  </si>
  <si>
    <t>PUSHKAR NATH PANDEY VIKAS NIWAS HOUSE NO: 26 SILVER OAK STREET 1ST CROSS 1ST MAIN ROAD J.P NAGAR 7TH PHASE   BANGALORE  ,Karnataka Pin-560078 India</t>
  </si>
  <si>
    <t>V. SENTHIL MURUGAN No 145146 3RD MAIN ROAD F2 GURU RAGHAVENDRA FLATS  RAGHAVA NAGAR MADIPAKKAM(OPP: KARTHICK HOSPITAL) CHENNAI  ,Tamil Nadu Pin-600091 India</t>
  </si>
  <si>
    <t>GUNASEKAR S D-5 BLOCK-1 4TH FLOOR SINGANALLUR PATTEESWARAR PARADISE APARTMENTS VENKATESWARA NAGAR COIMBATORE  ,Tamil Nadu Pin-641005 India</t>
  </si>
  <si>
    <t>ASHWANI KUMAR NO: 70 5TH CROSS J.B. KAVAL M.S. PALYA VIDRANYA PURA (POST)   BANGALORE  ,Karnataka Pin-560097 India</t>
  </si>
  <si>
    <t>DILIP BALACHANDRAN SOUMYA VYLRA NO: 14 VYLOPILLY LANE AZAD ROAD KALOOR   COCHIN  ,Kerala Pin-682017 India</t>
  </si>
  <si>
    <t>ROSHAN M. REBELLO FLAT NO: 105 1ST FLOOR WEST OF CHORD ROAD SAARANG APARTMENTS - UNITECH OPP: VARIAR BAKERY SIGNAL BANGALORE  ,Karnataka Pin-560044 India</t>
  </si>
  <si>
    <t>SREEJITH S SREEPRABHA MANNARAKONAM VATTIYOORKAVU PO MANNARAKONAM TC - 10/1481 TRIVANDRUM  ,Kerala Pin-695013 India</t>
  </si>
  <si>
    <t>SANTHOSH KUMAR N AASHIRYA APARTMENTS FLAT NO: 8 KOLATHUR A - BLOCK 2ND MAIN ROAD VEERARAGAVALU NAGAR VINYAGA PURAM CHENNAI  ,Tamil Nadu Pin-600099 India</t>
  </si>
  <si>
    <t>DEEPAK MIDDHA PLOT: 3&amp;4 FLAT: A-201 RUBY N PEARL APARTMENTS GOUTHAMI ENCALVE NEAR CHIREC SCHOOL KONDAPUR HYDERABAD  ,Telangana Pin-500084 India</t>
  </si>
  <si>
    <t>ChennaiHoogly</t>
  </si>
  <si>
    <t>SUBHANKAR DE C/O KARTICK CHANDRA DE VILL + P O - DWARHATTA HARIPAL   HOOGHLY  ,West Bengal Pin-712403 India</t>
  </si>
  <si>
    <t>MANTU TALUKDER HOUSE NO. 1 C/o - SASHINDRA BHUYAN NEELAKANTHA PATH GANESH NAGAR BASISTHA   GUWAHATI  ,Assam Pin-781029 India</t>
  </si>
  <si>
    <t> 9864132303</t>
  </si>
  <si>
    <t>PALANIAPPA COMMUNICATIONS NO-2 RAMAMOORTHY ROAD CHOKKIKULAM   MADURAI  ,Tamil Nadu Pin-625002 India</t>
  </si>
  <si>
    <t>RAHUL ENTERPRISES HYATT MEDICARE P.NO. 12/2, WING B   CORP. HOUSE NO.11/0+1 NAGPUR  ,Maharashtra Pin-440018 India</t>
  </si>
  <si>
    <t>9823277635 /  0712- 6</t>
  </si>
  <si>
    <t>Sham</t>
  </si>
  <si>
    <t>G &amp; K HEALTH CARE Shop-12, Neelkanth Shopping Arcade Opp- Fine Arts Society, Near Vijaya Bank, R C Marg, Chembur East, Mumbai  ,Maharashtra Pin-400071 India</t>
  </si>
  <si>
    <t xml:space="preserve">Prakash S Gaikwad </t>
  </si>
  <si>
    <t xml:space="preserve">PARTNER &amp; DIRECTOR  </t>
  </si>
  <si>
    <t xml:space="preserve">9930308800 / 9930308800        </t>
  </si>
  <si>
    <t>gkhealthcareindia@gmail.com / gkhealthcare@gmail.com</t>
  </si>
  <si>
    <t xml:space="preserve">9930308800        </t>
  </si>
  <si>
    <t>gkhealthcare@gmail.com</t>
  </si>
  <si>
    <t>Gaikwad</t>
  </si>
  <si>
    <t>AVENUES PHARMA DISTRIBUTOR PRIVATE LIMIT KANDALA TOWERS, NO: 37/4, SOUTH CROSS ROAD, BASAVANGUDI,     BANGALORE  ,Karnataka Pin-560004 India</t>
  </si>
  <si>
    <t>MR. GAUTHAM</t>
  </si>
  <si>
    <t>080 - 46115015 /  +91 / 98450 29250</t>
  </si>
  <si>
    <t>98450 29250</t>
  </si>
  <si>
    <t>GAUTHAM</t>
  </si>
  <si>
    <t>SHANBALAJI PHARMA PRIVATE LIMITED NO. 41 &amp; 42, FIRST &amp; SECOND FLOOR, WEST VIJAYARAGHAVAPURAM,  3RD STREET, 80 FEET ROAD, SALIGRAMAM, CHENNAI  ,Tamil Nadu Pin-600093 India</t>
  </si>
  <si>
    <t>044 - 23652436/ 23652 / 9677031666</t>
  </si>
  <si>
    <t>SELVAKUMAR</t>
  </si>
  <si>
    <t>MONEY PHARMA NO: 11 / 267 (1), TAILOR STREET,     PALAKKAD  ,Kerala Pin-678001 India</t>
  </si>
  <si>
    <t>0491 - 2535446 /  049</t>
  </si>
  <si>
    <t>VINEETH</t>
  </si>
  <si>
    <t>SHRI KUMARAN SURGICAL TRADER NO: 24, NAICKER NEW STREET, NEAR SIMMAKKAL,     MADURAI  ,Tamil Nadu Pin-625001 India</t>
  </si>
  <si>
    <t>0452 - 2630290 /  936</t>
  </si>
  <si>
    <t>SUGAMBHIKA PHARMACEUTICALS PRIVATE LIMIT NEW NO: 65B ; OLD NO: 27B, HOSPITAL ROAD, VGP SALAI, SAIDAPET,     CHENNAI  ,Tamil Nadu Pin-600015 India</t>
  </si>
  <si>
    <t>V.Sakthivelan</t>
  </si>
  <si>
    <t>044 - 43302269 /  248 / 8939976801</t>
  </si>
  <si>
    <t>KALPATHARU ASSOCIATES NO.20/25, 'B' PORTION, MOUNT JOY, HANUMANTHA NAGAR,     BANGALORE  ,Karnataka Pin-560019 India</t>
  </si>
  <si>
    <t>SRI VIGNESH PHARMA NO: 30, FIRST FLOOR, NAICKER NEW STREET,     MADURAI  ,Tamil Nadu Pin-625001 India</t>
  </si>
  <si>
    <t>P.Balasubramanian</t>
  </si>
  <si>
    <t>0452 - 2630692 /  +91 / 9965153335/ 9865348667</t>
  </si>
  <si>
    <t>srivignesh@gmail.com / srivigneshpharma88@gmail.com</t>
  </si>
  <si>
    <t>9965153335/9865348667</t>
  </si>
  <si>
    <t>srivigneshpharma88@gmail.com</t>
  </si>
  <si>
    <t>VANI MEDICAL AGENCIES SHOP NO: # 206/2, N-NO: K-1/5, OIL MILL ROAD, KR MOHALLA,     MYSORE  ,Karnataka Pin-570024 India</t>
  </si>
  <si>
    <t>MR.SATHYANARAYANA MURTHY</t>
  </si>
  <si>
    <t>0821 - 4269862 /  242 / 944898533</t>
  </si>
  <si>
    <t>vanimedicalagencies@gmail.com / us.vanimedicalagencies@gmail.com</t>
  </si>
  <si>
    <t>us.vanimedicalagencies@gmail.com</t>
  </si>
  <si>
    <t>MR.SATHYANARAYANA</t>
  </si>
  <si>
    <t>MURTHY</t>
  </si>
  <si>
    <t>SURESH PHARMA AGENCIES NO: 19, 1ST &amp; 2ND FLOOR, GCM STREET, ARASAMARAPET,     VELLORE  ,Tamil Nadu Pin-632004 India</t>
  </si>
  <si>
    <t>K.Raja</t>
  </si>
  <si>
    <t>0416-4303040 /  +91 - / 9443636141</t>
  </si>
  <si>
    <t>suresh.pharma@rocketmail.com / suresh.hospicare@gmail.com</t>
  </si>
  <si>
    <t>suresh.hospicare@gmail.com</t>
  </si>
  <si>
    <t>GETWELL MEDICARE SOLUTION PRIVATE LIMITE ROOM NO - 41/1859, 1860, 1860A, NEW NO - 66/1853E, 1852, 1853, VEEKSHNAM ROAD, ERNAKULAM,   COCHIN  ,Kerala Pin-682018 India</t>
  </si>
  <si>
    <t>0484 - 2380335 /  048 / 99388485550</t>
  </si>
  <si>
    <t>gwmc@getwellenterprises.com</t>
  </si>
  <si>
    <t>DILEEP</t>
  </si>
  <si>
    <t>KUMAR M</t>
  </si>
  <si>
    <t>SRI BALAJI MEDICAL DISTRIBUTORS NO: 22-7-93/1, FIRST FLOOR, SOMESWARA COMPLEX, SRI MAVULLAMMA TEMPLE STREET, WEST GODHAVARI DT, BHIMAVARAM  ,Andhra Pradesh Pin-534201 India</t>
  </si>
  <si>
    <t>CHANDANA REPAKA</t>
  </si>
  <si>
    <t>08816 - 234635 /  +91 / 9849800007</t>
  </si>
  <si>
    <t>Radhaaaaa007@gmail.com</t>
  </si>
  <si>
    <t>CHANDANA</t>
  </si>
  <si>
    <t>REPAKA</t>
  </si>
  <si>
    <t>J.P. ENTERPRISES 1978, FIRST FLOOR SHOP NO 6 &amp; 7 NARAIN BAZAR,  KATRA LACHHU SINGH BHAGIRATH PALACE, CHANDNI CHOWK New Delhi  ,Delhi Pin-110006 India</t>
  </si>
  <si>
    <t>Neeraj Prakash</t>
  </si>
  <si>
    <t>9582880965 / 9582880965</t>
  </si>
  <si>
    <t>neerajprakash86@gmail.com / jpenterprisesdelhi@gmail.com / neerajprakash86@gmail.com</t>
  </si>
  <si>
    <t>jpenterprisesdelhi@gmail.com,neerajprakash86@gmail.com</t>
  </si>
  <si>
    <t xml:space="preserve">neerajprakash86@gmail.com </t>
  </si>
  <si>
    <t>VISTA MEDI SOLUTIONS 430-E BLOCK   B.R.S NAGAR LUDHIANA PUNJAB LUDHIANA  ,Punjab Pin-141001 India</t>
  </si>
  <si>
    <t>9872472222 / 9876566442</t>
  </si>
  <si>
    <t>ARYAN WELLNESS PRIVATE LIMITED PLOT NO 11 SECTOR 34 NEAR HERO HONDA CHOWK GURUGRAM - 122050, HARYANA GURGAON  ,Haryana Pin-122001 India</t>
  </si>
  <si>
    <t>Rajesh Kumar Arya</t>
  </si>
  <si>
    <t>9911197070 / 9911197070</t>
  </si>
  <si>
    <t>SANJAY SURGICALS     K - 61 / 119, SAPTSAGAR,VARANASi UTTAR PRADESH  ,Uttar Pradesh Pin-221001 India</t>
  </si>
  <si>
    <t>KRISHNA SURGICAL SPECIALITIES P LTD S-6, G/F,   GREEN PARK EXTN MARKET,   NEW DELHI  ,Delhi Pin-110016 India</t>
  </si>
  <si>
    <t>ACE MEDICAL SYSTEMS &amp; ACCESSORIES JARNAILLY MARKET   BEHIND DR. MITTAL SKIN CLINIC OPP. RANDHIR CINEMA,KARNAL HARYANA  ,Haryana Pin-132001 India</t>
  </si>
  <si>
    <t>Palia</t>
  </si>
  <si>
    <t>BAJAJ SALES AGENCY PASCHIM VIHAR A-1B-BLOCK SHOP NO.20, 1ST FLOOR, DDA MARKET   NEW DELHI  ,Delhi Pin-110063 India</t>
  </si>
  <si>
    <t>GOYAL BROTHERS MEDICAL &amp; SURGICALS S.C.F - 37, BASEMENT PHASE XI   SAS NAGAR MOHALI PUNJAB  ,Punjab Pin-160062 India</t>
  </si>
  <si>
    <t>Anil Goyal</t>
  </si>
  <si>
    <t>9530941000 / 9530941000</t>
  </si>
  <si>
    <t xml:space="preserve">goyalbrothers37@gmail.com / goyalbrothers37@gmail.com </t>
  </si>
  <si>
    <t xml:space="preserve">goyalbrothers37@gmail.com </t>
  </si>
  <si>
    <t xml:space="preserve">Ashwani </t>
  </si>
  <si>
    <t>LIFEMATE INDIA PRIVATE LIMITED M-17   Basement Floor (Left Side) Lajpat Nagar-II NEW DELHI  ,Delhi Pin-110024 India</t>
  </si>
  <si>
    <t>M&amp;H ASSOCIATES TA-105A,GALI NO.2     TUGHLAKABAD EXTENSION NEW DELHI  ,Delhi Pin-110019 India</t>
  </si>
  <si>
    <t>MANNU MEDICAL AGENCIES 5, MEDICINE MARKET,   KATLA RAMLILA,   HISAR  ,Haryana Pin-125001 India</t>
  </si>
  <si>
    <t>VIKAS MEDICAL STORES H. NO. 19/1, DESHBANDHU WARD, KUDWA LINES,     GONDIA  ,Maharashtra Pin-441601 India</t>
  </si>
  <si>
    <t xml:space="preserve">Vikas mention code is Inactive  &amp; also we do not require this code due to double code was created </t>
  </si>
  <si>
    <t>Kuehne + Nagel  BP INLFCH C/O Kuehne + Nagel, No:41 &amp; 42 Koduvalli Karani village, Red Hills Tiruvallur High Road, Via Guruvoyil   Chennai  ,Tamil Nadu Pin-600055 India</t>
  </si>
  <si>
    <t>kdhinaka@lifescan.com</t>
  </si>
  <si>
    <t>INMALD</t>
  </si>
  <si>
    <t>NA</t>
  </si>
  <si>
    <t>MEDIQUIP MALDIVES PVT. LTD. STO AIFAANU BUILDING 02ND FLOOR BODUTHAKURUFAANU MAGU MALE' REPUBLIC OF MALDIVES   MALE  ,Maldives Pin-20026 India</t>
  </si>
  <si>
    <t>Mohamed Riyaz</t>
  </si>
  <si>
    <t xml:space="preserve">General Manager </t>
  </si>
  <si>
    <t>960 777 6497</t>
  </si>
  <si>
    <t>rifu@mediquipmaldives.com</t>
  </si>
  <si>
    <t>TTNA</t>
  </si>
  <si>
    <t>INLFMV</t>
  </si>
  <si>
    <t>INNEPA</t>
  </si>
  <si>
    <t>KRISHNA NEPAL TRADING PVT LTD 205 RADHA BHAWAN TRIPURESHWOR KATHMANDU NEPAL   KATHMANDU  ,Nepal Pin-111111 India</t>
  </si>
  <si>
    <t>RAVI AGRAWAL</t>
  </si>
  <si>
    <t>977-9851083918</t>
  </si>
  <si>
    <t>INLFNP</t>
  </si>
  <si>
    <t>INBANG</t>
  </si>
  <si>
    <t>RELIANCE SOLUTIONS LTD. HOUSE 459/A ROAD NO. 31 NEW DOHS MOHAKALI   DHAKA  ,Bangladesh Pin-1212 India</t>
  </si>
  <si>
    <t>Shafique Kamal</t>
  </si>
  <si>
    <t>Managing Director (Proprietor)</t>
  </si>
  <si>
    <t>INLFBD</t>
  </si>
  <si>
    <t>MF CONSUMERS LIMITED ANCHOR TOWER 8TH FLOOR 108 BIR UTTAM C R DUTTA ROADDHAKA   DHAKA  ,Bangladesh Pin-1205 India</t>
  </si>
  <si>
    <t>8802 8919521-4</t>
  </si>
  <si>
    <t>INSLAN</t>
  </si>
  <si>
    <t>SUNSHINE HEALTHCARE LANKA LTD 27-4/1 YORK ARCADE BLDG YORK ARCADE ROAD     COLOMBO  ,Sri Lanka Pin-1 India</t>
  </si>
  <si>
    <t> Govindaswamy Sathasivam</t>
  </si>
  <si>
    <t>Chairperson</t>
  </si>
  <si>
    <t> (94) (773777227)</t>
  </si>
  <si>
    <t>Sivashankar.Nallathamby@SBL.sunshineholdings.lk / thiruchelvanesam.logaraj@sunshineholdings.lk</t>
  </si>
  <si>
    <t>thiruchelvanesam.logaraj@sunshineholdings.lk</t>
  </si>
  <si>
    <t>kohidha.pushparaj@sunshineholdings.lk</t>
  </si>
  <si>
    <t>INLFLK</t>
  </si>
  <si>
    <t>MEDICAL &amp; SURGICAL SOLUTIONS 54, G/F, RECT NO.52, KILLA NO.14&amp;17 GURU ANGAD NAGAR EXTN., LAXMI NAGAR, VILLAGE KHUREJI KHAS, SHAHDARA, Tal : KRISHNA NAGAR NEW DELHI  ,Delhi Pin-110092 India</t>
  </si>
  <si>
    <t>9312038058</t>
  </si>
  <si>
    <t>MANISH SURGICAL AGENCIES KATRA LACHHU SINGH SHOP NO.14, 1ST FLOOR, 59/116 NARAIN BAZAR,C. P. MARKET BIRHANA ROAD, KANPUR NAGAR KANPUR  ,Uttar Pradesh Pin-208001 India</t>
  </si>
  <si>
    <t>    9369740799</t>
  </si>
  <si>
    <t>Goel</t>
  </si>
  <si>
    <t>HASMUKH AGENCY Hadbast No.143 Khasra No.59//3/ 2,4,7,8,9,10,11/3,12,13,14,17 Revenue Estate, Pathreri   GURGAON  ,Haryana Pin-122413 India</t>
  </si>
  <si>
    <t>PALLAVI DRUGS AND SURGICALS House No 13 A, Prativalay, Janapath, Bye Lane-1 Nabin Nagar, Rajgarh,   Assam  ,Assam Pin-781024 India</t>
  </si>
  <si>
    <t>Anirban Nath</t>
  </si>
  <si>
    <t>Anibar</t>
  </si>
  <si>
    <t>Nath</t>
  </si>
  <si>
    <t>SREE-G-PHARMACEUTICALS 122/1/1B,SATYENDRANATH MAJUMDAR SARANI NEAR UTTAM MANCHA     KOLKATA  ,West Bengal Pin-700026 India</t>
  </si>
  <si>
    <t>Joydeep Banik</t>
  </si>
  <si>
    <t>Joydeep</t>
  </si>
  <si>
    <t xml:space="preserve"> Banik</t>
  </si>
  <si>
    <t>SANTOKEN MARKETING SERVICES SHASTRINAGAR, PLOT NO. 1572, KHATA NO. 545, H. NO. 191/J,     CUTTACK  ,Orissa Pin-753004 India</t>
  </si>
  <si>
    <t>SANTANU KUMAR PANDA</t>
  </si>
  <si>
    <t>SANTOKEN_MS@YAHOO.COM</t>
  </si>
  <si>
    <t>Santonu</t>
  </si>
  <si>
    <t>Panda</t>
  </si>
  <si>
    <t>NETRA ENTERPRISE  12 Pushpraj Shoping Center Old Nutan Mill Compound Saraspur   Ahmedabad  ,Gujarat Pin-380018 India</t>
  </si>
  <si>
    <t>SUNIL DESAI</t>
  </si>
  <si>
    <t>SALES UNIT HEAD</t>
  </si>
  <si>
    <t>netraenterprise14@gmail.com / netraenterprisel4@grnail com</t>
  </si>
  <si>
    <t>netraenterprisel4@grnail com</t>
  </si>
  <si>
    <t>netraenterprise@gmail.com</t>
  </si>
  <si>
    <t>RAJ ENGINEERING PLOT NO. - 3006 / 3885, 2ND FLOOR, LEWIS ROAD     BHUBANESWAR  ,Orissa Pin-751002 India</t>
  </si>
  <si>
    <t>AMARENDRA KUMAR SAMAL</t>
  </si>
  <si>
    <t>9437068862 / 9437461134</t>
  </si>
  <si>
    <t>mohanty.phalguni@gmail.com / PM.RAJENGINEERING@REDIFFMAIL.COM</t>
  </si>
  <si>
    <t>PM.RAJENGINEERING@REDIFFMAIL.COM</t>
  </si>
  <si>
    <t xml:space="preserve">AMARENDRA KUMAR </t>
  </si>
  <si>
    <t>SAMAL</t>
  </si>
  <si>
    <t>SAI SANKAR PHARMACEUTICALS Canal Road,Gamadia.Plot no -614.       CUTTACK  ,Orissa Pin-753001 India</t>
  </si>
  <si>
    <t>CHANDRA SEKHAR BARAL</t>
  </si>
  <si>
    <t>ssp.ctc2010@gmail.com / ssp.ctc.2010@gmail.com</t>
  </si>
  <si>
    <t>ssp.ctc.2010@gmail.com</t>
  </si>
  <si>
    <t xml:space="preserve">CHANDRA SEKHAR </t>
  </si>
  <si>
    <t>BARAL</t>
  </si>
  <si>
    <t>MS. THOIBA AHMED</t>
  </si>
  <si>
    <t>+960 7456558 | TEL: +960 3326262</t>
  </si>
  <si>
    <t>thoiba@mediquipmaldives.com</t>
  </si>
  <si>
    <t>+960-7456558</t>
  </si>
  <si>
    <t>CUSTOMER STD India (all)         Mumbai  ,Maharashtra Pin-410206 India</t>
  </si>
  <si>
    <t xml:space="preserve">vendor code as Inactive </t>
  </si>
  <si>
    <t>CUSTOMER STD India Ship to (ALL)         Mumbai  ,Maharashtra Pin-410206 India</t>
  </si>
  <si>
    <t>CENTAUR PHARMACEUTICALS PVT. LTD. CENTAUR HOUSE SHANTI NAGAR NEAR GRAND HYATT VAKOLA SANTACRUZ EAST   MUMBAI  ,Maharashtra Pin-400055 India</t>
  </si>
  <si>
    <t>Optival Health Solutions Private Limited 113/406, Khata No. 127/157, At Orakol, Po-Kuha, Ps- Airfeild Dist-Khurda Bhubaneswar  ,Orissa Pin-751002 India</t>
  </si>
  <si>
    <t>AMARJEET MEDICAL HALL D-128 1st Floor Sector - 10   NOIDA  ,Uttar Pradesh Pin-201301 India</t>
  </si>
  <si>
    <t>MumbaiJalandhar</t>
  </si>
  <si>
    <t>R.P.S PHARMA WC-114   OPPOSITE CIVIL HOSPITAL STREET JALANDHAR PUNJAB  ,Punjab Pin-144001 India</t>
  </si>
  <si>
    <t xml:space="preserve">RPS Pharma’s below code is inactive, dealer has a separate active code. </t>
  </si>
  <si>
    <t>ChennaiAlappuzha</t>
  </si>
  <si>
    <t>NEETHI MEDICAL WHAREHOUSE,</t>
  </si>
  <si>
    <t>NO: 26/74- A, M O WARD,</t>
  </si>
  <si>
    <t>AMBALAPUZHA,</t>
  </si>
  <si>
    <t>KERALA STATE COOPERATIVE CONSUMERS FEDER NEETHI MEDICAL WHAREHOUSE, NO: 26/74- A, M O WARD, AMBALAPUZHA,  ALAPUZHA  ,Kerala Pin-688001 India</t>
  </si>
  <si>
    <t>cfedtax@gmail.com</t>
  </si>
  <si>
    <t>cfednms@gmail.com</t>
  </si>
  <si>
    <t>SHIJIMOL</t>
  </si>
  <si>
    <t>MEDSMART LOGISTICS PRIVATE LIMITED No.93,Portion B Ground Floor,Mount Road Guindy,Chennai   Chennai  ,Tamil Nadu Pin-600032 India</t>
  </si>
  <si>
    <t>SURGIMATE PHARMA Shop No 18, S.No 15/2 Akshay Center Near Santosh Mangal Karyalay Thergaon, Pimpri Pune  ,Maharashtra Pin-411033 India</t>
  </si>
  <si>
    <t>Nikhil Lingayat</t>
  </si>
  <si>
    <t>9172740662 / 9422791662</t>
  </si>
  <si>
    <t>Optival Health Solution Pvt Ltd, Bhuwar Plot No.113/406 Khata No. 127/157, At-Orakol, PO- Kuha, PS-Airfield  Bhunaneswar  ,Orissa Pin-751002 India</t>
  </si>
  <si>
    <t>CLASSIC ENTERPRISES     Salem  ,Tamil Nadu Pin-636004 India</t>
  </si>
  <si>
    <t>R/V/kalai selvan</t>
  </si>
  <si>
    <t>G N HEALTH CARE     Delhi  ,Delhi Pin-110034 India</t>
  </si>
  <si>
    <t xml:space="preserve">Happy </t>
  </si>
  <si>
    <t>KOTTAYAM DRUG HOUSE     KOTTAYAM  ,Kerala Pin-686002 India</t>
  </si>
  <si>
    <t>MR/ BIJU KURIAN</t>
  </si>
  <si>
    <t>09188622814/ 09447151077</t>
  </si>
  <si>
    <t>kdhcare@gmail.com</t>
  </si>
  <si>
    <t>09188622814/09447151077</t>
  </si>
  <si>
    <t>Kdhcare@gmail.com</t>
  </si>
  <si>
    <t>MR/ BIJU</t>
  </si>
  <si>
    <t>KURIAN</t>
  </si>
  <si>
    <t>BEST ENTERPRISES     KRISHNAGIRI  ,Tamil Nadu Pin-635001 India</t>
  </si>
  <si>
    <t>bestenterprises.krg@gmail.com</t>
  </si>
  <si>
    <t>MURALIDHARAN</t>
  </si>
  <si>
    <t>RAJENDRAN</t>
  </si>
  <si>
    <t>MAHESH SURGICAL AND PHARMACEUTICALS Shop No 8, 'D' Wing Prestige Classic Dawa Bazar Chinchwad Station Pune  ,Maharashtra Pin-411019 India</t>
  </si>
  <si>
    <t>maheshsurgicals@gmail.com</t>
  </si>
  <si>
    <t>Sachin</t>
  </si>
  <si>
    <t>Dhoka</t>
  </si>
  <si>
    <t>PARTH AGENCY CTS No.1373, Shop No.5 Ground Floor, Shree Ganesh Krupa Apartment Sadashiv Peth Sadashiv Peth Pune  ,Maharashtra Pin-411030 India</t>
  </si>
  <si>
    <t>FRONTIER STORES Shop No. 30, Medicine Complex, Dawa Bazar, Model Road Shastri Bridge Napier Town Jabalpur  ,Madhya Pradesh Pin-482002 India</t>
  </si>
  <si>
    <t>J K WADHWA</t>
  </si>
  <si>
    <t>76126 10517                / 76126 10517</t>
  </si>
  <si>
    <t>76126 10517</t>
  </si>
  <si>
    <t xml:space="preserve">7612610517	</t>
  </si>
  <si>
    <t>J</t>
  </si>
  <si>
    <t>SRI GA ENTERPRISES  NEW 55, OLD 30, LAKEVIEW ROAD WEST MAMBALAM   CHENNAI  ,Tamil Nadu Pin-600033 India</t>
  </si>
  <si>
    <t>srigaenterprises@gmail.com</t>
  </si>
  <si>
    <t>Venkatesh.G</t>
  </si>
  <si>
    <t>RAJESH PHARMA Shop No. 32, 33, 34, 35, 35A, Dawa Bazar, Civil Center   Jabalpur  ,Madhya Pradesh Pin-482002 India</t>
  </si>
  <si>
    <t>Anil Kumar Nandwani</t>
  </si>
  <si>
    <t xml:space="preserve">Anil </t>
  </si>
  <si>
    <t>Nandwani</t>
  </si>
  <si>
    <t>R N Enterprise 62, 72 &amp; 79,Shree Krishna Center Behind Crossword Mithakali Six Road Navrangpura Ahmedabad  ,Gujarat Pin-380009 India</t>
  </si>
  <si>
    <t>ALAGU MEENAKSHI AGENCIES     MADURAI  ,Tamil Nadu Pin-625001 India</t>
  </si>
  <si>
    <t>SP.M Alamelu</t>
  </si>
  <si>
    <t>044 - 47600525 /  9840336690 /  9840877224 / 8667093918 /  9791902710</t>
  </si>
  <si>
    <t>radaagencies@gmail.com / alagumeenakshiagencies@gmail.com</t>
  </si>
  <si>
    <t>8667093918 / 9791902710</t>
  </si>
  <si>
    <t>alagumeenakshiagencies@gmail.com</t>
  </si>
  <si>
    <t>SP.M</t>
  </si>
  <si>
    <t>Alamelu</t>
  </si>
  <si>
    <t>RADA MEDISOLUTIONS PRIVATE LIMITED NO: 111/30, GROUND FLOOR, GANESH NAGAR, 1ST CROSS STREET, ALAPAKKAM   CHENNAI  ,Tamil Nadu Pin-600116 India</t>
  </si>
  <si>
    <t>Katragadda Raja Venkata Subrahmanya Varaprasad</t>
  </si>
  <si>
    <t>9840336690 /  9840877224</t>
  </si>
  <si>
    <t>9840336690 / 9840877224</t>
  </si>
  <si>
    <t>K.R.V.S</t>
  </si>
  <si>
    <t>GREENSPECIALITIES PRIVATE LIMITED NO: 51/123 B &amp; C, GEOMATHS SQUARE, NEAR OEN OFFICE, THYKOODAM, VYTTILA, ERNAKULAM  ,Kerala Pin-682019 India</t>
  </si>
  <si>
    <t>UNITED MEDIAL AGENCIES NO: 9/558-1, ROCKY’S CASTLE,  BROTHER’ LANE, OPP. BIBLE TOWER,  KERALA THRISSUR  ,KERALA Pin-680001 India</t>
  </si>
  <si>
    <t>0487-2427653 /  2442344 /  9388554836</t>
  </si>
  <si>
    <t>HAREESH</t>
  </si>
  <si>
    <t>ROCKEY</t>
  </si>
  <si>
    <t>NEW SUJITH PHARMA XV/187,189, JUBILEE ROAD, PERINTHALMANNA,   KERALA MALAPPURAM   ,KERALA Pin-679322 India</t>
  </si>
  <si>
    <t>SUJITH.K</t>
  </si>
  <si>
    <t>04933-227509 /  9847915727 /  9388222300 / 9847915727 /  9388222300</t>
  </si>
  <si>
    <t>9847915727 / 9388222300</t>
  </si>
  <si>
    <t>R N Enterprise 55/2, Brajanath Lahiri Lane   Howrah Howrah  ,West Bengal Pin-711104 India</t>
  </si>
  <si>
    <t>DEBASIS RAY</t>
  </si>
  <si>
    <t>9830175561 /  9674744430</t>
  </si>
  <si>
    <t>DEBASIS</t>
  </si>
  <si>
    <t>RAY</t>
  </si>
  <si>
    <t>AKSHAT AGENCY INDRAPURI ROAD,NO-3 RATU ROAD, RANCHI   Ranchi  ,Jharkhand Pin-834005 India</t>
  </si>
  <si>
    <t>ANKITA CHOUDHARY</t>
  </si>
  <si>
    <t>Sanjit</t>
  </si>
  <si>
    <t>K P HEALTHCARE AGENCIES NO: 131,  KALIDASS ROAD (WEST), RAM NAGAR,  TAMIL NADU COIMBATORE  ,Tamil Nadu Pin-641009 India</t>
  </si>
  <si>
    <t>K. MANJULADEVI</t>
  </si>
  <si>
    <t>0422-4221126/  9585754506 / 9585754506</t>
  </si>
  <si>
    <t>V S HEALTHCARE Plot No-8 Karampura Shopping Centre Najafgarh Road Karampura Delhi  ,Delhi Pin-110015 India</t>
  </si>
  <si>
    <t>Vivek Chaudhary</t>
  </si>
  <si>
    <t>9212304455 / 1145640326</t>
  </si>
  <si>
    <t>vikashkumar.pandey@menariniapac.com / vshealthcare2006@gmail.com</t>
  </si>
  <si>
    <t>vshealthcare2006@gmail.com</t>
  </si>
  <si>
    <t xml:space="preserve">Vivek </t>
  </si>
  <si>
    <t>Chaudhary</t>
  </si>
  <si>
    <t>MUMBAI WASTE MANAGEMENT LTD     Mumbai  ,Maharashtra Pin-410208 India</t>
  </si>
  <si>
    <t>mbdmwml@ramky.com</t>
  </si>
  <si>
    <t>TAMIL NADU WASTE MANAGEMENT LTD     CHENNAI  ,Tamil Nadu Pin-600029 India</t>
  </si>
  <si>
    <t>sridharmeka@ramky.com</t>
  </si>
  <si>
    <t>Agreement Prepared / New Customer</t>
  </si>
  <si>
    <t>treddy@ramky.com</t>
  </si>
  <si>
    <t>SAMADHA SURGICAL &amp; MEDICAL AGENCIES Shop No. 107, Hotel Om Plaza Medicine Street Balvihar Road  Bhopal  ,Madhya Pradesh Pin-462001 India</t>
  </si>
  <si>
    <t>BIHARI TALREJA</t>
  </si>
  <si>
    <t>9425018078 / 9425018078/  9303132711/  9425018013</t>
  </si>
  <si>
    <t>9425018078/ 9303132711/ 9425018013</t>
  </si>
  <si>
    <t>Hitesh</t>
  </si>
  <si>
    <t>OPTIVAL HEALTH SOLUTION PVT LTD 11-6-56/B/NR, GR,  I &amp; III Floors 11-6-56/C/NR, Ground Floor Opp. IDPL Railway Siding Road Moosapet, Balanagar HYDERABAD  ,Telangana Pin-500037 India</t>
  </si>
  <si>
    <t>Hasmukh Agency Gala no 1 to 4 Bldg no J-3, Shree Arihant Complex House no 173, Reti Bunder Road, Bhiwandi, Thane  ,Maharashtra Pin-421302 India</t>
  </si>
  <si>
    <t>sales@hasmukhagency.com / amit.doshi@hasmukhagency.com</t>
  </si>
  <si>
    <t>AASHIRWADAGENCY SIDHAPURAINDUSTRIALESTATE GALANO9/10,MASRANILANE KURLAWEST  MUMBAI  ,Maharashtra Pin-400070 India</t>
  </si>
  <si>
    <t>Abhishek</t>
  </si>
  <si>
    <t>EP</t>
  </si>
  <si>
    <t>29ACDPJ4542K1ZF</t>
  </si>
  <si>
    <t>SRI KRISHNA DISTRIBUTORS KRISHAN ARCADE, 2ND CROSS, M G ROAD, K R EXTENSION, Karampura TUMKUR  ,Karnataka Pin-572101 India</t>
  </si>
  <si>
    <t>J MAHENDRA KUMAR</t>
  </si>
  <si>
    <t>0816-2272616 /  4013616 /  9343426633 / 9343426633</t>
  </si>
  <si>
    <t>skdtumkur@gmail.com</t>
  </si>
  <si>
    <t>0816-2272616 / 4013616 / 9343426633</t>
  </si>
  <si>
    <t>J MAHENDRA</t>
  </si>
  <si>
    <t>37ABCCS4184P1ZN</t>
  </si>
  <si>
    <t>20-B: AP/03/01/2019-5707</t>
  </si>
  <si>
    <t>21-B: AP/03/01/2019-5708</t>
  </si>
  <si>
    <t>SESHA BALAJEE MEDISOLUTIONS PRIVATE LIMITED</t>
  </si>
  <si>
    <t xml:space="preserve">D-NO: 31-31-16/1, SAIBABA STREET, </t>
  </si>
  <si>
    <t xml:space="preserve">DABAGARDENS, NEAR LEELAMAHAL THEATRE, </t>
  </si>
  <si>
    <t>SESHA BALAJEE MEDISOLUTIONS PRIVATE LIMITED D-NO: 31-31-16/1, SAIBABA STREET,  DABAGARDENS, NEAR LEELAMAHAL THEATRE,   ANDHRA PRADESH VISHAKHAPATNAM  ,Andhra Pradesh Pin-530020 India</t>
  </si>
  <si>
    <t>NAVEEN KUMAR GUPTA KOLLURU</t>
  </si>
  <si>
    <t>0891-2536649 /  6671666 /  8977727979 / +91-8977727979</t>
  </si>
  <si>
    <t>sbms.vsp@gmail.com</t>
  </si>
  <si>
    <t>0891-2536649 / 6671666 / 8977727979</t>
  </si>
  <si>
    <t>+91-8977727979</t>
  </si>
  <si>
    <t>NAVEEN KUMAR GUPTA</t>
  </si>
  <si>
    <t>KOLLURU</t>
  </si>
  <si>
    <t>37AJBPP4929P1ZI</t>
  </si>
  <si>
    <t>20-B: 178/KR/AP/2011</t>
  </si>
  <si>
    <t>21-B: 178/KR/AP/2011</t>
  </si>
  <si>
    <t>D-NO: 23, SHOP-NO: GB-49 &amp; 50,</t>
  </si>
  <si>
    <t>VASAVI PHARMA MARKET COMPLEX, GOLLAPUDI,</t>
  </si>
  <si>
    <t>SRI SRINIVASA MEDICAL AND SURGICALS D-NO: 23, SHOP-NO: GB-49 &amp; 50, VASAVI PHARMA MARKET COMPLEX, GOLLAPUDI,  TAMIL NADU VIJAYAWADA  ,Andhra Pradesh Pin-521225 India</t>
  </si>
  <si>
    <t>Roopa Sree Pallapothu</t>
  </si>
  <si>
    <t>0866-4000604 /  +91-9849707008 / 9849707008</t>
  </si>
  <si>
    <t>srisrinivasasurgical@gmail.com</t>
  </si>
  <si>
    <t>0866-4000604 / +91-9849707008</t>
  </si>
  <si>
    <t>Roopa Sree</t>
  </si>
  <si>
    <t>Pallapothu</t>
  </si>
  <si>
    <t>33AAKCM2413N1ZF</t>
  </si>
  <si>
    <t>20-B: TN-05-20B-00144</t>
  </si>
  <si>
    <t>21-B: TN-05-21B-00144</t>
  </si>
  <si>
    <t>GROUND AND 1ST FLOOR,</t>
  </si>
  <si>
    <t>NO: 26, 1ST STREET, AMBATTUR INDUSTRIAL ESTATE – NORTH, PATTARAVAKKAM,</t>
  </si>
  <si>
    <t>MUTHU PHARMA PRIVATE LIMITED GROUND AND 1ST FLOOR, NO: 26, 1ST STREET, AMBATTUR INDUSTRIAL ESTATE – NORTH, PATTARAVAKKAM,   CHENNAI  ,Tamil Nadu Pin-600098 India</t>
  </si>
  <si>
    <t>Harshil Vijay Shah</t>
  </si>
  <si>
    <t>044-66674000 /  +91-9750934256 / 9750934256</t>
  </si>
  <si>
    <t>purchase@muthupharma.com / muthupharmaegmore@gmail.com / purchase@muthupharma.com</t>
  </si>
  <si>
    <t>044-66674000 / +91-9750934256</t>
  </si>
  <si>
    <t>purchase@muthupharma.com / muthupharmaegmore@gmail.com</t>
  </si>
  <si>
    <t>purchase@muthupharma.com</t>
  </si>
  <si>
    <t>29AADPI7242R2Z2</t>
  </si>
  <si>
    <t>20-B: KA/BNGII/20B/755</t>
  </si>
  <si>
    <t>21-B: KA/BNGII/21B/745</t>
  </si>
  <si>
    <t>NO: 17/1, BERLIE STREET, SHANTHI NAGAR,</t>
  </si>
  <si>
    <t>TULSI PHARMA GROUND AND 1ST FLOOR, NO: 17/1, BERLIE STREET, SHANTHI NAGAR,   BANGALORE  ,Karnataka Pin-560025 India</t>
  </si>
  <si>
    <t xml:space="preserve">KAMLESH kumar </t>
  </si>
  <si>
    <t>080 - 41223114 /  41223117 /  9844702425 /  9844055350 / 9844055350</t>
  </si>
  <si>
    <t>tulsipharma@yahoo.co.in</t>
  </si>
  <si>
    <t>080 - 41223114 / 41223117 / 9844702425 / 9844055350</t>
  </si>
  <si>
    <t>KAMLESH</t>
  </si>
  <si>
    <t xml:space="preserve">kumar </t>
  </si>
  <si>
    <t>36AABFG5871G1ZD</t>
  </si>
  <si>
    <t>20-B &amp; 21-C: 1282/HD/AP/96/W</t>
  </si>
  <si>
    <t>21-B &amp; 21-C: 137/HD/AP/2007/R</t>
  </si>
  <si>
    <t>G. PAUL AND CO.</t>
  </si>
  <si>
    <t>D-NO: 3-5-589/B, 
FIRST FLOOR,</t>
  </si>
  <si>
    <t>VITHALWADI, 
NARAYANGUDA,</t>
  </si>
  <si>
    <t>G. PAUL AND CO. D-NO: 3-5-589/B, 
FIRST FLOOR, VITHALWADI, 
NARAYANGUDA,   HYDERABAD  ,Telangana Pin-500029 India</t>
  </si>
  <si>
    <t>Shashank Thakur</t>
  </si>
  <si>
    <t>040-48528743 /  65503729
/  9032003729 /  9030002191  / 9032003729, 9030002191</t>
  </si>
  <si>
    <t>contact@gpaulco.in
/ purchase@gpaulco.in / purchasedept@gpcinet.com</t>
  </si>
  <si>
    <t xml:space="preserve">040-48528743 / 65503729
/ 9032003729 / 9030002191 </t>
  </si>
  <si>
    <t>9032003729, 9030002191</t>
  </si>
  <si>
    <t>contact@gpaulco.in
/ purchase@gpaulco.in</t>
  </si>
  <si>
    <t>purchasedept@gpcinet.com</t>
  </si>
  <si>
    <t>purchase@gpaulco.in</t>
  </si>
  <si>
    <t>Shashank</t>
  </si>
  <si>
    <t>Thakur</t>
  </si>
  <si>
    <t>27ACMPP8627N1ZO</t>
  </si>
  <si>
    <t>20B: 399911, Form 21B: 399915</t>
  </si>
  <si>
    <t>20: 399910, Form 21: 399914</t>
  </si>
  <si>
    <t>14-01-2026</t>
  </si>
  <si>
    <t>AMBIKA DRUG HOUSE Shop No. 110A, Prestige Point Premises 283 Shukrawar Peth, Opposite Chinchechi Talim   Pune  ,Maharashtra Pin-411002 India</t>
  </si>
  <si>
    <t>Nirmal Dhanraj Parmar</t>
  </si>
  <si>
    <t>9246367500 / 9822477209</t>
  </si>
  <si>
    <t>forwardsurgical@fsco.in / ambikadrughouse25@gmail.com</t>
  </si>
  <si>
    <t>forwardsurgical@fsco.in</t>
  </si>
  <si>
    <t>ambikadrughouse25@gmail.com</t>
  </si>
  <si>
    <t>Nirmal Dhanraj</t>
  </si>
  <si>
    <t>Parmar</t>
  </si>
  <si>
    <t>MumbaiRaipur</t>
  </si>
  <si>
    <t>22ACLPT5184D1Z1</t>
  </si>
  <si>
    <t>CG-RZ4-15928</t>
  </si>
  <si>
    <t>CG-RZ4-15929,</t>
  </si>
  <si>
    <t>10-02-2021</t>
  </si>
  <si>
    <t>BLUELINE HEALTHCARE</t>
  </si>
  <si>
    <t>H. No. 436, Priyadarshini Nagar</t>
  </si>
  <si>
    <t>Behind Hotel Sapphire INN, Ward No. 46, Ring Road 1,</t>
  </si>
  <si>
    <t>BLUELINE HEALTHCARE H. No. 436, Priyadarshini Nagar Behind Hotel Sapphire INN, Ward No. 46, Ring Road 1,   RAIPUR  ,Chhattisgarh Pin-492001 India</t>
  </si>
  <si>
    <t>bluelinehealthcare16@gmail.com</t>
  </si>
  <si>
    <t>07BXWPR5055G1ZT</t>
  </si>
  <si>
    <t>20B: DL-VKP-138009, Form 21B: DL-VKP-138010</t>
  </si>
  <si>
    <t>20: DL-VKP-138007, Form 21: DL-VKP-138008</t>
  </si>
  <si>
    <t>21-09-2025</t>
  </si>
  <si>
    <t>Shop No. 11, Ground Floor</t>
  </si>
  <si>
    <t>LSC DDA Market, J Block, Vikas Puri</t>
  </si>
  <si>
    <t>KONARK HEALTHAID Shop No. 11, Ground Floor LSC DDA Market, J Block, Vikas Puri  Delhi New Delhi  ,Delhi Pin-110018 India</t>
  </si>
  <si>
    <t>9811400163</t>
  </si>
  <si>
    <t>konarkhealthaid@gmail.com</t>
  </si>
  <si>
    <t>27ABKPK9282D1ZD</t>
  </si>
  <si>
    <t>41343,41344</t>
  </si>
  <si>
    <t>248018, 248019</t>
  </si>
  <si>
    <t>31/12/2022</t>
  </si>
  <si>
    <t>ROHIT ENTERPRISES</t>
  </si>
  <si>
    <t>1312,Sadashiv Peth</t>
  </si>
  <si>
    <t>Antarang Appartment, Ajita Co-op Society,</t>
  </si>
  <si>
    <t>ROHIT ENTERPRISES 1312,Sadashiv Peth Antarang Appartment, Ajita Co-op Society,   Pune  ,Maharashtra Pin-411030 India</t>
  </si>
  <si>
    <t>rohitkarpe9@gmail.com</t>
  </si>
  <si>
    <t>rohitenterprise@gmail.com</t>
  </si>
  <si>
    <t>19AAAFF6044K1ZB</t>
  </si>
  <si>
    <t>5364-SW</t>
  </si>
  <si>
    <t>DL-4319-SBW</t>
  </si>
  <si>
    <t>18/03/2025</t>
  </si>
  <si>
    <t>32, Ezra Street, 6th Floor</t>
  </si>
  <si>
    <t>Room No.609, Kolkata</t>
  </si>
  <si>
    <t>FLORENCE INDIA 32, Ezra Street, 6th Floor Room No.609, Kolkata   KOLKATA  ,West Bengal Pin-700001 India</t>
  </si>
  <si>
    <t>welcome@florenceindia.com/ florenceindia@gmail.com</t>
  </si>
  <si>
    <t>welcome@florenceindia.com</t>
  </si>
  <si>
    <t>36AACFT0531D1ZQ</t>
  </si>
  <si>
    <t>21C [Form 20B, 21B]: 74/HD/AP/97/W</t>
  </si>
  <si>
    <t>01-12-2022</t>
  </si>
  <si>
    <t>5-4-435/9,</t>
  </si>
  <si>
    <t>Nampally Station Road,</t>
  </si>
  <si>
    <t>THE FORWARD SURGICAL COMPANY 5-4-435/9, Nampally Station Road,  Telangana HYDERABAD  ,Telangana Pin-500001 India</t>
  </si>
  <si>
    <t>9246367500</t>
  </si>
  <si>
    <t>Mathan</t>
  </si>
  <si>
    <t>NEETHI MEDICAL STORES,</t>
  </si>
  <si>
    <t>NO: 32/1571 - C1, REGIONAL WAREHOUSE,</t>
  </si>
  <si>
    <t>NEETHI MEDICAL SCHEME, PERINGATHU ROAD,</t>
  </si>
  <si>
    <t>PALAARIVATTOM, KANNAYANNUR,</t>
  </si>
  <si>
    <t>KERALA STATE COOPERATIVE CONSUMERS FEDER NEETHI MEDICAL STORES, NO: 32/1571 - C1, REGIONAL WAREHOUSE, NEETHI MEDICAL SCHEME, PERINGATHU ROAD, PALAARIVATTOM, KANNAYANNUR, ERNAKULAM  ,Kerala Pin-682025 India</t>
  </si>
  <si>
    <t>Bhiwandi,Thane</t>
  </si>
  <si>
    <t>Bhiwandi</t>
  </si>
  <si>
    <t>Hasmukh Agency_MUMBAI_E-pharmacy Gala no 1 to 4 Bldg no J-3, Shree Arihant Complex House no 173, Reti Bunder Road, Bhiwandi,Thane Bhiwandi  ,Maharashtra Pin-421302 India</t>
  </si>
  <si>
    <t>9833297291</t>
  </si>
  <si>
    <t>88/89,P and T Layout</t>
  </si>
  <si>
    <t>Srigandadakaval,</t>
  </si>
  <si>
    <t>Bengaluru</t>
  </si>
  <si>
    <t>Hasmukh Agency_BANGALORE_E-pharmacy 88/89,P and T Layout Srigandadakaval, Sunkadakatte Bengaluru BANGALORE  ,Karnataka Pin-560091 India</t>
  </si>
  <si>
    <t>Hadbast No.143Khasra</t>
  </si>
  <si>
    <t>No.59//3/2,4,7,8,9,10,11/3,12,</t>
  </si>
  <si>
    <t>13,14,17,Revenue Estate, Pathreri</t>
  </si>
  <si>
    <t>Gurgaon</t>
  </si>
  <si>
    <t>Hasmukh Agency_GURGAON_E-pharmacy Hadbast No.143Khasra No.59//3/2,4,7,8,9,10,11/3,12, 13,14,17,Revenue Estate, Pathreri Gurgaon GURGAON  ,Haryana Pin-122413 India</t>
  </si>
  <si>
    <t>23ABBPC4030C1ZS</t>
  </si>
  <si>
    <t>ENGLISH MEDICAL &amp; SURGICALS</t>
  </si>
  <si>
    <t>Plot No. 168, Lower Ground Floor, 13-14, R N T Marg, Dawa Bazar, Indore 452001 Madhya Pradesh India</t>
  </si>
  <si>
    <t>ENGLISH MEDICAL &amp; SURGICALS Plot No. 168, Lower Ground Floor, 13-14, R N T Marg, Dawa Bazar, Indore 452001 Madhya Pradesh India    Indore  ,Madhya Pradesh Pin-452001 India</t>
  </si>
  <si>
    <t>Avanish Pachoury</t>
  </si>
  <si>
    <t>7000069296 /  9425054709 /(+91) 0731 3013438 (+91) 0731 2704473</t>
  </si>
  <si>
    <t>englishsurgicals@yahoo.com</t>
  </si>
  <si>
    <t>Sandip</t>
  </si>
  <si>
    <t>Chagani</t>
  </si>
  <si>
    <t>29AAFCR2119H1ZE</t>
  </si>
  <si>
    <t xml:space="preserve">20-B: KA-B21-145386 / </t>
  </si>
  <si>
    <t>21-B: KA-B21-145388</t>
  </si>
  <si>
    <t>NO: 269/2, 1ST, 2ND, 3RD AND 4TH FLOOR,</t>
  </si>
  <si>
    <t xml:space="preserve">KOTHARI BUSINESS CHAMBERS, </t>
  </si>
  <si>
    <t>KASTURBA NAGAR, MYSORE ROAD,</t>
  </si>
  <si>
    <t>RAJSONS PHARMA PRIVATE LIMITED NO: 269/2, 1ST, 2ND, 3RD AND 4TH FLOOR, KOTHARI BUSINESS CHAMBERS,  KASTURBA NAGAR, MYSORE ROAD,  BANGALORE  ,Karnataka Pin-560026 India</t>
  </si>
  <si>
    <t>080-68119999 / 68189999 / 9902160000 / 9742696666</t>
  </si>
  <si>
    <t>rppl0716@gmail.com / info@rajsonsppl.com</t>
  </si>
  <si>
    <t>rppl0716@gmail.com</t>
  </si>
  <si>
    <t>07BDNPS7361F1Z3</t>
  </si>
  <si>
    <t>21B: 12 (2658)</t>
  </si>
  <si>
    <t>15/02/2022</t>
  </si>
  <si>
    <t>HARSH MEDICOS</t>
  </si>
  <si>
    <t>RZ-D-6, Gali No-5,</t>
  </si>
  <si>
    <t>Indra Park, Palam Colony</t>
  </si>
  <si>
    <t>HARSH MEDICOS RZ-D-6, Gali No-5, Indra Park, Palam Colony   Delhi  ,Delhi Pin-110045 India</t>
  </si>
  <si>
    <t>9811207604</t>
  </si>
  <si>
    <t>harshmedicos@yahoo.com</t>
  </si>
  <si>
    <t xml:space="preserve">Kanwar </t>
  </si>
  <si>
    <t>23AWHPA4960E1ZY</t>
  </si>
  <si>
    <t>HEALTH ONE MEDICAL</t>
  </si>
  <si>
    <t>Shop No. 226, 1st Floor, Dawa Bazar, 13-14, RNT Marg, Indore 452001 Madhya Pradesh India</t>
  </si>
  <si>
    <t>HEALTH ONE MEDICAL Shop No. 226, 1st Floor, Dawa Bazar, 13-14, RNT Marg, Indore 452001 Madhya Pradesh India    Indore  ,Madhya Pradesh Pin-452001 India</t>
  </si>
  <si>
    <t>Aman Agrawal</t>
  </si>
  <si>
    <t>8552838157</t>
  </si>
  <si>
    <t>healthonemedi@gmail.com</t>
  </si>
  <si>
    <t>Aman</t>
  </si>
  <si>
    <t>20-B: 20B -103871 / 21-B: 21B -103872</t>
  </si>
  <si>
    <t>NO: 25/839,</t>
  </si>
  <si>
    <t>DR. A. R. MENON ROAD,</t>
  </si>
  <si>
    <t>OPPOSITE MALABAR EYE HOSPITAL,</t>
  </si>
  <si>
    <t>NAIKKANAL, Kerala</t>
  </si>
  <si>
    <t>LEO PHARMA DISTRIBUTORS PRIVATE LIMITED NO: 25/839, DR. A. R. MENON ROAD, OPPOSITE MALABAR EYE HOSPITAL, NAIKKANAL, Kerala THRISSUR  ,Kerala Pin-680001 India</t>
  </si>
  <si>
    <t>0487-2322825 / 9605068517 / 9961524067</t>
  </si>
  <si>
    <t>SIDARTHRAM</t>
  </si>
  <si>
    <t>32AAFCE4185N3ZB</t>
  </si>
  <si>
    <t>20-B &amp; 21-C: KL-KNR-134603 / 21-B &amp; 21-C: KL-KNR-134604</t>
  </si>
  <si>
    <t>BUILDING NO: 52/5287,</t>
  </si>
  <si>
    <t>HAJI BUILDING,</t>
  </si>
  <si>
    <t>FORT ROAD, Kerala</t>
  </si>
  <si>
    <t>TRADE LINK (A UNIT OF EMMARLINKPHARMA PRIVATE LIMITED) EMMARLINKPHARMA PRIVATE LIMITED, BUILDING NO: 52/5287, HAJI BUILDING, FORT ROAD, Kerala KANNUR  ,Kerala Pin-670001 India</t>
  </si>
  <si>
    <t>0497-2704504 / 2934389 / 8606930874 / 9497028655</t>
  </si>
  <si>
    <t>linkpharmakannur@gmail.com / tradelink.knr@gmail.com</t>
  </si>
  <si>
    <t>SYAMALA</t>
  </si>
  <si>
    <t>NO: 26/736</t>
  </si>
  <si>
    <t>GENERAL HOSPTIAL COMPOUND</t>
  </si>
  <si>
    <t>ROUND EAST</t>
  </si>
  <si>
    <t>KARUNYA COMMUNITY PHARMACY NO: 26/736 GENERAL HOSPTIAL COMPOUND ROUND EAST   THRISSUR  ,Kerala Pin-680001 India</t>
  </si>
  <si>
    <t>Dibrugarh</t>
  </si>
  <si>
    <t>18AGLPB6853F1ZB</t>
  </si>
  <si>
    <t>20B-DBR/1260</t>
  </si>
  <si>
    <t>21B- DBR/1261</t>
  </si>
  <si>
    <t>H.S Road, Opposite IDBI Bank</t>
  </si>
  <si>
    <t xml:space="preserve">Jalan Building </t>
  </si>
  <si>
    <t>SAI PHARMACEUTICALS H.S Road, Opposite IDBI Bank Jalan Building    Dibrugarh  ,Assam Pin-786001 India</t>
  </si>
  <si>
    <t>Mahendra Kumar</t>
  </si>
  <si>
    <t>saipharma.dib@gmail.com</t>
  </si>
  <si>
    <t>9706703084</t>
  </si>
  <si>
    <t xml:space="preserve"> Bukalsaria</t>
  </si>
  <si>
    <t>Mapusa</t>
  </si>
  <si>
    <t>MumbaiMapusa</t>
  </si>
  <si>
    <t>30ABHPC2119G2ZG</t>
  </si>
  <si>
    <t xml:space="preserve">GA-NGO-6481 </t>
  </si>
  <si>
    <t>GA-NGO-6482</t>
  </si>
  <si>
    <t>Drogaria Colvalcar</t>
  </si>
  <si>
    <t xml:space="preserve">New Drug House, </t>
  </si>
  <si>
    <t xml:space="preserve">Devki - Krishna Niwas, Opposite Fomento Agricultural Office, </t>
  </si>
  <si>
    <t xml:space="preserve">Mapusa, </t>
  </si>
  <si>
    <t>Drogaria Colvalcar New Drug House,  Devki - Krishna Niwas, Opposite Fomento Agricultural Office,  Mapusa,  Goa Mapusa  ,Goa Pin-403507 India</t>
  </si>
  <si>
    <t>dcolvalcar@rediffmail.com</t>
  </si>
  <si>
    <t>8326717575</t>
  </si>
  <si>
    <t>MumbaiChandigarh</t>
  </si>
  <si>
    <t>04APFPM9499H1ZC</t>
  </si>
  <si>
    <t>20B: 5969-2017/OBW</t>
  </si>
  <si>
    <t>21B: 5970-2017/BW</t>
  </si>
  <si>
    <t>Healthcare Pharmasea</t>
  </si>
  <si>
    <t>Plot No.136-140/23 Industrial Area, Phase-I,</t>
  </si>
  <si>
    <t>Healthcare Pharmasea Plot No.136-140/23 Industrial Area, Phase-I,    Chandigarh  ,Chandigarh Pin-160002 India</t>
  </si>
  <si>
    <t xml:space="preserve">Anupam Mahajan               </t>
  </si>
  <si>
    <t>healthcarepharmasea@gmail.com</t>
  </si>
  <si>
    <t>9815046003</t>
  </si>
  <si>
    <t>Mahajan</t>
  </si>
  <si>
    <t>07AAFCT9730Q1ZK</t>
  </si>
  <si>
    <t>TECHSMART CLINICS  PVT LTD</t>
  </si>
  <si>
    <t xml:space="preserve">CW-593, Sanjay Gandhi Transport Nagar, Opposite Indian Oil Petrol Pump, </t>
  </si>
  <si>
    <t xml:space="preserve">New Delhi </t>
  </si>
  <si>
    <t>TECHSMART CLINICS  PVT LTD CW-593, Sanjay Gandhi Transport Nagar, Opposite Indian Oil Petrol Pump,     New Delhi   ,Delhi Pin-110042 India</t>
  </si>
  <si>
    <t>sales.techsmartclinics@gmail.com</t>
  </si>
  <si>
    <t>8860858489</t>
  </si>
  <si>
    <t xml:space="preserve">Kawaljeet </t>
  </si>
  <si>
    <t>Port Blair</t>
  </si>
  <si>
    <t xml:space="preserve">ChennaiPort Blair </t>
  </si>
  <si>
    <t>35ABSPH1294C1ZP</t>
  </si>
  <si>
    <t>Sakshi Pharmaceuticals</t>
  </si>
  <si>
    <t xml:space="preserve">Shop No. 1, 1st Floor, Junglighat, Opp. Honda Show Room, South Andaman, </t>
  </si>
  <si>
    <t>I35</t>
  </si>
  <si>
    <t>Sakshi Pharmaceuticals Shop No. 1, 1st Floor, Junglighat, Opp. Honda Show Room, South Andaman,     Port Blair   ,Port Blair Pin-744103 India</t>
  </si>
  <si>
    <t>sukantsp@gmail.com</t>
  </si>
  <si>
    <t xml:space="preserve"> 9609467650</t>
  </si>
  <si>
    <t>Sukanta</t>
  </si>
  <si>
    <t>Halber</t>
  </si>
  <si>
    <t>TT</t>
  </si>
  <si>
    <t>MumbaiMeerut</t>
  </si>
  <si>
    <t>09AHWPM7645L1Z9</t>
  </si>
  <si>
    <t>S. S. DIAGNOSTIC</t>
  </si>
  <si>
    <t xml:space="preserve">L-339, 1st Floor, Shastri Nagar, </t>
  </si>
  <si>
    <t>S. S. DIAGNOSTIC L-339, 1st Floor, Shastri Nagar,     Meerut  ,Uttar Pradesh Pin-250004 India</t>
  </si>
  <si>
    <t>ssdmrt@gmail.com</t>
  </si>
  <si>
    <t>9997007979</t>
  </si>
  <si>
    <t>Suman</t>
  </si>
  <si>
    <t xml:space="preserve">Mumbai </t>
  </si>
  <si>
    <t xml:space="preserve">MumbaiMumbai </t>
  </si>
  <si>
    <t>27ANPPP5036K1ZF</t>
  </si>
  <si>
    <t>20C 37844</t>
  </si>
  <si>
    <t>20D 37845</t>
  </si>
  <si>
    <t>Orbit Pharma</t>
  </si>
  <si>
    <t xml:space="preserve">Shop No.2A, Ground Floor, Noble House, Dr. Batliwala Road, Near K.E.M. Hospital, Parel, </t>
  </si>
  <si>
    <t>Orbit Pharma Shop No.2A, Ground Floor, Noble House, Dr. Batliwala Road, Near K.E.M. Hospital, Parel,     Mumbai   ,Maharashtra Pin-400012 India</t>
  </si>
  <si>
    <t>Rajesh Madhavprasad Patwa</t>
  </si>
  <si>
    <t>9819296354</t>
  </si>
  <si>
    <t>orbitpharma86@gmail.com</t>
  </si>
  <si>
    <t>Madhavprasad Patwa</t>
  </si>
  <si>
    <t>Alibaug</t>
  </si>
  <si>
    <t>MumbaiAlibaug</t>
  </si>
  <si>
    <t>27ABCPJ9807F1ZN</t>
  </si>
  <si>
    <t>SHANKESHWAR AGENCIES</t>
  </si>
  <si>
    <t xml:space="preserve">Gala No.1, House No.940, Near Suruchi Garden Hotel, Pimpalbhat, Alibag, Raigad </t>
  </si>
  <si>
    <t>Alibag</t>
  </si>
  <si>
    <t>SHANKESHWAR AGENCIES Gala No.1, House No.940, Near Suruchi Garden Hotel, Pimpalbhat, Alibag, Raigad     Alibag  ,Maharashtra Pin-402201 India</t>
  </si>
  <si>
    <t>shankheshwaragencies2013@gmail.com</t>
  </si>
  <si>
    <t>9623366778</t>
  </si>
  <si>
    <t>Dilip Bhurmal</t>
  </si>
  <si>
    <t>23AFKPB7551E1ZS</t>
  </si>
  <si>
    <t>DEV ENTERPRISES</t>
  </si>
  <si>
    <t xml:space="preserve">Ground Floor, Rajshree Apartment, Khurjewala, Mohalla, Lashkar, </t>
  </si>
  <si>
    <t>DEV ENTERPRISES Ground Floor, Rajshree Apartment, Khurjewala, Mohalla, Lashkar,     Gwalior  ,Madhya Pradesh Pin-474001 India</t>
  </si>
  <si>
    <t>Manoj Kumar Bathija</t>
  </si>
  <si>
    <t>deventerprises2016@gmail.com</t>
  </si>
  <si>
    <t>Manoj Kumar</t>
  </si>
  <si>
    <t>Bathija</t>
  </si>
  <si>
    <t>27AABFK0073G1ZO</t>
  </si>
  <si>
    <t xml:space="preserve">Unit No 113, 1st Floor, Shivshakti Industrial </t>
  </si>
  <si>
    <t xml:space="preserve">Premises Co-op Soc. Ltd., Opp. Damodar Park, </t>
  </si>
  <si>
    <t xml:space="preserve">L.B.S. Marg, Ghatkopar (W), </t>
  </si>
  <si>
    <t>KESHAVLAL RAICHAND &amp; SONS Unit No 113, 1st Floor, Shivshakti Industrial  Premises Co-op Soc. Ltd., Opp. Damodar Park,  L.B.S. Marg, Ghatkopar (W),   Mumbai  ,Maharashtra Pin-400086 India</t>
  </si>
  <si>
    <t>krsons94@gmail.com</t>
  </si>
  <si>
    <t>9320440002</t>
  </si>
  <si>
    <t>Jagshi</t>
  </si>
  <si>
    <t>33BBWPS3097M2ZM</t>
  </si>
  <si>
    <t>20-B &amp; 21-C: 5109/MIII/20B</t>
  </si>
  <si>
    <t>21-B &amp; 21-C: 4990/MIII/21B</t>
  </si>
  <si>
    <t xml:space="preserve">SP-30, WING B, PORTION 2, 1ST FLOOR, </t>
  </si>
  <si>
    <t xml:space="preserve">DEVELOPED PLOT, SIDCO INDUSTRIAL ESTATE, GUINDY, </t>
  </si>
  <si>
    <t>KAMALAM MEDICAL CORPORATION KAMALAM MEDICAL CORPORATION SP-30, WING B, PORTION 2, 1ST FLOOR,  DEVELOPED PLOT, SIDCO INDUSTRIAL ESTATE, GUINDY,   Chennai  ,Tamil Nadu Pin-600032 India</t>
  </si>
  <si>
    <t>044 - 49122222 / 9840297779 / 7401199990</t>
  </si>
  <si>
    <t>kamalammedicalcorp@gmail.com</t>
  </si>
  <si>
    <t xml:space="preserve"> 9840297779</t>
  </si>
  <si>
    <t>09BOIPA8238P1Z</t>
  </si>
  <si>
    <t>Agarwal Enterprises                       </t>
  </si>
  <si>
    <t>House No. 110/33</t>
  </si>
  <si>
    <t>Shop No. UGF 1</t>
  </si>
  <si>
    <t>I. J. Plaza</t>
  </si>
  <si>
    <t>Naya Gaon East</t>
  </si>
  <si>
    <t>Agarwal Enterprises                        House No. 110/33 Shop No. UGF 1 I. J. Plaza Naya Gaon East Lucknow  ,Uttar Pradesh Pin-226018 India</t>
  </si>
  <si>
    <t>agarprises@gmail.com</t>
  </si>
  <si>
    <t>9415129829</t>
  </si>
  <si>
    <t xml:space="preserve">Anant </t>
  </si>
  <si>
    <t>INISO</t>
  </si>
  <si>
    <t>Kota</t>
  </si>
  <si>
    <t>MumbaiKota</t>
  </si>
  <si>
    <t>08AJKPJ6664L1ZK</t>
  </si>
  <si>
    <t>ADITI DISTRIBUTORS Welcome Tower, Plot No K - 592,  Dadabari Extn,  Modi College Road,   Kota  ,Rajasthan Pin-324009 India</t>
  </si>
  <si>
    <t>adistributors18@gmail.com</t>
  </si>
  <si>
    <t>9057298575</t>
  </si>
  <si>
    <t>Veena</t>
  </si>
  <si>
    <t>09ADUFS7965F1Z4</t>
  </si>
  <si>
    <t xml:space="preserve">SA-85, 2nd Floor, </t>
  </si>
  <si>
    <t xml:space="preserve">Behind Ganga Sheel Hospital, </t>
  </si>
  <si>
    <t xml:space="preserve">D D Puram, Izzat Nagar, </t>
  </si>
  <si>
    <t xml:space="preserve">Bareilly </t>
  </si>
  <si>
    <t>SHREE SIDDHI PHARMA CHEM SA-85, 2nd Floor,  Behind Ganga Sheel Hospital,  D D Puram, Izzat Nagar,   Bareilly   ,Uttar Pradesh Pin-243122 India</t>
  </si>
  <si>
    <t>shreesiddhipharmachem@gmail.com</t>
  </si>
  <si>
    <t>9837659076</t>
  </si>
  <si>
    <t>22BREPG9532K1ZR</t>
  </si>
  <si>
    <t>ARJAN SURGICALS AND MEDICALS</t>
  </si>
  <si>
    <t>Shop No.190,</t>
  </si>
  <si>
    <t xml:space="preserve">Aushadhi Vatika Medical Complex, </t>
  </si>
  <si>
    <t>Dhamtari Road, Dhumartarai</t>
  </si>
  <si>
    <t>ARJAN SURGICALS AND MEDICALS Shop No.190, Aushadhi Vatika Medical Complex,  Dhamtari Road, Dhumartarai  RAIPUR  ,Chandigarh Pin-492015 India</t>
  </si>
  <si>
    <t>arjansurgicals16@gmail.com</t>
  </si>
  <si>
    <t>9827710914</t>
  </si>
  <si>
    <t>Sagar</t>
  </si>
  <si>
    <t>Gawlani</t>
  </si>
  <si>
    <t>ChennaiKochi</t>
  </si>
  <si>
    <t>32AHZPJ8042M1ZP</t>
  </si>
  <si>
    <t>20B - KL-EKM-115472</t>
  </si>
  <si>
    <t>21B - KL-EKM-115473</t>
  </si>
  <si>
    <t>CLOUD HEALTH SOLUTIONS</t>
  </si>
  <si>
    <t xml:space="preserve">54/2919 A, </t>
  </si>
  <si>
    <t xml:space="preserve">Temple Road, Kadavanthara, </t>
  </si>
  <si>
    <t>CLOUD HEALTH SOLUTIONS 54/2919 A,  Temple Road, Kadavanthara,  Kerala  COCHIN  ,Kerala Pin-682029 India</t>
  </si>
  <si>
    <t>cloudhealthsolutions@gmail.com</t>
  </si>
  <si>
    <t xml:space="preserve"> 9388615182 </t>
  </si>
  <si>
    <t>MumbaiLucknow</t>
  </si>
  <si>
    <t>ATLAS HEALTH PHARMACEUTICALS     Lucknow  ,Uttar Pradesh Pin-226012 India</t>
  </si>
  <si>
    <t>KRISHNA SURGICAL HEALTHCARE PRIVATE LIMITED</t>
  </si>
  <si>
    <t>KRISHNA SURGICAL HEALTHCARE PRIVATE LIMITED     New Delhi  ,Delhi Pin-110016 India</t>
  </si>
  <si>
    <t>Nagaon</t>
  </si>
  <si>
    <t>ChennaiNagaon</t>
  </si>
  <si>
    <t>D.K. DRUGS &amp; SURGICALS     Nagaon  ,Assam Pin-782001 India</t>
  </si>
  <si>
    <t>New</t>
  </si>
  <si>
    <t xml:space="preserve">Bhubaneshwar </t>
  </si>
  <si>
    <t>Odisha</t>
  </si>
  <si>
    <t xml:space="preserve">ChennaiBhubaneshwar </t>
  </si>
  <si>
    <t>Medsmart Logistics Private Limited</t>
  </si>
  <si>
    <t>Plot No. 332/ 1803/ 2631</t>
  </si>
  <si>
    <t>Khata No. 611/591,</t>
  </si>
  <si>
    <t>at./Po. Chandrasekharpur,</t>
  </si>
  <si>
    <t xml:space="preserve">Dist - Khurda </t>
  </si>
  <si>
    <t>Medsmart Logistics Private Limited Plot No. 332/ 1803/ 2631 Khata No. 611/591, at./Po. Chandrasekharpur, Dist - Khurda  Bhubaneshwar   ,Odisha Pin-751016 India</t>
  </si>
  <si>
    <t xml:space="preserve">Ground Floor, 11290121 of Ward 37, </t>
  </si>
  <si>
    <t>Platinum Portfolio Fund Pvt Ltd</t>
  </si>
  <si>
    <t>Medsmart Logistics Private Limited Ground Floor, 11290121 of Ward 37,  Platinum Portfolio Fund Pvt Ltd   Guwahati  ,Assam Pin-781029 India</t>
  </si>
  <si>
    <t>OM SAI SURGICALS</t>
  </si>
  <si>
    <t>A-39,</t>
  </si>
  <si>
    <t>Royal Industrial Estate</t>
  </si>
  <si>
    <t>Naigaum Cross Road,</t>
  </si>
  <si>
    <t>Wadala (W)</t>
  </si>
  <si>
    <t>OM SAI SURGICALS A-39, Royal Industrial Estate Naigaum Cross Road, Wadala (W) Mumbai  ,Maharashtra Pin-400031 India</t>
  </si>
  <si>
    <t>MumbaiBhilwara</t>
  </si>
  <si>
    <t>08ACYPB2270R1ZV</t>
  </si>
  <si>
    <t xml:space="preserve">FORM 20B: 3706 &amp; </t>
  </si>
  <si>
    <t>FORM 21B: 3707 Valid from14/02/2019 to 13/02/2024</t>
  </si>
  <si>
    <t>7-8, Radha Vatika</t>
  </si>
  <si>
    <t>Near Gambhir Hospital</t>
  </si>
  <si>
    <t>Sitaram Ji Ki Bawari</t>
  </si>
  <si>
    <t>Bus Stand Road</t>
  </si>
  <si>
    <t>GALAXY MARKETING 7-8, Radha Vatika Near Gambhir Hospital Sitaram Ji Ki Bawari Bus Stand Road Bhilwara  ,Rajasthan Pin-311001 India</t>
  </si>
  <si>
    <t>prateekboonlia08@gmail.com</t>
  </si>
  <si>
    <t>9414114909</t>
  </si>
  <si>
    <t xml:space="preserve">Raj Kumar </t>
  </si>
  <si>
    <t>Boonlia</t>
  </si>
  <si>
    <t>MumbaiCHENNAI</t>
  </si>
  <si>
    <t>33AAMCM5730G1ZI</t>
  </si>
  <si>
    <t>20-B: TN-04-20B-00076</t>
  </si>
  <si>
    <t>21-B: TN-04-21B-00076</t>
  </si>
  <si>
    <t>O-NO: 7-B, N-NO: 2, SECOND FLOOR,</t>
  </si>
  <si>
    <t>1ST MAIN ROAD, DHANDEESWARAM NAGAR, VELACHERRY,</t>
  </si>
  <si>
    <t>MISHRI MEDIPOINT PRIVATE LIMITED O-NO: 7-B, N-NO: 2, SECOND FLOOR, 1ST MAIN ROAD, DHANDEESWARAM NAGAR, VELACHERRY,   Chennai  ,Tamil Nadu Pin-600042 India</t>
  </si>
  <si>
    <t>mishrimedipoint@gmail.com</t>
  </si>
  <si>
    <t>9003128531</t>
  </si>
  <si>
    <t xml:space="preserve">ARUN </t>
  </si>
  <si>
    <t>PARSANCHAND</t>
  </si>
  <si>
    <t>ChennaiKARIM NAGAR</t>
  </si>
  <si>
    <t>36AAPFJ3477R1ZB</t>
  </si>
  <si>
    <t>20-B: TS/KNR/2019-49531</t>
  </si>
  <si>
    <t xml:space="preserve"> 21-B: TS/KNR/2019-49531</t>
  </si>
  <si>
    <t>D-NO: 4-6-8, GROUND FLOOR,</t>
  </si>
  <si>
    <t>WEST FACE SHUTTER, TILAK ROAD,</t>
  </si>
  <si>
    <t>JANANEE MEDICAL AND SURGICALS D-NO: 4-6-8, GROUND FLOOR, WEST FACE SHUTTER, TILAK ROAD,   KARIM NAGAR  ,Andhra Pradesh Pin-505001 India</t>
  </si>
  <si>
    <t>jananeemedical@gmail.com</t>
  </si>
  <si>
    <t>9848224952</t>
  </si>
  <si>
    <t>KONJERLA</t>
  </si>
  <si>
    <t>NAGARAJU</t>
  </si>
  <si>
    <t>Visakhapatnam</t>
  </si>
  <si>
    <t>Door No. 52-11-9/18,</t>
  </si>
  <si>
    <t xml:space="preserve">Flat No. B-101, 1st Floor, </t>
  </si>
  <si>
    <t xml:space="preserve">Golden Home Apartments, Near Indoor Stadium, </t>
  </si>
  <si>
    <t>Resapuvanipalem</t>
  </si>
  <si>
    <t>PROGRESSIVE MEDICAL SPECIALITIES Door No. 52-11-9/18, Flat No. B-101, 1st Floor,  Golden Home Apartments, Near Indoor Stadium,  Resapuvanipalem Visakhapatnam  ,Andhra Pradesh Pin-530013 India</t>
  </si>
  <si>
    <t>09AOEPV0103P1ZO</t>
  </si>
  <si>
    <t>117/N /39, N Block,</t>
  </si>
  <si>
    <t xml:space="preserve">Kakadeo,  </t>
  </si>
  <si>
    <t>KRISHNA SURGICALS 117/N /39, N Block, Kakadeo,   Uttar Pradesh  Kanpur  ,Uttar Pradesh Pin-208005 India</t>
  </si>
  <si>
    <t>krishnasurgicalsforyou@gmail.com</t>
  </si>
  <si>
    <t>9415304778</t>
  </si>
  <si>
    <t>PHA</t>
  </si>
  <si>
    <t>Terrals Technologies Private Limited</t>
  </si>
  <si>
    <t xml:space="preserve">Number 2734, 1st Floor, HSR Layout I Sector, 16thCross, 27th Main Road,Opposite NIFT College,
</t>
  </si>
  <si>
    <t>Terrals Technologies Private Limited Number 2734, 1st Floor, HSR Layout I Sector, 16thCross, 27th Main Road,Opposite NIFT College,
    Bengaluru  ,Karnataka Pin-560102 India</t>
  </si>
  <si>
    <t>27AAYCS3442F1ZY</t>
  </si>
  <si>
    <t xml:space="preserve">SKITES PHARMA PRIVATE LIMITED - BHYC    </t>
  </si>
  <si>
    <t>UNIT NO. 2/3 AND 2/4</t>
  </si>
  <si>
    <t>JETHA COMPOUND</t>
  </si>
  <si>
    <t>PLOT NO.708 SURVEY NO. 3632</t>
  </si>
  <si>
    <t>NEAR NIRMAL PARK</t>
  </si>
  <si>
    <t>DR B.A.ROAD, , BHYCULLA</t>
  </si>
  <si>
    <t>SKITES PHARMA PRIVATE LIMITED - BHYC     UNIT NO. 2/3 AND 2/4 JETHA COMPOUND PLOT NO.708 SURVEY NO. 3632 NEAR NIRMAL PARK DR B.A.ROAD, , BHYCULLA  ,Maharashtra Pin-400027 India</t>
  </si>
  <si>
    <t>skites@sk1932.com</t>
  </si>
  <si>
    <t>8657534937</t>
  </si>
  <si>
    <t>UNIT NO. 1 GR FLR,</t>
  </si>
  <si>
    <t xml:space="preserve">CHANDIWALA COMPLEX, OFFICE NO. 1, </t>
  </si>
  <si>
    <t>BLDG NO 2,  AQSA MASJID ROAD,</t>
  </si>
  <si>
    <t>VILLAGE BANDIVALI , JOGESHWARI WEST</t>
  </si>
  <si>
    <t>SKITES PHARMA PRIVATE LIMITED - JOG UNIT NO. 1 GR FLR, CHANDIWALA COMPLEX, OFFICE NO. 1,  BLDG NO 2,  AQSA MASJID ROAD, VILLAGE BANDIVALI , JOGESHWARI WEST MUMBAI  ,Maharashtra Pin-400102 India</t>
  </si>
  <si>
    <t>9619861727</t>
  </si>
  <si>
    <t xml:space="preserve">MumbaiNavi Mumbai </t>
  </si>
  <si>
    <t>SKITES PHARMA PRIVATE LIMITED - SANP</t>
  </si>
  <si>
    <t>SHOP NO.02 &amp; 03</t>
  </si>
  <si>
    <t>GROUND FLOOR,BALAJI KRUPA</t>
  </si>
  <si>
    <t>PLOT NO.7C,SECTOR NO.04</t>
  </si>
  <si>
    <t>SANPADA(E),NAVI MUMBAI</t>
  </si>
  <si>
    <t>SANPADA</t>
  </si>
  <si>
    <t>SKITES PHARMA PRIVATE LIMITED - SANP SHOP NO.02 &amp; 03 GROUND FLOOR,BALAJI KRUPA PLOT NO.7C,SECTOR NO.04 SANPADA(E),NAVI MUMBAI SANPADA  ,Maharashtra Pin-400705 India</t>
  </si>
  <si>
    <t>9619861714</t>
  </si>
  <si>
    <t>MumbaiPanvel</t>
  </si>
  <si>
    <t xml:space="preserve">SKITES PHARMA PRIVATE LIMITED - KAMO    </t>
  </si>
  <si>
    <t>PLOT NO.105,106,107,108</t>
  </si>
  <si>
    <t>SURVEY NO.373</t>
  </si>
  <si>
    <t>JAWAHAR CO-OPERATIVE INDUSTRIAL ESTATE</t>
  </si>
  <si>
    <t>KAMOTHE, PANVEL</t>
  </si>
  <si>
    <t>SKITES PHARMA PRIVATE LIMITED - KAMO     GROUND FLOOR PLOT NO.105,106,107,108 SURVEY NO.373 JAWAHAR CO-OPERATIVE INDUSTRIAL ESTATE KAMOTHE, PANVEL  ,Maharashtra Pin-410218 India</t>
  </si>
  <si>
    <t xml:space="preserve">SKITES PHARMA PRIVATE LIMITED - BHA     </t>
  </si>
  <si>
    <t>GALA NO.01,GROUND FLOOR</t>
  </si>
  <si>
    <t>INDIPS SHAPE WIRE INDUSTRIES</t>
  </si>
  <si>
    <t>MALMATTA NO.F030009083000</t>
  </si>
  <si>
    <t>NEAR SALASAR MIRA BHAYANDER ROAD</t>
  </si>
  <si>
    <t>BHAYANDER ( East)</t>
  </si>
  <si>
    <t>SKITES PHARMA PRIVATE LIMITED - BHA      GALA NO.01,GROUND FLOOR INDIPS SHAPE WIRE INDUSTRIES MALMATTA NO.F030009083000 NEAR SALASAR MIRA BHAYANDER ROAD BHAYANDER ( East)  ,Maharashtra Pin-401105 India</t>
  </si>
  <si>
    <t>SKITES PHARMA PRIVATE LIMITED</t>
  </si>
  <si>
    <t>Ground Floor, Mehta Mahal</t>
  </si>
  <si>
    <t>P L Khandke Marg</t>
  </si>
  <si>
    <t>15, Mathew Road</t>
  </si>
  <si>
    <t>Opera House , Girgaon</t>
  </si>
  <si>
    <t>SKITES PHARMA PRIVATE LIMITED Ground Floor, Mehta Mahal P L Khandke Marg 15, Mathew Road Opera House , Girgaon Mumbai  ,Maharashtra Pin-400004 India</t>
  </si>
  <si>
    <t>8879402424</t>
  </si>
  <si>
    <t>Naicken Pettai</t>
  </si>
  <si>
    <t>ChennaiNaicken Pettai</t>
  </si>
  <si>
    <t>1/3, Ground Floor, Mam Apartment, Viswappa</t>
  </si>
  <si>
    <t>SREE RAAM SURGICALS &amp; DIAGNOSTICS 1/3, Ground Floor, Mam Apartment, Viswappa    Naicken Pettai  ,Tamil Nadu Pin-620017 India</t>
  </si>
  <si>
    <t>09AOQPS4363G1ZC</t>
  </si>
  <si>
    <t>NAVYUG ENTERPRISES</t>
  </si>
  <si>
    <t>UGF-4, Jeevan Dan, Shopping Mall, Nayagaon West, Aminabad</t>
  </si>
  <si>
    <t>NAVYUG ENTERPRISES UGF-4, Jeevan Dan, Shopping Mall, Nayagaon West, Aminabad    Lucknow  ,Uttar Pradesh Pin-226018 India</t>
  </si>
  <si>
    <t>navyugenterprises@hotmail.com</t>
  </si>
  <si>
    <t>9415111275</t>
  </si>
  <si>
    <t>07BJWPS6523G1ZL</t>
  </si>
  <si>
    <t>16/333 - 351, Khajoor Road, Joshi Road, Karol Bagh</t>
  </si>
  <si>
    <t>YAKSHIN SURGICAL 16/333 - 351, Khajoor Road, Joshi Road, Karol Bagh    Delhi  ,Delhi Pin-110005 India</t>
  </si>
  <si>
    <t>yakshin.surgical@gmail.com</t>
  </si>
  <si>
    <t>9818869501</t>
  </si>
  <si>
    <t>07AABCB4381K1ZL</t>
  </si>
  <si>
    <t>38 - B, 1st Floor, Khasra No. 167/1, Naharpur Village, Sector-7, Rohini</t>
  </si>
  <si>
    <t>BANSAL DISTRIBUTORS PRIVATE LIMITED 38 - B, 1st Floor, Khasra No. 167/1, Naharpur Village, Sector-7, Rohini    Delhi  ,Delhi Pin-110085 India</t>
  </si>
  <si>
    <t>bdpl1989@gmail.com</t>
  </si>
  <si>
    <t>9811622305</t>
  </si>
  <si>
    <t>COL</t>
  </si>
  <si>
    <t>CO1</t>
  </si>
  <si>
    <t>Unit No 119,</t>
  </si>
  <si>
    <t>94 B Vihar Estate, 1st Floor</t>
  </si>
  <si>
    <t>Off Saki Vihar Road</t>
  </si>
  <si>
    <t>Andheri East</t>
  </si>
  <si>
    <t>COLLATERAL MEDICAL PVT LTD Unit No 119, 94 B Vihar Estate, 1st Floor Off Saki Vihar Road Andheri East Mumbai  ,Maharashtra Pin-400072 India</t>
  </si>
  <si>
    <t>COLLATERAL</t>
  </si>
  <si>
    <t>sandeep@colmed.in</t>
  </si>
  <si>
    <t>9987097330</t>
  </si>
  <si>
    <t>Property no.D-243</t>
  </si>
  <si>
    <t>FF, Pocket N, Sector-3</t>
  </si>
  <si>
    <t>Bawana Industrial Area</t>
  </si>
  <si>
    <t>Bawana,</t>
  </si>
  <si>
    <t>Bawana</t>
  </si>
  <si>
    <t>COLLATERAL MEDICAL PVT LTD Property no.D-243 FF, Pocket N, Sector-3 Bawana Industrial Area Bawana, Bawana  ,Delhi Pin-110039 India</t>
  </si>
  <si>
    <t>33ACLPR7399L1ZN</t>
  </si>
  <si>
    <t>20-B: TNK/1231/20B &amp; 21-B: TNK/1139/21B</t>
  </si>
  <si>
    <t>RAJAN MEDICAL AGENCIES</t>
  </si>
  <si>
    <t xml:space="preserve">NEW NO: 13, 13/1, 13/2, GROUND, 1ST &amp; 2ND FLOOR, </t>
  </si>
  <si>
    <t>SOUTH CAR STREET, RAJAN COMPLEX, SARAVANA MANSION, NAGERCOIL,</t>
  </si>
  <si>
    <t>RAJAN MEDICAL AGENCIES NEW NO: 13, 13/1, 13/2, GROUND, 1ST &amp; 2ND FLOOR,  SOUTH CAR STREET, RAJAN COMPLEX, SARAVANA MANSION, NAGERCOIL,   KANYAKUMARI  ,TAMIL NADU Pin-629001 India</t>
  </si>
  <si>
    <t>rajanmedicalngl@gmail.com</t>
  </si>
  <si>
    <t xml:space="preserve"> 9843025108</t>
  </si>
  <si>
    <t>32AACCW9059Q1ZL</t>
  </si>
  <si>
    <t>20-B: KL-KLM-126018 &amp; 21-B: KL-KLM-126019</t>
  </si>
  <si>
    <t>WESTERN HEALTHCARE SOLUTIONS PRIVATE LIMITED</t>
  </si>
  <si>
    <t>KMC - 46/5023-438 &amp; KMC - 46/5024-438,</t>
  </si>
  <si>
    <t>SREE GANESH COMPLEX, BIG BAZAR,</t>
  </si>
  <si>
    <t>WESTERN HEALTHCARE SOLUTIONS PRIVATE LIMITED KMC - 46/5023-438 &amp; KMC - 46/5024-438, SREE GANESH COMPLEX, BIG BAZAR,   KOLLAM  ,KERALA Pin-691001 India</t>
  </si>
  <si>
    <t>westernkollam@whspl.in</t>
  </si>
  <si>
    <t>9778423554</t>
  </si>
  <si>
    <t>29BFFPS0084F1ZB</t>
  </si>
  <si>
    <t>20-B: KA/MYS/I/20B/731 &amp; 21-B: KA/MYS/I/21B/689</t>
  </si>
  <si>
    <t>DIA SHOPEE</t>
  </si>
  <si>
    <t>NO: 1989, K.R. STREET,</t>
  </si>
  <si>
    <t>DEVARAJA MOHALLA, MYSURU,</t>
  </si>
  <si>
    <t>DIA SHOPEE NO: 1989, K.R. STREET, DEVARAJA MOHALLA, MYSURU,   MYSORE  ,KARNATAKA Pin-570001 India</t>
  </si>
  <si>
    <t>diashoppe@gmail.com</t>
  </si>
  <si>
    <t>9845144804</t>
  </si>
  <si>
    <t>27ABQFM4497E1ZP</t>
  </si>
  <si>
    <t>Maharashtra Agency </t>
  </si>
  <si>
    <t>46/2/1B/9,Plot No.-9</t>
  </si>
  <si>
    <t xml:space="preserve"> Kaka Halwai Industrial Estate, </t>
  </si>
  <si>
    <t>Pune Satara Road,</t>
  </si>
  <si>
    <t>Parvati,</t>
  </si>
  <si>
    <t>411009</t>
  </si>
  <si>
    <t>Maharashtra Agency  46/2/1B/9,Plot No.-9  Kaka Halwai Industrial Estate,  Pune Satara Road, Parvati, Pune  ,Maharashtra Pin-411009 India</t>
  </si>
  <si>
    <t>maharashtraagencypune@gmail.com</t>
  </si>
  <si>
    <t>RAJENDRA SURGICALS</t>
  </si>
  <si>
    <t>New No. 38, Old No. 210, Ground Floor, Dr. Mallegowda Street, 50th Cross, 3rd Block, Rajajinagar,</t>
  </si>
  <si>
    <t>RAJENDRA SURGICALS New No. 38, Old No. 210, Ground Floor, Dr. Mallegowda Street, 50th Cross, 3rd Block, Rajajinagar,    Bengaluru  ,Karnataka Pin-560010 India</t>
  </si>
  <si>
    <t>SRI BIO-MED</t>
  </si>
  <si>
    <t>Old No. 9A, New No. 25, Ground Floor, Meenakshi Street, Perambur,</t>
  </si>
  <si>
    <t>SRI BIO-MED Old No. 9A, New No. 25, Ground Floor, Meenakshi Street, Perambur,    Chennai  ,Tamil Nadu Pin-600011 India</t>
  </si>
  <si>
    <t>07AAAFS0084N2Z0</t>
  </si>
  <si>
    <t>E-99-98-81 (LGF)</t>
  </si>
  <si>
    <t>Lajpat Nagar-1</t>
  </si>
  <si>
    <t>SUNNYCO E-99-98-81 (LGF) Lajpat Nagar-1   New Delhi  ,Delhi Pin-110024 India</t>
  </si>
  <si>
    <t>sunnyco@sunnyco.ltd</t>
  </si>
  <si>
    <t>9899788708</t>
  </si>
  <si>
    <t>Nangia</t>
  </si>
  <si>
    <t>Hasmukh Agency_Reliance Retail_Bangalore</t>
  </si>
  <si>
    <t>Hasmukh Agency_Reliance Retail_Bangalore Hasmukh Agency 88/89,P and T Layout Srigandadakaval, Sunkadakatte Bengaluru  ,Karnataka Pin-560091 India</t>
  </si>
  <si>
    <t>MumbaiBhiwandi</t>
  </si>
  <si>
    <t xml:space="preserve">Hasmukh Agency_Reliance Retail_Mumbai   </t>
  </si>
  <si>
    <t>Hasmukh Agency_Reliance Retail_Mumbai    Hasmukh Agency Gala no 1 to 4 Bldg no J-3, Shree Arihant Complex House no 173, Reti Bunder Road, Bhiwandi  ,Maharashtra Pin-421302 India</t>
  </si>
  <si>
    <t>MumbaiGurgaon</t>
  </si>
  <si>
    <t xml:space="preserve">Hasmukh Agency_Reliance Retail_Gurgaon  </t>
  </si>
  <si>
    <t>Hasmukh Agency_Reliance Retail_Gurgaon   Hasmukh Agency Hadbast No.143Khasra No.59//3/2,4,7,8,9,10,11/3,12, 13,14,17,Revenue Estate, Pathreri Gurgaon  ,Haryana Pin-122413 India</t>
  </si>
  <si>
    <t>29AAACF3726D1ZW</t>
  </si>
  <si>
    <t>Emami Frank Ross Ltd_Bangalore</t>
  </si>
  <si>
    <t>Emami Frank Ross Ltd</t>
  </si>
  <si>
    <t>PID No-110/1777, New No - 1616,</t>
  </si>
  <si>
    <t xml:space="preserve">1st Floor, 12th Cross, </t>
  </si>
  <si>
    <t>Ideal Home Township, R. R. Nagar,</t>
  </si>
  <si>
    <t>560098</t>
  </si>
  <si>
    <t>Emami Frank Ross Ltd_Bangalore Emami Frank Ross Ltd PID No-110/1777, New No - 1616, 1st Floor, 12th Cross,  Ideal Home Township, R. R. Nagar, BANGALORE  ,Karnataka Pin-560098 India</t>
  </si>
  <si>
    <t>nalini@frankrosspharmacy.com</t>
  </si>
  <si>
    <t>8892508770</t>
  </si>
  <si>
    <t>23AAACG2207L1Z0</t>
  </si>
  <si>
    <t>CWH - Indore</t>
  </si>
  <si>
    <t>Survey No. 377/1/1 &amp; 377/1/2</t>
  </si>
  <si>
    <t>Patwari, Halka No.67</t>
  </si>
  <si>
    <t>Dakachya, Tensil: Senver</t>
  </si>
  <si>
    <t>Glenmark Pharmaceuticals Limited CWH - Indore Survey No. 377/1/1 &amp; 377/1/2 Patwari, Halka No.67 Dakachya, Tensil: Senver INDORE  ,Madhya Pradesh Pin-453771 India</t>
  </si>
  <si>
    <t>Priya.Nayak@glenmarkpharma.com</t>
  </si>
  <si>
    <t>9833704962</t>
  </si>
  <si>
    <t>Priya</t>
  </si>
  <si>
    <t>Nayak</t>
  </si>
  <si>
    <t>37AACFV4239N1ZO</t>
  </si>
  <si>
    <t xml:space="preserve">20-B: 87/AP/VM/A/2003/W </t>
  </si>
  <si>
    <t>21-B: 87/AP/VM/A/2003/W</t>
  </si>
  <si>
    <t>D-NO: 12-1-55, 1ST &amp; 2ND FLOOR,</t>
  </si>
  <si>
    <t>UPSTAIRS OF ANDHRA BANK, MAIN ROAD, ANAKAPALLI,</t>
  </si>
  <si>
    <t>VENKATESWARA PHARMACEUTICALS D-NO: 12-1-55, 1ST &amp; 2ND FLOOR, UPSTAIRS OF ANDHRA BANK, MAIN ROAD, ANAKAPALLI,   VISHAKHAPATNAM  ,Andhra Pradesh Pin-531001 India</t>
  </si>
  <si>
    <t>venkateswarapharma@gmail.com</t>
  </si>
  <si>
    <t>9989689977</t>
  </si>
  <si>
    <t>OTDP Lancet 25 ID/TW</t>
  </si>
  <si>
    <t>02400501</t>
  </si>
  <si>
    <t>OTDP Lancing Device ID/TW</t>
  </si>
  <si>
    <t>02398901</t>
  </si>
  <si>
    <t xml:space="preserve">Inactive </t>
  </si>
  <si>
    <t>29BUFPB5938J1ZB</t>
  </si>
  <si>
    <t>New No. 38, Old No. 210</t>
  </si>
  <si>
    <t>Ground Floor, Rajajinagar</t>
  </si>
  <si>
    <t>50th Cross, 3rd Block</t>
  </si>
  <si>
    <t>560010</t>
  </si>
  <si>
    <t>95</t>
  </si>
  <si>
    <t>96</t>
  </si>
  <si>
    <t>HINDMED</t>
  </si>
  <si>
    <t>600011</t>
  </si>
  <si>
    <t>33ANNPJ4833G1Z0</t>
  </si>
  <si>
    <t>Old No. 9A New No. 25 Ground Floor</t>
  </si>
  <si>
    <t>Meenakshi Street, Perambur</t>
  </si>
  <si>
    <t>33AAZFM9477C1ZN</t>
  </si>
  <si>
    <t>MAHALAKSHMI VACCINES</t>
  </si>
  <si>
    <t>NO: 5, 2ND FLOOR, RAMACHANDRA STREET,</t>
  </si>
  <si>
    <t>SARAVANA NAGAR, PERUNGUDI,</t>
  </si>
  <si>
    <t>600096</t>
  </si>
  <si>
    <t>Warangal</t>
  </si>
  <si>
    <t>36AFCPA4866M1Z9</t>
  </si>
  <si>
    <t>SURGICARE MEDICAL &amp; SURGICALS</t>
  </si>
  <si>
    <t>(New) 9/10/132/1, (Old) 9-10-121/1, Pinnavari Street</t>
  </si>
  <si>
    <t>506002</t>
  </si>
  <si>
    <t>PRABHAT MEDICAL STORE WHOLESALE</t>
  </si>
  <si>
    <t>Moradabad</t>
  </si>
  <si>
    <t>Civil Lines</t>
  </si>
  <si>
    <t>Near District Hospital</t>
  </si>
  <si>
    <t>244001</t>
  </si>
  <si>
    <t>27AAECL6230G1ZN</t>
  </si>
  <si>
    <t>3RD FLOOR,  KALPATARU INSPIRE</t>
  </si>
  <si>
    <t>OFF WESTERN EXTRESS HIGHWAY</t>
  </si>
  <si>
    <t>SANTACRUZ E</t>
  </si>
  <si>
    <t>400055</t>
  </si>
  <si>
    <t>Order Number</t>
  </si>
  <si>
    <t>Or Ty</t>
  </si>
  <si>
    <t>Description 1</t>
  </si>
  <si>
    <t>Quantity</t>
  </si>
  <si>
    <t>Extended Amount</t>
  </si>
  <si>
    <t>Ship To</t>
  </si>
  <si>
    <t>Ship To Name</t>
  </si>
  <si>
    <t>2nd Item Number</t>
  </si>
  <si>
    <t>Last Status</t>
  </si>
  <si>
    <t>Next Status</t>
  </si>
  <si>
    <t>Customer PO</t>
  </si>
  <si>
    <t>Unit Price</t>
  </si>
  <si>
    <t>Order Date</t>
  </si>
  <si>
    <t>Document Number</t>
  </si>
  <si>
    <t>Invoice Date</t>
  </si>
  <si>
    <t>Branch/Plant</t>
  </si>
  <si>
    <t>Lot Serial Number</t>
  </si>
  <si>
    <t>OTSelectPlus Strip 1x50 IN(LE)</t>
  </si>
  <si>
    <t xml:space="preserve">      INLFMU</t>
  </si>
  <si>
    <t>Invoice No.</t>
  </si>
  <si>
    <t>AWB NO.</t>
  </si>
  <si>
    <t>Courier Name</t>
  </si>
  <si>
    <t>DELIVERY_STATUS</t>
  </si>
  <si>
    <t>Original Or Num</t>
  </si>
  <si>
    <t>Original Or Type</t>
  </si>
  <si>
    <t>Orig Or Co</t>
  </si>
  <si>
    <t>3rd Item Number</t>
  </si>
  <si>
    <t>Parent Number</t>
  </si>
  <si>
    <t>Agreement Number</t>
  </si>
  <si>
    <t>Shipment Number</t>
  </si>
  <si>
    <t>Pick Number</t>
  </si>
  <si>
    <t>Delivery Number</t>
  </si>
  <si>
    <t>Price UOM</t>
  </si>
  <si>
    <t>Foreign Unit Price</t>
  </si>
  <si>
    <t>Foreign Extended Amount</t>
  </si>
  <si>
    <t>Short Item No</t>
  </si>
  <si>
    <t>Doc Ty</t>
  </si>
  <si>
    <t>Doc Co</t>
  </si>
  <si>
    <t>Scheduled Pick</t>
  </si>
  <si>
    <t>Scheduled Pick Time</t>
  </si>
  <si>
    <t>Original Promised</t>
  </si>
  <si>
    <t>Original Promised Time</t>
  </si>
  <si>
    <t>Actual Ship</t>
  </si>
  <si>
    <t>Actual Ship Time</t>
  </si>
  <si>
    <t>Cancel Date</t>
  </si>
  <si>
    <t>G/L Date</t>
  </si>
  <si>
    <t>Promised Delivery</t>
  </si>
  <si>
    <t>Promised Delivery Time</t>
  </si>
  <si>
    <t>Ln Ty</t>
  </si>
  <si>
    <t>Description Line 2</t>
  </si>
  <si>
    <t>Sls Cd1</t>
  </si>
  <si>
    <t>Sls Cd2</t>
  </si>
  <si>
    <t>Sls Cd3</t>
  </si>
  <si>
    <t>Sls Cd4</t>
  </si>
  <si>
    <t>Sls Cd5</t>
  </si>
  <si>
    <t>Salesperson 1</t>
  </si>
  <si>
    <t>Salesperson 2</t>
  </si>
  <si>
    <t>Cur Cod</t>
  </si>
  <si>
    <t>Exchange Rate</t>
  </si>
  <si>
    <t>Base Curr</t>
  </si>
  <si>
    <t>Quantity Ordered</t>
  </si>
  <si>
    <t>Quantity Shipped</t>
  </si>
  <si>
    <t>Quantity Backordered</t>
  </si>
  <si>
    <t>Quantity Canceled</t>
  </si>
  <si>
    <t>Future Committed Qty</t>
  </si>
  <si>
    <t>Price Effective Date</t>
  </si>
  <si>
    <t>Rel Ord</t>
  </si>
  <si>
    <t>Rel Ord Type</t>
  </si>
  <si>
    <t>Related PO/WO No</t>
  </si>
  <si>
    <t>Related PO/WO Line No</t>
  </si>
  <si>
    <t>Transaction Originator</t>
  </si>
  <si>
    <t>Carrier Number</t>
  </si>
  <si>
    <t>F H</t>
  </si>
  <si>
    <t>Mod Trn</t>
  </si>
  <si>
    <t>Zone No.</t>
  </si>
  <si>
    <t>Location</t>
  </si>
  <si>
    <t>Deliver To</t>
  </si>
  <si>
    <t>Pull Signal</t>
  </si>
  <si>
    <t>Alloc Status</t>
  </si>
  <si>
    <t>No. Of Splits</t>
  </si>
  <si>
    <t>Date Updated</t>
  </si>
  <si>
    <t>Time of Day</t>
  </si>
  <si>
    <t>Reference 2</t>
  </si>
  <si>
    <t>Days Before</t>
  </si>
  <si>
    <t>End Use</t>
  </si>
  <si>
    <t>Line of Business</t>
  </si>
  <si>
    <t>N T</t>
  </si>
  <si>
    <t>Basket Reprice Group</t>
  </si>
  <si>
    <t>Reason Code</t>
  </si>
  <si>
    <t>PC 1</t>
  </si>
  <si>
    <t>PC 2</t>
  </si>
  <si>
    <t>PC 3</t>
  </si>
  <si>
    <t>Proforma Invoice Number</t>
  </si>
  <si>
    <t xml:space="preserve">Category </t>
  </si>
  <si>
    <t>01980</t>
  </si>
  <si>
    <t>EA</t>
  </si>
  <si>
    <t>.</t>
  </si>
  <si>
    <t>INR</t>
  </si>
  <si>
    <t>-SCH_IND</t>
  </si>
  <si>
    <t>S38</t>
  </si>
  <si>
    <t>E</t>
  </si>
  <si>
    <t>CIP</t>
  </si>
  <si>
    <t>V.   .</t>
  </si>
  <si>
    <t>S40</t>
  </si>
  <si>
    <t>RI</t>
  </si>
  <si>
    <t>S26</t>
  </si>
  <si>
    <t>S27</t>
  </si>
  <si>
    <t>S39</t>
  </si>
  <si>
    <t>NB</t>
  </si>
  <si>
    <t>BV</t>
  </si>
  <si>
    <t>M42</t>
  </si>
  <si>
    <t>Order Co</t>
  </si>
  <si>
    <t>S36</t>
  </si>
  <si>
    <t>A01</t>
  </si>
  <si>
    <t>A</t>
  </si>
  <si>
    <t>S35</t>
  </si>
  <si>
    <t>S09</t>
  </si>
  <si>
    <t>S04</t>
  </si>
  <si>
    <t>U80</t>
  </si>
  <si>
    <t>OTVerio Strip 50 IN (LE)</t>
  </si>
  <si>
    <t>OTDP Lancet 25 GB</t>
  </si>
  <si>
    <t>620</t>
  </si>
  <si>
    <t>999</t>
  </si>
  <si>
    <t>Order Type</t>
  </si>
  <si>
    <t>OTSP Simple Sys mg IN (LED)</t>
  </si>
  <si>
    <t>DELIVERED</t>
  </si>
  <si>
    <t>INTRANSIT</t>
  </si>
  <si>
    <t>BLUEDART</t>
  </si>
  <si>
    <t>VCHELLAI</t>
  </si>
  <si>
    <t>OTUltraSoft Lnct 25 MY/PH (LE)</t>
  </si>
  <si>
    <t>02079709</t>
  </si>
  <si>
    <t>MRAMAMOO</t>
  </si>
  <si>
    <t>OTUltra Strip 25 APCe/f (LE)</t>
  </si>
  <si>
    <t>OTVerio Strip 25 IN (LE)</t>
  </si>
  <si>
    <t>PDAS4</t>
  </si>
  <si>
    <t>5762906</t>
  </si>
  <si>
    <t xml:space="preserve">      INLFCH</t>
  </si>
  <si>
    <t>914</t>
  </si>
  <si>
    <t>5767026</t>
  </si>
  <si>
    <t>5767710</t>
  </si>
  <si>
    <t>5767028</t>
  </si>
  <si>
    <t>5729095</t>
  </si>
  <si>
    <t>U22F291</t>
  </si>
  <si>
    <t>5766675</t>
  </si>
  <si>
    <t>PRI/LFS/EXC/413837/81123</t>
  </si>
  <si>
    <t>5769447</t>
  </si>
  <si>
    <t>5766492</t>
  </si>
  <si>
    <t>MEDSMART LOGISTICS PRIVATE LIMITED_RAJAR</t>
  </si>
  <si>
    <t>1338</t>
  </si>
  <si>
    <t>CH00000000627233</t>
  </si>
  <si>
    <t>OTSP Simple Meter+Strip+Lancet</t>
  </si>
  <si>
    <t>INB10008</t>
  </si>
  <si>
    <t>CH00000000627210</t>
  </si>
  <si>
    <t>319911</t>
  </si>
  <si>
    <t>U2312012X</t>
  </si>
  <si>
    <t>2103</t>
  </si>
  <si>
    <t>CH00000000627245</t>
  </si>
  <si>
    <t>MEDSMART LOGISTICS PRIVATE LIMITED_BENGA</t>
  </si>
  <si>
    <t>1546</t>
  </si>
  <si>
    <t>CH00000000627279</t>
  </si>
  <si>
    <t>319913</t>
  </si>
  <si>
    <t>U2312009X</t>
  </si>
  <si>
    <t>MEDSMART LOGISTICS PRIVATE LIMITED_CHENN</t>
  </si>
  <si>
    <t>4564</t>
  </si>
  <si>
    <t>CH00000000627211</t>
  </si>
  <si>
    <t>320159</t>
  </si>
  <si>
    <t>MEDSMART LOGISTICS PRIVATE LIMITED-Oriss</t>
  </si>
  <si>
    <t>1363</t>
  </si>
  <si>
    <t>CH00000000627212</t>
  </si>
  <si>
    <t>320161</t>
  </si>
  <si>
    <t>1435</t>
  </si>
  <si>
    <t>CH00000000627217</t>
  </si>
  <si>
    <t>320167</t>
  </si>
  <si>
    <t>2213</t>
  </si>
  <si>
    <t>CH00000000627246</t>
  </si>
  <si>
    <t>CH00000000627234</t>
  </si>
  <si>
    <t>320170</t>
  </si>
  <si>
    <t>1707</t>
  </si>
  <si>
    <t>CH00000000627247</t>
  </si>
  <si>
    <t>CH00000000627218</t>
  </si>
  <si>
    <t>320317</t>
  </si>
  <si>
    <t>4858</t>
  </si>
  <si>
    <t>CH00000000627231</t>
  </si>
  <si>
    <t>322864</t>
  </si>
  <si>
    <t>2335</t>
  </si>
  <si>
    <t>CH00000000627248</t>
  </si>
  <si>
    <t>CH00000000627280</t>
  </si>
  <si>
    <t>322867</t>
  </si>
  <si>
    <t>1504</t>
  </si>
  <si>
    <t>CH00000000627235</t>
  </si>
  <si>
    <t>CH00000000627224</t>
  </si>
  <si>
    <t>322869</t>
  </si>
  <si>
    <t>1440</t>
  </si>
  <si>
    <t>CH00000000627236</t>
  </si>
  <si>
    <t>322874</t>
  </si>
  <si>
    <t>1794</t>
  </si>
  <si>
    <t>CH00000000627219</t>
  </si>
  <si>
    <t>324117</t>
  </si>
  <si>
    <t>CH00000000627249</t>
  </si>
  <si>
    <t>2460</t>
  </si>
  <si>
    <t>CH00000000627250</t>
  </si>
  <si>
    <t>327101</t>
  </si>
  <si>
    <t>1588</t>
  </si>
  <si>
    <t>CH00000000627237</t>
  </si>
  <si>
    <t>327250</t>
  </si>
  <si>
    <t>5200</t>
  </si>
  <si>
    <t>CH00000000627225</t>
  </si>
  <si>
    <t>327257</t>
  </si>
  <si>
    <t>1872</t>
  </si>
  <si>
    <t>CH00000000627251</t>
  </si>
  <si>
    <t>327258</t>
  </si>
  <si>
    <t>315168</t>
  </si>
  <si>
    <t>CH00000000627257</t>
  </si>
  <si>
    <t>315172</t>
  </si>
  <si>
    <t>CH00000000627238</t>
  </si>
  <si>
    <t>CH00000000627221</t>
  </si>
  <si>
    <t>328509</t>
  </si>
  <si>
    <t>315175</t>
  </si>
  <si>
    <t>CH00000000627322</t>
  </si>
  <si>
    <t>328510</t>
  </si>
  <si>
    <t>CH00000000627252</t>
  </si>
  <si>
    <t>315176</t>
  </si>
  <si>
    <t>CH00000000627214</t>
  </si>
  <si>
    <t>328511</t>
  </si>
  <si>
    <t>315930</t>
  </si>
  <si>
    <t>CH00000000627222</t>
  </si>
  <si>
    <t>328512</t>
  </si>
  <si>
    <t>315932</t>
  </si>
  <si>
    <t>CH00000000627253</t>
  </si>
  <si>
    <t>328513</t>
  </si>
  <si>
    <t>315934</t>
  </si>
  <si>
    <t>CH00000000627239</t>
  </si>
  <si>
    <t>328514</t>
  </si>
  <si>
    <t>315936</t>
  </si>
  <si>
    <t>CH00000000627240</t>
  </si>
  <si>
    <t>328515</t>
  </si>
  <si>
    <t>316231</t>
  </si>
  <si>
    <t>CH00000000627241</t>
  </si>
  <si>
    <t>328662</t>
  </si>
  <si>
    <t>316233</t>
  </si>
  <si>
    <t>CH00000000627220</t>
  </si>
  <si>
    <t>328663</t>
  </si>
  <si>
    <t>316236</t>
  </si>
  <si>
    <t>CH00000000627254</t>
  </si>
  <si>
    <t>328665</t>
  </si>
  <si>
    <t>316237</t>
  </si>
  <si>
    <t>CH00000000627255</t>
  </si>
  <si>
    <t>328666</t>
  </si>
  <si>
    <t>1571</t>
  </si>
  <si>
    <t>CH00000000627242</t>
  </si>
  <si>
    <t>331516</t>
  </si>
  <si>
    <t>2554</t>
  </si>
  <si>
    <t>CH00000000627256</t>
  </si>
  <si>
    <t>CH00000000627226</t>
  </si>
  <si>
    <t>331523</t>
  </si>
  <si>
    <t>2737</t>
  </si>
  <si>
    <t>W23D232</t>
  </si>
  <si>
    <t>MU00000000223124</t>
  </si>
  <si>
    <t>2048</t>
  </si>
  <si>
    <t>CH00000000627243</t>
  </si>
  <si>
    <t>CH00000000627227</t>
  </si>
  <si>
    <t>334577</t>
  </si>
  <si>
    <t>2664</t>
  </si>
  <si>
    <t>CH00000000627228</t>
  </si>
  <si>
    <t>334579</t>
  </si>
  <si>
    <t>U2312010X</t>
  </si>
  <si>
    <t>1756</t>
  </si>
  <si>
    <t>CH00000000627244</t>
  </si>
  <si>
    <t>CH00000000627229</t>
  </si>
  <si>
    <t>334580</t>
  </si>
  <si>
    <t>MEDSMART LOGISTICS PRIVATE LIMITED_DELHI</t>
  </si>
  <si>
    <t>2963</t>
  </si>
  <si>
    <t>MU00000000223125</t>
  </si>
  <si>
    <t>1652</t>
  </si>
  <si>
    <t>CH00000000627230</t>
  </si>
  <si>
    <t>334582</t>
  </si>
  <si>
    <t>1589</t>
  </si>
  <si>
    <t>MU00000000223126</t>
  </si>
  <si>
    <t>5816</t>
  </si>
  <si>
    <t>334585</t>
  </si>
  <si>
    <t>5961</t>
  </si>
  <si>
    <t>CH00000000627232</t>
  </si>
  <si>
    <t>335149</t>
  </si>
  <si>
    <t>5512</t>
  </si>
  <si>
    <t>S50</t>
  </si>
  <si>
    <t>5763851</t>
  </si>
  <si>
    <t>S43</t>
  </si>
  <si>
    <t>S42</t>
  </si>
  <si>
    <t>5765700</t>
  </si>
  <si>
    <t>5764031</t>
  </si>
  <si>
    <t>OTVerioFlexMeter + Strip</t>
  </si>
  <si>
    <t>OTVerio Flex Meter mg IN (LED)</t>
  </si>
  <si>
    <t>M37</t>
  </si>
  <si>
    <t>Z2310014X</t>
  </si>
  <si>
    <t>R0</t>
  </si>
  <si>
    <t>U22E232</t>
  </si>
  <si>
    <t>6180</t>
  </si>
  <si>
    <t>5765703</t>
  </si>
  <si>
    <t>MEDSMART LOGISTICS PRIVATE LIMITED_AHMED</t>
  </si>
  <si>
    <t>1547</t>
  </si>
  <si>
    <t>339544</t>
  </si>
  <si>
    <t>MEDSMART LOGISTICS PRIVATE LIMITED_BILAS</t>
  </si>
  <si>
    <t>1195</t>
  </si>
  <si>
    <t>339545</t>
  </si>
  <si>
    <t>3183</t>
  </si>
  <si>
    <t>339546</t>
  </si>
  <si>
    <t>2138</t>
  </si>
  <si>
    <t>5762917</t>
  </si>
  <si>
    <t>5766491</t>
  </si>
  <si>
    <t>5765682</t>
  </si>
  <si>
    <t>W23G063</t>
  </si>
  <si>
    <t>1743</t>
  </si>
  <si>
    <t>MEDSMART LOGISTICS PRIVATE LIMITED_BHIWA</t>
  </si>
  <si>
    <t>PO 16.04.2024</t>
  </si>
  <si>
    <t>339551</t>
  </si>
  <si>
    <t>1675</t>
  </si>
  <si>
    <t>339552</t>
  </si>
  <si>
    <t>339600</t>
  </si>
  <si>
    <t>2838</t>
  </si>
  <si>
    <t>339601</t>
  </si>
  <si>
    <t>2795</t>
  </si>
  <si>
    <t>339602</t>
  </si>
  <si>
    <t>5762919</t>
  </si>
  <si>
    <t>5728847</t>
  </si>
  <si>
    <t>U2401035X</t>
  </si>
  <si>
    <t>5764030</t>
  </si>
  <si>
    <t>CH00000000627444</t>
  </si>
  <si>
    <t>CH00000000627441</t>
  </si>
  <si>
    <t>CH00000000627445</t>
  </si>
  <si>
    <t>CH00000000627440</t>
  </si>
  <si>
    <t>CH00000000627442</t>
  </si>
  <si>
    <t>CH00000000627443</t>
  </si>
  <si>
    <t>CH00000000627446</t>
  </si>
  <si>
    <t>MUZ0000000703307</t>
  </si>
  <si>
    <t>MU00000000223263</t>
  </si>
  <si>
    <t>5769580</t>
  </si>
  <si>
    <t>5769448</t>
  </si>
  <si>
    <t>CH00000000627611</t>
  </si>
  <si>
    <t>MU00000000223267</t>
  </si>
  <si>
    <t>MU00000000223268</t>
  </si>
  <si>
    <t>CH00000000627618</t>
  </si>
  <si>
    <t>CH00000000627608</t>
  </si>
  <si>
    <t>MU00000000223265</t>
  </si>
  <si>
    <t>MU00000000223269</t>
  </si>
  <si>
    <t>CH00000000627625</t>
  </si>
  <si>
    <t>MU00000000223266</t>
  </si>
  <si>
    <t>CH00000000627624</t>
  </si>
  <si>
    <t>MU00000000223290</t>
  </si>
  <si>
    <t>MU00000000223288</t>
  </si>
  <si>
    <t>1641</t>
  </si>
  <si>
    <t>342799</t>
  </si>
  <si>
    <t>6397</t>
  </si>
  <si>
    <t>1804</t>
  </si>
  <si>
    <t>1247</t>
  </si>
  <si>
    <t>342802</t>
  </si>
  <si>
    <t>3001</t>
  </si>
  <si>
    <t>342804</t>
  </si>
  <si>
    <t>3278</t>
  </si>
  <si>
    <t>342805</t>
  </si>
  <si>
    <t>1730</t>
  </si>
  <si>
    <t>342807</t>
  </si>
  <si>
    <t>1958</t>
  </si>
  <si>
    <t>342808</t>
  </si>
  <si>
    <t>2894</t>
  </si>
  <si>
    <t>MU00000000223352</t>
  </si>
  <si>
    <t>MU00000000223355</t>
  </si>
  <si>
    <t>MU00000000223353</t>
  </si>
  <si>
    <t>MU00000000223356</t>
  </si>
  <si>
    <t>MU00000000223357</t>
  </si>
  <si>
    <t>MU00000000223354</t>
  </si>
  <si>
    <t>U2403007X</t>
  </si>
  <si>
    <t>Z2310020X</t>
  </si>
  <si>
    <t>5767711</t>
  </si>
  <si>
    <t>MU00000000223382</t>
  </si>
  <si>
    <t>MU00000000223383</t>
  </si>
  <si>
    <t>MU00000000223384</t>
  </si>
  <si>
    <t>MU00000000223385</t>
  </si>
  <si>
    <t>MU00000000223386</t>
  </si>
  <si>
    <t>5775715</t>
  </si>
  <si>
    <t>EPIPEROP_I</t>
  </si>
  <si>
    <t>5768219</t>
  </si>
  <si>
    <t>PRI/LFS/EXC//413837/30623</t>
  </si>
  <si>
    <t>MU00000000223571</t>
  </si>
  <si>
    <t>MU00000000223505</t>
  </si>
  <si>
    <t>MU00000000223393</t>
  </si>
  <si>
    <t>CH00000000627715</t>
  </si>
  <si>
    <t>CH00000000627698</t>
  </si>
  <si>
    <t>MU00000000223609</t>
  </si>
  <si>
    <t>MU00000000223394</t>
  </si>
  <si>
    <t>CH00000000627702</t>
  </si>
  <si>
    <t>MU00000000223615</t>
  </si>
  <si>
    <t>MU00000000223548</t>
  </si>
  <si>
    <t>MU00000000223395</t>
  </si>
  <si>
    <t>MU00000000223572</t>
  </si>
  <si>
    <t>MU00000000223549</t>
  </si>
  <si>
    <t>MU00000000223396</t>
  </si>
  <si>
    <t>CH00000000627717</t>
  </si>
  <si>
    <t>MUZ0000000703373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</si>
</sst>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dd\-mm\-yy;@"/>
    <numFmt numFmtId="165" formatCode="_ * #,##0_ ;_ * \-#,##0_ ;_ * &quot;-&quot;??_ ;_ @_ "/>
    <numFmt numFmtId="166" formatCode="mm/dd/yyyy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8"/>
      <color theme="1"/>
      <name val="Arial"/>
      <family val="2"/>
    </font>
    <font>
      <sz val="11"/>
      <color rgb="FF000000"/>
      <name val="Calibri"/>
      <family val="2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0"/>
      <color rgb="FF212121"/>
      <name val="Arial"/>
      <family val="2"/>
    </font>
    <font>
      <sz val="10"/>
      <color theme="10"/>
      <name val="Arial"/>
      <family val="2"/>
    </font>
    <font>
      <sz val="10"/>
      <color rgb="FF000000"/>
      <name val="Arial"/>
      <family val="2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FF0000"/>
      <name val="Arial"/>
      <family val="2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sz val="1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b/>
      <sz val="11"/>
      <color indexed="8"/>
      <name val="Calibri Light"/>
      <family val="2"/>
      <scheme val="major"/>
    </font>
    <font>
      <sz val="11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1598D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7">
    <xf numFmtId="0" fontId="0" fillId="0" borderId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43" fontId="25" fillId="0" borderId="0" applyFont="0" applyFill="0" applyBorder="0" applyAlignment="0" applyProtection="0"/>
  </cellStyleXfs>
  <cellXfs count="107">
    <xf numFmtId="0" fontId="0" fillId="0" borderId="0" xfId="0"/>
    <xf numFmtId="49" fontId="0" fillId="0" borderId="0" xfId="0" applyNumberFormat="1"/>
    <xf numFmtId="49" fontId="3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vertical="center"/>
    </xf>
    <xf numFmtId="49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7" fillId="0" borderId="0" xfId="0" applyFont="1"/>
    <xf numFmtId="49" fontId="7" fillId="2" borderId="0" xfId="0" applyNumberFormat="1" applyFont="1" applyFill="1" applyAlignment="1">
      <alignment horizontal="center"/>
    </xf>
    <xf numFmtId="49" fontId="7" fillId="3" borderId="0" xfId="0" applyNumberFormat="1" applyFont="1" applyFill="1" applyAlignment="1">
      <alignment horizontal="center"/>
    </xf>
    <xf numFmtId="49" fontId="7" fillId="3" borderId="0" xfId="0" applyNumberFormat="1" applyFont="1" applyFill="1" applyAlignment="1">
      <alignment horizontal="left"/>
    </xf>
    <xf numFmtId="0" fontId="7" fillId="3" borderId="0" xfId="0" applyFont="1" applyFill="1" applyAlignment="1">
      <alignment horizontal="center"/>
    </xf>
    <xf numFmtId="0" fontId="8" fillId="0" borderId="0" xfId="0" applyFont="1"/>
    <xf numFmtId="49" fontId="7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9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49" fontId="7" fillId="4" borderId="0" xfId="0" applyNumberFormat="1" applyFont="1" applyFill="1" applyAlignment="1">
      <alignment horizontal="left"/>
    </xf>
    <xf numFmtId="49" fontId="7" fillId="0" borderId="0" xfId="0" applyNumberFormat="1" applyFont="1"/>
    <xf numFmtId="0" fontId="0" fillId="0" borderId="1" xfId="0" applyBorder="1"/>
    <xf numFmtId="0" fontId="6" fillId="0" borderId="2" xfId="0" applyFont="1" applyBorder="1"/>
    <xf numFmtId="49" fontId="4" fillId="0" borderId="1" xfId="0" applyNumberFormat="1" applyFont="1" applyBorder="1"/>
    <xf numFmtId="49" fontId="0" fillId="2" borderId="1" xfId="0" applyNumberFormat="1" applyFill="1" applyBorder="1"/>
    <xf numFmtId="49" fontId="7" fillId="0" borderId="0" xfId="0" quotePrefix="1" applyNumberFormat="1" applyFont="1" applyAlignment="1">
      <alignment horizontal="center"/>
    </xf>
    <xf numFmtId="0" fontId="5" fillId="0" borderId="0" xfId="1"/>
    <xf numFmtId="0" fontId="0" fillId="0" borderId="1" xfId="0" applyBorder="1" applyAlignment="1">
      <alignment horizontal="left"/>
    </xf>
    <xf numFmtId="0" fontId="5" fillId="0" borderId="1" xfId="1" applyBorder="1" applyAlignment="1">
      <alignment horizontal="left"/>
    </xf>
    <xf numFmtId="49" fontId="2" fillId="0" borderId="3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2" fillId="4" borderId="4" xfId="0" applyNumberFormat="1" applyFont="1" applyFill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5" borderId="4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 wrapText="1"/>
    </xf>
    <xf numFmtId="0" fontId="15" fillId="7" borderId="4" xfId="0" applyFont="1" applyFill="1" applyBorder="1" applyAlignment="1">
      <alignment vertical="center" wrapText="1"/>
    </xf>
    <xf numFmtId="0" fontId="14" fillId="5" borderId="4" xfId="0" applyFont="1" applyFill="1" applyBorder="1" applyAlignment="1">
      <alignment horizontal="left" vertical="center" wrapText="1"/>
    </xf>
    <xf numFmtId="0" fontId="14" fillId="3" borderId="4" xfId="0" applyFont="1" applyFill="1" applyBorder="1" applyAlignment="1">
      <alignment horizontal="left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6" fillId="7" borderId="4" xfId="0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49" fontId="2" fillId="4" borderId="4" xfId="0" applyNumberFormat="1" applyFont="1" applyFill="1" applyBorder="1" applyAlignment="1">
      <alignment horizontal="center" vertical="center" wrapText="1"/>
    </xf>
    <xf numFmtId="49" fontId="2" fillId="3" borderId="5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0" borderId="6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49" fontId="17" fillId="0" borderId="0" xfId="0" applyNumberFormat="1" applyFont="1" applyAlignment="1">
      <alignment horizontal="center"/>
    </xf>
    <xf numFmtId="49" fontId="17" fillId="0" borderId="0" xfId="0" applyNumberFormat="1" applyFont="1"/>
    <xf numFmtId="0" fontId="17" fillId="0" borderId="0" xfId="0" applyFont="1"/>
    <xf numFmtId="49" fontId="17" fillId="0" borderId="0" xfId="0" applyNumberFormat="1" applyFont="1" applyAlignment="1">
      <alignment horizontal="left"/>
    </xf>
    <xf numFmtId="0" fontId="5" fillId="0" borderId="0" xfId="1" applyNumberFormat="1" applyFill="1" applyBorder="1" applyAlignment="1" applyProtection="1"/>
    <xf numFmtId="0" fontId="14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1" applyFont="1" applyBorder="1"/>
    <xf numFmtId="0" fontId="5" fillId="2" borderId="0" xfId="1" applyNumberFormat="1" applyFill="1" applyBorder="1" applyAlignment="1" applyProtection="1"/>
    <xf numFmtId="49" fontId="17" fillId="2" borderId="0" xfId="0" applyNumberFormat="1" applyFont="1" applyFill="1" applyAlignment="1">
      <alignment horizontal="center"/>
    </xf>
    <xf numFmtId="49" fontId="19" fillId="0" borderId="0" xfId="1" applyNumberFormat="1" applyFont="1" applyBorder="1"/>
    <xf numFmtId="0" fontId="17" fillId="4" borderId="0" xfId="0" applyFont="1" applyFill="1" applyAlignment="1">
      <alignment horizontal="left"/>
    </xf>
    <xf numFmtId="0" fontId="17" fillId="2" borderId="0" xfId="0" applyFont="1" applyFill="1" applyAlignment="1">
      <alignment horizontal="center"/>
    </xf>
    <xf numFmtId="0" fontId="17" fillId="2" borderId="0" xfId="0" applyFont="1" applyFill="1"/>
    <xf numFmtId="0" fontId="17" fillId="4" borderId="0" xfId="0" applyFont="1" applyFill="1" applyAlignment="1">
      <alignment horizontal="center"/>
    </xf>
    <xf numFmtId="0" fontId="17" fillId="6" borderId="0" xfId="0" applyFont="1" applyFill="1" applyAlignment="1">
      <alignment horizontal="center"/>
    </xf>
    <xf numFmtId="0" fontId="17" fillId="6" borderId="0" xfId="0" applyFont="1" applyFill="1" applyAlignment="1">
      <alignment horizontal="left"/>
    </xf>
    <xf numFmtId="49" fontId="17" fillId="6" borderId="0" xfId="0" applyNumberFormat="1" applyFont="1" applyFill="1" applyAlignment="1">
      <alignment horizontal="center"/>
    </xf>
    <xf numFmtId="0" fontId="17" fillId="6" borderId="0" xfId="0" applyFont="1" applyFill="1"/>
    <xf numFmtId="49" fontId="17" fillId="6" borderId="0" xfId="0" applyNumberFormat="1" applyFont="1" applyFill="1"/>
    <xf numFmtId="49" fontId="17" fillId="6" borderId="0" xfId="0" applyNumberFormat="1" applyFont="1" applyFill="1" applyAlignment="1">
      <alignment horizontal="left"/>
    </xf>
    <xf numFmtId="164" fontId="17" fillId="6" borderId="0" xfId="0" applyNumberFormat="1" applyFont="1" applyFill="1"/>
    <xf numFmtId="49" fontId="17" fillId="2" borderId="0" xfId="0" applyNumberFormat="1" applyFont="1" applyFill="1"/>
    <xf numFmtId="49" fontId="14" fillId="6" borderId="0" xfId="0" applyNumberFormat="1" applyFont="1" applyFill="1"/>
    <xf numFmtId="164" fontId="17" fillId="0" borderId="0" xfId="0" applyNumberFormat="1" applyFont="1"/>
    <xf numFmtId="49" fontId="17" fillId="4" borderId="0" xfId="0" applyNumberFormat="1" applyFont="1" applyFill="1" applyAlignment="1">
      <alignment horizontal="center"/>
    </xf>
    <xf numFmtId="49" fontId="19" fillId="0" borderId="0" xfId="1" applyNumberFormat="1" applyFont="1" applyFill="1" applyBorder="1"/>
    <xf numFmtId="0" fontId="17" fillId="0" borderId="0" xfId="0" quotePrefix="1" applyFont="1" applyAlignment="1">
      <alignment horizontal="left" vertical="top"/>
    </xf>
    <xf numFmtId="0" fontId="17" fillId="0" borderId="0" xfId="0" applyFont="1" applyAlignment="1">
      <alignment vertical="top"/>
    </xf>
    <xf numFmtId="0" fontId="17" fillId="0" borderId="0" xfId="0" quotePrefix="1" applyFont="1" applyAlignment="1">
      <alignment horizontal="center"/>
    </xf>
    <xf numFmtId="0" fontId="20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20" fillId="0" borderId="0" xfId="0" applyFont="1" applyAlignment="1">
      <alignment horizontal="left"/>
    </xf>
    <xf numFmtId="0" fontId="21" fillId="0" borderId="0" xfId="0" applyFont="1"/>
    <xf numFmtId="0" fontId="22" fillId="0" borderId="1" xfId="0" applyFont="1" applyBorder="1" applyAlignment="1">
      <alignment vertical="center"/>
    </xf>
    <xf numFmtId="0" fontId="11" fillId="0" borderId="1" xfId="1" applyFont="1" applyBorder="1" applyAlignment="1">
      <alignment vertical="center"/>
    </xf>
    <xf numFmtId="0" fontId="17" fillId="3" borderId="0" xfId="0" applyFont="1" applyFill="1" applyAlignment="1">
      <alignment horizontal="left"/>
    </xf>
    <xf numFmtId="0" fontId="17" fillId="3" borderId="0" xfId="0" applyFont="1" applyFill="1" applyAlignment="1">
      <alignment horizontal="center"/>
    </xf>
    <xf numFmtId="0" fontId="10" fillId="0" borderId="1" xfId="0" applyFont="1" applyBorder="1" applyAlignment="1">
      <alignment vertical="center"/>
    </xf>
    <xf numFmtId="0" fontId="12" fillId="0" borderId="1" xfId="0" applyFont="1" applyBorder="1" applyAlignment="1">
      <alignment horizontal="left"/>
    </xf>
    <xf numFmtId="49" fontId="5" fillId="0" borderId="0" xfId="1" applyNumberFormat="1" applyFill="1" applyBorder="1" applyAlignment="1" applyProtection="1"/>
    <xf numFmtId="49" fontId="23" fillId="2" borderId="4" xfId="0" applyNumberFormat="1" applyFont="1" applyFill="1" applyBorder="1" applyAlignment="1">
      <alignment horizontal="center" vertical="center"/>
    </xf>
    <xf numFmtId="49" fontId="0" fillId="0" borderId="1" xfId="0" applyNumberFormat="1" applyBorder="1"/>
    <xf numFmtId="0" fontId="26" fillId="0" borderId="1" xfId="0" applyFont="1" applyBorder="1"/>
    <xf numFmtId="4" fontId="26" fillId="0" borderId="1" xfId="0" applyNumberFormat="1" applyFont="1" applyBorder="1"/>
    <xf numFmtId="49" fontId="27" fillId="2" borderId="1" xfId="0" applyNumberFormat="1" applyFont="1" applyFill="1" applyBorder="1" applyAlignment="1">
      <alignment vertical="center"/>
    </xf>
    <xf numFmtId="49" fontId="27" fillId="0" borderId="1" xfId="0" applyNumberFormat="1" applyFont="1" applyBorder="1" applyAlignment="1">
      <alignment vertical="center"/>
    </xf>
    <xf numFmtId="49" fontId="27" fillId="2" borderId="1" xfId="0" applyNumberFormat="1" applyFont="1" applyFill="1" applyBorder="1" applyAlignment="1">
      <alignment horizontal="center" vertical="center"/>
    </xf>
    <xf numFmtId="165" fontId="27" fillId="2" borderId="1" xfId="16" applyNumberFormat="1" applyFont="1" applyFill="1" applyBorder="1" applyAlignment="1">
      <alignment vertical="center"/>
    </xf>
    <xf numFmtId="0" fontId="28" fillId="0" borderId="1" xfId="0" applyFont="1" applyBorder="1" applyAlignment="1">
      <alignment vertical="center"/>
    </xf>
    <xf numFmtId="0" fontId="29" fillId="3" borderId="1" xfId="0" applyFont="1" applyFill="1" applyBorder="1" applyAlignment="1">
      <alignment vertical="center"/>
    </xf>
    <xf numFmtId="166" fontId="26" fillId="0" borderId="1" xfId="0" applyNumberFormat="1" applyFont="1" applyBorder="1"/>
    <xf numFmtId="0" fontId="30" fillId="2" borderId="1" xfId="0" applyFont="1" applyFill="1" applyBorder="1"/>
  </cellXfs>
  <cellStyles count="17">
    <cellStyle name="Comma" xfId="16" builtinId="3"/>
    <cellStyle name="Hyperlink" xfId="1" builtinId="8"/>
    <cellStyle name="Normal" xfId="0" builtinId="0"/>
    <cellStyle name="Normal 10 2" xfId="2"/>
    <cellStyle name="Normal 2" xfId="15"/>
    <cellStyle name="Normal 22" xfId="3"/>
    <cellStyle name="Normal 26" xfId="4"/>
    <cellStyle name="Normal 28" xfId="5"/>
    <cellStyle name="Normal 3" xfId="14"/>
    <cellStyle name="Normal 32" xfId="6"/>
    <cellStyle name="Normal 33" xfId="7"/>
    <cellStyle name="Normal 35" xfId="8"/>
    <cellStyle name="Normal 38" xfId="9"/>
    <cellStyle name="Normal 39" xfId="10"/>
    <cellStyle name="Normal 42" xfId="11"/>
    <cellStyle name="Normal 52" xfId="12"/>
    <cellStyle name="Normal 54" xfId="13"/>
  </cellStyles>
  <dxfs count="6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ifescan-my.sharepoint.com/Users/apangam/Downloads/_n1w0000004_E920_mediaobj_htmlupload_FILE-129-147-12-72-5526186051486494-164267936067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NEW_DOB%20DSR_CH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 Sold To"/>
      <sheetName val="Supporting Document"/>
      <sheetName val="Lead Times"/>
      <sheetName val="Values for Drop Down List"/>
    </sheetNames>
    <sheetDataSet>
      <sheetData sheetId="0"/>
      <sheetData sheetId="1"/>
      <sheetData sheetId="2"/>
      <sheetData sheetId="3">
        <row r="2">
          <cell r="X2" t="str">
            <v>I01=Jammu &amp; Kashmir</v>
          </cell>
        </row>
        <row r="3">
          <cell r="X3" t="str">
            <v>I04=Chandigarh</v>
          </cell>
        </row>
        <row r="4">
          <cell r="X4" t="str">
            <v>I05=Uttaranchal</v>
          </cell>
        </row>
        <row r="5">
          <cell r="X5" t="str">
            <v>I06=Haryana</v>
          </cell>
        </row>
        <row r="6">
          <cell r="X6" t="str">
            <v>I07=Delhi</v>
          </cell>
        </row>
        <row r="7">
          <cell r="X7" t="str">
            <v>I08=Rajasthan</v>
          </cell>
        </row>
        <row r="8">
          <cell r="X8" t="str">
            <v>I09=Uttar Pradesh</v>
          </cell>
        </row>
        <row r="9">
          <cell r="X9" t="str">
            <v>I10=Bihar</v>
          </cell>
        </row>
        <row r="10">
          <cell r="X10" t="str">
            <v>I13=Nagaland</v>
          </cell>
        </row>
        <row r="11">
          <cell r="X11" t="str">
            <v>I14=Manipur</v>
          </cell>
        </row>
        <row r="12">
          <cell r="X12" t="str">
            <v>I15=Mizoram</v>
          </cell>
        </row>
        <row r="13">
          <cell r="X13" t="str">
            <v>I16=Tripura</v>
          </cell>
        </row>
        <row r="14">
          <cell r="X14" t="str">
            <v>I17=Meghalaya</v>
          </cell>
        </row>
        <row r="15">
          <cell r="X15" t="str">
            <v>I18=Assam</v>
          </cell>
        </row>
        <row r="16">
          <cell r="X16" t="str">
            <v>I19=West Bengal</v>
          </cell>
        </row>
        <row r="17">
          <cell r="X17" t="str">
            <v>I20=Jharkhand</v>
          </cell>
        </row>
        <row r="18">
          <cell r="X18" t="str">
            <v>I21=Orissa</v>
          </cell>
        </row>
        <row r="19">
          <cell r="X19" t="str">
            <v>I22=Chhattisgarh</v>
          </cell>
        </row>
        <row r="20">
          <cell r="X20" t="str">
            <v>I23=Madhya Pradesh</v>
          </cell>
        </row>
        <row r="21">
          <cell r="X21" t="str">
            <v>I24=Gujarat</v>
          </cell>
        </row>
        <row r="22">
          <cell r="X22" t="str">
            <v>I25=Daman &amp; Diu</v>
          </cell>
        </row>
        <row r="23">
          <cell r="X23" t="str">
            <v>I27=Maharashtra</v>
          </cell>
        </row>
        <row r="24">
          <cell r="X24" t="str">
            <v>I28=Andhra Pradesh</v>
          </cell>
        </row>
        <row r="25">
          <cell r="X25" t="str">
            <v>I29=Karnataka</v>
          </cell>
        </row>
        <row r="26">
          <cell r="X26" t="str">
            <v>I03=Punjab</v>
          </cell>
        </row>
        <row r="27">
          <cell r="X27" t="str">
            <v>I30= Goa</v>
          </cell>
        </row>
        <row r="28">
          <cell r="X28" t="str">
            <v>I31=LAKSHWADEEP</v>
          </cell>
        </row>
        <row r="29">
          <cell r="X29" t="str">
            <v>I32= Kerala</v>
          </cell>
        </row>
        <row r="30">
          <cell r="X30" t="str">
            <v>I33=Tamil Nadu</v>
          </cell>
        </row>
        <row r="31">
          <cell r="X31" t="str">
            <v>I34= Pondicherry</v>
          </cell>
        </row>
        <row r="32">
          <cell r="X32" t="str">
            <v>I35=ANDAMAN AND NICOBAR ISLANDS</v>
          </cell>
        </row>
        <row r="33">
          <cell r="X33" t="str">
            <v>I36=Telangana</v>
          </cell>
        </row>
        <row r="34">
          <cell r="X34" t="str">
            <v>I37=ANDHRA PRADESH</v>
          </cell>
        </row>
        <row r="35">
          <cell r="X35" t="str">
            <v>MAL= Maldives</v>
          </cell>
        </row>
        <row r="36">
          <cell r="X36" t="str">
            <v>NPL=Nepal</v>
          </cell>
        </row>
        <row r="37">
          <cell r="X37" t="str">
            <v>SRL= Sri Lanka</v>
          </cell>
        </row>
        <row r="38">
          <cell r="X38" t="str">
            <v>BAN=Bangladesh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ain Summary"/>
      <sheetName val="Region wise DOB"/>
      <sheetName val="DOB"/>
      <sheetName val="Channel wise DOB"/>
      <sheetName val="DOB Data"/>
      <sheetName val="Region wise DSR"/>
      <sheetName val="DSR _Product"/>
      <sheetName val="DSR"/>
      <sheetName val="Channel wise DSR"/>
      <sheetName val="DSR Data"/>
      <sheetName val="Open Orders Summary"/>
      <sheetName val="Finance Hold"/>
      <sheetName val="Open Order"/>
      <sheetName val="Pending for Register"/>
      <sheetName val="Customer Master"/>
      <sheetName val="Product 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2">
          <cell r="C2">
            <v>413364</v>
          </cell>
          <cell r="D2" t="str">
            <v>INLFMU</v>
          </cell>
          <cell r="E2" t="str">
            <v>Mumbai</v>
          </cell>
          <cell r="F2" t="str">
            <v>INW</v>
          </cell>
          <cell r="G2" t="str">
            <v>WE1</v>
          </cell>
          <cell r="H2" t="str">
            <v>INWEST</v>
          </cell>
          <cell r="I2" t="str">
            <v>MUMBAI</v>
          </cell>
          <cell r="J2" t="str">
            <v>Maharashtra</v>
          </cell>
          <cell r="K2" t="str">
            <v>MumbaiMUMBAI</v>
          </cell>
          <cell r="L2">
            <v>1</v>
          </cell>
          <cell r="M2" t="str">
            <v>27ABCFA2947B1ZU</v>
          </cell>
          <cell r="N2" t="str">
            <v>MH-MZ3-121614</v>
          </cell>
          <cell r="O2" t="str">
            <v>MH-MZ3-121615</v>
          </cell>
          <cell r="P2">
            <v>20230124</v>
          </cell>
          <cell r="Q2" t="str">
            <v>AASHIRWAD AGENCY</v>
          </cell>
          <cell r="R2" t="str">
            <v>AASHIRWAD AGENCY</v>
          </cell>
          <cell r="S2" t="str">
            <v>AASHIRWAD AGENCY</v>
          </cell>
          <cell r="T2" t="str">
            <v>APAKI INDUSTRIAL PREMISES CO. OP.</v>
          </cell>
          <cell r="U2" t="str">
            <v>246 MASRANI LANE HALAV POOL</v>
          </cell>
          <cell r="V2" t="str">
            <v>SOCIETY GALA NO 9/10 GROUND FLOOR</v>
          </cell>
          <cell r="W2" t="str">
            <v>SIDHPURA INDUSTRIAL ESTATE KURLA(W)</v>
          </cell>
          <cell r="X2">
            <v>400070</v>
          </cell>
          <cell r="Y2" t="str">
            <v>MUMBAI</v>
          </cell>
          <cell r="Z2" t="str">
            <v>IN</v>
          </cell>
          <cell r="AA2" t="str">
            <v>I27</v>
          </cell>
          <cell r="AB2" t="str">
            <v>AASHIRWAD AGENCY APAKI INDUSTRIAL PREMISES CO. OP. 246 MASRANI LANE HALAV POOL SOCIETY GALA NO 9/10 GROUND FLOOR SIDHPURA INDUSTRIAL ESTATE KURLA(W) MUMBAI  ,Maharashtra Pin-400070 India</v>
          </cell>
          <cell r="AC2" t="str">
            <v>RAJESH NARAINDHAMEJAN</v>
          </cell>
          <cell r="AD2" t="str">
            <v>Proprietor</v>
          </cell>
          <cell r="AE2" t="str">
            <v>9823243568 / 9892572201/ 9702638383</v>
          </cell>
          <cell r="AF2" t="str">
            <v>aashirwadagency@gmail.com</v>
          </cell>
          <cell r="AG2" t="str">
            <v>9823243568</v>
          </cell>
          <cell r="AH2" t="str">
            <v>9892572201/9702638383</v>
          </cell>
          <cell r="AI2" t="str">
            <v>aashirwadagency@gmail.com</v>
          </cell>
          <cell r="AJ2" t="str">
            <v>aashirwadagency@gmail.com</v>
          </cell>
          <cell r="AK2" t="str">
            <v>P K Shaji</v>
          </cell>
          <cell r="AL2" t="str">
            <v>Vinit Bagde</v>
          </cell>
          <cell r="AM2">
            <v>9987200795</v>
          </cell>
          <cell r="AN2" t="str">
            <v xml:space="preserve">A/1/203/ Neel Enspire Line Ali 
'PT 125 Opposite Nadkarni Hospital 
Panvel – 410206
</v>
          </cell>
          <cell r="AO2" t="str">
            <v>Active</v>
          </cell>
          <cell r="AP2" t="str">
            <v>Agreement Prepared</v>
          </cell>
          <cell r="AQ2" t="str">
            <v>Dealer</v>
          </cell>
          <cell r="AR2" t="str">
            <v>West</v>
          </cell>
          <cell r="AS2" t="str">
            <v>WE+NO2+MT+ECOM+ML+CO+PO+PH+THB+AC</v>
          </cell>
          <cell r="AT2" t="str">
            <v>Active</v>
          </cell>
          <cell r="AU2" t="str">
            <v>Okay</v>
          </cell>
          <cell r="AV2" t="str">
            <v>MN Aurangabad</v>
          </cell>
          <cell r="AW2" t="str">
            <v>Agreement Prepared</v>
          </cell>
          <cell r="AX2" t="str">
            <v>Anagha</v>
          </cell>
          <cell r="AY2" t="str">
            <v>aashirwadagency@gmail.com</v>
          </cell>
          <cell r="AZ2">
            <v>7977501105</v>
          </cell>
          <cell r="BA2" t="str">
            <v>Ajay</v>
          </cell>
          <cell r="BC2" t="str">
            <v>Mahesh Nandre</v>
          </cell>
          <cell r="BD2" t="str">
            <v>Nitin Mittal</v>
          </cell>
          <cell r="BE2" t="str">
            <v>Core</v>
          </cell>
          <cell r="BF2" t="str">
            <v>Trade</v>
          </cell>
          <cell r="BG2" t="str">
            <v>IN3</v>
          </cell>
          <cell r="BH2" t="str">
            <v>I27</v>
          </cell>
          <cell r="BI2" t="str">
            <v>I27</v>
          </cell>
          <cell r="BJ2" t="str">
            <v>IZ</v>
          </cell>
          <cell r="BK2" t="str">
            <v>INA</v>
          </cell>
          <cell r="BL2" t="str">
            <v>INA</v>
          </cell>
          <cell r="BM2" t="str">
            <v>TT1</v>
          </cell>
          <cell r="BN2" t="str">
            <v>C</v>
          </cell>
          <cell r="BS2" t="str">
            <v>INLFMU</v>
          </cell>
          <cell r="BT2" t="str">
            <v xml:space="preserve"> </v>
          </cell>
          <cell r="BU2" t="str">
            <v>N</v>
          </cell>
          <cell r="BV2" t="str">
            <v>N</v>
          </cell>
          <cell r="BW2" t="str">
            <v>N</v>
          </cell>
          <cell r="BX2" t="str">
            <v>Y</v>
          </cell>
          <cell r="BY2" t="str">
            <v>N</v>
          </cell>
          <cell r="BZ2" t="str">
            <v>N</v>
          </cell>
          <cell r="CA2" t="str">
            <v>N</v>
          </cell>
          <cell r="CB2" t="str">
            <v xml:space="preserve"> </v>
          </cell>
          <cell r="CC2" t="str">
            <v>N</v>
          </cell>
          <cell r="CD2">
            <v>413364</v>
          </cell>
          <cell r="CE2">
            <v>413364</v>
          </cell>
          <cell r="CF2">
            <v>413364</v>
          </cell>
          <cell r="CG2">
            <v>413364</v>
          </cell>
          <cell r="CH2">
            <v>413364</v>
          </cell>
          <cell r="CI2">
            <v>413364</v>
          </cell>
          <cell r="CJ2" t="str">
            <v>KKELLY1</v>
          </cell>
          <cell r="CK2" t="str">
            <v/>
          </cell>
          <cell r="CL2" t="str">
            <v>YES</v>
          </cell>
          <cell r="CM2" t="str">
            <v>Active</v>
          </cell>
          <cell r="CN2" t="str">
            <v>Check</v>
          </cell>
          <cell r="CO2">
            <v>413364</v>
          </cell>
        </row>
        <row r="3">
          <cell r="C3">
            <v>413365</v>
          </cell>
          <cell r="D3" t="str">
            <v>INLFMU</v>
          </cell>
          <cell r="E3" t="str">
            <v>Mumbai</v>
          </cell>
          <cell r="F3" t="str">
            <v>INW</v>
          </cell>
          <cell r="G3" t="str">
            <v>WE1</v>
          </cell>
          <cell r="H3" t="str">
            <v>INWEST</v>
          </cell>
          <cell r="I3" t="str">
            <v>PARBHANI</v>
          </cell>
          <cell r="J3" t="str">
            <v>Maharashtra</v>
          </cell>
          <cell r="K3" t="str">
            <v>MumbaiPARBHANI</v>
          </cell>
          <cell r="L3">
            <v>3</v>
          </cell>
          <cell r="M3" t="str">
            <v>27AIDPG6606K1Z8</v>
          </cell>
          <cell r="N3" t="str">
            <v>MH-PAR-292442</v>
          </cell>
          <cell r="O3" t="str">
            <v>MH-PAR-292444</v>
          </cell>
          <cell r="P3">
            <v>20230827</v>
          </cell>
          <cell r="Q3" t="str">
            <v>AADINATH DISTRIBUTORS</v>
          </cell>
          <cell r="R3" t="str">
            <v>AADINATH DISTRIBUTORS</v>
          </cell>
          <cell r="S3" t="str">
            <v>AADINATH DISTRIBUTORS</v>
          </cell>
          <cell r="T3" t="str">
            <v>GR.FLOOR SNEH – SUBHASH</v>
          </cell>
          <cell r="U3" t="str">
            <v>NEAR FLYOVER BRIDGE</v>
          </cell>
          <cell r="V3" t="str">
            <v>NAVA MONDHA</v>
          </cell>
          <cell r="W3" t="str">
            <v xml:space="preserve"> </v>
          </cell>
          <cell r="X3">
            <v>431401</v>
          </cell>
          <cell r="Y3" t="str">
            <v>PARBHANI</v>
          </cell>
          <cell r="Z3" t="str">
            <v>IN</v>
          </cell>
          <cell r="AA3" t="str">
            <v>I27</v>
          </cell>
          <cell r="AB3" t="str">
            <v>AADINATH DISTRIBUTORS GR.FLOOR SNEH – SUBHASH NEAR FLYOVER BRIDGE NAVA MONDHA   PARBHANI  ,Maharashtra Pin-431401 India</v>
          </cell>
          <cell r="AC3" t="str">
            <v/>
          </cell>
          <cell r="AD3" t="str">
            <v/>
          </cell>
          <cell r="AE3" t="str">
            <v>9422002755</v>
          </cell>
          <cell r="AF3" t="str">
            <v>adinathdistributor@yahoo.com</v>
          </cell>
          <cell r="AG3" t="str">
            <v>9422002755</v>
          </cell>
          <cell r="AH3" t="str">
            <v>9422002755</v>
          </cell>
          <cell r="AI3" t="str">
            <v>adinathdistributor@yahoo.com</v>
          </cell>
          <cell r="AJ3" t="str">
            <v>adinathdistributor@yahoo.com</v>
          </cell>
          <cell r="AN3" t="str">
            <v>Rajshayan Kamble , C/o Vir Sir ( Sachin Garad),Plot No.179, Bajarang Nagar, Back Side Of Power House &amp; Kale Bandhu Restaurant,Jalna Road , Chikalthana - Aurangabad-431007 Contact No: 9881717270</v>
          </cell>
          <cell r="AO3" t="str">
            <v>Inactive</v>
          </cell>
          <cell r="AP3" t="str">
            <v/>
          </cell>
          <cell r="AQ3" t="str">
            <v>Dealer</v>
          </cell>
          <cell r="AR3" t="str">
            <v>West</v>
          </cell>
          <cell r="AS3" t="str">
            <v>WE+NO2+MT+ECOM+ML+CO+PO+PH+THB+AC</v>
          </cell>
          <cell r="AT3" t="str">
            <v>Inactive</v>
          </cell>
          <cell r="AU3" t="str">
            <v>Okay</v>
          </cell>
          <cell r="AV3" t="str">
            <v/>
          </cell>
          <cell r="AW3" t="str">
            <v/>
          </cell>
          <cell r="AX3" t="str">
            <v>Anagha</v>
          </cell>
          <cell r="AY3" t="str">
            <v>adinathdistributor@yahoo.com</v>
          </cell>
          <cell r="AZ3" t="str">
            <v>9422002755</v>
          </cell>
          <cell r="BA3" t="str">
            <v/>
          </cell>
          <cell r="BB3" t="str">
            <v/>
          </cell>
          <cell r="BC3" t="str">
            <v>Mahesh Nandre</v>
          </cell>
          <cell r="BD3" t="str">
            <v>Nitin Mittal</v>
          </cell>
          <cell r="BE3" t="str">
            <v>Core</v>
          </cell>
          <cell r="BF3" t="str">
            <v>Trade</v>
          </cell>
          <cell r="BG3" t="str">
            <v>IN3</v>
          </cell>
          <cell r="BH3" t="str">
            <v>I27</v>
          </cell>
          <cell r="BI3" t="str">
            <v>I27</v>
          </cell>
          <cell r="BJ3" t="str">
            <v/>
          </cell>
          <cell r="BK3" t="str">
            <v>INA</v>
          </cell>
          <cell r="BL3" t="str">
            <v>INA</v>
          </cell>
          <cell r="BM3" t="str">
            <v>TT3</v>
          </cell>
          <cell r="BN3" t="str">
            <v/>
          </cell>
          <cell r="BS3" t="str">
            <v>INLFMU</v>
          </cell>
          <cell r="BT3" t="str">
            <v xml:space="preserve"> </v>
          </cell>
          <cell r="BU3" t="str">
            <v>N</v>
          </cell>
          <cell r="BV3" t="str">
            <v>N</v>
          </cell>
          <cell r="BW3" t="str">
            <v>N</v>
          </cell>
          <cell r="BX3" t="str">
            <v>Y</v>
          </cell>
          <cell r="BY3" t="str">
            <v>N</v>
          </cell>
          <cell r="BZ3" t="str">
            <v>N</v>
          </cell>
          <cell r="CA3" t="str">
            <v>N</v>
          </cell>
          <cell r="CB3" t="str">
            <v xml:space="preserve"> </v>
          </cell>
          <cell r="CC3" t="str">
            <v>N</v>
          </cell>
          <cell r="CD3">
            <v>413365</v>
          </cell>
          <cell r="CE3">
            <v>413365</v>
          </cell>
          <cell r="CF3">
            <v>413365</v>
          </cell>
          <cell r="CG3">
            <v>413365</v>
          </cell>
          <cell r="CH3">
            <v>413365</v>
          </cell>
          <cell r="CI3">
            <v>413365</v>
          </cell>
          <cell r="CJ3" t="str">
            <v>KKELLY1</v>
          </cell>
          <cell r="CK3" t="str">
            <v/>
          </cell>
          <cell r="CM3" t="str">
            <v/>
          </cell>
          <cell r="CN3" t="str">
            <v>Check</v>
          </cell>
          <cell r="CO3">
            <v>413365</v>
          </cell>
        </row>
        <row r="4">
          <cell r="C4">
            <v>413366</v>
          </cell>
          <cell r="D4" t="str">
            <v>INLFMU</v>
          </cell>
          <cell r="E4" t="str">
            <v>Mumbai</v>
          </cell>
          <cell r="F4" t="str">
            <v>INW</v>
          </cell>
          <cell r="G4" t="str">
            <v>WE1</v>
          </cell>
          <cell r="H4" t="str">
            <v>INWEST</v>
          </cell>
          <cell r="I4" t="str">
            <v>MUMBAI</v>
          </cell>
          <cell r="J4" t="str">
            <v>Maharashtra</v>
          </cell>
          <cell r="K4" t="str">
            <v>MumbaiMUMBAI</v>
          </cell>
          <cell r="L4">
            <v>1</v>
          </cell>
          <cell r="N4" t="str">
            <v>Z-2/9/2688</v>
          </cell>
          <cell r="O4" t="str">
            <v>Z-2/9/2555</v>
          </cell>
          <cell r="P4">
            <v>20161231</v>
          </cell>
          <cell r="Q4" t="str">
            <v>ARIHANT SURGICAL</v>
          </cell>
          <cell r="R4" t="str">
            <v>ARIHANT SURGICAL</v>
          </cell>
          <cell r="S4" t="str">
            <v>ARIHANT SURGICAL</v>
          </cell>
          <cell r="T4" t="str">
            <v>ROOM NO.92ND FLOORANNABHAVAN</v>
          </cell>
          <cell r="U4" t="str">
            <v>87CDEVJI RATANNSHI MARG</v>
          </cell>
          <cell r="V4" t="str">
            <v xml:space="preserve"> </v>
          </cell>
          <cell r="W4" t="str">
            <v xml:space="preserve"> </v>
          </cell>
          <cell r="X4">
            <v>400009</v>
          </cell>
          <cell r="Y4" t="str">
            <v>MUMBAI</v>
          </cell>
          <cell r="Z4" t="str">
            <v>IN</v>
          </cell>
          <cell r="AA4" t="str">
            <v>I27</v>
          </cell>
          <cell r="AB4" t="str">
            <v>ARIHANT SURGICAL ROOM NO.92ND FLOORANNABHAVAN 87CDEVJI RATANNSHI MARG     MUMBAI  ,Maharashtra Pin-400009 India</v>
          </cell>
          <cell r="AC4" t="str">
            <v/>
          </cell>
          <cell r="AD4" t="str">
            <v/>
          </cell>
          <cell r="AE4" t="str">
            <v>23485999</v>
          </cell>
          <cell r="AG4" t="str">
            <v>23485999</v>
          </cell>
          <cell r="AH4" t="str">
            <v>23485999</v>
          </cell>
          <cell r="AI4" t="str">
            <v/>
          </cell>
          <cell r="AJ4" t="str">
            <v/>
          </cell>
          <cell r="AO4" t="str">
            <v>Inactive</v>
          </cell>
          <cell r="AP4" t="str">
            <v/>
          </cell>
          <cell r="AQ4" t="str">
            <v>Dealer</v>
          </cell>
          <cell r="AR4" t="str">
            <v>West</v>
          </cell>
          <cell r="AS4" t="str">
            <v>WE+NO2+MT+ECOM+ML+CO+PO+PH+THB+AC</v>
          </cell>
          <cell r="AT4" t="str">
            <v>Inactive</v>
          </cell>
          <cell r="AU4" t="str">
            <v>Okay</v>
          </cell>
          <cell r="AV4" t="str">
            <v/>
          </cell>
          <cell r="AW4" t="str">
            <v/>
          </cell>
          <cell r="AX4" t="str">
            <v>Anagha</v>
          </cell>
          <cell r="AZ4" t="str">
            <v>23485999</v>
          </cell>
          <cell r="BA4" t="str">
            <v/>
          </cell>
          <cell r="BB4" t="str">
            <v/>
          </cell>
          <cell r="BC4" t="str">
            <v>Mahesh Nandre</v>
          </cell>
          <cell r="BD4" t="str">
            <v>Nitin Mittal</v>
          </cell>
          <cell r="BE4" t="str">
            <v>Core</v>
          </cell>
          <cell r="BF4" t="str">
            <v>Trade</v>
          </cell>
          <cell r="BG4" t="str">
            <v>IN3</v>
          </cell>
          <cell r="BH4" t="str">
            <v>I27</v>
          </cell>
          <cell r="BI4" t="str">
            <v>I27</v>
          </cell>
          <cell r="BJ4" t="str">
            <v/>
          </cell>
          <cell r="BK4" t="str">
            <v>INA</v>
          </cell>
          <cell r="BL4" t="str">
            <v>INA</v>
          </cell>
          <cell r="BM4" t="str">
            <v>TT1</v>
          </cell>
          <cell r="BN4" t="str">
            <v/>
          </cell>
          <cell r="BS4" t="str">
            <v>INLFMU</v>
          </cell>
          <cell r="BT4" t="str">
            <v xml:space="preserve"> </v>
          </cell>
          <cell r="BU4" t="str">
            <v>N</v>
          </cell>
          <cell r="BV4" t="str">
            <v>N</v>
          </cell>
          <cell r="BW4" t="str">
            <v>N</v>
          </cell>
          <cell r="BX4" t="str">
            <v>Y</v>
          </cell>
          <cell r="BY4" t="str">
            <v>N</v>
          </cell>
          <cell r="BZ4" t="str">
            <v>N</v>
          </cell>
          <cell r="CA4" t="str">
            <v>N</v>
          </cell>
          <cell r="CB4" t="str">
            <v xml:space="preserve"> </v>
          </cell>
          <cell r="CC4" t="str">
            <v>N</v>
          </cell>
          <cell r="CD4">
            <v>413366</v>
          </cell>
          <cell r="CE4">
            <v>413366</v>
          </cell>
          <cell r="CF4">
            <v>413366</v>
          </cell>
          <cell r="CG4">
            <v>413366</v>
          </cell>
          <cell r="CH4">
            <v>413366</v>
          </cell>
          <cell r="CI4">
            <v>413366</v>
          </cell>
          <cell r="CJ4" t="str">
            <v>KKELLY1</v>
          </cell>
          <cell r="CK4" t="str">
            <v/>
          </cell>
          <cell r="CM4" t="str">
            <v/>
          </cell>
          <cell r="CN4" t="str">
            <v>Check</v>
          </cell>
          <cell r="CO4">
            <v>413366</v>
          </cell>
        </row>
        <row r="5">
          <cell r="C5">
            <v>413367</v>
          </cell>
          <cell r="D5" t="str">
            <v>INLFMU</v>
          </cell>
          <cell r="E5" t="str">
            <v>Mumbai</v>
          </cell>
          <cell r="F5" t="str">
            <v>INN</v>
          </cell>
          <cell r="G5" t="str">
            <v>NO1</v>
          </cell>
          <cell r="H5" t="str">
            <v>INNORT</v>
          </cell>
          <cell r="I5" t="str">
            <v>BHOPAL</v>
          </cell>
          <cell r="J5" t="str">
            <v>Madhya Pradesh</v>
          </cell>
          <cell r="K5" t="str">
            <v>MumbaiBHOPAL</v>
          </cell>
          <cell r="L5">
            <v>4</v>
          </cell>
          <cell r="M5" t="str">
            <v>23AECPC0996H2ZR</v>
          </cell>
          <cell r="N5" t="str">
            <v>57/28/SKS/2009</v>
          </cell>
          <cell r="O5" t="str">
            <v>58/28/SKS/2009</v>
          </cell>
          <cell r="P5">
            <v>20190629</v>
          </cell>
          <cell r="Q5" t="str">
            <v>ARSH TRADERS</v>
          </cell>
          <cell r="R5" t="str">
            <v>ARSH TRADERS</v>
          </cell>
          <cell r="S5" t="str">
            <v>ARSH TRADERS</v>
          </cell>
          <cell r="T5" t="str">
            <v>OPP. HAMIDIA HOSPITAL</v>
          </cell>
          <cell r="U5" t="str">
            <v>SULTANIA ROAD</v>
          </cell>
          <cell r="V5" t="str">
            <v xml:space="preserve"> </v>
          </cell>
          <cell r="W5" t="str">
            <v xml:space="preserve"> </v>
          </cell>
          <cell r="X5">
            <v>462001</v>
          </cell>
          <cell r="Y5" t="str">
            <v>BHOPAL</v>
          </cell>
          <cell r="Z5" t="str">
            <v>IN</v>
          </cell>
          <cell r="AA5" t="str">
            <v>I23</v>
          </cell>
          <cell r="AB5" t="str">
            <v>ARSH TRADERS OPP. HAMIDIA HOSPITAL SULTANIA ROAD     BHOPAL  ,Madhya Pradesh Pin-462001 India</v>
          </cell>
          <cell r="AC5" t="str">
            <v>Gunjan Chuttani</v>
          </cell>
          <cell r="AD5" t="str">
            <v>Proprietor</v>
          </cell>
          <cell r="AE5" t="str">
            <v>07554254318 / 9826017788</v>
          </cell>
          <cell r="AF5" t="str">
            <v>arshtraders1@gmail.com</v>
          </cell>
          <cell r="AG5" t="str">
            <v>07554254318</v>
          </cell>
          <cell r="AH5">
            <v>9826017788</v>
          </cell>
          <cell r="AI5" t="str">
            <v>arshtraders1@gmail.com</v>
          </cell>
          <cell r="AJ5" t="str">
            <v>arshtraders1@gmail.com</v>
          </cell>
          <cell r="AK5" t="str">
            <v>P K Shaji</v>
          </cell>
          <cell r="AL5" t="str">
            <v>Gaurav Bharti</v>
          </cell>
          <cell r="AM5">
            <v>8871319251</v>
          </cell>
          <cell r="AN5" t="str">
            <v>Gaurav Bharti, D-10 Sarvoday Colony,Cto Bairagarh,Near Bateshwar Shiv Mandir, Bhopal - 462030</v>
          </cell>
          <cell r="AO5" t="str">
            <v>Inactive</v>
          </cell>
          <cell r="AP5" t="str">
            <v>Agreement Request Not received</v>
          </cell>
          <cell r="AQ5" t="str">
            <v>Dealer</v>
          </cell>
          <cell r="AR5" t="str">
            <v>North 1</v>
          </cell>
          <cell r="AS5" t="str">
            <v>EA+BL+IB+NO1+NP+LU</v>
          </cell>
          <cell r="AT5" t="str">
            <v>Active</v>
          </cell>
          <cell r="AU5" t="str">
            <v>Okay</v>
          </cell>
          <cell r="AV5" t="str">
            <v/>
          </cell>
          <cell r="AW5" t="str">
            <v>Agreement Prepared</v>
          </cell>
          <cell r="AX5" t="str">
            <v>Manikandan</v>
          </cell>
          <cell r="AY5" t="str">
            <v>arshtraders1@gmail.com</v>
          </cell>
          <cell r="AZ5">
            <v>9826017788</v>
          </cell>
          <cell r="BA5" t="str">
            <v>Gunjan</v>
          </cell>
          <cell r="BB5" t="str">
            <v>Arrora</v>
          </cell>
          <cell r="BC5" t="str">
            <v>Sanjeev Goyal</v>
          </cell>
          <cell r="BD5" t="str">
            <v>Banibrata Saha</v>
          </cell>
          <cell r="BE5" t="str">
            <v>Core</v>
          </cell>
          <cell r="BF5" t="str">
            <v>Trade</v>
          </cell>
          <cell r="BG5" t="str">
            <v>IN2</v>
          </cell>
          <cell r="BH5" t="str">
            <v>I23</v>
          </cell>
          <cell r="BI5" t="str">
            <v>I23</v>
          </cell>
          <cell r="BJ5" t="str">
            <v>IZ</v>
          </cell>
          <cell r="BK5" t="str">
            <v>INE</v>
          </cell>
          <cell r="BL5" t="str">
            <v>INE</v>
          </cell>
          <cell r="BM5" t="str">
            <v>TT4</v>
          </cell>
          <cell r="BN5" t="str">
            <v>C</v>
          </cell>
          <cell r="BS5" t="str">
            <v>INLFMU</v>
          </cell>
          <cell r="BT5" t="str">
            <v xml:space="preserve"> </v>
          </cell>
          <cell r="BU5" t="str">
            <v>N</v>
          </cell>
          <cell r="BV5" t="str">
            <v>N</v>
          </cell>
          <cell r="BW5" t="str">
            <v>N</v>
          </cell>
          <cell r="BX5" t="str">
            <v>Y</v>
          </cell>
          <cell r="BY5" t="str">
            <v>N</v>
          </cell>
          <cell r="BZ5" t="str">
            <v>N</v>
          </cell>
          <cell r="CA5" t="str">
            <v>N</v>
          </cell>
          <cell r="CB5" t="str">
            <v xml:space="preserve"> </v>
          </cell>
          <cell r="CC5" t="str">
            <v>N</v>
          </cell>
          <cell r="CD5">
            <v>413367</v>
          </cell>
          <cell r="CE5">
            <v>413367</v>
          </cell>
          <cell r="CF5">
            <v>413367</v>
          </cell>
          <cell r="CG5">
            <v>413367</v>
          </cell>
          <cell r="CH5">
            <v>413367</v>
          </cell>
          <cell r="CI5">
            <v>413367</v>
          </cell>
          <cell r="CJ5" t="str">
            <v>KKELLY1</v>
          </cell>
          <cell r="CK5" t="str">
            <v/>
          </cell>
          <cell r="CL5" t="str">
            <v>YES</v>
          </cell>
          <cell r="CM5" t="str">
            <v>Active</v>
          </cell>
          <cell r="CN5" t="str">
            <v>Check</v>
          </cell>
          <cell r="CO5">
            <v>413367</v>
          </cell>
        </row>
        <row r="6">
          <cell r="C6">
            <v>413368</v>
          </cell>
          <cell r="D6" t="str">
            <v>INLFMU</v>
          </cell>
          <cell r="E6" t="str">
            <v>Mumbai</v>
          </cell>
          <cell r="F6" t="str">
            <v>INW</v>
          </cell>
          <cell r="G6" t="str">
            <v>WE1</v>
          </cell>
          <cell r="H6" t="str">
            <v>INWEST</v>
          </cell>
          <cell r="I6" t="str">
            <v>THANE</v>
          </cell>
          <cell r="J6" t="str">
            <v>Maharashtra</v>
          </cell>
          <cell r="K6" t="str">
            <v>MumbaiTHANE</v>
          </cell>
          <cell r="L6">
            <v>1</v>
          </cell>
          <cell r="M6" t="str">
            <v>27AAJFB1415F1ZV</v>
          </cell>
          <cell r="N6">
            <v>316356</v>
          </cell>
          <cell r="O6">
            <v>316358</v>
          </cell>
          <cell r="P6">
            <v>20240325</v>
          </cell>
          <cell r="Q6" t="str">
            <v>BAFNA SURGICAL</v>
          </cell>
          <cell r="R6" t="str">
            <v>BAFNA SURGICAL</v>
          </cell>
          <cell r="S6" t="str">
            <v>BAFNA SURGICAL</v>
          </cell>
          <cell r="T6" t="str">
            <v>SHOP NO-03 GROUND FLOOR &amp; BASEMENT</v>
          </cell>
          <cell r="U6" t="str">
            <v>LANDMARK ARCADE E.E SERVICE ROAD</v>
          </cell>
          <cell r="V6" t="str">
            <v>LOUICE WADI</v>
          </cell>
          <cell r="W6" t="str">
            <v xml:space="preserve"> </v>
          </cell>
          <cell r="X6">
            <v>400604</v>
          </cell>
          <cell r="Y6" t="str">
            <v>THANE</v>
          </cell>
          <cell r="Z6" t="str">
            <v>IN</v>
          </cell>
          <cell r="AA6" t="str">
            <v>I27</v>
          </cell>
          <cell r="AB6" t="str">
            <v>BAFNA SURGICAL SHOP NO-03 GROUND FLOOR &amp; BASEMENT LANDMARK ARCADE E.E SERVICE ROAD LOUICE WADI   THANE  ,Maharashtra Pin-400604 India</v>
          </cell>
          <cell r="AC6" t="str">
            <v>Vimalkumar Bafna</v>
          </cell>
          <cell r="AD6" t="str">
            <v>Proprietor</v>
          </cell>
          <cell r="AE6" t="str">
            <v>6456 / 9820077881</v>
          </cell>
          <cell r="AF6" t="str">
            <v>purchase@bafnasurgicals.com</v>
          </cell>
          <cell r="AG6" t="str">
            <v>6456</v>
          </cell>
          <cell r="AH6">
            <v>9820077881</v>
          </cell>
          <cell r="AI6" t="str">
            <v>purchase@bafnasurgicals.com</v>
          </cell>
          <cell r="AJ6" t="str">
            <v>purchase@bafnasurgicals.com</v>
          </cell>
          <cell r="AK6" t="str">
            <v>P K Shaji</v>
          </cell>
          <cell r="AL6" t="str">
            <v>Sachin Lakhapatri</v>
          </cell>
          <cell r="AM6" t="str">
            <v>91676 11667</v>
          </cell>
          <cell r="AN6" t="str">
            <v>Sukhsagar CHS., Flat No. 302, 3rd Floor, New Prabhadevi Road., Mumbai - 400 025.</v>
          </cell>
          <cell r="AO6" t="str">
            <v>Inactive</v>
          </cell>
          <cell r="AP6" t="str">
            <v>Incomplete</v>
          </cell>
          <cell r="AQ6" t="str">
            <v>Dealer</v>
          </cell>
          <cell r="AR6" t="str">
            <v>West</v>
          </cell>
          <cell r="AS6" t="str">
            <v>WE+NO2+MT+ECOM+ML+CO+PO+PH+THB+AC</v>
          </cell>
          <cell r="AT6" t="str">
            <v>Active</v>
          </cell>
          <cell r="AU6" t="str">
            <v>Okay</v>
          </cell>
          <cell r="AV6" t="str">
            <v>MN Mumbai Central 2</v>
          </cell>
          <cell r="AW6" t="str">
            <v>Agreement Prepared</v>
          </cell>
          <cell r="AX6" t="str">
            <v>Anagha</v>
          </cell>
          <cell r="AY6" t="str">
            <v>purchase@bafnasurgicals.com</v>
          </cell>
          <cell r="AZ6">
            <v>9820077881</v>
          </cell>
          <cell r="BA6" t="str">
            <v>Smita</v>
          </cell>
          <cell r="BC6" t="str">
            <v>Mahesh Nandre</v>
          </cell>
          <cell r="BD6" t="str">
            <v>Nitin Mittal</v>
          </cell>
          <cell r="BE6" t="str">
            <v>Core</v>
          </cell>
          <cell r="BF6" t="str">
            <v>Trade</v>
          </cell>
          <cell r="BG6" t="str">
            <v>IN3</v>
          </cell>
          <cell r="BH6" t="str">
            <v>I27</v>
          </cell>
          <cell r="BI6" t="str">
            <v>I27</v>
          </cell>
          <cell r="BJ6" t="str">
            <v>IZ</v>
          </cell>
          <cell r="BK6" t="str">
            <v>INA</v>
          </cell>
          <cell r="BL6" t="str">
            <v>INA</v>
          </cell>
          <cell r="BM6" t="str">
            <v>TT1</v>
          </cell>
          <cell r="BN6" t="str">
            <v>C</v>
          </cell>
          <cell r="BS6" t="str">
            <v>INLFMU</v>
          </cell>
          <cell r="BT6" t="str">
            <v xml:space="preserve"> </v>
          </cell>
          <cell r="BU6" t="str">
            <v>N</v>
          </cell>
          <cell r="BV6" t="str">
            <v>N</v>
          </cell>
          <cell r="BW6" t="str">
            <v>N</v>
          </cell>
          <cell r="BX6" t="str">
            <v>Y</v>
          </cell>
          <cell r="BY6" t="str">
            <v>N</v>
          </cell>
          <cell r="BZ6" t="str">
            <v>N</v>
          </cell>
          <cell r="CA6" t="str">
            <v>N</v>
          </cell>
          <cell r="CB6" t="str">
            <v xml:space="preserve"> </v>
          </cell>
          <cell r="CC6" t="str">
            <v>N</v>
          </cell>
          <cell r="CD6">
            <v>413368</v>
          </cell>
          <cell r="CE6">
            <v>413368</v>
          </cell>
          <cell r="CF6">
            <v>413368</v>
          </cell>
          <cell r="CG6">
            <v>413368</v>
          </cell>
          <cell r="CH6">
            <v>413368</v>
          </cell>
          <cell r="CI6">
            <v>413368</v>
          </cell>
          <cell r="CJ6" t="str">
            <v>KKELLY1</v>
          </cell>
          <cell r="CK6">
            <v>413368</v>
          </cell>
          <cell r="CL6" t="str">
            <v>YES</v>
          </cell>
          <cell r="CM6" t="str">
            <v>Active</v>
          </cell>
          <cell r="CN6" t="str">
            <v>Check</v>
          </cell>
          <cell r="CO6">
            <v>413368</v>
          </cell>
        </row>
        <row r="7">
          <cell r="C7">
            <v>413370</v>
          </cell>
          <cell r="D7" t="str">
            <v>INLFMU</v>
          </cell>
          <cell r="E7" t="str">
            <v>Mumbai</v>
          </cell>
          <cell r="F7" t="str">
            <v>INW</v>
          </cell>
          <cell r="G7" t="str">
            <v>WE1</v>
          </cell>
          <cell r="H7" t="str">
            <v>INWEST</v>
          </cell>
          <cell r="I7" t="str">
            <v>MUMBAI</v>
          </cell>
          <cell r="J7" t="str">
            <v>Maharashtra</v>
          </cell>
          <cell r="K7" t="str">
            <v>MumbaiMUMBAI</v>
          </cell>
          <cell r="L7">
            <v>1</v>
          </cell>
          <cell r="M7" t="str">
            <v>27AAAFC1278L1ZD</v>
          </cell>
          <cell r="N7">
            <v>178360</v>
          </cell>
          <cell r="O7">
            <v>178361</v>
          </cell>
          <cell r="P7">
            <v>20211231</v>
          </cell>
          <cell r="Q7" t="str">
            <v>CLASSIC SURGICALS</v>
          </cell>
          <cell r="R7" t="str">
            <v>CLASSIC SURGICALS</v>
          </cell>
          <cell r="S7" t="str">
            <v>CLASSIC SURGICALS</v>
          </cell>
          <cell r="T7" t="str">
            <v>VERTEX VIKAS A 403 4TH FL.</v>
          </cell>
          <cell r="U7" t="str">
            <v>M.V. ROAD ANDHERI (E)</v>
          </cell>
          <cell r="V7" t="str">
            <v xml:space="preserve"> </v>
          </cell>
          <cell r="W7" t="str">
            <v xml:space="preserve"> </v>
          </cell>
          <cell r="X7">
            <v>400069</v>
          </cell>
          <cell r="Y7" t="str">
            <v>MUMBAI</v>
          </cell>
          <cell r="Z7" t="str">
            <v>IN</v>
          </cell>
          <cell r="AA7" t="str">
            <v>I27</v>
          </cell>
          <cell r="AB7" t="str">
            <v>CLASSIC SURGICALS VERTEX VIKAS A 403 4TH FL. M.V. ROAD ANDHERI (E)     MUMBAI  ,Maharashtra Pin-400069 India</v>
          </cell>
          <cell r="AC7" t="str">
            <v/>
          </cell>
          <cell r="AD7" t="str">
            <v/>
          </cell>
          <cell r="AE7" t="str">
            <v>2226834687</v>
          </cell>
          <cell r="AF7" t="str">
            <v>classicsurgicals83@gmail.com</v>
          </cell>
          <cell r="AG7" t="str">
            <v>2226834687</v>
          </cell>
          <cell r="AH7" t="str">
            <v>2226834687</v>
          </cell>
          <cell r="AI7" t="str">
            <v>classicsurgicals83@gmail.com</v>
          </cell>
          <cell r="AJ7" t="str">
            <v>classicsurgicals83@gmail.com</v>
          </cell>
          <cell r="AK7" t="str">
            <v>P K Shaji</v>
          </cell>
          <cell r="AL7" t="str">
            <v>Prashant Shetti</v>
          </cell>
          <cell r="AM7" t="str">
            <v>93224 07658</v>
          </cell>
          <cell r="AN7" t="str">
            <v>2/5, Radha Dalvinagar Co-operative Hsc. Soc, Chitabhai Patel Road, Kandiwali (East),                 Mumbai -  400 101.</v>
          </cell>
          <cell r="AO7" t="str">
            <v>Inactive</v>
          </cell>
          <cell r="AP7" t="str">
            <v/>
          </cell>
          <cell r="AQ7" t="str">
            <v>Dealer</v>
          </cell>
          <cell r="AR7" t="str">
            <v>West</v>
          </cell>
          <cell r="AS7" t="str">
            <v>WE+NO2+MT+ECOM+ML+CO+PO+PH+THB+AC</v>
          </cell>
          <cell r="AT7" t="str">
            <v>Inactive</v>
          </cell>
          <cell r="AU7" t="str">
            <v>Okay</v>
          </cell>
          <cell r="AV7" t="str">
            <v/>
          </cell>
          <cell r="AW7" t="str">
            <v/>
          </cell>
          <cell r="AX7" t="str">
            <v>Anagha</v>
          </cell>
          <cell r="AY7" t="str">
            <v>classicsurgicals83@gmail.com</v>
          </cell>
          <cell r="AZ7" t="str">
            <v>2226834687</v>
          </cell>
          <cell r="BA7" t="str">
            <v/>
          </cell>
          <cell r="BB7" t="str">
            <v/>
          </cell>
          <cell r="BC7" t="str">
            <v>Mahesh Nandre</v>
          </cell>
          <cell r="BD7" t="str">
            <v>Nitin Mittal</v>
          </cell>
          <cell r="BE7" t="str">
            <v>Core</v>
          </cell>
          <cell r="BF7" t="str">
            <v>Trade</v>
          </cell>
          <cell r="BG7" t="str">
            <v>IN3</v>
          </cell>
          <cell r="BH7" t="str">
            <v>I27</v>
          </cell>
          <cell r="BI7" t="str">
            <v>I27</v>
          </cell>
          <cell r="BJ7" t="str">
            <v/>
          </cell>
          <cell r="BK7" t="str">
            <v>INA</v>
          </cell>
          <cell r="BL7" t="str">
            <v>INA</v>
          </cell>
          <cell r="BM7" t="str">
            <v>TT1</v>
          </cell>
          <cell r="BN7" t="str">
            <v/>
          </cell>
          <cell r="BS7" t="str">
            <v>INLFMU</v>
          </cell>
          <cell r="BT7" t="str">
            <v xml:space="preserve"> </v>
          </cell>
          <cell r="BU7" t="str">
            <v>N</v>
          </cell>
          <cell r="BV7" t="str">
            <v>N</v>
          </cell>
          <cell r="BW7" t="str">
            <v>N</v>
          </cell>
          <cell r="BX7" t="str">
            <v>Y</v>
          </cell>
          <cell r="BY7" t="str">
            <v>N</v>
          </cell>
          <cell r="BZ7" t="str">
            <v>N</v>
          </cell>
          <cell r="CA7" t="str">
            <v>N</v>
          </cell>
          <cell r="CB7" t="str">
            <v xml:space="preserve"> </v>
          </cell>
          <cell r="CC7" t="str">
            <v>N</v>
          </cell>
          <cell r="CD7">
            <v>413370</v>
          </cell>
          <cell r="CE7">
            <v>413370</v>
          </cell>
          <cell r="CF7">
            <v>413370</v>
          </cell>
          <cell r="CG7">
            <v>413370</v>
          </cell>
          <cell r="CH7">
            <v>413370</v>
          </cell>
          <cell r="CI7">
            <v>413370</v>
          </cell>
          <cell r="CJ7" t="str">
            <v>MVERA1_A</v>
          </cell>
          <cell r="CK7" t="str">
            <v/>
          </cell>
          <cell r="CM7" t="str">
            <v/>
          </cell>
          <cell r="CN7" t="str">
            <v>Check</v>
          </cell>
          <cell r="CO7">
            <v>413370</v>
          </cell>
        </row>
        <row r="8">
          <cell r="C8">
            <v>413371</v>
          </cell>
          <cell r="D8" t="str">
            <v>INLFMU</v>
          </cell>
          <cell r="E8" t="str">
            <v>Mumbai</v>
          </cell>
          <cell r="F8" t="str">
            <v>INW</v>
          </cell>
          <cell r="G8" t="str">
            <v>WE1</v>
          </cell>
          <cell r="H8" t="str">
            <v>INWEST</v>
          </cell>
          <cell r="I8" t="str">
            <v>MUMBAI</v>
          </cell>
          <cell r="J8" t="str">
            <v>Maharashtra</v>
          </cell>
          <cell r="K8" t="str">
            <v>MumbaiMUMBAI</v>
          </cell>
          <cell r="L8">
            <v>1</v>
          </cell>
          <cell r="N8" t="str">
            <v>WZ-62/2143</v>
          </cell>
          <cell r="O8" t="str">
            <v>WZ-62/2110</v>
          </cell>
          <cell r="P8">
            <v>20171231</v>
          </cell>
          <cell r="Q8" t="str">
            <v>CLINI PHARMA</v>
          </cell>
          <cell r="R8" t="str">
            <v>CLINI PHARMA</v>
          </cell>
          <cell r="S8" t="str">
            <v>CLINI PHARMA</v>
          </cell>
          <cell r="T8" t="str">
            <v>22SHAKTI NIWAS</v>
          </cell>
          <cell r="U8" t="str">
            <v>2ND FLOORSTATION ROAD</v>
          </cell>
          <cell r="V8" t="str">
            <v>GOREGAON WEST</v>
          </cell>
          <cell r="W8" t="str">
            <v xml:space="preserve"> </v>
          </cell>
          <cell r="X8">
            <v>400062</v>
          </cell>
          <cell r="Y8" t="str">
            <v>MUMBAI</v>
          </cell>
          <cell r="Z8" t="str">
            <v>IN</v>
          </cell>
          <cell r="AA8" t="str">
            <v>I27</v>
          </cell>
          <cell r="AB8" t="str">
            <v>CLINI PHARMA 22SHAKTI NIWAS 2ND FLOORSTATION ROAD GOREGAON WEST   MUMBAI  ,Maharashtra Pin-400062 India</v>
          </cell>
          <cell r="AC8" t="str">
            <v/>
          </cell>
          <cell r="AD8" t="str">
            <v/>
          </cell>
          <cell r="AE8" t="str">
            <v>28726407/ 6525...</v>
          </cell>
          <cell r="AG8" t="str">
            <v>28726407/6525...</v>
          </cell>
          <cell r="AH8" t="str">
            <v>28726407/6525...</v>
          </cell>
          <cell r="AI8" t="str">
            <v/>
          </cell>
          <cell r="AJ8" t="str">
            <v/>
          </cell>
          <cell r="AO8" t="str">
            <v>Inactive</v>
          </cell>
          <cell r="AP8" t="str">
            <v/>
          </cell>
          <cell r="AQ8" t="str">
            <v>Dealer</v>
          </cell>
          <cell r="AR8" t="str">
            <v>West</v>
          </cell>
          <cell r="AS8" t="str">
            <v>WE+NO2+MT+ECOM+ML+CO+PO+PH+THB+AC</v>
          </cell>
          <cell r="AT8" t="str">
            <v>Inactive</v>
          </cell>
          <cell r="AU8" t="str">
            <v>Okay</v>
          </cell>
          <cell r="AV8" t="str">
            <v/>
          </cell>
          <cell r="AW8" t="str">
            <v/>
          </cell>
          <cell r="AX8" t="str">
            <v>Anagha</v>
          </cell>
          <cell r="AZ8" t="str">
            <v>28726407/ 6525...</v>
          </cell>
          <cell r="BA8" t="str">
            <v/>
          </cell>
          <cell r="BB8" t="str">
            <v/>
          </cell>
          <cell r="BC8" t="str">
            <v>Mahesh Nandre</v>
          </cell>
          <cell r="BD8" t="str">
            <v>Nitin Mittal</v>
          </cell>
          <cell r="BE8" t="str">
            <v>Core</v>
          </cell>
          <cell r="BF8" t="str">
            <v>Trade</v>
          </cell>
          <cell r="BG8" t="str">
            <v>IN3</v>
          </cell>
          <cell r="BH8" t="str">
            <v>I27</v>
          </cell>
          <cell r="BI8" t="str">
            <v>I27</v>
          </cell>
          <cell r="BJ8" t="str">
            <v/>
          </cell>
          <cell r="BK8" t="str">
            <v>INA</v>
          </cell>
          <cell r="BL8" t="str">
            <v>INA</v>
          </cell>
          <cell r="BM8" t="str">
            <v>TT1</v>
          </cell>
          <cell r="BN8" t="str">
            <v/>
          </cell>
          <cell r="BS8" t="str">
            <v>INLFMU</v>
          </cell>
          <cell r="BT8" t="str">
            <v xml:space="preserve"> </v>
          </cell>
          <cell r="BU8" t="str">
            <v>N</v>
          </cell>
          <cell r="BV8" t="str">
            <v>N</v>
          </cell>
          <cell r="BW8" t="str">
            <v>N</v>
          </cell>
          <cell r="BX8" t="str">
            <v>Y</v>
          </cell>
          <cell r="BY8" t="str">
            <v>N</v>
          </cell>
          <cell r="BZ8" t="str">
            <v>N</v>
          </cell>
          <cell r="CA8" t="str">
            <v>N</v>
          </cell>
          <cell r="CB8" t="str">
            <v xml:space="preserve"> </v>
          </cell>
          <cell r="CC8" t="str">
            <v>N</v>
          </cell>
          <cell r="CD8">
            <v>413371</v>
          </cell>
          <cell r="CE8">
            <v>413371</v>
          </cell>
          <cell r="CF8">
            <v>413371</v>
          </cell>
          <cell r="CG8">
            <v>413371</v>
          </cell>
          <cell r="CH8">
            <v>413371</v>
          </cell>
          <cell r="CI8">
            <v>413371</v>
          </cell>
          <cell r="CJ8" t="str">
            <v>KKELLY1</v>
          </cell>
          <cell r="CK8" t="str">
            <v/>
          </cell>
          <cell r="CM8" t="str">
            <v/>
          </cell>
          <cell r="CN8" t="str">
            <v>Check</v>
          </cell>
          <cell r="CO8">
            <v>413371</v>
          </cell>
        </row>
        <row r="9">
          <cell r="C9">
            <v>413372</v>
          </cell>
          <cell r="D9" t="str">
            <v>INLFMU</v>
          </cell>
          <cell r="E9" t="str">
            <v>Mumbai</v>
          </cell>
          <cell r="F9" t="str">
            <v>INW</v>
          </cell>
          <cell r="G9" t="str">
            <v>WE2</v>
          </cell>
          <cell r="H9" t="str">
            <v>INWEST</v>
          </cell>
          <cell r="I9" t="str">
            <v>SURAT</v>
          </cell>
          <cell r="J9" t="str">
            <v>Gujarat</v>
          </cell>
          <cell r="K9" t="str">
            <v>MumbaiSURAT</v>
          </cell>
          <cell r="L9">
            <v>3</v>
          </cell>
          <cell r="M9" t="str">
            <v>24AACFC0006E1ZG</v>
          </cell>
          <cell r="N9" t="str">
            <v>GJ-SUR-SS/712</v>
          </cell>
          <cell r="O9" t="str">
            <v>GJ-SUR-SS/676</v>
          </cell>
          <cell r="P9">
            <v>20211229</v>
          </cell>
          <cell r="Q9" t="str">
            <v>CRYSTAL DISTRIBUTORS</v>
          </cell>
          <cell r="R9" t="str">
            <v>CRYSTAL DISTRIBUTORS</v>
          </cell>
          <cell r="S9" t="str">
            <v>CRYSTAL DISTRIBUTORS</v>
          </cell>
          <cell r="T9" t="str">
            <v>12/2726-27 S.J. KATPITIA TRADE</v>
          </cell>
          <cell r="U9" t="str">
            <v>SAYEDPURA</v>
          </cell>
          <cell r="V9" t="str">
            <v xml:space="preserve"> </v>
          </cell>
          <cell r="W9" t="str">
            <v xml:space="preserve"> </v>
          </cell>
          <cell r="X9">
            <v>395003</v>
          </cell>
          <cell r="Y9" t="str">
            <v>SURAT</v>
          </cell>
          <cell r="Z9" t="str">
            <v>IN</v>
          </cell>
          <cell r="AA9" t="str">
            <v>I24</v>
          </cell>
          <cell r="AB9" t="str">
            <v>CRYSTAL DISTRIBUTORS 12/2726-27 S.J. KATPITIA TRADE SAYEDPURA     SURAT  ,Gujarat Pin-395003 India</v>
          </cell>
          <cell r="AE9" t="str">
            <v>2612435011 / 0261 2434691 /  0261 2435011 / 0261 2401401</v>
          </cell>
          <cell r="AF9" t="str">
            <v>info@orthocrystal.com</v>
          </cell>
          <cell r="AG9" t="str">
            <v>2612435011</v>
          </cell>
          <cell r="AH9" t="str">
            <v>0261 2434691 / 0261 2435011 /0261 2401401</v>
          </cell>
          <cell r="AI9" t="str">
            <v>info@orthocrystal.com</v>
          </cell>
          <cell r="AJ9" t="str">
            <v>info@orthocrystal.com</v>
          </cell>
          <cell r="AK9" t="str">
            <v>P K Shaji</v>
          </cell>
          <cell r="AL9" t="str">
            <v>Bhaveshkumar Patel</v>
          </cell>
          <cell r="AM9">
            <v>9376374349</v>
          </cell>
          <cell r="AN9" t="str">
            <v xml:space="preserve">Bhavesh Vallabhbhai Patel, 85 Laxmidham Society,Laxmikant Ashram Road,Behind Hathi Mandir,Katargam,Surat-395004,Gujarat  </v>
          </cell>
          <cell r="AO9" t="str">
            <v>Active</v>
          </cell>
          <cell r="AP9" t="str">
            <v>Agreement Prepared</v>
          </cell>
          <cell r="AQ9" t="str">
            <v>Dealer</v>
          </cell>
          <cell r="AR9" t="str">
            <v>West</v>
          </cell>
          <cell r="AS9" t="str">
            <v>WE+NO2+MT+ECOM+ML+CO+PO+PH+THB+AC</v>
          </cell>
          <cell r="AT9" t="str">
            <v>Active</v>
          </cell>
          <cell r="AU9" t="str">
            <v>Okay</v>
          </cell>
          <cell r="AV9" t="str">
            <v>MN Surat South</v>
          </cell>
          <cell r="AW9" t="str">
            <v>Agreement Prepared</v>
          </cell>
          <cell r="AX9" t="str">
            <v>Anagha</v>
          </cell>
          <cell r="AY9" t="str">
            <v>info@orthocrystal.com</v>
          </cell>
          <cell r="AZ9">
            <v>8141178663</v>
          </cell>
          <cell r="BA9" t="str">
            <v>Amit</v>
          </cell>
          <cell r="BB9" t="str">
            <v>Bhai</v>
          </cell>
          <cell r="BC9" t="str">
            <v>Mahesh Nandre</v>
          </cell>
          <cell r="BD9" t="str">
            <v>Nitin Mittal</v>
          </cell>
          <cell r="BE9" t="str">
            <v>Core</v>
          </cell>
          <cell r="BF9" t="str">
            <v>Trade</v>
          </cell>
          <cell r="BG9" t="str">
            <v>IN3</v>
          </cell>
          <cell r="BH9" t="str">
            <v>I24</v>
          </cell>
          <cell r="BI9" t="str">
            <v>I24</v>
          </cell>
          <cell r="BJ9" t="str">
            <v>IZ</v>
          </cell>
          <cell r="BK9" t="str">
            <v>INE</v>
          </cell>
          <cell r="BL9" t="str">
            <v>INE</v>
          </cell>
          <cell r="BM9" t="str">
            <v>TT3</v>
          </cell>
          <cell r="BN9" t="str">
            <v>C</v>
          </cell>
          <cell r="BS9" t="str">
            <v>INLFMU</v>
          </cell>
          <cell r="BT9" t="str">
            <v xml:space="preserve"> </v>
          </cell>
          <cell r="BU9" t="str">
            <v>N</v>
          </cell>
          <cell r="BV9" t="str">
            <v>N</v>
          </cell>
          <cell r="BW9" t="str">
            <v>N</v>
          </cell>
          <cell r="BX9" t="str">
            <v>Y</v>
          </cell>
          <cell r="BY9" t="str">
            <v>N</v>
          </cell>
          <cell r="BZ9" t="str">
            <v>N</v>
          </cell>
          <cell r="CA9" t="str">
            <v>N</v>
          </cell>
          <cell r="CB9" t="str">
            <v xml:space="preserve"> </v>
          </cell>
          <cell r="CC9" t="str">
            <v>N</v>
          </cell>
          <cell r="CD9">
            <v>413372</v>
          </cell>
          <cell r="CE9">
            <v>413372</v>
          </cell>
          <cell r="CF9">
            <v>413372</v>
          </cell>
          <cell r="CG9">
            <v>413372</v>
          </cell>
          <cell r="CH9">
            <v>413372</v>
          </cell>
          <cell r="CI9">
            <v>413372</v>
          </cell>
          <cell r="CJ9" t="str">
            <v>KKELLY1</v>
          </cell>
          <cell r="CK9" t="str">
            <v/>
          </cell>
          <cell r="CL9" t="str">
            <v>YES</v>
          </cell>
          <cell r="CM9" t="str">
            <v>Active</v>
          </cell>
          <cell r="CN9" t="str">
            <v>Check</v>
          </cell>
          <cell r="CO9">
            <v>413372</v>
          </cell>
        </row>
        <row r="10">
          <cell r="C10">
            <v>413373</v>
          </cell>
          <cell r="D10" t="str">
            <v>INLFMU</v>
          </cell>
          <cell r="E10" t="str">
            <v>Mumbai</v>
          </cell>
          <cell r="F10" t="str">
            <v>IB</v>
          </cell>
          <cell r="G10" t="str">
            <v>IB1</v>
          </cell>
          <cell r="H10" t="str">
            <v>IB</v>
          </cell>
          <cell r="I10" t="str">
            <v>RAIPUR</v>
          </cell>
          <cell r="J10" t="str">
            <v>Chhattisgarh</v>
          </cell>
          <cell r="K10" t="str">
            <v>MumbaiRAIPUR</v>
          </cell>
          <cell r="L10">
            <v>5</v>
          </cell>
          <cell r="M10" t="str">
            <v>22AEQPP8542L1ZW</v>
          </cell>
          <cell r="N10" t="str">
            <v>CG-RZ3-72/94/2010</v>
          </cell>
          <cell r="O10" t="str">
            <v>CG-RZ3-72/94/2010</v>
          </cell>
          <cell r="P10">
            <v>20200330</v>
          </cell>
          <cell r="Q10" t="str">
            <v>DAULAT SURGICAL &amp; SCIENTIFIC SHOP</v>
          </cell>
          <cell r="R10" t="str">
            <v>DAULAT SURGICAL  SCIENTIFIC SHOP</v>
          </cell>
          <cell r="S10" t="str">
            <v>DAULAT SURGICAL &amp; SCIENTIFIC SHOP</v>
          </cell>
          <cell r="T10" t="str">
            <v>17/428 STREET NO.-2</v>
          </cell>
          <cell r="U10" t="str">
            <v>BEHIND DIGJAM SHOW ROOM</v>
          </cell>
          <cell r="V10" t="str">
            <v>PANDRI</v>
          </cell>
          <cell r="W10" t="str">
            <v xml:space="preserve"> </v>
          </cell>
          <cell r="X10">
            <v>492004</v>
          </cell>
          <cell r="Y10" t="str">
            <v>RAIPUR</v>
          </cell>
          <cell r="Z10" t="str">
            <v>IN</v>
          </cell>
          <cell r="AA10" t="str">
            <v>I22</v>
          </cell>
          <cell r="AB10" t="str">
            <v>DAULAT SURGICAL &amp; SCIENTIFIC SHOP 17/428 STREET NO.-2 BEHIND DIGJAM SHOW ROOM PANDRI   RAIPUR  ,Chhattisgarh Pin-492004 India</v>
          </cell>
          <cell r="AC10" t="str">
            <v>Daulat Paryani</v>
          </cell>
          <cell r="AD10" t="str">
            <v>Proprietor</v>
          </cell>
          <cell r="AE10" t="str">
            <v>9907299320 / 9826165411</v>
          </cell>
          <cell r="AF10" t="str">
            <v>daulat_paryani@yahoo.co.in / Daulat _Paryani@yahoo.co.in</v>
          </cell>
          <cell r="AG10" t="str">
            <v>9907299320</v>
          </cell>
          <cell r="AH10">
            <v>9826165411</v>
          </cell>
          <cell r="AI10" t="str">
            <v>daulat_paryani@yahoo.co.in</v>
          </cell>
          <cell r="AJ10" t="str">
            <v>Daulat _Paryani@yahoo.co.in</v>
          </cell>
          <cell r="AO10" t="str">
            <v>Inactive</v>
          </cell>
          <cell r="AP10" t="str">
            <v>Agreement Request Not received</v>
          </cell>
          <cell r="AQ10" t="str">
            <v>Dealer</v>
          </cell>
          <cell r="AR10" t="str">
            <v>IB</v>
          </cell>
          <cell r="AS10" t="str">
            <v>EA+BL+IB+NO1+NP+LU</v>
          </cell>
          <cell r="AT10" t="str">
            <v>Active</v>
          </cell>
          <cell r="AU10" t="str">
            <v>Okay</v>
          </cell>
          <cell r="AV10" t="str">
            <v/>
          </cell>
          <cell r="AW10" t="str">
            <v>Agreement Prepared</v>
          </cell>
          <cell r="AX10" t="str">
            <v>Manikandan</v>
          </cell>
          <cell r="AY10" t="str">
            <v>daulat_paryani@yahoo.co.in</v>
          </cell>
          <cell r="AZ10">
            <v>9826165411</v>
          </cell>
          <cell r="BA10" t="str">
            <v>Daulat</v>
          </cell>
          <cell r="BB10" t="str">
            <v>Paryani</v>
          </cell>
          <cell r="BC10" t="str">
            <v>Lubna Shaikh/ Raj Shekhar</v>
          </cell>
          <cell r="BD10" t="str">
            <v>Banibrata Saha</v>
          </cell>
          <cell r="BE10" t="str">
            <v>IB</v>
          </cell>
          <cell r="BF10" t="str">
            <v>IB</v>
          </cell>
          <cell r="BG10" t="str">
            <v>IN2</v>
          </cell>
          <cell r="BH10" t="str">
            <v>I22</v>
          </cell>
          <cell r="BI10" t="str">
            <v>I22</v>
          </cell>
          <cell r="BJ10" t="str">
            <v>IB</v>
          </cell>
          <cell r="BK10" t="str">
            <v>INE</v>
          </cell>
          <cell r="BL10" t="str">
            <v>INE</v>
          </cell>
          <cell r="BM10" t="str">
            <v>TT5</v>
          </cell>
          <cell r="BN10" t="str">
            <v>C</v>
          </cell>
          <cell r="BS10" t="str">
            <v>INLFMU</v>
          </cell>
          <cell r="BT10" t="str">
            <v xml:space="preserve"> </v>
          </cell>
          <cell r="BU10" t="str">
            <v>N</v>
          </cell>
          <cell r="BV10" t="str">
            <v>N</v>
          </cell>
          <cell r="BW10" t="str">
            <v>N</v>
          </cell>
          <cell r="BX10" t="str">
            <v>Y</v>
          </cell>
          <cell r="BY10" t="str">
            <v>N</v>
          </cell>
          <cell r="BZ10" t="str">
            <v>N</v>
          </cell>
          <cell r="CA10" t="str">
            <v>N</v>
          </cell>
          <cell r="CB10" t="str">
            <v xml:space="preserve"> </v>
          </cell>
          <cell r="CC10" t="str">
            <v>N</v>
          </cell>
          <cell r="CD10">
            <v>413373</v>
          </cell>
          <cell r="CE10">
            <v>413373</v>
          </cell>
          <cell r="CF10">
            <v>413373</v>
          </cell>
          <cell r="CG10">
            <v>413373</v>
          </cell>
          <cell r="CH10">
            <v>413373</v>
          </cell>
          <cell r="CI10">
            <v>413373</v>
          </cell>
          <cell r="CJ10" t="str">
            <v>KKELLY1</v>
          </cell>
          <cell r="CK10" t="str">
            <v/>
          </cell>
          <cell r="CL10" t="str">
            <v>YES</v>
          </cell>
          <cell r="CM10" t="str">
            <v/>
          </cell>
          <cell r="CN10" t="str">
            <v>Check</v>
          </cell>
          <cell r="CO10">
            <v>413373</v>
          </cell>
        </row>
        <row r="11">
          <cell r="C11">
            <v>413374</v>
          </cell>
          <cell r="D11" t="str">
            <v>INLFMU</v>
          </cell>
          <cell r="E11" t="str">
            <v>Mumbai</v>
          </cell>
          <cell r="F11" t="str">
            <v>INW</v>
          </cell>
          <cell r="G11" t="str">
            <v>WE2</v>
          </cell>
          <cell r="H11" t="str">
            <v>INWEST</v>
          </cell>
          <cell r="I11" t="str">
            <v>RAIPUR</v>
          </cell>
          <cell r="J11" t="str">
            <v>Chhattisgarh</v>
          </cell>
          <cell r="K11" t="str">
            <v>MumbaiRAIPUR</v>
          </cell>
          <cell r="L11">
            <v>5</v>
          </cell>
          <cell r="M11" t="str">
            <v>22AEQPP8545P1ZL</v>
          </cell>
          <cell r="N11">
            <v>36060</v>
          </cell>
          <cell r="O11">
            <v>36061</v>
          </cell>
          <cell r="P11">
            <v>20240608</v>
          </cell>
          <cell r="Q11" t="str">
            <v>DAULAT SURGICALS</v>
          </cell>
          <cell r="R11" t="str">
            <v>DAULAT SURGICALS</v>
          </cell>
          <cell r="S11" t="str">
            <v>DAULAT SURGICALS</v>
          </cell>
          <cell r="T11" t="str">
            <v>SHOP NO-4</v>
          </cell>
          <cell r="U11" t="str">
            <v>NEW MEDICAL COMPLEX</v>
          </cell>
          <cell r="V11" t="str">
            <v>G.E ROAD</v>
          </cell>
          <cell r="W11" t="str">
            <v xml:space="preserve"> </v>
          </cell>
          <cell r="X11">
            <v>492001</v>
          </cell>
          <cell r="Y11" t="str">
            <v>RAIPUR</v>
          </cell>
          <cell r="Z11" t="str">
            <v>IN</v>
          </cell>
          <cell r="AA11" t="str">
            <v>I22</v>
          </cell>
          <cell r="AB11" t="str">
            <v>DAULAT SURGICALS SHOP NO-4 NEW MEDICAL COMPLEX G.E ROAD   RAIPUR  ,Chhattisgarh Pin-492001 India</v>
          </cell>
          <cell r="AC11" t="str">
            <v xml:space="preserve">Naresh Paryani </v>
          </cell>
          <cell r="AD11" t="str">
            <v>Proprietor</v>
          </cell>
          <cell r="AE11" t="str">
            <v>9977335444, 7000178752</v>
          </cell>
          <cell r="AF11" t="str">
            <v>paryaninaresh@yahoo.com</v>
          </cell>
          <cell r="AG11" t="str">
            <v>9977335444, 7000178752</v>
          </cell>
          <cell r="AH11" t="str">
            <v>9977335444, 7000178752</v>
          </cell>
          <cell r="AI11" t="str">
            <v>paryaninaresh@yahoo.com</v>
          </cell>
          <cell r="AJ11" t="str">
            <v>paryaninaresh@yahoo.com</v>
          </cell>
          <cell r="AK11" t="str">
            <v>P K Shaji</v>
          </cell>
          <cell r="AL11" t="str">
            <v>Shailendra Sahu</v>
          </cell>
          <cell r="AM11">
            <v>9827959720</v>
          </cell>
          <cell r="AN11" t="str">
            <v>Shailendra Pal Sahu, E-5, Harsh Pride ,Near pani tanki, Daldal Seoni Mowa, Raipur (Chhattisgarh) 492001</v>
          </cell>
          <cell r="AO11" t="str">
            <v>Active</v>
          </cell>
          <cell r="AP11" t="str">
            <v>Agreement Prepared</v>
          </cell>
          <cell r="AQ11" t="str">
            <v>Dealer</v>
          </cell>
          <cell r="AR11" t="str">
            <v>North 1</v>
          </cell>
          <cell r="AS11" t="str">
            <v>EA+BL+IB+NO1+NP+LU</v>
          </cell>
          <cell r="AT11" t="str">
            <v>Active</v>
          </cell>
          <cell r="AU11" t="str">
            <v>Okay</v>
          </cell>
          <cell r="AV11" t="str">
            <v>MN Raipur South</v>
          </cell>
          <cell r="AW11" t="str">
            <v>Agreement Prepared</v>
          </cell>
          <cell r="AX11" t="str">
            <v>Anagha</v>
          </cell>
          <cell r="AY11" t="str">
            <v>paryaninaresh@yahoo.com</v>
          </cell>
          <cell r="AZ11">
            <v>9977335444</v>
          </cell>
          <cell r="BA11" t="str">
            <v>Naresh</v>
          </cell>
          <cell r="BB11" t="str">
            <v>Paryani</v>
          </cell>
          <cell r="BC11" t="str">
            <v>Mahesh Nandre</v>
          </cell>
          <cell r="BD11" t="str">
            <v>Nitin Mittal</v>
          </cell>
          <cell r="BE11" t="str">
            <v>Core</v>
          </cell>
          <cell r="BF11" t="str">
            <v>Trade</v>
          </cell>
          <cell r="BG11" t="str">
            <v>IN3</v>
          </cell>
          <cell r="BH11" t="str">
            <v>I22</v>
          </cell>
          <cell r="BI11" t="str">
            <v>I22</v>
          </cell>
          <cell r="BJ11" t="str">
            <v>IZ</v>
          </cell>
          <cell r="BK11" t="str">
            <v>INE</v>
          </cell>
          <cell r="BL11" t="str">
            <v>INE</v>
          </cell>
          <cell r="BM11" t="str">
            <v>TT5</v>
          </cell>
          <cell r="BN11" t="str">
            <v>C</v>
          </cell>
          <cell r="BS11" t="str">
            <v>INLFMU</v>
          </cell>
          <cell r="BT11" t="str">
            <v xml:space="preserve"> </v>
          </cell>
          <cell r="BU11" t="str">
            <v>N</v>
          </cell>
          <cell r="BV11" t="str">
            <v>N</v>
          </cell>
          <cell r="BW11" t="str">
            <v>N</v>
          </cell>
          <cell r="BX11" t="str">
            <v>Y</v>
          </cell>
          <cell r="BY11" t="str">
            <v>N</v>
          </cell>
          <cell r="BZ11" t="str">
            <v>N</v>
          </cell>
          <cell r="CA11" t="str">
            <v>N</v>
          </cell>
          <cell r="CB11" t="str">
            <v xml:space="preserve"> </v>
          </cell>
          <cell r="CC11" t="str">
            <v>N</v>
          </cell>
          <cell r="CD11">
            <v>413374</v>
          </cell>
          <cell r="CE11">
            <v>413374</v>
          </cell>
          <cell r="CF11">
            <v>413374</v>
          </cell>
          <cell r="CG11">
            <v>413374</v>
          </cell>
          <cell r="CH11">
            <v>413374</v>
          </cell>
          <cell r="CI11">
            <v>413374</v>
          </cell>
          <cell r="CJ11" t="str">
            <v>KKELLY1</v>
          </cell>
          <cell r="CK11">
            <v>413374</v>
          </cell>
          <cell r="CL11" t="str">
            <v>YES</v>
          </cell>
          <cell r="CM11" t="str">
            <v>Active</v>
          </cell>
          <cell r="CN11" t="str">
            <v>Check</v>
          </cell>
          <cell r="CO11">
            <v>413374</v>
          </cell>
        </row>
        <row r="12">
          <cell r="C12">
            <v>413375</v>
          </cell>
          <cell r="D12" t="str">
            <v>INLFMU</v>
          </cell>
          <cell r="E12" t="str">
            <v>Mumbai</v>
          </cell>
          <cell r="F12" t="str">
            <v>INW</v>
          </cell>
          <cell r="G12" t="str">
            <v>WE2</v>
          </cell>
          <cell r="H12" t="str">
            <v>INWEST</v>
          </cell>
          <cell r="I12" t="str">
            <v>PANAJI</v>
          </cell>
          <cell r="J12" t="str">
            <v>Goa</v>
          </cell>
          <cell r="K12" t="str">
            <v>MumbaiPANAJI</v>
          </cell>
          <cell r="L12">
            <v>3</v>
          </cell>
          <cell r="M12" t="str">
            <v>30AAAFF7258H1ZO</v>
          </cell>
          <cell r="N12">
            <v>7061</v>
          </cell>
          <cell r="O12">
            <v>7062</v>
          </cell>
          <cell r="P12">
            <v>20230331</v>
          </cell>
          <cell r="Q12" t="str">
            <v>DROGARIA ANANTA</v>
          </cell>
          <cell r="R12" t="str">
            <v>DROGARIA ANANTA</v>
          </cell>
          <cell r="S12" t="str">
            <v>DROGARIA ANANTA</v>
          </cell>
          <cell r="T12" t="str">
            <v>LAXMI-DUTTOFF DADA VAIDYA RD.</v>
          </cell>
          <cell r="U12" t="str">
            <v>BEHIND MAHALAKSHMI TEMPLE</v>
          </cell>
          <cell r="V12" t="str">
            <v>BEHIND MAHALAKSHMI TEMPLE</v>
          </cell>
          <cell r="W12" t="str">
            <v xml:space="preserve"> </v>
          </cell>
          <cell r="X12">
            <v>403001</v>
          </cell>
          <cell r="Y12" t="str">
            <v>PANAJI</v>
          </cell>
          <cell r="Z12" t="str">
            <v>IN</v>
          </cell>
          <cell r="AA12" t="str">
            <v>I30</v>
          </cell>
          <cell r="AB12" t="str">
            <v>DROGARIA ANANTA LAXMI-DUTTOFF DADA VAIDYA RD. BEHIND MAHALAKSHMI TEMPLE BEHIND MAHALAKSHMI TEMPLE   PANAJI  ,Goa Pin-403001 India</v>
          </cell>
          <cell r="AC12" t="str">
            <v xml:space="preserve">Mr.Gurudas G.K.Shankhwalker </v>
          </cell>
          <cell r="AD12" t="str">
            <v xml:space="preserve"> Partner</v>
          </cell>
          <cell r="AE12" t="str">
            <v>9422059360 / 9422059360</v>
          </cell>
          <cell r="AF12" t="str">
            <v>gurudas.shankhwalker@gmail.com</v>
          </cell>
          <cell r="AG12" t="str">
            <v>9422059360</v>
          </cell>
          <cell r="AH12">
            <v>9422059360</v>
          </cell>
          <cell r="AI12" t="str">
            <v>gurudas.shankhwalker@gmail.com</v>
          </cell>
          <cell r="AJ12" t="str">
            <v>gurudas.shankhwalker@gmail.com</v>
          </cell>
          <cell r="AO12" t="str">
            <v>Active</v>
          </cell>
          <cell r="AP12" t="str">
            <v>Agreement Prepared</v>
          </cell>
          <cell r="AQ12" t="str">
            <v>Dealer</v>
          </cell>
          <cell r="AR12" t="str">
            <v>West</v>
          </cell>
          <cell r="AS12" t="str">
            <v>WE+NO2+MT+ECOM+ML+CO+PO+PH+THB+AC</v>
          </cell>
          <cell r="AT12" t="str">
            <v>Active</v>
          </cell>
          <cell r="AU12" t="str">
            <v>Okay</v>
          </cell>
          <cell r="AV12" t="str">
            <v>MN Goa</v>
          </cell>
          <cell r="AW12" t="str">
            <v>Agreement Prepared</v>
          </cell>
          <cell r="AX12" t="str">
            <v>Anagha</v>
          </cell>
          <cell r="AY12" t="str">
            <v>gurudas.shankhwalker@gmail.com</v>
          </cell>
          <cell r="AZ12">
            <v>8322225499</v>
          </cell>
          <cell r="BA12" t="str">
            <v>Siddhi</v>
          </cell>
          <cell r="BB12" t="str">
            <v>Desai</v>
          </cell>
          <cell r="BC12" t="str">
            <v>Mahesh Nandre</v>
          </cell>
          <cell r="BD12" t="str">
            <v>Nitin Mittal</v>
          </cell>
          <cell r="BE12" t="str">
            <v>Core</v>
          </cell>
          <cell r="BF12" t="str">
            <v>Trade</v>
          </cell>
          <cell r="BG12" t="str">
            <v>IN3</v>
          </cell>
          <cell r="BH12" t="str">
            <v>I30</v>
          </cell>
          <cell r="BI12" t="str">
            <v>I30</v>
          </cell>
          <cell r="BK12" t="str">
            <v>INE</v>
          </cell>
          <cell r="BL12" t="str">
            <v>INE</v>
          </cell>
          <cell r="BM12" t="str">
            <v>TT3</v>
          </cell>
          <cell r="BN12" t="str">
            <v>C</v>
          </cell>
          <cell r="BS12" t="str">
            <v>INLFMU</v>
          </cell>
          <cell r="BT12" t="str">
            <v xml:space="preserve"> </v>
          </cell>
          <cell r="BU12" t="str">
            <v>N</v>
          </cell>
          <cell r="BV12" t="str">
            <v>N</v>
          </cell>
          <cell r="BW12" t="str">
            <v>N</v>
          </cell>
          <cell r="BX12" t="str">
            <v>Y</v>
          </cell>
          <cell r="BY12" t="str">
            <v>N</v>
          </cell>
          <cell r="BZ12" t="str">
            <v>N</v>
          </cell>
          <cell r="CA12" t="str">
            <v>N</v>
          </cell>
          <cell r="CB12" t="str">
            <v xml:space="preserve"> </v>
          </cell>
          <cell r="CC12" t="str">
            <v>N</v>
          </cell>
          <cell r="CD12">
            <v>413375</v>
          </cell>
          <cell r="CE12">
            <v>413375</v>
          </cell>
          <cell r="CF12">
            <v>413375</v>
          </cell>
          <cell r="CG12">
            <v>413375</v>
          </cell>
          <cell r="CH12">
            <v>413375</v>
          </cell>
          <cell r="CI12">
            <v>413375</v>
          </cell>
          <cell r="CJ12" t="str">
            <v>KKELLY1</v>
          </cell>
          <cell r="CK12" t="str">
            <v/>
          </cell>
          <cell r="CL12" t="str">
            <v>YES</v>
          </cell>
          <cell r="CM12" t="str">
            <v>Active</v>
          </cell>
          <cell r="CN12" t="str">
            <v>Check</v>
          </cell>
          <cell r="CO12">
            <v>413375</v>
          </cell>
        </row>
        <row r="13">
          <cell r="C13">
            <v>413376</v>
          </cell>
          <cell r="D13" t="str">
            <v>INLFMU</v>
          </cell>
          <cell r="E13" t="str">
            <v>Mumbai</v>
          </cell>
          <cell r="F13" t="str">
            <v>INW</v>
          </cell>
          <cell r="G13" t="str">
            <v>WE2</v>
          </cell>
          <cell r="H13" t="str">
            <v>INWEST</v>
          </cell>
          <cell r="I13" t="str">
            <v>BHARUCH</v>
          </cell>
          <cell r="J13" t="str">
            <v>Gujarat</v>
          </cell>
          <cell r="K13" t="str">
            <v>MumbaiBHARUCH</v>
          </cell>
          <cell r="L13">
            <v>3</v>
          </cell>
          <cell r="M13" t="str">
            <v>24AHXPS1035K1ZW</v>
          </cell>
          <cell r="N13" t="str">
            <v>BH/653</v>
          </cell>
          <cell r="O13" t="str">
            <v>BH/638</v>
          </cell>
          <cell r="P13">
            <v>20221104</v>
          </cell>
          <cell r="Q13" t="str">
            <v>FORTUNE MEDICALS</v>
          </cell>
          <cell r="R13" t="str">
            <v>FORTUNE MEDICALS</v>
          </cell>
          <cell r="S13" t="str">
            <v>FORTUNE MEDICALS</v>
          </cell>
          <cell r="T13" t="str">
            <v>B-52 &amp; 53</v>
          </cell>
          <cell r="U13" t="str">
            <v>FALSHRUTI NAGAR</v>
          </cell>
          <cell r="V13" t="str">
            <v>B/H ONGC HEALTH CENTRE</v>
          </cell>
          <cell r="W13" t="str">
            <v>STATION ROAD</v>
          </cell>
          <cell r="X13">
            <v>392001</v>
          </cell>
          <cell r="Y13" t="str">
            <v>BHARUCH</v>
          </cell>
          <cell r="Z13" t="str">
            <v>IN</v>
          </cell>
          <cell r="AA13" t="str">
            <v>I24</v>
          </cell>
          <cell r="AB13" t="str">
            <v>FORTUNE MEDICALS B-52 &amp; 53 FALSHRUTI NAGAR B/H ONGC HEALTH CENTRE STATION ROAD BHARUCH  ,Gujarat Pin-392001 India</v>
          </cell>
          <cell r="AC13" t="str">
            <v/>
          </cell>
          <cell r="AD13" t="str">
            <v/>
          </cell>
          <cell r="AE13" t="str">
            <v>9825028762</v>
          </cell>
          <cell r="AF13" t="str">
            <v>formedics@gmail.com</v>
          </cell>
          <cell r="AG13" t="str">
            <v>9825028762</v>
          </cell>
          <cell r="AH13" t="str">
            <v>9825028762</v>
          </cell>
          <cell r="AI13" t="str">
            <v>formedics@gmail.com</v>
          </cell>
          <cell r="AJ13" t="str">
            <v>formedics@gmail.com</v>
          </cell>
          <cell r="AK13" t="str">
            <v>P K Shaji</v>
          </cell>
          <cell r="AL13" t="str">
            <v>Bhaveshkumar Patel</v>
          </cell>
          <cell r="AM13">
            <v>9376374349</v>
          </cell>
          <cell r="AN13" t="str">
            <v>Bhavesh Vallabhbhai Patel, 85 Laxmidham Society,Laxmikant Ashram Road,Behind Hathi Mandir,Katargam,Surat-395004,Gujarat Contact No . 9376974349</v>
          </cell>
          <cell r="AO13" t="str">
            <v>Active</v>
          </cell>
          <cell r="AP13" t="str">
            <v>Agreement Request Not received</v>
          </cell>
          <cell r="AQ13" t="str">
            <v>Dealer</v>
          </cell>
          <cell r="AR13" t="str">
            <v>West</v>
          </cell>
          <cell r="AS13" t="str">
            <v>WE+NO2+MT+ECOM+ML+CO+PO+PH+THB+AC</v>
          </cell>
          <cell r="AT13" t="str">
            <v>Active</v>
          </cell>
          <cell r="AU13" t="str">
            <v>Okay</v>
          </cell>
          <cell r="AV13" t="str">
            <v>MN Surat North</v>
          </cell>
          <cell r="AW13" t="str">
            <v>Agreement Prepared</v>
          </cell>
          <cell r="AX13" t="str">
            <v>Anagha</v>
          </cell>
          <cell r="AY13" t="str">
            <v>formedics@gmail.com</v>
          </cell>
          <cell r="AZ13">
            <v>9687621663</v>
          </cell>
          <cell r="BA13" t="str">
            <v>Pinkesh</v>
          </cell>
          <cell r="BB13" t="str">
            <v>Bhai</v>
          </cell>
          <cell r="BC13" t="str">
            <v>Mahesh Nandre</v>
          </cell>
          <cell r="BD13" t="str">
            <v>Nitin Mittal</v>
          </cell>
          <cell r="BE13" t="str">
            <v>Core</v>
          </cell>
          <cell r="BF13" t="str">
            <v>Trade</v>
          </cell>
          <cell r="BG13" t="str">
            <v>IN3</v>
          </cell>
          <cell r="BH13" t="str">
            <v>I24</v>
          </cell>
          <cell r="BI13" t="str">
            <v>I24</v>
          </cell>
          <cell r="BJ13" t="str">
            <v>IZ</v>
          </cell>
          <cell r="BK13" t="str">
            <v>INE</v>
          </cell>
          <cell r="BL13" t="str">
            <v>INE</v>
          </cell>
          <cell r="BM13" t="str">
            <v>TT3</v>
          </cell>
          <cell r="BN13" t="str">
            <v>C</v>
          </cell>
          <cell r="BS13" t="str">
            <v>INLFMU</v>
          </cell>
          <cell r="BT13" t="str">
            <v xml:space="preserve"> </v>
          </cell>
          <cell r="BU13" t="str">
            <v>N</v>
          </cell>
          <cell r="BV13" t="str">
            <v>N</v>
          </cell>
          <cell r="BW13" t="str">
            <v>N</v>
          </cell>
          <cell r="BX13" t="str">
            <v>Y</v>
          </cell>
          <cell r="BY13" t="str">
            <v>N</v>
          </cell>
          <cell r="BZ13" t="str">
            <v>N</v>
          </cell>
          <cell r="CA13" t="str">
            <v>N</v>
          </cell>
          <cell r="CB13" t="str">
            <v xml:space="preserve"> </v>
          </cell>
          <cell r="CC13" t="str">
            <v>N</v>
          </cell>
          <cell r="CD13">
            <v>413376</v>
          </cell>
          <cell r="CE13">
            <v>413376</v>
          </cell>
          <cell r="CF13">
            <v>413376</v>
          </cell>
          <cell r="CG13">
            <v>413376</v>
          </cell>
          <cell r="CH13">
            <v>413376</v>
          </cell>
          <cell r="CI13">
            <v>413376</v>
          </cell>
          <cell r="CJ13" t="str">
            <v>KKELLY1</v>
          </cell>
          <cell r="CK13" t="str">
            <v/>
          </cell>
          <cell r="CL13" t="str">
            <v>YES</v>
          </cell>
          <cell r="CM13" t="str">
            <v>Active</v>
          </cell>
          <cell r="CN13" t="str">
            <v>Check</v>
          </cell>
          <cell r="CO13">
            <v>413376</v>
          </cell>
        </row>
        <row r="14">
          <cell r="C14">
            <v>413377</v>
          </cell>
          <cell r="D14" t="str">
            <v>INLFMU</v>
          </cell>
          <cell r="E14" t="str">
            <v>Mumbai</v>
          </cell>
          <cell r="F14" t="str">
            <v>INW</v>
          </cell>
          <cell r="G14" t="str">
            <v>WE2</v>
          </cell>
          <cell r="H14" t="str">
            <v>INWEST</v>
          </cell>
          <cell r="I14" t="str">
            <v>JAMNAGAR</v>
          </cell>
          <cell r="J14" t="str">
            <v>Gujarat</v>
          </cell>
          <cell r="K14" t="str">
            <v>MumbaiJAMNAGAR</v>
          </cell>
          <cell r="L14">
            <v>3</v>
          </cell>
          <cell r="M14" t="str">
            <v>24AABFG8817E1ZM</v>
          </cell>
          <cell r="N14" t="str">
            <v>JMN/265</v>
          </cell>
          <cell r="O14" t="str">
            <v>JMN/237</v>
          </cell>
          <cell r="P14">
            <v>20200627</v>
          </cell>
          <cell r="Q14" t="str">
            <v>GAYATRI MEDICAL AGENCIES</v>
          </cell>
          <cell r="R14" t="str">
            <v>GAYATRI MEDICAL AGENCIES</v>
          </cell>
          <cell r="S14" t="str">
            <v>GAYATRI MEDICAL AGENCIES</v>
          </cell>
          <cell r="T14" t="str">
            <v>64 DIGVIJAY PLOT</v>
          </cell>
          <cell r="U14" t="str">
            <v>NEAR JOLLY BUNGLOWS</v>
          </cell>
          <cell r="V14" t="str">
            <v>SURVEY NO. 2750/B</v>
          </cell>
          <cell r="W14" t="str">
            <v xml:space="preserve"> </v>
          </cell>
          <cell r="X14">
            <v>361005</v>
          </cell>
          <cell r="Y14" t="str">
            <v>JAMNAGAR</v>
          </cell>
          <cell r="Z14" t="str">
            <v>IN</v>
          </cell>
          <cell r="AA14" t="str">
            <v>I24</v>
          </cell>
          <cell r="AB14" t="str">
            <v>GAYATRI MEDICAL AGENCIES 64 DIGVIJAY PLOT NEAR JOLLY BUNGLOWS SURVEY NO. 2750/B   JAMNAGAR  ,Gujarat Pin-361005 India</v>
          </cell>
          <cell r="AC14" t="str">
            <v/>
          </cell>
          <cell r="AD14" t="str">
            <v/>
          </cell>
          <cell r="AF14" t="str">
            <v>gayatrimediagencies5@gmail.com</v>
          </cell>
          <cell r="AH14" t="str">
            <v/>
          </cell>
          <cell r="AI14" t="str">
            <v>gayatrimediagencies5@gmail.com</v>
          </cell>
          <cell r="AJ14" t="str">
            <v>gayatrimediagencies5@gmail.com</v>
          </cell>
          <cell r="AK14" t="str">
            <v>P K Shaji</v>
          </cell>
          <cell r="AL14" t="str">
            <v>Mehul Bhatt</v>
          </cell>
          <cell r="AM14">
            <v>9898305249</v>
          </cell>
          <cell r="AN14" t="str">
            <v xml:space="preserve">Mehul Bhatt, 17,Mahashivdarshan soc. Opp. SBI bank, Near Amarnath Mahadev Temple,Bapunagar Ahmedabad 380024,9898305249 </v>
          </cell>
          <cell r="AO14" t="str">
            <v>Active</v>
          </cell>
          <cell r="AP14" t="str">
            <v>Agreement Request Not received</v>
          </cell>
          <cell r="AQ14" t="str">
            <v>Dealer</v>
          </cell>
          <cell r="AR14" t="str">
            <v>West</v>
          </cell>
          <cell r="AS14" t="str">
            <v>WE+NO2+MT+ECOM+ML+CO+PO+PH+THB+AC</v>
          </cell>
          <cell r="AT14" t="str">
            <v>Active</v>
          </cell>
          <cell r="AU14" t="str">
            <v>Okay</v>
          </cell>
          <cell r="AV14" t="str">
            <v>MN Ahmedabad South</v>
          </cell>
          <cell r="AW14" t="str">
            <v>Agreement Prepared</v>
          </cell>
          <cell r="AX14" t="str">
            <v>Anagha</v>
          </cell>
          <cell r="AY14" t="str">
            <v>gayatrimediagencies5@gmail.com</v>
          </cell>
          <cell r="AZ14">
            <v>9428193544</v>
          </cell>
          <cell r="BA14" t="str">
            <v>Suresh</v>
          </cell>
          <cell r="BB14" t="str">
            <v>Bhai</v>
          </cell>
          <cell r="BC14" t="str">
            <v>Mahesh Nandre</v>
          </cell>
          <cell r="BD14" t="str">
            <v>Nitin Mittal</v>
          </cell>
          <cell r="BE14" t="str">
            <v>Core</v>
          </cell>
          <cell r="BF14" t="str">
            <v>Trade</v>
          </cell>
          <cell r="BG14" t="str">
            <v>IN3</v>
          </cell>
          <cell r="BH14" t="str">
            <v>I24</v>
          </cell>
          <cell r="BI14" t="str">
            <v>I24</v>
          </cell>
          <cell r="BJ14" t="str">
            <v>IZ</v>
          </cell>
          <cell r="BK14" t="str">
            <v>INE</v>
          </cell>
          <cell r="BL14" t="str">
            <v>INE</v>
          </cell>
          <cell r="BM14" t="str">
            <v>TT3</v>
          </cell>
          <cell r="BN14" t="str">
            <v>C</v>
          </cell>
          <cell r="BS14" t="str">
            <v>INLFMU</v>
          </cell>
          <cell r="BT14" t="str">
            <v xml:space="preserve"> </v>
          </cell>
          <cell r="BU14" t="str">
            <v>N</v>
          </cell>
          <cell r="BV14" t="str">
            <v>N</v>
          </cell>
          <cell r="BW14" t="str">
            <v>N</v>
          </cell>
          <cell r="BX14" t="str">
            <v>Y</v>
          </cell>
          <cell r="BY14" t="str">
            <v>N</v>
          </cell>
          <cell r="BZ14" t="str">
            <v>N</v>
          </cell>
          <cell r="CA14" t="str">
            <v>N</v>
          </cell>
          <cell r="CB14" t="str">
            <v xml:space="preserve"> </v>
          </cell>
          <cell r="CC14" t="str">
            <v>N</v>
          </cell>
          <cell r="CD14">
            <v>413377</v>
          </cell>
          <cell r="CE14">
            <v>413377</v>
          </cell>
          <cell r="CF14">
            <v>413377</v>
          </cell>
          <cell r="CG14">
            <v>413377</v>
          </cell>
          <cell r="CH14">
            <v>413377</v>
          </cell>
          <cell r="CI14">
            <v>413377</v>
          </cell>
          <cell r="CJ14" t="str">
            <v>KKELLY1</v>
          </cell>
          <cell r="CK14" t="str">
            <v/>
          </cell>
          <cell r="CL14" t="str">
            <v>YES</v>
          </cell>
          <cell r="CM14" t="str">
            <v>Active</v>
          </cell>
          <cell r="CN14" t="str">
            <v>Check</v>
          </cell>
          <cell r="CO14">
            <v>413377</v>
          </cell>
        </row>
        <row r="15">
          <cell r="C15">
            <v>413378</v>
          </cell>
          <cell r="D15" t="str">
            <v>INLFMU</v>
          </cell>
          <cell r="E15" t="str">
            <v>Mumbai</v>
          </cell>
          <cell r="F15" t="str">
            <v>INN</v>
          </cell>
          <cell r="G15" t="str">
            <v>NO1</v>
          </cell>
          <cell r="H15" t="str">
            <v>INNORT</v>
          </cell>
          <cell r="I15" t="str">
            <v>BHOPAL</v>
          </cell>
          <cell r="J15" t="str">
            <v>Madhya Pradesh</v>
          </cell>
          <cell r="K15" t="str">
            <v>MumbaiBHOPAL</v>
          </cell>
          <cell r="L15">
            <v>4</v>
          </cell>
          <cell r="M15" t="str">
            <v>23ADOPG3360Q1Z7</v>
          </cell>
          <cell r="N15" t="str">
            <v>49/20B/DRUGS/98</v>
          </cell>
          <cell r="O15" t="str">
            <v>50/21B/DRUGS/98</v>
          </cell>
          <cell r="P15">
            <v>20190802</v>
          </cell>
          <cell r="Q15" t="str">
            <v>GOGIA SURGICAL &amp; MEDICAL</v>
          </cell>
          <cell r="R15" t="str">
            <v>GOGIA SURGICAL  MEDICAL</v>
          </cell>
          <cell r="S15" t="str">
            <v>GOGIA SURGICAL &amp; MEDICAL</v>
          </cell>
          <cell r="T15" t="str">
            <v>SHOP NO 10A J.K.BUILDING</v>
          </cell>
          <cell r="U15" t="str">
            <v>DAWA BAZAR HAMIDIA ROAD</v>
          </cell>
          <cell r="V15" t="str">
            <v xml:space="preserve"> </v>
          </cell>
          <cell r="W15" t="str">
            <v xml:space="preserve"> </v>
          </cell>
          <cell r="X15">
            <v>462001</v>
          </cell>
          <cell r="Y15" t="str">
            <v>BHOPAL</v>
          </cell>
          <cell r="Z15" t="str">
            <v>IN</v>
          </cell>
          <cell r="AA15" t="str">
            <v>I23</v>
          </cell>
          <cell r="AB15" t="str">
            <v>GOGIA SURGICAL &amp; MEDICAL SHOP NO 10A J.K.BUILDING DAWA BAZAR HAMIDIA ROAD     BHOPAL  ,Madhya Pradesh Pin-462001 India</v>
          </cell>
          <cell r="AC15" t="str">
            <v/>
          </cell>
          <cell r="AD15" t="str">
            <v/>
          </cell>
          <cell r="AE15" t="str">
            <v>9752654991</v>
          </cell>
          <cell r="AF15" t="str">
            <v>gogiapankaj@hotmail.com</v>
          </cell>
          <cell r="AG15" t="str">
            <v>9752654991</v>
          </cell>
          <cell r="AH15" t="str">
            <v>9752654991</v>
          </cell>
          <cell r="AI15" t="str">
            <v>gogiapankaj@hotmail.com</v>
          </cell>
          <cell r="AJ15" t="str">
            <v>gogiapankaj@hotmail.com</v>
          </cell>
          <cell r="AK15" t="str">
            <v>P K Shaji</v>
          </cell>
          <cell r="AL15" t="str">
            <v>Gaurav Bharti</v>
          </cell>
          <cell r="AM15">
            <v>8871319251</v>
          </cell>
          <cell r="AN15" t="str">
            <v xml:space="preserve">Gaurav Bharti, D-10 Sarvoday Colony,Cto Bairagarh,Near Bateshwar Shiv Mandir, Bhopal - 462030 </v>
          </cell>
          <cell r="AO15" t="str">
            <v>Active</v>
          </cell>
          <cell r="AP15" t="str">
            <v>Will be active in coming week</v>
          </cell>
          <cell r="AQ15" t="str">
            <v>Dealer</v>
          </cell>
          <cell r="AR15" t="str">
            <v>North 1</v>
          </cell>
          <cell r="AS15" t="str">
            <v>EA+BL+IB+NO1+NP+LU</v>
          </cell>
          <cell r="AT15" t="str">
            <v>Active</v>
          </cell>
          <cell r="AU15" t="str">
            <v>Okay</v>
          </cell>
          <cell r="AV15" t="str">
            <v>MN Bhopal</v>
          </cell>
          <cell r="AW15" t="str">
            <v>Agreement Prepared</v>
          </cell>
          <cell r="AX15" t="str">
            <v>Manikandan</v>
          </cell>
          <cell r="AY15" t="str">
            <v>gogiapankaj@hotmail.com</v>
          </cell>
          <cell r="AZ15">
            <v>9752654991</v>
          </cell>
          <cell r="BA15" t="str">
            <v>Pankaj</v>
          </cell>
          <cell r="BB15" t="str">
            <v>Gogia</v>
          </cell>
          <cell r="BC15" t="str">
            <v>Sanjeev Goyal</v>
          </cell>
          <cell r="BD15" t="str">
            <v>Banibrata Saha</v>
          </cell>
          <cell r="BE15" t="str">
            <v>Core</v>
          </cell>
          <cell r="BF15" t="str">
            <v>Trade</v>
          </cell>
          <cell r="BG15" t="str">
            <v>IN2</v>
          </cell>
          <cell r="BH15" t="str">
            <v>I23</v>
          </cell>
          <cell r="BI15" t="str">
            <v>I23</v>
          </cell>
          <cell r="BJ15" t="str">
            <v>IZ</v>
          </cell>
          <cell r="BK15" t="str">
            <v>INE</v>
          </cell>
          <cell r="BL15" t="str">
            <v>INE</v>
          </cell>
          <cell r="BM15" t="str">
            <v>TT4</v>
          </cell>
          <cell r="BN15" t="str">
            <v>C</v>
          </cell>
          <cell r="BS15" t="str">
            <v>INLFMU</v>
          </cell>
          <cell r="BT15" t="str">
            <v xml:space="preserve"> </v>
          </cell>
          <cell r="BU15" t="str">
            <v>N</v>
          </cell>
          <cell r="BV15" t="str">
            <v>N</v>
          </cell>
          <cell r="BW15" t="str">
            <v>N</v>
          </cell>
          <cell r="BX15" t="str">
            <v>Y</v>
          </cell>
          <cell r="BY15" t="str">
            <v>N</v>
          </cell>
          <cell r="BZ15" t="str">
            <v>N</v>
          </cell>
          <cell r="CA15" t="str">
            <v>N</v>
          </cell>
          <cell r="CB15" t="str">
            <v xml:space="preserve"> </v>
          </cell>
          <cell r="CC15" t="str">
            <v>N</v>
          </cell>
          <cell r="CD15">
            <v>413378</v>
          </cell>
          <cell r="CE15">
            <v>413378</v>
          </cell>
          <cell r="CF15">
            <v>413378</v>
          </cell>
          <cell r="CG15">
            <v>413378</v>
          </cell>
          <cell r="CH15">
            <v>413378</v>
          </cell>
          <cell r="CI15">
            <v>413378</v>
          </cell>
          <cell r="CJ15" t="str">
            <v>KKELLY1</v>
          </cell>
          <cell r="CK15" t="str">
            <v/>
          </cell>
          <cell r="CL15" t="str">
            <v>YES</v>
          </cell>
          <cell r="CM15" t="str">
            <v>Active</v>
          </cell>
          <cell r="CN15" t="str">
            <v>Check</v>
          </cell>
          <cell r="CO15">
            <v>413378</v>
          </cell>
        </row>
        <row r="16">
          <cell r="C16">
            <v>413379</v>
          </cell>
          <cell r="D16" t="str">
            <v>INLFMU</v>
          </cell>
          <cell r="E16" t="str">
            <v>Mumbai</v>
          </cell>
          <cell r="F16" t="str">
            <v>INW</v>
          </cell>
          <cell r="G16" t="str">
            <v>WE2</v>
          </cell>
          <cell r="H16" t="str">
            <v>INWEST</v>
          </cell>
          <cell r="I16" t="str">
            <v>SURAT</v>
          </cell>
          <cell r="J16" t="str">
            <v>Gujarat</v>
          </cell>
          <cell r="K16" t="str">
            <v>MumbaiSURAT</v>
          </cell>
          <cell r="L16">
            <v>3</v>
          </cell>
          <cell r="M16" t="str">
            <v>24AACFG2856N1Z7</v>
          </cell>
          <cell r="N16" t="str">
            <v>G/SS/912</v>
          </cell>
          <cell r="O16" t="str">
            <v>G/SS/875</v>
          </cell>
          <cell r="P16">
            <v>20230220</v>
          </cell>
          <cell r="Q16" t="str">
            <v>GURUKRUPA MEDICAL AGENCIES</v>
          </cell>
          <cell r="R16" t="str">
            <v>GURUKRUPA MEDICAL AGENCIES</v>
          </cell>
          <cell r="S16" t="str">
            <v>GURUKRUPA MEDICAL AGENCIES</v>
          </cell>
          <cell r="T16" t="str">
            <v>12/1060-61 Y K PLACE</v>
          </cell>
          <cell r="U16" t="str">
            <v>NEAR NOORA DOSA KEROSENE DEPOT</v>
          </cell>
          <cell r="V16" t="str">
            <v>LUHAR POLE SHAHPORE</v>
          </cell>
          <cell r="W16" t="str">
            <v xml:space="preserve"> </v>
          </cell>
          <cell r="X16">
            <v>395003</v>
          </cell>
          <cell r="Y16" t="str">
            <v>SURAT</v>
          </cell>
          <cell r="Z16" t="str">
            <v>IN</v>
          </cell>
          <cell r="AA16" t="str">
            <v>I24</v>
          </cell>
          <cell r="AB16" t="str">
            <v>GURUKRUPA MEDICAL AGENCIES 12/1060-61 Y K PLACE NEAR NOORA DOSA KEROSENE DEPOT LUHAR POLE SHAHPORE   SURAT  ,Gujarat Pin-395003 India</v>
          </cell>
          <cell r="AC16" t="str">
            <v>Umesh Nasit</v>
          </cell>
          <cell r="AD16" t="str">
            <v>Partner</v>
          </cell>
          <cell r="AE16">
            <v>9824114701</v>
          </cell>
          <cell r="AF16" t="str">
            <v>gurukrupa872@gmail.com</v>
          </cell>
          <cell r="AG16">
            <v>9824114701</v>
          </cell>
          <cell r="AH16">
            <v>9824114701</v>
          </cell>
          <cell r="AI16" t="str">
            <v>gurukrupa872@gmail.com</v>
          </cell>
          <cell r="AJ16" t="str">
            <v>gurukrupa872@gmail.com</v>
          </cell>
          <cell r="AK16" t="str">
            <v>P K Shaji</v>
          </cell>
          <cell r="AL16" t="str">
            <v>Bhaveshkumar Patel</v>
          </cell>
          <cell r="AM16">
            <v>9376374349</v>
          </cell>
          <cell r="AN16" t="str">
            <v>Bhavesh Vallabhbhai Patel, 85 Laxmidham Society,Laxmikant Ashram Road,Behind Hathi Mandir,Katargam,Surat-395004,Gujarat Contact No . 9376974349</v>
          </cell>
          <cell r="AO16" t="str">
            <v>Active</v>
          </cell>
          <cell r="AP16" t="str">
            <v xml:space="preserve">DNB under process </v>
          </cell>
          <cell r="AQ16" t="str">
            <v>Dealer</v>
          </cell>
          <cell r="AR16" t="str">
            <v>West</v>
          </cell>
          <cell r="AS16" t="str">
            <v>WE+NO2+MT+ECOM+ML+CO+PO+PH+THB+AC</v>
          </cell>
          <cell r="AT16" t="str">
            <v>Active</v>
          </cell>
          <cell r="AU16" t="str">
            <v>Okay</v>
          </cell>
          <cell r="AV16" t="str">
            <v>MN Surat North</v>
          </cell>
          <cell r="AW16" t="str">
            <v>Agreement Prepared</v>
          </cell>
          <cell r="AX16" t="str">
            <v>Anagha</v>
          </cell>
          <cell r="AY16" t="str">
            <v>gurukrupa872@gmail.com</v>
          </cell>
          <cell r="AZ16">
            <v>9824114701</v>
          </cell>
          <cell r="BA16" t="str">
            <v>Umesh</v>
          </cell>
          <cell r="BB16" t="str">
            <v>Bhai</v>
          </cell>
          <cell r="BC16" t="str">
            <v>Mahesh Nandre</v>
          </cell>
          <cell r="BD16" t="str">
            <v>Nitin Mittal</v>
          </cell>
          <cell r="BE16" t="str">
            <v>Core</v>
          </cell>
          <cell r="BF16" t="str">
            <v>Trade</v>
          </cell>
          <cell r="BG16" t="str">
            <v>IN3</v>
          </cell>
          <cell r="BH16" t="str">
            <v>I24</v>
          </cell>
          <cell r="BI16" t="str">
            <v>I24</v>
          </cell>
          <cell r="BJ16" t="str">
            <v>IZ</v>
          </cell>
          <cell r="BK16" t="str">
            <v>INE</v>
          </cell>
          <cell r="BL16" t="str">
            <v>INE</v>
          </cell>
          <cell r="BM16" t="str">
            <v>TT3</v>
          </cell>
          <cell r="BN16" t="str">
            <v>C</v>
          </cell>
          <cell r="BS16" t="str">
            <v>INLFMU</v>
          </cell>
          <cell r="BT16" t="str">
            <v xml:space="preserve"> </v>
          </cell>
          <cell r="BU16" t="str">
            <v>N</v>
          </cell>
          <cell r="BV16" t="str">
            <v>N</v>
          </cell>
          <cell r="BW16" t="str">
            <v>N</v>
          </cell>
          <cell r="BX16" t="str">
            <v>Y</v>
          </cell>
          <cell r="BY16" t="str">
            <v>N</v>
          </cell>
          <cell r="BZ16" t="str">
            <v>N</v>
          </cell>
          <cell r="CA16" t="str">
            <v>N</v>
          </cell>
          <cell r="CB16" t="str">
            <v xml:space="preserve"> </v>
          </cell>
          <cell r="CC16" t="str">
            <v>N</v>
          </cell>
          <cell r="CD16">
            <v>413379</v>
          </cell>
          <cell r="CE16">
            <v>413379</v>
          </cell>
          <cell r="CF16">
            <v>413379</v>
          </cell>
          <cell r="CG16">
            <v>413379</v>
          </cell>
          <cell r="CH16">
            <v>413379</v>
          </cell>
          <cell r="CI16">
            <v>413379</v>
          </cell>
          <cell r="CJ16" t="str">
            <v>KKELLY1</v>
          </cell>
          <cell r="CK16" t="str">
            <v/>
          </cell>
          <cell r="CL16" t="str">
            <v>YES</v>
          </cell>
          <cell r="CM16" t="str">
            <v>Active</v>
          </cell>
          <cell r="CN16" t="str">
            <v>Check</v>
          </cell>
          <cell r="CO16">
            <v>413379</v>
          </cell>
        </row>
        <row r="17">
          <cell r="C17">
            <v>413380</v>
          </cell>
          <cell r="D17" t="str">
            <v>INLFMU</v>
          </cell>
          <cell r="E17" t="str">
            <v>Mumbai</v>
          </cell>
          <cell r="F17" t="str">
            <v>ECM</v>
          </cell>
          <cell r="G17" t="str">
            <v>EC1</v>
          </cell>
          <cell r="H17" t="str">
            <v>ECOM</v>
          </cell>
          <cell r="I17" t="str">
            <v>MUMBAI</v>
          </cell>
          <cell r="J17" t="str">
            <v>Maharashtra</v>
          </cell>
          <cell r="K17" t="str">
            <v>MumbaiMUMBAI</v>
          </cell>
          <cell r="L17">
            <v>1</v>
          </cell>
          <cell r="M17" t="str">
            <v>27AAAFH2714A1Z4</v>
          </cell>
          <cell r="N17" t="str">
            <v>20B MH-MZ5- 73273</v>
          </cell>
          <cell r="O17" t="str">
            <v>21B MH-MZ5-73274</v>
          </cell>
          <cell r="P17">
            <v>20230421</v>
          </cell>
          <cell r="Q17" t="str">
            <v>HASMUKH AGENCY</v>
          </cell>
          <cell r="R17" t="str">
            <v>HASMUKH AGENCY</v>
          </cell>
          <cell r="S17" t="str">
            <v>HASMUKH AGENCY</v>
          </cell>
          <cell r="T17" t="str">
            <v>GALA NO 31/245, OM CHS, ANAND NAGAR</v>
          </cell>
          <cell r="U17" t="str">
            <v>M.H.B COLONY, VAKOLA</v>
          </cell>
          <cell r="V17" t="str">
            <v>SANTACRUZ €</v>
          </cell>
          <cell r="W17" t="str">
            <v xml:space="preserve"> </v>
          </cell>
          <cell r="X17">
            <v>400055</v>
          </cell>
          <cell r="Y17" t="str">
            <v>MUMBAI</v>
          </cell>
          <cell r="Z17" t="str">
            <v>IN</v>
          </cell>
          <cell r="AA17" t="str">
            <v>I27</v>
          </cell>
          <cell r="AB17" t="str">
            <v>HASMUKH AGENCY GALA NO 31/245, OM CHS, ANAND NAGAR M.H.B COLONY, VAKOLA SANTACRUZ €   MUMBAI  ,Maharashtra Pin-400055 India</v>
          </cell>
          <cell r="AC17" t="str">
            <v>Mehul Amritlal malde</v>
          </cell>
          <cell r="AD17" t="str">
            <v>Partner</v>
          </cell>
          <cell r="AE17" t="str">
            <v>24221815/ 6517... / 9833297291</v>
          </cell>
          <cell r="AF17" t="str">
            <v>sales@hasmukhagency.com / sales@hasmukhagency.com / amit.doshi@hasmukhagency.com</v>
          </cell>
          <cell r="AG17" t="str">
            <v>24221815/6517...</v>
          </cell>
          <cell r="AH17">
            <v>9833297291</v>
          </cell>
          <cell r="AI17" t="str">
            <v>sales@hasmukhagency.com</v>
          </cell>
          <cell r="AJ17" t="str">
            <v>sales@hasmukhagency.com,amit.doshi@hasmukhagency.com</v>
          </cell>
          <cell r="AK17" t="str">
            <v>-</v>
          </cell>
          <cell r="AL17" t="str">
            <v>Pushkar Pandey</v>
          </cell>
          <cell r="AM17">
            <v>7710911115</v>
          </cell>
          <cell r="AN17" t="str">
            <v>Johnson &amp; Johnson Pvt. Ltd., Arena space, 5th Floor, Behind Majas Depot, Jogeshwari ( E), Mumbai - 400 060.</v>
          </cell>
          <cell r="AO17" t="str">
            <v>Active</v>
          </cell>
          <cell r="AP17" t="str">
            <v>Agreement Request Not received</v>
          </cell>
          <cell r="AQ17" t="str">
            <v>Dealer</v>
          </cell>
          <cell r="AR17" t="str">
            <v>eCommerce</v>
          </cell>
          <cell r="AS17" t="str">
            <v>WE+NO2+MT+ECOM+ML+CO+PO+PH+THB+AC</v>
          </cell>
          <cell r="AT17" t="str">
            <v>Active</v>
          </cell>
          <cell r="AU17" t="str">
            <v>Okay</v>
          </cell>
          <cell r="AV17" t="str">
            <v>eCom</v>
          </cell>
          <cell r="AW17" t="str">
            <v>Agreement Prepared</v>
          </cell>
          <cell r="AX17" t="str">
            <v>Anagha</v>
          </cell>
          <cell r="AY17" t="str">
            <v>amit.doshi@hasmukhagency.com</v>
          </cell>
          <cell r="AZ17">
            <v>9833297291</v>
          </cell>
          <cell r="BA17" t="str">
            <v>Amit</v>
          </cell>
          <cell r="BB17" t="str">
            <v>Doshi</v>
          </cell>
          <cell r="BC17" t="str">
            <v>Vinod Bakoliya</v>
          </cell>
          <cell r="BD17" t="str">
            <v>Nitin Mittal</v>
          </cell>
          <cell r="BE17" t="str">
            <v>Ecommerce</v>
          </cell>
          <cell r="BF17" t="str">
            <v>Ecommerce</v>
          </cell>
          <cell r="BG17" t="str">
            <v>IN3</v>
          </cell>
          <cell r="BH17" t="str">
            <v>I27</v>
          </cell>
          <cell r="BI17" t="str">
            <v>I27</v>
          </cell>
          <cell r="BJ17" t="str">
            <v>EC</v>
          </cell>
          <cell r="BK17" t="str">
            <v>INA</v>
          </cell>
          <cell r="BL17" t="str">
            <v>INA</v>
          </cell>
          <cell r="BM17" t="str">
            <v>TT1</v>
          </cell>
          <cell r="BN17" t="str">
            <v>C</v>
          </cell>
          <cell r="BS17" t="str">
            <v>INLFMU</v>
          </cell>
          <cell r="BT17" t="str">
            <v xml:space="preserve"> </v>
          </cell>
          <cell r="BU17" t="str">
            <v>N</v>
          </cell>
          <cell r="BV17" t="str">
            <v>N</v>
          </cell>
          <cell r="BW17" t="str">
            <v>N</v>
          </cell>
          <cell r="BX17" t="str">
            <v>Y</v>
          </cell>
          <cell r="BY17" t="str">
            <v>N</v>
          </cell>
          <cell r="BZ17" t="str">
            <v>N</v>
          </cell>
          <cell r="CA17" t="str">
            <v>N</v>
          </cell>
          <cell r="CB17" t="str">
            <v xml:space="preserve"> </v>
          </cell>
          <cell r="CC17" t="str">
            <v>N</v>
          </cell>
          <cell r="CD17">
            <v>413380</v>
          </cell>
          <cell r="CE17">
            <v>413380</v>
          </cell>
          <cell r="CF17">
            <v>413380</v>
          </cell>
          <cell r="CG17">
            <v>413380</v>
          </cell>
          <cell r="CH17">
            <v>413380</v>
          </cell>
          <cell r="CI17">
            <v>413380</v>
          </cell>
          <cell r="CJ17" t="str">
            <v>KKELLY1</v>
          </cell>
          <cell r="CK17" t="str">
            <v/>
          </cell>
          <cell r="CL17" t="str">
            <v>YES</v>
          </cell>
          <cell r="CM17" t="str">
            <v>Active</v>
          </cell>
          <cell r="CN17" t="str">
            <v>Check</v>
          </cell>
          <cell r="CO17">
            <v>413380</v>
          </cell>
        </row>
        <row r="18">
          <cell r="C18">
            <v>413381</v>
          </cell>
          <cell r="D18" t="str">
            <v>INLFMU</v>
          </cell>
          <cell r="E18" t="str">
            <v>Mumbai</v>
          </cell>
          <cell r="F18" t="str">
            <v>INW</v>
          </cell>
          <cell r="G18" t="str">
            <v>WE2</v>
          </cell>
          <cell r="H18" t="str">
            <v>INWEST</v>
          </cell>
          <cell r="I18" t="str">
            <v>RAJKOT</v>
          </cell>
          <cell r="J18" t="str">
            <v>Gujarat</v>
          </cell>
          <cell r="K18" t="str">
            <v>MumbaiRAJKOT</v>
          </cell>
          <cell r="L18">
            <v>3</v>
          </cell>
          <cell r="M18" t="str">
            <v>24ABBPD3614K1Z4</v>
          </cell>
          <cell r="N18" t="str">
            <v>GJ-RAJ-RR 461</v>
          </cell>
          <cell r="O18" t="str">
            <v>GJ-RAJ-RR 406</v>
          </cell>
          <cell r="P18">
            <v>20221231</v>
          </cell>
          <cell r="Q18" t="str">
            <v>IMPERIAL SURGICAL AGENCY</v>
          </cell>
          <cell r="R18" t="str">
            <v>IMPERIAL SURGICAL AGENCY</v>
          </cell>
          <cell r="S18" t="str">
            <v>IMPERIAL SURGICAL AGENCY</v>
          </cell>
          <cell r="T18" t="str">
            <v>17GALAXY COMMERCIAL CENTRE</v>
          </cell>
          <cell r="U18" t="str">
            <v>JAWAHAR ROADP.B.NO.335</v>
          </cell>
          <cell r="V18" t="str">
            <v xml:space="preserve"> </v>
          </cell>
          <cell r="W18" t="str">
            <v xml:space="preserve"> </v>
          </cell>
          <cell r="X18">
            <v>360001</v>
          </cell>
          <cell r="Y18" t="str">
            <v>RAJKOT</v>
          </cell>
          <cell r="Z18" t="str">
            <v>IN</v>
          </cell>
          <cell r="AA18" t="str">
            <v>I24</v>
          </cell>
          <cell r="AB18" t="str">
            <v>IMPERIAL SURGICAL AGENCY 17GALAXY COMMERCIAL CENTRE JAWAHAR ROADP.B.NO.335     RAJKOT  ,Gujarat Pin-360001 India</v>
          </cell>
          <cell r="AE18" t="str">
            <v>9825216175</v>
          </cell>
          <cell r="AF18" t="str">
            <v>imperial_surgical@yahoo.co.in</v>
          </cell>
          <cell r="AG18" t="str">
            <v>9825216175</v>
          </cell>
          <cell r="AH18" t="str">
            <v>9825216175</v>
          </cell>
          <cell r="AI18" t="str">
            <v>imperial_surgical@yahoo.co.in</v>
          </cell>
          <cell r="AJ18" t="str">
            <v>imperial_surgical@yahoo.co.in</v>
          </cell>
          <cell r="AK18" t="str">
            <v>P K Shaji</v>
          </cell>
          <cell r="AL18" t="str">
            <v>Mehul Bhatt</v>
          </cell>
          <cell r="AM18">
            <v>9898305249</v>
          </cell>
          <cell r="AN18" t="str">
            <v>Mehul Bhatt, 17,Mahashivdarshan soc. Opp. SBI bank, Near Amarnath Mahadev Temple,Bapunagar Ahmedabad 380024</v>
          </cell>
          <cell r="AO18" t="str">
            <v>Active</v>
          </cell>
          <cell r="AP18" t="str">
            <v>Agreement Prepared</v>
          </cell>
          <cell r="AQ18" t="str">
            <v>Dealer</v>
          </cell>
          <cell r="AR18" t="str">
            <v>West</v>
          </cell>
          <cell r="AS18" t="str">
            <v>WE+NO2+MT+ECOM+ML+CO+PO+PH+THB+AC</v>
          </cell>
          <cell r="AT18" t="str">
            <v>Active</v>
          </cell>
          <cell r="AU18" t="str">
            <v>Okay</v>
          </cell>
          <cell r="AV18" t="str">
            <v>MN Ahmedabad East</v>
          </cell>
          <cell r="AW18" t="str">
            <v>Agreement Prepared</v>
          </cell>
          <cell r="AX18" t="str">
            <v>Anagha</v>
          </cell>
          <cell r="AY18" t="str">
            <v>IMPERIALSURGICALAGENCY@GMAIL.COM</v>
          </cell>
          <cell r="AZ18">
            <v>8849362648</v>
          </cell>
          <cell r="BA18" t="str">
            <v>Darshan</v>
          </cell>
          <cell r="BC18" t="str">
            <v>Mahesh Nandre</v>
          </cell>
          <cell r="BD18" t="str">
            <v>Nitin Mittal</v>
          </cell>
          <cell r="BE18" t="str">
            <v>Core</v>
          </cell>
          <cell r="BF18" t="str">
            <v>Trade</v>
          </cell>
          <cell r="BG18" t="str">
            <v>IN3</v>
          </cell>
          <cell r="BH18" t="str">
            <v>I24</v>
          </cell>
          <cell r="BI18" t="str">
            <v>I24</v>
          </cell>
          <cell r="BJ18" t="str">
            <v>IZ</v>
          </cell>
          <cell r="BK18" t="str">
            <v>INE</v>
          </cell>
          <cell r="BL18" t="str">
            <v>INE</v>
          </cell>
          <cell r="BM18" t="str">
            <v>TT3</v>
          </cell>
          <cell r="BN18" t="str">
            <v>C</v>
          </cell>
          <cell r="BS18" t="str">
            <v>INLFMU</v>
          </cell>
          <cell r="BT18" t="str">
            <v xml:space="preserve"> </v>
          </cell>
          <cell r="BU18" t="str">
            <v>N</v>
          </cell>
          <cell r="BV18" t="str">
            <v>N</v>
          </cell>
          <cell r="BW18" t="str">
            <v>N</v>
          </cell>
          <cell r="BX18" t="str">
            <v>Y</v>
          </cell>
          <cell r="BY18" t="str">
            <v>N</v>
          </cell>
          <cell r="BZ18" t="str">
            <v>N</v>
          </cell>
          <cell r="CA18" t="str">
            <v>N</v>
          </cell>
          <cell r="CB18" t="str">
            <v xml:space="preserve"> </v>
          </cell>
          <cell r="CC18" t="str">
            <v>N</v>
          </cell>
          <cell r="CD18">
            <v>413381</v>
          </cell>
          <cell r="CE18">
            <v>413381</v>
          </cell>
          <cell r="CF18">
            <v>413381</v>
          </cell>
          <cell r="CG18">
            <v>413381</v>
          </cell>
          <cell r="CH18">
            <v>413381</v>
          </cell>
          <cell r="CI18">
            <v>413381</v>
          </cell>
          <cell r="CJ18" t="str">
            <v>KKELLY1</v>
          </cell>
          <cell r="CK18" t="str">
            <v/>
          </cell>
          <cell r="CL18" t="str">
            <v>YES</v>
          </cell>
          <cell r="CM18" t="str">
            <v>Active</v>
          </cell>
          <cell r="CN18" t="str">
            <v>Check</v>
          </cell>
          <cell r="CO18">
            <v>413381</v>
          </cell>
        </row>
        <row r="19">
          <cell r="C19">
            <v>413382</v>
          </cell>
          <cell r="D19" t="str">
            <v>INLFMU</v>
          </cell>
          <cell r="E19" t="str">
            <v>Mumbai</v>
          </cell>
          <cell r="F19" t="str">
            <v>INW</v>
          </cell>
          <cell r="G19" t="str">
            <v>WE1</v>
          </cell>
          <cell r="H19" t="str">
            <v>INWEST</v>
          </cell>
          <cell r="I19" t="str">
            <v>MUMBAI</v>
          </cell>
          <cell r="J19" t="str">
            <v>Maharashtra</v>
          </cell>
          <cell r="K19" t="str">
            <v>MumbaiMUMBAI</v>
          </cell>
          <cell r="L19">
            <v>1</v>
          </cell>
          <cell r="M19" t="str">
            <v>27AACFJ9229N1ZT</v>
          </cell>
          <cell r="N19" t="str">
            <v>Z-6/58/1233</v>
          </cell>
          <cell r="O19" t="str">
            <v>Z-6/58/1230</v>
          </cell>
          <cell r="P19">
            <v>20200904</v>
          </cell>
          <cell r="Q19" t="str">
            <v>J K DISTRIBUTOR</v>
          </cell>
          <cell r="R19" t="str">
            <v>J K DISTRIBUTOR</v>
          </cell>
          <cell r="S19" t="str">
            <v>J K DISTRIBUTOR</v>
          </cell>
          <cell r="T19" t="str">
            <v>2 MAHAVIR TERRACE</v>
          </cell>
          <cell r="U19" t="str">
            <v>DAWOOD BAUGH ROAD</v>
          </cell>
          <cell r="V19" t="str">
            <v>ANDHERI WEST</v>
          </cell>
          <cell r="W19" t="str">
            <v xml:space="preserve"> </v>
          </cell>
          <cell r="X19">
            <v>400058</v>
          </cell>
          <cell r="Y19" t="str">
            <v>MUMBAI</v>
          </cell>
          <cell r="Z19" t="str">
            <v>IN</v>
          </cell>
          <cell r="AA19" t="str">
            <v>I27</v>
          </cell>
          <cell r="AB19" t="str">
            <v>J K DISTRIBUTOR 2 MAHAVIR TERRACE DAWOOD BAUGH ROAD ANDHERI WEST   MUMBAI  ,Maharashtra Pin-400058 India</v>
          </cell>
          <cell r="AC19" t="str">
            <v>Mr Naresh Mehta</v>
          </cell>
          <cell r="AD19" t="str">
            <v>Partner</v>
          </cell>
          <cell r="AE19" t="str">
            <v>9327074028 / 9833150837</v>
          </cell>
          <cell r="AF19" t="str">
            <v>hinglajmedicalagency@yahoo.co.in / jkdistributorsandheri@gmail.com</v>
          </cell>
          <cell r="AG19" t="str">
            <v>9327074028</v>
          </cell>
          <cell r="AH19">
            <v>9833150837</v>
          </cell>
          <cell r="AI19" t="str">
            <v>hinglajmedicalagency@yahoo.co.in</v>
          </cell>
          <cell r="AJ19" t="str">
            <v>jkdistributorsandheri@gmail.com</v>
          </cell>
          <cell r="AO19" t="str">
            <v>Active</v>
          </cell>
          <cell r="AP19" t="str">
            <v>Agreement Request Not received</v>
          </cell>
          <cell r="AQ19" t="str">
            <v>Dealer</v>
          </cell>
          <cell r="AR19" t="str">
            <v>West</v>
          </cell>
          <cell r="AS19" t="str">
            <v>WE+NO2+MT+ECOM+ML+CO+PO+PH+THB+AC</v>
          </cell>
          <cell r="AT19" t="str">
            <v>Active</v>
          </cell>
          <cell r="AU19" t="str">
            <v>Okay</v>
          </cell>
          <cell r="AV19" t="str">
            <v>MN Mumbai West 1</v>
          </cell>
          <cell r="AW19" t="str">
            <v>Agreement Prepared</v>
          </cell>
          <cell r="AX19" t="str">
            <v>Anagha</v>
          </cell>
          <cell r="AY19" t="str">
            <v>jkdistributorsandheri@gmail.com</v>
          </cell>
          <cell r="AZ19">
            <v>9833150837</v>
          </cell>
          <cell r="BA19" t="str">
            <v>Naresh</v>
          </cell>
          <cell r="BB19" t="str">
            <v>Bhai</v>
          </cell>
          <cell r="BC19" t="str">
            <v>Mahesh Nandre</v>
          </cell>
          <cell r="BD19" t="str">
            <v>Nitin Mittal</v>
          </cell>
          <cell r="BE19" t="str">
            <v>Core</v>
          </cell>
          <cell r="BF19" t="str">
            <v>Trade</v>
          </cell>
          <cell r="BG19" t="str">
            <v>IN3</v>
          </cell>
          <cell r="BH19" t="str">
            <v>I27</v>
          </cell>
          <cell r="BI19" t="str">
            <v>I27</v>
          </cell>
          <cell r="BK19" t="str">
            <v>INA</v>
          </cell>
          <cell r="BL19" t="str">
            <v>INA</v>
          </cell>
          <cell r="BM19" t="str">
            <v>TT1</v>
          </cell>
          <cell r="BN19" t="str">
            <v>C</v>
          </cell>
          <cell r="BS19" t="str">
            <v>INLFMU</v>
          </cell>
          <cell r="BT19" t="str">
            <v xml:space="preserve"> </v>
          </cell>
          <cell r="BU19" t="str">
            <v>N</v>
          </cell>
          <cell r="BV19" t="str">
            <v>N</v>
          </cell>
          <cell r="BW19" t="str">
            <v>N</v>
          </cell>
          <cell r="BX19" t="str">
            <v>Y</v>
          </cell>
          <cell r="BY19" t="str">
            <v>N</v>
          </cell>
          <cell r="BZ19" t="str">
            <v>N</v>
          </cell>
          <cell r="CA19" t="str">
            <v>N</v>
          </cell>
          <cell r="CB19" t="str">
            <v xml:space="preserve"> </v>
          </cell>
          <cell r="CC19" t="str">
            <v>N</v>
          </cell>
          <cell r="CD19">
            <v>413382</v>
          </cell>
          <cell r="CE19">
            <v>413382</v>
          </cell>
          <cell r="CF19">
            <v>413382</v>
          </cell>
          <cell r="CG19">
            <v>413382</v>
          </cell>
          <cell r="CH19">
            <v>413382</v>
          </cell>
          <cell r="CI19">
            <v>413382</v>
          </cell>
          <cell r="CJ19" t="str">
            <v>KKELLY1</v>
          </cell>
          <cell r="CK19" t="str">
            <v/>
          </cell>
          <cell r="CL19" t="str">
            <v>YES</v>
          </cell>
          <cell r="CM19" t="str">
            <v>Active</v>
          </cell>
          <cell r="CN19" t="str">
            <v>Check</v>
          </cell>
          <cell r="CO19">
            <v>413382</v>
          </cell>
        </row>
        <row r="20">
          <cell r="C20">
            <v>413383</v>
          </cell>
          <cell r="D20" t="str">
            <v>INLFMU</v>
          </cell>
          <cell r="E20" t="str">
            <v>Mumbai</v>
          </cell>
          <cell r="F20" t="str">
            <v>INW</v>
          </cell>
          <cell r="G20" t="str">
            <v>WE2</v>
          </cell>
          <cell r="H20" t="str">
            <v>INWEST</v>
          </cell>
          <cell r="I20" t="str">
            <v>AHMEDABAD</v>
          </cell>
          <cell r="J20" t="str">
            <v>Gujarat</v>
          </cell>
          <cell r="K20" t="str">
            <v>MumbaiAHMEDABAD</v>
          </cell>
          <cell r="L20">
            <v>3</v>
          </cell>
          <cell r="M20" t="str">
            <v>24AADFJ4292J1Z9</v>
          </cell>
          <cell r="N20" t="str">
            <v>AA/3683</v>
          </cell>
          <cell r="O20" t="str">
            <v>AA/3550</v>
          </cell>
          <cell r="P20">
            <v>20211222</v>
          </cell>
          <cell r="Q20" t="str">
            <v>J.K.DISTRIBUTORS</v>
          </cell>
          <cell r="R20" t="str">
            <v>JKDISTRIBUTORS</v>
          </cell>
          <cell r="S20" t="str">
            <v>J.K.DISTRIBUTORS</v>
          </cell>
          <cell r="T20" t="str">
            <v>28SHREE KRISHNA CENTRE</v>
          </cell>
          <cell r="U20" t="str">
            <v>MITHAKHALI SIX RASTHANAVARANG</v>
          </cell>
          <cell r="V20" t="str">
            <v>MITHAKHALI SIX RASTHA,NAVARANG</v>
          </cell>
          <cell r="W20" t="str">
            <v xml:space="preserve"> </v>
          </cell>
          <cell r="X20">
            <v>380009</v>
          </cell>
          <cell r="Y20" t="str">
            <v>AHMEDABAD</v>
          </cell>
          <cell r="Z20" t="str">
            <v>IN</v>
          </cell>
          <cell r="AA20" t="str">
            <v>I24</v>
          </cell>
          <cell r="AB20" t="str">
            <v>J.K.DISTRIBUTORS 28SHREE KRISHNA CENTRE MITHAKHALI SIX RASTHANAVARANG MITHAKHALI SIX RASTHA,NAVARANG   AHMEDABAD  ,Gujarat Pin-380009 India</v>
          </cell>
          <cell r="AC20" t="str">
            <v>Bhadreshbhai jayantilal Kothari</v>
          </cell>
          <cell r="AD20" t="str">
            <v>Partner</v>
          </cell>
          <cell r="AE20" t="str">
            <v>079-26407998 / 9824649896</v>
          </cell>
          <cell r="AF20" t="str">
            <v>jk13_kothari@yahoo.co.in</v>
          </cell>
          <cell r="AG20" t="str">
            <v>079-26407998</v>
          </cell>
          <cell r="AH20">
            <v>9824649896</v>
          </cell>
          <cell r="AI20" t="str">
            <v>jk13_kothari@yahoo.co.in</v>
          </cell>
          <cell r="AJ20" t="str">
            <v>jk13_kothari@yahoo.co.in</v>
          </cell>
          <cell r="AK20" t="str">
            <v>P K Shaji</v>
          </cell>
          <cell r="AL20" t="str">
            <v>Mehul Bhatt</v>
          </cell>
          <cell r="AM20">
            <v>9898305249</v>
          </cell>
          <cell r="AN20" t="str">
            <v xml:space="preserve">Mehul Bhatt, 17,Mahashivdarshan soc. Opp. SBI bank, Near Amarnath Mahadev Temple,Bapunagar Ahmedabad 380024,9898305249 </v>
          </cell>
          <cell r="AO20" t="str">
            <v>Active</v>
          </cell>
          <cell r="AP20" t="str">
            <v>Agreement Request Not received</v>
          </cell>
          <cell r="AQ20" t="str">
            <v>Dealer</v>
          </cell>
          <cell r="AR20" t="str">
            <v>West</v>
          </cell>
          <cell r="AS20" t="str">
            <v>WE+NO2+MT+ECOM+ML+CO+PO+PH+THB+AC</v>
          </cell>
          <cell r="AT20" t="str">
            <v>Active</v>
          </cell>
          <cell r="AU20" t="str">
            <v>Okay</v>
          </cell>
          <cell r="AV20" t="str">
            <v>MN Ahmedabad South</v>
          </cell>
          <cell r="AW20" t="str">
            <v>Agreement Prepared</v>
          </cell>
          <cell r="AX20" t="str">
            <v>Anagha</v>
          </cell>
          <cell r="AY20" t="str">
            <v>jk13_kothari@yahoo.co.in</v>
          </cell>
          <cell r="AZ20">
            <v>9824649896</v>
          </cell>
          <cell r="BA20" t="str">
            <v>Jai</v>
          </cell>
          <cell r="BB20" t="str">
            <v>Bhai</v>
          </cell>
          <cell r="BC20" t="str">
            <v>Mahesh Nandre</v>
          </cell>
          <cell r="BD20" t="str">
            <v>Nitin Mittal</v>
          </cell>
          <cell r="BE20" t="str">
            <v>Core</v>
          </cell>
          <cell r="BF20" t="str">
            <v>Trade</v>
          </cell>
          <cell r="BG20" t="str">
            <v>IN3</v>
          </cell>
          <cell r="BH20" t="str">
            <v>I24</v>
          </cell>
          <cell r="BI20" t="str">
            <v>I24</v>
          </cell>
          <cell r="BJ20" t="str">
            <v>IZ</v>
          </cell>
          <cell r="BK20" t="str">
            <v>INE</v>
          </cell>
          <cell r="BL20" t="str">
            <v>INE</v>
          </cell>
          <cell r="BM20" t="str">
            <v>TT3</v>
          </cell>
          <cell r="BN20" t="str">
            <v>C</v>
          </cell>
          <cell r="BS20" t="str">
            <v>INLFMU</v>
          </cell>
          <cell r="BT20" t="str">
            <v xml:space="preserve"> </v>
          </cell>
          <cell r="BU20" t="str">
            <v>N</v>
          </cell>
          <cell r="BV20" t="str">
            <v>N</v>
          </cell>
          <cell r="BW20" t="str">
            <v>N</v>
          </cell>
          <cell r="BX20" t="str">
            <v>Y</v>
          </cell>
          <cell r="BY20" t="str">
            <v>N</v>
          </cell>
          <cell r="BZ20" t="str">
            <v>N</v>
          </cell>
          <cell r="CA20" t="str">
            <v>N</v>
          </cell>
          <cell r="CB20" t="str">
            <v xml:space="preserve"> </v>
          </cell>
          <cell r="CC20" t="str">
            <v>N</v>
          </cell>
          <cell r="CD20">
            <v>413383</v>
          </cell>
          <cell r="CE20">
            <v>413383</v>
          </cell>
          <cell r="CF20">
            <v>413383</v>
          </cell>
          <cell r="CG20">
            <v>413383</v>
          </cell>
          <cell r="CH20">
            <v>413383</v>
          </cell>
          <cell r="CI20">
            <v>413383</v>
          </cell>
          <cell r="CJ20" t="str">
            <v>KKELLY1</v>
          </cell>
          <cell r="CK20" t="str">
            <v/>
          </cell>
          <cell r="CL20" t="str">
            <v>YES</v>
          </cell>
          <cell r="CM20" t="str">
            <v>Active</v>
          </cell>
          <cell r="CN20" t="str">
            <v>Check</v>
          </cell>
          <cell r="CO20">
            <v>413383</v>
          </cell>
        </row>
        <row r="21">
          <cell r="C21">
            <v>413384</v>
          </cell>
          <cell r="D21" t="str">
            <v>INLFMU</v>
          </cell>
          <cell r="E21" t="str">
            <v>Mumbai</v>
          </cell>
          <cell r="F21" t="str">
            <v>INW</v>
          </cell>
          <cell r="G21" t="str">
            <v>WE1</v>
          </cell>
          <cell r="H21" t="str">
            <v>INWEST</v>
          </cell>
          <cell r="I21" t="str">
            <v>MUMBAI</v>
          </cell>
          <cell r="J21" t="str">
            <v>Maharashtra</v>
          </cell>
          <cell r="K21" t="str">
            <v>MumbaiMUMBAI</v>
          </cell>
          <cell r="L21">
            <v>1</v>
          </cell>
          <cell r="N21" t="str">
            <v>Z-5/86/272</v>
          </cell>
          <cell r="O21" t="str">
            <v>Z-5/86/271</v>
          </cell>
          <cell r="P21">
            <v>20161231</v>
          </cell>
          <cell r="Q21" t="str">
            <v>JALARAM DISTRIBUTORS</v>
          </cell>
          <cell r="R21" t="str">
            <v>JALARAM DISTRIBUTORS</v>
          </cell>
          <cell r="S21" t="str">
            <v>JALARAM DISTRIBUTORS</v>
          </cell>
          <cell r="T21" t="str">
            <v>SHOP NO 10-12 14-18</v>
          </cell>
          <cell r="U21" t="str">
            <v>SONAL APARTMENTS</v>
          </cell>
          <cell r="V21" t="str">
            <v>LBS MARG GHATKOPAR WEST</v>
          </cell>
          <cell r="W21" t="str">
            <v xml:space="preserve"> </v>
          </cell>
          <cell r="X21">
            <v>400086</v>
          </cell>
          <cell r="Y21" t="str">
            <v>MUMBAI</v>
          </cell>
          <cell r="Z21" t="str">
            <v>IN</v>
          </cell>
          <cell r="AA21" t="str">
            <v>I27</v>
          </cell>
          <cell r="AB21" t="str">
            <v>JALARAM DISTRIBUTORS SHOP NO 10-12 14-18 SONAL APARTMENTS LBS MARG GHATKOPAR WEST   MUMBAI  ,Maharashtra Pin-400086 India</v>
          </cell>
          <cell r="AC21" t="str">
            <v/>
          </cell>
          <cell r="AD21" t="str">
            <v/>
          </cell>
          <cell r="AH21" t="str">
            <v/>
          </cell>
          <cell r="AI21" t="str">
            <v/>
          </cell>
          <cell r="AJ21" t="str">
            <v/>
          </cell>
          <cell r="AO21" t="str">
            <v>Inactive</v>
          </cell>
          <cell r="AP21" t="str">
            <v/>
          </cell>
          <cell r="AQ21" t="str">
            <v>Dealer</v>
          </cell>
          <cell r="AR21" t="str">
            <v>West</v>
          </cell>
          <cell r="AS21" t="str">
            <v>WE+NO2+MT+ECOM+ML+CO+PO+PH+THB+AC</v>
          </cell>
          <cell r="AT21" t="str">
            <v>Inactive</v>
          </cell>
          <cell r="AU21" t="str">
            <v>Okay</v>
          </cell>
          <cell r="AV21" t="str">
            <v/>
          </cell>
          <cell r="AW21" t="str">
            <v/>
          </cell>
          <cell r="AX21" t="str">
            <v>Anagha</v>
          </cell>
          <cell r="BA21" t="str">
            <v/>
          </cell>
          <cell r="BB21" t="str">
            <v/>
          </cell>
          <cell r="BC21" t="str">
            <v>Mahesh Nandre</v>
          </cell>
          <cell r="BD21" t="str">
            <v>Nitin Mittal</v>
          </cell>
          <cell r="BE21" t="str">
            <v>Core</v>
          </cell>
          <cell r="BF21" t="str">
            <v>Trade</v>
          </cell>
          <cell r="BG21" t="str">
            <v>IN3</v>
          </cell>
          <cell r="BH21" t="str">
            <v>I27</v>
          </cell>
          <cell r="BI21" t="str">
            <v>I27</v>
          </cell>
          <cell r="BJ21" t="str">
            <v/>
          </cell>
          <cell r="BK21" t="str">
            <v>INA</v>
          </cell>
          <cell r="BL21" t="str">
            <v>INA</v>
          </cell>
          <cell r="BM21" t="str">
            <v>TT1</v>
          </cell>
          <cell r="BN21" t="str">
            <v/>
          </cell>
          <cell r="BS21" t="str">
            <v>INLFMU</v>
          </cell>
          <cell r="BT21" t="str">
            <v xml:space="preserve"> </v>
          </cell>
          <cell r="BU21" t="str">
            <v>N</v>
          </cell>
          <cell r="BV21" t="str">
            <v>N</v>
          </cell>
          <cell r="BW21" t="str">
            <v>N</v>
          </cell>
          <cell r="BX21" t="str">
            <v>Y</v>
          </cell>
          <cell r="BY21" t="str">
            <v>N</v>
          </cell>
          <cell r="BZ21" t="str">
            <v>N</v>
          </cell>
          <cell r="CA21" t="str">
            <v>N</v>
          </cell>
          <cell r="CB21" t="str">
            <v xml:space="preserve"> </v>
          </cell>
          <cell r="CC21" t="str">
            <v>N</v>
          </cell>
          <cell r="CD21">
            <v>413384</v>
          </cell>
          <cell r="CE21">
            <v>413384</v>
          </cell>
          <cell r="CF21">
            <v>413384</v>
          </cell>
          <cell r="CG21">
            <v>413384</v>
          </cell>
          <cell r="CH21">
            <v>413384</v>
          </cell>
          <cell r="CI21">
            <v>413384</v>
          </cell>
          <cell r="CJ21" t="str">
            <v>KKELLY1</v>
          </cell>
          <cell r="CK21" t="str">
            <v/>
          </cell>
          <cell r="CM21" t="str">
            <v/>
          </cell>
          <cell r="CN21" t="str">
            <v>Check</v>
          </cell>
          <cell r="CO21">
            <v>413384</v>
          </cell>
        </row>
        <row r="22">
          <cell r="C22">
            <v>413385</v>
          </cell>
          <cell r="D22" t="str">
            <v>INLFMU</v>
          </cell>
          <cell r="E22" t="str">
            <v>Mumbai</v>
          </cell>
          <cell r="F22" t="str">
            <v>INW</v>
          </cell>
          <cell r="G22" t="str">
            <v>WE1</v>
          </cell>
          <cell r="H22" t="str">
            <v>INWEST</v>
          </cell>
          <cell r="I22" t="str">
            <v>KALYAN</v>
          </cell>
          <cell r="J22" t="str">
            <v>Maharashtra</v>
          </cell>
          <cell r="K22" t="str">
            <v>MumbaiKALYAN</v>
          </cell>
          <cell r="L22">
            <v>1</v>
          </cell>
          <cell r="N22" t="str">
            <v>MH-TZ6-TZ(1)/3575</v>
          </cell>
          <cell r="O22" t="str">
            <v>MH-TZ6-TZ(1)/3660</v>
          </cell>
          <cell r="P22">
            <v>20170330</v>
          </cell>
          <cell r="Q22" t="str">
            <v>K. DASS &amp; SONS</v>
          </cell>
          <cell r="R22" t="str">
            <v>K DASS  SONS</v>
          </cell>
          <cell r="S22" t="str">
            <v>K. DASS &amp; SONS</v>
          </cell>
          <cell r="T22" t="str">
            <v>E-1 11/12 NAVARANG BUILDING</v>
          </cell>
          <cell r="U22" t="str">
            <v>MURBAD ROAD</v>
          </cell>
          <cell r="V22" t="str">
            <v>SHAHAD</v>
          </cell>
          <cell r="W22" t="str">
            <v xml:space="preserve"> </v>
          </cell>
          <cell r="X22">
            <v>421103</v>
          </cell>
          <cell r="Y22" t="str">
            <v>KALYAN</v>
          </cell>
          <cell r="Z22" t="str">
            <v>IN</v>
          </cell>
          <cell r="AA22" t="str">
            <v>I27</v>
          </cell>
          <cell r="AB22" t="str">
            <v>K. DASS &amp; SONS E-1 11/12 NAVARANG BUILDING MURBAD ROAD SHAHAD   KALYAN  ,Maharashtra Pin-421103 India</v>
          </cell>
          <cell r="AC22" t="str">
            <v/>
          </cell>
          <cell r="AD22" t="str">
            <v/>
          </cell>
          <cell r="AH22" t="str">
            <v/>
          </cell>
          <cell r="AI22" t="str">
            <v/>
          </cell>
          <cell r="AJ22" t="str">
            <v/>
          </cell>
          <cell r="AO22" t="str">
            <v>Inactive</v>
          </cell>
          <cell r="AP22" t="str">
            <v/>
          </cell>
          <cell r="AQ22" t="str">
            <v>Dealer</v>
          </cell>
          <cell r="AR22" t="str">
            <v>West</v>
          </cell>
          <cell r="AS22" t="str">
            <v>WE+NO2+MT+ECOM+ML+CO+PO+PH+THB+AC</v>
          </cell>
          <cell r="AT22" t="str">
            <v>Inactive</v>
          </cell>
          <cell r="AU22" t="str">
            <v>Okay</v>
          </cell>
          <cell r="AV22" t="str">
            <v/>
          </cell>
          <cell r="AW22" t="str">
            <v/>
          </cell>
          <cell r="AX22" t="str">
            <v>Anagha</v>
          </cell>
          <cell r="BA22" t="str">
            <v/>
          </cell>
          <cell r="BB22" t="str">
            <v/>
          </cell>
          <cell r="BC22" t="str">
            <v>Mahesh Nandre</v>
          </cell>
          <cell r="BD22" t="str">
            <v>Nitin Mittal</v>
          </cell>
          <cell r="BE22" t="str">
            <v>Core</v>
          </cell>
          <cell r="BF22" t="str">
            <v>Trade</v>
          </cell>
          <cell r="BG22" t="str">
            <v>IN3</v>
          </cell>
          <cell r="BH22" t="str">
            <v>I27</v>
          </cell>
          <cell r="BI22" t="str">
            <v>I27</v>
          </cell>
          <cell r="BJ22" t="str">
            <v/>
          </cell>
          <cell r="BK22" t="str">
            <v>INA</v>
          </cell>
          <cell r="BL22" t="str">
            <v>INA</v>
          </cell>
          <cell r="BM22" t="str">
            <v>TT1</v>
          </cell>
          <cell r="BN22" t="str">
            <v/>
          </cell>
          <cell r="BS22" t="str">
            <v>INLFMU</v>
          </cell>
          <cell r="BT22" t="str">
            <v xml:space="preserve"> </v>
          </cell>
          <cell r="BU22" t="str">
            <v>N</v>
          </cell>
          <cell r="BV22" t="str">
            <v>N</v>
          </cell>
          <cell r="BW22" t="str">
            <v>N</v>
          </cell>
          <cell r="BX22" t="str">
            <v>Y</v>
          </cell>
          <cell r="BY22" t="str">
            <v>N</v>
          </cell>
          <cell r="BZ22" t="str">
            <v>N</v>
          </cell>
          <cell r="CA22" t="str">
            <v>N</v>
          </cell>
          <cell r="CB22" t="str">
            <v xml:space="preserve"> </v>
          </cell>
          <cell r="CC22" t="str">
            <v>N</v>
          </cell>
          <cell r="CD22">
            <v>413385</v>
          </cell>
          <cell r="CE22">
            <v>413385</v>
          </cell>
          <cell r="CF22">
            <v>413385</v>
          </cell>
          <cell r="CG22">
            <v>413385</v>
          </cell>
          <cell r="CH22">
            <v>413385</v>
          </cell>
          <cell r="CI22">
            <v>413385</v>
          </cell>
          <cell r="CJ22" t="str">
            <v>KKELLY1</v>
          </cell>
          <cell r="CK22" t="str">
            <v/>
          </cell>
          <cell r="CM22" t="str">
            <v/>
          </cell>
          <cell r="CN22" t="str">
            <v>Check</v>
          </cell>
          <cell r="CO22">
            <v>413385</v>
          </cell>
        </row>
        <row r="23">
          <cell r="C23">
            <v>413386</v>
          </cell>
          <cell r="D23" t="str">
            <v>INLFMU</v>
          </cell>
          <cell r="E23" t="str">
            <v>Mumbai</v>
          </cell>
          <cell r="F23" t="str">
            <v>INW</v>
          </cell>
          <cell r="G23" t="str">
            <v>WE2</v>
          </cell>
          <cell r="H23" t="str">
            <v>INWEST</v>
          </cell>
          <cell r="I23" t="str">
            <v>AHMEDABAD</v>
          </cell>
          <cell r="J23" t="str">
            <v>Gujarat</v>
          </cell>
          <cell r="K23" t="str">
            <v>MumbaiAHMEDABAD</v>
          </cell>
          <cell r="L23">
            <v>3</v>
          </cell>
          <cell r="M23" t="str">
            <v>24AAAFK9583A1ZI</v>
          </cell>
          <cell r="N23" t="str">
            <v>AA/4498</v>
          </cell>
          <cell r="O23" t="str">
            <v>AA/4382</v>
          </cell>
          <cell r="P23">
            <v>20201220</v>
          </cell>
          <cell r="Q23" t="str">
            <v>K.B.SHAH &amp; CO.</v>
          </cell>
          <cell r="R23" t="str">
            <v>KBSHAH  CO</v>
          </cell>
          <cell r="S23" t="str">
            <v>K.B.SHAH &amp; CO.</v>
          </cell>
          <cell r="T23" t="str">
            <v>C/89 MOHAN ESTAT</v>
          </cell>
          <cell r="U23" t="str">
            <v>K.B.HOUSEOPP.ANUPAM CINEMA</v>
          </cell>
          <cell r="V23" t="str">
            <v>KHOKHRA</v>
          </cell>
          <cell r="W23" t="str">
            <v xml:space="preserve"> </v>
          </cell>
          <cell r="X23">
            <v>380008</v>
          </cell>
          <cell r="Y23" t="str">
            <v>AHMEDABAD</v>
          </cell>
          <cell r="Z23" t="str">
            <v>IN</v>
          </cell>
          <cell r="AA23" t="str">
            <v>I24</v>
          </cell>
          <cell r="AB23" t="str">
            <v>K.B.SHAH &amp; CO. C/89 MOHAN ESTAT K.B.HOUSEOPP.ANUPAM CINEMA KHOKHRA   AHMEDABAD  ,Gujarat Pin-380008 India</v>
          </cell>
          <cell r="AC23" t="str">
            <v>Ketan Modi</v>
          </cell>
          <cell r="AE23">
            <v>9714504214</v>
          </cell>
          <cell r="AF23" t="str">
            <v>KHOKHRA@KBSHAH.COM</v>
          </cell>
          <cell r="AG23">
            <v>9714504214</v>
          </cell>
          <cell r="AH23">
            <v>9714504214</v>
          </cell>
          <cell r="AI23" t="str">
            <v>KHOKHRA@KBSHAH.COM</v>
          </cell>
          <cell r="AJ23" t="str">
            <v>KHOKHRA@KBSHAH.COM</v>
          </cell>
          <cell r="AO23" t="str">
            <v>Active</v>
          </cell>
          <cell r="AP23" t="str">
            <v>Agreement Prepared</v>
          </cell>
          <cell r="AQ23" t="str">
            <v>Dealer</v>
          </cell>
          <cell r="AR23" t="str">
            <v>West</v>
          </cell>
          <cell r="AS23" t="str">
            <v>WE+NO2+MT+ECOM+ML+CO+PO+PH+THB+AC</v>
          </cell>
          <cell r="AT23" t="str">
            <v>Hold</v>
          </cell>
          <cell r="AU23" t="str">
            <v>Okay</v>
          </cell>
          <cell r="AV23" t="str">
            <v>MN Ahmedabad South</v>
          </cell>
          <cell r="AW23" t="str">
            <v>Agreement expired</v>
          </cell>
          <cell r="AX23" t="str">
            <v>Anagha</v>
          </cell>
          <cell r="AY23" t="str">
            <v>KHOKHRA@KBSHAH.COM</v>
          </cell>
          <cell r="AZ23">
            <v>9714504214</v>
          </cell>
          <cell r="BA23" t="str">
            <v>Ketan</v>
          </cell>
          <cell r="BB23" t="str">
            <v>Bhai</v>
          </cell>
          <cell r="BC23" t="str">
            <v>Mahesh Nandre</v>
          </cell>
          <cell r="BD23" t="str">
            <v>Nitin Mittal</v>
          </cell>
          <cell r="BE23" t="str">
            <v>Core</v>
          </cell>
          <cell r="BF23" t="str">
            <v>Trade</v>
          </cell>
          <cell r="BG23" t="str">
            <v>IN3</v>
          </cell>
          <cell r="BH23" t="str">
            <v>I24</v>
          </cell>
          <cell r="BI23" t="str">
            <v>I24</v>
          </cell>
          <cell r="BK23" t="str">
            <v>INE</v>
          </cell>
          <cell r="BL23" t="str">
            <v>INE</v>
          </cell>
          <cell r="BM23" t="str">
            <v>TT3</v>
          </cell>
          <cell r="BN23" t="str">
            <v>C</v>
          </cell>
          <cell r="BS23" t="str">
            <v>INLFMU</v>
          </cell>
          <cell r="BT23" t="str">
            <v xml:space="preserve"> </v>
          </cell>
          <cell r="BU23" t="str">
            <v>N</v>
          </cell>
          <cell r="BV23" t="str">
            <v>N</v>
          </cell>
          <cell r="BW23" t="str">
            <v>N</v>
          </cell>
          <cell r="BX23" t="str">
            <v>Y</v>
          </cell>
          <cell r="BY23" t="str">
            <v>N</v>
          </cell>
          <cell r="BZ23" t="str">
            <v>N</v>
          </cell>
          <cell r="CA23" t="str">
            <v>N</v>
          </cell>
          <cell r="CB23" t="str">
            <v xml:space="preserve"> </v>
          </cell>
          <cell r="CC23" t="str">
            <v>N</v>
          </cell>
          <cell r="CD23">
            <v>413386</v>
          </cell>
          <cell r="CE23">
            <v>413386</v>
          </cell>
          <cell r="CF23">
            <v>413386</v>
          </cell>
          <cell r="CG23">
            <v>413386</v>
          </cell>
          <cell r="CH23">
            <v>413386</v>
          </cell>
          <cell r="CI23">
            <v>413386</v>
          </cell>
          <cell r="CJ23" t="str">
            <v>KKELLY1</v>
          </cell>
          <cell r="CK23" t="str">
            <v/>
          </cell>
          <cell r="CL23" t="str">
            <v>YES</v>
          </cell>
          <cell r="CM23" t="str">
            <v>Active</v>
          </cell>
          <cell r="CN23" t="str">
            <v>Check</v>
          </cell>
          <cell r="CO23">
            <v>413386</v>
          </cell>
        </row>
        <row r="24">
          <cell r="C24">
            <v>413387</v>
          </cell>
          <cell r="D24" t="str">
            <v>INLFMU</v>
          </cell>
          <cell r="E24" t="str">
            <v>Mumbai</v>
          </cell>
          <cell r="F24" t="str">
            <v>INW</v>
          </cell>
          <cell r="G24" t="str">
            <v>WE1</v>
          </cell>
          <cell r="H24" t="str">
            <v>INWEST</v>
          </cell>
          <cell r="I24" t="str">
            <v>PUNE</v>
          </cell>
          <cell r="J24" t="str">
            <v>Maharashtra</v>
          </cell>
          <cell r="K24" t="str">
            <v>MumbaiPUNE</v>
          </cell>
          <cell r="L24">
            <v>2</v>
          </cell>
          <cell r="M24" t="str">
            <v>27AALFK1012F1ZR</v>
          </cell>
          <cell r="N24" t="str">
            <v>MH-PZ1-P/H/1537A</v>
          </cell>
          <cell r="O24" t="str">
            <v>MH-PZ1-P/H/1501A</v>
          </cell>
          <cell r="P24">
            <v>20210331</v>
          </cell>
          <cell r="Q24" t="str">
            <v>KUNDAN DISTRIBUTORS</v>
          </cell>
          <cell r="R24" t="str">
            <v>KUNDAN DISTRIBUTORS</v>
          </cell>
          <cell r="S24" t="str">
            <v>KUNDAN DISTRIBUTORS</v>
          </cell>
          <cell r="T24" t="str">
            <v>1256 SADASHIV PETH</v>
          </cell>
          <cell r="U24" t="str">
            <v>OPP. NIMBALKAR TALIM</v>
          </cell>
          <cell r="V24" t="str">
            <v xml:space="preserve"> </v>
          </cell>
          <cell r="W24" t="str">
            <v xml:space="preserve"> </v>
          </cell>
          <cell r="X24">
            <v>400030</v>
          </cell>
          <cell r="Y24" t="str">
            <v>PUNE</v>
          </cell>
          <cell r="Z24" t="str">
            <v>IN</v>
          </cell>
          <cell r="AA24" t="str">
            <v>I27</v>
          </cell>
          <cell r="AB24" t="str">
            <v>KUNDAN DISTRIBUTORS 1256 SADASHIV PETH OPP. NIMBALKAR TALIM     PUNE  ,Maharashtra Pin-400030 India</v>
          </cell>
          <cell r="AC24" t="str">
            <v>Kundanmal Darda</v>
          </cell>
          <cell r="AD24" t="str">
            <v>Director</v>
          </cell>
          <cell r="AE24" t="str">
            <v>9923940000 / 9822059019</v>
          </cell>
          <cell r="AF24" t="str">
            <v>info@kundandistributors.com</v>
          </cell>
          <cell r="AG24" t="str">
            <v>9923940000</v>
          </cell>
          <cell r="AH24">
            <v>9822059019</v>
          </cell>
          <cell r="AI24" t="str">
            <v>info@kundandistributors.com</v>
          </cell>
          <cell r="AJ24" t="str">
            <v>info@kundandistributors.com</v>
          </cell>
          <cell r="AO24" t="str">
            <v>Active</v>
          </cell>
          <cell r="AP24" t="str">
            <v>Agreement Prepared</v>
          </cell>
          <cell r="AQ24" t="str">
            <v>Dealer</v>
          </cell>
          <cell r="AR24" t="str">
            <v>West</v>
          </cell>
          <cell r="AS24" t="str">
            <v>WE+NO2+MT+ECOM+ML+CO+PO+PH+THB+AC</v>
          </cell>
          <cell r="AT24" t="str">
            <v>Active</v>
          </cell>
          <cell r="AU24" t="str">
            <v>Okay</v>
          </cell>
          <cell r="AV24" t="str">
            <v>MN Pune West</v>
          </cell>
          <cell r="AW24" t="str">
            <v>Agreement Prepared</v>
          </cell>
          <cell r="AX24" t="str">
            <v>Anagha</v>
          </cell>
          <cell r="AY24" t="str">
            <v>info@kundandistributors.com</v>
          </cell>
          <cell r="AZ24">
            <v>9075184130</v>
          </cell>
          <cell r="BA24" t="str">
            <v>Pravin</v>
          </cell>
          <cell r="BB24" t="str">
            <v>Alhat</v>
          </cell>
          <cell r="BC24" t="str">
            <v>Mahesh Nandre</v>
          </cell>
          <cell r="BD24" t="str">
            <v>Nitin Mittal</v>
          </cell>
          <cell r="BE24" t="str">
            <v>Core</v>
          </cell>
          <cell r="BF24" t="str">
            <v>Trade</v>
          </cell>
          <cell r="BG24" t="str">
            <v>IN3</v>
          </cell>
          <cell r="BH24" t="str">
            <v>I27</v>
          </cell>
          <cell r="BI24" t="str">
            <v>I27</v>
          </cell>
          <cell r="BK24" t="str">
            <v>INA</v>
          </cell>
          <cell r="BL24" t="str">
            <v>INA</v>
          </cell>
          <cell r="BM24" t="str">
            <v>TT2</v>
          </cell>
          <cell r="BN24" t="str">
            <v>C</v>
          </cell>
          <cell r="BS24" t="str">
            <v>INLFMU</v>
          </cell>
          <cell r="BT24" t="str">
            <v xml:space="preserve"> </v>
          </cell>
          <cell r="BU24" t="str">
            <v>N</v>
          </cell>
          <cell r="BV24" t="str">
            <v>N</v>
          </cell>
          <cell r="BW24" t="str">
            <v>N</v>
          </cell>
          <cell r="BX24" t="str">
            <v>Y</v>
          </cell>
          <cell r="BY24" t="str">
            <v>N</v>
          </cell>
          <cell r="BZ24" t="str">
            <v>N</v>
          </cell>
          <cell r="CA24" t="str">
            <v>N</v>
          </cell>
          <cell r="CB24" t="str">
            <v xml:space="preserve"> </v>
          </cell>
          <cell r="CC24" t="str">
            <v>N</v>
          </cell>
          <cell r="CD24">
            <v>413387</v>
          </cell>
          <cell r="CE24">
            <v>413387</v>
          </cell>
          <cell r="CF24">
            <v>413387</v>
          </cell>
          <cell r="CG24">
            <v>413387</v>
          </cell>
          <cell r="CH24">
            <v>413387</v>
          </cell>
          <cell r="CI24">
            <v>413387</v>
          </cell>
          <cell r="CJ24" t="str">
            <v>KKELLY1</v>
          </cell>
          <cell r="CK24" t="str">
            <v/>
          </cell>
          <cell r="CM24" t="str">
            <v>Active</v>
          </cell>
          <cell r="CN24" t="str">
            <v>Check</v>
          </cell>
          <cell r="CO24">
            <v>413387</v>
          </cell>
        </row>
        <row r="25">
          <cell r="C25">
            <v>413389</v>
          </cell>
          <cell r="D25" t="str">
            <v>INLFMU</v>
          </cell>
          <cell r="E25" t="str">
            <v>Mumbai</v>
          </cell>
          <cell r="F25" t="str">
            <v>INW</v>
          </cell>
          <cell r="G25" t="str">
            <v>WE1</v>
          </cell>
          <cell r="H25" t="str">
            <v>INWEST</v>
          </cell>
          <cell r="I25" t="str">
            <v>PUNE</v>
          </cell>
          <cell r="J25" t="str">
            <v>Maharashtra</v>
          </cell>
          <cell r="K25" t="str">
            <v>MumbaiPUNE</v>
          </cell>
          <cell r="L25">
            <v>2</v>
          </cell>
          <cell r="M25" t="str">
            <v>27AAHFM1717H1ZD</v>
          </cell>
          <cell r="N25" t="str">
            <v>MH-PZ1-208457</v>
          </cell>
          <cell r="O25" t="str">
            <v>MH-PZ1-208459</v>
          </cell>
          <cell r="P25">
            <v>20220630</v>
          </cell>
          <cell r="Q25" t="str">
            <v>MAHARASHTRA DISTRIBUTORS</v>
          </cell>
          <cell r="R25" t="str">
            <v>MAHARASHTRA DISTRIBUTORS</v>
          </cell>
          <cell r="S25" t="str">
            <v>MAHARASHTRA DISTRIBUTORS</v>
          </cell>
          <cell r="T25" t="str">
            <v>1218-B SADASHIV PETH</v>
          </cell>
          <cell r="U25" t="str">
            <v>AMEYA APPERTMENTS</v>
          </cell>
          <cell r="V25" t="str">
            <v>AMEYA APPERTMENTS</v>
          </cell>
          <cell r="W25" t="str">
            <v xml:space="preserve"> </v>
          </cell>
          <cell r="X25">
            <v>411030</v>
          </cell>
          <cell r="Y25" t="str">
            <v>PUNE</v>
          </cell>
          <cell r="Z25" t="str">
            <v>IN</v>
          </cell>
          <cell r="AA25" t="str">
            <v>I27</v>
          </cell>
          <cell r="AB25" t="str">
            <v>MAHARASHTRA DISTRIBUTORS 1218-B SADASHIV PETH AMEYA APPERTMENTS AMEYA APPERTMENTS   PUNE  ,Maharashtra Pin-411030 India</v>
          </cell>
          <cell r="AC25" t="str">
            <v>Viren Savla</v>
          </cell>
          <cell r="AD25" t="str">
            <v>Partner</v>
          </cell>
          <cell r="AE25" t="str">
            <v>020-24467626 / 7350884433</v>
          </cell>
          <cell r="AF25" t="str">
            <v>mahadistpune@gmail.com</v>
          </cell>
          <cell r="AG25" t="str">
            <v>020-24467626</v>
          </cell>
          <cell r="AH25">
            <v>7350884433</v>
          </cell>
          <cell r="AI25" t="str">
            <v>mahadistpune@gmail.com</v>
          </cell>
          <cell r="AJ25" t="str">
            <v>mahadistpune@gmail.com</v>
          </cell>
          <cell r="AK25" t="str">
            <v>P K Shaji</v>
          </cell>
          <cell r="AL25" t="str">
            <v>Milind Zalke</v>
          </cell>
          <cell r="AM25" t="str">
            <v>98505 50102</v>
          </cell>
          <cell r="AN25" t="str">
            <v>“C” Building, Flat No 203, Dwarka Suncrest, Phase -1, Near Hotel Hyderabad House , Kokane square, Pimple Soudagar, Pune – 411017</v>
          </cell>
          <cell r="AO25" t="str">
            <v>Inactive</v>
          </cell>
          <cell r="AP25" t="str">
            <v>Agreement Prepared</v>
          </cell>
          <cell r="AQ25" t="str">
            <v>Dealer</v>
          </cell>
          <cell r="AR25" t="str">
            <v>West</v>
          </cell>
          <cell r="AS25" t="str">
            <v>WE+NO2+MT+ECOM+ML+CO+PO+PH+THB+AC</v>
          </cell>
          <cell r="AT25" t="str">
            <v>Active</v>
          </cell>
          <cell r="AU25" t="str">
            <v>Okay</v>
          </cell>
          <cell r="AV25" t="str">
            <v/>
          </cell>
          <cell r="AW25" t="str">
            <v>Agreement Prepared</v>
          </cell>
          <cell r="AX25" t="str">
            <v>Anagha</v>
          </cell>
          <cell r="AY25" t="str">
            <v>mahadistpune@gmail.com</v>
          </cell>
          <cell r="AZ25">
            <v>9850884433</v>
          </cell>
          <cell r="BA25" t="str">
            <v>Viren</v>
          </cell>
          <cell r="BC25" t="str">
            <v>Mahesh Nandre</v>
          </cell>
          <cell r="BD25" t="str">
            <v>Nitin Mittal</v>
          </cell>
          <cell r="BE25" t="str">
            <v>Core</v>
          </cell>
          <cell r="BF25" t="str">
            <v>Trade</v>
          </cell>
          <cell r="BG25" t="str">
            <v>IN3</v>
          </cell>
          <cell r="BH25" t="str">
            <v>I27</v>
          </cell>
          <cell r="BI25" t="str">
            <v>I27</v>
          </cell>
          <cell r="BJ25" t="str">
            <v>IZ</v>
          </cell>
          <cell r="BK25" t="str">
            <v>INA</v>
          </cell>
          <cell r="BL25" t="str">
            <v>INA</v>
          </cell>
          <cell r="BM25" t="str">
            <v>TT2</v>
          </cell>
          <cell r="BN25" t="str">
            <v>C</v>
          </cell>
          <cell r="BS25" t="str">
            <v>INLFMU</v>
          </cell>
          <cell r="BT25" t="str">
            <v xml:space="preserve"> </v>
          </cell>
          <cell r="BU25" t="str">
            <v>N</v>
          </cell>
          <cell r="BV25" t="str">
            <v>N</v>
          </cell>
          <cell r="BW25" t="str">
            <v>N</v>
          </cell>
          <cell r="BX25" t="str">
            <v>Y</v>
          </cell>
          <cell r="BY25" t="str">
            <v>N</v>
          </cell>
          <cell r="BZ25" t="str">
            <v>N</v>
          </cell>
          <cell r="CA25" t="str">
            <v>N</v>
          </cell>
          <cell r="CB25" t="str">
            <v xml:space="preserve"> </v>
          </cell>
          <cell r="CC25" t="str">
            <v>N</v>
          </cell>
          <cell r="CD25">
            <v>413389</v>
          </cell>
          <cell r="CE25">
            <v>413389</v>
          </cell>
          <cell r="CF25">
            <v>413389</v>
          </cell>
          <cell r="CG25">
            <v>413389</v>
          </cell>
          <cell r="CH25">
            <v>413389</v>
          </cell>
          <cell r="CI25">
            <v>413389</v>
          </cell>
          <cell r="CJ25" t="str">
            <v>KKELLY1</v>
          </cell>
          <cell r="CK25" t="str">
            <v/>
          </cell>
          <cell r="CL25" t="str">
            <v>YES</v>
          </cell>
          <cell r="CM25" t="str">
            <v>Active</v>
          </cell>
          <cell r="CN25" t="str">
            <v>Check</v>
          </cell>
          <cell r="CO25">
            <v>413389</v>
          </cell>
        </row>
        <row r="26">
          <cell r="C26">
            <v>413390</v>
          </cell>
          <cell r="D26" t="str">
            <v>INLFMU</v>
          </cell>
          <cell r="E26" t="str">
            <v>Mumbai</v>
          </cell>
          <cell r="F26" t="str">
            <v>INW</v>
          </cell>
          <cell r="G26" t="str">
            <v>WE1</v>
          </cell>
          <cell r="H26" t="str">
            <v>INWEST</v>
          </cell>
          <cell r="I26" t="str">
            <v>PUNE</v>
          </cell>
          <cell r="J26" t="str">
            <v>Maharashtra</v>
          </cell>
          <cell r="K26" t="str">
            <v>MumbaiPUNE</v>
          </cell>
          <cell r="L26">
            <v>2</v>
          </cell>
          <cell r="M26" t="str">
            <v>27ABQPD0638Q1Z5</v>
          </cell>
          <cell r="N26" t="str">
            <v>MH-PZ3-/P/H/0547-A</v>
          </cell>
          <cell r="O26" t="str">
            <v>MH-PZ3-/P/H/0528-A</v>
          </cell>
          <cell r="P26">
            <v>20161231</v>
          </cell>
          <cell r="Q26" t="str">
            <v>MAHESH SURGICAL &amp; PHARMACEUTICALS</v>
          </cell>
          <cell r="R26" t="str">
            <v>MAHESH SURGICAL  PHARMACEUTICALS</v>
          </cell>
          <cell r="S26" t="str">
            <v>MAHESH SURGICAL &amp; PHARMACEUTICALS</v>
          </cell>
          <cell r="T26" t="str">
            <v>SHOP NO.8 D WING</v>
          </cell>
          <cell r="U26" t="str">
            <v>PRESTIGE CLASSIC</v>
          </cell>
          <cell r="V26" t="str">
            <v>DAWA BAZAR</v>
          </cell>
          <cell r="W26" t="str">
            <v>CHINCHWAD</v>
          </cell>
          <cell r="X26">
            <v>411019</v>
          </cell>
          <cell r="Y26" t="str">
            <v>PUNE</v>
          </cell>
          <cell r="Z26" t="str">
            <v>IN</v>
          </cell>
          <cell r="AA26" t="str">
            <v>I27</v>
          </cell>
          <cell r="AB26" t="str">
            <v>MAHESH SURGICAL &amp; PHARMACEUTICALS SHOP NO.8 D WING PRESTIGE CLASSIC DAWA BAZAR CHINCHWAD PUNE  ,Maharashtra Pin-411019 India</v>
          </cell>
          <cell r="AE26" t="str">
            <v xml:space="preserve">9326484809 / 9822531065	</v>
          </cell>
          <cell r="AG26" t="str">
            <v>9326484809</v>
          </cell>
          <cell r="AH26" t="str">
            <v xml:space="preserve">9822531065	</v>
          </cell>
          <cell r="AI26" t="str">
            <v/>
          </cell>
          <cell r="AO26" t="str">
            <v>Inactive</v>
          </cell>
          <cell r="AP26" t="str">
            <v>Agreement Prepared</v>
          </cell>
          <cell r="AQ26" t="str">
            <v>Dealer</v>
          </cell>
          <cell r="AR26" t="str">
            <v>West</v>
          </cell>
          <cell r="AS26" t="str">
            <v>WE+NO2+MT+ECOM+ML+CO+PO+PH+THB+AC</v>
          </cell>
          <cell r="AT26" t="str">
            <v>Inactive</v>
          </cell>
          <cell r="AU26" t="str">
            <v>Okay</v>
          </cell>
          <cell r="AV26" t="str">
            <v/>
          </cell>
          <cell r="AW26">
            <v>0</v>
          </cell>
          <cell r="AX26" t="str">
            <v>Anagha</v>
          </cell>
          <cell r="AZ26" t="str">
            <v xml:space="preserve">9326484809 / 9822531065	</v>
          </cell>
          <cell r="BB26" t="str">
            <v/>
          </cell>
          <cell r="BC26" t="str">
            <v>Mahesh Nandre</v>
          </cell>
          <cell r="BD26" t="str">
            <v>Nitin Mittal</v>
          </cell>
          <cell r="BE26" t="str">
            <v>Core</v>
          </cell>
          <cell r="BF26" t="str">
            <v>Trade</v>
          </cell>
          <cell r="BG26" t="str">
            <v>IN3</v>
          </cell>
          <cell r="BH26" t="str">
            <v>I27</v>
          </cell>
          <cell r="BI26" t="str">
            <v>I27</v>
          </cell>
          <cell r="BK26" t="str">
            <v>INA</v>
          </cell>
          <cell r="BL26" t="str">
            <v>INA</v>
          </cell>
          <cell r="BM26" t="str">
            <v>TT2</v>
          </cell>
          <cell r="BN26" t="str">
            <v>C</v>
          </cell>
          <cell r="BS26" t="str">
            <v>INLFMU</v>
          </cell>
          <cell r="BT26" t="str">
            <v xml:space="preserve"> </v>
          </cell>
          <cell r="BU26" t="str">
            <v>N</v>
          </cell>
          <cell r="BV26" t="str">
            <v>N</v>
          </cell>
          <cell r="BW26" t="str">
            <v>N</v>
          </cell>
          <cell r="BX26" t="str">
            <v>Y</v>
          </cell>
          <cell r="BY26" t="str">
            <v>N</v>
          </cell>
          <cell r="BZ26" t="str">
            <v>N</v>
          </cell>
          <cell r="CA26" t="str">
            <v>N</v>
          </cell>
          <cell r="CB26" t="str">
            <v xml:space="preserve"> </v>
          </cell>
          <cell r="CC26" t="str">
            <v>N</v>
          </cell>
          <cell r="CD26">
            <v>413390</v>
          </cell>
          <cell r="CE26">
            <v>413390</v>
          </cell>
          <cell r="CF26">
            <v>413390</v>
          </cell>
          <cell r="CG26">
            <v>413390</v>
          </cell>
          <cell r="CH26">
            <v>413390</v>
          </cell>
          <cell r="CI26">
            <v>413390</v>
          </cell>
          <cell r="CJ26" t="str">
            <v>KKELLY1</v>
          </cell>
          <cell r="CK26" t="str">
            <v/>
          </cell>
          <cell r="CM26" t="str">
            <v/>
          </cell>
          <cell r="CN26" t="str">
            <v>Check</v>
          </cell>
          <cell r="CO26">
            <v>413390</v>
          </cell>
        </row>
        <row r="27">
          <cell r="C27">
            <v>413391</v>
          </cell>
          <cell r="D27" t="str">
            <v>INLFMU</v>
          </cell>
          <cell r="E27" t="str">
            <v>Mumbai</v>
          </cell>
          <cell r="F27" t="str">
            <v>INW</v>
          </cell>
          <cell r="G27" t="str">
            <v>WE1</v>
          </cell>
          <cell r="H27" t="str">
            <v>INWEST</v>
          </cell>
          <cell r="I27" t="str">
            <v>NAVI MUMBAI</v>
          </cell>
          <cell r="J27" t="str">
            <v>Maharashtra</v>
          </cell>
          <cell r="K27" t="str">
            <v>MumbaiNAVI MUMBAI</v>
          </cell>
          <cell r="L27">
            <v>1</v>
          </cell>
          <cell r="M27" t="str">
            <v>27AAAFM3902D1ZT</v>
          </cell>
          <cell r="N27">
            <v>269323</v>
          </cell>
          <cell r="O27">
            <v>269326</v>
          </cell>
          <cell r="P27">
            <v>20230331</v>
          </cell>
          <cell r="Q27" t="str">
            <v>MANOHAR AGENCIES</v>
          </cell>
          <cell r="R27" t="str">
            <v>MANOHAR AGENCIES</v>
          </cell>
          <cell r="S27" t="str">
            <v>MANOHAR AGENCIES</v>
          </cell>
          <cell r="T27" t="str">
            <v>12 SHIV SADAN</v>
          </cell>
          <cell r="U27" t="str">
            <v>VASHI</v>
          </cell>
          <cell r="V27" t="str">
            <v>PLOT NO 20C</v>
          </cell>
          <cell r="W27" t="str">
            <v>SECTOR - 15</v>
          </cell>
          <cell r="X27">
            <v>400703</v>
          </cell>
          <cell r="Y27" t="str">
            <v>NAVI MUMBAI</v>
          </cell>
          <cell r="Z27" t="str">
            <v>IN</v>
          </cell>
          <cell r="AA27" t="str">
            <v>I27</v>
          </cell>
          <cell r="AB27" t="str">
            <v>MANOHAR AGENCIES 12 SHIV SADAN VASHI PLOT NO 20C SECTOR - 15 NAVI MUMBAI  ,Maharashtra Pin-400703 India</v>
          </cell>
          <cell r="AC27" t="str">
            <v>Rohit Dattatray Jejurkar</v>
          </cell>
          <cell r="AD27" t="str">
            <v>Proprietor</v>
          </cell>
          <cell r="AE27" t="str">
            <v>022- 27662587 / 9004054300</v>
          </cell>
          <cell r="AF27" t="str">
            <v>manohar_agencies@yahoo.com</v>
          </cell>
          <cell r="AG27" t="str">
            <v>022- 27662587</v>
          </cell>
          <cell r="AH27">
            <v>9004054300</v>
          </cell>
          <cell r="AI27" t="str">
            <v>manohar_agencies@yahoo.com</v>
          </cell>
          <cell r="AJ27" t="str">
            <v>Manohar_agencies@yahoo.com</v>
          </cell>
          <cell r="AO27" t="str">
            <v>Active</v>
          </cell>
          <cell r="AP27" t="str">
            <v>Agreement Prepared</v>
          </cell>
          <cell r="AQ27" t="str">
            <v>Dealer</v>
          </cell>
          <cell r="AR27" t="str">
            <v>West</v>
          </cell>
          <cell r="AS27" t="str">
            <v>WE+NO2+MT+ECOM+ML+CO+PO+PH+THB+AC</v>
          </cell>
          <cell r="AT27" t="str">
            <v>Active</v>
          </cell>
          <cell r="AU27" t="str">
            <v>Okay</v>
          </cell>
          <cell r="AV27" t="str">
            <v>MN Navi Mumbai</v>
          </cell>
          <cell r="AW27" t="str">
            <v>Agreement Prepared</v>
          </cell>
          <cell r="AX27" t="str">
            <v>Anagha</v>
          </cell>
          <cell r="AY27" t="str">
            <v>manohar_agencies@yahoo.com</v>
          </cell>
          <cell r="AZ27">
            <v>9004054300</v>
          </cell>
          <cell r="BA27" t="str">
            <v>Rohit</v>
          </cell>
          <cell r="BC27" t="str">
            <v>Mahesh Nandre</v>
          </cell>
          <cell r="BD27" t="str">
            <v>Nitin Mittal</v>
          </cell>
          <cell r="BE27" t="str">
            <v>Core</v>
          </cell>
          <cell r="BF27" t="str">
            <v>Trade</v>
          </cell>
          <cell r="BG27" t="str">
            <v>IN3</v>
          </cell>
          <cell r="BH27" t="str">
            <v>I27</v>
          </cell>
          <cell r="BI27" t="str">
            <v>I27</v>
          </cell>
          <cell r="BK27" t="str">
            <v>INA</v>
          </cell>
          <cell r="BL27" t="str">
            <v>INA</v>
          </cell>
          <cell r="BM27" t="str">
            <v>TT1</v>
          </cell>
          <cell r="BN27" t="str">
            <v>C</v>
          </cell>
          <cell r="BS27" t="str">
            <v>INLFMU</v>
          </cell>
          <cell r="BT27" t="str">
            <v xml:space="preserve"> </v>
          </cell>
          <cell r="BU27" t="str">
            <v>N</v>
          </cell>
          <cell r="BV27" t="str">
            <v>N</v>
          </cell>
          <cell r="BW27" t="str">
            <v>N</v>
          </cell>
          <cell r="BX27" t="str">
            <v>Y</v>
          </cell>
          <cell r="BY27" t="str">
            <v>N</v>
          </cell>
          <cell r="BZ27" t="str">
            <v>N</v>
          </cell>
          <cell r="CA27" t="str">
            <v>N</v>
          </cell>
          <cell r="CB27" t="str">
            <v xml:space="preserve"> </v>
          </cell>
          <cell r="CC27" t="str">
            <v>N</v>
          </cell>
          <cell r="CD27">
            <v>413391</v>
          </cell>
          <cell r="CE27">
            <v>413391</v>
          </cell>
          <cell r="CF27">
            <v>413391</v>
          </cell>
          <cell r="CG27">
            <v>413391</v>
          </cell>
          <cell r="CH27">
            <v>413391</v>
          </cell>
          <cell r="CI27">
            <v>413391</v>
          </cell>
          <cell r="CJ27" t="str">
            <v>KKELLY1</v>
          </cell>
          <cell r="CK27" t="str">
            <v/>
          </cell>
          <cell r="CL27" t="str">
            <v>YES</v>
          </cell>
          <cell r="CM27" t="str">
            <v>Active</v>
          </cell>
          <cell r="CN27" t="str">
            <v>Check</v>
          </cell>
          <cell r="CO27">
            <v>413391</v>
          </cell>
        </row>
        <row r="28">
          <cell r="C28">
            <v>413392</v>
          </cell>
          <cell r="D28" t="str">
            <v>INLFMU</v>
          </cell>
          <cell r="E28" t="str">
            <v>Mumbai</v>
          </cell>
          <cell r="F28" t="str">
            <v>INW</v>
          </cell>
          <cell r="G28" t="str">
            <v>WE2</v>
          </cell>
          <cell r="H28" t="str">
            <v>INWEST</v>
          </cell>
          <cell r="I28" t="str">
            <v>BILASPUR</v>
          </cell>
          <cell r="J28" t="str">
            <v>Chhattisgarh</v>
          </cell>
          <cell r="K28" t="str">
            <v>MumbaiBILASPUR</v>
          </cell>
          <cell r="L28">
            <v>5</v>
          </cell>
          <cell r="N28" t="str">
            <v>380/95/171</v>
          </cell>
          <cell r="O28" t="str">
            <v>381/95/171</v>
          </cell>
          <cell r="Q28" t="str">
            <v>MEDICO SURGICALS</v>
          </cell>
          <cell r="R28" t="str">
            <v>MEDICO SURGICALS</v>
          </cell>
          <cell r="S28" t="str">
            <v>MEDICO SURGICALS</v>
          </cell>
          <cell r="T28" t="str">
            <v>49-50 M V MARKET</v>
          </cell>
          <cell r="U28" t="str">
            <v>BILASPUR (CG)</v>
          </cell>
          <cell r="V28" t="str">
            <v xml:space="preserve"> </v>
          </cell>
          <cell r="W28" t="str">
            <v xml:space="preserve"> </v>
          </cell>
          <cell r="X28">
            <v>495001</v>
          </cell>
          <cell r="Y28" t="str">
            <v>BILASPUR</v>
          </cell>
          <cell r="Z28" t="str">
            <v>IN</v>
          </cell>
          <cell r="AA28" t="str">
            <v>I22</v>
          </cell>
          <cell r="AB28" t="str">
            <v>MEDICO SURGICALS 49-50 M V MARKET BILASPUR (CG)     BILASPUR  ,Chhattisgarh Pin-495001 India</v>
          </cell>
          <cell r="AC28" t="str">
            <v/>
          </cell>
          <cell r="AD28" t="str">
            <v/>
          </cell>
          <cell r="AH28" t="str">
            <v/>
          </cell>
          <cell r="AI28" t="str">
            <v/>
          </cell>
          <cell r="AJ28" t="str">
            <v/>
          </cell>
          <cell r="AO28" t="str">
            <v>Inactive</v>
          </cell>
          <cell r="AP28" t="str">
            <v/>
          </cell>
          <cell r="AQ28" t="str">
            <v>Dealer</v>
          </cell>
          <cell r="AR28" t="str">
            <v>North 1</v>
          </cell>
          <cell r="AS28" t="str">
            <v>EA+BL+IB+NO1+NP+LU</v>
          </cell>
          <cell r="AT28" t="str">
            <v>Inactive</v>
          </cell>
          <cell r="AU28" t="str">
            <v>Okay</v>
          </cell>
          <cell r="AV28" t="str">
            <v/>
          </cell>
          <cell r="AW28" t="str">
            <v/>
          </cell>
          <cell r="AX28" t="str">
            <v>Anagha</v>
          </cell>
          <cell r="BA28" t="str">
            <v/>
          </cell>
          <cell r="BB28" t="str">
            <v/>
          </cell>
          <cell r="BC28" t="str">
            <v>Mahesh Nandre</v>
          </cell>
          <cell r="BD28" t="str">
            <v>Nitin Mittal</v>
          </cell>
          <cell r="BE28" t="str">
            <v>Core</v>
          </cell>
          <cell r="BF28" t="str">
            <v>Trade</v>
          </cell>
          <cell r="BG28" t="str">
            <v>IN3</v>
          </cell>
          <cell r="BH28" t="str">
            <v>I22</v>
          </cell>
          <cell r="BI28" t="str">
            <v>I22</v>
          </cell>
          <cell r="BJ28" t="str">
            <v/>
          </cell>
          <cell r="BK28" t="str">
            <v>INE</v>
          </cell>
          <cell r="BL28" t="str">
            <v>INE</v>
          </cell>
          <cell r="BM28" t="str">
            <v>TT5</v>
          </cell>
          <cell r="BN28" t="str">
            <v/>
          </cell>
          <cell r="BS28" t="str">
            <v>INLFMU</v>
          </cell>
          <cell r="BT28" t="str">
            <v xml:space="preserve"> </v>
          </cell>
          <cell r="BU28" t="str">
            <v>N</v>
          </cell>
          <cell r="BV28" t="str">
            <v>N</v>
          </cell>
          <cell r="BW28" t="str">
            <v>N</v>
          </cell>
          <cell r="BX28" t="str">
            <v>Y</v>
          </cell>
          <cell r="BY28" t="str">
            <v>N</v>
          </cell>
          <cell r="BZ28" t="str">
            <v>N</v>
          </cell>
          <cell r="CA28" t="str">
            <v>N</v>
          </cell>
          <cell r="CB28" t="str">
            <v xml:space="preserve"> </v>
          </cell>
          <cell r="CC28" t="str">
            <v>N</v>
          </cell>
          <cell r="CD28">
            <v>413392</v>
          </cell>
          <cell r="CE28">
            <v>413392</v>
          </cell>
          <cell r="CF28">
            <v>413392</v>
          </cell>
          <cell r="CG28">
            <v>413392</v>
          </cell>
          <cell r="CH28">
            <v>413392</v>
          </cell>
          <cell r="CI28">
            <v>413392</v>
          </cell>
          <cell r="CJ28" t="str">
            <v>KKELLY1</v>
          </cell>
          <cell r="CK28" t="str">
            <v/>
          </cell>
          <cell r="CM28" t="str">
            <v/>
          </cell>
          <cell r="CN28" t="str">
            <v>Check</v>
          </cell>
          <cell r="CO28">
            <v>413392</v>
          </cell>
        </row>
        <row r="29">
          <cell r="C29">
            <v>413393</v>
          </cell>
          <cell r="D29" t="str">
            <v>INLFMU</v>
          </cell>
          <cell r="E29" t="str">
            <v>Mumbai</v>
          </cell>
          <cell r="F29" t="str">
            <v>INW</v>
          </cell>
          <cell r="G29" t="str">
            <v>WE2</v>
          </cell>
          <cell r="H29" t="str">
            <v>INWEST</v>
          </cell>
          <cell r="I29" t="str">
            <v>RAIPUR</v>
          </cell>
          <cell r="J29" t="str">
            <v>Chhattisgarh</v>
          </cell>
          <cell r="K29" t="str">
            <v>MumbaiRAIPUR</v>
          </cell>
          <cell r="L29">
            <v>5</v>
          </cell>
          <cell r="M29" t="str">
            <v>22AANPH5507J1ZS</v>
          </cell>
          <cell r="N29">
            <v>23715</v>
          </cell>
          <cell r="O29">
            <v>23716</v>
          </cell>
          <cell r="P29">
            <v>20211231</v>
          </cell>
          <cell r="Q29" t="str">
            <v>MEDILINE SURGICALS</v>
          </cell>
          <cell r="R29" t="str">
            <v>MEDILINE SURGICALS</v>
          </cell>
          <cell r="S29" t="str">
            <v>MEDILINE SURGICALS</v>
          </cell>
          <cell r="T29" t="str">
            <v>48-49 MEDICAL COMPLEX</v>
          </cell>
          <cell r="U29" t="str">
            <v>G E ROAD</v>
          </cell>
          <cell r="V29" t="str">
            <v xml:space="preserve"> </v>
          </cell>
          <cell r="W29" t="str">
            <v xml:space="preserve"> </v>
          </cell>
          <cell r="X29">
            <v>492001</v>
          </cell>
          <cell r="Y29" t="str">
            <v>RAIPUR</v>
          </cell>
          <cell r="Z29" t="str">
            <v>IN</v>
          </cell>
          <cell r="AA29" t="str">
            <v>I22</v>
          </cell>
          <cell r="AB29" t="str">
            <v>MEDILINE SURGICALS 48-49 MEDICAL COMPLEX G E ROAD     RAIPUR  ,Chhattisgarh Pin-492001 India</v>
          </cell>
          <cell r="AC29" t="str">
            <v>NARENDRA HARCHANDANI</v>
          </cell>
          <cell r="AD29" t="str">
            <v>Proprietor</v>
          </cell>
          <cell r="AE29">
            <v>9826163100</v>
          </cell>
          <cell r="AF29" t="str">
            <v>mediline_raipur@rediffmail.com</v>
          </cell>
          <cell r="AG29">
            <v>9826163100</v>
          </cell>
          <cell r="AH29">
            <v>9826163100</v>
          </cell>
          <cell r="AI29" t="str">
            <v>mediline_raipur@rediffmail.com</v>
          </cell>
          <cell r="AJ29" t="str">
            <v>mediline_raipur@rediffmail.com</v>
          </cell>
          <cell r="AK29" t="str">
            <v>P K Shaji</v>
          </cell>
          <cell r="AL29" t="str">
            <v>Shailendra Sahu</v>
          </cell>
          <cell r="AM29">
            <v>9827959720</v>
          </cell>
          <cell r="AN29" t="str">
            <v>Shailendra Pal Sahu, E-5, Harsh Pride ,Near pani tanki, Daldal Seoni Mowa, Raipur (Chhattisgarh) 492001.</v>
          </cell>
          <cell r="AO29" t="str">
            <v>Active</v>
          </cell>
          <cell r="AP29" t="str">
            <v>Agreement Prepared</v>
          </cell>
          <cell r="AQ29" t="str">
            <v>Dealer</v>
          </cell>
          <cell r="AR29" t="str">
            <v>North 1</v>
          </cell>
          <cell r="AS29" t="str">
            <v>EA+BL+IB+NO1+NP+LU</v>
          </cell>
          <cell r="AT29" t="str">
            <v>Active</v>
          </cell>
          <cell r="AU29" t="str">
            <v>Okay</v>
          </cell>
          <cell r="AV29" t="str">
            <v>MN Raipur South</v>
          </cell>
          <cell r="AW29" t="str">
            <v>Agreement Prepared</v>
          </cell>
          <cell r="AX29" t="str">
            <v>Anagha</v>
          </cell>
          <cell r="AY29" t="str">
            <v>mediline_raipur@rediffmail.com</v>
          </cell>
          <cell r="AZ29">
            <v>9826163100</v>
          </cell>
          <cell r="BA29" t="str">
            <v>Narendra</v>
          </cell>
          <cell r="BC29" t="str">
            <v>Mahesh Nandre</v>
          </cell>
          <cell r="BD29" t="str">
            <v>Nitin Mittal</v>
          </cell>
          <cell r="BE29" t="str">
            <v>Core</v>
          </cell>
          <cell r="BF29" t="str">
            <v>Trade</v>
          </cell>
          <cell r="BG29" t="str">
            <v>IN3</v>
          </cell>
          <cell r="BH29" t="str">
            <v>I22</v>
          </cell>
          <cell r="BI29" t="str">
            <v>I22</v>
          </cell>
          <cell r="BJ29" t="str">
            <v>IZ</v>
          </cell>
          <cell r="BK29" t="str">
            <v>INE</v>
          </cell>
          <cell r="BL29" t="str">
            <v>INE</v>
          </cell>
          <cell r="BM29" t="str">
            <v>TT5</v>
          </cell>
          <cell r="BN29" t="str">
            <v>C</v>
          </cell>
          <cell r="BS29" t="str">
            <v>INLFMU</v>
          </cell>
          <cell r="BT29" t="str">
            <v xml:space="preserve"> </v>
          </cell>
          <cell r="BU29" t="str">
            <v>N</v>
          </cell>
          <cell r="BV29" t="str">
            <v>N</v>
          </cell>
          <cell r="BW29" t="str">
            <v>N</v>
          </cell>
          <cell r="BX29" t="str">
            <v>Y</v>
          </cell>
          <cell r="BY29" t="str">
            <v>N</v>
          </cell>
          <cell r="BZ29" t="str">
            <v>N</v>
          </cell>
          <cell r="CA29" t="str">
            <v>N</v>
          </cell>
          <cell r="CB29" t="str">
            <v xml:space="preserve"> </v>
          </cell>
          <cell r="CC29" t="str">
            <v>N</v>
          </cell>
          <cell r="CD29">
            <v>413393</v>
          </cell>
          <cell r="CE29">
            <v>413393</v>
          </cell>
          <cell r="CF29">
            <v>413393</v>
          </cell>
          <cell r="CG29">
            <v>413393</v>
          </cell>
          <cell r="CH29">
            <v>413393</v>
          </cell>
          <cell r="CI29">
            <v>413393</v>
          </cell>
          <cell r="CJ29" t="str">
            <v>KKELLY1</v>
          </cell>
          <cell r="CK29" t="str">
            <v/>
          </cell>
          <cell r="CL29" t="str">
            <v>YES</v>
          </cell>
          <cell r="CM29" t="str">
            <v>Active</v>
          </cell>
          <cell r="CN29" t="str">
            <v>Check</v>
          </cell>
          <cell r="CO29">
            <v>413393</v>
          </cell>
        </row>
        <row r="30">
          <cell r="C30">
            <v>413394</v>
          </cell>
          <cell r="D30" t="str">
            <v>INLFMU</v>
          </cell>
          <cell r="E30" t="str">
            <v>Mumbai</v>
          </cell>
          <cell r="F30" t="str">
            <v>INW</v>
          </cell>
          <cell r="G30" t="str">
            <v>WE1</v>
          </cell>
          <cell r="H30" t="str">
            <v>INWEST</v>
          </cell>
          <cell r="I30" t="str">
            <v>NANDED</v>
          </cell>
          <cell r="J30" t="str">
            <v>Maharashtra</v>
          </cell>
          <cell r="K30" t="str">
            <v>MumbaiNANDED</v>
          </cell>
          <cell r="L30">
            <v>3</v>
          </cell>
          <cell r="M30" t="str">
            <v>27AFQPG4919P1ZO</v>
          </cell>
          <cell r="N30">
            <v>172074</v>
          </cell>
          <cell r="O30">
            <v>172075</v>
          </cell>
          <cell r="P30">
            <v>20211111</v>
          </cell>
          <cell r="Q30" t="str">
            <v>MEDITECH ENTERPRISES</v>
          </cell>
          <cell r="R30" t="str">
            <v>MEDITECH ENTERPRISES</v>
          </cell>
          <cell r="S30" t="str">
            <v>MEDITECH ENTERPRISES</v>
          </cell>
          <cell r="T30" t="str">
            <v>OPP. MUNICIPAL WATER TANK</v>
          </cell>
          <cell r="U30" t="str">
            <v>VAZIRABAD</v>
          </cell>
          <cell r="V30" t="str">
            <v xml:space="preserve"> </v>
          </cell>
          <cell r="W30" t="str">
            <v xml:space="preserve"> </v>
          </cell>
          <cell r="X30">
            <v>431601</v>
          </cell>
          <cell r="Y30" t="str">
            <v>NANDED</v>
          </cell>
          <cell r="Z30" t="str">
            <v>IN</v>
          </cell>
          <cell r="AA30" t="str">
            <v>I27</v>
          </cell>
          <cell r="AB30" t="str">
            <v>MEDITECH ENTERPRISES OPP. MUNICIPAL WATER TANK VAZIRABAD     NANDED  ,Maharashtra Pin-431601 India</v>
          </cell>
          <cell r="AC30" t="str">
            <v>Rahul Ganhi</v>
          </cell>
          <cell r="AD30" t="str">
            <v>Proprietor</v>
          </cell>
          <cell r="AE30">
            <v>9821359597</v>
          </cell>
          <cell r="AF30" t="str">
            <v>meditech_enterprises@yahoo.co.in</v>
          </cell>
          <cell r="AG30">
            <v>9821359597</v>
          </cell>
          <cell r="AH30">
            <v>9821359597</v>
          </cell>
          <cell r="AI30" t="str">
            <v>meditech_enterprises@yahoo.co.in</v>
          </cell>
          <cell r="AJ30" t="str">
            <v>meditech_enterprises@yahoo.co.in</v>
          </cell>
          <cell r="AO30" t="str">
            <v>Active</v>
          </cell>
          <cell r="AP30" t="str">
            <v>Incomplete</v>
          </cell>
          <cell r="AQ30" t="str">
            <v>Dealer</v>
          </cell>
          <cell r="AR30" t="str">
            <v>West</v>
          </cell>
          <cell r="AS30" t="str">
            <v>WE+NO2+MT+ECOM+ML+CO+PO+PH+THB+AC</v>
          </cell>
          <cell r="AT30" t="str">
            <v>Active</v>
          </cell>
          <cell r="AU30" t="str">
            <v>Okay</v>
          </cell>
          <cell r="AV30" t="str">
            <v>MN Aurangabad</v>
          </cell>
          <cell r="AW30" t="str">
            <v>Agreement Prepared</v>
          </cell>
          <cell r="AX30" t="str">
            <v>Anagha</v>
          </cell>
          <cell r="AY30" t="str">
            <v>meditech_enterprises@yahoo.co.in</v>
          </cell>
          <cell r="AZ30">
            <v>9822076490</v>
          </cell>
          <cell r="BA30" t="str">
            <v>Rahul</v>
          </cell>
          <cell r="BB30" t="str">
            <v>Gandhi</v>
          </cell>
          <cell r="BC30" t="str">
            <v>Mahesh Nandre</v>
          </cell>
          <cell r="BD30" t="str">
            <v>Nitin Mittal</v>
          </cell>
          <cell r="BE30" t="str">
            <v>Core</v>
          </cell>
          <cell r="BF30" t="str">
            <v>Trade</v>
          </cell>
          <cell r="BG30" t="str">
            <v>IN3</v>
          </cell>
          <cell r="BH30" t="str">
            <v>I27</v>
          </cell>
          <cell r="BI30" t="str">
            <v>I27</v>
          </cell>
          <cell r="BJ30" t="str">
            <v>IZ</v>
          </cell>
          <cell r="BK30" t="str">
            <v>INA</v>
          </cell>
          <cell r="BL30" t="str">
            <v>INA</v>
          </cell>
          <cell r="BM30" t="str">
            <v>TT3</v>
          </cell>
          <cell r="BN30" t="str">
            <v>C</v>
          </cell>
          <cell r="BS30" t="str">
            <v>INLFMU</v>
          </cell>
          <cell r="BT30" t="str">
            <v xml:space="preserve"> </v>
          </cell>
          <cell r="BU30" t="str">
            <v>N</v>
          </cell>
          <cell r="BV30" t="str">
            <v>N</v>
          </cell>
          <cell r="BW30" t="str">
            <v>N</v>
          </cell>
          <cell r="BX30" t="str">
            <v>Y</v>
          </cell>
          <cell r="BY30" t="str">
            <v>N</v>
          </cell>
          <cell r="BZ30" t="str">
            <v>N</v>
          </cell>
          <cell r="CA30" t="str">
            <v>N</v>
          </cell>
          <cell r="CB30" t="str">
            <v xml:space="preserve"> </v>
          </cell>
          <cell r="CC30" t="str">
            <v>N</v>
          </cell>
          <cell r="CD30">
            <v>413394</v>
          </cell>
          <cell r="CE30">
            <v>413394</v>
          </cell>
          <cell r="CF30">
            <v>413394</v>
          </cell>
          <cell r="CG30">
            <v>413394</v>
          </cell>
          <cell r="CH30">
            <v>413394</v>
          </cell>
          <cell r="CI30">
            <v>413394</v>
          </cell>
          <cell r="CJ30" t="str">
            <v>KKELLY1</v>
          </cell>
          <cell r="CK30" t="str">
            <v/>
          </cell>
          <cell r="CL30" t="str">
            <v>YES</v>
          </cell>
          <cell r="CM30" t="str">
            <v>Active</v>
          </cell>
          <cell r="CN30" t="str">
            <v>Check</v>
          </cell>
          <cell r="CO30">
            <v>413394</v>
          </cell>
        </row>
        <row r="31">
          <cell r="C31">
            <v>413395</v>
          </cell>
          <cell r="D31" t="str">
            <v>INLFMU</v>
          </cell>
          <cell r="E31" t="str">
            <v>Mumbai</v>
          </cell>
          <cell r="F31" t="str">
            <v>INW</v>
          </cell>
          <cell r="G31" t="str">
            <v>WE1</v>
          </cell>
          <cell r="H31" t="str">
            <v>INWEST</v>
          </cell>
          <cell r="I31" t="str">
            <v>MUMBAI</v>
          </cell>
          <cell r="J31" t="str">
            <v>Maharashtra</v>
          </cell>
          <cell r="K31" t="str">
            <v>MumbaiMUMBAI</v>
          </cell>
          <cell r="L31">
            <v>1</v>
          </cell>
          <cell r="M31" t="str">
            <v>27AACCM4300Q1ZC</v>
          </cell>
          <cell r="N31" t="str">
            <v>Z-2/10/3682</v>
          </cell>
          <cell r="O31" t="str">
            <v>Z-2/10/3676</v>
          </cell>
          <cell r="P31">
            <v>20200121</v>
          </cell>
          <cell r="Q31" t="str">
            <v>MEHER DISTRIBUTORS PVT LTD</v>
          </cell>
          <cell r="R31" t="str">
            <v>MEHER DISTRIBUTORS PVT LTD</v>
          </cell>
          <cell r="S31" t="str">
            <v>MEHER DISTRIBUTORS PVT LTD</v>
          </cell>
          <cell r="T31" t="str">
            <v>124 VICTORIA ROAD</v>
          </cell>
          <cell r="U31" t="str">
            <v>MUSTAFA BAZARBYCULLA EAST</v>
          </cell>
          <cell r="V31" t="str">
            <v xml:space="preserve"> </v>
          </cell>
          <cell r="W31" t="str">
            <v xml:space="preserve"> </v>
          </cell>
          <cell r="X31">
            <v>400010</v>
          </cell>
          <cell r="Y31" t="str">
            <v>MUMBAI</v>
          </cell>
          <cell r="Z31" t="str">
            <v>IN</v>
          </cell>
          <cell r="AA31" t="str">
            <v>I27</v>
          </cell>
          <cell r="AB31" t="str">
            <v>MEHER DISTRIBUTORS PVT LTD 124 VICTORIA ROAD MUSTAFA BAZARBYCULLA EAST     MUMBAI  ,Maharashtra Pin-400010 India</v>
          </cell>
          <cell r="AC31" t="str">
            <v>Mrs.Aditi Bahtkar</v>
          </cell>
          <cell r="AD31" t="str">
            <v xml:space="preserve">Purchased Head </v>
          </cell>
          <cell r="AE31" t="str">
            <v>022- 6131035 / 9870376644</v>
          </cell>
          <cell r="AF31" t="str">
            <v>purchase@meherdistributors.com / rakhee@meherdistributors.com</v>
          </cell>
          <cell r="AG31" t="str">
            <v>022- 6131035</v>
          </cell>
          <cell r="AH31">
            <v>9870376644</v>
          </cell>
          <cell r="AI31" t="str">
            <v>purchase@meherdistributors.com</v>
          </cell>
          <cell r="AJ31" t="str">
            <v>rakhee@meherdistributors.com</v>
          </cell>
          <cell r="AK31" t="str">
            <v>P K Shaji</v>
          </cell>
          <cell r="AL31" t="str">
            <v>Prashant Thorat</v>
          </cell>
          <cell r="AM31">
            <v>9820908485</v>
          </cell>
          <cell r="AN31" t="str">
            <v>Prashant Thorat, Flat No. 13B wing, Mayur CHS, Sector 3, Shirsti Complex, Near Surya Shopping Center , Mira Road East, Thane -401107</v>
          </cell>
          <cell r="AO31" t="str">
            <v>Inactive</v>
          </cell>
          <cell r="AP31" t="str">
            <v>Incomplete</v>
          </cell>
          <cell r="AQ31" t="str">
            <v>Dealer</v>
          </cell>
          <cell r="AR31" t="str">
            <v>West</v>
          </cell>
          <cell r="AS31" t="str">
            <v>WE+NO2+MT+ECOM+ML+CO+PO+PH+THB+AC</v>
          </cell>
          <cell r="AT31" t="str">
            <v>Active</v>
          </cell>
          <cell r="AU31" t="str">
            <v>Okay</v>
          </cell>
          <cell r="AV31" t="str">
            <v>MN Mumbai South</v>
          </cell>
          <cell r="AW31" t="str">
            <v>Agreement Prepared</v>
          </cell>
          <cell r="AX31" t="str">
            <v>Anagha</v>
          </cell>
          <cell r="AY31" t="str">
            <v>purchase@meherdistributors.com</v>
          </cell>
          <cell r="AZ31">
            <v>9870376644</v>
          </cell>
          <cell r="BA31" t="str">
            <v>Rakhi</v>
          </cell>
          <cell r="BB31" t="str">
            <v>Bhatkar</v>
          </cell>
          <cell r="BC31" t="str">
            <v>Mahesh Nandre</v>
          </cell>
          <cell r="BD31" t="str">
            <v>Nitin Mittal</v>
          </cell>
          <cell r="BE31" t="str">
            <v>Core</v>
          </cell>
          <cell r="BF31" t="str">
            <v>Trade</v>
          </cell>
          <cell r="BG31" t="str">
            <v>IN3</v>
          </cell>
          <cell r="BH31" t="str">
            <v>I27</v>
          </cell>
          <cell r="BI31" t="str">
            <v>I27</v>
          </cell>
          <cell r="BJ31" t="str">
            <v>IZ</v>
          </cell>
          <cell r="BK31" t="str">
            <v>INA</v>
          </cell>
          <cell r="BL31" t="str">
            <v>INA</v>
          </cell>
          <cell r="BM31" t="str">
            <v>TT1</v>
          </cell>
          <cell r="BN31" t="str">
            <v>C</v>
          </cell>
          <cell r="BS31" t="str">
            <v>INLFMU</v>
          </cell>
          <cell r="BT31" t="str">
            <v xml:space="preserve"> </v>
          </cell>
          <cell r="BU31" t="str">
            <v>N</v>
          </cell>
          <cell r="BV31" t="str">
            <v>N</v>
          </cell>
          <cell r="BW31" t="str">
            <v>N</v>
          </cell>
          <cell r="BX31" t="str">
            <v>Y</v>
          </cell>
          <cell r="BY31" t="str">
            <v>N</v>
          </cell>
          <cell r="BZ31" t="str">
            <v>N</v>
          </cell>
          <cell r="CA31" t="str">
            <v>N</v>
          </cell>
          <cell r="CB31" t="str">
            <v xml:space="preserve"> </v>
          </cell>
          <cell r="CC31" t="str">
            <v>N</v>
          </cell>
          <cell r="CD31">
            <v>413395</v>
          </cell>
          <cell r="CE31">
            <v>413395</v>
          </cell>
          <cell r="CF31">
            <v>413395</v>
          </cell>
          <cell r="CG31">
            <v>413395</v>
          </cell>
          <cell r="CH31">
            <v>413395</v>
          </cell>
          <cell r="CI31">
            <v>413395</v>
          </cell>
          <cell r="CJ31" t="str">
            <v>KKELLY1</v>
          </cell>
          <cell r="CK31" t="str">
            <v/>
          </cell>
          <cell r="CL31" t="str">
            <v>YES</v>
          </cell>
          <cell r="CM31" t="str">
            <v>Active</v>
          </cell>
          <cell r="CN31" t="str">
            <v>Check</v>
          </cell>
          <cell r="CO31">
            <v>413395</v>
          </cell>
        </row>
        <row r="32">
          <cell r="C32">
            <v>413396</v>
          </cell>
          <cell r="D32" t="str">
            <v>INLFMU</v>
          </cell>
          <cell r="E32" t="str">
            <v>Mumbai</v>
          </cell>
          <cell r="F32" t="str">
            <v>INW</v>
          </cell>
          <cell r="G32" t="str">
            <v>WE2</v>
          </cell>
          <cell r="H32" t="str">
            <v>INWEST</v>
          </cell>
          <cell r="I32" t="str">
            <v>AHMEDABAD</v>
          </cell>
          <cell r="J32" t="str">
            <v>Gujarat</v>
          </cell>
          <cell r="K32" t="str">
            <v>MumbaiAHMEDABAD</v>
          </cell>
          <cell r="L32">
            <v>3</v>
          </cell>
          <cell r="M32" t="str">
            <v>24ACMPJ6568J1Z4</v>
          </cell>
          <cell r="N32" t="str">
            <v>GJ-AD2-AA/5979</v>
          </cell>
          <cell r="O32" t="str">
            <v>GJ-AD2-AA/5850</v>
          </cell>
          <cell r="P32">
            <v>20221231</v>
          </cell>
          <cell r="Q32" t="str">
            <v>MICRON PHARMACEUTICALS</v>
          </cell>
          <cell r="R32" t="str">
            <v>MICRON PHARMACEUTICALS</v>
          </cell>
          <cell r="S32" t="str">
            <v>MICRON PHARMACEUTICALS</v>
          </cell>
          <cell r="T32" t="str">
            <v>17/FIRST FLOORHAREKRISHNA</v>
          </cell>
          <cell r="U32" t="str">
            <v>COMPLEXBEHIND DIPALI CINEMA</v>
          </cell>
          <cell r="V32" t="str">
            <v>ASHRAM ROAD</v>
          </cell>
          <cell r="W32" t="str">
            <v xml:space="preserve"> </v>
          </cell>
          <cell r="X32">
            <v>380009</v>
          </cell>
          <cell r="Y32" t="str">
            <v>AHMEDABAD</v>
          </cell>
          <cell r="Z32" t="str">
            <v>IN</v>
          </cell>
          <cell r="AA32" t="str">
            <v>I24</v>
          </cell>
          <cell r="AB32" t="str">
            <v>MICRON PHARMACEUTICALS 17/FIRST FLOORHAREKRISHNA COMPLEXBEHIND DIPALI CINEMA ASHRAM ROAD   AHMEDABAD  ,Gujarat Pin-380009 India</v>
          </cell>
          <cell r="AE32" t="str">
            <v>079 26582007 /  079 26582008</v>
          </cell>
          <cell r="AF32" t="str">
            <v>micron_pharma@yahoo.com</v>
          </cell>
          <cell r="AG32" t="str">
            <v>079 26582007 / 079 26582008</v>
          </cell>
          <cell r="AH32" t="str">
            <v>079 26582007 / 079 26582008</v>
          </cell>
          <cell r="AI32" t="str">
            <v>micron_pharma@yahoo.com</v>
          </cell>
          <cell r="AJ32" t="str">
            <v>micron_pharma@yahoo.com</v>
          </cell>
          <cell r="AK32" t="str">
            <v>P K Shaji</v>
          </cell>
          <cell r="AL32" t="str">
            <v>Mehul Bhatt</v>
          </cell>
          <cell r="AM32">
            <v>9898305249</v>
          </cell>
          <cell r="AN32" t="str">
            <v>Mehul Bhatt, 17,Mahashivdarshan soc. Opp. SBI bank, Near Amarnath Mahadev Temple,Bapunagar Ahmedabad 380024</v>
          </cell>
          <cell r="AO32" t="str">
            <v>Active</v>
          </cell>
          <cell r="AP32" t="str">
            <v>Agreement Prepared</v>
          </cell>
          <cell r="AQ32" t="str">
            <v>Dealer</v>
          </cell>
          <cell r="AR32" t="str">
            <v>West</v>
          </cell>
          <cell r="AS32" t="str">
            <v>WE+NO2+MT+ECOM+ML+CO+PO+PH+THB+AC</v>
          </cell>
          <cell r="AT32" t="str">
            <v>Active</v>
          </cell>
          <cell r="AU32" t="str">
            <v>Okay</v>
          </cell>
          <cell r="AV32" t="str">
            <v>MN Ahmedabad North</v>
          </cell>
          <cell r="AW32" t="str">
            <v>Agreement Prepared</v>
          </cell>
          <cell r="AX32" t="str">
            <v>Anagha</v>
          </cell>
          <cell r="AY32" t="str">
            <v>micron_pharma@yahoo.com</v>
          </cell>
          <cell r="AZ32">
            <v>9426171108</v>
          </cell>
          <cell r="BA32" t="str">
            <v>Jigar</v>
          </cell>
          <cell r="BB32" t="str">
            <v>Bhai</v>
          </cell>
          <cell r="BC32" t="str">
            <v>Mahesh Nandre</v>
          </cell>
          <cell r="BD32" t="str">
            <v>Nitin Mittal</v>
          </cell>
          <cell r="BE32" t="str">
            <v>Core</v>
          </cell>
          <cell r="BF32" t="str">
            <v>Trade</v>
          </cell>
          <cell r="BG32" t="str">
            <v>IN3</v>
          </cell>
          <cell r="BH32" t="str">
            <v>I24</v>
          </cell>
          <cell r="BI32" t="str">
            <v>I24</v>
          </cell>
          <cell r="BJ32" t="str">
            <v>IZ</v>
          </cell>
          <cell r="BK32" t="str">
            <v>INE</v>
          </cell>
          <cell r="BL32" t="str">
            <v>INE</v>
          </cell>
          <cell r="BM32" t="str">
            <v>TT3</v>
          </cell>
          <cell r="BN32" t="str">
            <v>C</v>
          </cell>
          <cell r="BS32" t="str">
            <v>INLFMU</v>
          </cell>
          <cell r="BT32" t="str">
            <v xml:space="preserve"> </v>
          </cell>
          <cell r="BU32" t="str">
            <v>N</v>
          </cell>
          <cell r="BV32" t="str">
            <v>N</v>
          </cell>
          <cell r="BW32" t="str">
            <v>N</v>
          </cell>
          <cell r="BX32" t="str">
            <v>Y</v>
          </cell>
          <cell r="BY32" t="str">
            <v>N</v>
          </cell>
          <cell r="BZ32" t="str">
            <v>N</v>
          </cell>
          <cell r="CA32" t="str">
            <v>N</v>
          </cell>
          <cell r="CB32" t="str">
            <v xml:space="preserve"> </v>
          </cell>
          <cell r="CC32" t="str">
            <v>N</v>
          </cell>
          <cell r="CD32">
            <v>413396</v>
          </cell>
          <cell r="CE32">
            <v>413396</v>
          </cell>
          <cell r="CF32">
            <v>413396</v>
          </cell>
          <cell r="CG32">
            <v>413396</v>
          </cell>
          <cell r="CH32">
            <v>413396</v>
          </cell>
          <cell r="CI32">
            <v>413396</v>
          </cell>
          <cell r="CJ32" t="str">
            <v>KKELLY1</v>
          </cell>
          <cell r="CK32">
            <v>413396</v>
          </cell>
          <cell r="CL32" t="str">
            <v>YES</v>
          </cell>
          <cell r="CM32" t="str">
            <v>Active</v>
          </cell>
          <cell r="CN32" t="str">
            <v>Check</v>
          </cell>
          <cell r="CO32">
            <v>413396</v>
          </cell>
        </row>
        <row r="33">
          <cell r="C33">
            <v>413397</v>
          </cell>
          <cell r="D33" t="str">
            <v>INLFMU</v>
          </cell>
          <cell r="E33" t="str">
            <v>Mumbai</v>
          </cell>
          <cell r="F33" t="str">
            <v>INW</v>
          </cell>
          <cell r="G33" t="str">
            <v>WE1</v>
          </cell>
          <cell r="H33" t="str">
            <v>INWEST</v>
          </cell>
          <cell r="I33" t="str">
            <v>NAGPUR</v>
          </cell>
          <cell r="J33" t="str">
            <v>Maharashtra</v>
          </cell>
          <cell r="K33" t="str">
            <v>MumbaiNAGPUR</v>
          </cell>
          <cell r="L33">
            <v>3</v>
          </cell>
          <cell r="M33" t="str">
            <v>27AHDPS4246A1ZK</v>
          </cell>
          <cell r="N33" t="str">
            <v>MH-NAG-183940</v>
          </cell>
          <cell r="O33" t="str">
            <v>MH-NAG-183942</v>
          </cell>
          <cell r="P33">
            <v>20211231</v>
          </cell>
          <cell r="Q33" t="str">
            <v>MODERN AGENCIES</v>
          </cell>
          <cell r="R33" t="str">
            <v>MODERN AGENCIES</v>
          </cell>
          <cell r="S33" t="str">
            <v>MODERN AGENCIES</v>
          </cell>
          <cell r="T33" t="str">
            <v>8/85G.M.MARKET</v>
          </cell>
          <cell r="U33" t="str">
            <v>GANDHIBAGH</v>
          </cell>
          <cell r="V33" t="str">
            <v xml:space="preserve"> </v>
          </cell>
          <cell r="W33" t="str">
            <v xml:space="preserve"> </v>
          </cell>
          <cell r="X33">
            <v>440002</v>
          </cell>
          <cell r="Y33" t="str">
            <v>NAGPUR</v>
          </cell>
          <cell r="Z33" t="str">
            <v>IN</v>
          </cell>
          <cell r="AA33" t="str">
            <v>I27</v>
          </cell>
          <cell r="AB33" t="str">
            <v>MODERN AGENCIES 8/85G.M.MARKET GANDHIBAGH     NAGPUR  ,Maharashtra Pin-440002 India</v>
          </cell>
          <cell r="AC33" t="str">
            <v/>
          </cell>
          <cell r="AD33" t="str">
            <v/>
          </cell>
          <cell r="AE33" t="str">
            <v>0712-2766080</v>
          </cell>
          <cell r="AF33" t="str">
            <v>acmodernames@gmail.com</v>
          </cell>
          <cell r="AG33" t="str">
            <v>0712-2766080</v>
          </cell>
          <cell r="AH33" t="str">
            <v>0712-2766080</v>
          </cell>
          <cell r="AI33" t="str">
            <v>acmodernames@gmail.com</v>
          </cell>
          <cell r="AJ33" t="str">
            <v>acmodernames@gmail.com</v>
          </cell>
          <cell r="AK33" t="str">
            <v>P K Shaji</v>
          </cell>
          <cell r="AL33" t="str">
            <v>Anurag Bhoyar</v>
          </cell>
          <cell r="AM33">
            <v>9021077337</v>
          </cell>
          <cell r="AN33" t="str">
            <v>Anurag Bhoyar, LIG 42 Housing Board Colony, Near KK Nagar,Jaripataka, Nagpur - 440014 Contact No: 9021077337</v>
          </cell>
          <cell r="AO33" t="str">
            <v>Active</v>
          </cell>
          <cell r="AP33" t="str">
            <v>Agreement Request Not received</v>
          </cell>
          <cell r="AQ33" t="str">
            <v>Dealer</v>
          </cell>
          <cell r="AR33" t="str">
            <v>West</v>
          </cell>
          <cell r="AS33" t="str">
            <v>WE+NO2+MT+ECOM+ML+CO+PO+PH+THB+AC</v>
          </cell>
          <cell r="AT33" t="str">
            <v>Active</v>
          </cell>
          <cell r="AU33" t="str">
            <v>Okay</v>
          </cell>
          <cell r="AV33" t="str">
            <v>MN Nagpur South</v>
          </cell>
          <cell r="AW33" t="str">
            <v>Agreement Prepared</v>
          </cell>
          <cell r="AX33" t="str">
            <v>Anagha</v>
          </cell>
          <cell r="AY33" t="str">
            <v>acmodernames@gmail.com</v>
          </cell>
          <cell r="AZ33">
            <v>7507525337</v>
          </cell>
          <cell r="BA33" t="str">
            <v>Varma</v>
          </cell>
          <cell r="BB33" t="str">
            <v>ji</v>
          </cell>
          <cell r="BC33" t="str">
            <v>Mahesh Nandre</v>
          </cell>
          <cell r="BD33" t="str">
            <v>Nitin Mittal</v>
          </cell>
          <cell r="BE33" t="str">
            <v>Core</v>
          </cell>
          <cell r="BF33" t="str">
            <v>Trade</v>
          </cell>
          <cell r="BG33" t="str">
            <v>IN3</v>
          </cell>
          <cell r="BH33" t="str">
            <v>I27</v>
          </cell>
          <cell r="BI33" t="str">
            <v>I27</v>
          </cell>
          <cell r="BJ33" t="str">
            <v>IZ</v>
          </cell>
          <cell r="BK33" t="str">
            <v>INA</v>
          </cell>
          <cell r="BL33" t="str">
            <v>INA</v>
          </cell>
          <cell r="BM33" t="str">
            <v>TT3</v>
          </cell>
          <cell r="BN33" t="str">
            <v>C</v>
          </cell>
          <cell r="BS33" t="str">
            <v>INLFMU</v>
          </cell>
          <cell r="BT33" t="str">
            <v xml:space="preserve"> </v>
          </cell>
          <cell r="BU33" t="str">
            <v>N</v>
          </cell>
          <cell r="BV33" t="str">
            <v>N</v>
          </cell>
          <cell r="BW33" t="str">
            <v>N</v>
          </cell>
          <cell r="BX33" t="str">
            <v>Y</v>
          </cell>
          <cell r="BY33" t="str">
            <v>N</v>
          </cell>
          <cell r="BZ33" t="str">
            <v>N</v>
          </cell>
          <cell r="CA33" t="str">
            <v>N</v>
          </cell>
          <cell r="CB33" t="str">
            <v xml:space="preserve"> </v>
          </cell>
          <cell r="CC33" t="str">
            <v>N</v>
          </cell>
          <cell r="CD33">
            <v>413397</v>
          </cell>
          <cell r="CE33">
            <v>413397</v>
          </cell>
          <cell r="CF33">
            <v>413397</v>
          </cell>
          <cell r="CG33">
            <v>413397</v>
          </cell>
          <cell r="CH33">
            <v>413397</v>
          </cell>
          <cell r="CI33">
            <v>413397</v>
          </cell>
          <cell r="CJ33" t="str">
            <v>KKELLY1</v>
          </cell>
          <cell r="CK33" t="str">
            <v/>
          </cell>
          <cell r="CL33" t="str">
            <v>YES</v>
          </cell>
          <cell r="CM33" t="str">
            <v>Active</v>
          </cell>
          <cell r="CN33" t="str">
            <v>Check</v>
          </cell>
          <cell r="CO33">
            <v>413397</v>
          </cell>
        </row>
        <row r="34">
          <cell r="C34">
            <v>413398</v>
          </cell>
          <cell r="D34" t="str">
            <v>INLFMU</v>
          </cell>
          <cell r="E34" t="str">
            <v>Mumbai</v>
          </cell>
          <cell r="F34" t="str">
            <v>INW</v>
          </cell>
          <cell r="G34" t="str">
            <v>WE1</v>
          </cell>
          <cell r="H34" t="str">
            <v>INWEST</v>
          </cell>
          <cell r="I34" t="str">
            <v>NAGPUR</v>
          </cell>
          <cell r="J34" t="str">
            <v>Maharashtra</v>
          </cell>
          <cell r="K34" t="str">
            <v>MumbaiNAGPUR</v>
          </cell>
          <cell r="L34">
            <v>3</v>
          </cell>
          <cell r="M34" t="str">
            <v>27AACFM1793N1ZT</v>
          </cell>
          <cell r="N34" t="str">
            <v>MH-NAG-83765</v>
          </cell>
          <cell r="O34" t="str">
            <v>MH-NAG-83766</v>
          </cell>
          <cell r="P34">
            <v>20231027</v>
          </cell>
          <cell r="Q34" t="str">
            <v>MUKUNDRAI AGENCIES</v>
          </cell>
          <cell r="R34" t="str">
            <v>MUKUNDRAI AGENCIES</v>
          </cell>
          <cell r="S34" t="str">
            <v>MUKUNDRAI AGENCIES</v>
          </cell>
          <cell r="T34" t="str">
            <v>SHOP NO. 563334105106</v>
          </cell>
          <cell r="U34" t="str">
            <v>NEAR HAJ HOUSE</v>
          </cell>
          <cell r="V34" t="str">
            <v>SANDESH DAWA BAZAR</v>
          </cell>
          <cell r="W34" t="str">
            <v>GANJIPETH</v>
          </cell>
          <cell r="X34">
            <v>440018</v>
          </cell>
          <cell r="Y34" t="str">
            <v>NAGPUR</v>
          </cell>
          <cell r="Z34" t="str">
            <v>IN</v>
          </cell>
          <cell r="AA34" t="str">
            <v>I27</v>
          </cell>
          <cell r="AB34" t="str">
            <v>MUKUNDRAI AGENCIES SHOP NO. 563334105106 NEAR HAJ HOUSE SANDESH DAWA BAZAR GANJIPETH NAGPUR  ,Maharashtra Pin-440018 India</v>
          </cell>
          <cell r="AC34" t="str">
            <v/>
          </cell>
          <cell r="AD34" t="str">
            <v/>
          </cell>
          <cell r="AE34" t="str">
            <v>9823018315</v>
          </cell>
          <cell r="AF34" t="str">
            <v>Mukundrai.agencies@gmail.com</v>
          </cell>
          <cell r="AG34" t="str">
            <v>9823018315</v>
          </cell>
          <cell r="AH34" t="str">
            <v>9823018315</v>
          </cell>
          <cell r="AI34" t="str">
            <v>Mukundrai.agencies@gmail.com</v>
          </cell>
          <cell r="AJ34" t="str">
            <v>Mukundrai.agencies@gmail.com</v>
          </cell>
          <cell r="AK34" t="str">
            <v>P K Shaji</v>
          </cell>
          <cell r="AL34" t="str">
            <v>Anurag Bhoyar</v>
          </cell>
          <cell r="AM34">
            <v>9021077337</v>
          </cell>
          <cell r="AN34" t="str">
            <v>Anurag Bhoyar, LIG 42 Housing Board Colony, Near KK Nagar,Jaripataka, Nagpur - 440014 Contact No: 9021077337</v>
          </cell>
          <cell r="AO34" t="str">
            <v>Active</v>
          </cell>
          <cell r="AP34" t="str">
            <v>Agreement Request Not received</v>
          </cell>
          <cell r="AQ34" t="str">
            <v>Dealer</v>
          </cell>
          <cell r="AR34" t="str">
            <v>West</v>
          </cell>
          <cell r="AS34" t="str">
            <v>WE+NO2+MT+ECOM+ML+CO+PO+PH+THB+AC</v>
          </cell>
          <cell r="AT34" t="str">
            <v>Active</v>
          </cell>
          <cell r="AU34" t="str">
            <v>Okay</v>
          </cell>
          <cell r="AV34" t="str">
            <v>MN Nagpur South</v>
          </cell>
          <cell r="AW34" t="str">
            <v>Agreement Prepared</v>
          </cell>
          <cell r="AX34" t="str">
            <v>Anagha</v>
          </cell>
          <cell r="AY34" t="str">
            <v>mukundrai.agencies@gmail.com</v>
          </cell>
          <cell r="AZ34">
            <v>9552207090</v>
          </cell>
          <cell r="BA34" t="str">
            <v>Mitesh</v>
          </cell>
          <cell r="BB34" t="str">
            <v>Vora</v>
          </cell>
          <cell r="BC34" t="str">
            <v>Mahesh Nandre</v>
          </cell>
          <cell r="BD34" t="str">
            <v>Nitin Mittal</v>
          </cell>
          <cell r="BE34" t="str">
            <v>Core</v>
          </cell>
          <cell r="BF34" t="str">
            <v>Trade</v>
          </cell>
          <cell r="BG34" t="str">
            <v>IN3</v>
          </cell>
          <cell r="BH34" t="str">
            <v>I27</v>
          </cell>
          <cell r="BI34" t="str">
            <v>I27</v>
          </cell>
          <cell r="BJ34" t="str">
            <v>IZ</v>
          </cell>
          <cell r="BK34" t="str">
            <v>INA</v>
          </cell>
          <cell r="BL34" t="str">
            <v>INA</v>
          </cell>
          <cell r="BM34" t="str">
            <v>TT3</v>
          </cell>
          <cell r="BN34" t="str">
            <v>C</v>
          </cell>
          <cell r="BS34" t="str">
            <v>INLFMU</v>
          </cell>
          <cell r="BT34" t="str">
            <v xml:space="preserve"> </v>
          </cell>
          <cell r="BU34" t="str">
            <v>N</v>
          </cell>
          <cell r="BV34" t="str">
            <v>N</v>
          </cell>
          <cell r="BW34" t="str">
            <v>N</v>
          </cell>
          <cell r="BX34" t="str">
            <v>Y</v>
          </cell>
          <cell r="BY34" t="str">
            <v>N</v>
          </cell>
          <cell r="BZ34" t="str">
            <v>N</v>
          </cell>
          <cell r="CA34" t="str">
            <v>N</v>
          </cell>
          <cell r="CB34" t="str">
            <v xml:space="preserve"> </v>
          </cell>
          <cell r="CC34" t="str">
            <v>N</v>
          </cell>
          <cell r="CD34">
            <v>413398</v>
          </cell>
          <cell r="CE34">
            <v>413398</v>
          </cell>
          <cell r="CF34">
            <v>413398</v>
          </cell>
          <cell r="CG34">
            <v>413398</v>
          </cell>
          <cell r="CH34">
            <v>413398</v>
          </cell>
          <cell r="CI34">
            <v>413398</v>
          </cell>
          <cell r="CJ34" t="str">
            <v>KKELLY1</v>
          </cell>
          <cell r="CK34" t="str">
            <v/>
          </cell>
          <cell r="CL34" t="str">
            <v>YES</v>
          </cell>
          <cell r="CM34" t="str">
            <v>Active</v>
          </cell>
          <cell r="CN34" t="str">
            <v>Check</v>
          </cell>
          <cell r="CO34">
            <v>413398</v>
          </cell>
        </row>
        <row r="35">
          <cell r="C35">
            <v>413399</v>
          </cell>
          <cell r="D35" t="str">
            <v>INLFMU</v>
          </cell>
          <cell r="E35" t="str">
            <v>Mumbai</v>
          </cell>
          <cell r="F35" t="str">
            <v>INW</v>
          </cell>
          <cell r="G35" t="str">
            <v>WE1</v>
          </cell>
          <cell r="H35" t="str">
            <v>INWEST</v>
          </cell>
          <cell r="I35" t="str">
            <v>WARDHA</v>
          </cell>
          <cell r="J35" t="str">
            <v>Maharashtra</v>
          </cell>
          <cell r="K35" t="str">
            <v>MumbaiWARDHA</v>
          </cell>
          <cell r="L35">
            <v>3</v>
          </cell>
          <cell r="N35">
            <v>7448</v>
          </cell>
          <cell r="O35">
            <v>33446</v>
          </cell>
          <cell r="P35">
            <v>20150505</v>
          </cell>
          <cell r="Q35" t="str">
            <v>NAVBHARAT MEDICALS</v>
          </cell>
          <cell r="R35" t="str">
            <v>NAVBHARAT MEDICALS</v>
          </cell>
          <cell r="S35" t="str">
            <v>NAVBHARAT MEDICALS</v>
          </cell>
          <cell r="T35" t="str">
            <v>SOCIALIST CHOWK AHUJA COMPLEX</v>
          </cell>
          <cell r="U35" t="str">
            <v xml:space="preserve"> </v>
          </cell>
          <cell r="V35" t="str">
            <v xml:space="preserve"> </v>
          </cell>
          <cell r="W35" t="str">
            <v xml:space="preserve"> </v>
          </cell>
          <cell r="X35">
            <v>442001</v>
          </cell>
          <cell r="Y35" t="str">
            <v>WARDHA</v>
          </cell>
          <cell r="Z35" t="str">
            <v>IN</v>
          </cell>
          <cell r="AA35" t="str">
            <v>I27</v>
          </cell>
          <cell r="AB35" t="str">
            <v>NAVBHARAT MEDICALS SOCIALIST CHOWK AHUJA COMPLEX       WARDHA  ,Maharashtra Pin-442001 India</v>
          </cell>
          <cell r="AC35" t="str">
            <v/>
          </cell>
          <cell r="AD35" t="str">
            <v/>
          </cell>
          <cell r="AH35" t="str">
            <v/>
          </cell>
          <cell r="AI35" t="str">
            <v/>
          </cell>
          <cell r="AJ35" t="str">
            <v/>
          </cell>
          <cell r="AO35" t="str">
            <v>Inactive</v>
          </cell>
          <cell r="AP35" t="str">
            <v/>
          </cell>
          <cell r="AQ35" t="str">
            <v>Dealer</v>
          </cell>
          <cell r="AR35" t="str">
            <v>West</v>
          </cell>
          <cell r="AS35" t="str">
            <v>WE+NO2+MT+ECOM+ML+CO+PO+PH+THB+AC</v>
          </cell>
          <cell r="AT35" t="str">
            <v>Inactive</v>
          </cell>
          <cell r="AU35" t="str">
            <v>Okay</v>
          </cell>
          <cell r="AV35" t="str">
            <v/>
          </cell>
          <cell r="AW35" t="str">
            <v/>
          </cell>
          <cell r="AX35" t="str">
            <v>Anagha</v>
          </cell>
          <cell r="BA35" t="str">
            <v/>
          </cell>
          <cell r="BB35" t="str">
            <v/>
          </cell>
          <cell r="BC35" t="str">
            <v>Mahesh Nandre</v>
          </cell>
          <cell r="BD35" t="str">
            <v>Nitin Mittal</v>
          </cell>
          <cell r="BE35" t="str">
            <v>Core</v>
          </cell>
          <cell r="BF35" t="str">
            <v>Trade</v>
          </cell>
          <cell r="BG35" t="str">
            <v>IN3</v>
          </cell>
          <cell r="BH35" t="str">
            <v>I27</v>
          </cell>
          <cell r="BI35" t="str">
            <v>I27</v>
          </cell>
          <cell r="BJ35" t="str">
            <v/>
          </cell>
          <cell r="BK35" t="str">
            <v>INA</v>
          </cell>
          <cell r="BL35" t="str">
            <v>INA</v>
          </cell>
          <cell r="BM35" t="str">
            <v>TT3</v>
          </cell>
          <cell r="BN35" t="str">
            <v/>
          </cell>
          <cell r="BS35" t="str">
            <v>INLFMU</v>
          </cell>
          <cell r="BT35" t="str">
            <v xml:space="preserve"> </v>
          </cell>
          <cell r="BU35" t="str">
            <v>N</v>
          </cell>
          <cell r="BV35" t="str">
            <v>N</v>
          </cell>
          <cell r="BW35" t="str">
            <v>N</v>
          </cell>
          <cell r="BX35" t="str">
            <v>Y</v>
          </cell>
          <cell r="BY35" t="str">
            <v>N</v>
          </cell>
          <cell r="BZ35" t="str">
            <v>N</v>
          </cell>
          <cell r="CA35" t="str">
            <v>N</v>
          </cell>
          <cell r="CB35" t="str">
            <v xml:space="preserve"> </v>
          </cell>
          <cell r="CC35" t="str">
            <v>N</v>
          </cell>
          <cell r="CD35">
            <v>413399</v>
          </cell>
          <cell r="CE35">
            <v>413399</v>
          </cell>
          <cell r="CF35">
            <v>413399</v>
          </cell>
          <cell r="CG35">
            <v>413399</v>
          </cell>
          <cell r="CH35">
            <v>413399</v>
          </cell>
          <cell r="CI35">
            <v>413399</v>
          </cell>
          <cell r="CJ35" t="str">
            <v>KKELLY1</v>
          </cell>
          <cell r="CK35" t="str">
            <v/>
          </cell>
          <cell r="CM35" t="str">
            <v/>
          </cell>
          <cell r="CN35" t="str">
            <v>Check</v>
          </cell>
          <cell r="CO35">
            <v>413399</v>
          </cell>
        </row>
        <row r="36">
          <cell r="C36">
            <v>413400</v>
          </cell>
          <cell r="D36" t="str">
            <v>INLFMU</v>
          </cell>
          <cell r="E36" t="str">
            <v>Mumbai</v>
          </cell>
          <cell r="F36" t="str">
            <v>INN</v>
          </cell>
          <cell r="G36" t="str">
            <v>NO1</v>
          </cell>
          <cell r="H36" t="str">
            <v>INNORT</v>
          </cell>
          <cell r="I36" t="str">
            <v>GWALIOR</v>
          </cell>
          <cell r="J36" t="str">
            <v>Madhya Pradesh</v>
          </cell>
          <cell r="K36" t="str">
            <v>MumbaiGWALIOR</v>
          </cell>
          <cell r="L36">
            <v>4</v>
          </cell>
          <cell r="M36" t="str">
            <v>23ABTPB4331P1ZG</v>
          </cell>
          <cell r="N36" t="str">
            <v>693/99</v>
          </cell>
          <cell r="O36" t="str">
            <v>694/99</v>
          </cell>
          <cell r="P36">
            <v>20221231</v>
          </cell>
          <cell r="Q36" t="str">
            <v>NEW BALAJI MEDICAL AGENCY</v>
          </cell>
          <cell r="R36" t="str">
            <v>NEW BALAJI MEDICAL AGENCY</v>
          </cell>
          <cell r="S36" t="str">
            <v>NEW BALAJI MEDICAL AGENCY</v>
          </cell>
          <cell r="T36" t="str">
            <v>DAWA BAZAR</v>
          </cell>
          <cell r="U36" t="str">
            <v>HUZRAT ROAD</v>
          </cell>
          <cell r="V36" t="str">
            <v>LASHKAR</v>
          </cell>
          <cell r="W36" t="str">
            <v xml:space="preserve"> </v>
          </cell>
          <cell r="X36">
            <v>474001</v>
          </cell>
          <cell r="Y36" t="str">
            <v>GWALIOR</v>
          </cell>
          <cell r="Z36" t="str">
            <v>IN</v>
          </cell>
          <cell r="AA36" t="str">
            <v>I23</v>
          </cell>
          <cell r="AB36" t="str">
            <v>NEW BALAJI MEDICAL AGENCY DAWA BAZAR HUZRAT ROAD LASHKAR   GWALIOR  ,Madhya Pradesh Pin-474001 India</v>
          </cell>
          <cell r="AC36" t="str">
            <v>Praveen Bandil</v>
          </cell>
          <cell r="AD36" t="str">
            <v>Proprietor</v>
          </cell>
          <cell r="AE36" t="str">
            <v>9301103868, 8839654782</v>
          </cell>
          <cell r="AF36" t="str">
            <v>newbalajipharma@gmail.com</v>
          </cell>
          <cell r="AG36" t="str">
            <v>9301103868, 8839654782</v>
          </cell>
          <cell r="AH36" t="str">
            <v>9301103868, 8839654782</v>
          </cell>
          <cell r="AI36" t="str">
            <v>newbalajipharma@gmail.com</v>
          </cell>
          <cell r="AJ36" t="str">
            <v>Newbalajipharma@gmail.com</v>
          </cell>
          <cell r="AO36" t="str">
            <v>Active</v>
          </cell>
          <cell r="AP36" t="str">
            <v>Agreement Request Not received</v>
          </cell>
          <cell r="AQ36" t="str">
            <v>Dealer</v>
          </cell>
          <cell r="AR36" t="str">
            <v>North 1</v>
          </cell>
          <cell r="AS36" t="str">
            <v>EA+BL+IB+NO1+NP+LU</v>
          </cell>
          <cell r="AT36" t="str">
            <v>Active</v>
          </cell>
          <cell r="AU36" t="str">
            <v>Okay</v>
          </cell>
          <cell r="AV36" t="str">
            <v>MN Bhopal</v>
          </cell>
          <cell r="AW36" t="str">
            <v>Agreement Prepared</v>
          </cell>
          <cell r="AX36" t="str">
            <v>Manikandan</v>
          </cell>
          <cell r="AY36" t="str">
            <v>newbalajipharma@gmail.com</v>
          </cell>
          <cell r="AZ36">
            <v>9301103868</v>
          </cell>
          <cell r="BA36" t="str">
            <v>Pravin</v>
          </cell>
          <cell r="BC36" t="str">
            <v>Sanjeev Goyal</v>
          </cell>
          <cell r="BD36" t="str">
            <v>Banibrata Saha</v>
          </cell>
          <cell r="BE36" t="str">
            <v>Core</v>
          </cell>
          <cell r="BF36" t="str">
            <v>Trade</v>
          </cell>
          <cell r="BG36" t="str">
            <v>IN2</v>
          </cell>
          <cell r="BH36" t="str">
            <v>I23</v>
          </cell>
          <cell r="BI36" t="str">
            <v>I23</v>
          </cell>
          <cell r="BJ36" t="str">
            <v>IZ</v>
          </cell>
          <cell r="BK36" t="str">
            <v>INE</v>
          </cell>
          <cell r="BL36" t="str">
            <v>INE</v>
          </cell>
          <cell r="BM36" t="str">
            <v>TT4</v>
          </cell>
          <cell r="BN36" t="str">
            <v>C</v>
          </cell>
          <cell r="BS36" t="str">
            <v>INLFMU</v>
          </cell>
          <cell r="BT36" t="str">
            <v xml:space="preserve"> </v>
          </cell>
          <cell r="BU36" t="str">
            <v>N</v>
          </cell>
          <cell r="BV36" t="str">
            <v>N</v>
          </cell>
          <cell r="BW36" t="str">
            <v>N</v>
          </cell>
          <cell r="BX36" t="str">
            <v>Y</v>
          </cell>
          <cell r="BY36" t="str">
            <v>N</v>
          </cell>
          <cell r="BZ36" t="str">
            <v>N</v>
          </cell>
          <cell r="CA36" t="str">
            <v>N</v>
          </cell>
          <cell r="CB36" t="str">
            <v xml:space="preserve"> </v>
          </cell>
          <cell r="CC36" t="str">
            <v>N</v>
          </cell>
          <cell r="CD36">
            <v>413400</v>
          </cell>
          <cell r="CE36">
            <v>413400</v>
          </cell>
          <cell r="CF36">
            <v>413400</v>
          </cell>
          <cell r="CG36">
            <v>413400</v>
          </cell>
          <cell r="CH36">
            <v>413400</v>
          </cell>
          <cell r="CI36">
            <v>413400</v>
          </cell>
          <cell r="CJ36" t="str">
            <v>KKELLY1</v>
          </cell>
          <cell r="CK36" t="str">
            <v/>
          </cell>
          <cell r="CL36" t="str">
            <v>YES</v>
          </cell>
          <cell r="CM36" t="str">
            <v>Active</v>
          </cell>
          <cell r="CN36" t="str">
            <v>Check</v>
          </cell>
          <cell r="CO36">
            <v>413400</v>
          </cell>
        </row>
        <row r="37">
          <cell r="C37">
            <v>413401</v>
          </cell>
          <cell r="D37" t="str">
            <v>INLFMU</v>
          </cell>
          <cell r="E37" t="str">
            <v>Mumbai</v>
          </cell>
          <cell r="F37" t="str">
            <v>INN</v>
          </cell>
          <cell r="G37" t="str">
            <v>NO1</v>
          </cell>
          <cell r="H37" t="str">
            <v>INNORT</v>
          </cell>
          <cell r="I37" t="str">
            <v>BHOPAL</v>
          </cell>
          <cell r="J37" t="str">
            <v>Madhya Pradesh</v>
          </cell>
          <cell r="K37" t="str">
            <v>MumbaiBHOPAL</v>
          </cell>
          <cell r="L37">
            <v>4</v>
          </cell>
          <cell r="N37" t="str">
            <v>72/57</v>
          </cell>
          <cell r="O37" t="str">
            <v>73/79/58/96</v>
          </cell>
          <cell r="P37">
            <v>20161231</v>
          </cell>
          <cell r="Q37" t="str">
            <v>PATHAK BROTHERS &amp; COMPANY</v>
          </cell>
          <cell r="R37" t="str">
            <v>PATHAK BROTHERS  COMPANY</v>
          </cell>
          <cell r="S37" t="str">
            <v>PATHAK BROTHERS &amp; COMPANY</v>
          </cell>
          <cell r="T37" t="str">
            <v>10 DAWA BAZAR</v>
          </cell>
          <cell r="U37" t="str">
            <v>J.K. BUILDING</v>
          </cell>
          <cell r="V37" t="str">
            <v>HAMIDIA ROAD</v>
          </cell>
          <cell r="W37" t="str">
            <v xml:space="preserve"> </v>
          </cell>
          <cell r="X37">
            <v>462001</v>
          </cell>
          <cell r="Y37" t="str">
            <v>BHOPAL</v>
          </cell>
          <cell r="Z37" t="str">
            <v>IN</v>
          </cell>
          <cell r="AA37" t="str">
            <v>I23</v>
          </cell>
          <cell r="AB37" t="str">
            <v>PATHAK BROTHERS &amp; COMPANY 10 DAWA BAZAR J.K. BUILDING HAMIDIA ROAD   BHOPAL  ,Madhya Pradesh Pin-462001 India</v>
          </cell>
          <cell r="AC37" t="str">
            <v/>
          </cell>
          <cell r="AD37" t="str">
            <v/>
          </cell>
          <cell r="AH37" t="str">
            <v/>
          </cell>
          <cell r="AI37" t="str">
            <v/>
          </cell>
          <cell r="AJ37" t="str">
            <v/>
          </cell>
          <cell r="AO37" t="str">
            <v>Inactive</v>
          </cell>
          <cell r="AP37" t="str">
            <v/>
          </cell>
          <cell r="AQ37" t="str">
            <v>Dealer</v>
          </cell>
          <cell r="AR37" t="str">
            <v>North 1</v>
          </cell>
          <cell r="AS37" t="str">
            <v>EA+BL+IB+NO1+NP+LU</v>
          </cell>
          <cell r="AT37" t="str">
            <v>Inactive</v>
          </cell>
          <cell r="AU37" t="str">
            <v>Okay</v>
          </cell>
          <cell r="AV37" t="str">
            <v/>
          </cell>
          <cell r="AW37" t="str">
            <v/>
          </cell>
          <cell r="AX37" t="str">
            <v>Manikandan</v>
          </cell>
          <cell r="BA37" t="str">
            <v/>
          </cell>
          <cell r="BB37" t="str">
            <v/>
          </cell>
          <cell r="BC37" t="str">
            <v>Sanjeev Goyal</v>
          </cell>
          <cell r="BD37" t="str">
            <v>Banibrata Saha</v>
          </cell>
          <cell r="BE37" t="str">
            <v>Core</v>
          </cell>
          <cell r="BF37" t="str">
            <v>Trade</v>
          </cell>
          <cell r="BG37" t="str">
            <v>IN2</v>
          </cell>
          <cell r="BH37" t="str">
            <v>I23</v>
          </cell>
          <cell r="BI37" t="str">
            <v>I23</v>
          </cell>
          <cell r="BJ37" t="str">
            <v/>
          </cell>
          <cell r="BK37" t="str">
            <v>INE</v>
          </cell>
          <cell r="BL37" t="str">
            <v>INE</v>
          </cell>
          <cell r="BM37" t="str">
            <v>TT4</v>
          </cell>
          <cell r="BN37" t="str">
            <v/>
          </cell>
          <cell r="BS37" t="str">
            <v>INLFMU</v>
          </cell>
          <cell r="BT37" t="str">
            <v xml:space="preserve"> </v>
          </cell>
          <cell r="BU37" t="str">
            <v>N</v>
          </cell>
          <cell r="BV37" t="str">
            <v>N</v>
          </cell>
          <cell r="BW37" t="str">
            <v>N</v>
          </cell>
          <cell r="BX37" t="str">
            <v>Y</v>
          </cell>
          <cell r="BY37" t="str">
            <v>N</v>
          </cell>
          <cell r="BZ37" t="str">
            <v>N</v>
          </cell>
          <cell r="CA37" t="str">
            <v>N</v>
          </cell>
          <cell r="CB37" t="str">
            <v xml:space="preserve"> </v>
          </cell>
          <cell r="CC37" t="str">
            <v>N</v>
          </cell>
          <cell r="CD37">
            <v>413401</v>
          </cell>
          <cell r="CE37">
            <v>413401</v>
          </cell>
          <cell r="CF37">
            <v>413401</v>
          </cell>
          <cell r="CG37">
            <v>413401</v>
          </cell>
          <cell r="CH37">
            <v>413401</v>
          </cell>
          <cell r="CI37">
            <v>413401</v>
          </cell>
          <cell r="CJ37" t="str">
            <v>KKELLY1</v>
          </cell>
          <cell r="CK37" t="str">
            <v/>
          </cell>
          <cell r="CM37" t="str">
            <v/>
          </cell>
          <cell r="CN37" t="str">
            <v>Check</v>
          </cell>
          <cell r="CO37">
            <v>413401</v>
          </cell>
        </row>
        <row r="38">
          <cell r="C38">
            <v>413402</v>
          </cell>
          <cell r="D38" t="str">
            <v>INLFMU</v>
          </cell>
          <cell r="E38" t="str">
            <v>Mumbai</v>
          </cell>
          <cell r="F38" t="str">
            <v>INW</v>
          </cell>
          <cell r="G38" t="str">
            <v>WE2</v>
          </cell>
          <cell r="H38" t="str">
            <v>INWEST</v>
          </cell>
          <cell r="I38" t="str">
            <v>RAJKOT</v>
          </cell>
          <cell r="J38" t="str">
            <v>Gujarat</v>
          </cell>
          <cell r="K38" t="str">
            <v>MumbaiRAJKOT</v>
          </cell>
          <cell r="L38">
            <v>3</v>
          </cell>
          <cell r="M38" t="str">
            <v>24AAXPR2513G1ZJ</v>
          </cell>
          <cell r="N38" t="str">
            <v>GJ-RAJ-RR-643,GJ-RAJ-RR-427</v>
          </cell>
          <cell r="O38" t="str">
            <v>GJ-RAJ-RR-643,GJ-RAJ-RR-373</v>
          </cell>
          <cell r="P38">
            <v>20211231</v>
          </cell>
          <cell r="Q38" t="str">
            <v>PHARMA DISTRIBUTORS</v>
          </cell>
          <cell r="R38" t="str">
            <v>PHARMA DISTRIBUTORS</v>
          </cell>
          <cell r="S38" t="str">
            <v>PHARMA DISTRIBUTORS</v>
          </cell>
          <cell r="T38" t="str">
            <v>NEAR MOTI TANKI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>
            <v>360001</v>
          </cell>
          <cell r="Y38" t="str">
            <v>RAJKOT</v>
          </cell>
          <cell r="Z38" t="str">
            <v>IN</v>
          </cell>
          <cell r="AA38" t="str">
            <v>I24</v>
          </cell>
          <cell r="AB38" t="str">
            <v>PHARMA DISTRIBUTORS NEAR MOTI TANKI       RAJKOT  ,Gujarat Pin-360001 India</v>
          </cell>
          <cell r="AC38" t="str">
            <v>Ronak Relia</v>
          </cell>
          <cell r="AD38" t="str">
            <v>Proprietor</v>
          </cell>
          <cell r="AE38" t="str">
            <v>9825078959 / 9825078959 /  9426930024</v>
          </cell>
          <cell r="AF38" t="str">
            <v xml:space="preserve">pharma_relias@yahoo.co.in / pharma_relias@yahoo.co.in </v>
          </cell>
          <cell r="AG38" t="str">
            <v>9825078959</v>
          </cell>
          <cell r="AH38" t="str">
            <v>9825078959 / 9426930024</v>
          </cell>
          <cell r="AI38" t="str">
            <v>pharma_relias@yahoo.co.in</v>
          </cell>
          <cell r="AJ38" t="str">
            <v xml:space="preserve">pharma_relias@yahoo.co.in </v>
          </cell>
          <cell r="AK38" t="str">
            <v>P K Shaji</v>
          </cell>
          <cell r="AL38" t="str">
            <v>Mehul Bhatt</v>
          </cell>
          <cell r="AM38">
            <v>9898305249</v>
          </cell>
          <cell r="AN38" t="str">
            <v>Mehul Bhatt, 17,Mahashivdarshan soc. Opp. SBI bank, Near Amarnath Mahadev Temple,Bapunagar Ahmedabad 380024</v>
          </cell>
          <cell r="AO38" t="str">
            <v>Active</v>
          </cell>
          <cell r="AP38" t="str">
            <v>Incomplete</v>
          </cell>
          <cell r="AQ38" t="str">
            <v>Dealer</v>
          </cell>
          <cell r="AR38" t="str">
            <v>West</v>
          </cell>
          <cell r="AS38" t="str">
            <v>WE+NO2+MT+ECOM+ML+CO+PO+PH+THB+AC</v>
          </cell>
          <cell r="AT38" t="str">
            <v>Active</v>
          </cell>
          <cell r="AU38" t="str">
            <v>Okay</v>
          </cell>
          <cell r="AV38" t="str">
            <v>MN Ahmedabad East</v>
          </cell>
          <cell r="AW38" t="str">
            <v>Agreement Prepared</v>
          </cell>
          <cell r="AX38" t="str">
            <v>Anagha</v>
          </cell>
          <cell r="AY38" t="str">
            <v>pharma_relias@yahoo.co.in</v>
          </cell>
          <cell r="AZ38">
            <v>9426930024</v>
          </cell>
          <cell r="BA38" t="str">
            <v>Ronak</v>
          </cell>
          <cell r="BB38" t="str">
            <v>Bhai</v>
          </cell>
          <cell r="BC38" t="str">
            <v>Mahesh Nandre</v>
          </cell>
          <cell r="BD38" t="str">
            <v>Nitin Mittal</v>
          </cell>
          <cell r="BE38" t="str">
            <v>Core</v>
          </cell>
          <cell r="BF38" t="str">
            <v>Trade</v>
          </cell>
          <cell r="BG38" t="str">
            <v>IN3</v>
          </cell>
          <cell r="BH38" t="str">
            <v>I24</v>
          </cell>
          <cell r="BI38" t="str">
            <v>I24</v>
          </cell>
          <cell r="BJ38" t="str">
            <v>IZ</v>
          </cell>
          <cell r="BK38" t="str">
            <v>INE</v>
          </cell>
          <cell r="BL38" t="str">
            <v>INE</v>
          </cell>
          <cell r="BM38" t="str">
            <v>TT3</v>
          </cell>
          <cell r="BN38" t="str">
            <v>C</v>
          </cell>
          <cell r="BS38" t="str">
            <v>INLFMU</v>
          </cell>
          <cell r="BT38" t="str">
            <v xml:space="preserve"> </v>
          </cell>
          <cell r="BU38" t="str">
            <v>N</v>
          </cell>
          <cell r="BV38" t="str">
            <v>N</v>
          </cell>
          <cell r="BW38" t="str">
            <v>N</v>
          </cell>
          <cell r="BX38" t="str">
            <v>Y</v>
          </cell>
          <cell r="BY38" t="str">
            <v>N</v>
          </cell>
          <cell r="BZ38" t="str">
            <v>N</v>
          </cell>
          <cell r="CA38" t="str">
            <v>N</v>
          </cell>
          <cell r="CB38" t="str">
            <v xml:space="preserve"> </v>
          </cell>
          <cell r="CC38" t="str">
            <v>N</v>
          </cell>
          <cell r="CD38">
            <v>413402</v>
          </cell>
          <cell r="CE38">
            <v>413402</v>
          </cell>
          <cell r="CF38">
            <v>413402</v>
          </cell>
          <cell r="CG38">
            <v>413402</v>
          </cell>
          <cell r="CH38">
            <v>413402</v>
          </cell>
          <cell r="CI38">
            <v>413402</v>
          </cell>
          <cell r="CJ38" t="str">
            <v>KKELLY1</v>
          </cell>
          <cell r="CK38" t="str">
            <v/>
          </cell>
          <cell r="CL38" t="str">
            <v>YES</v>
          </cell>
          <cell r="CM38" t="str">
            <v>Active</v>
          </cell>
          <cell r="CN38" t="str">
            <v>Check</v>
          </cell>
          <cell r="CO38">
            <v>413402</v>
          </cell>
        </row>
        <row r="39">
          <cell r="C39">
            <v>413403</v>
          </cell>
          <cell r="D39" t="str">
            <v>INLFMU</v>
          </cell>
          <cell r="E39" t="str">
            <v>Mumbai</v>
          </cell>
          <cell r="F39" t="str">
            <v>INW</v>
          </cell>
          <cell r="G39" t="str">
            <v>WE1</v>
          </cell>
          <cell r="H39" t="str">
            <v>INWEST</v>
          </cell>
          <cell r="I39" t="str">
            <v>MUMBAI</v>
          </cell>
          <cell r="J39" t="str">
            <v>Maharashtra</v>
          </cell>
          <cell r="K39" t="str">
            <v>MumbaiMUMBAI</v>
          </cell>
          <cell r="L39">
            <v>1</v>
          </cell>
          <cell r="M39" t="str">
            <v>27AADPP7676G1Z9</v>
          </cell>
          <cell r="N39">
            <v>303023</v>
          </cell>
          <cell r="O39">
            <v>303025</v>
          </cell>
          <cell r="P39">
            <v>20240122</v>
          </cell>
          <cell r="Q39" t="str">
            <v>PRABHAT MEDICO</v>
          </cell>
          <cell r="R39" t="str">
            <v>PRABHAT MEDICO</v>
          </cell>
          <cell r="S39" t="str">
            <v>PRABHAT MEDICO</v>
          </cell>
          <cell r="T39" t="str">
            <v>SHOP# 2SHRI CHAMUNDA DHAMPLOT NOC</v>
          </cell>
          <cell r="U39" t="str">
            <v>CTS-246BKASYUTRBA CROSS RD</v>
          </cell>
          <cell r="V39" t="str">
            <v>BORIVILI (W)</v>
          </cell>
          <cell r="W39" t="str">
            <v xml:space="preserve"> </v>
          </cell>
          <cell r="X39">
            <v>400066</v>
          </cell>
          <cell r="Y39" t="str">
            <v>MUMBAI</v>
          </cell>
          <cell r="Z39" t="str">
            <v>IN</v>
          </cell>
          <cell r="AA39" t="str">
            <v>I27</v>
          </cell>
          <cell r="AB39" t="str">
            <v>PRABHAT MEDICO SHOP# 2SHRI CHAMUNDA DHAMPLOT NOC CTS-246BKASYUTRBA CROSS RD BORIVILI (W)   MUMBAI  ,Maharashtra Pin-400066 India</v>
          </cell>
          <cell r="AC39" t="str">
            <v>Bhadresh M Parikh</v>
          </cell>
          <cell r="AD39" t="str">
            <v>Proprietor</v>
          </cell>
          <cell r="AE39">
            <v>9930373889</v>
          </cell>
          <cell r="AF39" t="str">
            <v>prabhatmed@yahoo.co.in</v>
          </cell>
          <cell r="AG39">
            <v>9930373889</v>
          </cell>
          <cell r="AH39">
            <v>9930373889</v>
          </cell>
          <cell r="AI39" t="str">
            <v>prabhatmed@yahoo.co.in</v>
          </cell>
          <cell r="AJ39" t="str">
            <v>prabhatmed@yahoo.co.in</v>
          </cell>
          <cell r="AK39" t="str">
            <v>P K Shaji</v>
          </cell>
          <cell r="AL39" t="str">
            <v>Prashant Shetti</v>
          </cell>
          <cell r="AM39" t="str">
            <v>93224 07658</v>
          </cell>
          <cell r="AN39" t="str">
            <v>2/5, Radha Dalvinagar Co-operative Hsc. Soc, Chitabhai Patel Road, Kandiwali (East),                 Mumbai -  400 101.</v>
          </cell>
          <cell r="AO39" t="str">
            <v>Inactive</v>
          </cell>
          <cell r="AP39" t="str">
            <v>Agreement Request Not received</v>
          </cell>
          <cell r="AQ39" t="str">
            <v>Dealer</v>
          </cell>
          <cell r="AR39" t="str">
            <v>West</v>
          </cell>
          <cell r="AS39" t="str">
            <v>WE+NO2+MT+ECOM+ML+CO+PO+PH+THB+AC</v>
          </cell>
          <cell r="AT39" t="str">
            <v>Active</v>
          </cell>
          <cell r="AU39" t="str">
            <v>Okay</v>
          </cell>
          <cell r="AV39" t="str">
            <v>MN Mumbai West 2</v>
          </cell>
          <cell r="AW39" t="str">
            <v>Agreement Prepared</v>
          </cell>
          <cell r="AX39" t="str">
            <v>Anagha</v>
          </cell>
          <cell r="AY39" t="str">
            <v>prabhatmed@yahoo.co.in</v>
          </cell>
          <cell r="AZ39">
            <v>9930373889</v>
          </cell>
          <cell r="BA39" t="str">
            <v>Bhadresh</v>
          </cell>
          <cell r="BB39" t="str">
            <v>Parekh</v>
          </cell>
          <cell r="BC39" t="str">
            <v>Mahesh Nandre</v>
          </cell>
          <cell r="BD39" t="str">
            <v>Nitin Mittal</v>
          </cell>
          <cell r="BE39" t="str">
            <v>Core</v>
          </cell>
          <cell r="BF39" t="str">
            <v>Trade</v>
          </cell>
          <cell r="BG39" t="str">
            <v>IN3</v>
          </cell>
          <cell r="BH39" t="str">
            <v>I27</v>
          </cell>
          <cell r="BI39" t="str">
            <v>I27</v>
          </cell>
          <cell r="BJ39" t="str">
            <v>IZ</v>
          </cell>
          <cell r="BK39" t="str">
            <v>INA</v>
          </cell>
          <cell r="BL39" t="str">
            <v>INA</v>
          </cell>
          <cell r="BM39" t="str">
            <v>TT1</v>
          </cell>
          <cell r="BN39" t="str">
            <v>C</v>
          </cell>
          <cell r="BS39" t="str">
            <v>INLFMU</v>
          </cell>
          <cell r="BT39" t="str">
            <v xml:space="preserve"> </v>
          </cell>
          <cell r="BU39" t="str">
            <v>N</v>
          </cell>
          <cell r="BV39" t="str">
            <v>N</v>
          </cell>
          <cell r="BW39" t="str">
            <v>N</v>
          </cell>
          <cell r="BX39" t="str">
            <v>Y</v>
          </cell>
          <cell r="BY39" t="str">
            <v>N</v>
          </cell>
          <cell r="BZ39" t="str">
            <v>N</v>
          </cell>
          <cell r="CA39" t="str">
            <v>N</v>
          </cell>
          <cell r="CB39" t="str">
            <v xml:space="preserve"> </v>
          </cell>
          <cell r="CC39" t="str">
            <v>N</v>
          </cell>
          <cell r="CD39">
            <v>413403</v>
          </cell>
          <cell r="CE39">
            <v>413403</v>
          </cell>
          <cell r="CF39">
            <v>413403</v>
          </cell>
          <cell r="CG39">
            <v>413403</v>
          </cell>
          <cell r="CH39">
            <v>413403</v>
          </cell>
          <cell r="CI39">
            <v>413403</v>
          </cell>
          <cell r="CJ39" t="str">
            <v>KKELLY1</v>
          </cell>
          <cell r="CK39" t="str">
            <v/>
          </cell>
          <cell r="CL39" t="str">
            <v>YES</v>
          </cell>
          <cell r="CM39" t="str">
            <v>Active</v>
          </cell>
          <cell r="CN39" t="str">
            <v>Check</v>
          </cell>
          <cell r="CO39">
            <v>413403</v>
          </cell>
        </row>
        <row r="40">
          <cell r="C40">
            <v>413404</v>
          </cell>
          <cell r="D40" t="str">
            <v>INLFMU</v>
          </cell>
          <cell r="E40" t="str">
            <v>Mumbai</v>
          </cell>
          <cell r="F40" t="str">
            <v>INW</v>
          </cell>
          <cell r="G40" t="str">
            <v>WE2</v>
          </cell>
          <cell r="H40" t="str">
            <v>INWEST</v>
          </cell>
          <cell r="I40" t="str">
            <v>AHMEDABAD</v>
          </cell>
          <cell r="J40" t="str">
            <v>Gujarat</v>
          </cell>
          <cell r="K40" t="str">
            <v>MumbaiAHMEDABAD</v>
          </cell>
          <cell r="L40">
            <v>3</v>
          </cell>
          <cell r="M40" t="str">
            <v>24AADFP7228G1ZC</v>
          </cell>
          <cell r="N40" t="str">
            <v>GJ-ADC-AA/5302</v>
          </cell>
          <cell r="O40" t="str">
            <v>GJ-ADC-AA/5190</v>
          </cell>
          <cell r="P40">
            <v>20190321</v>
          </cell>
          <cell r="Q40" t="str">
            <v>PRABHAT PHARMA DISTRIBUTORS</v>
          </cell>
          <cell r="R40" t="str">
            <v>PRABHAT PHARMA DISTRIBUTORS</v>
          </cell>
          <cell r="S40" t="str">
            <v>PRABHAT PHARMA DISTRIBUTORS</v>
          </cell>
          <cell r="T40" t="str">
            <v>B-33 SHANTI COMMERCIAL CENTER</v>
          </cell>
          <cell r="U40" t="str">
            <v>NAGAR SHETHS VANDO</v>
          </cell>
          <cell r="V40" t="str">
            <v>GHEEKANTA</v>
          </cell>
          <cell r="W40" t="str">
            <v xml:space="preserve"> </v>
          </cell>
          <cell r="X40">
            <v>380001</v>
          </cell>
          <cell r="Y40" t="str">
            <v>AHMEDABAD</v>
          </cell>
          <cell r="Z40" t="str">
            <v>IN</v>
          </cell>
          <cell r="AA40" t="str">
            <v>I24</v>
          </cell>
          <cell r="AB40" t="str">
            <v>PRABHAT PHARMA DISTRIBUTORS B-33 SHANTI COMMERCIAL CENTER NAGAR SHETHS VANDO GHEEKANTA   AHMEDABAD  ,Gujarat Pin-380001 India</v>
          </cell>
          <cell r="AC40" t="str">
            <v/>
          </cell>
          <cell r="AD40" t="str">
            <v/>
          </cell>
          <cell r="AH40" t="str">
            <v/>
          </cell>
          <cell r="AI40" t="str">
            <v/>
          </cell>
          <cell r="AJ40" t="str">
            <v/>
          </cell>
          <cell r="AO40" t="str">
            <v>Inactive</v>
          </cell>
          <cell r="AP40" t="str">
            <v/>
          </cell>
          <cell r="AQ40" t="str">
            <v>Dealer</v>
          </cell>
          <cell r="AR40" t="str">
            <v>West</v>
          </cell>
          <cell r="AS40" t="str">
            <v>WE+NO2+MT+ECOM+ML+CO+PO+PH+THB+AC</v>
          </cell>
          <cell r="AT40" t="str">
            <v>Inactive</v>
          </cell>
          <cell r="AU40" t="str">
            <v>Okay</v>
          </cell>
          <cell r="AV40" t="str">
            <v/>
          </cell>
          <cell r="AW40" t="str">
            <v/>
          </cell>
          <cell r="AX40" t="str">
            <v>Anagha</v>
          </cell>
          <cell r="BA40" t="str">
            <v/>
          </cell>
          <cell r="BB40" t="str">
            <v/>
          </cell>
          <cell r="BC40" t="str">
            <v>Mahesh Nandre</v>
          </cell>
          <cell r="BD40" t="str">
            <v>Nitin Mittal</v>
          </cell>
          <cell r="BE40" t="str">
            <v>Core</v>
          </cell>
          <cell r="BF40" t="str">
            <v>Trade</v>
          </cell>
          <cell r="BG40" t="str">
            <v>IN3</v>
          </cell>
          <cell r="BH40" t="str">
            <v>I24</v>
          </cell>
          <cell r="BI40" t="str">
            <v>I24</v>
          </cell>
          <cell r="BK40" t="str">
            <v>INE</v>
          </cell>
          <cell r="BL40" t="str">
            <v>INE</v>
          </cell>
          <cell r="BM40" t="str">
            <v>TT3</v>
          </cell>
          <cell r="BN40" t="str">
            <v>C</v>
          </cell>
          <cell r="BS40" t="str">
            <v>INLFMU</v>
          </cell>
          <cell r="BT40" t="str">
            <v xml:space="preserve"> </v>
          </cell>
          <cell r="BU40" t="str">
            <v>N</v>
          </cell>
          <cell r="BV40" t="str">
            <v>N</v>
          </cell>
          <cell r="BW40" t="str">
            <v>N</v>
          </cell>
          <cell r="BX40" t="str">
            <v>Y</v>
          </cell>
          <cell r="BY40" t="str">
            <v>N</v>
          </cell>
          <cell r="BZ40" t="str">
            <v>N</v>
          </cell>
          <cell r="CA40" t="str">
            <v>N</v>
          </cell>
          <cell r="CB40" t="str">
            <v xml:space="preserve"> </v>
          </cell>
          <cell r="CC40" t="str">
            <v>N</v>
          </cell>
          <cell r="CD40">
            <v>413404</v>
          </cell>
          <cell r="CE40">
            <v>413404</v>
          </cell>
          <cell r="CF40">
            <v>413404</v>
          </cell>
          <cell r="CG40">
            <v>413404</v>
          </cell>
          <cell r="CH40">
            <v>413404</v>
          </cell>
          <cell r="CI40">
            <v>413404</v>
          </cell>
          <cell r="CJ40" t="str">
            <v>KKELLY1</v>
          </cell>
          <cell r="CK40" t="str">
            <v/>
          </cell>
          <cell r="CM40" t="str">
            <v/>
          </cell>
          <cell r="CN40" t="str">
            <v>Check</v>
          </cell>
          <cell r="CO40">
            <v>413404</v>
          </cell>
        </row>
        <row r="41">
          <cell r="C41">
            <v>413405</v>
          </cell>
          <cell r="D41" t="str">
            <v>INLFMU</v>
          </cell>
          <cell r="E41" t="str">
            <v>Mumbai</v>
          </cell>
          <cell r="F41" t="str">
            <v>INW</v>
          </cell>
          <cell r="G41" t="str">
            <v>WE2</v>
          </cell>
          <cell r="H41" t="str">
            <v>INWEST</v>
          </cell>
          <cell r="I41" t="str">
            <v>VADODARA</v>
          </cell>
          <cell r="J41" t="str">
            <v>Gujarat</v>
          </cell>
          <cell r="K41" t="str">
            <v>MumbaiVADODARA</v>
          </cell>
          <cell r="L41">
            <v>3</v>
          </cell>
          <cell r="M41" t="str">
            <v>24AAFFP8843H1Z1</v>
          </cell>
          <cell r="N41" t="str">
            <v>GJ-VAD-BB/3163</v>
          </cell>
          <cell r="O41" t="str">
            <v>GJ-VAD-BB/3070</v>
          </cell>
          <cell r="P41">
            <v>20240225</v>
          </cell>
          <cell r="Q41" t="str">
            <v>PRIME DIAGNOSTIC</v>
          </cell>
          <cell r="R41" t="str">
            <v>PRIME DIAGNOSTIC</v>
          </cell>
          <cell r="S41" t="str">
            <v>PRIME DIAGNOSTIC</v>
          </cell>
          <cell r="T41" t="str">
            <v>1ST FLOOR 26/27 PARVATI</v>
          </cell>
          <cell r="U41" t="str">
            <v>NIKETAN SOCIETY</v>
          </cell>
          <cell r="V41" t="str">
            <v>B/H ARYAKANYA VIDYALAYA</v>
          </cell>
          <cell r="W41" t="str">
            <v>KARELIBAUG</v>
          </cell>
          <cell r="X41">
            <v>390001</v>
          </cell>
          <cell r="Y41" t="str">
            <v>VADODARA</v>
          </cell>
          <cell r="Z41" t="str">
            <v>IN</v>
          </cell>
          <cell r="AA41" t="str">
            <v>I24</v>
          </cell>
          <cell r="AB41" t="str">
            <v>PRIME DIAGNOSTIC 1ST FLOOR 26/27 PARVATI NIKETAN SOCIETY B/H ARYAKANYA VIDYALAYA KARELIBAUG VADODARA  ,Gujarat Pin-390001 India</v>
          </cell>
          <cell r="AC41" t="str">
            <v>Chiarg P Shah</v>
          </cell>
          <cell r="AD41" t="str">
            <v>Partner</v>
          </cell>
          <cell r="AE41" t="str">
            <v>9824443936 / 9824443936</v>
          </cell>
          <cell r="AF41" t="str">
            <v>gassolution_prime@rediffmail.com / primesurgical0@gmail.com</v>
          </cell>
          <cell r="AG41" t="str">
            <v>9824443936</v>
          </cell>
          <cell r="AH41">
            <v>9824443936</v>
          </cell>
          <cell r="AI41" t="str">
            <v>gassolution_prime@rediffmail.com</v>
          </cell>
          <cell r="AJ41" t="str">
            <v>primesurgical0@gmail.com</v>
          </cell>
          <cell r="AK41" t="str">
            <v>P K Shaji</v>
          </cell>
          <cell r="AL41" t="str">
            <v>Amar  Patel</v>
          </cell>
          <cell r="AM41">
            <v>9998802894</v>
          </cell>
          <cell r="AN41" t="str">
            <v>Amar Patel , 56/B,Seva Ashram Society,Near Atmajyoti Ashram,Ellora Park,Vadodara-390023,Gujarat Contact No: 9998802894</v>
          </cell>
          <cell r="AO41" t="str">
            <v>Active</v>
          </cell>
          <cell r="AP41" t="str">
            <v>Agreement Prepared</v>
          </cell>
          <cell r="AQ41" t="str">
            <v>Dealer</v>
          </cell>
          <cell r="AR41" t="str">
            <v>West</v>
          </cell>
          <cell r="AS41" t="str">
            <v>WE+NO2+MT+ECOM+ML+CO+PO+PH+THB+AC</v>
          </cell>
          <cell r="AT41" t="str">
            <v>Active</v>
          </cell>
          <cell r="AU41" t="str">
            <v>Okay</v>
          </cell>
          <cell r="AV41" t="str">
            <v>MN Baroda</v>
          </cell>
          <cell r="AW41" t="str">
            <v>Agreement Prepared</v>
          </cell>
          <cell r="AX41" t="str">
            <v>Anagha</v>
          </cell>
          <cell r="AY41" t="str">
            <v>primesurgical0@gmail.com</v>
          </cell>
          <cell r="AZ41">
            <v>9824443936</v>
          </cell>
          <cell r="BA41" t="str">
            <v>Chirag</v>
          </cell>
          <cell r="BC41" t="str">
            <v>Mahesh Nandre</v>
          </cell>
          <cell r="BD41" t="str">
            <v>Nitin Mittal</v>
          </cell>
          <cell r="BE41" t="str">
            <v>Core</v>
          </cell>
          <cell r="BF41" t="str">
            <v>Trade</v>
          </cell>
          <cell r="BG41" t="str">
            <v>IN3</v>
          </cell>
          <cell r="BH41" t="str">
            <v>I24</v>
          </cell>
          <cell r="BI41" t="str">
            <v>I24</v>
          </cell>
          <cell r="BJ41" t="str">
            <v>IZ</v>
          </cell>
          <cell r="BK41" t="str">
            <v>INE</v>
          </cell>
          <cell r="BL41" t="str">
            <v>INE</v>
          </cell>
          <cell r="BM41" t="str">
            <v>TT3</v>
          </cell>
          <cell r="BN41" t="str">
            <v>C</v>
          </cell>
          <cell r="BS41" t="str">
            <v>INLFMU</v>
          </cell>
          <cell r="BT41" t="str">
            <v xml:space="preserve"> </v>
          </cell>
          <cell r="BU41" t="str">
            <v>N</v>
          </cell>
          <cell r="BV41" t="str">
            <v>N</v>
          </cell>
          <cell r="BW41" t="str">
            <v>N</v>
          </cell>
          <cell r="BX41" t="str">
            <v>Y</v>
          </cell>
          <cell r="BY41" t="str">
            <v>N</v>
          </cell>
          <cell r="BZ41" t="str">
            <v>N</v>
          </cell>
          <cell r="CA41" t="str">
            <v>N</v>
          </cell>
          <cell r="CB41" t="str">
            <v xml:space="preserve"> </v>
          </cell>
          <cell r="CC41" t="str">
            <v>N</v>
          </cell>
          <cell r="CD41">
            <v>413405</v>
          </cell>
          <cell r="CE41">
            <v>413405</v>
          </cell>
          <cell r="CF41">
            <v>413405</v>
          </cell>
          <cell r="CG41">
            <v>413405</v>
          </cell>
          <cell r="CH41">
            <v>413405</v>
          </cell>
          <cell r="CI41">
            <v>413405</v>
          </cell>
          <cell r="CJ41" t="str">
            <v>KKELLY1</v>
          </cell>
          <cell r="CK41" t="str">
            <v/>
          </cell>
          <cell r="CL41" t="str">
            <v>YES</v>
          </cell>
          <cell r="CM41" t="str">
            <v>Active</v>
          </cell>
          <cell r="CN41" t="str">
            <v>Check</v>
          </cell>
          <cell r="CO41">
            <v>413405</v>
          </cell>
        </row>
        <row r="42">
          <cell r="C42">
            <v>413406</v>
          </cell>
          <cell r="D42" t="str">
            <v>INLFMU</v>
          </cell>
          <cell r="E42" t="str">
            <v>Mumbai</v>
          </cell>
          <cell r="F42" t="str">
            <v>INW</v>
          </cell>
          <cell r="G42" t="str">
            <v>WE1</v>
          </cell>
          <cell r="H42" t="str">
            <v>INWEST</v>
          </cell>
          <cell r="I42" t="str">
            <v>NAGPUR</v>
          </cell>
          <cell r="J42" t="str">
            <v>Maharashtra</v>
          </cell>
          <cell r="K42" t="str">
            <v>MumbaiNAGPUR</v>
          </cell>
          <cell r="L42">
            <v>3</v>
          </cell>
          <cell r="M42" t="str">
            <v>27AAIFP2850R1ZK</v>
          </cell>
          <cell r="N42" t="str">
            <v>MH-NAG-73149</v>
          </cell>
          <cell r="O42" t="str">
            <v>MH-NAG-73150</v>
          </cell>
          <cell r="P42">
            <v>20180417</v>
          </cell>
          <cell r="Q42" t="str">
            <v>PUNIT MEDICAL STORES</v>
          </cell>
          <cell r="R42" t="str">
            <v>PUNIT MEDICAL STORES</v>
          </cell>
          <cell r="S42" t="str">
            <v>PUNIT MEDICAL STORES</v>
          </cell>
          <cell r="T42" t="str">
            <v>SHOP NO.9102930109110&amp; 208</v>
          </cell>
          <cell r="U42" t="str">
            <v>SANDESH DAWA BAZAR GANJIPETH</v>
          </cell>
          <cell r="V42" t="str">
            <v>209GROUND1ST &amp; 2ND FLOOR</v>
          </cell>
          <cell r="W42" t="str">
            <v>H NO.193W.NO.33</v>
          </cell>
          <cell r="X42">
            <v>440018</v>
          </cell>
          <cell r="Y42" t="str">
            <v>NAGPUR</v>
          </cell>
          <cell r="Z42" t="str">
            <v>IN</v>
          </cell>
          <cell r="AA42" t="str">
            <v>I27</v>
          </cell>
          <cell r="AB42" t="str">
            <v>PUNIT MEDICAL STORES SHOP NO.9102930109110&amp; 208 SANDESH DAWA BAZAR GANJIPETH 209GROUND1ST &amp; 2ND FLOOR H NO.193W.NO.33 NAGPUR  ,Maharashtra Pin-440018 India</v>
          </cell>
          <cell r="AC42" t="str">
            <v/>
          </cell>
          <cell r="AD42" t="str">
            <v/>
          </cell>
          <cell r="AE42" t="str">
            <v>9823275620</v>
          </cell>
          <cell r="AF42" t="str">
            <v>punitmedi.nag@gmail.com</v>
          </cell>
          <cell r="AG42" t="str">
            <v>9823275620</v>
          </cell>
          <cell r="AH42" t="str">
            <v>9823275620</v>
          </cell>
          <cell r="AI42" t="str">
            <v>punitmedi.nag@gmail.com</v>
          </cell>
          <cell r="AJ42" t="str">
            <v>punitmedi.nag@gmail.com</v>
          </cell>
          <cell r="AO42" t="str">
            <v>Inactive</v>
          </cell>
          <cell r="AP42" t="str">
            <v/>
          </cell>
          <cell r="AQ42" t="str">
            <v>Dealer</v>
          </cell>
          <cell r="AR42" t="str">
            <v>West</v>
          </cell>
          <cell r="AS42" t="str">
            <v>WE+NO2+MT+ECOM+ML+CO+PO+PH+THB+AC</v>
          </cell>
          <cell r="AT42" t="str">
            <v>Inactive</v>
          </cell>
          <cell r="AU42" t="str">
            <v>Okay</v>
          </cell>
          <cell r="AV42" t="str">
            <v/>
          </cell>
          <cell r="AW42" t="str">
            <v/>
          </cell>
          <cell r="AX42" t="str">
            <v>Anagha</v>
          </cell>
          <cell r="AY42" t="str">
            <v>punitmedi.nag@gmail.com</v>
          </cell>
          <cell r="AZ42" t="str">
            <v>9823275620</v>
          </cell>
          <cell r="BA42" t="str">
            <v/>
          </cell>
          <cell r="BB42" t="str">
            <v/>
          </cell>
          <cell r="BC42" t="str">
            <v>Mahesh Nandre</v>
          </cell>
          <cell r="BD42" t="str">
            <v>Nitin Mittal</v>
          </cell>
          <cell r="BE42" t="str">
            <v>Core</v>
          </cell>
          <cell r="BF42" t="str">
            <v>Trade</v>
          </cell>
          <cell r="BG42" t="str">
            <v>IN3</v>
          </cell>
          <cell r="BH42" t="str">
            <v>I27</v>
          </cell>
          <cell r="BI42" t="str">
            <v>I27</v>
          </cell>
          <cell r="BK42" t="str">
            <v>INA</v>
          </cell>
          <cell r="BL42" t="str">
            <v>INA</v>
          </cell>
          <cell r="BM42" t="str">
            <v>TT3</v>
          </cell>
          <cell r="BN42" t="str">
            <v>C</v>
          </cell>
          <cell r="BS42" t="str">
            <v>INLFMU</v>
          </cell>
          <cell r="BT42" t="str">
            <v xml:space="preserve"> </v>
          </cell>
          <cell r="BU42" t="str">
            <v>N</v>
          </cell>
          <cell r="BV42" t="str">
            <v>N</v>
          </cell>
          <cell r="BW42" t="str">
            <v>N</v>
          </cell>
          <cell r="BX42" t="str">
            <v>Y</v>
          </cell>
          <cell r="BY42" t="str">
            <v>N</v>
          </cell>
          <cell r="BZ42" t="str">
            <v>N</v>
          </cell>
          <cell r="CA42" t="str">
            <v>N</v>
          </cell>
          <cell r="CB42" t="str">
            <v xml:space="preserve"> </v>
          </cell>
          <cell r="CC42" t="str">
            <v>N</v>
          </cell>
          <cell r="CD42">
            <v>413406</v>
          </cell>
          <cell r="CE42">
            <v>413406</v>
          </cell>
          <cell r="CF42">
            <v>413406</v>
          </cell>
          <cell r="CG42">
            <v>413406</v>
          </cell>
          <cell r="CH42">
            <v>413406</v>
          </cell>
          <cell r="CI42">
            <v>413406</v>
          </cell>
          <cell r="CJ42" t="str">
            <v>KKELLY1</v>
          </cell>
          <cell r="CK42" t="str">
            <v/>
          </cell>
          <cell r="CM42" t="str">
            <v/>
          </cell>
          <cell r="CN42" t="str">
            <v>Check</v>
          </cell>
          <cell r="CO42">
            <v>413406</v>
          </cell>
        </row>
        <row r="43">
          <cell r="C43">
            <v>413407</v>
          </cell>
          <cell r="D43" t="str">
            <v>INLFMU</v>
          </cell>
          <cell r="E43" t="str">
            <v>Mumbai</v>
          </cell>
          <cell r="F43" t="str">
            <v>INW</v>
          </cell>
          <cell r="G43" t="str">
            <v>WE1</v>
          </cell>
          <cell r="H43" t="str">
            <v>INWEST</v>
          </cell>
          <cell r="I43" t="str">
            <v>THANE</v>
          </cell>
          <cell r="J43" t="str">
            <v>Maharashtra</v>
          </cell>
          <cell r="K43" t="str">
            <v>MumbaiTHANE</v>
          </cell>
          <cell r="L43">
            <v>1</v>
          </cell>
          <cell r="N43" t="str">
            <v>TZ-I/3012</v>
          </cell>
          <cell r="O43" t="str">
            <v>TZ-I/3113</v>
          </cell>
          <cell r="P43">
            <v>20161231</v>
          </cell>
          <cell r="Q43" t="str">
            <v>RADIANT ENTERPRISES</v>
          </cell>
          <cell r="R43" t="str">
            <v>RADIANT ENTERPRISES</v>
          </cell>
          <cell r="S43" t="str">
            <v>RADIANT ENTERPRISES</v>
          </cell>
          <cell r="T43" t="str">
            <v>SHOP NO.5 MATHURA BLDG.NEAR</v>
          </cell>
          <cell r="U43" t="str">
            <v>HANUMAN MANDIR GANDHI CHOWK</v>
          </cell>
          <cell r="V43" t="str">
            <v>BADLAPUR DIST : THANE</v>
          </cell>
          <cell r="W43" t="str">
            <v xml:space="preserve"> </v>
          </cell>
          <cell r="X43">
            <v>421503</v>
          </cell>
          <cell r="Y43" t="str">
            <v>THANE</v>
          </cell>
          <cell r="Z43" t="str">
            <v>IN</v>
          </cell>
          <cell r="AA43" t="str">
            <v>I27</v>
          </cell>
          <cell r="AB43" t="str">
            <v>RADIANT ENTERPRISES SHOP NO.5 MATHURA BLDG.NEAR HANUMAN MANDIR GANDHI CHOWK BADLAPUR DIST : THANE   THANE  ,Maharashtra Pin-421503 India</v>
          </cell>
          <cell r="AC43" t="str">
            <v/>
          </cell>
          <cell r="AD43" t="str">
            <v/>
          </cell>
          <cell r="AH43" t="str">
            <v/>
          </cell>
          <cell r="AI43" t="str">
            <v/>
          </cell>
          <cell r="AJ43" t="str">
            <v/>
          </cell>
          <cell r="AO43" t="str">
            <v>Inactive</v>
          </cell>
          <cell r="AP43" t="str">
            <v/>
          </cell>
          <cell r="AQ43" t="str">
            <v>Dealer</v>
          </cell>
          <cell r="AR43" t="str">
            <v>West</v>
          </cell>
          <cell r="AS43" t="str">
            <v>WE+NO2+MT+ECOM+ML+CO+PO+PH+THB+AC</v>
          </cell>
          <cell r="AT43" t="str">
            <v>Inactive</v>
          </cell>
          <cell r="AU43" t="str">
            <v>Okay</v>
          </cell>
          <cell r="AV43" t="str">
            <v/>
          </cell>
          <cell r="AW43" t="str">
            <v/>
          </cell>
          <cell r="AX43" t="str">
            <v>Anagha</v>
          </cell>
          <cell r="BA43" t="str">
            <v/>
          </cell>
          <cell r="BB43" t="str">
            <v/>
          </cell>
          <cell r="BC43" t="str">
            <v>Mahesh Nandre</v>
          </cell>
          <cell r="BD43" t="str">
            <v>Nitin Mittal</v>
          </cell>
          <cell r="BE43" t="str">
            <v>Core</v>
          </cell>
          <cell r="BF43" t="str">
            <v>Trade</v>
          </cell>
          <cell r="BG43" t="str">
            <v>IN3</v>
          </cell>
          <cell r="BH43" t="str">
            <v>I27</v>
          </cell>
          <cell r="BI43" t="str">
            <v>I27</v>
          </cell>
          <cell r="BJ43" t="str">
            <v/>
          </cell>
          <cell r="BK43" t="str">
            <v>INA</v>
          </cell>
          <cell r="BL43" t="str">
            <v>INA</v>
          </cell>
          <cell r="BM43" t="str">
            <v>TT1</v>
          </cell>
          <cell r="BN43" t="str">
            <v/>
          </cell>
          <cell r="BS43" t="str">
            <v>INLFMU</v>
          </cell>
          <cell r="BT43" t="str">
            <v xml:space="preserve"> </v>
          </cell>
          <cell r="BU43" t="str">
            <v>N</v>
          </cell>
          <cell r="BV43" t="str">
            <v>N</v>
          </cell>
          <cell r="BW43" t="str">
            <v>N</v>
          </cell>
          <cell r="BX43" t="str">
            <v>Y</v>
          </cell>
          <cell r="BY43" t="str">
            <v>N</v>
          </cell>
          <cell r="BZ43" t="str">
            <v>N</v>
          </cell>
          <cell r="CA43" t="str">
            <v>N</v>
          </cell>
          <cell r="CB43" t="str">
            <v xml:space="preserve"> </v>
          </cell>
          <cell r="CC43" t="str">
            <v>N</v>
          </cell>
          <cell r="CD43">
            <v>413407</v>
          </cell>
          <cell r="CE43">
            <v>413407</v>
          </cell>
          <cell r="CF43">
            <v>413407</v>
          </cell>
          <cell r="CG43">
            <v>413407</v>
          </cell>
          <cell r="CH43">
            <v>413407</v>
          </cell>
          <cell r="CI43">
            <v>413407</v>
          </cell>
          <cell r="CJ43" t="str">
            <v>KKELLY1</v>
          </cell>
          <cell r="CK43" t="str">
            <v/>
          </cell>
          <cell r="CM43" t="str">
            <v/>
          </cell>
          <cell r="CN43" t="str">
            <v>Check</v>
          </cell>
          <cell r="CO43">
            <v>413407</v>
          </cell>
        </row>
        <row r="44">
          <cell r="C44">
            <v>413408</v>
          </cell>
          <cell r="D44" t="str">
            <v>INLFMU</v>
          </cell>
          <cell r="E44" t="str">
            <v>Mumbai</v>
          </cell>
          <cell r="F44" t="str">
            <v>INW</v>
          </cell>
          <cell r="G44" t="str">
            <v>WE2</v>
          </cell>
          <cell r="H44" t="str">
            <v>INWEST</v>
          </cell>
          <cell r="I44" t="str">
            <v>MARGOA</v>
          </cell>
          <cell r="J44" t="str">
            <v>Goa</v>
          </cell>
          <cell r="K44" t="str">
            <v>MumbaiMARGOA</v>
          </cell>
          <cell r="L44">
            <v>4</v>
          </cell>
          <cell r="M44" t="str">
            <v>30AAEFR8930J1Z6</v>
          </cell>
          <cell r="N44" t="str">
            <v>GA-SGO-6181</v>
          </cell>
          <cell r="O44" t="str">
            <v>GA-SGO-6182</v>
          </cell>
          <cell r="P44">
            <v>20220331</v>
          </cell>
          <cell r="Q44" t="str">
            <v>RAIKAR DISTRIBUTORS</v>
          </cell>
          <cell r="R44" t="str">
            <v>RAIKAR DISTRIBUTORS</v>
          </cell>
          <cell r="S44" t="str">
            <v>RAIKAR DISTRIBUTORS</v>
          </cell>
          <cell r="T44" t="str">
            <v>ALMIRA APARTMENTS</v>
          </cell>
          <cell r="U44" t="str">
            <v>ERASMO CARVALHO STREET</v>
          </cell>
          <cell r="V44" t="str">
            <v>P.O. BOX NO-95</v>
          </cell>
          <cell r="W44" t="str">
            <v xml:space="preserve"> </v>
          </cell>
          <cell r="X44">
            <v>403601</v>
          </cell>
          <cell r="Y44" t="str">
            <v>MARGOA</v>
          </cell>
          <cell r="Z44" t="str">
            <v>IN</v>
          </cell>
          <cell r="AA44" t="str">
            <v>I30</v>
          </cell>
          <cell r="AB44" t="str">
            <v>RAIKAR DISTRIBUTORS ALMIRA APARTMENTS ERASMO CARVALHO STREET P.O. BOX NO-95   MARGOA  ,Goa Pin-403601 India</v>
          </cell>
          <cell r="AC44" t="str">
            <v/>
          </cell>
          <cell r="AD44" t="str">
            <v/>
          </cell>
          <cell r="AE44" t="str">
            <v>9422446679</v>
          </cell>
          <cell r="AF44" t="str">
            <v>raikard@hotmail.com</v>
          </cell>
          <cell r="AG44" t="str">
            <v>9422446679</v>
          </cell>
          <cell r="AH44" t="str">
            <v>9422446679</v>
          </cell>
          <cell r="AI44" t="str">
            <v>raikard@hotmail.com</v>
          </cell>
          <cell r="AJ44" t="str">
            <v>raikard@hotmail.com</v>
          </cell>
          <cell r="AK44" t="str">
            <v>P K Shaji</v>
          </cell>
          <cell r="AL44" t="str">
            <v>Raghavendra Gr</v>
          </cell>
          <cell r="AM44">
            <v>8884892058</v>
          </cell>
          <cell r="AN44" t="str">
            <v>Raghavendra Gr , F1. Mungul Residency,Mungul Grande. Near Colva Railway Bridge,Mungul. Salecet - Margao , Goa - 403602 Contact No : 8884892058</v>
          </cell>
          <cell r="AO44" t="str">
            <v>Inactive</v>
          </cell>
          <cell r="AP44" t="str">
            <v xml:space="preserve">Under Discussion with dealer </v>
          </cell>
          <cell r="AQ44" t="str">
            <v>Dealer</v>
          </cell>
          <cell r="AR44" t="str">
            <v>West</v>
          </cell>
          <cell r="AS44" t="str">
            <v>WE+NO2+MT+ECOM+ML+CO+PO+PH+THB+AC</v>
          </cell>
          <cell r="AT44" t="str">
            <v>Hold</v>
          </cell>
          <cell r="AU44" t="str">
            <v>Okay</v>
          </cell>
          <cell r="AV44" t="str">
            <v/>
          </cell>
          <cell r="AW44" t="str">
            <v>Agreement Request Not received</v>
          </cell>
          <cell r="AX44" t="str">
            <v>Anagha</v>
          </cell>
          <cell r="AY44" t="str">
            <v>raikard@hotmail.com</v>
          </cell>
          <cell r="AZ44">
            <v>9422446679</v>
          </cell>
          <cell r="BA44" t="str">
            <v/>
          </cell>
          <cell r="BB44" t="str">
            <v/>
          </cell>
          <cell r="BC44" t="str">
            <v>Mahesh Nandre</v>
          </cell>
          <cell r="BD44" t="str">
            <v>Nitin Mittal</v>
          </cell>
          <cell r="BE44" t="str">
            <v>Core</v>
          </cell>
          <cell r="BF44" t="str">
            <v>Trade</v>
          </cell>
          <cell r="BG44" t="str">
            <v>IN3</v>
          </cell>
          <cell r="BH44" t="str">
            <v>I30</v>
          </cell>
          <cell r="BI44" t="str">
            <v>I30</v>
          </cell>
          <cell r="BJ44" t="str">
            <v>IZ</v>
          </cell>
          <cell r="BK44" t="str">
            <v>INE</v>
          </cell>
          <cell r="BL44" t="str">
            <v>INE</v>
          </cell>
          <cell r="BM44" t="str">
            <v>TT4</v>
          </cell>
          <cell r="BN44" t="str">
            <v>C</v>
          </cell>
          <cell r="BS44" t="str">
            <v>INLFMU</v>
          </cell>
          <cell r="BT44" t="str">
            <v xml:space="preserve"> </v>
          </cell>
          <cell r="BU44" t="str">
            <v>N</v>
          </cell>
          <cell r="BV44" t="str">
            <v>N</v>
          </cell>
          <cell r="BW44" t="str">
            <v>N</v>
          </cell>
          <cell r="BX44" t="str">
            <v>Y</v>
          </cell>
          <cell r="BY44" t="str">
            <v>N</v>
          </cell>
          <cell r="BZ44" t="str">
            <v>N</v>
          </cell>
          <cell r="CA44" t="str">
            <v>N</v>
          </cell>
          <cell r="CB44" t="str">
            <v xml:space="preserve"> </v>
          </cell>
          <cell r="CC44" t="str">
            <v>N</v>
          </cell>
          <cell r="CD44">
            <v>413408</v>
          </cell>
          <cell r="CE44">
            <v>413408</v>
          </cell>
          <cell r="CF44">
            <v>413408</v>
          </cell>
          <cell r="CG44">
            <v>413408</v>
          </cell>
          <cell r="CH44">
            <v>413408</v>
          </cell>
          <cell r="CI44">
            <v>413408</v>
          </cell>
          <cell r="CJ44" t="str">
            <v>KKELLY1</v>
          </cell>
          <cell r="CK44" t="str">
            <v/>
          </cell>
          <cell r="CM44" t="str">
            <v/>
          </cell>
          <cell r="CN44" t="str">
            <v>Check</v>
          </cell>
          <cell r="CO44">
            <v>413408</v>
          </cell>
        </row>
        <row r="45">
          <cell r="C45">
            <v>413409</v>
          </cell>
          <cell r="D45" t="str">
            <v>INLFMU</v>
          </cell>
          <cell r="E45" t="str">
            <v>Mumbai</v>
          </cell>
          <cell r="F45" t="str">
            <v>INW</v>
          </cell>
          <cell r="G45" t="str">
            <v>WE2</v>
          </cell>
          <cell r="H45" t="str">
            <v>INWEST</v>
          </cell>
          <cell r="I45" t="str">
            <v>VAPI</v>
          </cell>
          <cell r="J45" t="str">
            <v>Gujarat</v>
          </cell>
          <cell r="K45" t="str">
            <v>MumbaiVAPI</v>
          </cell>
          <cell r="L45">
            <v>3</v>
          </cell>
          <cell r="M45" t="str">
            <v>24AACFR9800M1Z0</v>
          </cell>
          <cell r="N45" t="str">
            <v>SVL/225</v>
          </cell>
          <cell r="O45" t="str">
            <v>SVL/215</v>
          </cell>
          <cell r="P45">
            <v>20190630</v>
          </cell>
          <cell r="Q45" t="str">
            <v>RAJ MEDICAL AGENCY</v>
          </cell>
          <cell r="R45" t="str">
            <v>RAJ MEDICAL AGENCY</v>
          </cell>
          <cell r="S45" t="str">
            <v>RAJ MEDICAL AGENCY</v>
          </cell>
          <cell r="T45" t="str">
            <v>SHOP NO.12&amp; 3STATION ROAD</v>
          </cell>
          <cell r="U45" t="str">
            <v>GOKUL MARKET</v>
          </cell>
          <cell r="V45" t="str">
            <v xml:space="preserve"> </v>
          </cell>
          <cell r="W45" t="str">
            <v xml:space="preserve"> </v>
          </cell>
          <cell r="X45">
            <v>396191</v>
          </cell>
          <cell r="Y45" t="str">
            <v>VAPI</v>
          </cell>
          <cell r="Z45" t="str">
            <v>IN</v>
          </cell>
          <cell r="AA45" t="str">
            <v>I24</v>
          </cell>
          <cell r="AB45" t="str">
            <v>RAJ MEDICAL AGENCY SHOP NO.12&amp; 3STATION ROAD GOKUL MARKET     VAPI  ,Gujarat Pin-396191 India</v>
          </cell>
          <cell r="AC45" t="str">
            <v/>
          </cell>
          <cell r="AD45" t="str">
            <v/>
          </cell>
          <cell r="AE45" t="str">
            <v>0260-2463033</v>
          </cell>
          <cell r="AF45" t="str">
            <v>rajmedical_vapi@yahoo.co.in</v>
          </cell>
          <cell r="AG45" t="str">
            <v>0260-2463033</v>
          </cell>
          <cell r="AH45" t="str">
            <v>0260-2463033</v>
          </cell>
          <cell r="AI45" t="str">
            <v>rajmedical_vapi@yahoo.co.in</v>
          </cell>
          <cell r="AJ45" t="str">
            <v>rajmedical_vapi@yahoo.co.in</v>
          </cell>
          <cell r="AK45" t="str">
            <v>P K Shaji</v>
          </cell>
          <cell r="AL45" t="str">
            <v>Bhaveshkumar Patel</v>
          </cell>
          <cell r="AM45">
            <v>9376374349</v>
          </cell>
          <cell r="AN45" t="str">
            <v>Bhavesh Vallabhbhai Patel, 85 Laxmidham Society,Laxmikant Ashram Road,Behind Hathi Mandir,Katargam,Surat-395004,Gujarat Contact No . 9376974349</v>
          </cell>
          <cell r="AO45" t="str">
            <v>Active</v>
          </cell>
          <cell r="AP45" t="str">
            <v>Agreement Request Not received</v>
          </cell>
          <cell r="AQ45" t="str">
            <v>Dealer</v>
          </cell>
          <cell r="AR45" t="str">
            <v>West</v>
          </cell>
          <cell r="AS45" t="str">
            <v>WE+NO2+MT+ECOM+ML+CO+PO+PH+THB+AC</v>
          </cell>
          <cell r="AT45" t="str">
            <v>Active</v>
          </cell>
          <cell r="AU45" t="str">
            <v>Okay</v>
          </cell>
          <cell r="AV45" t="str">
            <v>MN Surat South</v>
          </cell>
          <cell r="AW45" t="str">
            <v>Agreement Prepared</v>
          </cell>
          <cell r="AX45" t="str">
            <v>Anagha</v>
          </cell>
          <cell r="AY45" t="str">
            <v>rajmedical_vapi@yahoo.com</v>
          </cell>
          <cell r="AZ45">
            <v>9712924414</v>
          </cell>
          <cell r="BA45" t="str">
            <v>Mitesh</v>
          </cell>
          <cell r="BB45" t="str">
            <v>Bhai</v>
          </cell>
          <cell r="BC45" t="str">
            <v>Mahesh Nandre</v>
          </cell>
          <cell r="BD45" t="str">
            <v>Nitin Mittal</v>
          </cell>
          <cell r="BE45" t="str">
            <v>Core</v>
          </cell>
          <cell r="BF45" t="str">
            <v>Trade</v>
          </cell>
          <cell r="BG45" t="str">
            <v>IN3</v>
          </cell>
          <cell r="BH45" t="str">
            <v>I24</v>
          </cell>
          <cell r="BI45" t="str">
            <v>I24</v>
          </cell>
          <cell r="BJ45" t="str">
            <v>IZ</v>
          </cell>
          <cell r="BK45" t="str">
            <v>INE</v>
          </cell>
          <cell r="BL45" t="str">
            <v>INE</v>
          </cell>
          <cell r="BM45" t="str">
            <v>TT3</v>
          </cell>
          <cell r="BN45" t="str">
            <v>C</v>
          </cell>
          <cell r="BS45" t="str">
            <v>INLFMU</v>
          </cell>
          <cell r="BT45" t="str">
            <v xml:space="preserve"> </v>
          </cell>
          <cell r="BU45" t="str">
            <v>N</v>
          </cell>
          <cell r="BV45" t="str">
            <v>N</v>
          </cell>
          <cell r="BW45" t="str">
            <v>N</v>
          </cell>
          <cell r="BX45" t="str">
            <v>Y</v>
          </cell>
          <cell r="BY45" t="str">
            <v>N</v>
          </cell>
          <cell r="BZ45" t="str">
            <v>N</v>
          </cell>
          <cell r="CA45" t="str">
            <v>N</v>
          </cell>
          <cell r="CB45" t="str">
            <v xml:space="preserve"> </v>
          </cell>
          <cell r="CC45" t="str">
            <v>N</v>
          </cell>
          <cell r="CD45">
            <v>413409</v>
          </cell>
          <cell r="CE45">
            <v>413409</v>
          </cell>
          <cell r="CF45">
            <v>413409</v>
          </cell>
          <cell r="CG45">
            <v>413409</v>
          </cell>
          <cell r="CH45">
            <v>413409</v>
          </cell>
          <cell r="CI45">
            <v>413409</v>
          </cell>
          <cell r="CJ45" t="str">
            <v>KKELLY1</v>
          </cell>
          <cell r="CK45" t="str">
            <v/>
          </cell>
          <cell r="CL45" t="str">
            <v>YES</v>
          </cell>
          <cell r="CM45" t="str">
            <v>Active</v>
          </cell>
          <cell r="CN45" t="str">
            <v>Check</v>
          </cell>
          <cell r="CO45">
            <v>413409</v>
          </cell>
        </row>
        <row r="46">
          <cell r="C46">
            <v>413410</v>
          </cell>
          <cell r="D46" t="str">
            <v>INLFMU</v>
          </cell>
          <cell r="E46" t="str">
            <v>Mumbai</v>
          </cell>
          <cell r="F46" t="str">
            <v>INN</v>
          </cell>
          <cell r="G46" t="str">
            <v>NO1</v>
          </cell>
          <cell r="H46" t="str">
            <v>INNORT</v>
          </cell>
          <cell r="I46" t="str">
            <v>JABALPUR</v>
          </cell>
          <cell r="J46" t="str">
            <v>Madhya Pradesh</v>
          </cell>
          <cell r="K46" t="str">
            <v>MumbaiJABALPUR</v>
          </cell>
          <cell r="L46">
            <v>4</v>
          </cell>
          <cell r="M46" t="str">
            <v>23ACSPD5025C1Z3</v>
          </cell>
          <cell r="N46" t="str">
            <v>20B/53/98</v>
          </cell>
          <cell r="O46" t="str">
            <v>21B/54/98</v>
          </cell>
          <cell r="P46">
            <v>20211004</v>
          </cell>
          <cell r="Q46" t="str">
            <v>RAMA MEDICAL AGENCY</v>
          </cell>
          <cell r="R46" t="str">
            <v>RAMA MEDICAL AGENCY</v>
          </cell>
          <cell r="S46" t="str">
            <v>RAMA MEDICAL AGENCY</v>
          </cell>
          <cell r="T46" t="str">
            <v>SHOP NO-76</v>
          </cell>
          <cell r="U46" t="str">
            <v>DAWA BAZAARCIVIC CENTRE</v>
          </cell>
          <cell r="V46" t="str">
            <v>MAHATAAL</v>
          </cell>
          <cell r="W46" t="str">
            <v xml:space="preserve"> </v>
          </cell>
          <cell r="X46">
            <v>482002</v>
          </cell>
          <cell r="Y46" t="str">
            <v>JABALPUR</v>
          </cell>
          <cell r="Z46" t="str">
            <v>IN</v>
          </cell>
          <cell r="AA46" t="str">
            <v>I23</v>
          </cell>
          <cell r="AB46" t="str">
            <v>RAMA MEDICAL AGENCY SHOP NO-76 DAWA BAZAARCIVIC CENTRE MAHATAAL   JABALPUR  ,Madhya Pradesh Pin-482002 India</v>
          </cell>
          <cell r="AC46" t="str">
            <v/>
          </cell>
          <cell r="AD46" t="str">
            <v/>
          </cell>
          <cell r="AF46" t="str">
            <v>vijay.jadwani@rediffmail.com</v>
          </cell>
          <cell r="AH46" t="str">
            <v/>
          </cell>
          <cell r="AI46" t="str">
            <v>vijay.jadwani@rediffmail.com</v>
          </cell>
          <cell r="AJ46" t="str">
            <v>vijay.jadwani@rediffmail.com</v>
          </cell>
          <cell r="AK46" t="str">
            <v>P K Shaji</v>
          </cell>
          <cell r="AL46" t="str">
            <v>Jitu Singh</v>
          </cell>
          <cell r="AM46">
            <v>8770187031</v>
          </cell>
          <cell r="AN46" t="str">
            <v>C/o. sarkar Manjit Singh Laxmi Colony, Near Chotiline railway crossing, Hathital Colony, opp. To Taniksh Store,  Jablpur, -482001  Cell : 8770187031</v>
          </cell>
          <cell r="AO46" t="str">
            <v>Inactive</v>
          </cell>
          <cell r="AP46" t="str">
            <v xml:space="preserve">DNB under process </v>
          </cell>
          <cell r="AQ46" t="str">
            <v>Dealer</v>
          </cell>
          <cell r="AR46" t="str">
            <v>North 1</v>
          </cell>
          <cell r="AS46" t="str">
            <v>EA+BL+IB+NO1+NP+LU</v>
          </cell>
          <cell r="AT46" t="str">
            <v>Hold</v>
          </cell>
          <cell r="AU46" t="str">
            <v>Okay</v>
          </cell>
          <cell r="AV46" t="str">
            <v/>
          </cell>
          <cell r="AW46" t="str">
            <v>Agreement Request Not received</v>
          </cell>
          <cell r="AX46" t="str">
            <v>Manikandan</v>
          </cell>
          <cell r="AY46" t="str">
            <v>vijay.jadwani@rediffmail.com</v>
          </cell>
          <cell r="AZ46">
            <v>9926865772</v>
          </cell>
          <cell r="BA46" t="str">
            <v/>
          </cell>
          <cell r="BB46" t="str">
            <v/>
          </cell>
          <cell r="BC46" t="str">
            <v>Sanjeev Goyal</v>
          </cell>
          <cell r="BD46" t="str">
            <v>Banibrata Saha</v>
          </cell>
          <cell r="BE46" t="str">
            <v>Core</v>
          </cell>
          <cell r="BF46" t="str">
            <v>Trade</v>
          </cell>
          <cell r="BG46" t="str">
            <v>IN2</v>
          </cell>
          <cell r="BH46" t="str">
            <v>I23</v>
          </cell>
          <cell r="BI46" t="str">
            <v>I23</v>
          </cell>
          <cell r="BJ46" t="str">
            <v>IZ</v>
          </cell>
          <cell r="BK46" t="str">
            <v>INE</v>
          </cell>
          <cell r="BL46" t="str">
            <v>INE</v>
          </cell>
          <cell r="BM46" t="str">
            <v>TT4</v>
          </cell>
          <cell r="BN46" t="str">
            <v>C</v>
          </cell>
          <cell r="BS46" t="str">
            <v>INLFMU</v>
          </cell>
          <cell r="BT46" t="str">
            <v xml:space="preserve"> 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Y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 xml:space="preserve"> </v>
          </cell>
          <cell r="CC46" t="str">
            <v>N</v>
          </cell>
          <cell r="CD46">
            <v>413410</v>
          </cell>
          <cell r="CE46">
            <v>413410</v>
          </cell>
          <cell r="CF46">
            <v>413410</v>
          </cell>
          <cell r="CG46">
            <v>413410</v>
          </cell>
          <cell r="CH46">
            <v>413410</v>
          </cell>
          <cell r="CI46">
            <v>413410</v>
          </cell>
          <cell r="CJ46" t="str">
            <v>KKELLY1</v>
          </cell>
          <cell r="CK46" t="str">
            <v/>
          </cell>
          <cell r="CM46" t="str">
            <v/>
          </cell>
          <cell r="CN46" t="str">
            <v>Check</v>
          </cell>
          <cell r="CO46">
            <v>413410</v>
          </cell>
        </row>
        <row r="47">
          <cell r="C47">
            <v>413411</v>
          </cell>
          <cell r="D47" t="str">
            <v>INLFMU</v>
          </cell>
          <cell r="E47" t="str">
            <v>Mumbai</v>
          </cell>
          <cell r="F47" t="str">
            <v>INW</v>
          </cell>
          <cell r="G47" t="str">
            <v>WE1</v>
          </cell>
          <cell r="H47" t="str">
            <v>INWEST</v>
          </cell>
          <cell r="I47" t="str">
            <v>MUMBAI</v>
          </cell>
          <cell r="J47" t="str">
            <v>Maharashtra</v>
          </cell>
          <cell r="K47" t="str">
            <v>MumbaiMUMBAI</v>
          </cell>
          <cell r="L47">
            <v>1</v>
          </cell>
          <cell r="M47" t="str">
            <v>27AAFFR5245R1ZI</v>
          </cell>
          <cell r="N47" t="str">
            <v>Z-I/M-2/1047</v>
          </cell>
          <cell r="O47" t="str">
            <v>Z-I/M-2/1037</v>
          </cell>
          <cell r="P47">
            <v>20190916</v>
          </cell>
          <cell r="Q47" t="str">
            <v>RASIKLAL MANSUKLAL &amp; CO</v>
          </cell>
          <cell r="R47" t="str">
            <v>RASIKLAL MANSUKLAL  CO</v>
          </cell>
          <cell r="S47" t="str">
            <v>RASIKLAL MANSUKLAL &amp; CO</v>
          </cell>
          <cell r="T47" t="str">
            <v>VARJIVANDAS MANSIONSHOP NO. 5</v>
          </cell>
          <cell r="U47" t="str">
            <v>52/62 SHAMALADAS GANDHI MARG</v>
          </cell>
          <cell r="V47" t="str">
            <v>PRINCESS STREET</v>
          </cell>
          <cell r="W47" t="str">
            <v xml:space="preserve"> </v>
          </cell>
          <cell r="X47">
            <v>400002</v>
          </cell>
          <cell r="Y47" t="str">
            <v>MUMBAI</v>
          </cell>
          <cell r="Z47" t="str">
            <v>IN</v>
          </cell>
          <cell r="AA47" t="str">
            <v>I27</v>
          </cell>
          <cell r="AB47" t="str">
            <v>RASIKLAL MANSUKLAL &amp; CO VARJIVANDAS MANSIONSHOP NO. 5 52/62 SHAMALADAS GANDHI MARG PRINCESS STREET   MUMBAI  ,Maharashtra Pin-400002 India</v>
          </cell>
          <cell r="AC47" t="str">
            <v>MR. AJAY DANI</v>
          </cell>
          <cell r="AD47" t="str">
            <v>OWNER</v>
          </cell>
          <cell r="AE47" t="str">
            <v>022-22019742 / 9820147057</v>
          </cell>
          <cell r="AF47" t="str">
            <v>ajaydani1956@gmail.com</v>
          </cell>
          <cell r="AG47" t="str">
            <v>022-22019742</v>
          </cell>
          <cell r="AH47">
            <v>9820147057</v>
          </cell>
          <cell r="AI47" t="str">
            <v>ajaydani1956@gmail.com</v>
          </cell>
          <cell r="AJ47" t="str">
            <v>ajaydani1956@gmail.com</v>
          </cell>
          <cell r="AK47" t="str">
            <v>P K Shaji</v>
          </cell>
          <cell r="AL47" t="str">
            <v>Prashant Thorat</v>
          </cell>
          <cell r="AM47">
            <v>9820908485</v>
          </cell>
          <cell r="AN47" t="str">
            <v>Prashant Thorat, Flat No. 13B wing, Mayur CHS, Sector 3, Shirsti Complex, Near Surya Shopping Center , Mira Road East, Thane -401107</v>
          </cell>
          <cell r="AO47" t="str">
            <v>Active</v>
          </cell>
          <cell r="AP47" t="str">
            <v xml:space="preserve">DNB under process </v>
          </cell>
          <cell r="AQ47" t="str">
            <v>Dealer</v>
          </cell>
          <cell r="AR47" t="str">
            <v>West</v>
          </cell>
          <cell r="AS47" t="str">
            <v>WE+NO2+MT+ECOM+ML+CO+PO+PH+THB+AC</v>
          </cell>
          <cell r="AT47" t="str">
            <v>Active</v>
          </cell>
          <cell r="AU47" t="str">
            <v>Okay</v>
          </cell>
          <cell r="AV47" t="str">
            <v>MN Mumbai South</v>
          </cell>
          <cell r="AW47" t="str">
            <v>Agreement Prepared</v>
          </cell>
          <cell r="AX47" t="str">
            <v>Anagha</v>
          </cell>
          <cell r="AY47" t="str">
            <v>ajaydani1956@gmail.com</v>
          </cell>
          <cell r="AZ47">
            <v>9820147057</v>
          </cell>
          <cell r="BA47" t="str">
            <v>Ajay</v>
          </cell>
          <cell r="BB47" t="str">
            <v>Dani</v>
          </cell>
          <cell r="BC47" t="str">
            <v>Mahesh Nandre</v>
          </cell>
          <cell r="BD47" t="str">
            <v>Nitin Mittal</v>
          </cell>
          <cell r="BE47" t="str">
            <v>Core</v>
          </cell>
          <cell r="BF47" t="str">
            <v>Trade</v>
          </cell>
          <cell r="BG47" t="str">
            <v>IN3</v>
          </cell>
          <cell r="BH47" t="str">
            <v>I27</v>
          </cell>
          <cell r="BI47" t="str">
            <v>I27</v>
          </cell>
          <cell r="BJ47" t="str">
            <v>IZ</v>
          </cell>
          <cell r="BK47" t="str">
            <v>INA</v>
          </cell>
          <cell r="BL47" t="str">
            <v>INA</v>
          </cell>
          <cell r="BM47" t="str">
            <v>TT1</v>
          </cell>
          <cell r="BN47" t="str">
            <v>C</v>
          </cell>
          <cell r="BS47" t="str">
            <v>INLFMU</v>
          </cell>
          <cell r="BT47" t="str">
            <v xml:space="preserve"> </v>
          </cell>
          <cell r="BU47" t="str">
            <v>N</v>
          </cell>
          <cell r="BV47" t="str">
            <v>N</v>
          </cell>
          <cell r="BW47" t="str">
            <v>N</v>
          </cell>
          <cell r="BX47" t="str">
            <v>Y</v>
          </cell>
          <cell r="BY47" t="str">
            <v>N</v>
          </cell>
          <cell r="BZ47" t="str">
            <v>N</v>
          </cell>
          <cell r="CA47" t="str">
            <v>N</v>
          </cell>
          <cell r="CB47" t="str">
            <v xml:space="preserve"> </v>
          </cell>
          <cell r="CC47" t="str">
            <v>N</v>
          </cell>
          <cell r="CD47">
            <v>413411</v>
          </cell>
          <cell r="CE47">
            <v>413411</v>
          </cell>
          <cell r="CF47">
            <v>413411</v>
          </cell>
          <cell r="CG47">
            <v>413411</v>
          </cell>
          <cell r="CH47">
            <v>413411</v>
          </cell>
          <cell r="CI47">
            <v>413411</v>
          </cell>
          <cell r="CJ47" t="str">
            <v>KKELLY1</v>
          </cell>
          <cell r="CK47" t="str">
            <v/>
          </cell>
          <cell r="CL47" t="str">
            <v>YES</v>
          </cell>
          <cell r="CM47" t="str">
            <v>Active</v>
          </cell>
          <cell r="CN47" t="str">
            <v>Check</v>
          </cell>
          <cell r="CO47">
            <v>413411</v>
          </cell>
        </row>
        <row r="48">
          <cell r="C48">
            <v>413412</v>
          </cell>
          <cell r="D48" t="str">
            <v>INLFMU</v>
          </cell>
          <cell r="E48" t="str">
            <v>Mumbai</v>
          </cell>
          <cell r="F48" t="str">
            <v>INW</v>
          </cell>
          <cell r="G48" t="str">
            <v>WE1</v>
          </cell>
          <cell r="H48" t="str">
            <v>INWEST</v>
          </cell>
          <cell r="I48" t="str">
            <v>AKOLA</v>
          </cell>
          <cell r="J48" t="str">
            <v>Maharashtra</v>
          </cell>
          <cell r="K48" t="str">
            <v>MumbaiAKOLA</v>
          </cell>
          <cell r="L48">
            <v>4</v>
          </cell>
          <cell r="M48" t="str">
            <v>27AABFR6508B1ZJ</v>
          </cell>
          <cell r="N48">
            <v>279886</v>
          </cell>
          <cell r="O48">
            <v>279887</v>
          </cell>
          <cell r="P48">
            <v>20221231</v>
          </cell>
          <cell r="Q48" t="str">
            <v>RATHI AGENCIES</v>
          </cell>
          <cell r="R48" t="str">
            <v>RATHI AGENCIES</v>
          </cell>
          <cell r="S48" t="str">
            <v>RATHI AGENCIES</v>
          </cell>
          <cell r="T48" t="str">
            <v>GANDHI ROAD OPP. BHATE GROUND</v>
          </cell>
          <cell r="U48" t="str">
            <v xml:space="preserve"> </v>
          </cell>
          <cell r="V48" t="str">
            <v xml:space="preserve"> </v>
          </cell>
          <cell r="W48" t="str">
            <v xml:space="preserve"> </v>
          </cell>
          <cell r="X48">
            <v>444001</v>
          </cell>
          <cell r="Y48" t="str">
            <v>AKOLA</v>
          </cell>
          <cell r="Z48" t="str">
            <v>IN</v>
          </cell>
          <cell r="AA48" t="str">
            <v>I27</v>
          </cell>
          <cell r="AB48" t="str">
            <v>RATHI AGENCIES GANDHI ROAD OPP. BHATE GROUND       AKOLA  ,Maharashtra Pin-444001 India</v>
          </cell>
          <cell r="AC48" t="str">
            <v/>
          </cell>
          <cell r="AD48" t="str">
            <v/>
          </cell>
          <cell r="AE48" t="str">
            <v>9422161788</v>
          </cell>
          <cell r="AF48" t="str">
            <v>rathi.ishwar@rediffmail.com</v>
          </cell>
          <cell r="AG48" t="str">
            <v>9422161788</v>
          </cell>
          <cell r="AH48" t="str">
            <v>9422161788</v>
          </cell>
          <cell r="AI48" t="str">
            <v>rathi.ishwar@rediffmail.com</v>
          </cell>
          <cell r="AJ48" t="str">
            <v>rathi.ishwar@rediffmail.com</v>
          </cell>
          <cell r="AO48" t="str">
            <v>Active</v>
          </cell>
          <cell r="AP48" t="str">
            <v>Agreement Request Not received</v>
          </cell>
          <cell r="AQ48" t="str">
            <v>Dealer</v>
          </cell>
          <cell r="AR48" t="str">
            <v>West</v>
          </cell>
          <cell r="AS48" t="str">
            <v>WE+NO2+MT+ECOM+ML+CO+PO+PH+THB+AC</v>
          </cell>
          <cell r="AT48" t="str">
            <v>Active</v>
          </cell>
          <cell r="AU48" t="str">
            <v>Okay</v>
          </cell>
          <cell r="AV48" t="str">
            <v>MN Nagpur West</v>
          </cell>
          <cell r="AW48" t="str">
            <v>Agreement Prepared</v>
          </cell>
          <cell r="AX48" t="str">
            <v>Anagha</v>
          </cell>
          <cell r="AY48" t="str">
            <v>rathi.ishwar@rediffmail.com</v>
          </cell>
          <cell r="AZ48">
            <v>9420838588</v>
          </cell>
          <cell r="BA48" t="str">
            <v>Vipin</v>
          </cell>
          <cell r="BB48" t="str">
            <v>Rathi</v>
          </cell>
          <cell r="BC48" t="str">
            <v>Mahesh Nandre</v>
          </cell>
          <cell r="BD48" t="str">
            <v>Nitin Mittal</v>
          </cell>
          <cell r="BE48" t="str">
            <v>Core</v>
          </cell>
          <cell r="BF48" t="str">
            <v>Trade</v>
          </cell>
          <cell r="BG48" t="str">
            <v>IN3</v>
          </cell>
          <cell r="BH48" t="str">
            <v>I27</v>
          </cell>
          <cell r="BI48" t="str">
            <v>I27</v>
          </cell>
          <cell r="BK48" t="str">
            <v>INA</v>
          </cell>
          <cell r="BL48" t="str">
            <v>INA</v>
          </cell>
          <cell r="BM48" t="str">
            <v>TT4</v>
          </cell>
          <cell r="BN48" t="str">
            <v>C</v>
          </cell>
          <cell r="BS48" t="str">
            <v>INLFMU</v>
          </cell>
          <cell r="BT48" t="str">
            <v xml:space="preserve"> </v>
          </cell>
          <cell r="BU48" t="str">
            <v>N</v>
          </cell>
          <cell r="BV48" t="str">
            <v>N</v>
          </cell>
          <cell r="BW48" t="str">
            <v>N</v>
          </cell>
          <cell r="BX48" t="str">
            <v>Y</v>
          </cell>
          <cell r="BY48" t="str">
            <v>N</v>
          </cell>
          <cell r="BZ48" t="str">
            <v>N</v>
          </cell>
          <cell r="CA48" t="str">
            <v>N</v>
          </cell>
          <cell r="CB48" t="str">
            <v xml:space="preserve"> </v>
          </cell>
          <cell r="CC48" t="str">
            <v>N</v>
          </cell>
          <cell r="CD48">
            <v>413412</v>
          </cell>
          <cell r="CE48">
            <v>413412</v>
          </cell>
          <cell r="CF48">
            <v>413412</v>
          </cell>
          <cell r="CG48">
            <v>413412</v>
          </cell>
          <cell r="CH48">
            <v>413412</v>
          </cell>
          <cell r="CI48">
            <v>413412</v>
          </cell>
          <cell r="CJ48" t="str">
            <v>KKELLY1</v>
          </cell>
          <cell r="CK48" t="str">
            <v/>
          </cell>
          <cell r="CL48" t="str">
            <v>YES</v>
          </cell>
          <cell r="CM48" t="str">
            <v>Active</v>
          </cell>
          <cell r="CN48" t="str">
            <v>Check</v>
          </cell>
          <cell r="CO48">
            <v>413412</v>
          </cell>
        </row>
        <row r="49">
          <cell r="C49">
            <v>413413</v>
          </cell>
          <cell r="D49" t="str">
            <v>INLFMU</v>
          </cell>
          <cell r="E49" t="str">
            <v>Mumbai</v>
          </cell>
          <cell r="F49" t="str">
            <v>INW</v>
          </cell>
          <cell r="G49" t="str">
            <v>WE1</v>
          </cell>
          <cell r="H49" t="str">
            <v>INWEST</v>
          </cell>
          <cell r="I49" t="str">
            <v>AURANGABAD</v>
          </cell>
          <cell r="J49" t="str">
            <v>Maharashtra</v>
          </cell>
          <cell r="K49" t="str">
            <v>MumbaiAURANGABAD</v>
          </cell>
          <cell r="L49">
            <v>3</v>
          </cell>
          <cell r="M49" t="str">
            <v>27ADBPS4039D1ZP</v>
          </cell>
          <cell r="N49" t="str">
            <v>MH-AZ1-155606</v>
          </cell>
          <cell r="O49" t="str">
            <v>MH-AZ1-155607</v>
          </cell>
          <cell r="P49">
            <v>20210713</v>
          </cell>
          <cell r="Q49" t="str">
            <v>ROHAN SURGICALS &amp; PHARMACEUTICALS</v>
          </cell>
          <cell r="R49" t="str">
            <v>ROHAN SURGICALS  PHARMACEUTICALS</v>
          </cell>
          <cell r="S49" t="str">
            <v>ROHAN SURGICALS &amp; PHARMACEUTICALS</v>
          </cell>
          <cell r="T49" t="str">
            <v>SHOP NO. 09 SER. NO. 16030/ 60</v>
          </cell>
          <cell r="U49" t="str">
            <v>GROUND UPPER LEVEL RATHI TOWER</v>
          </cell>
          <cell r="V49" t="str">
            <v>DASMESH NAGAR</v>
          </cell>
          <cell r="W49" t="str">
            <v xml:space="preserve"> </v>
          </cell>
          <cell r="X49">
            <v>431001</v>
          </cell>
          <cell r="Y49" t="str">
            <v>AURANGABAD</v>
          </cell>
          <cell r="Z49" t="str">
            <v>IN</v>
          </cell>
          <cell r="AA49" t="str">
            <v>I27</v>
          </cell>
          <cell r="AB49" t="str">
            <v>ROHAN SURGICALS &amp; PHARMACEUTICALS SHOP NO. 09 SER. NO. 16030/ 60 GROUND UPPER LEVEL RATHI TOWER DASMESH NAGAR   AURANGABAD  ,Maharashtra Pin-431001 India</v>
          </cell>
          <cell r="AC49" t="str">
            <v>Rohan Shah</v>
          </cell>
          <cell r="AD49" t="str">
            <v>Proprietor</v>
          </cell>
          <cell r="AE49" t="str">
            <v>9730082281 / 9819503625/  8767887921</v>
          </cell>
          <cell r="AF49" t="str">
            <v xml:space="preserve">rohansurgical92@gmail.com / rohansurgical92@gmail.com </v>
          </cell>
          <cell r="AG49" t="str">
            <v>9730082281</v>
          </cell>
          <cell r="AH49" t="str">
            <v>9819503625/ 8767887921</v>
          </cell>
          <cell r="AI49" t="str">
            <v>rohansurgical92@gmail.com</v>
          </cell>
          <cell r="AJ49" t="str">
            <v xml:space="preserve">rohansurgical92@gmail.com </v>
          </cell>
          <cell r="AK49" t="str">
            <v>P K Shaji</v>
          </cell>
          <cell r="AL49" t="str">
            <v>Rajshayan Kamble</v>
          </cell>
          <cell r="AM49">
            <v>9881717270</v>
          </cell>
          <cell r="AN49" t="str">
            <v>Rajshayan Kamble , C/o Vir Sir ( Sachin Garad),Plot No.179, Bajarang Nagar, Back Side Of Power House &amp; Kale Bandhu Restaurant,Jalna Road , Chikalthana - Aurangabad-431007 Contact No: 9881717270</v>
          </cell>
          <cell r="AO49" t="str">
            <v>Active</v>
          </cell>
          <cell r="AP49" t="str">
            <v>Agreement Request Not received</v>
          </cell>
          <cell r="AQ49" t="str">
            <v>Dealer</v>
          </cell>
          <cell r="AR49" t="str">
            <v>West</v>
          </cell>
          <cell r="AS49" t="str">
            <v>WE+NO2+MT+ECOM+ML+CO+PO+PH+THB+AC</v>
          </cell>
          <cell r="AT49" t="str">
            <v>Active</v>
          </cell>
          <cell r="AU49" t="str">
            <v>Okay</v>
          </cell>
          <cell r="AV49" t="str">
            <v>MN Aurangabad</v>
          </cell>
          <cell r="AW49" t="str">
            <v>Agreement Prepared</v>
          </cell>
          <cell r="AX49" t="str">
            <v>Anagha</v>
          </cell>
          <cell r="AY49" t="str">
            <v>rohansurgical92@gmail.com</v>
          </cell>
          <cell r="AZ49">
            <v>9819509625</v>
          </cell>
          <cell r="BA49" t="str">
            <v>Rohan</v>
          </cell>
          <cell r="BB49" t="str">
            <v>Shah</v>
          </cell>
          <cell r="BC49" t="str">
            <v>Mahesh Nandre</v>
          </cell>
          <cell r="BD49" t="str">
            <v>Nitin Mittal</v>
          </cell>
          <cell r="BE49" t="str">
            <v>Core</v>
          </cell>
          <cell r="BF49" t="str">
            <v>Trade</v>
          </cell>
          <cell r="BG49" t="str">
            <v>IN3</v>
          </cell>
          <cell r="BH49" t="str">
            <v>I27</v>
          </cell>
          <cell r="BI49" t="str">
            <v>I27</v>
          </cell>
          <cell r="BJ49" t="str">
            <v>IZ</v>
          </cell>
          <cell r="BK49" t="str">
            <v>INA</v>
          </cell>
          <cell r="BL49" t="str">
            <v>INA</v>
          </cell>
          <cell r="BM49" t="str">
            <v>TT3</v>
          </cell>
          <cell r="BN49" t="str">
            <v>C</v>
          </cell>
          <cell r="BS49" t="str">
            <v>INLFMU</v>
          </cell>
          <cell r="BT49" t="str">
            <v xml:space="preserve"> </v>
          </cell>
          <cell r="BU49" t="str">
            <v>N</v>
          </cell>
          <cell r="BV49" t="str">
            <v>N</v>
          </cell>
          <cell r="BW49" t="str">
            <v>N</v>
          </cell>
          <cell r="BX49" t="str">
            <v>Y</v>
          </cell>
          <cell r="BY49" t="str">
            <v>N</v>
          </cell>
          <cell r="BZ49" t="str">
            <v>N</v>
          </cell>
          <cell r="CA49" t="str">
            <v>N</v>
          </cell>
          <cell r="CB49" t="str">
            <v xml:space="preserve"> </v>
          </cell>
          <cell r="CC49" t="str">
            <v>N</v>
          </cell>
          <cell r="CD49">
            <v>413413</v>
          </cell>
          <cell r="CE49">
            <v>413413</v>
          </cell>
          <cell r="CF49">
            <v>413413</v>
          </cell>
          <cell r="CG49">
            <v>413413</v>
          </cell>
          <cell r="CH49">
            <v>413413</v>
          </cell>
          <cell r="CI49">
            <v>413413</v>
          </cell>
          <cell r="CJ49" t="str">
            <v>KKELLY1</v>
          </cell>
          <cell r="CK49" t="str">
            <v/>
          </cell>
          <cell r="CL49" t="str">
            <v>YES</v>
          </cell>
          <cell r="CM49" t="str">
            <v>Active</v>
          </cell>
          <cell r="CN49" t="str">
            <v>Check</v>
          </cell>
          <cell r="CO49">
            <v>413413</v>
          </cell>
        </row>
        <row r="50">
          <cell r="C50">
            <v>413414</v>
          </cell>
          <cell r="D50" t="str">
            <v>INLFMU</v>
          </cell>
          <cell r="E50" t="str">
            <v>Mumbai</v>
          </cell>
          <cell r="F50" t="str">
            <v>IB</v>
          </cell>
          <cell r="G50" t="str">
            <v>IB1</v>
          </cell>
          <cell r="H50" t="str">
            <v>IB</v>
          </cell>
          <cell r="I50" t="str">
            <v>MUMBAI</v>
          </cell>
          <cell r="J50" t="str">
            <v>Maharashtra</v>
          </cell>
          <cell r="K50" t="str">
            <v>MumbaiMUMBAI</v>
          </cell>
          <cell r="L50">
            <v>1</v>
          </cell>
          <cell r="M50" t="str">
            <v>27AAAFR4776L1ZP</v>
          </cell>
          <cell r="N50" t="str">
            <v>20B-MH-MZ4-152935</v>
          </cell>
          <cell r="O50" t="str">
            <v>21B-MH-MZ4-152936</v>
          </cell>
          <cell r="P50">
            <v>20210607</v>
          </cell>
          <cell r="Q50" t="str">
            <v>ROOKEE DISTRIBUTORS</v>
          </cell>
          <cell r="R50" t="str">
            <v>ROOKEE DISTRIBUTORS</v>
          </cell>
          <cell r="S50" t="str">
            <v>ROOKEE DISTRIBUTORS</v>
          </cell>
          <cell r="T50" t="str">
            <v>GALA NO.21-22 GROUND FLOOR</v>
          </cell>
          <cell r="U50" t="str">
            <v>HINDUSTAN KOHINOOR INDST COMPLEX</v>
          </cell>
          <cell r="V50" t="str">
            <v>L.B.S. MARG VIKHROLI (WEST)</v>
          </cell>
          <cell r="W50" t="str">
            <v xml:space="preserve"> </v>
          </cell>
          <cell r="X50">
            <v>400083</v>
          </cell>
          <cell r="Y50" t="str">
            <v>MUMBAI</v>
          </cell>
          <cell r="Z50" t="str">
            <v>IN</v>
          </cell>
          <cell r="AA50" t="str">
            <v>I27</v>
          </cell>
          <cell r="AB50" t="str">
            <v>ROOKEE DISTRIBUTORS GALA NO.21-22 GROUND FLOOR HINDUSTAN KOHINOOR INDST COMPLEX L.B.S. MARG VIKHROLI (WEST)   MUMBAI  ,Maharashtra Pin-400083 India</v>
          </cell>
          <cell r="AC50" t="str">
            <v/>
          </cell>
          <cell r="AD50" t="str">
            <v/>
          </cell>
          <cell r="AE50" t="str">
            <v>9821151651</v>
          </cell>
          <cell r="AF50" t="str">
            <v>rookeedistributors@gmail.com</v>
          </cell>
          <cell r="AG50" t="str">
            <v>9821151651</v>
          </cell>
          <cell r="AH50" t="str">
            <v>9821151651</v>
          </cell>
          <cell r="AI50" t="str">
            <v>rookeedistributors@gmail.com</v>
          </cell>
          <cell r="AJ50" t="str">
            <v>rookeedistributors@gmail.com</v>
          </cell>
          <cell r="AO50" t="str">
            <v>Active</v>
          </cell>
          <cell r="AP50" t="str">
            <v>Agreement Request Not received</v>
          </cell>
          <cell r="AQ50" t="str">
            <v>Dealer</v>
          </cell>
          <cell r="AR50" t="str">
            <v>IB</v>
          </cell>
          <cell r="AS50" t="str">
            <v>EA+BL+IB+NO1+NP+LU</v>
          </cell>
          <cell r="AT50" t="str">
            <v>Active</v>
          </cell>
          <cell r="AU50" t="str">
            <v>Okay</v>
          </cell>
          <cell r="AV50" t="str">
            <v/>
          </cell>
          <cell r="AW50" t="str">
            <v>Agreement Prepared</v>
          </cell>
          <cell r="AX50" t="str">
            <v>Manikandan</v>
          </cell>
          <cell r="AY50" t="str">
            <v>rookeedistributors@gmail.com</v>
          </cell>
          <cell r="AZ50">
            <v>9821151651</v>
          </cell>
          <cell r="BA50" t="str">
            <v/>
          </cell>
          <cell r="BC50" t="str">
            <v>Lubna Shaikh/ Raj Shekhar</v>
          </cell>
          <cell r="BD50" t="str">
            <v>Banibrata Saha</v>
          </cell>
          <cell r="BE50" t="str">
            <v>IB</v>
          </cell>
          <cell r="BF50" t="str">
            <v>IB</v>
          </cell>
          <cell r="BG50" t="str">
            <v>IN2</v>
          </cell>
          <cell r="BH50" t="str">
            <v>I27</v>
          </cell>
          <cell r="BI50" t="str">
            <v>I27</v>
          </cell>
          <cell r="BJ50" t="str">
            <v>IZ</v>
          </cell>
          <cell r="BK50" t="str">
            <v>INA</v>
          </cell>
          <cell r="BL50" t="str">
            <v>INA</v>
          </cell>
          <cell r="BM50" t="str">
            <v>TT1</v>
          </cell>
          <cell r="BN50" t="str">
            <v>C</v>
          </cell>
          <cell r="BS50" t="str">
            <v>INLFMU</v>
          </cell>
          <cell r="BT50" t="str">
            <v xml:space="preserve"> </v>
          </cell>
          <cell r="BU50" t="str">
            <v>N</v>
          </cell>
          <cell r="BV50" t="str">
            <v>N</v>
          </cell>
          <cell r="BW50" t="str">
            <v>N</v>
          </cell>
          <cell r="BX50" t="str">
            <v>Y</v>
          </cell>
          <cell r="BY50" t="str">
            <v>N</v>
          </cell>
          <cell r="BZ50" t="str">
            <v>N</v>
          </cell>
          <cell r="CA50" t="str">
            <v>N</v>
          </cell>
          <cell r="CB50" t="str">
            <v xml:space="preserve"> </v>
          </cell>
          <cell r="CC50" t="str">
            <v>N</v>
          </cell>
          <cell r="CD50">
            <v>413414</v>
          </cell>
          <cell r="CE50">
            <v>413414</v>
          </cell>
          <cell r="CF50">
            <v>413414</v>
          </cell>
          <cell r="CG50">
            <v>413414</v>
          </cell>
          <cell r="CH50">
            <v>413414</v>
          </cell>
          <cell r="CI50">
            <v>413414</v>
          </cell>
          <cell r="CJ50" t="str">
            <v>KKELLY1</v>
          </cell>
          <cell r="CK50" t="str">
            <v/>
          </cell>
          <cell r="CL50" t="str">
            <v>YES</v>
          </cell>
          <cell r="CM50" t="str">
            <v>Active</v>
          </cell>
          <cell r="CN50" t="str">
            <v>Check</v>
          </cell>
          <cell r="CO50">
            <v>413414</v>
          </cell>
        </row>
        <row r="51">
          <cell r="C51">
            <v>413415</v>
          </cell>
          <cell r="D51" t="str">
            <v>INLFMU</v>
          </cell>
          <cell r="E51" t="str">
            <v>Mumbai</v>
          </cell>
          <cell r="F51" t="str">
            <v>INW</v>
          </cell>
          <cell r="G51" t="str">
            <v>WE1</v>
          </cell>
          <cell r="H51" t="str">
            <v>INWEST</v>
          </cell>
          <cell r="I51" t="str">
            <v>SHOLAPUR</v>
          </cell>
          <cell r="J51" t="str">
            <v>Maharashtra</v>
          </cell>
          <cell r="K51" t="str">
            <v>MumbaiSHOLAPUR</v>
          </cell>
          <cell r="L51">
            <v>4</v>
          </cell>
          <cell r="M51" t="str">
            <v>27ABDPA4900D1ZF</v>
          </cell>
          <cell r="N51" t="str">
            <v>MH-SOL-183960</v>
          </cell>
          <cell r="O51" t="str">
            <v>MH-SOL-183961</v>
          </cell>
          <cell r="P51">
            <v>20211231</v>
          </cell>
          <cell r="Q51" t="str">
            <v>SANJAY PHARMACEUTICALS</v>
          </cell>
          <cell r="R51" t="str">
            <v>SANJAY PHARMACEUTICALS</v>
          </cell>
          <cell r="S51" t="str">
            <v>SANJAY PHARMACEUTICALS</v>
          </cell>
          <cell r="T51" t="str">
            <v>SHOP NO.3</v>
          </cell>
          <cell r="U51" t="str">
            <v>L.V.COMPLEX</v>
          </cell>
          <cell r="V51" t="str">
            <v>RAMLAL CHOWK</v>
          </cell>
          <cell r="W51" t="str">
            <v xml:space="preserve"> </v>
          </cell>
          <cell r="X51">
            <v>413001</v>
          </cell>
          <cell r="Y51" t="str">
            <v>SHOLAPUR</v>
          </cell>
          <cell r="Z51" t="str">
            <v>IN</v>
          </cell>
          <cell r="AA51" t="str">
            <v>I27</v>
          </cell>
          <cell r="AB51" t="str">
            <v>SANJAY PHARMACEUTICALS SHOP NO.3 L.V.COMPLEX RAMLAL CHOWK   SHOLAPUR  ,Maharashtra Pin-413001 India</v>
          </cell>
          <cell r="AC51" t="str">
            <v/>
          </cell>
          <cell r="AD51" t="str">
            <v/>
          </cell>
          <cell r="AF51" t="str">
            <v>sanjaymedical87@gmail.com</v>
          </cell>
          <cell r="AH51" t="str">
            <v/>
          </cell>
          <cell r="AI51" t="str">
            <v>sanjaymedical87@gmail.com</v>
          </cell>
          <cell r="AJ51" t="str">
            <v>sanjaymedical87@gmail.com</v>
          </cell>
          <cell r="AO51" t="str">
            <v>Active</v>
          </cell>
          <cell r="AP51" t="str">
            <v>Agreement Request Not received</v>
          </cell>
          <cell r="AQ51" t="str">
            <v>Dealer</v>
          </cell>
          <cell r="AR51" t="str">
            <v>West</v>
          </cell>
          <cell r="AS51" t="str">
            <v>WE+NO2+MT+ECOM+ML+CO+PO+PH+THB+AC</v>
          </cell>
          <cell r="AT51" t="str">
            <v>Active</v>
          </cell>
          <cell r="AU51" t="str">
            <v>Okay</v>
          </cell>
          <cell r="AV51" t="str">
            <v>MN Pune PCMC</v>
          </cell>
          <cell r="AW51" t="str">
            <v>Agreement Prepared</v>
          </cell>
          <cell r="AX51" t="str">
            <v>Anagha</v>
          </cell>
          <cell r="AY51" t="str">
            <v>sanjaymedical87@gmail.com</v>
          </cell>
          <cell r="AZ51">
            <v>8888646648</v>
          </cell>
          <cell r="BA51" t="str">
            <v>Sanjay</v>
          </cell>
          <cell r="BC51" t="str">
            <v>Mahesh Nandre</v>
          </cell>
          <cell r="BD51" t="str">
            <v>Nitin Mittal</v>
          </cell>
          <cell r="BE51" t="str">
            <v>Core</v>
          </cell>
          <cell r="BF51" t="str">
            <v>Trade</v>
          </cell>
          <cell r="BG51" t="str">
            <v>IN3</v>
          </cell>
          <cell r="BH51" t="str">
            <v>I27</v>
          </cell>
          <cell r="BI51" t="str">
            <v>I27</v>
          </cell>
          <cell r="BJ51" t="str">
            <v>IZ</v>
          </cell>
          <cell r="BK51" t="str">
            <v>INA</v>
          </cell>
          <cell r="BL51" t="str">
            <v>INA</v>
          </cell>
          <cell r="BM51" t="str">
            <v>TT4</v>
          </cell>
          <cell r="BN51" t="str">
            <v>C</v>
          </cell>
          <cell r="BS51" t="str">
            <v>INLFMU</v>
          </cell>
          <cell r="BT51" t="str">
            <v xml:space="preserve"> </v>
          </cell>
          <cell r="BU51" t="str">
            <v>N</v>
          </cell>
          <cell r="BV51" t="str">
            <v>N</v>
          </cell>
          <cell r="BW51" t="str">
            <v>N</v>
          </cell>
          <cell r="BX51" t="str">
            <v>Y</v>
          </cell>
          <cell r="BY51" t="str">
            <v>N</v>
          </cell>
          <cell r="BZ51" t="str">
            <v>N</v>
          </cell>
          <cell r="CA51" t="str">
            <v>N</v>
          </cell>
          <cell r="CB51" t="str">
            <v xml:space="preserve"> </v>
          </cell>
          <cell r="CC51" t="str">
            <v>N</v>
          </cell>
          <cell r="CD51">
            <v>413415</v>
          </cell>
          <cell r="CE51">
            <v>413415</v>
          </cell>
          <cell r="CF51">
            <v>413415</v>
          </cell>
          <cell r="CG51">
            <v>413415</v>
          </cell>
          <cell r="CH51">
            <v>413415</v>
          </cell>
          <cell r="CI51">
            <v>413415</v>
          </cell>
          <cell r="CJ51" t="str">
            <v>KKELLY1</v>
          </cell>
          <cell r="CK51" t="str">
            <v/>
          </cell>
          <cell r="CL51" t="str">
            <v>YES</v>
          </cell>
          <cell r="CM51" t="str">
            <v>Active</v>
          </cell>
          <cell r="CN51" t="str">
            <v>Check</v>
          </cell>
          <cell r="CO51">
            <v>413415</v>
          </cell>
        </row>
        <row r="52">
          <cell r="C52">
            <v>413416</v>
          </cell>
          <cell r="D52" t="str">
            <v>INLFMU</v>
          </cell>
          <cell r="E52" t="str">
            <v>Mumbai</v>
          </cell>
          <cell r="F52" t="str">
            <v>INW</v>
          </cell>
          <cell r="G52" t="str">
            <v>WE1</v>
          </cell>
          <cell r="H52" t="str">
            <v>INWEST</v>
          </cell>
          <cell r="I52" t="str">
            <v>PUNE</v>
          </cell>
          <cell r="J52" t="str">
            <v>Maharashtra</v>
          </cell>
          <cell r="K52" t="str">
            <v>MumbaiPUNE</v>
          </cell>
          <cell r="L52">
            <v>2</v>
          </cell>
          <cell r="N52" t="str">
            <v>MH-PZ1-/P/H/12238</v>
          </cell>
          <cell r="O52" t="str">
            <v>MH-PZ1-/P/H/12086</v>
          </cell>
          <cell r="P52">
            <v>20180326</v>
          </cell>
          <cell r="Q52" t="str">
            <v>SHAH MEDICO PVT LTD</v>
          </cell>
          <cell r="R52" t="str">
            <v>SHAH MEDICO PVT LTD</v>
          </cell>
          <cell r="S52" t="str">
            <v>SHAH MEDICO PVT LTD</v>
          </cell>
          <cell r="T52" t="str">
            <v>SHAH MEDICO PVT LTD</v>
          </cell>
          <cell r="U52" t="str">
            <v>998 SADASHIVPET</v>
          </cell>
          <cell r="V52" t="str">
            <v>LAXMI GOPAL RESIDENCY</v>
          </cell>
          <cell r="W52" t="str">
            <v xml:space="preserve"> </v>
          </cell>
          <cell r="X52">
            <v>411030</v>
          </cell>
          <cell r="Y52" t="str">
            <v>PUNE</v>
          </cell>
          <cell r="Z52" t="str">
            <v>IN</v>
          </cell>
          <cell r="AA52" t="str">
            <v>I27</v>
          </cell>
          <cell r="AB52" t="str">
            <v>SHAH MEDICO PVT LTD SHAH MEDICO PVT LTD 998 SADASHIVPET LAXMI GOPAL RESIDENCY   PUNE  ,Maharashtra Pin-411030 India</v>
          </cell>
          <cell r="AC52" t="str">
            <v/>
          </cell>
          <cell r="AD52" t="str">
            <v/>
          </cell>
          <cell r="AH52" t="str">
            <v/>
          </cell>
          <cell r="AI52" t="str">
            <v/>
          </cell>
          <cell r="AJ52" t="str">
            <v/>
          </cell>
          <cell r="AO52" t="str">
            <v>Inactive</v>
          </cell>
          <cell r="AP52" t="str">
            <v/>
          </cell>
          <cell r="AQ52" t="str">
            <v>Dealer</v>
          </cell>
          <cell r="AR52" t="str">
            <v>West</v>
          </cell>
          <cell r="AS52" t="str">
            <v>WE+NO2+MT+ECOM+ML+CO+PO+PH+THB+AC</v>
          </cell>
          <cell r="AT52" t="str">
            <v>Inactive</v>
          </cell>
          <cell r="AU52" t="str">
            <v>Okay</v>
          </cell>
          <cell r="AV52" t="str">
            <v/>
          </cell>
          <cell r="AW52" t="str">
            <v/>
          </cell>
          <cell r="AX52" t="str">
            <v>Anagha</v>
          </cell>
          <cell r="BA52" t="str">
            <v/>
          </cell>
          <cell r="BB52" t="str">
            <v/>
          </cell>
          <cell r="BC52" t="str">
            <v>Mahesh Nandre</v>
          </cell>
          <cell r="BD52" t="str">
            <v>Nitin Mittal</v>
          </cell>
          <cell r="BE52" t="str">
            <v>Core</v>
          </cell>
          <cell r="BF52" t="str">
            <v>Trade</v>
          </cell>
          <cell r="BG52" t="str">
            <v>IN3</v>
          </cell>
          <cell r="BH52" t="str">
            <v>I27</v>
          </cell>
          <cell r="BI52" t="str">
            <v>I27</v>
          </cell>
          <cell r="BJ52" t="str">
            <v/>
          </cell>
          <cell r="BK52" t="str">
            <v>INA</v>
          </cell>
          <cell r="BL52" t="str">
            <v>INA</v>
          </cell>
          <cell r="BM52" t="str">
            <v>TT2</v>
          </cell>
          <cell r="BN52" t="str">
            <v/>
          </cell>
          <cell r="BS52" t="str">
            <v>INLFMU</v>
          </cell>
          <cell r="BT52" t="str">
            <v xml:space="preserve"> </v>
          </cell>
          <cell r="BU52" t="str">
            <v>N</v>
          </cell>
          <cell r="BV52" t="str">
            <v>N</v>
          </cell>
          <cell r="BW52" t="str">
            <v>N</v>
          </cell>
          <cell r="BX52" t="str">
            <v>Y</v>
          </cell>
          <cell r="BY52" t="str">
            <v>N</v>
          </cell>
          <cell r="BZ52" t="str">
            <v>N</v>
          </cell>
          <cell r="CA52" t="str">
            <v>N</v>
          </cell>
          <cell r="CB52" t="str">
            <v xml:space="preserve"> </v>
          </cell>
          <cell r="CC52" t="str">
            <v>N</v>
          </cell>
          <cell r="CD52">
            <v>413416</v>
          </cell>
          <cell r="CE52">
            <v>413416</v>
          </cell>
          <cell r="CF52">
            <v>413416</v>
          </cell>
          <cell r="CG52">
            <v>413416</v>
          </cell>
          <cell r="CH52">
            <v>413416</v>
          </cell>
          <cell r="CI52">
            <v>413416</v>
          </cell>
          <cell r="CJ52" t="str">
            <v>KKELLY1</v>
          </cell>
          <cell r="CK52" t="str">
            <v/>
          </cell>
          <cell r="CM52" t="str">
            <v/>
          </cell>
          <cell r="CN52" t="str">
            <v>Check</v>
          </cell>
          <cell r="CO52">
            <v>413416</v>
          </cell>
        </row>
        <row r="53">
          <cell r="C53">
            <v>413417</v>
          </cell>
          <cell r="D53" t="str">
            <v>INLFMU</v>
          </cell>
          <cell r="E53" t="str">
            <v>Mumbai</v>
          </cell>
          <cell r="F53" t="str">
            <v>INW</v>
          </cell>
          <cell r="G53" t="str">
            <v>WE1</v>
          </cell>
          <cell r="H53" t="str">
            <v>INWEST</v>
          </cell>
          <cell r="I53" t="str">
            <v>MUMBAI</v>
          </cell>
          <cell r="J53" t="str">
            <v>Maharashtra</v>
          </cell>
          <cell r="K53" t="str">
            <v>MumbaiMUMBAI</v>
          </cell>
          <cell r="L53">
            <v>1</v>
          </cell>
          <cell r="M53" t="str">
            <v>27ABGFS8274B1Z0</v>
          </cell>
          <cell r="N53" t="str">
            <v>TNZ-7/1088</v>
          </cell>
          <cell r="O53" t="str">
            <v>TNZ-7/1087</v>
          </cell>
          <cell r="P53">
            <v>20160625</v>
          </cell>
          <cell r="Q53" t="str">
            <v>SHAH TRADING COMPANY</v>
          </cell>
          <cell r="R53" t="str">
            <v>SHAH TRADING COMPANY</v>
          </cell>
          <cell r="S53" t="str">
            <v>SHAH TRADING COMPANY</v>
          </cell>
          <cell r="T53" t="str">
            <v>SHOP NO. 2  NEW PREMJI NAGAR</v>
          </cell>
          <cell r="U53" t="str">
            <v>BEHIND EVERGREEN SCHOOL</v>
          </cell>
          <cell r="V53" t="str">
            <v>NALLASOPARA (EAST)  DIST. THANE</v>
          </cell>
          <cell r="W53" t="str">
            <v xml:space="preserve"> </v>
          </cell>
          <cell r="X53">
            <v>401203</v>
          </cell>
          <cell r="Y53" t="str">
            <v>MUMBAI</v>
          </cell>
          <cell r="Z53" t="str">
            <v>IN</v>
          </cell>
          <cell r="AA53" t="str">
            <v>I27</v>
          </cell>
          <cell r="AB53" t="str">
            <v>SHAH TRADING COMPANY SHOP NO. 2  NEW PREMJI NAGAR BEHIND EVERGREEN SCHOOL NALLASOPARA (EAST)  DIST. THANE   MUMBAI  ,Maharashtra Pin-401203 India</v>
          </cell>
          <cell r="AC53" t="str">
            <v/>
          </cell>
          <cell r="AD53" t="str">
            <v/>
          </cell>
          <cell r="AH53" t="str">
            <v/>
          </cell>
          <cell r="AI53" t="str">
            <v/>
          </cell>
          <cell r="AJ53" t="str">
            <v/>
          </cell>
          <cell r="AO53" t="str">
            <v>Active</v>
          </cell>
          <cell r="AP53" t="str">
            <v/>
          </cell>
          <cell r="AQ53" t="str">
            <v>Dealer</v>
          </cell>
          <cell r="AR53" t="str">
            <v>West</v>
          </cell>
          <cell r="AS53" t="str">
            <v>WE+NO2+MT+ECOM+ML+CO+PO+PH+THB+AC</v>
          </cell>
          <cell r="AT53" t="str">
            <v>Active</v>
          </cell>
          <cell r="AU53" t="str">
            <v>Okay</v>
          </cell>
          <cell r="AV53" t="str">
            <v>MN Mumbai West 2</v>
          </cell>
          <cell r="AW53" t="str">
            <v/>
          </cell>
          <cell r="AX53" t="str">
            <v>Anagha</v>
          </cell>
          <cell r="AY53" t="str">
            <v>shahtrading11@gmail.com</v>
          </cell>
          <cell r="AZ53">
            <v>9371618668</v>
          </cell>
          <cell r="BA53" t="str">
            <v/>
          </cell>
          <cell r="BB53" t="str">
            <v/>
          </cell>
          <cell r="BC53" t="str">
            <v>Mahesh Nandre</v>
          </cell>
          <cell r="BD53" t="str">
            <v>Nitin Mittal</v>
          </cell>
          <cell r="BE53" t="str">
            <v>Core</v>
          </cell>
          <cell r="BF53" t="str">
            <v>Trade</v>
          </cell>
          <cell r="BG53" t="str">
            <v>IN3</v>
          </cell>
          <cell r="BH53" t="str">
            <v>I27</v>
          </cell>
          <cell r="BI53" t="str">
            <v>I27</v>
          </cell>
          <cell r="BK53" t="str">
            <v>INA</v>
          </cell>
          <cell r="BL53" t="str">
            <v>INA</v>
          </cell>
          <cell r="BM53" t="str">
            <v>TT1</v>
          </cell>
          <cell r="BN53" t="str">
            <v>C</v>
          </cell>
          <cell r="BS53" t="str">
            <v>INLFMU</v>
          </cell>
          <cell r="BT53" t="str">
            <v xml:space="preserve"> </v>
          </cell>
          <cell r="BU53" t="str">
            <v>N</v>
          </cell>
          <cell r="BV53" t="str">
            <v>N</v>
          </cell>
          <cell r="BW53" t="str">
            <v>N</v>
          </cell>
          <cell r="BX53" t="str">
            <v>Y</v>
          </cell>
          <cell r="BY53" t="str">
            <v>N</v>
          </cell>
          <cell r="BZ53" t="str">
            <v>N</v>
          </cell>
          <cell r="CA53" t="str">
            <v>N</v>
          </cell>
          <cell r="CB53" t="str">
            <v xml:space="preserve"> </v>
          </cell>
          <cell r="CC53" t="str">
            <v>N</v>
          </cell>
          <cell r="CD53">
            <v>413417</v>
          </cell>
          <cell r="CE53">
            <v>413417</v>
          </cell>
          <cell r="CF53">
            <v>413417</v>
          </cell>
          <cell r="CG53">
            <v>413417</v>
          </cell>
          <cell r="CH53">
            <v>413417</v>
          </cell>
          <cell r="CI53">
            <v>413417</v>
          </cell>
          <cell r="CJ53" t="str">
            <v>KKELLY1</v>
          </cell>
          <cell r="CK53" t="str">
            <v/>
          </cell>
          <cell r="CM53" t="str">
            <v/>
          </cell>
          <cell r="CN53" t="str">
            <v>Check</v>
          </cell>
          <cell r="CO53">
            <v>413417</v>
          </cell>
        </row>
        <row r="54">
          <cell r="C54">
            <v>413418</v>
          </cell>
          <cell r="D54" t="str">
            <v>INLFMU</v>
          </cell>
          <cell r="E54" t="str">
            <v>Mumbai</v>
          </cell>
          <cell r="F54" t="str">
            <v>INW</v>
          </cell>
          <cell r="G54" t="str">
            <v>WE1</v>
          </cell>
          <cell r="H54" t="str">
            <v>INWEST</v>
          </cell>
          <cell r="I54" t="str">
            <v>JALGAON</v>
          </cell>
          <cell r="J54" t="str">
            <v>Maharashtra</v>
          </cell>
          <cell r="K54" t="str">
            <v>MumbaiJALGAON</v>
          </cell>
          <cell r="L54">
            <v>3</v>
          </cell>
          <cell r="M54" t="str">
            <v>27AAMPW7998P1Z1</v>
          </cell>
          <cell r="N54">
            <v>178016</v>
          </cell>
          <cell r="O54">
            <v>178017</v>
          </cell>
          <cell r="P54">
            <v>20230105</v>
          </cell>
          <cell r="Q54" t="str">
            <v>SHAM DISTRIBUTORS</v>
          </cell>
          <cell r="R54" t="str">
            <v>SHAM DISTRIBUTORS</v>
          </cell>
          <cell r="S54" t="str">
            <v>SHAM DISTRIBUTORS</v>
          </cell>
          <cell r="T54" t="str">
            <v>15 VISANJI NAGAR</v>
          </cell>
          <cell r="U54" t="str">
            <v>NEAR HOME GUARD OFFICE</v>
          </cell>
          <cell r="V54" t="str">
            <v>NEAR HOME GUARD OFFICE</v>
          </cell>
          <cell r="W54" t="str">
            <v xml:space="preserve"> </v>
          </cell>
          <cell r="X54">
            <v>425001</v>
          </cell>
          <cell r="Y54" t="str">
            <v>JALGAON</v>
          </cell>
          <cell r="Z54" t="str">
            <v>IN</v>
          </cell>
          <cell r="AA54" t="str">
            <v>I27</v>
          </cell>
          <cell r="AB54" t="str">
            <v>SHAM DISTRIBUTORS 15 VISANJI NAGAR NEAR HOME GUARD OFFICE NEAR HOME GUARD OFFICE   JALGAON  ,Maharashtra Pin-425001 India</v>
          </cell>
          <cell r="AC54" t="str">
            <v/>
          </cell>
          <cell r="AD54" t="str">
            <v/>
          </cell>
          <cell r="AE54" t="str">
            <v>9822051190</v>
          </cell>
          <cell r="AF54" t="str">
            <v>shamdistributors@gmail.com</v>
          </cell>
          <cell r="AG54" t="str">
            <v>9822051190</v>
          </cell>
          <cell r="AH54" t="str">
            <v>9822051190</v>
          </cell>
          <cell r="AI54" t="str">
            <v>shamdistributors@gmail.com</v>
          </cell>
          <cell r="AJ54" t="str">
            <v>shamdistributors@gmail.com</v>
          </cell>
          <cell r="AO54" t="str">
            <v>Active</v>
          </cell>
          <cell r="AP54" t="str">
            <v xml:space="preserve">DNB under process </v>
          </cell>
          <cell r="AQ54" t="str">
            <v>Dealer</v>
          </cell>
          <cell r="AR54" t="str">
            <v>West</v>
          </cell>
          <cell r="AS54" t="str">
            <v>WE+NO2+MT+ECOM+ML+CO+PO+PH+THB+AC</v>
          </cell>
          <cell r="AT54" t="str">
            <v>Active</v>
          </cell>
          <cell r="AU54" t="str">
            <v>Okay</v>
          </cell>
          <cell r="AV54" t="str">
            <v>MN Nagpur West</v>
          </cell>
          <cell r="AW54" t="str">
            <v>Agreement Prepared</v>
          </cell>
          <cell r="AX54" t="str">
            <v>Anagha</v>
          </cell>
          <cell r="AY54" t="str">
            <v>shamdistributors@gmail.com</v>
          </cell>
          <cell r="AZ54">
            <v>9923495195</v>
          </cell>
          <cell r="BA54" t="str">
            <v>Sudham</v>
          </cell>
          <cell r="BC54" t="str">
            <v>Mahesh Nandre</v>
          </cell>
          <cell r="BD54" t="str">
            <v>Nitin Mittal</v>
          </cell>
          <cell r="BE54" t="str">
            <v>Core</v>
          </cell>
          <cell r="BF54" t="str">
            <v>Trade</v>
          </cell>
          <cell r="BG54" t="str">
            <v>IN3</v>
          </cell>
          <cell r="BH54" t="str">
            <v>I27</v>
          </cell>
          <cell r="BI54" t="str">
            <v>I27</v>
          </cell>
          <cell r="BK54" t="str">
            <v>INA</v>
          </cell>
          <cell r="BL54" t="str">
            <v>INA</v>
          </cell>
          <cell r="BM54" t="str">
            <v>TT3</v>
          </cell>
          <cell r="BN54" t="str">
            <v>C</v>
          </cell>
          <cell r="BS54" t="str">
            <v>INLFMU</v>
          </cell>
          <cell r="BT54" t="str">
            <v xml:space="preserve"> </v>
          </cell>
          <cell r="BU54" t="str">
            <v>N</v>
          </cell>
          <cell r="BV54" t="str">
            <v>N</v>
          </cell>
          <cell r="BW54" t="str">
            <v>N</v>
          </cell>
          <cell r="BX54" t="str">
            <v>Y</v>
          </cell>
          <cell r="BY54" t="str">
            <v>N</v>
          </cell>
          <cell r="BZ54" t="str">
            <v>N</v>
          </cell>
          <cell r="CA54" t="str">
            <v>N</v>
          </cell>
          <cell r="CB54" t="str">
            <v xml:space="preserve"> </v>
          </cell>
          <cell r="CC54" t="str">
            <v>N</v>
          </cell>
          <cell r="CD54">
            <v>413418</v>
          </cell>
          <cell r="CE54">
            <v>413418</v>
          </cell>
          <cell r="CF54">
            <v>413418</v>
          </cell>
          <cell r="CG54">
            <v>413418</v>
          </cell>
          <cell r="CH54">
            <v>413418</v>
          </cell>
          <cell r="CI54">
            <v>413418</v>
          </cell>
          <cell r="CJ54" t="str">
            <v>KKELLY1</v>
          </cell>
          <cell r="CK54" t="str">
            <v/>
          </cell>
          <cell r="CL54" t="str">
            <v>YES</v>
          </cell>
          <cell r="CM54" t="str">
            <v>Active</v>
          </cell>
          <cell r="CN54" t="str">
            <v>Check</v>
          </cell>
          <cell r="CO54">
            <v>413418</v>
          </cell>
        </row>
        <row r="55">
          <cell r="C55">
            <v>413419</v>
          </cell>
          <cell r="D55" t="str">
            <v>INLFMU</v>
          </cell>
          <cell r="E55" t="str">
            <v>Mumbai</v>
          </cell>
          <cell r="F55" t="str">
            <v>INW</v>
          </cell>
          <cell r="G55" t="str">
            <v>WE1</v>
          </cell>
          <cell r="H55" t="str">
            <v>INWEST</v>
          </cell>
          <cell r="I55" t="str">
            <v>KOLHAPUR</v>
          </cell>
          <cell r="J55" t="str">
            <v>Maharashtra</v>
          </cell>
          <cell r="K55" t="str">
            <v>MumbaiKOLHAPUR</v>
          </cell>
          <cell r="L55">
            <v>3</v>
          </cell>
          <cell r="M55" t="str">
            <v>27AAYPD7362A1ZL</v>
          </cell>
          <cell r="N55" t="str">
            <v>MH-KOL- 210976</v>
          </cell>
          <cell r="O55" t="str">
            <v>MH-KOL- 210977</v>
          </cell>
          <cell r="P55">
            <v>20220518</v>
          </cell>
          <cell r="Q55" t="str">
            <v>SHIVSHAKTI DISTRIBUTORS</v>
          </cell>
          <cell r="R55" t="str">
            <v>SHIVSHAKTI DISTRIBUTORS</v>
          </cell>
          <cell r="S55" t="str">
            <v>SHIVSHAKTI DISTRIBUTORS</v>
          </cell>
          <cell r="T55" t="str">
            <v>771/1B E WARD</v>
          </cell>
          <cell r="U55" t="str">
            <v>5TH LANE</v>
          </cell>
          <cell r="V55" t="str">
            <v>SHAHUPURI</v>
          </cell>
          <cell r="W55" t="str">
            <v xml:space="preserve"> </v>
          </cell>
          <cell r="X55">
            <v>416001</v>
          </cell>
          <cell r="Y55" t="str">
            <v>KOLHAPUR</v>
          </cell>
          <cell r="Z55" t="str">
            <v>IN</v>
          </cell>
          <cell r="AA55" t="str">
            <v>I27</v>
          </cell>
          <cell r="AB55" t="str">
            <v>SHIVSHAKTI DISTRIBUTORS 771/1B E WARD 5TH LANE SHAHUPURI   KOLHAPUR  ,Maharashtra Pin-416001 India</v>
          </cell>
          <cell r="AC55" t="str">
            <v>Shri.Uday Shivaji Devane</v>
          </cell>
          <cell r="AD55" t="str">
            <v>Proprietor</v>
          </cell>
          <cell r="AE55" t="str">
            <v>9545453504 / 9822479504</v>
          </cell>
          <cell r="AF55" t="str">
            <v>shivshaktid@rediffmail.com</v>
          </cell>
          <cell r="AG55" t="str">
            <v>9545453504</v>
          </cell>
          <cell r="AH55">
            <v>9822479504</v>
          </cell>
          <cell r="AI55" t="str">
            <v>shivshaktid@rediffmail.com</v>
          </cell>
          <cell r="AJ55" t="str">
            <v>shivshaktid@rediffmail.com</v>
          </cell>
          <cell r="AO55" t="str">
            <v>Inactive</v>
          </cell>
          <cell r="AP55" t="str">
            <v>Agreement Prepared</v>
          </cell>
          <cell r="AQ55" t="str">
            <v>Dealer</v>
          </cell>
          <cell r="AR55" t="str">
            <v>West</v>
          </cell>
          <cell r="AS55" t="str">
            <v>WE+NO2+MT+ECOM+ML+CO+PO+PH+THB+AC</v>
          </cell>
          <cell r="AT55" t="str">
            <v>Hold</v>
          </cell>
          <cell r="AU55" t="str">
            <v>Okay</v>
          </cell>
          <cell r="AV55" t="str">
            <v/>
          </cell>
          <cell r="AW55" t="str">
            <v>Agreement expired</v>
          </cell>
          <cell r="AX55" t="str">
            <v>Anagha</v>
          </cell>
          <cell r="AY55" t="str">
            <v>shivshaktid@rediffmail.com</v>
          </cell>
          <cell r="AZ55">
            <v>9021854776</v>
          </cell>
          <cell r="BA55" t="str">
            <v>Shivshakti</v>
          </cell>
          <cell r="BC55" t="str">
            <v>Mahesh Nandre</v>
          </cell>
          <cell r="BD55" t="str">
            <v>Nitin Mittal</v>
          </cell>
          <cell r="BE55" t="str">
            <v>Core</v>
          </cell>
          <cell r="BF55" t="str">
            <v>Trade</v>
          </cell>
          <cell r="BG55" t="str">
            <v>IN3</v>
          </cell>
          <cell r="BH55" t="str">
            <v>I27</v>
          </cell>
          <cell r="BI55" t="str">
            <v>I27</v>
          </cell>
          <cell r="BK55" t="str">
            <v>INA</v>
          </cell>
          <cell r="BL55" t="str">
            <v>INA</v>
          </cell>
          <cell r="BM55" t="str">
            <v>TT3</v>
          </cell>
          <cell r="BN55" t="str">
            <v>C</v>
          </cell>
          <cell r="BS55" t="str">
            <v>INLFMU</v>
          </cell>
          <cell r="BT55" t="str">
            <v xml:space="preserve"> </v>
          </cell>
          <cell r="BU55" t="str">
            <v>N</v>
          </cell>
          <cell r="BV55" t="str">
            <v>N</v>
          </cell>
          <cell r="BW55" t="str">
            <v>N</v>
          </cell>
          <cell r="BX55" t="str">
            <v>Y</v>
          </cell>
          <cell r="BY55" t="str">
            <v>N</v>
          </cell>
          <cell r="BZ55" t="str">
            <v>N</v>
          </cell>
          <cell r="CA55" t="str">
            <v>N</v>
          </cell>
          <cell r="CB55" t="str">
            <v xml:space="preserve"> </v>
          </cell>
          <cell r="CC55" t="str">
            <v>N</v>
          </cell>
          <cell r="CD55">
            <v>413419</v>
          </cell>
          <cell r="CE55">
            <v>413419</v>
          </cell>
          <cell r="CF55">
            <v>413419</v>
          </cell>
          <cell r="CG55">
            <v>413419</v>
          </cell>
          <cell r="CH55">
            <v>413419</v>
          </cell>
          <cell r="CI55">
            <v>413419</v>
          </cell>
          <cell r="CJ55" t="str">
            <v>KKELLY1</v>
          </cell>
          <cell r="CK55" t="str">
            <v/>
          </cell>
          <cell r="CL55" t="str">
            <v>YES</v>
          </cell>
          <cell r="CM55" t="str">
            <v/>
          </cell>
          <cell r="CN55" t="str">
            <v>Check</v>
          </cell>
          <cell r="CO55">
            <v>413419</v>
          </cell>
        </row>
        <row r="56">
          <cell r="C56">
            <v>413420</v>
          </cell>
          <cell r="D56" t="str">
            <v>INLFMU</v>
          </cell>
          <cell r="E56" t="str">
            <v>Mumbai</v>
          </cell>
          <cell r="F56" t="str">
            <v>INW</v>
          </cell>
          <cell r="G56" t="str">
            <v>WE2</v>
          </cell>
          <cell r="H56" t="str">
            <v>INWEST</v>
          </cell>
          <cell r="I56" t="str">
            <v>AHMEDABAD</v>
          </cell>
          <cell r="J56" t="str">
            <v>Gujarat</v>
          </cell>
          <cell r="K56" t="str">
            <v>MumbaiAHMEDABAD</v>
          </cell>
          <cell r="L56">
            <v>3</v>
          </cell>
          <cell r="M56" t="str">
            <v>24AEAPS2626A1Z3</v>
          </cell>
          <cell r="N56" t="str">
            <v>GAA 2044,</v>
          </cell>
          <cell r="O56" t="str">
            <v>GAA 1914</v>
          </cell>
          <cell r="P56">
            <v>20220222</v>
          </cell>
          <cell r="Q56" t="str">
            <v>SHRADDHA SERVICES</v>
          </cell>
          <cell r="R56" t="str">
            <v>SHRADDHA SERVICES</v>
          </cell>
          <cell r="S56" t="str">
            <v>SHRADDHA SERVICES</v>
          </cell>
          <cell r="T56" t="str">
            <v>I FLOORMETRO COMMERCIAL CENTRE</v>
          </cell>
          <cell r="U56" t="str">
            <v>BEHIND OLD HIGH COURT</v>
          </cell>
          <cell r="V56" t="str">
            <v>ASHRAM ROAD</v>
          </cell>
          <cell r="W56" t="str">
            <v xml:space="preserve"> </v>
          </cell>
          <cell r="X56">
            <v>380009</v>
          </cell>
          <cell r="Y56" t="str">
            <v>AHMEDABAD</v>
          </cell>
          <cell r="Z56" t="str">
            <v>IN</v>
          </cell>
          <cell r="AA56" t="str">
            <v>I24</v>
          </cell>
          <cell r="AB56" t="str">
            <v>SHRADDHA SERVICES I FLOORMETRO COMMERCIAL CENTRE BEHIND OLD HIGH COURT ASHRAM ROAD   AHMEDABAD  ,Gujarat Pin-380009 India</v>
          </cell>
          <cell r="AC56" t="str">
            <v/>
          </cell>
          <cell r="AD56" t="str">
            <v/>
          </cell>
          <cell r="AE56" t="str">
            <v>079 27542911</v>
          </cell>
          <cell r="AF56" t="str">
            <v>ss@xlind.com</v>
          </cell>
          <cell r="AG56" t="str">
            <v>079 27542911</v>
          </cell>
          <cell r="AH56" t="str">
            <v>079 27542911</v>
          </cell>
          <cell r="AI56" t="str">
            <v>ss@xlind.com</v>
          </cell>
          <cell r="AJ56" t="str">
            <v>ss@xlind.com</v>
          </cell>
          <cell r="AO56" t="str">
            <v>Inactive</v>
          </cell>
          <cell r="AP56" t="str">
            <v>Agreement Request Not received</v>
          </cell>
          <cell r="AQ56" t="str">
            <v>Dealer</v>
          </cell>
          <cell r="AR56" t="str">
            <v>West</v>
          </cell>
          <cell r="AS56" t="str">
            <v>WE+NO2+MT+ECOM+ML+CO+PO+PH+THB+AC</v>
          </cell>
          <cell r="AT56" t="str">
            <v>Inactive</v>
          </cell>
          <cell r="AU56" t="str">
            <v>Okay</v>
          </cell>
          <cell r="AV56" t="str">
            <v/>
          </cell>
          <cell r="AW56" t="str">
            <v>Agreement Request Not received</v>
          </cell>
          <cell r="AX56" t="str">
            <v>Anagha</v>
          </cell>
          <cell r="AY56" t="str">
            <v>ss@xlind.com</v>
          </cell>
          <cell r="AZ56" t="str">
            <v>079 27542911</v>
          </cell>
          <cell r="BA56" t="str">
            <v/>
          </cell>
          <cell r="BB56" t="str">
            <v/>
          </cell>
          <cell r="BC56" t="str">
            <v>Mahesh Nandre</v>
          </cell>
          <cell r="BD56" t="str">
            <v>Nitin Mittal</v>
          </cell>
          <cell r="BE56" t="str">
            <v>Core</v>
          </cell>
          <cell r="BF56" t="str">
            <v>Trade</v>
          </cell>
          <cell r="BG56" t="str">
            <v>IN3</v>
          </cell>
          <cell r="BH56" t="str">
            <v>I24</v>
          </cell>
          <cell r="BI56" t="str">
            <v>I24</v>
          </cell>
          <cell r="BK56" t="str">
            <v>INE</v>
          </cell>
          <cell r="BL56" t="str">
            <v>INE</v>
          </cell>
          <cell r="BM56" t="str">
            <v>TT3</v>
          </cell>
          <cell r="BN56" t="str">
            <v>C</v>
          </cell>
          <cell r="BS56" t="str">
            <v>INLFMU</v>
          </cell>
          <cell r="BT56" t="str">
            <v xml:space="preserve"> </v>
          </cell>
          <cell r="BU56" t="str">
            <v>N</v>
          </cell>
          <cell r="BV56" t="str">
            <v>N</v>
          </cell>
          <cell r="BW56" t="str">
            <v>N</v>
          </cell>
          <cell r="BX56" t="str">
            <v>Y</v>
          </cell>
          <cell r="BY56" t="str">
            <v>N</v>
          </cell>
          <cell r="BZ56" t="str">
            <v>N</v>
          </cell>
          <cell r="CA56" t="str">
            <v>N</v>
          </cell>
          <cell r="CB56" t="str">
            <v xml:space="preserve"> </v>
          </cell>
          <cell r="CC56" t="str">
            <v>N</v>
          </cell>
          <cell r="CD56">
            <v>413420</v>
          </cell>
          <cell r="CE56">
            <v>413420</v>
          </cell>
          <cell r="CF56">
            <v>413420</v>
          </cell>
          <cell r="CG56">
            <v>413420</v>
          </cell>
          <cell r="CH56">
            <v>413420</v>
          </cell>
          <cell r="CI56">
            <v>413420</v>
          </cell>
          <cell r="CJ56" t="str">
            <v>KKELLY1</v>
          </cell>
          <cell r="CK56" t="str">
            <v/>
          </cell>
          <cell r="CM56" t="str">
            <v/>
          </cell>
          <cell r="CN56" t="str">
            <v>Check</v>
          </cell>
          <cell r="CO56">
            <v>413420</v>
          </cell>
        </row>
        <row r="57">
          <cell r="C57">
            <v>413421</v>
          </cell>
          <cell r="D57" t="str">
            <v>INLFMU</v>
          </cell>
          <cell r="E57" t="str">
            <v>Mumbai</v>
          </cell>
          <cell r="F57" t="str">
            <v>INW</v>
          </cell>
          <cell r="G57" t="str">
            <v>WE2</v>
          </cell>
          <cell r="H57" t="str">
            <v>INWEST</v>
          </cell>
          <cell r="I57" t="str">
            <v>SURAT</v>
          </cell>
          <cell r="J57" t="str">
            <v>Gujarat</v>
          </cell>
          <cell r="K57" t="str">
            <v>MumbaiSURAT</v>
          </cell>
          <cell r="L57">
            <v>3</v>
          </cell>
          <cell r="M57" t="str">
            <v>24ABBFS6987L1ZI</v>
          </cell>
          <cell r="N57" t="str">
            <v>GJ-SUR-SS/2420</v>
          </cell>
          <cell r="O57" t="str">
            <v>GJ-SUR-SS/2379</v>
          </cell>
          <cell r="P57">
            <v>20200405</v>
          </cell>
          <cell r="Q57" t="str">
            <v>SHREE JAY AMBE MEDICAL AGENCY</v>
          </cell>
          <cell r="R57" t="str">
            <v>SHREE JAY AMBE MEDICAL AGENCY</v>
          </cell>
          <cell r="S57" t="str">
            <v>SHREE JAY AMBE MEDICAL AGENCY</v>
          </cell>
          <cell r="T57" t="str">
            <v>12/2856 - A/B BIBI NI WADI</v>
          </cell>
          <cell r="U57" t="str">
            <v>SAIYEDPURA</v>
          </cell>
          <cell r="V57" t="str">
            <v xml:space="preserve"> </v>
          </cell>
          <cell r="W57" t="str">
            <v xml:space="preserve"> </v>
          </cell>
          <cell r="X57">
            <v>395003</v>
          </cell>
          <cell r="Y57" t="str">
            <v>SURAT</v>
          </cell>
          <cell r="Z57" t="str">
            <v>IN</v>
          </cell>
          <cell r="AA57" t="str">
            <v>I24</v>
          </cell>
          <cell r="AB57" t="str">
            <v>SHREE JAY AMBE MEDICAL AGENCY 12/2856 - A/B BIBI NI WADI SAIYEDPURA     SURAT  ,Gujarat Pin-395003 India</v>
          </cell>
          <cell r="AE57" t="str">
            <v>2616589402 / 0261 2451775 (+91) 0261 2421775</v>
          </cell>
          <cell r="AF57" t="str">
            <v>shreejayambemedical@yahoo.com</v>
          </cell>
          <cell r="AG57" t="str">
            <v>2616589402</v>
          </cell>
          <cell r="AH57" t="str">
            <v>0261 2451775 (+91) 0261 2421775</v>
          </cell>
          <cell r="AI57" t="str">
            <v>shreejayambemedical@yahoo.com</v>
          </cell>
          <cell r="AJ57" t="str">
            <v>shreejayambemedical@yahoo.com</v>
          </cell>
          <cell r="AK57" t="str">
            <v>P K Shaji</v>
          </cell>
          <cell r="AL57" t="str">
            <v>Bhaveshkumar Patel</v>
          </cell>
          <cell r="AM57">
            <v>9376374349</v>
          </cell>
          <cell r="AN57" t="str">
            <v>Bhavesh Vallabhbhai Patel, 85 Laxmidham Society,Laxmikant Ashram Road,Behind Hathi Mandir,Katargam,Surat-395004,Gujarat Contact No . 9376974349</v>
          </cell>
          <cell r="AO57" t="str">
            <v>Active</v>
          </cell>
          <cell r="AP57" t="str">
            <v>Agreement Prepared</v>
          </cell>
          <cell r="AQ57" t="str">
            <v>Dealer</v>
          </cell>
          <cell r="AR57" t="str">
            <v>West</v>
          </cell>
          <cell r="AS57" t="str">
            <v>WE+NO2+MT+ECOM+ML+CO+PO+PH+THB+AC</v>
          </cell>
          <cell r="AT57" t="str">
            <v>Active</v>
          </cell>
          <cell r="AU57" t="str">
            <v>Okay</v>
          </cell>
          <cell r="AV57" t="str">
            <v>MN Surat South</v>
          </cell>
          <cell r="AW57" t="str">
            <v>Agreement Prepared</v>
          </cell>
          <cell r="AX57" t="str">
            <v>Anagha</v>
          </cell>
          <cell r="AY57" t="str">
            <v>shreejayambemedical@yahoo.com</v>
          </cell>
          <cell r="AZ57">
            <v>7984200154</v>
          </cell>
          <cell r="BA57" t="str">
            <v>Hemal</v>
          </cell>
          <cell r="BB57" t="str">
            <v>Bhai</v>
          </cell>
          <cell r="BC57" t="str">
            <v>Mahesh Nandre</v>
          </cell>
          <cell r="BD57" t="str">
            <v>Nitin Mittal</v>
          </cell>
          <cell r="BE57" t="str">
            <v>Core</v>
          </cell>
          <cell r="BF57" t="str">
            <v>Trade</v>
          </cell>
          <cell r="BG57" t="str">
            <v>IN3</v>
          </cell>
          <cell r="BH57" t="str">
            <v>I24</v>
          </cell>
          <cell r="BI57" t="str">
            <v>I24</v>
          </cell>
          <cell r="BJ57" t="str">
            <v>IZ</v>
          </cell>
          <cell r="BK57" t="str">
            <v>INE</v>
          </cell>
          <cell r="BL57" t="str">
            <v>INE</v>
          </cell>
          <cell r="BM57" t="str">
            <v>TT3</v>
          </cell>
          <cell r="BN57" t="str">
            <v>C</v>
          </cell>
          <cell r="BS57" t="str">
            <v>INLFMU</v>
          </cell>
          <cell r="BT57" t="str">
            <v xml:space="preserve"> </v>
          </cell>
          <cell r="BU57" t="str">
            <v>N</v>
          </cell>
          <cell r="BV57" t="str">
            <v>N</v>
          </cell>
          <cell r="BW57" t="str">
            <v>N</v>
          </cell>
          <cell r="BX57" t="str">
            <v>Y</v>
          </cell>
          <cell r="BY57" t="str">
            <v>N</v>
          </cell>
          <cell r="BZ57" t="str">
            <v>N</v>
          </cell>
          <cell r="CA57" t="str">
            <v>N</v>
          </cell>
          <cell r="CB57" t="str">
            <v xml:space="preserve"> </v>
          </cell>
          <cell r="CC57" t="str">
            <v>N</v>
          </cell>
          <cell r="CD57">
            <v>413421</v>
          </cell>
          <cell r="CE57">
            <v>413421</v>
          </cell>
          <cell r="CF57">
            <v>413421</v>
          </cell>
          <cell r="CG57">
            <v>413421</v>
          </cell>
          <cell r="CH57">
            <v>413421</v>
          </cell>
          <cell r="CI57">
            <v>413421</v>
          </cell>
          <cell r="CJ57" t="str">
            <v>KKELLY1</v>
          </cell>
          <cell r="CK57" t="str">
            <v/>
          </cell>
          <cell r="CL57" t="str">
            <v>YES</v>
          </cell>
          <cell r="CM57" t="str">
            <v>Active</v>
          </cell>
          <cell r="CN57" t="str">
            <v>Check</v>
          </cell>
          <cell r="CO57">
            <v>413421</v>
          </cell>
        </row>
        <row r="58">
          <cell r="C58">
            <v>413422</v>
          </cell>
          <cell r="D58" t="str">
            <v>INLFMU</v>
          </cell>
          <cell r="E58" t="str">
            <v>Mumbai</v>
          </cell>
          <cell r="F58" t="str">
            <v>IB</v>
          </cell>
          <cell r="G58" t="str">
            <v>IB1</v>
          </cell>
          <cell r="H58" t="str">
            <v>IB</v>
          </cell>
          <cell r="I58" t="str">
            <v>PUNE</v>
          </cell>
          <cell r="J58" t="str">
            <v>Maharashtra</v>
          </cell>
          <cell r="K58" t="str">
            <v>MumbaiPUNE</v>
          </cell>
          <cell r="L58">
            <v>2</v>
          </cell>
          <cell r="M58" t="str">
            <v>27ADFPD4383B1ZX</v>
          </cell>
          <cell r="N58" t="str">
            <v>P H 1568 A</v>
          </cell>
          <cell r="O58" t="str">
            <v>P H 1532 A</v>
          </cell>
          <cell r="P58">
            <v>20191222</v>
          </cell>
          <cell r="Q58" t="str">
            <v>SHREEPAL MEDICALS</v>
          </cell>
          <cell r="R58" t="str">
            <v>SHREEPAL MEDICALS</v>
          </cell>
          <cell r="S58" t="str">
            <v>SHREEPAL MEDICALS</v>
          </cell>
          <cell r="T58" t="str">
            <v>12 N.P.S LINES</v>
          </cell>
          <cell r="U58" t="str">
            <v>NEXT TO POOLGATE POST OFFICE</v>
          </cell>
          <cell r="V58" t="str">
            <v xml:space="preserve"> </v>
          </cell>
          <cell r="W58" t="str">
            <v xml:space="preserve"> </v>
          </cell>
          <cell r="X58">
            <v>411001</v>
          </cell>
          <cell r="Y58" t="str">
            <v>PUNE</v>
          </cell>
          <cell r="Z58" t="str">
            <v>IN</v>
          </cell>
          <cell r="AA58" t="str">
            <v>I27</v>
          </cell>
          <cell r="AB58" t="str">
            <v>SHREEPAL MEDICALS 12 N.P.S LINES NEXT TO POOLGATE POST OFFICE     PUNE  ,Maharashtra Pin-411001 India</v>
          </cell>
          <cell r="AC58" t="str">
            <v/>
          </cell>
          <cell r="AD58" t="str">
            <v/>
          </cell>
          <cell r="AE58" t="str">
            <v>9730042200</v>
          </cell>
          <cell r="AF58" t="str">
            <v>shreepalmedicals@gmail.com</v>
          </cell>
          <cell r="AG58" t="str">
            <v>9730042200</v>
          </cell>
          <cell r="AH58" t="str">
            <v>9730042200</v>
          </cell>
          <cell r="AI58" t="str">
            <v>shreepalmedicals@gmail.com</v>
          </cell>
          <cell r="AJ58" t="str">
            <v>shreepalmedicals@gmail.com</v>
          </cell>
          <cell r="AK58" t="str">
            <v>P K Shaji</v>
          </cell>
          <cell r="AL58" t="str">
            <v>Pravin Khedkar</v>
          </cell>
          <cell r="AM58" t="str">
            <v>96731 09988</v>
          </cell>
          <cell r="AN58" t="str">
            <v xml:space="preserve">Pravin Khedkar, Polite Castellum, Flat no 404, 4th floor, Gaikawad Nagar, Near Polite Panorama Housing Society, Pune Alandi Road, Dighi,
Pune- 411015 </v>
          </cell>
          <cell r="AO58" t="str">
            <v>Inactive</v>
          </cell>
          <cell r="AP58" t="str">
            <v>Agreement Request Not received</v>
          </cell>
          <cell r="AQ58" t="str">
            <v>Dealer</v>
          </cell>
          <cell r="AR58" t="str">
            <v>IB</v>
          </cell>
          <cell r="AS58" t="str">
            <v>EA+BL+IB+NO1+NP+LU</v>
          </cell>
          <cell r="AT58" t="str">
            <v>Inactive</v>
          </cell>
          <cell r="AU58" t="str">
            <v>Okay</v>
          </cell>
          <cell r="AV58" t="str">
            <v/>
          </cell>
          <cell r="AW58" t="str">
            <v>Agreement Request Not received</v>
          </cell>
          <cell r="AX58" t="str">
            <v>Manikandan</v>
          </cell>
          <cell r="AY58" t="str">
            <v>shreepalmedicals@gmail.com</v>
          </cell>
          <cell r="AZ58" t="str">
            <v>9730042200</v>
          </cell>
          <cell r="BA58" t="str">
            <v/>
          </cell>
          <cell r="BB58" t="str">
            <v/>
          </cell>
          <cell r="BC58" t="str">
            <v>Lubna Shaikh/ Raj Shekhar</v>
          </cell>
          <cell r="BD58" t="str">
            <v>Banibrata Saha</v>
          </cell>
          <cell r="BE58" t="str">
            <v>IB</v>
          </cell>
          <cell r="BF58" t="str">
            <v>IB</v>
          </cell>
          <cell r="BG58" t="str">
            <v>IN2</v>
          </cell>
          <cell r="BH58" t="str">
            <v>I27</v>
          </cell>
          <cell r="BI58" t="str">
            <v>I27</v>
          </cell>
          <cell r="BJ58" t="str">
            <v>IZ</v>
          </cell>
          <cell r="BK58" t="str">
            <v>INA</v>
          </cell>
          <cell r="BL58" t="str">
            <v>INA</v>
          </cell>
          <cell r="BM58" t="str">
            <v>TT2</v>
          </cell>
          <cell r="BN58" t="str">
            <v>C</v>
          </cell>
          <cell r="BS58" t="str">
            <v>INLFMU</v>
          </cell>
          <cell r="BT58" t="str">
            <v xml:space="preserve"> </v>
          </cell>
          <cell r="BU58" t="str">
            <v>N</v>
          </cell>
          <cell r="BV58" t="str">
            <v>N</v>
          </cell>
          <cell r="BW58" t="str">
            <v>N</v>
          </cell>
          <cell r="BX58" t="str">
            <v>Y</v>
          </cell>
          <cell r="BY58" t="str">
            <v>N</v>
          </cell>
          <cell r="BZ58" t="str">
            <v>N</v>
          </cell>
          <cell r="CA58" t="str">
            <v>N</v>
          </cell>
          <cell r="CB58" t="str">
            <v xml:space="preserve"> </v>
          </cell>
          <cell r="CC58" t="str">
            <v>N</v>
          </cell>
          <cell r="CD58">
            <v>413422</v>
          </cell>
          <cell r="CE58">
            <v>413422</v>
          </cell>
          <cell r="CF58">
            <v>413422</v>
          </cell>
          <cell r="CG58">
            <v>413422</v>
          </cell>
          <cell r="CH58">
            <v>413422</v>
          </cell>
          <cell r="CI58">
            <v>413422</v>
          </cell>
          <cell r="CJ58" t="str">
            <v>KKELLY1</v>
          </cell>
          <cell r="CK58" t="str">
            <v/>
          </cell>
          <cell r="CM58" t="str">
            <v/>
          </cell>
          <cell r="CN58" t="str">
            <v>Check</v>
          </cell>
          <cell r="CO58">
            <v>413422</v>
          </cell>
        </row>
        <row r="59">
          <cell r="C59">
            <v>413423</v>
          </cell>
          <cell r="D59" t="str">
            <v>INLFMU</v>
          </cell>
          <cell r="E59" t="str">
            <v>Mumbai</v>
          </cell>
          <cell r="F59" t="str">
            <v>INW</v>
          </cell>
          <cell r="G59" t="str">
            <v>WE1</v>
          </cell>
          <cell r="H59" t="str">
            <v>INWEST</v>
          </cell>
          <cell r="I59" t="str">
            <v>PUNE</v>
          </cell>
          <cell r="J59" t="str">
            <v>Maharashtra</v>
          </cell>
          <cell r="K59" t="str">
            <v>MumbaiPUNE</v>
          </cell>
          <cell r="L59">
            <v>2</v>
          </cell>
          <cell r="M59" t="str">
            <v>27AAEFS1105J1ZF</v>
          </cell>
          <cell r="N59" t="str">
            <v>MH-PZ1-/12077</v>
          </cell>
          <cell r="O59" t="str">
            <v>MH-PZ1-/12121</v>
          </cell>
          <cell r="P59">
            <v>20170331</v>
          </cell>
          <cell r="Q59" t="str">
            <v>SHRIRAM ENTERPRISES</v>
          </cell>
          <cell r="R59" t="str">
            <v>SHRIRAM ENTERPRISES</v>
          </cell>
          <cell r="S59" t="str">
            <v>SHRIRAM ENTERPRISES</v>
          </cell>
          <cell r="T59" t="str">
            <v>796 SADASHIV PETH</v>
          </cell>
          <cell r="U59" t="str">
            <v>DHANLAXMI PLAZAB</v>
          </cell>
          <cell r="V59" t="str">
            <v>GADGIL STREET</v>
          </cell>
          <cell r="W59" t="str">
            <v xml:space="preserve"> </v>
          </cell>
          <cell r="X59">
            <v>411030</v>
          </cell>
          <cell r="Y59" t="str">
            <v>PUNE</v>
          </cell>
          <cell r="Z59" t="str">
            <v>IN</v>
          </cell>
          <cell r="AA59" t="str">
            <v>I27</v>
          </cell>
          <cell r="AB59" t="str">
            <v>SHRIRAM ENTERPRISES 796 SADASHIV PETH DHANLAXMI PLAZAB GADGIL STREET   PUNE  ,Maharashtra Pin-411030 India</v>
          </cell>
          <cell r="AC59" t="str">
            <v/>
          </cell>
          <cell r="AD59" t="str">
            <v/>
          </cell>
          <cell r="AF59" t="str">
            <v>shriramenterprises1992@gmail.com</v>
          </cell>
          <cell r="AH59" t="str">
            <v/>
          </cell>
          <cell r="AI59" t="str">
            <v>shriramenterprises1992@gmail.com</v>
          </cell>
          <cell r="AJ59" t="str">
            <v>shriramenterprises1992@gmail.com</v>
          </cell>
          <cell r="AO59" t="str">
            <v>Inactive</v>
          </cell>
          <cell r="AP59" t="str">
            <v/>
          </cell>
          <cell r="AQ59" t="str">
            <v>Dealer</v>
          </cell>
          <cell r="AR59" t="str">
            <v>West</v>
          </cell>
          <cell r="AS59" t="str">
            <v>WE+NO2+MT+ECOM+ML+CO+PO+PH+THB+AC</v>
          </cell>
          <cell r="AT59" t="str">
            <v>Inactive</v>
          </cell>
          <cell r="AU59" t="str">
            <v>Okay</v>
          </cell>
          <cell r="AV59" t="str">
            <v/>
          </cell>
          <cell r="AW59" t="str">
            <v/>
          </cell>
          <cell r="AX59" t="str">
            <v>Anagha</v>
          </cell>
          <cell r="AY59" t="str">
            <v>shriramenterprises1992@gmail.com</v>
          </cell>
          <cell r="BA59" t="str">
            <v/>
          </cell>
          <cell r="BB59" t="str">
            <v/>
          </cell>
          <cell r="BC59" t="str">
            <v>Mahesh Nandre</v>
          </cell>
          <cell r="BD59" t="str">
            <v>Nitin Mittal</v>
          </cell>
          <cell r="BE59" t="str">
            <v>Core</v>
          </cell>
          <cell r="BF59" t="str">
            <v>Trade</v>
          </cell>
          <cell r="BG59" t="str">
            <v>IN3</v>
          </cell>
          <cell r="BH59" t="str">
            <v>I27</v>
          </cell>
          <cell r="BI59" t="str">
            <v>I27</v>
          </cell>
          <cell r="BK59" t="str">
            <v>INA</v>
          </cell>
          <cell r="BL59" t="str">
            <v>INA</v>
          </cell>
          <cell r="BM59" t="str">
            <v>TT2</v>
          </cell>
          <cell r="BN59" t="str">
            <v>C</v>
          </cell>
          <cell r="BS59" t="str">
            <v>INLFMU</v>
          </cell>
          <cell r="BT59" t="str">
            <v xml:space="preserve"> </v>
          </cell>
          <cell r="BU59" t="str">
            <v>N</v>
          </cell>
          <cell r="BV59" t="str">
            <v>N</v>
          </cell>
          <cell r="BW59" t="str">
            <v>N</v>
          </cell>
          <cell r="BX59" t="str">
            <v>Y</v>
          </cell>
          <cell r="BY59" t="str">
            <v>N</v>
          </cell>
          <cell r="BZ59" t="str">
            <v>N</v>
          </cell>
          <cell r="CA59" t="str">
            <v>N</v>
          </cell>
          <cell r="CB59" t="str">
            <v xml:space="preserve"> </v>
          </cell>
          <cell r="CC59" t="str">
            <v>N</v>
          </cell>
          <cell r="CD59">
            <v>413423</v>
          </cell>
          <cell r="CE59">
            <v>413423</v>
          </cell>
          <cell r="CF59">
            <v>413423</v>
          </cell>
          <cell r="CG59">
            <v>413423</v>
          </cell>
          <cell r="CH59">
            <v>413423</v>
          </cell>
          <cell r="CI59">
            <v>413423</v>
          </cell>
          <cell r="CJ59" t="str">
            <v>KKELLY1</v>
          </cell>
          <cell r="CK59" t="str">
            <v/>
          </cell>
          <cell r="CM59" t="str">
            <v/>
          </cell>
          <cell r="CN59" t="str">
            <v>Check</v>
          </cell>
          <cell r="CO59">
            <v>413423</v>
          </cell>
        </row>
        <row r="60">
          <cell r="C60">
            <v>413424</v>
          </cell>
          <cell r="D60" t="str">
            <v>INLFMU</v>
          </cell>
          <cell r="E60" t="str">
            <v>Mumbai</v>
          </cell>
          <cell r="F60" t="str">
            <v>INN</v>
          </cell>
          <cell r="G60" t="str">
            <v>NO1</v>
          </cell>
          <cell r="H60" t="str">
            <v>INNORT</v>
          </cell>
          <cell r="I60" t="str">
            <v>INDORE</v>
          </cell>
          <cell r="J60" t="str">
            <v>Madhya Pradesh</v>
          </cell>
          <cell r="K60" t="str">
            <v>MumbaiINDORE</v>
          </cell>
          <cell r="L60">
            <v>3</v>
          </cell>
          <cell r="M60" t="str">
            <v>23ASBPS3867N1Z7</v>
          </cell>
          <cell r="N60" t="str">
            <v>DB 778/2004</v>
          </cell>
          <cell r="O60" t="str">
            <v>DB 778/2004</v>
          </cell>
          <cell r="P60">
            <v>20190907</v>
          </cell>
          <cell r="Q60" t="str">
            <v>SHYAM SUNDER SURGICAL</v>
          </cell>
          <cell r="R60" t="str">
            <v>SHYAM SUNDER SURGICAL</v>
          </cell>
          <cell r="S60" t="str">
            <v>SHYAM SUNDER SURGICAL</v>
          </cell>
          <cell r="T60" t="str">
            <v>106 L. G. DAWA BAZAR</v>
          </cell>
          <cell r="U60" t="str">
            <v>13-14 RABINDRANATH TAGORE MARG</v>
          </cell>
          <cell r="V60" t="str">
            <v xml:space="preserve"> </v>
          </cell>
          <cell r="W60" t="str">
            <v xml:space="preserve"> </v>
          </cell>
          <cell r="X60">
            <v>452001</v>
          </cell>
          <cell r="Y60" t="str">
            <v>INDORE</v>
          </cell>
          <cell r="Z60" t="str">
            <v>IN</v>
          </cell>
          <cell r="AA60" t="str">
            <v>I23</v>
          </cell>
          <cell r="AB60" t="str">
            <v>SHYAM SUNDER SURGICAL 106 L. G. DAWA BAZAR 13-14 RABINDRANATH TAGORE MARG     INDORE  ,Madhya Pradesh Pin-452001 India</v>
          </cell>
          <cell r="AC60" t="str">
            <v xml:space="preserve">Murlidhar Sachdev </v>
          </cell>
          <cell r="AD60" t="str">
            <v>Proprietor</v>
          </cell>
          <cell r="AE60" t="str">
            <v>9826236517 / 9826236517</v>
          </cell>
          <cell r="AF60" t="str">
            <v>surgical_indore@yahoo.com</v>
          </cell>
          <cell r="AG60" t="str">
            <v>9826236517</v>
          </cell>
          <cell r="AH60">
            <v>9826236517</v>
          </cell>
          <cell r="AI60" t="str">
            <v>surgical_indore@yahoo.com</v>
          </cell>
          <cell r="AJ60" t="str">
            <v>Surgical_indore@yahoo.com</v>
          </cell>
          <cell r="AK60" t="str">
            <v>P K Shaji</v>
          </cell>
          <cell r="AL60" t="str">
            <v>Vilas Raut</v>
          </cell>
          <cell r="AM60">
            <v>9893151961</v>
          </cell>
          <cell r="AN60" t="str">
            <v>Vilas Raut, 74/B ,vishwanath sadan,Surya dev nagar , annapurna road indore,NR, greater vaishali nagar. Indore - 452001 Contact No : 9893151961</v>
          </cell>
          <cell r="AO60" t="str">
            <v>Inactive</v>
          </cell>
          <cell r="AP60" t="str">
            <v>Agreement Prepared</v>
          </cell>
          <cell r="AQ60" t="str">
            <v>Dealer</v>
          </cell>
          <cell r="AR60" t="str">
            <v>North 1</v>
          </cell>
          <cell r="AS60" t="str">
            <v>EA+BL+IB+NO1+NP+LU</v>
          </cell>
          <cell r="AT60" t="str">
            <v>Active</v>
          </cell>
          <cell r="AU60" t="str">
            <v>Okay</v>
          </cell>
          <cell r="AV60" t="str">
            <v>MN Indore West</v>
          </cell>
          <cell r="AW60" t="str">
            <v>Agreement Prepared</v>
          </cell>
          <cell r="AX60" t="str">
            <v>Manikandan</v>
          </cell>
          <cell r="AY60" t="str">
            <v>surgical_indore@yahoo.com</v>
          </cell>
          <cell r="AZ60">
            <v>9300036517</v>
          </cell>
          <cell r="BA60" t="str">
            <v>Blaram</v>
          </cell>
          <cell r="BB60" t="str">
            <v>Tharani</v>
          </cell>
          <cell r="BC60" t="str">
            <v>Sanjeev Goyal</v>
          </cell>
          <cell r="BD60" t="str">
            <v>Banibrata Saha</v>
          </cell>
          <cell r="BE60" t="str">
            <v>Core</v>
          </cell>
          <cell r="BF60" t="str">
            <v>Trade</v>
          </cell>
          <cell r="BG60" t="str">
            <v>IN2</v>
          </cell>
          <cell r="BH60" t="str">
            <v>I23</v>
          </cell>
          <cell r="BI60" t="str">
            <v>I23</v>
          </cell>
          <cell r="BJ60" t="str">
            <v>IZ</v>
          </cell>
          <cell r="BK60" t="str">
            <v>INE</v>
          </cell>
          <cell r="BL60" t="str">
            <v>INE</v>
          </cell>
          <cell r="BM60" t="str">
            <v>TT3</v>
          </cell>
          <cell r="BN60" t="str">
            <v>C</v>
          </cell>
          <cell r="BS60" t="str">
            <v>INLFMU</v>
          </cell>
          <cell r="BT60" t="str">
            <v xml:space="preserve"> </v>
          </cell>
          <cell r="BU60" t="str">
            <v>N</v>
          </cell>
          <cell r="BV60" t="str">
            <v>N</v>
          </cell>
          <cell r="BW60" t="str">
            <v>N</v>
          </cell>
          <cell r="BX60" t="str">
            <v>Y</v>
          </cell>
          <cell r="BY60" t="str">
            <v>N</v>
          </cell>
          <cell r="BZ60" t="str">
            <v>N</v>
          </cell>
          <cell r="CA60" t="str">
            <v>N</v>
          </cell>
          <cell r="CB60" t="str">
            <v xml:space="preserve"> </v>
          </cell>
          <cell r="CC60" t="str">
            <v>N</v>
          </cell>
          <cell r="CD60">
            <v>413424</v>
          </cell>
          <cell r="CE60">
            <v>413424</v>
          </cell>
          <cell r="CF60">
            <v>413424</v>
          </cell>
          <cell r="CG60">
            <v>413424</v>
          </cell>
          <cell r="CH60">
            <v>413424</v>
          </cell>
          <cell r="CI60">
            <v>413424</v>
          </cell>
          <cell r="CJ60" t="str">
            <v>KKELLY1</v>
          </cell>
          <cell r="CK60">
            <v>413424</v>
          </cell>
          <cell r="CL60" t="str">
            <v>YES</v>
          </cell>
          <cell r="CM60" t="str">
            <v>Active</v>
          </cell>
          <cell r="CN60" t="str">
            <v>Check</v>
          </cell>
          <cell r="CO60">
            <v>413424</v>
          </cell>
        </row>
        <row r="61">
          <cell r="C61">
            <v>413425</v>
          </cell>
          <cell r="D61" t="str">
            <v>INLFMU</v>
          </cell>
          <cell r="E61" t="str">
            <v>Mumbai</v>
          </cell>
          <cell r="F61" t="str">
            <v>INW</v>
          </cell>
          <cell r="G61" t="str">
            <v>WE1</v>
          </cell>
          <cell r="H61" t="str">
            <v>INWEST</v>
          </cell>
          <cell r="I61" t="str">
            <v>MUMBAI</v>
          </cell>
          <cell r="J61" t="str">
            <v>Maharashtra</v>
          </cell>
          <cell r="K61" t="str">
            <v>MumbaiMUMBAI</v>
          </cell>
          <cell r="L61">
            <v>1</v>
          </cell>
          <cell r="M61" t="str">
            <v>27AAAFS4700K1ZA</v>
          </cell>
          <cell r="N61" t="str">
            <v>21B-MH-MZ2-226879</v>
          </cell>
          <cell r="O61" t="str">
            <v>20B-MH-MZ2-226877</v>
          </cell>
          <cell r="P61">
            <v>20220810</v>
          </cell>
          <cell r="Q61" t="str">
            <v>SKIN CARE &amp; SURGICALS</v>
          </cell>
          <cell r="R61" t="str">
            <v>SKIN CARE  SURGICALS</v>
          </cell>
          <cell r="S61" t="str">
            <v>SKIN CARE &amp; SURGICALS</v>
          </cell>
          <cell r="T61" t="str">
            <v>2A,2B &amp; 2C SAIMAN HOUSE</v>
          </cell>
          <cell r="U61" t="str">
            <v>J.A.RAUL MARG</v>
          </cell>
          <cell r="V61" t="str">
            <v>OFF SAYANI ROAD</v>
          </cell>
          <cell r="W61" t="str">
            <v>PRABHADEVI, MUMBAI - 400025</v>
          </cell>
          <cell r="X61">
            <v>400025</v>
          </cell>
          <cell r="Y61" t="str">
            <v>MUMBAI</v>
          </cell>
          <cell r="Z61" t="str">
            <v>IN</v>
          </cell>
          <cell r="AA61" t="str">
            <v>I27</v>
          </cell>
          <cell r="AB61" t="str">
            <v>SKIN CARE &amp; SURGICALS 2A,2B &amp; 2C SAIMAN HOUSE J.A.RAUL MARG OFF SAYANI ROAD PRABHADEVI, MUMBAI - 400025 MUMBAI  ,Maharashtra Pin-400025 India</v>
          </cell>
          <cell r="AC61" t="str">
            <v>Jayesh J Mehta</v>
          </cell>
          <cell r="AD61" t="str">
            <v>Partner</v>
          </cell>
          <cell r="AE61" t="str">
            <v>9820182537 / 9820182537</v>
          </cell>
          <cell r="AF61" t="str">
            <v>skincareandsurgicals@gmail.com</v>
          </cell>
          <cell r="AG61" t="str">
            <v>9820182537</v>
          </cell>
          <cell r="AH61">
            <v>9820182537</v>
          </cell>
          <cell r="AI61" t="str">
            <v>skincareandsurgicals@gmail.com</v>
          </cell>
          <cell r="AJ61" t="str">
            <v>skincareandsurgicals@gmail.com</v>
          </cell>
          <cell r="AK61" t="str">
            <v>P K Shaji</v>
          </cell>
          <cell r="AL61" t="str">
            <v>Mahesh Nandre</v>
          </cell>
          <cell r="AM61" t="str">
            <v>93231 88965</v>
          </cell>
          <cell r="AN61" t="str">
            <v>C/o Johnson &amp; Johnson Pvt.Ltd.,Johnson House, 64-66, Senapati Bhapat Marg, Mahim, Mumbai -  400 016.</v>
          </cell>
          <cell r="AO61" t="str">
            <v>Active</v>
          </cell>
          <cell r="AP61" t="str">
            <v>Agreement Prepared</v>
          </cell>
          <cell r="AQ61" t="str">
            <v>Dealer</v>
          </cell>
          <cell r="AR61" t="str">
            <v>West</v>
          </cell>
          <cell r="AS61" t="str">
            <v>WE+NO2+MT+ECOM+ML+CO+PO+PH+THB+AC</v>
          </cell>
          <cell r="AT61" t="str">
            <v>Active</v>
          </cell>
          <cell r="AU61" t="str">
            <v>Okay</v>
          </cell>
          <cell r="AV61" t="str">
            <v>MN Mumbai South</v>
          </cell>
          <cell r="AW61" t="str">
            <v>Agreement Prepared</v>
          </cell>
          <cell r="AX61" t="str">
            <v>Anagha</v>
          </cell>
          <cell r="AY61" t="str">
            <v>skincareandsurgicals@gmail.com</v>
          </cell>
          <cell r="AZ61">
            <v>9820182537</v>
          </cell>
          <cell r="BA61" t="str">
            <v>Jayesh</v>
          </cell>
          <cell r="BC61" t="str">
            <v>Mahesh Nandre</v>
          </cell>
          <cell r="BD61" t="str">
            <v>Nitin Mittal</v>
          </cell>
          <cell r="BE61" t="str">
            <v>Core</v>
          </cell>
          <cell r="BF61" t="str">
            <v>Trade</v>
          </cell>
          <cell r="BG61" t="str">
            <v>IN3</v>
          </cell>
          <cell r="BH61" t="str">
            <v>I27</v>
          </cell>
          <cell r="BI61" t="str">
            <v>I27</v>
          </cell>
          <cell r="BJ61" t="str">
            <v>IZ</v>
          </cell>
          <cell r="BK61" t="str">
            <v>INA</v>
          </cell>
          <cell r="BL61" t="str">
            <v>INA</v>
          </cell>
          <cell r="BM61" t="str">
            <v>TT1</v>
          </cell>
          <cell r="BN61" t="str">
            <v>C</v>
          </cell>
          <cell r="BS61" t="str">
            <v>INLFMU</v>
          </cell>
          <cell r="BT61" t="str">
            <v xml:space="preserve"> </v>
          </cell>
          <cell r="BU61" t="str">
            <v>N</v>
          </cell>
          <cell r="BV61" t="str">
            <v>N</v>
          </cell>
          <cell r="BW61" t="str">
            <v>N</v>
          </cell>
          <cell r="BX61" t="str">
            <v>Y</v>
          </cell>
          <cell r="BY61" t="str">
            <v>N</v>
          </cell>
          <cell r="BZ61" t="str">
            <v>N</v>
          </cell>
          <cell r="CA61" t="str">
            <v>N</v>
          </cell>
          <cell r="CB61" t="str">
            <v xml:space="preserve"> </v>
          </cell>
          <cell r="CC61" t="str">
            <v>N</v>
          </cell>
          <cell r="CD61">
            <v>413425</v>
          </cell>
          <cell r="CE61">
            <v>413425</v>
          </cell>
          <cell r="CF61">
            <v>413425</v>
          </cell>
          <cell r="CG61">
            <v>413425</v>
          </cell>
          <cell r="CH61">
            <v>413425</v>
          </cell>
          <cell r="CI61">
            <v>413425</v>
          </cell>
          <cell r="CJ61" t="str">
            <v>KKELLY1</v>
          </cell>
          <cell r="CK61" t="str">
            <v/>
          </cell>
          <cell r="CL61" t="str">
            <v>YES</v>
          </cell>
          <cell r="CM61" t="str">
            <v>Active</v>
          </cell>
          <cell r="CN61" t="str">
            <v>Check</v>
          </cell>
          <cell r="CO61">
            <v>413425</v>
          </cell>
        </row>
        <row r="62">
          <cell r="C62">
            <v>413426</v>
          </cell>
          <cell r="D62" t="str">
            <v>INLFMU</v>
          </cell>
          <cell r="E62" t="str">
            <v>Mumbai</v>
          </cell>
          <cell r="F62" t="str">
            <v>INW</v>
          </cell>
          <cell r="G62" t="str">
            <v>WE1</v>
          </cell>
          <cell r="H62" t="str">
            <v>INWEST</v>
          </cell>
          <cell r="I62" t="str">
            <v>CHANDRAPUR</v>
          </cell>
          <cell r="J62" t="str">
            <v>Maharashtra</v>
          </cell>
          <cell r="K62" t="str">
            <v>MumbaiCHANDRAPUR</v>
          </cell>
          <cell r="L62">
            <v>3</v>
          </cell>
          <cell r="N62">
            <v>400</v>
          </cell>
          <cell r="O62">
            <v>430</v>
          </cell>
          <cell r="P62">
            <v>20100816</v>
          </cell>
          <cell r="Q62" t="str">
            <v>VARDHAMAN MARKETING</v>
          </cell>
          <cell r="R62" t="str">
            <v>VARDHAMAN MARKETING</v>
          </cell>
          <cell r="S62" t="str">
            <v>VARDHAMAN MARKETING</v>
          </cell>
          <cell r="T62" t="str">
            <v>C-23 INDUSTRIAL ESTATE</v>
          </cell>
          <cell r="U62" t="str">
            <v>MUL ROAD CHANDRAPUR. (M.S.)</v>
          </cell>
          <cell r="V62" t="str">
            <v xml:space="preserve"> </v>
          </cell>
          <cell r="W62" t="str">
            <v xml:space="preserve"> </v>
          </cell>
          <cell r="X62">
            <v>442402</v>
          </cell>
          <cell r="Y62" t="str">
            <v>CHANDRAPUR</v>
          </cell>
          <cell r="Z62" t="str">
            <v>IN</v>
          </cell>
          <cell r="AA62" t="str">
            <v>I27</v>
          </cell>
          <cell r="AB62" t="str">
            <v>VARDHAMAN MARKETING C-23 INDUSTRIAL ESTATE MUL ROAD CHANDRAPUR. (M.S.)     CHANDRAPUR  ,Maharashtra Pin-442402 India</v>
          </cell>
          <cell r="AC62" t="str">
            <v/>
          </cell>
          <cell r="AD62" t="str">
            <v/>
          </cell>
          <cell r="AH62" t="str">
            <v/>
          </cell>
          <cell r="AI62" t="str">
            <v/>
          </cell>
          <cell r="AJ62" t="str">
            <v/>
          </cell>
          <cell r="AO62" t="str">
            <v>Inactive</v>
          </cell>
          <cell r="AP62" t="str">
            <v/>
          </cell>
          <cell r="AQ62" t="str">
            <v>Dealer</v>
          </cell>
          <cell r="AR62" t="str">
            <v>West</v>
          </cell>
          <cell r="AS62" t="str">
            <v>WE+NO2+MT+ECOM+ML+CO+PO+PH+THB+AC</v>
          </cell>
          <cell r="AT62" t="str">
            <v>Inactive</v>
          </cell>
          <cell r="AU62" t="str">
            <v>Okay</v>
          </cell>
          <cell r="AV62" t="str">
            <v/>
          </cell>
          <cell r="AW62" t="str">
            <v/>
          </cell>
          <cell r="AX62" t="str">
            <v>Anagha</v>
          </cell>
          <cell r="BA62" t="str">
            <v/>
          </cell>
          <cell r="BB62" t="str">
            <v/>
          </cell>
          <cell r="BC62" t="str">
            <v>Mahesh Nandre</v>
          </cell>
          <cell r="BD62" t="str">
            <v>Nitin Mittal</v>
          </cell>
          <cell r="BE62" t="str">
            <v>Core</v>
          </cell>
          <cell r="BF62" t="str">
            <v>Trade</v>
          </cell>
          <cell r="BG62" t="str">
            <v>IN3</v>
          </cell>
          <cell r="BH62" t="str">
            <v>I27</v>
          </cell>
          <cell r="BI62" t="str">
            <v>I27</v>
          </cell>
          <cell r="BJ62" t="str">
            <v/>
          </cell>
          <cell r="BK62" t="str">
            <v>INA</v>
          </cell>
          <cell r="BL62" t="str">
            <v>INA</v>
          </cell>
          <cell r="BM62" t="str">
            <v>TT3</v>
          </cell>
          <cell r="BN62" t="str">
            <v/>
          </cell>
          <cell r="BS62" t="str">
            <v>INLFMU</v>
          </cell>
          <cell r="BT62" t="str">
            <v xml:space="preserve"> </v>
          </cell>
          <cell r="BU62" t="str">
            <v>N</v>
          </cell>
          <cell r="BV62" t="str">
            <v>N</v>
          </cell>
          <cell r="BW62" t="str">
            <v>N</v>
          </cell>
          <cell r="BX62" t="str">
            <v>Y</v>
          </cell>
          <cell r="BY62" t="str">
            <v>N</v>
          </cell>
          <cell r="BZ62" t="str">
            <v>N</v>
          </cell>
          <cell r="CA62" t="str">
            <v>N</v>
          </cell>
          <cell r="CB62" t="str">
            <v xml:space="preserve"> </v>
          </cell>
          <cell r="CC62" t="str">
            <v>N</v>
          </cell>
          <cell r="CD62">
            <v>413426</v>
          </cell>
          <cell r="CE62">
            <v>413426</v>
          </cell>
          <cell r="CF62">
            <v>413426</v>
          </cell>
          <cell r="CG62">
            <v>413426</v>
          </cell>
          <cell r="CH62">
            <v>413426</v>
          </cell>
          <cell r="CI62">
            <v>413426</v>
          </cell>
          <cell r="CJ62" t="str">
            <v>KKELLY1</v>
          </cell>
          <cell r="CK62" t="str">
            <v/>
          </cell>
          <cell r="CM62" t="str">
            <v/>
          </cell>
          <cell r="CN62" t="str">
            <v>Check</v>
          </cell>
          <cell r="CO62">
            <v>413426</v>
          </cell>
        </row>
        <row r="63">
          <cell r="C63">
            <v>413427</v>
          </cell>
          <cell r="D63" t="str">
            <v>INLFMU</v>
          </cell>
          <cell r="E63" t="str">
            <v>Mumbai</v>
          </cell>
          <cell r="F63" t="str">
            <v>INW</v>
          </cell>
          <cell r="G63" t="str">
            <v>WE2</v>
          </cell>
          <cell r="H63" t="str">
            <v>INWEST</v>
          </cell>
          <cell r="I63" t="str">
            <v>VADODARA</v>
          </cell>
          <cell r="J63" t="str">
            <v>Gujarat</v>
          </cell>
          <cell r="K63" t="str">
            <v>MumbaiVADODARA</v>
          </cell>
          <cell r="L63">
            <v>3</v>
          </cell>
          <cell r="M63" t="str">
            <v>24AACFV0079Q1ZR</v>
          </cell>
          <cell r="N63" t="str">
            <v>BB/1162</v>
          </cell>
          <cell r="O63" t="str">
            <v>BB/1073</v>
          </cell>
          <cell r="P63">
            <v>20190331</v>
          </cell>
          <cell r="Q63" t="str">
            <v>VARDHAMAN SURGICAL CO.</v>
          </cell>
          <cell r="R63" t="str">
            <v>VARDHAMAN SURGICAL CO</v>
          </cell>
          <cell r="S63" t="str">
            <v>VARDHAMAN SURGICAL CO.</v>
          </cell>
          <cell r="T63" t="str">
            <v>PARKARWADA NEAR RANGREJ</v>
          </cell>
          <cell r="U63" t="str">
            <v>STEEL FURNITURE SHOP DANDIA BAZAAR</v>
          </cell>
          <cell r="V63" t="str">
            <v xml:space="preserve"> </v>
          </cell>
          <cell r="W63" t="str">
            <v xml:space="preserve"> </v>
          </cell>
          <cell r="X63">
            <v>390001</v>
          </cell>
          <cell r="Y63" t="str">
            <v>VADODARA</v>
          </cell>
          <cell r="Z63" t="str">
            <v>IN</v>
          </cell>
          <cell r="AA63" t="str">
            <v>I24</v>
          </cell>
          <cell r="AB63" t="str">
            <v>VARDHAMAN SURGICAL CO. PARKARWADA NEAR RANGREJ STEEL FURNITURE SHOP DANDIA BAZAAR     VADODARA  ,Gujarat Pin-390001 India</v>
          </cell>
          <cell r="AC63" t="str">
            <v>Keyubhai Shah</v>
          </cell>
          <cell r="AD63" t="str">
            <v>Partner</v>
          </cell>
          <cell r="AE63" t="str">
            <v>9824060711 / 9824060711</v>
          </cell>
          <cell r="AF63" t="str">
            <v>vardhaman1keyur@gmail.com / vardhman1keyur@gmail.com</v>
          </cell>
          <cell r="AG63" t="str">
            <v>9824060711</v>
          </cell>
          <cell r="AH63">
            <v>9824060711</v>
          </cell>
          <cell r="AI63" t="str">
            <v>vardhaman1keyur@gmail.com</v>
          </cell>
          <cell r="AJ63" t="str">
            <v>vardhman1keyur@gmail.com</v>
          </cell>
          <cell r="AK63" t="str">
            <v>P K Shaji</v>
          </cell>
          <cell r="AL63" t="str">
            <v>Amar  Patel</v>
          </cell>
          <cell r="AM63">
            <v>9998802894</v>
          </cell>
          <cell r="AN63" t="str">
            <v>Amar Patel , 56/B,Seva Ashram Society,Near Atmajyoti Ashram,Ellora Park,Vadodara-390023,Gujarat Contact No: 9998802894</v>
          </cell>
          <cell r="AO63" t="str">
            <v>Active</v>
          </cell>
          <cell r="AP63" t="str">
            <v>Agreement Request Not received</v>
          </cell>
          <cell r="AQ63" t="str">
            <v>Dealer</v>
          </cell>
          <cell r="AR63" t="str">
            <v>West</v>
          </cell>
          <cell r="AS63" t="str">
            <v>WE+NO2+MT+ECOM+ML+CO+PO+PH+THB+AC</v>
          </cell>
          <cell r="AT63" t="str">
            <v>Active</v>
          </cell>
          <cell r="AU63" t="str">
            <v>Okay</v>
          </cell>
          <cell r="AV63" t="str">
            <v>MN Baroda</v>
          </cell>
          <cell r="AW63" t="str">
            <v>Agreement Prepared</v>
          </cell>
          <cell r="AX63" t="str">
            <v>Anagha</v>
          </cell>
          <cell r="AY63" t="str">
            <v>vardhaman1keyur@gmail.com</v>
          </cell>
          <cell r="AZ63">
            <v>9824060711</v>
          </cell>
          <cell r="BA63" t="str">
            <v>Keyur</v>
          </cell>
          <cell r="BB63" t="str">
            <v>Bhai</v>
          </cell>
          <cell r="BC63" t="str">
            <v>Mahesh Nandre</v>
          </cell>
          <cell r="BD63" t="str">
            <v>Nitin Mittal</v>
          </cell>
          <cell r="BE63" t="str">
            <v>Core</v>
          </cell>
          <cell r="BF63" t="str">
            <v>Trade</v>
          </cell>
          <cell r="BG63" t="str">
            <v>IN3</v>
          </cell>
          <cell r="BH63" t="str">
            <v>I24</v>
          </cell>
          <cell r="BI63" t="str">
            <v>I24</v>
          </cell>
          <cell r="BJ63" t="str">
            <v>IZ</v>
          </cell>
          <cell r="BK63" t="str">
            <v>INE</v>
          </cell>
          <cell r="BL63" t="str">
            <v>INE</v>
          </cell>
          <cell r="BM63" t="str">
            <v>TT3</v>
          </cell>
          <cell r="BN63" t="str">
            <v>C</v>
          </cell>
          <cell r="BS63" t="str">
            <v>INLFMU</v>
          </cell>
          <cell r="BT63" t="str">
            <v xml:space="preserve"> </v>
          </cell>
          <cell r="BU63" t="str">
            <v>N</v>
          </cell>
          <cell r="BV63" t="str">
            <v>N</v>
          </cell>
          <cell r="BW63" t="str">
            <v>N</v>
          </cell>
          <cell r="BX63" t="str">
            <v>Y</v>
          </cell>
          <cell r="BY63" t="str">
            <v>N</v>
          </cell>
          <cell r="BZ63" t="str">
            <v>N</v>
          </cell>
          <cell r="CA63" t="str">
            <v>N</v>
          </cell>
          <cell r="CB63" t="str">
            <v xml:space="preserve"> </v>
          </cell>
          <cell r="CC63" t="str">
            <v>N</v>
          </cell>
          <cell r="CD63">
            <v>413427</v>
          </cell>
          <cell r="CE63">
            <v>413427</v>
          </cell>
          <cell r="CF63">
            <v>413427</v>
          </cell>
          <cell r="CG63">
            <v>413427</v>
          </cell>
          <cell r="CH63">
            <v>413427</v>
          </cell>
          <cell r="CI63">
            <v>413427</v>
          </cell>
          <cell r="CJ63" t="str">
            <v>KKELLY1</v>
          </cell>
          <cell r="CK63" t="str">
            <v/>
          </cell>
          <cell r="CL63" t="str">
            <v>YES</v>
          </cell>
          <cell r="CM63" t="str">
            <v>Active</v>
          </cell>
          <cell r="CN63" t="str">
            <v>Check</v>
          </cell>
          <cell r="CO63">
            <v>413427</v>
          </cell>
        </row>
        <row r="64">
          <cell r="C64">
            <v>413428</v>
          </cell>
          <cell r="D64" t="str">
            <v>INLFMU</v>
          </cell>
          <cell r="E64" t="str">
            <v>Mumbai</v>
          </cell>
          <cell r="F64" t="str">
            <v>INW</v>
          </cell>
          <cell r="G64" t="str">
            <v>WE1</v>
          </cell>
          <cell r="H64" t="str">
            <v>INWEST</v>
          </cell>
          <cell r="I64" t="str">
            <v>GONDIA</v>
          </cell>
          <cell r="J64" t="str">
            <v>Maharashtra</v>
          </cell>
          <cell r="K64" t="str">
            <v>MumbaiGONDIA</v>
          </cell>
          <cell r="L64">
            <v>3</v>
          </cell>
          <cell r="M64" t="str">
            <v>27AAJPA4171H1ZW</v>
          </cell>
          <cell r="N64">
            <v>106</v>
          </cell>
          <cell r="O64">
            <v>103</v>
          </cell>
          <cell r="P64">
            <v>20130604</v>
          </cell>
          <cell r="Q64" t="str">
            <v>VIKAS MEDICAL STORES</v>
          </cell>
          <cell r="R64" t="str">
            <v>VIKAS MEDICAL STORES</v>
          </cell>
          <cell r="S64" t="str">
            <v>VIKAS MEDICAL STORES</v>
          </cell>
          <cell r="T64" t="str">
            <v>KUDWA LANE</v>
          </cell>
          <cell r="U64" t="str">
            <v>GONDIA</v>
          </cell>
          <cell r="V64" t="str">
            <v xml:space="preserve"> </v>
          </cell>
          <cell r="W64" t="str">
            <v xml:space="preserve"> </v>
          </cell>
          <cell r="X64">
            <v>441601</v>
          </cell>
          <cell r="Y64" t="str">
            <v>GONDIA</v>
          </cell>
          <cell r="Z64" t="str">
            <v>IN</v>
          </cell>
          <cell r="AA64" t="str">
            <v>I27</v>
          </cell>
          <cell r="AB64" t="str">
            <v>VIKAS MEDICAL STORES KUDWA LANE GONDIA     GONDIA  ,Maharashtra Pin-441601 India</v>
          </cell>
          <cell r="AC64" t="str">
            <v/>
          </cell>
          <cell r="AD64" t="str">
            <v/>
          </cell>
          <cell r="AE64" t="str">
            <v>09326810111</v>
          </cell>
          <cell r="AF64" t="str">
            <v>vmsgondia@gmail.com</v>
          </cell>
          <cell r="AG64" t="str">
            <v>09326810111</v>
          </cell>
          <cell r="AH64" t="str">
            <v>09326810111</v>
          </cell>
          <cell r="AI64" t="str">
            <v>vmsgondia@gmail.com</v>
          </cell>
          <cell r="AJ64" t="str">
            <v>vmsgondia@gmail.com</v>
          </cell>
          <cell r="AO64" t="str">
            <v>Inactive</v>
          </cell>
          <cell r="AP64" t="str">
            <v xml:space="preserve">DNB under process </v>
          </cell>
          <cell r="AQ64" t="str">
            <v>Dealer</v>
          </cell>
          <cell r="AR64" t="str">
            <v>West</v>
          </cell>
          <cell r="AS64" t="str">
            <v>WE+NO2+MT+ECOM+ML+CO+PO+PH+THB+AC</v>
          </cell>
          <cell r="AT64" t="str">
            <v>Hold</v>
          </cell>
          <cell r="AU64" t="str">
            <v>Okay</v>
          </cell>
          <cell r="AV64" t="str">
            <v/>
          </cell>
          <cell r="AW64" t="str">
            <v>Agreement Request Not received</v>
          </cell>
          <cell r="AX64" t="str">
            <v>Anagha</v>
          </cell>
          <cell r="AY64" t="str">
            <v>vmsgondia@gmail.com</v>
          </cell>
          <cell r="AZ64">
            <v>9326810111</v>
          </cell>
          <cell r="BA64" t="str">
            <v>Santosh</v>
          </cell>
          <cell r="BB64" t="str">
            <v>Agarwal</v>
          </cell>
          <cell r="BC64" t="str">
            <v>Mahesh Nandre</v>
          </cell>
          <cell r="BD64" t="str">
            <v>Nitin Mittal</v>
          </cell>
          <cell r="BE64" t="str">
            <v>Core</v>
          </cell>
          <cell r="BF64" t="str">
            <v>Trade</v>
          </cell>
          <cell r="BG64" t="str">
            <v>IN3</v>
          </cell>
          <cell r="BH64" t="str">
            <v>I27</v>
          </cell>
          <cell r="BI64" t="str">
            <v>I27</v>
          </cell>
          <cell r="BJ64" t="str">
            <v>IZ</v>
          </cell>
          <cell r="BK64" t="str">
            <v>INA</v>
          </cell>
          <cell r="BL64" t="str">
            <v>INA</v>
          </cell>
          <cell r="BM64" t="str">
            <v>TT3</v>
          </cell>
          <cell r="BN64" t="str">
            <v>C</v>
          </cell>
          <cell r="BS64" t="str">
            <v>INLFMU</v>
          </cell>
          <cell r="BT64" t="str">
            <v xml:space="preserve"> </v>
          </cell>
          <cell r="BU64" t="str">
            <v>N</v>
          </cell>
          <cell r="BV64" t="str">
            <v>N</v>
          </cell>
          <cell r="BW64" t="str">
            <v>N</v>
          </cell>
          <cell r="BX64" t="str">
            <v>Y</v>
          </cell>
          <cell r="BY64" t="str">
            <v>N</v>
          </cell>
          <cell r="BZ64" t="str">
            <v>N</v>
          </cell>
          <cell r="CA64" t="str">
            <v>N</v>
          </cell>
          <cell r="CB64" t="str">
            <v xml:space="preserve"> </v>
          </cell>
          <cell r="CC64" t="str">
            <v>N</v>
          </cell>
          <cell r="CD64">
            <v>413428</v>
          </cell>
          <cell r="CE64">
            <v>413428</v>
          </cell>
          <cell r="CF64">
            <v>413428</v>
          </cell>
          <cell r="CG64">
            <v>413428</v>
          </cell>
          <cell r="CH64">
            <v>413428</v>
          </cell>
          <cell r="CI64">
            <v>413428</v>
          </cell>
          <cell r="CJ64" t="str">
            <v>KKELLY1</v>
          </cell>
          <cell r="CK64" t="str">
            <v/>
          </cell>
          <cell r="CM64" t="str">
            <v>Active</v>
          </cell>
          <cell r="CN64" t="str">
            <v>Check</v>
          </cell>
          <cell r="CO64">
            <v>413428</v>
          </cell>
        </row>
        <row r="65">
          <cell r="C65">
            <v>413429</v>
          </cell>
          <cell r="D65" t="str">
            <v>INLFMU</v>
          </cell>
          <cell r="E65" t="str">
            <v>Mumbai</v>
          </cell>
          <cell r="F65" t="str">
            <v>INW</v>
          </cell>
          <cell r="G65" t="str">
            <v>WE1</v>
          </cell>
          <cell r="H65" t="str">
            <v>INWEST</v>
          </cell>
          <cell r="I65" t="str">
            <v>AURANGABAD</v>
          </cell>
          <cell r="J65" t="str">
            <v>Maharashtra</v>
          </cell>
          <cell r="K65" t="str">
            <v>MumbaiAURANGABAD</v>
          </cell>
          <cell r="L65">
            <v>3</v>
          </cell>
          <cell r="M65" t="str">
            <v>27AVJPS3253K1Z3</v>
          </cell>
          <cell r="N65">
            <v>7100</v>
          </cell>
          <cell r="O65">
            <v>8667</v>
          </cell>
          <cell r="P65">
            <v>20170130</v>
          </cell>
          <cell r="Q65" t="str">
            <v>VYANKATESH DISTRIBUTORS</v>
          </cell>
          <cell r="R65" t="str">
            <v>VYANKATESH DISTRIBUTORS</v>
          </cell>
          <cell r="S65" t="str">
            <v>VYANKATESH DISTRIBUTORS</v>
          </cell>
          <cell r="T65" t="str">
            <v>GOKUL BLDG</v>
          </cell>
          <cell r="U65" t="str">
            <v>NEAR GULZAR CINEMA ROAD</v>
          </cell>
          <cell r="V65" t="str">
            <v>PANDARIBA</v>
          </cell>
          <cell r="W65" t="str">
            <v xml:space="preserve"> </v>
          </cell>
          <cell r="X65">
            <v>431001</v>
          </cell>
          <cell r="Y65" t="str">
            <v>AURANGABAD</v>
          </cell>
          <cell r="Z65" t="str">
            <v>IN</v>
          </cell>
          <cell r="AA65" t="str">
            <v>I27</v>
          </cell>
          <cell r="AB65" t="str">
            <v>VYANKATESH DISTRIBUTORS GOKUL BLDG NEAR GULZAR CINEMA ROAD PANDARIBA   AURANGABAD  ,Maharashtra Pin-431001 India</v>
          </cell>
          <cell r="AC65" t="str">
            <v/>
          </cell>
          <cell r="AD65" t="str">
            <v/>
          </cell>
          <cell r="AE65" t="str">
            <v>9823060849</v>
          </cell>
          <cell r="AF65" t="str">
            <v>vyankateshdistributors@ymail.com</v>
          </cell>
          <cell r="AG65" t="str">
            <v>9823060849</v>
          </cell>
          <cell r="AH65" t="str">
            <v>9823060849</v>
          </cell>
          <cell r="AI65" t="str">
            <v>vyankateshdistributors@ymail.com</v>
          </cell>
          <cell r="AJ65" t="str">
            <v>vyankateshdistributors@ymail.com</v>
          </cell>
          <cell r="AO65" t="str">
            <v>Inactive</v>
          </cell>
          <cell r="AP65" t="str">
            <v/>
          </cell>
          <cell r="AQ65" t="str">
            <v>Dealer</v>
          </cell>
          <cell r="AR65" t="str">
            <v>West</v>
          </cell>
          <cell r="AS65" t="str">
            <v>WE+NO2+MT+ECOM+ML+CO+PO+PH+THB+AC</v>
          </cell>
          <cell r="AT65" t="str">
            <v>Inactive</v>
          </cell>
          <cell r="AU65" t="str">
            <v>Okay</v>
          </cell>
          <cell r="AV65" t="str">
            <v/>
          </cell>
          <cell r="AW65" t="str">
            <v/>
          </cell>
          <cell r="AX65" t="str">
            <v>Anagha</v>
          </cell>
          <cell r="AY65" t="str">
            <v>vyankateshdistributors@ymail.com</v>
          </cell>
          <cell r="AZ65" t="str">
            <v>9823060849</v>
          </cell>
          <cell r="BA65" t="str">
            <v/>
          </cell>
          <cell r="BB65" t="str">
            <v/>
          </cell>
          <cell r="BC65" t="str">
            <v>Mahesh Nandre</v>
          </cell>
          <cell r="BD65" t="str">
            <v>Nitin Mittal</v>
          </cell>
          <cell r="BE65" t="str">
            <v>Core</v>
          </cell>
          <cell r="BF65" t="str">
            <v>Trade</v>
          </cell>
          <cell r="BG65" t="str">
            <v>IN3</v>
          </cell>
          <cell r="BH65" t="str">
            <v>I27</v>
          </cell>
          <cell r="BI65" t="str">
            <v>I27</v>
          </cell>
          <cell r="BK65" t="str">
            <v>INA</v>
          </cell>
          <cell r="BL65" t="str">
            <v>INA</v>
          </cell>
          <cell r="BM65" t="str">
            <v>TT3</v>
          </cell>
          <cell r="BN65" t="str">
            <v>C</v>
          </cell>
          <cell r="BS65" t="str">
            <v>INLFMU</v>
          </cell>
          <cell r="BT65" t="str">
            <v xml:space="preserve"> </v>
          </cell>
          <cell r="BU65" t="str">
            <v>N</v>
          </cell>
          <cell r="BV65" t="str">
            <v>N</v>
          </cell>
          <cell r="BW65" t="str">
            <v>N</v>
          </cell>
          <cell r="BX65" t="str">
            <v>Y</v>
          </cell>
          <cell r="BY65" t="str">
            <v>N</v>
          </cell>
          <cell r="BZ65" t="str">
            <v>N</v>
          </cell>
          <cell r="CA65" t="str">
            <v>N</v>
          </cell>
          <cell r="CB65" t="str">
            <v xml:space="preserve"> </v>
          </cell>
          <cell r="CC65" t="str">
            <v>N</v>
          </cell>
          <cell r="CD65">
            <v>413429</v>
          </cell>
          <cell r="CE65">
            <v>413429</v>
          </cell>
          <cell r="CF65">
            <v>413429</v>
          </cell>
          <cell r="CG65">
            <v>413429</v>
          </cell>
          <cell r="CH65">
            <v>413429</v>
          </cell>
          <cell r="CI65">
            <v>413429</v>
          </cell>
          <cell r="CJ65" t="str">
            <v>KKELLY1</v>
          </cell>
          <cell r="CK65" t="str">
            <v/>
          </cell>
          <cell r="CM65" t="str">
            <v/>
          </cell>
          <cell r="CN65" t="str">
            <v>Check</v>
          </cell>
          <cell r="CO65">
            <v>413429</v>
          </cell>
        </row>
        <row r="66">
          <cell r="C66">
            <v>413443</v>
          </cell>
          <cell r="D66" t="str">
            <v>INLFMU</v>
          </cell>
          <cell r="E66" t="str">
            <v>Mumbai</v>
          </cell>
          <cell r="F66" t="str">
            <v>INE</v>
          </cell>
          <cell r="G66" t="str">
            <v>EA1</v>
          </cell>
          <cell r="H66" t="str">
            <v>INEAST</v>
          </cell>
          <cell r="I66" t="str">
            <v>SITAMARHI</v>
          </cell>
          <cell r="J66" t="str">
            <v>Bihar</v>
          </cell>
          <cell r="K66" t="str">
            <v>MumbaiSITAMARHI</v>
          </cell>
          <cell r="L66">
            <v>6</v>
          </cell>
          <cell r="M66" t="str">
            <v>10AALFM2291E1ZN</v>
          </cell>
          <cell r="N66" t="str">
            <v>DL-20B-05/02</v>
          </cell>
          <cell r="O66" t="str">
            <v>DL-21B/05A02</v>
          </cell>
          <cell r="P66">
            <v>20170530</v>
          </cell>
          <cell r="Q66" t="str">
            <v>MANOJ &amp; BROTHERS SURGICALS</v>
          </cell>
          <cell r="R66" t="str">
            <v>MANOJ  BROTHERS SURGICALS</v>
          </cell>
          <cell r="S66" t="str">
            <v>MANOJ &amp; BROTHERS SURGICALS</v>
          </cell>
          <cell r="T66" t="str">
            <v>MAIN ROAD</v>
          </cell>
          <cell r="U66" t="str">
            <v>SITAMARHI</v>
          </cell>
          <cell r="V66" t="str">
            <v xml:space="preserve"> </v>
          </cell>
          <cell r="W66" t="str">
            <v xml:space="preserve"> </v>
          </cell>
          <cell r="X66">
            <v>843302</v>
          </cell>
          <cell r="Y66" t="str">
            <v>SITAMARHI</v>
          </cell>
          <cell r="Z66" t="str">
            <v>IN</v>
          </cell>
          <cell r="AA66" t="str">
            <v>I10</v>
          </cell>
          <cell r="AB66" t="str">
            <v>MANOJ &amp; BROTHERS SURGICALS MAIN ROAD SITAMARHI     SITAMARHI  ,Bihar Pin-843302 India</v>
          </cell>
          <cell r="AC66" t="str">
            <v/>
          </cell>
          <cell r="AD66" t="str">
            <v/>
          </cell>
          <cell r="AE66" t="str">
            <v>06226 253289</v>
          </cell>
          <cell r="AG66" t="str">
            <v>06226 253289</v>
          </cell>
          <cell r="AH66" t="str">
            <v>06226 253289</v>
          </cell>
          <cell r="AI66" t="str">
            <v/>
          </cell>
          <cell r="AJ66" t="str">
            <v/>
          </cell>
          <cell r="AO66" t="str">
            <v>Inactive</v>
          </cell>
          <cell r="AP66" t="str">
            <v/>
          </cell>
          <cell r="AQ66" t="str">
            <v>Dealer</v>
          </cell>
          <cell r="AR66" t="str">
            <v>East</v>
          </cell>
          <cell r="AS66" t="str">
            <v>EA+BL+IB+NO1+NP+LU</v>
          </cell>
          <cell r="AT66" t="str">
            <v>Inactive</v>
          </cell>
          <cell r="AU66" t="str">
            <v>Okay</v>
          </cell>
          <cell r="AV66" t="str">
            <v/>
          </cell>
          <cell r="AW66" t="str">
            <v/>
          </cell>
          <cell r="AX66" t="str">
            <v>Manikandan</v>
          </cell>
          <cell r="AZ66" t="str">
            <v>06226 253289</v>
          </cell>
          <cell r="BA66" t="str">
            <v/>
          </cell>
          <cell r="BB66" t="str">
            <v/>
          </cell>
          <cell r="BC66" t="str">
            <v>Vacant</v>
          </cell>
          <cell r="BD66" t="str">
            <v>Banibrata Saha</v>
          </cell>
          <cell r="BE66" t="str">
            <v>Core</v>
          </cell>
          <cell r="BF66" t="str">
            <v>Trade</v>
          </cell>
          <cell r="BG66" t="str">
            <v>IN2</v>
          </cell>
          <cell r="BH66" t="str">
            <v>I10</v>
          </cell>
          <cell r="BI66" t="str">
            <v>I10</v>
          </cell>
          <cell r="BK66" t="str">
            <v>INE</v>
          </cell>
          <cell r="BL66" t="str">
            <v>INE</v>
          </cell>
          <cell r="BM66" t="str">
            <v>TT6</v>
          </cell>
          <cell r="BN66" t="str">
            <v>C</v>
          </cell>
          <cell r="BS66" t="str">
            <v>INLFMU</v>
          </cell>
          <cell r="BT66" t="str">
            <v xml:space="preserve"> </v>
          </cell>
          <cell r="BU66" t="str">
            <v>N</v>
          </cell>
          <cell r="BV66" t="str">
            <v>N</v>
          </cell>
          <cell r="BW66" t="str">
            <v>N</v>
          </cell>
          <cell r="BX66" t="str">
            <v>Y</v>
          </cell>
          <cell r="BY66" t="str">
            <v>N</v>
          </cell>
          <cell r="BZ66" t="str">
            <v>N</v>
          </cell>
          <cell r="CA66" t="str">
            <v>N</v>
          </cell>
          <cell r="CB66" t="str">
            <v xml:space="preserve"> </v>
          </cell>
          <cell r="CC66" t="str">
            <v>N</v>
          </cell>
          <cell r="CD66">
            <v>413443</v>
          </cell>
          <cell r="CE66">
            <v>413443</v>
          </cell>
          <cell r="CF66">
            <v>413443</v>
          </cell>
          <cell r="CG66">
            <v>413443</v>
          </cell>
          <cell r="CH66">
            <v>413443</v>
          </cell>
          <cell r="CI66">
            <v>413443</v>
          </cell>
          <cell r="CJ66" t="str">
            <v>KKELLY1</v>
          </cell>
          <cell r="CK66" t="str">
            <v/>
          </cell>
          <cell r="CM66" t="str">
            <v/>
          </cell>
          <cell r="CN66" t="str">
            <v>Check</v>
          </cell>
          <cell r="CO66">
            <v>413443</v>
          </cell>
        </row>
        <row r="67">
          <cell r="C67">
            <v>413452</v>
          </cell>
          <cell r="D67" t="str">
            <v>INLFMU</v>
          </cell>
          <cell r="E67" t="str">
            <v>Mumbai</v>
          </cell>
          <cell r="F67" t="str">
            <v>INE</v>
          </cell>
          <cell r="G67" t="str">
            <v>EA1</v>
          </cell>
          <cell r="H67" t="str">
            <v>INEAST</v>
          </cell>
          <cell r="I67" t="str">
            <v>PATNA</v>
          </cell>
          <cell r="J67" t="str">
            <v>Bihar</v>
          </cell>
          <cell r="K67" t="str">
            <v>MumbaiPATNA</v>
          </cell>
          <cell r="L67">
            <v>6</v>
          </cell>
          <cell r="M67" t="str">
            <v>10ADMPS0050M1ZN</v>
          </cell>
          <cell r="N67" t="str">
            <v>326A</v>
          </cell>
          <cell r="O67">
            <v>326</v>
          </cell>
          <cell r="P67">
            <v>20211231</v>
          </cell>
          <cell r="Q67" t="str">
            <v>SONI SURGICALS</v>
          </cell>
          <cell r="R67" t="str">
            <v>SONI SURGICALS</v>
          </cell>
          <cell r="S67" t="str">
            <v>SONI SURGICALS</v>
          </cell>
          <cell r="T67" t="str">
            <v>A-4MAHIMA PALACE</v>
          </cell>
          <cell r="U67" t="str">
            <v>GOVIND MITRA ROAD</v>
          </cell>
          <cell r="V67" t="str">
            <v xml:space="preserve"> </v>
          </cell>
          <cell r="W67" t="str">
            <v xml:space="preserve"> </v>
          </cell>
          <cell r="X67">
            <v>800004</v>
          </cell>
          <cell r="Y67" t="str">
            <v>PATNA</v>
          </cell>
          <cell r="Z67" t="str">
            <v>IN</v>
          </cell>
          <cell r="AA67" t="str">
            <v>I10</v>
          </cell>
          <cell r="AB67" t="str">
            <v>SONI SURGICALS A-4MAHIMA PALACE GOVIND MITRA ROAD     PATNA  ,Bihar Pin-800004 India</v>
          </cell>
          <cell r="AC67" t="str">
            <v>Ashok Kumar Soni</v>
          </cell>
          <cell r="AD67" t="str">
            <v>Proprietor</v>
          </cell>
          <cell r="AE67" t="str">
            <v>(0612)2301242 / 9334311287</v>
          </cell>
          <cell r="AF67" t="str">
            <v>sony_surgical@yahoo.co.in / sony_surgical@yahoo.in</v>
          </cell>
          <cell r="AG67" t="str">
            <v>(0612)2301242</v>
          </cell>
          <cell r="AH67">
            <v>9334311287</v>
          </cell>
          <cell r="AI67" t="str">
            <v>sony_surgical@yahoo.co.in</v>
          </cell>
          <cell r="AJ67" t="str">
            <v>sony_surgical@yahoo.in</v>
          </cell>
          <cell r="AK67" t="str">
            <v>Tridip Deb</v>
          </cell>
          <cell r="AL67" t="str">
            <v>Sanjay Behara</v>
          </cell>
          <cell r="AM67">
            <v>9439002302</v>
          </cell>
          <cell r="AN67" t="str">
            <v>Plot No. 543/4532, Dakabangala chak, old town, Bhubaneswar - 751002</v>
          </cell>
          <cell r="AO67" t="str">
            <v>Active</v>
          </cell>
          <cell r="AP67" t="str">
            <v>Agreement Prepared</v>
          </cell>
          <cell r="AQ67" t="str">
            <v>Dealer</v>
          </cell>
          <cell r="AR67" t="str">
            <v>East</v>
          </cell>
          <cell r="AS67" t="str">
            <v>EA+BL+IB+NO1+NP+LU</v>
          </cell>
          <cell r="AT67" t="str">
            <v>Active</v>
          </cell>
          <cell r="AU67" t="str">
            <v>Okay</v>
          </cell>
          <cell r="AV67" t="str">
            <v>MN Ranchi</v>
          </cell>
          <cell r="AW67" t="str">
            <v>Agreement Prepared</v>
          </cell>
          <cell r="AX67" t="str">
            <v>Manikandan</v>
          </cell>
          <cell r="AY67" t="str">
            <v xml:space="preserve">sony_surgical@yahoo.co.in </v>
          </cell>
          <cell r="AZ67">
            <v>9334311287</v>
          </cell>
          <cell r="BA67" t="str">
            <v>Ashok</v>
          </cell>
          <cell r="BB67" t="str">
            <v>Soni</v>
          </cell>
          <cell r="BC67" t="str">
            <v>Vacant</v>
          </cell>
          <cell r="BD67" t="str">
            <v>Banibrata Saha</v>
          </cell>
          <cell r="BE67" t="str">
            <v>Core</v>
          </cell>
          <cell r="BF67" t="str">
            <v>Trade</v>
          </cell>
          <cell r="BG67" t="str">
            <v>IN2</v>
          </cell>
          <cell r="BH67" t="str">
            <v>I10</v>
          </cell>
          <cell r="BI67" t="str">
            <v>I10</v>
          </cell>
          <cell r="BJ67" t="str">
            <v>IZ</v>
          </cell>
          <cell r="BK67" t="str">
            <v>INE</v>
          </cell>
          <cell r="BL67" t="str">
            <v>INE</v>
          </cell>
          <cell r="BM67" t="str">
            <v>TT6</v>
          </cell>
          <cell r="BN67" t="str">
            <v>C</v>
          </cell>
          <cell r="BS67" t="str">
            <v>INLFMU</v>
          </cell>
          <cell r="BT67" t="str">
            <v xml:space="preserve"> </v>
          </cell>
          <cell r="BU67" t="str">
            <v>N</v>
          </cell>
          <cell r="BV67" t="str">
            <v>N</v>
          </cell>
          <cell r="BW67" t="str">
            <v>N</v>
          </cell>
          <cell r="BX67" t="str">
            <v>Y</v>
          </cell>
          <cell r="BY67" t="str">
            <v>N</v>
          </cell>
          <cell r="BZ67" t="str">
            <v>N</v>
          </cell>
          <cell r="CA67" t="str">
            <v>N</v>
          </cell>
          <cell r="CB67" t="str">
            <v xml:space="preserve"> </v>
          </cell>
          <cell r="CC67" t="str">
            <v>N</v>
          </cell>
          <cell r="CD67">
            <v>413452</v>
          </cell>
          <cell r="CE67">
            <v>413452</v>
          </cell>
          <cell r="CF67">
            <v>413452</v>
          </cell>
          <cell r="CG67">
            <v>413452</v>
          </cell>
          <cell r="CH67">
            <v>413452</v>
          </cell>
          <cell r="CI67">
            <v>413452</v>
          </cell>
          <cell r="CJ67" t="str">
            <v>KKELLY1</v>
          </cell>
          <cell r="CK67" t="str">
            <v/>
          </cell>
          <cell r="CL67" t="str">
            <v>YES</v>
          </cell>
          <cell r="CM67" t="str">
            <v>Active</v>
          </cell>
          <cell r="CN67" t="str">
            <v>Check</v>
          </cell>
          <cell r="CO67">
            <v>413452</v>
          </cell>
        </row>
        <row r="68">
          <cell r="C68">
            <v>413455</v>
          </cell>
          <cell r="D68" t="str">
            <v>INLFMU</v>
          </cell>
          <cell r="E68" t="str">
            <v>Mumbai</v>
          </cell>
          <cell r="F68" t="str">
            <v>INN</v>
          </cell>
          <cell r="G68" t="str">
            <v>NO2</v>
          </cell>
          <cell r="H68" t="str">
            <v>INNORT</v>
          </cell>
          <cell r="I68" t="str">
            <v>KANPUR</v>
          </cell>
          <cell r="J68" t="str">
            <v>Uttar Pradesh</v>
          </cell>
          <cell r="K68" t="str">
            <v>MumbaiKANPUR</v>
          </cell>
          <cell r="L68">
            <v>6</v>
          </cell>
          <cell r="M68" t="str">
            <v>09AASPM9853H1ZU</v>
          </cell>
          <cell r="N68" t="str">
            <v>247/1979</v>
          </cell>
          <cell r="O68" t="str">
            <v>248/1979</v>
          </cell>
          <cell r="P68">
            <v>20221231</v>
          </cell>
          <cell r="Q68" t="str">
            <v>AMBAR DISTRIBUTOR</v>
          </cell>
          <cell r="R68" t="str">
            <v>AMBAR DISTRIBUTOR</v>
          </cell>
          <cell r="S68" t="str">
            <v>AMBAR DISTRIBUTOR</v>
          </cell>
          <cell r="T68" t="str">
            <v>37/52 GILLIS BAZAR</v>
          </cell>
          <cell r="U68" t="str">
            <v>SHIVALA ROAD</v>
          </cell>
          <cell r="V68" t="str">
            <v xml:space="preserve"> </v>
          </cell>
          <cell r="W68" t="str">
            <v xml:space="preserve"> </v>
          </cell>
          <cell r="X68">
            <v>208001</v>
          </cell>
          <cell r="Y68" t="str">
            <v>KANPUR</v>
          </cell>
          <cell r="Z68" t="str">
            <v>IN</v>
          </cell>
          <cell r="AA68" t="str">
            <v>I09</v>
          </cell>
          <cell r="AB68" t="str">
            <v>AMBAR DISTRIBUTOR 37/52 GILLIS BAZAR SHIVALA ROAD     KANPUR  ,Uttar Pradesh Pin-208001 India</v>
          </cell>
          <cell r="AC68" t="str">
            <v/>
          </cell>
          <cell r="AD68" t="str">
            <v/>
          </cell>
          <cell r="AE68" t="str">
            <v>09335685697</v>
          </cell>
          <cell r="AF68" t="str">
            <v>ambar@mehra.net</v>
          </cell>
          <cell r="AG68" t="str">
            <v>09335685697</v>
          </cell>
          <cell r="AH68" t="str">
            <v>09335685697</v>
          </cell>
          <cell r="AI68" t="str">
            <v>ambar@mehra.net</v>
          </cell>
          <cell r="AJ68" t="str">
            <v>ambar@mehra.net</v>
          </cell>
          <cell r="AO68" t="str">
            <v>Inactive</v>
          </cell>
          <cell r="AP68" t="str">
            <v/>
          </cell>
          <cell r="AQ68" t="str">
            <v>Dealer</v>
          </cell>
          <cell r="AR68" t="str">
            <v>North 2</v>
          </cell>
          <cell r="AS68" t="str">
            <v>WE+NO2+MT+ECOM+ML+CO+PO+PH+THB+AC</v>
          </cell>
          <cell r="AT68" t="str">
            <v>Inactive</v>
          </cell>
          <cell r="AU68" t="str">
            <v>Okay</v>
          </cell>
          <cell r="AV68" t="str">
            <v/>
          </cell>
          <cell r="AW68" t="str">
            <v/>
          </cell>
          <cell r="AX68" t="str">
            <v>Anagha</v>
          </cell>
          <cell r="AY68" t="str">
            <v>ambar@mehra.net</v>
          </cell>
          <cell r="AZ68" t="str">
            <v>09335685697</v>
          </cell>
          <cell r="BA68" t="str">
            <v/>
          </cell>
          <cell r="BB68" t="str">
            <v/>
          </cell>
          <cell r="BC68" t="str">
            <v>Chandra Mohan Verma</v>
          </cell>
          <cell r="BD68" t="str">
            <v>Nitin Mittal</v>
          </cell>
          <cell r="BE68" t="str">
            <v>Core</v>
          </cell>
          <cell r="BF68" t="str">
            <v>Trade</v>
          </cell>
          <cell r="BG68" t="str">
            <v>IN3</v>
          </cell>
          <cell r="BH68" t="str">
            <v>I09</v>
          </cell>
          <cell r="BI68" t="str">
            <v>I09</v>
          </cell>
          <cell r="BJ68" t="str">
            <v/>
          </cell>
          <cell r="BK68" t="str">
            <v>INE</v>
          </cell>
          <cell r="BL68" t="str">
            <v>INE</v>
          </cell>
          <cell r="BM68" t="str">
            <v>TT6</v>
          </cell>
          <cell r="BN68" t="str">
            <v/>
          </cell>
          <cell r="BS68" t="str">
            <v>INLFMU</v>
          </cell>
          <cell r="BT68" t="str">
            <v xml:space="preserve"> </v>
          </cell>
          <cell r="BU68" t="str">
            <v>N</v>
          </cell>
          <cell r="BV68" t="str">
            <v>N</v>
          </cell>
          <cell r="BW68" t="str">
            <v>N</v>
          </cell>
          <cell r="BX68" t="str">
            <v>Y</v>
          </cell>
          <cell r="BY68" t="str">
            <v>N</v>
          </cell>
          <cell r="BZ68" t="str">
            <v>N</v>
          </cell>
          <cell r="CA68" t="str">
            <v>N</v>
          </cell>
          <cell r="CB68" t="str">
            <v xml:space="preserve"> </v>
          </cell>
          <cell r="CC68" t="str">
            <v>N</v>
          </cell>
          <cell r="CD68">
            <v>413455</v>
          </cell>
          <cell r="CE68">
            <v>413455</v>
          </cell>
          <cell r="CF68">
            <v>413455</v>
          </cell>
          <cell r="CG68">
            <v>413455</v>
          </cell>
          <cell r="CH68">
            <v>413455</v>
          </cell>
          <cell r="CI68">
            <v>413455</v>
          </cell>
          <cell r="CJ68" t="str">
            <v>KKELLY1</v>
          </cell>
          <cell r="CK68" t="str">
            <v/>
          </cell>
          <cell r="CM68" t="str">
            <v/>
          </cell>
          <cell r="CN68" t="str">
            <v>Check</v>
          </cell>
          <cell r="CO68">
            <v>413455</v>
          </cell>
        </row>
        <row r="69">
          <cell r="C69">
            <v>413456</v>
          </cell>
          <cell r="D69" t="str">
            <v>INLFMU</v>
          </cell>
          <cell r="E69" t="str">
            <v>Mumbai</v>
          </cell>
          <cell r="F69" t="str">
            <v>INN</v>
          </cell>
          <cell r="G69" t="str">
            <v>NO1</v>
          </cell>
          <cell r="H69" t="str">
            <v>INNORT</v>
          </cell>
          <cell r="I69" t="str">
            <v>NEW DELHI</v>
          </cell>
          <cell r="J69" t="str">
            <v>Delhi</v>
          </cell>
          <cell r="K69" t="str">
            <v>MumbaiNEW DELHI</v>
          </cell>
          <cell r="L69">
            <v>4</v>
          </cell>
          <cell r="M69" t="str">
            <v>07AAAPC2400Q1Z2</v>
          </cell>
          <cell r="N69" t="str">
            <v>NDD (002)/10/W</v>
          </cell>
          <cell r="O69" t="str">
            <v>NDD (002)/10/W</v>
          </cell>
          <cell r="P69">
            <v>20200819</v>
          </cell>
          <cell r="Q69" t="str">
            <v>ANIL TRADERS</v>
          </cell>
          <cell r="R69" t="str">
            <v>ANIL TRADERS</v>
          </cell>
          <cell r="S69" t="str">
            <v>ANIL TRADERS</v>
          </cell>
          <cell r="T69" t="str">
            <v>SHOP NO. 123</v>
          </cell>
          <cell r="U69" t="str">
            <v>LGF Q- I WTC BARA KHAMBA LANE</v>
          </cell>
          <cell r="V69" t="str">
            <v xml:space="preserve"> </v>
          </cell>
          <cell r="W69" t="str">
            <v xml:space="preserve"> </v>
          </cell>
          <cell r="X69">
            <v>110001</v>
          </cell>
          <cell r="Y69" t="str">
            <v>NEW DELHI</v>
          </cell>
          <cell r="Z69" t="str">
            <v>IN</v>
          </cell>
          <cell r="AA69" t="str">
            <v>I07</v>
          </cell>
          <cell r="AB69" t="str">
            <v>ANIL TRADERS SHOP NO. 123 LGF Q- I WTC BARA KHAMBA LANE     NEW DELHI  ,Delhi Pin-110001 India</v>
          </cell>
          <cell r="AC69" t="str">
            <v/>
          </cell>
          <cell r="AD69" t="str">
            <v/>
          </cell>
          <cell r="AE69" t="str">
            <v>9810218148</v>
          </cell>
          <cell r="AF69" t="str">
            <v>anil_traders2006@yahoo.co.in</v>
          </cell>
          <cell r="AG69" t="str">
            <v>9810218148</v>
          </cell>
          <cell r="AH69" t="str">
            <v>9810218148</v>
          </cell>
          <cell r="AI69" t="str">
            <v>anil_traders2006@yahoo.co.in</v>
          </cell>
          <cell r="AJ69" t="str">
            <v>anil_traders2006@yahoo.co.in</v>
          </cell>
          <cell r="AO69" t="str">
            <v>Inactive</v>
          </cell>
          <cell r="AP69" t="str">
            <v/>
          </cell>
          <cell r="AQ69" t="str">
            <v>Dealer</v>
          </cell>
          <cell r="AR69" t="str">
            <v>North 1</v>
          </cell>
          <cell r="AS69" t="str">
            <v>EA+BL+IB+NO1+NP+LU</v>
          </cell>
          <cell r="AT69" t="str">
            <v>Inactive</v>
          </cell>
          <cell r="AU69" t="str">
            <v>Okay</v>
          </cell>
          <cell r="AV69" t="str">
            <v/>
          </cell>
          <cell r="AW69" t="str">
            <v/>
          </cell>
          <cell r="AX69" t="str">
            <v>Manikandan</v>
          </cell>
          <cell r="AY69" t="str">
            <v>anil_traders2006@yahoo.co.in</v>
          </cell>
          <cell r="AZ69" t="str">
            <v>9810218148</v>
          </cell>
          <cell r="BA69" t="str">
            <v/>
          </cell>
          <cell r="BB69" t="str">
            <v/>
          </cell>
          <cell r="BC69" t="str">
            <v>Sanjeev Goyal</v>
          </cell>
          <cell r="BD69" t="str">
            <v>Banibrata Saha</v>
          </cell>
          <cell r="BE69" t="str">
            <v>Core</v>
          </cell>
          <cell r="BF69" t="str">
            <v>Trade</v>
          </cell>
          <cell r="BG69" t="str">
            <v>IN2</v>
          </cell>
          <cell r="BH69" t="str">
            <v>I07</v>
          </cell>
          <cell r="BI69" t="str">
            <v>I07</v>
          </cell>
          <cell r="BK69" t="str">
            <v>INE</v>
          </cell>
          <cell r="BL69" t="str">
            <v>INE</v>
          </cell>
          <cell r="BM69" t="str">
            <v>TT4</v>
          </cell>
          <cell r="BN69" t="str">
            <v>C</v>
          </cell>
          <cell r="BS69" t="str">
            <v>INLFMU</v>
          </cell>
          <cell r="BT69" t="str">
            <v xml:space="preserve"> </v>
          </cell>
          <cell r="BU69" t="str">
            <v>N</v>
          </cell>
          <cell r="BV69" t="str">
            <v>N</v>
          </cell>
          <cell r="BW69" t="str">
            <v>N</v>
          </cell>
          <cell r="BX69" t="str">
            <v>Y</v>
          </cell>
          <cell r="BY69" t="str">
            <v>N</v>
          </cell>
          <cell r="BZ69" t="str">
            <v>N</v>
          </cell>
          <cell r="CA69" t="str">
            <v>N</v>
          </cell>
          <cell r="CB69" t="str">
            <v xml:space="preserve"> </v>
          </cell>
          <cell r="CC69" t="str">
            <v>N</v>
          </cell>
          <cell r="CD69">
            <v>413456</v>
          </cell>
          <cell r="CE69">
            <v>413456</v>
          </cell>
          <cell r="CF69">
            <v>413456</v>
          </cell>
          <cell r="CG69">
            <v>413456</v>
          </cell>
          <cell r="CH69">
            <v>413456</v>
          </cell>
          <cell r="CI69">
            <v>413456</v>
          </cell>
          <cell r="CJ69" t="str">
            <v>KKELLY1</v>
          </cell>
          <cell r="CK69" t="str">
            <v/>
          </cell>
          <cell r="CM69" t="str">
            <v/>
          </cell>
          <cell r="CN69" t="str">
            <v>Check</v>
          </cell>
          <cell r="CO69">
            <v>413456</v>
          </cell>
        </row>
        <row r="70">
          <cell r="C70">
            <v>413457</v>
          </cell>
          <cell r="D70" t="str">
            <v>INLFMU</v>
          </cell>
          <cell r="E70" t="str">
            <v>Mumbai</v>
          </cell>
          <cell r="F70" t="str">
            <v>INN</v>
          </cell>
          <cell r="G70" t="str">
            <v>NO1</v>
          </cell>
          <cell r="H70" t="str">
            <v>INNORT</v>
          </cell>
          <cell r="I70" t="str">
            <v>SRINAGAR</v>
          </cell>
          <cell r="J70" t="str">
            <v>Jammu &amp; Kashmir</v>
          </cell>
          <cell r="K70" t="str">
            <v>MumbaiSRINAGAR</v>
          </cell>
          <cell r="L70">
            <v>8</v>
          </cell>
          <cell r="M70" t="str">
            <v>01AJCPA7374G1ZP</v>
          </cell>
          <cell r="N70" t="str">
            <v>SW4681</v>
          </cell>
          <cell r="O70" t="str">
            <v>SW4682</v>
          </cell>
          <cell r="Q70" t="str">
            <v>AZAD ENTERPRISES</v>
          </cell>
          <cell r="R70" t="str">
            <v>AZAD ENTERPRISES</v>
          </cell>
          <cell r="S70" t="str">
            <v>AZAD ENTERPRISES</v>
          </cell>
          <cell r="T70" t="str">
            <v>SUN RAYS GUEST HOUSE</v>
          </cell>
          <cell r="U70" t="str">
            <v>NEAR BHAIROW MANDIR</v>
          </cell>
          <cell r="V70" t="str">
            <v>MAISUMA BUDSHAN BRIDGE</v>
          </cell>
          <cell r="W70" t="str">
            <v xml:space="preserve"> </v>
          </cell>
          <cell r="X70">
            <v>190001</v>
          </cell>
          <cell r="Y70" t="str">
            <v>SRINAGAR</v>
          </cell>
          <cell r="Z70" t="str">
            <v>IN</v>
          </cell>
          <cell r="AA70" t="str">
            <v>I01</v>
          </cell>
          <cell r="AB70" t="str">
            <v>AZAD ENTERPRISES SUN RAYS GUEST HOUSE NEAR BHAIROW MANDIR MAISUMA BUDSHAN BRIDGE   SRINAGAR  ,Jammu &amp; Kashmir Pin-190001 India</v>
          </cell>
          <cell r="AC70" t="str">
            <v>Fiaz Ahmad Azad</v>
          </cell>
          <cell r="AD70" t="str">
            <v>Proprietor</v>
          </cell>
          <cell r="AE70" t="str">
            <v>0194-2478137 / 9419011874</v>
          </cell>
          <cell r="AF70" t="str">
            <v>azadenterprises@gmail.com / azadenterprises1@gmail.com</v>
          </cell>
          <cell r="AG70" t="str">
            <v>0194-2478137</v>
          </cell>
          <cell r="AH70">
            <v>9419011874</v>
          </cell>
          <cell r="AI70" t="str">
            <v>azadenterprises@gmail.com</v>
          </cell>
          <cell r="AJ70" t="str">
            <v>azadenterprises1@gmail.com</v>
          </cell>
          <cell r="AO70" t="str">
            <v>Active</v>
          </cell>
          <cell r="AP70" t="str">
            <v>Agreement Prepared</v>
          </cell>
          <cell r="AQ70" t="str">
            <v>Dealer</v>
          </cell>
          <cell r="AR70" t="str">
            <v>North 1</v>
          </cell>
          <cell r="AS70" t="str">
            <v>EA+BL+IB+NO1+NP+LU</v>
          </cell>
          <cell r="AT70" t="str">
            <v>Active</v>
          </cell>
          <cell r="AU70" t="str">
            <v>Okay</v>
          </cell>
          <cell r="AV70" t="str">
            <v/>
          </cell>
          <cell r="AW70" t="str">
            <v>Agreement Prepared</v>
          </cell>
          <cell r="AX70" t="str">
            <v>Manikandan</v>
          </cell>
          <cell r="AY70" t="str">
            <v>azadenterprises1@gmail.com</v>
          </cell>
          <cell r="AZ70">
            <v>9419011874</v>
          </cell>
          <cell r="BA70" t="str">
            <v>Fiyaaz</v>
          </cell>
          <cell r="BB70" t="str">
            <v>Azad</v>
          </cell>
          <cell r="BC70" t="str">
            <v>Sanjeev Goyal</v>
          </cell>
          <cell r="BD70" t="str">
            <v>Banibrata Saha</v>
          </cell>
          <cell r="BE70" t="str">
            <v>Core</v>
          </cell>
          <cell r="BF70" t="str">
            <v>Trade</v>
          </cell>
          <cell r="BG70" t="str">
            <v>IN2</v>
          </cell>
          <cell r="BH70" t="str">
            <v>I01</v>
          </cell>
          <cell r="BI70" t="str">
            <v>I01</v>
          </cell>
          <cell r="BJ70" t="str">
            <v>IZ</v>
          </cell>
          <cell r="BK70" t="str">
            <v>INE</v>
          </cell>
          <cell r="BL70" t="str">
            <v>INE</v>
          </cell>
          <cell r="BM70" t="str">
            <v>TT8</v>
          </cell>
          <cell r="BN70" t="str">
            <v>C</v>
          </cell>
          <cell r="BS70" t="str">
            <v>INLFMU</v>
          </cell>
          <cell r="BT70" t="str">
            <v xml:space="preserve"> </v>
          </cell>
          <cell r="BU70" t="str">
            <v>N</v>
          </cell>
          <cell r="BV70" t="str">
            <v>N</v>
          </cell>
          <cell r="BW70" t="str">
            <v>N</v>
          </cell>
          <cell r="BX70" t="str">
            <v>Y</v>
          </cell>
          <cell r="BY70" t="str">
            <v>N</v>
          </cell>
          <cell r="BZ70" t="str">
            <v>N</v>
          </cell>
          <cell r="CA70" t="str">
            <v>N</v>
          </cell>
          <cell r="CB70" t="str">
            <v xml:space="preserve"> </v>
          </cell>
          <cell r="CC70" t="str">
            <v>N</v>
          </cell>
          <cell r="CD70">
            <v>413457</v>
          </cell>
          <cell r="CE70">
            <v>413457</v>
          </cell>
          <cell r="CF70">
            <v>413457</v>
          </cell>
          <cell r="CG70">
            <v>413457</v>
          </cell>
          <cell r="CH70">
            <v>413457</v>
          </cell>
          <cell r="CI70">
            <v>413457</v>
          </cell>
          <cell r="CJ70" t="str">
            <v>KKELLY1</v>
          </cell>
          <cell r="CK70" t="str">
            <v/>
          </cell>
          <cell r="CL70" t="str">
            <v>YES</v>
          </cell>
          <cell r="CM70" t="str">
            <v>Active</v>
          </cell>
          <cell r="CN70" t="str">
            <v>Check</v>
          </cell>
          <cell r="CO70">
            <v>413457</v>
          </cell>
        </row>
        <row r="71">
          <cell r="C71">
            <v>413458</v>
          </cell>
          <cell r="D71" t="str">
            <v>INLFMU</v>
          </cell>
          <cell r="E71" t="str">
            <v>Mumbai</v>
          </cell>
          <cell r="F71" t="str">
            <v>INN</v>
          </cell>
          <cell r="G71" t="str">
            <v>NO1</v>
          </cell>
          <cell r="H71" t="str">
            <v>INNORT</v>
          </cell>
          <cell r="I71" t="str">
            <v>NEW DELHI</v>
          </cell>
          <cell r="J71" t="str">
            <v>Delhi</v>
          </cell>
          <cell r="K71" t="str">
            <v>MumbaiNEW DELHI</v>
          </cell>
          <cell r="L71">
            <v>4</v>
          </cell>
          <cell r="M71" t="str">
            <v>07AMYPS1893F1Z9</v>
          </cell>
          <cell r="N71" t="str">
            <v>DL-NDE-116091</v>
          </cell>
          <cell r="O71" t="str">
            <v>DL-NDE-116092</v>
          </cell>
          <cell r="P71">
            <v>20230201</v>
          </cell>
          <cell r="Q71" t="str">
            <v>BABA BUDHA SAHIB SURGICAL WORKS</v>
          </cell>
          <cell r="R71" t="str">
            <v>BABA BUDHA SAHIB SURGICAL WORKS</v>
          </cell>
          <cell r="S71" t="str">
            <v>BABA BUDHA SAHIB SURGICAL WORKS</v>
          </cell>
          <cell r="T71" t="str">
            <v>F-41 KARBALA</v>
          </cell>
          <cell r="U71" t="str">
            <v>LODHI ROAD</v>
          </cell>
          <cell r="V71" t="str">
            <v xml:space="preserve"> </v>
          </cell>
          <cell r="W71" t="str">
            <v xml:space="preserve"> </v>
          </cell>
          <cell r="X71">
            <v>110003</v>
          </cell>
          <cell r="Y71" t="str">
            <v>NEW DELHI</v>
          </cell>
          <cell r="Z71" t="str">
            <v>IN</v>
          </cell>
          <cell r="AA71" t="str">
            <v>I07</v>
          </cell>
          <cell r="AB71" t="str">
            <v>BABA BUDHA SAHIB SURGICAL WORKS F-41 KARBALA LODHI ROAD     NEW DELHI  ,Delhi Pin-110003 India</v>
          </cell>
          <cell r="AC71" t="str">
            <v>Mohinder Singh</v>
          </cell>
          <cell r="AD71" t="str">
            <v>Proprietor</v>
          </cell>
          <cell r="AE71" t="str">
            <v>9811045856 / 9811045856</v>
          </cell>
          <cell r="AF71" t="str">
            <v>budhasurgical@yahoo.com</v>
          </cell>
          <cell r="AG71" t="str">
            <v>9811045856</v>
          </cell>
          <cell r="AH71">
            <v>9811045856</v>
          </cell>
          <cell r="AI71" t="str">
            <v>budhasurgical@yahoo.com</v>
          </cell>
          <cell r="AJ71" t="str">
            <v>budhasurgical@yahoo.com</v>
          </cell>
          <cell r="AO71" t="str">
            <v>Inactive</v>
          </cell>
          <cell r="AQ71" t="str">
            <v>Dealer</v>
          </cell>
          <cell r="AR71" t="str">
            <v>North 1</v>
          </cell>
          <cell r="AS71" t="str">
            <v>EA+BL+IB+NO1+NP+LU</v>
          </cell>
          <cell r="AT71" t="str">
            <v>Inactive</v>
          </cell>
          <cell r="AU71" t="str">
            <v>Okay</v>
          </cell>
          <cell r="AV71" t="str">
            <v/>
          </cell>
          <cell r="AW71" t="str">
            <v>Agreement expired</v>
          </cell>
          <cell r="AX71" t="str">
            <v>Manikandan</v>
          </cell>
          <cell r="AY71" t="str">
            <v>budhasurgical@yahoo.com</v>
          </cell>
          <cell r="AZ71">
            <v>9811045856</v>
          </cell>
          <cell r="BA71" t="str">
            <v>Mohinder Singh</v>
          </cell>
          <cell r="BB71" t="str">
            <v/>
          </cell>
          <cell r="BC71" t="str">
            <v>Sanjeev Goyal</v>
          </cell>
          <cell r="BD71" t="str">
            <v>Banibrata Saha</v>
          </cell>
          <cell r="BE71" t="str">
            <v>Core</v>
          </cell>
          <cell r="BF71" t="str">
            <v>Trade</v>
          </cell>
          <cell r="BG71" t="str">
            <v>IN2</v>
          </cell>
          <cell r="BH71" t="str">
            <v>I07</v>
          </cell>
          <cell r="BI71" t="str">
            <v>I07</v>
          </cell>
          <cell r="BK71" t="str">
            <v>INE</v>
          </cell>
          <cell r="BL71" t="str">
            <v>INE</v>
          </cell>
          <cell r="BM71" t="str">
            <v>TT4</v>
          </cell>
          <cell r="BN71" t="str">
            <v>C</v>
          </cell>
          <cell r="BS71" t="str">
            <v>INLFMU</v>
          </cell>
          <cell r="BT71" t="str">
            <v xml:space="preserve"> </v>
          </cell>
          <cell r="BU71" t="str">
            <v>N</v>
          </cell>
          <cell r="BV71" t="str">
            <v>N</v>
          </cell>
          <cell r="BW71" t="str">
            <v>N</v>
          </cell>
          <cell r="BX71" t="str">
            <v>Y</v>
          </cell>
          <cell r="BY71" t="str">
            <v>N</v>
          </cell>
          <cell r="BZ71" t="str">
            <v>N</v>
          </cell>
          <cell r="CA71" t="str">
            <v>N</v>
          </cell>
          <cell r="CB71" t="str">
            <v xml:space="preserve"> </v>
          </cell>
          <cell r="CC71" t="str">
            <v>N</v>
          </cell>
          <cell r="CD71">
            <v>413458</v>
          </cell>
          <cell r="CE71">
            <v>413458</v>
          </cell>
          <cell r="CF71">
            <v>413458</v>
          </cell>
          <cell r="CG71">
            <v>413458</v>
          </cell>
          <cell r="CH71">
            <v>413458</v>
          </cell>
          <cell r="CI71">
            <v>413458</v>
          </cell>
          <cell r="CJ71" t="str">
            <v>KKELLY1</v>
          </cell>
          <cell r="CK71" t="str">
            <v/>
          </cell>
          <cell r="CM71" t="str">
            <v/>
          </cell>
          <cell r="CN71" t="str">
            <v>Check</v>
          </cell>
          <cell r="CO71">
            <v>413458</v>
          </cell>
        </row>
        <row r="72">
          <cell r="C72">
            <v>413459</v>
          </cell>
          <cell r="D72" t="str">
            <v>INLFMU</v>
          </cell>
          <cell r="E72" t="str">
            <v>Mumbai</v>
          </cell>
          <cell r="F72" t="str">
            <v>INN</v>
          </cell>
          <cell r="G72" t="str">
            <v>NO2</v>
          </cell>
          <cell r="H72" t="str">
            <v>INNORT</v>
          </cell>
          <cell r="I72" t="str">
            <v>BAREILLY</v>
          </cell>
          <cell r="J72" t="str">
            <v>Uttar Pradesh</v>
          </cell>
          <cell r="K72" t="str">
            <v>MumbaiBAREILLY</v>
          </cell>
          <cell r="L72">
            <v>6</v>
          </cell>
          <cell r="N72" t="str">
            <v>34/W-20B/04</v>
          </cell>
          <cell r="O72" t="str">
            <v>35/WB-21B/04</v>
          </cell>
          <cell r="P72">
            <v>20190530</v>
          </cell>
          <cell r="Q72" t="str">
            <v>BASS PHARMA</v>
          </cell>
          <cell r="R72" t="str">
            <v>BASS PHARMA</v>
          </cell>
          <cell r="S72" t="str">
            <v>BASS PHARMA</v>
          </cell>
          <cell r="T72" t="str">
            <v>DR BADRI PRASAD BASS STREET</v>
          </cell>
          <cell r="U72" t="str">
            <v>BARA BAZAAR</v>
          </cell>
          <cell r="V72" t="str">
            <v xml:space="preserve"> </v>
          </cell>
          <cell r="W72" t="str">
            <v xml:space="preserve"> </v>
          </cell>
          <cell r="X72">
            <v>243001</v>
          </cell>
          <cell r="Y72" t="str">
            <v>BAREILLY</v>
          </cell>
          <cell r="Z72" t="str">
            <v>IN</v>
          </cell>
          <cell r="AA72" t="str">
            <v>I09</v>
          </cell>
          <cell r="AB72" t="str">
            <v>BASS PHARMA DR BADRI PRASAD BASS STREET BARA BAZAAR     BAREILLY  ,Uttar Pradesh Pin-243001 India</v>
          </cell>
          <cell r="AC72" t="str">
            <v/>
          </cell>
          <cell r="AD72" t="str">
            <v/>
          </cell>
          <cell r="AE72" t="str">
            <v>0581-2475087</v>
          </cell>
          <cell r="AG72" t="str">
            <v>0581-2475087</v>
          </cell>
          <cell r="AH72" t="str">
            <v>0581-2475087</v>
          </cell>
          <cell r="AI72" t="str">
            <v/>
          </cell>
          <cell r="AJ72" t="str">
            <v/>
          </cell>
          <cell r="AO72" t="str">
            <v>Inactive</v>
          </cell>
          <cell r="AP72" t="str">
            <v/>
          </cell>
          <cell r="AQ72" t="str">
            <v>Dealer</v>
          </cell>
          <cell r="AR72" t="str">
            <v>North 2</v>
          </cell>
          <cell r="AS72" t="str">
            <v>WE+NO2+MT+ECOM+ML+CO+PO+PH+THB+AC</v>
          </cell>
          <cell r="AT72" t="str">
            <v>Inactive</v>
          </cell>
          <cell r="AU72" t="str">
            <v>Okay</v>
          </cell>
          <cell r="AV72" t="str">
            <v/>
          </cell>
          <cell r="AW72" t="str">
            <v/>
          </cell>
          <cell r="AX72" t="str">
            <v>Anagha</v>
          </cell>
          <cell r="AZ72" t="str">
            <v>0581-2475087</v>
          </cell>
          <cell r="BA72" t="str">
            <v/>
          </cell>
          <cell r="BB72" t="str">
            <v/>
          </cell>
          <cell r="BC72" t="str">
            <v>Chandra Mohan Verma</v>
          </cell>
          <cell r="BD72" t="str">
            <v>Nitin Mittal</v>
          </cell>
          <cell r="BE72" t="str">
            <v>Core</v>
          </cell>
          <cell r="BF72" t="str">
            <v>Trade</v>
          </cell>
          <cell r="BG72" t="str">
            <v>IN3</v>
          </cell>
          <cell r="BH72" t="str">
            <v>I09</v>
          </cell>
          <cell r="BI72" t="str">
            <v>I09</v>
          </cell>
          <cell r="BJ72" t="str">
            <v/>
          </cell>
          <cell r="BK72" t="str">
            <v>INE</v>
          </cell>
          <cell r="BL72" t="str">
            <v>INE</v>
          </cell>
          <cell r="BM72" t="str">
            <v>TT6</v>
          </cell>
          <cell r="BN72" t="str">
            <v/>
          </cell>
          <cell r="BS72" t="str">
            <v>INLFMU</v>
          </cell>
          <cell r="BT72" t="str">
            <v xml:space="preserve"> </v>
          </cell>
          <cell r="BU72" t="str">
            <v>N</v>
          </cell>
          <cell r="BV72" t="str">
            <v>N</v>
          </cell>
          <cell r="BW72" t="str">
            <v>N</v>
          </cell>
          <cell r="BX72" t="str">
            <v>Y</v>
          </cell>
          <cell r="BY72" t="str">
            <v>N</v>
          </cell>
          <cell r="BZ72" t="str">
            <v>N</v>
          </cell>
          <cell r="CA72" t="str">
            <v>N</v>
          </cell>
          <cell r="CB72" t="str">
            <v xml:space="preserve"> </v>
          </cell>
          <cell r="CC72" t="str">
            <v>N</v>
          </cell>
          <cell r="CD72">
            <v>413459</v>
          </cell>
          <cell r="CE72">
            <v>413459</v>
          </cell>
          <cell r="CF72">
            <v>413459</v>
          </cell>
          <cell r="CG72">
            <v>413459</v>
          </cell>
          <cell r="CH72">
            <v>413459</v>
          </cell>
          <cell r="CI72">
            <v>413459</v>
          </cell>
          <cell r="CJ72" t="str">
            <v>KKELLY1</v>
          </cell>
          <cell r="CK72" t="str">
            <v/>
          </cell>
          <cell r="CM72" t="str">
            <v/>
          </cell>
          <cell r="CN72" t="str">
            <v>Check</v>
          </cell>
          <cell r="CO72">
            <v>413459</v>
          </cell>
        </row>
        <row r="73">
          <cell r="C73">
            <v>413460</v>
          </cell>
          <cell r="D73" t="str">
            <v>INLFMU</v>
          </cell>
          <cell r="E73" t="str">
            <v>Mumbai</v>
          </cell>
          <cell r="F73" t="str">
            <v>INN</v>
          </cell>
          <cell r="G73" t="str">
            <v>NO1</v>
          </cell>
          <cell r="H73" t="str">
            <v>INNORT</v>
          </cell>
          <cell r="I73" t="str">
            <v>NEW DELHI</v>
          </cell>
          <cell r="J73" t="str">
            <v>Delhi</v>
          </cell>
          <cell r="K73" t="str">
            <v>MumbaiNEW DELHI</v>
          </cell>
          <cell r="L73">
            <v>4</v>
          </cell>
          <cell r="M73" t="str">
            <v>07AABCD9532A1Z1</v>
          </cell>
          <cell r="N73" t="str">
            <v>DL-MLN-105174</v>
          </cell>
          <cell r="O73" t="str">
            <v>DL-MLN-105175</v>
          </cell>
          <cell r="P73">
            <v>20211003</v>
          </cell>
          <cell r="Q73" t="str">
            <v>D R DISTRIBUTORS PVT LTD</v>
          </cell>
          <cell r="R73" t="str">
            <v>D R DISTRIBUTORS PVT LTD</v>
          </cell>
          <cell r="S73" t="str">
            <v>D R DISTRIBUTORS PVT LTD</v>
          </cell>
          <cell r="T73" t="str">
            <v>F2/6 Okhla Industrial Area Phase1</v>
          </cell>
          <cell r="U73" t="str">
            <v>NEAR KARSHI HONDA SOUTH DELHI</v>
          </cell>
          <cell r="V73" t="str">
            <v xml:space="preserve"> </v>
          </cell>
          <cell r="W73" t="str">
            <v xml:space="preserve"> </v>
          </cell>
          <cell r="X73">
            <v>110049</v>
          </cell>
          <cell r="Y73" t="str">
            <v>NEW DELHI</v>
          </cell>
          <cell r="Z73" t="str">
            <v>IN</v>
          </cell>
          <cell r="AA73" t="str">
            <v>I07</v>
          </cell>
          <cell r="AB73" t="str">
            <v>D R DISTRIBUTORS PVT LTD F2/6 Okhla Industrial Area Phase1 NEAR KARSHI HONDA SOUTH DELHI     NEW DELHI  ,Delhi Pin-110049 India</v>
          </cell>
          <cell r="AC73" t="str">
            <v>Dinesh Gupta</v>
          </cell>
          <cell r="AD73" t="str">
            <v>Director</v>
          </cell>
          <cell r="AE73" t="str">
            <v>09810173779 / 9899133989</v>
          </cell>
          <cell r="AF73" t="str">
            <v>contact_drd@yahoo.com / vipul@drdindia.com</v>
          </cell>
          <cell r="AG73" t="str">
            <v>09810173779</v>
          </cell>
          <cell r="AH73">
            <v>9899133989</v>
          </cell>
          <cell r="AI73" t="str">
            <v>contact_drd@yahoo.com</v>
          </cell>
          <cell r="AJ73" t="str">
            <v>vipul@drdindia.com</v>
          </cell>
          <cell r="AK73" t="str">
            <v>Manish Srivastava</v>
          </cell>
          <cell r="AL73" t="str">
            <v>Devendra Yadav</v>
          </cell>
          <cell r="AM73" t="str">
            <v>7017914430 / 9410640417</v>
          </cell>
          <cell r="AN73" t="str">
            <v>B-7 illa Apartment , Vasundhara Enclave,Delhi 110096</v>
          </cell>
          <cell r="AO73" t="str">
            <v>Active</v>
          </cell>
          <cell r="AP73" t="str">
            <v>Agreement Prepared</v>
          </cell>
          <cell r="AQ73" t="str">
            <v>Dealer</v>
          </cell>
          <cell r="AR73" t="str">
            <v>North 1</v>
          </cell>
          <cell r="AS73" t="str">
            <v>EA+BL+IB+NO1+NP+LU</v>
          </cell>
          <cell r="AT73" t="str">
            <v>Active</v>
          </cell>
          <cell r="AU73" t="str">
            <v>Okay</v>
          </cell>
          <cell r="AV73" t="str">
            <v/>
          </cell>
          <cell r="AW73" t="str">
            <v>Agreement Prepared</v>
          </cell>
          <cell r="AX73" t="str">
            <v>Manikandan</v>
          </cell>
          <cell r="AY73" t="str">
            <v>vipul@drdindia.com</v>
          </cell>
          <cell r="AZ73">
            <v>9899133989</v>
          </cell>
          <cell r="BA73" t="str">
            <v>Vipul</v>
          </cell>
          <cell r="BB73" t="str">
            <v>Gupta</v>
          </cell>
          <cell r="BC73" t="str">
            <v>Sanjeev Goyal</v>
          </cell>
          <cell r="BD73" t="str">
            <v>Banibrata Saha</v>
          </cell>
          <cell r="BE73" t="str">
            <v>Core</v>
          </cell>
          <cell r="BF73" t="str">
            <v>Trade</v>
          </cell>
          <cell r="BG73" t="str">
            <v>IN2</v>
          </cell>
          <cell r="BH73" t="str">
            <v>I07</v>
          </cell>
          <cell r="BI73" t="str">
            <v>I07</v>
          </cell>
          <cell r="BJ73" t="str">
            <v>IZ</v>
          </cell>
          <cell r="BK73" t="str">
            <v>INE</v>
          </cell>
          <cell r="BL73" t="str">
            <v>INE</v>
          </cell>
          <cell r="BM73" t="str">
            <v>TT4</v>
          </cell>
          <cell r="BN73" t="str">
            <v>C</v>
          </cell>
          <cell r="BS73" t="str">
            <v>INLFMU</v>
          </cell>
          <cell r="BT73" t="str">
            <v xml:space="preserve"> </v>
          </cell>
          <cell r="BU73" t="str">
            <v>N</v>
          </cell>
          <cell r="BV73" t="str">
            <v>N</v>
          </cell>
          <cell r="BW73" t="str">
            <v>N</v>
          </cell>
          <cell r="BX73" t="str">
            <v>Y</v>
          </cell>
          <cell r="BY73" t="str">
            <v>N</v>
          </cell>
          <cell r="BZ73" t="str">
            <v>N</v>
          </cell>
          <cell r="CA73" t="str">
            <v>N</v>
          </cell>
          <cell r="CB73" t="str">
            <v xml:space="preserve"> </v>
          </cell>
          <cell r="CC73" t="str">
            <v>N</v>
          </cell>
          <cell r="CD73">
            <v>413460</v>
          </cell>
          <cell r="CE73">
            <v>413460</v>
          </cell>
          <cell r="CF73">
            <v>413460</v>
          </cell>
          <cell r="CG73">
            <v>413460</v>
          </cell>
          <cell r="CH73">
            <v>413460</v>
          </cell>
          <cell r="CI73">
            <v>413460</v>
          </cell>
          <cell r="CJ73" t="str">
            <v>KKELLY1</v>
          </cell>
          <cell r="CK73" t="str">
            <v/>
          </cell>
          <cell r="CL73" t="str">
            <v>YES</v>
          </cell>
          <cell r="CM73" t="str">
            <v>Active</v>
          </cell>
          <cell r="CN73" t="str">
            <v>Check</v>
          </cell>
          <cell r="CO73">
            <v>413460</v>
          </cell>
        </row>
        <row r="74">
          <cell r="C74">
            <v>413461</v>
          </cell>
          <cell r="D74" t="str">
            <v>INLFMU</v>
          </cell>
          <cell r="E74" t="str">
            <v>Mumbai</v>
          </cell>
          <cell r="F74" t="str">
            <v>INN</v>
          </cell>
          <cell r="G74" t="str">
            <v>NO2</v>
          </cell>
          <cell r="H74" t="str">
            <v>INNORT</v>
          </cell>
          <cell r="I74" t="str">
            <v>JAIPUR</v>
          </cell>
          <cell r="J74" t="str">
            <v>Rajasthan</v>
          </cell>
          <cell r="K74" t="str">
            <v>MumbaiJAIPUR</v>
          </cell>
          <cell r="L74">
            <v>4</v>
          </cell>
          <cell r="M74" t="str">
            <v>08AANPJ9537A1ZL</v>
          </cell>
          <cell r="N74" t="str">
            <v>JPR/2000/4706</v>
          </cell>
          <cell r="O74" t="str">
            <v>JPR/2000/4707</v>
          </cell>
          <cell r="P74">
            <v>20211231</v>
          </cell>
          <cell r="Q74" t="str">
            <v>DEV ASHISH SURGICALS</v>
          </cell>
          <cell r="R74" t="str">
            <v>DEV ASHISH SURGICALS</v>
          </cell>
          <cell r="S74" t="str">
            <v>DEV ASHISH SURGICALS</v>
          </cell>
          <cell r="T74" t="str">
            <v>FILM COLONY</v>
          </cell>
          <cell r="U74" t="str">
            <v xml:space="preserve"> </v>
          </cell>
          <cell r="V74" t="str">
            <v xml:space="preserve"> </v>
          </cell>
          <cell r="W74" t="str">
            <v xml:space="preserve"> </v>
          </cell>
          <cell r="X74">
            <v>302003</v>
          </cell>
          <cell r="Y74" t="str">
            <v>JAIPUR</v>
          </cell>
          <cell r="Z74" t="str">
            <v>IN</v>
          </cell>
          <cell r="AA74" t="str">
            <v>I08</v>
          </cell>
          <cell r="AB74" t="str">
            <v>DEV ASHISH SURGICALS FILM COLONY       JAIPUR  ,Rajasthan Pin-302003 India</v>
          </cell>
          <cell r="AC74" t="str">
            <v/>
          </cell>
          <cell r="AD74" t="str">
            <v/>
          </cell>
          <cell r="AE74" t="str">
            <v>09829050760</v>
          </cell>
          <cell r="AF74" t="str">
            <v>manishjaisalmeria@gmail.com</v>
          </cell>
          <cell r="AG74" t="str">
            <v>09829050760</v>
          </cell>
          <cell r="AH74" t="str">
            <v>09829050760</v>
          </cell>
          <cell r="AI74" t="str">
            <v>manishjaisalmeria@gmail.com</v>
          </cell>
          <cell r="AJ74" t="str">
            <v>manishjaisalmeria@gmail.com</v>
          </cell>
          <cell r="AK74" t="str">
            <v>Amit Dixit</v>
          </cell>
          <cell r="AL74" t="str">
            <v>Rameshwar Bishnoi</v>
          </cell>
          <cell r="AM74" t="str">
            <v>9549728815 / 9587539365</v>
          </cell>
          <cell r="AN74" t="str">
            <v>1St Floor 113, Katewa Nagar,New Sanganer Road,Gurjar Ki Thadi, Jaipur - 302019 Rajasthan</v>
          </cell>
          <cell r="AO74" t="str">
            <v>Active</v>
          </cell>
          <cell r="AP74" t="str">
            <v xml:space="preserve">DNB under process </v>
          </cell>
          <cell r="AQ74" t="str">
            <v>Dealer</v>
          </cell>
          <cell r="AR74" t="str">
            <v>North 2</v>
          </cell>
          <cell r="AS74" t="str">
            <v>WE+NO2+MT+ECOM+ML+CO+PO+PH+THB+AC</v>
          </cell>
          <cell r="AT74" t="str">
            <v>Active</v>
          </cell>
          <cell r="AU74" t="str">
            <v>Okay</v>
          </cell>
          <cell r="AV74" t="str">
            <v>MN Jaipur KAM - W</v>
          </cell>
          <cell r="AW74" t="str">
            <v>Agreement Prepared</v>
          </cell>
          <cell r="AX74" t="str">
            <v>Anagha</v>
          </cell>
          <cell r="AY74" t="str">
            <v>manishjaisalmeria@gmail.com</v>
          </cell>
          <cell r="AZ74">
            <v>9829050760</v>
          </cell>
          <cell r="BA74" t="str">
            <v/>
          </cell>
          <cell r="BB74" t="str">
            <v/>
          </cell>
          <cell r="BC74" t="str">
            <v>Chandra Mohan Verma</v>
          </cell>
          <cell r="BD74" t="str">
            <v>Nitin Mittal</v>
          </cell>
          <cell r="BE74" t="str">
            <v>Core</v>
          </cell>
          <cell r="BF74" t="str">
            <v>Trade</v>
          </cell>
          <cell r="BG74" t="str">
            <v>IN3</v>
          </cell>
          <cell r="BH74" t="str">
            <v>I08</v>
          </cell>
          <cell r="BI74" t="str">
            <v>I08</v>
          </cell>
          <cell r="BJ74" t="str">
            <v>IZ</v>
          </cell>
          <cell r="BK74" t="str">
            <v>INE</v>
          </cell>
          <cell r="BL74" t="str">
            <v>INE</v>
          </cell>
          <cell r="BM74" t="str">
            <v>TT4</v>
          </cell>
          <cell r="BN74" t="str">
            <v>C</v>
          </cell>
          <cell r="BS74" t="str">
            <v>INLFMU</v>
          </cell>
          <cell r="BT74" t="str">
            <v xml:space="preserve"> </v>
          </cell>
          <cell r="BU74" t="str">
            <v>N</v>
          </cell>
          <cell r="BV74" t="str">
            <v>N</v>
          </cell>
          <cell r="BW74" t="str">
            <v>N</v>
          </cell>
          <cell r="BX74" t="str">
            <v>Y</v>
          </cell>
          <cell r="BY74" t="str">
            <v>N</v>
          </cell>
          <cell r="BZ74" t="str">
            <v>N</v>
          </cell>
          <cell r="CA74" t="str">
            <v>N</v>
          </cell>
          <cell r="CB74" t="str">
            <v xml:space="preserve"> </v>
          </cell>
          <cell r="CC74" t="str">
            <v>N</v>
          </cell>
          <cell r="CD74">
            <v>413461</v>
          </cell>
          <cell r="CE74">
            <v>413461</v>
          </cell>
          <cell r="CF74">
            <v>413461</v>
          </cell>
          <cell r="CG74">
            <v>413461</v>
          </cell>
          <cell r="CH74">
            <v>413461</v>
          </cell>
          <cell r="CI74">
            <v>413461</v>
          </cell>
          <cell r="CJ74" t="str">
            <v>KKELLY1</v>
          </cell>
          <cell r="CK74">
            <v>413461</v>
          </cell>
          <cell r="CM74" t="str">
            <v>Active</v>
          </cell>
          <cell r="CN74" t="str">
            <v>Check</v>
          </cell>
          <cell r="CO74">
            <v>413461</v>
          </cell>
        </row>
        <row r="75">
          <cell r="C75">
            <v>413463</v>
          </cell>
          <cell r="D75" t="str">
            <v>INLFMU</v>
          </cell>
          <cell r="E75" t="str">
            <v>Mumbai</v>
          </cell>
          <cell r="F75" t="str">
            <v>INN</v>
          </cell>
          <cell r="G75" t="str">
            <v>NO2</v>
          </cell>
          <cell r="H75" t="str">
            <v>INNORT</v>
          </cell>
          <cell r="I75" t="str">
            <v>GORAKHPUR</v>
          </cell>
          <cell r="J75" t="str">
            <v>Uttar Pradesh</v>
          </cell>
          <cell r="K75" t="str">
            <v>MumbaiGORAKHPUR</v>
          </cell>
          <cell r="L75">
            <v>6</v>
          </cell>
          <cell r="M75" t="str">
            <v>09ALNPK2851R1Z9</v>
          </cell>
          <cell r="N75" t="str">
            <v>DLA /283/20B/2004</v>
          </cell>
          <cell r="O75" t="str">
            <v>DLA /283/21B/2004</v>
          </cell>
          <cell r="P75">
            <v>20191229</v>
          </cell>
          <cell r="Q75" t="str">
            <v>G D PHARMACEUTICALS</v>
          </cell>
          <cell r="R75" t="str">
            <v>G D PHARMACEUTICALS</v>
          </cell>
          <cell r="S75" t="str">
            <v>G D PHARMACEUTICALS</v>
          </cell>
          <cell r="T75" t="str">
            <v>2ND FLOOR</v>
          </cell>
          <cell r="U75" t="str">
            <v>MALAV BHAWAN</v>
          </cell>
          <cell r="V75" t="str">
            <v>GANDHI PARK</v>
          </cell>
          <cell r="W75" t="str">
            <v xml:space="preserve"> </v>
          </cell>
          <cell r="X75">
            <v>273001</v>
          </cell>
          <cell r="Y75" t="str">
            <v>GORAKHPUR</v>
          </cell>
          <cell r="Z75" t="str">
            <v>IN</v>
          </cell>
          <cell r="AA75" t="str">
            <v>I09</v>
          </cell>
          <cell r="AB75" t="str">
            <v>G D PHARMACEUTICALS 2ND FLOOR MALAV BHAWAN GANDHI PARK   GORAKHPUR  ,Uttar Pradesh Pin-273001 India</v>
          </cell>
          <cell r="AC75" t="str">
            <v/>
          </cell>
          <cell r="AD75" t="str">
            <v/>
          </cell>
          <cell r="AE75" t="str">
            <v>09415317695</v>
          </cell>
          <cell r="AF75" t="str">
            <v>gdgorakhpur@gmail.com</v>
          </cell>
          <cell r="AG75" t="str">
            <v>09415317695</v>
          </cell>
          <cell r="AH75" t="str">
            <v>09415317695</v>
          </cell>
          <cell r="AI75" t="str">
            <v>gdgorakhpur@gmail.com</v>
          </cell>
          <cell r="AJ75" t="str">
            <v>gdgorakhpur@gmail.com</v>
          </cell>
          <cell r="AK75" t="str">
            <v>Amit Dixit</v>
          </cell>
          <cell r="AL75" t="str">
            <v>Anurag Kumar Yadav</v>
          </cell>
          <cell r="AM75">
            <v>9026109523</v>
          </cell>
          <cell r="AN75" t="str">
            <v xml:space="preserve">Quarter Number 29/F, New Railway Colony,  Rajaghat, Varanasi - 221001 UP </v>
          </cell>
          <cell r="AO75" t="str">
            <v>Inactive</v>
          </cell>
          <cell r="AP75" t="str">
            <v xml:space="preserve">DNB under process </v>
          </cell>
          <cell r="AQ75" t="str">
            <v>Dealer</v>
          </cell>
          <cell r="AR75" t="str">
            <v>North 2</v>
          </cell>
          <cell r="AS75" t="str">
            <v>WE+NO2+MT+ECOM+ML+CO+PO+PH+THB+AC</v>
          </cell>
          <cell r="AT75" t="str">
            <v>Hold</v>
          </cell>
          <cell r="AU75" t="str">
            <v>Okay</v>
          </cell>
          <cell r="AV75" t="str">
            <v/>
          </cell>
          <cell r="AW75" t="str">
            <v>Agreement Request Not received</v>
          </cell>
          <cell r="AX75" t="str">
            <v>Anagha</v>
          </cell>
          <cell r="AY75" t="str">
            <v>gdgorakhpur@gmail.com</v>
          </cell>
          <cell r="AZ75">
            <v>9415210601</v>
          </cell>
          <cell r="BA75" t="str">
            <v>Vikas</v>
          </cell>
          <cell r="BB75" t="str">
            <v>Kashyap</v>
          </cell>
          <cell r="BC75" t="str">
            <v>Chandra Mohan Verma</v>
          </cell>
          <cell r="BD75" t="str">
            <v>Nitin Mittal</v>
          </cell>
          <cell r="BE75" t="str">
            <v>Core</v>
          </cell>
          <cell r="BF75" t="str">
            <v>Trade</v>
          </cell>
          <cell r="BG75" t="str">
            <v>IN3</v>
          </cell>
          <cell r="BH75" t="str">
            <v>I09</v>
          </cell>
          <cell r="BI75" t="str">
            <v>I09</v>
          </cell>
          <cell r="BK75" t="str">
            <v>INE</v>
          </cell>
          <cell r="BL75" t="str">
            <v>INE</v>
          </cell>
          <cell r="BM75" t="str">
            <v>TT6</v>
          </cell>
          <cell r="BN75" t="str">
            <v>C</v>
          </cell>
          <cell r="BS75" t="str">
            <v>INLFMU</v>
          </cell>
          <cell r="BT75" t="str">
            <v xml:space="preserve"> </v>
          </cell>
          <cell r="BU75" t="str">
            <v>N</v>
          </cell>
          <cell r="BV75" t="str">
            <v>N</v>
          </cell>
          <cell r="BW75" t="str">
            <v>N</v>
          </cell>
          <cell r="BX75" t="str">
            <v>Y</v>
          </cell>
          <cell r="BY75" t="str">
            <v>N</v>
          </cell>
          <cell r="BZ75" t="str">
            <v>N</v>
          </cell>
          <cell r="CA75" t="str">
            <v>N</v>
          </cell>
          <cell r="CB75" t="str">
            <v xml:space="preserve"> </v>
          </cell>
          <cell r="CC75" t="str">
            <v>N</v>
          </cell>
          <cell r="CD75">
            <v>413463</v>
          </cell>
          <cell r="CE75">
            <v>413463</v>
          </cell>
          <cell r="CF75">
            <v>413463</v>
          </cell>
          <cell r="CG75">
            <v>413463</v>
          </cell>
          <cell r="CH75">
            <v>413463</v>
          </cell>
          <cell r="CI75">
            <v>413463</v>
          </cell>
          <cell r="CJ75" t="str">
            <v>KKELLY1</v>
          </cell>
          <cell r="CK75" t="str">
            <v/>
          </cell>
          <cell r="CM75" t="str">
            <v>Active</v>
          </cell>
          <cell r="CN75" t="str">
            <v>Check</v>
          </cell>
          <cell r="CO75">
            <v>413463</v>
          </cell>
        </row>
        <row r="76">
          <cell r="C76">
            <v>413464</v>
          </cell>
          <cell r="D76" t="str">
            <v>INLFMU</v>
          </cell>
          <cell r="E76" t="str">
            <v>Mumbai</v>
          </cell>
          <cell r="F76" t="str">
            <v>INN</v>
          </cell>
          <cell r="G76" t="str">
            <v>NO2</v>
          </cell>
          <cell r="H76" t="str">
            <v>INNORT</v>
          </cell>
          <cell r="I76" t="str">
            <v>JODHPUR</v>
          </cell>
          <cell r="J76" t="str">
            <v>Rajasthan</v>
          </cell>
          <cell r="K76" t="str">
            <v>MumbaiJODHPUR</v>
          </cell>
          <cell r="L76">
            <v>5</v>
          </cell>
          <cell r="N76" t="str">
            <v>237-238-250-251</v>
          </cell>
          <cell r="Q76" t="str">
            <v>GANDHI MEDICAL HALL</v>
          </cell>
          <cell r="R76" t="str">
            <v>GANDHI MEDICAL HALL</v>
          </cell>
          <cell r="S76" t="str">
            <v>GANDHI MEDICAL HALL</v>
          </cell>
          <cell r="T76" t="str">
            <v>OPP M G HOSPITAL</v>
          </cell>
          <cell r="U76" t="str">
            <v xml:space="preserve"> </v>
          </cell>
          <cell r="V76" t="str">
            <v xml:space="preserve"> </v>
          </cell>
          <cell r="W76" t="str">
            <v xml:space="preserve"> </v>
          </cell>
          <cell r="X76">
            <v>342001</v>
          </cell>
          <cell r="Y76" t="str">
            <v>JODHPUR</v>
          </cell>
          <cell r="Z76" t="str">
            <v>IN</v>
          </cell>
          <cell r="AA76" t="str">
            <v>I08</v>
          </cell>
          <cell r="AB76" t="str">
            <v>GANDHI MEDICAL HALL OPP M G HOSPITAL       JODHPUR  ,Rajasthan Pin-342001 India</v>
          </cell>
          <cell r="AC76" t="str">
            <v/>
          </cell>
          <cell r="AD76" t="str">
            <v/>
          </cell>
          <cell r="AE76" t="str">
            <v>9414195600</v>
          </cell>
          <cell r="AG76" t="str">
            <v>9414195600</v>
          </cell>
          <cell r="AH76" t="str">
            <v>9414195600</v>
          </cell>
          <cell r="AI76" t="str">
            <v/>
          </cell>
          <cell r="AJ76" t="str">
            <v/>
          </cell>
          <cell r="AO76" t="str">
            <v>Inactive</v>
          </cell>
          <cell r="AP76" t="str">
            <v/>
          </cell>
          <cell r="AQ76" t="str">
            <v>Dealer</v>
          </cell>
          <cell r="AR76" t="str">
            <v>North 2</v>
          </cell>
          <cell r="AS76" t="str">
            <v>WE+NO2+MT+ECOM+ML+CO+PO+PH+THB+AC</v>
          </cell>
          <cell r="AT76" t="str">
            <v>Inactive</v>
          </cell>
          <cell r="AU76" t="str">
            <v>Okay</v>
          </cell>
          <cell r="AV76" t="str">
            <v/>
          </cell>
          <cell r="AW76" t="str">
            <v/>
          </cell>
          <cell r="AX76" t="str">
            <v>Anagha</v>
          </cell>
          <cell r="AZ76" t="str">
            <v>9414195600</v>
          </cell>
          <cell r="BA76" t="str">
            <v/>
          </cell>
          <cell r="BB76" t="str">
            <v/>
          </cell>
          <cell r="BC76" t="str">
            <v>Chandra Mohan Verma</v>
          </cell>
          <cell r="BD76" t="str">
            <v>Nitin Mittal</v>
          </cell>
          <cell r="BE76" t="str">
            <v>Core</v>
          </cell>
          <cell r="BF76" t="str">
            <v>Trade</v>
          </cell>
          <cell r="BG76" t="str">
            <v>IN3</v>
          </cell>
          <cell r="BH76" t="str">
            <v>I08</v>
          </cell>
          <cell r="BI76" t="str">
            <v>I08</v>
          </cell>
          <cell r="BJ76" t="str">
            <v/>
          </cell>
          <cell r="BK76" t="str">
            <v>INE</v>
          </cell>
          <cell r="BL76" t="str">
            <v>INE</v>
          </cell>
          <cell r="BM76" t="str">
            <v>TT5</v>
          </cell>
          <cell r="BN76" t="str">
            <v/>
          </cell>
          <cell r="BS76" t="str">
            <v>INLFMU</v>
          </cell>
          <cell r="BT76" t="str">
            <v xml:space="preserve"> </v>
          </cell>
          <cell r="BU76" t="str">
            <v>N</v>
          </cell>
          <cell r="BV76" t="str">
            <v>N</v>
          </cell>
          <cell r="BW76" t="str">
            <v>N</v>
          </cell>
          <cell r="BX76" t="str">
            <v>Y</v>
          </cell>
          <cell r="BY76" t="str">
            <v>N</v>
          </cell>
          <cell r="BZ76" t="str">
            <v>N</v>
          </cell>
          <cell r="CA76" t="str">
            <v>N</v>
          </cell>
          <cell r="CB76" t="str">
            <v xml:space="preserve"> </v>
          </cell>
          <cell r="CC76" t="str">
            <v>N</v>
          </cell>
          <cell r="CD76">
            <v>413464</v>
          </cell>
          <cell r="CE76">
            <v>413464</v>
          </cell>
          <cell r="CF76">
            <v>413464</v>
          </cell>
          <cell r="CG76">
            <v>413464</v>
          </cell>
          <cell r="CH76">
            <v>413464</v>
          </cell>
          <cell r="CI76">
            <v>413464</v>
          </cell>
          <cell r="CJ76" t="str">
            <v>KKELLY1</v>
          </cell>
          <cell r="CK76" t="str">
            <v/>
          </cell>
          <cell r="CM76" t="str">
            <v/>
          </cell>
          <cell r="CN76" t="str">
            <v>Check</v>
          </cell>
          <cell r="CO76">
            <v>413464</v>
          </cell>
        </row>
        <row r="77">
          <cell r="C77">
            <v>413465</v>
          </cell>
          <cell r="D77" t="str">
            <v>INLFMU</v>
          </cell>
          <cell r="E77" t="str">
            <v>Mumbai</v>
          </cell>
          <cell r="F77" t="str">
            <v>INN</v>
          </cell>
          <cell r="G77" t="str">
            <v>NO2</v>
          </cell>
          <cell r="H77" t="str">
            <v>INNORT</v>
          </cell>
          <cell r="I77" t="str">
            <v>LUCKNOW</v>
          </cell>
          <cell r="J77" t="str">
            <v>Uttar Pradesh</v>
          </cell>
          <cell r="K77" t="str">
            <v>MumbaiLUCKNOW</v>
          </cell>
          <cell r="L77">
            <v>5</v>
          </cell>
          <cell r="M77" t="str">
            <v>09ARHPS1413R1Z7</v>
          </cell>
          <cell r="N77" t="str">
            <v>LKO-2017/20B/000251</v>
          </cell>
          <cell r="O77" t="str">
            <v>LKO-2017/21B/000251</v>
          </cell>
          <cell r="P77">
            <v>20220817</v>
          </cell>
          <cell r="Q77" t="str">
            <v>GOPAL ENTERPRISES</v>
          </cell>
          <cell r="R77" t="str">
            <v>GOPAL ENTERPRISES</v>
          </cell>
          <cell r="S77" t="str">
            <v>GOPAL ENTERPRISES</v>
          </cell>
          <cell r="T77" t="str">
            <v>SHOP NO UG 1 AND UG 2</v>
          </cell>
          <cell r="U77" t="str">
            <v>AMINABAD</v>
          </cell>
          <cell r="V77" t="str">
            <v>NEW MEDICINE MARKET</v>
          </cell>
          <cell r="W77" t="str">
            <v>NAYAGAON EAST</v>
          </cell>
          <cell r="X77">
            <v>226001</v>
          </cell>
          <cell r="Y77" t="str">
            <v>LUCKNOW</v>
          </cell>
          <cell r="Z77" t="str">
            <v>IN</v>
          </cell>
          <cell r="AA77" t="str">
            <v>I09</v>
          </cell>
          <cell r="AB77" t="str">
            <v>GOPAL ENTERPRISES SHOP NO UG 1 AND UG 2 AMINABAD NEW MEDICINE MARKET NAYAGAON EAST LUCKNOW  ,Uttar Pradesh Pin-226001 India</v>
          </cell>
          <cell r="AC77" t="str">
            <v>Manish Seth</v>
          </cell>
          <cell r="AD77" t="str">
            <v>Proprietor</v>
          </cell>
          <cell r="AE77" t="str">
            <v>9335920507 / 9935861444</v>
          </cell>
          <cell r="AF77" t="str">
            <v>gopalenterprises2007@yahoo.co.in / gopalenterprises2007@yahoo.com/sethyash123@gmail.com</v>
          </cell>
          <cell r="AG77" t="str">
            <v>9335920507</v>
          </cell>
          <cell r="AH77">
            <v>9935861444</v>
          </cell>
          <cell r="AI77" t="str">
            <v>gopalenterprises2007@yahoo.co.in</v>
          </cell>
          <cell r="AJ77" t="str">
            <v>gopalenterprises2007@yahoo.com/sethyash123@gmail.com</v>
          </cell>
          <cell r="AK77" t="str">
            <v>Amit Dixit</v>
          </cell>
          <cell r="AL77" t="str">
            <v>Akhilesh Kumar</v>
          </cell>
          <cell r="AM77">
            <v>9839333443</v>
          </cell>
          <cell r="AN77" t="str">
            <v>H. No – D20, Vigyan Khand, Near Loyola Public School,Gomti Nagar, Lucknow – 226010,Uttar Pradesh</v>
          </cell>
          <cell r="AO77" t="str">
            <v>Active</v>
          </cell>
          <cell r="AP77" t="str">
            <v>Agreement Prepared</v>
          </cell>
          <cell r="AQ77" t="str">
            <v>Dealer</v>
          </cell>
          <cell r="AR77" t="str">
            <v>North 2</v>
          </cell>
          <cell r="AS77" t="str">
            <v>WE+NO2+MT+ECOM+ML+CO+PO+PH+THB+AC</v>
          </cell>
          <cell r="AT77" t="str">
            <v>Active</v>
          </cell>
          <cell r="AU77" t="str">
            <v>Okay</v>
          </cell>
          <cell r="AV77" t="str">
            <v>MN Lucknow West</v>
          </cell>
          <cell r="AW77" t="str">
            <v>Agreement Prepared</v>
          </cell>
          <cell r="AX77" t="str">
            <v>Anagha</v>
          </cell>
          <cell r="AY77" t="str">
            <v>gopalenterprises2007@yahoo.co.in</v>
          </cell>
          <cell r="AZ77">
            <v>9935861444</v>
          </cell>
          <cell r="BA77" t="str">
            <v>Manish</v>
          </cell>
          <cell r="BB77" t="str">
            <v>Seth</v>
          </cell>
          <cell r="BC77" t="str">
            <v>Chandra Mohan Verma</v>
          </cell>
          <cell r="BD77" t="str">
            <v>Nitin Mittal</v>
          </cell>
          <cell r="BE77" t="str">
            <v>Core</v>
          </cell>
          <cell r="BF77" t="str">
            <v>Trade</v>
          </cell>
          <cell r="BG77" t="str">
            <v>IN3</v>
          </cell>
          <cell r="BH77" t="str">
            <v>I09</v>
          </cell>
          <cell r="BI77" t="str">
            <v>I09</v>
          </cell>
          <cell r="BJ77" t="str">
            <v>IZ</v>
          </cell>
          <cell r="BK77" t="str">
            <v>INE</v>
          </cell>
          <cell r="BL77" t="str">
            <v>INE</v>
          </cell>
          <cell r="BM77" t="str">
            <v>TT5</v>
          </cell>
          <cell r="BN77" t="str">
            <v>C</v>
          </cell>
          <cell r="BS77" t="str">
            <v>INLFMU</v>
          </cell>
          <cell r="BT77" t="str">
            <v xml:space="preserve"> </v>
          </cell>
          <cell r="BU77" t="str">
            <v>N</v>
          </cell>
          <cell r="BV77" t="str">
            <v>N</v>
          </cell>
          <cell r="BW77" t="str">
            <v>N</v>
          </cell>
          <cell r="BX77" t="str">
            <v>Y</v>
          </cell>
          <cell r="BY77" t="str">
            <v>N</v>
          </cell>
          <cell r="BZ77" t="str">
            <v>N</v>
          </cell>
          <cell r="CA77" t="str">
            <v>N</v>
          </cell>
          <cell r="CB77" t="str">
            <v xml:space="preserve"> </v>
          </cell>
          <cell r="CC77" t="str">
            <v>N</v>
          </cell>
          <cell r="CD77">
            <v>413465</v>
          </cell>
          <cell r="CE77">
            <v>413465</v>
          </cell>
          <cell r="CF77">
            <v>413465</v>
          </cell>
          <cell r="CG77">
            <v>413465</v>
          </cell>
          <cell r="CH77">
            <v>413465</v>
          </cell>
          <cell r="CI77">
            <v>413465</v>
          </cell>
          <cell r="CJ77" t="str">
            <v>KKELLY1</v>
          </cell>
          <cell r="CK77" t="str">
            <v/>
          </cell>
          <cell r="CL77" t="str">
            <v>YES</v>
          </cell>
          <cell r="CM77" t="str">
            <v>Active</v>
          </cell>
          <cell r="CN77" t="str">
            <v>Check</v>
          </cell>
          <cell r="CO77">
            <v>413465</v>
          </cell>
        </row>
        <row r="78">
          <cell r="C78">
            <v>413466</v>
          </cell>
          <cell r="D78" t="str">
            <v>INLFMU</v>
          </cell>
          <cell r="E78" t="str">
            <v>Mumbai</v>
          </cell>
          <cell r="F78" t="str">
            <v>INN</v>
          </cell>
          <cell r="G78" t="str">
            <v>NO2</v>
          </cell>
          <cell r="H78" t="str">
            <v>INNORT</v>
          </cell>
          <cell r="I78" t="str">
            <v>BIKANER</v>
          </cell>
          <cell r="J78" t="str">
            <v>Rajasthan</v>
          </cell>
          <cell r="K78" t="str">
            <v>MumbaiBIKANER</v>
          </cell>
          <cell r="L78">
            <v>5</v>
          </cell>
          <cell r="M78" t="str">
            <v>08ABQPG6528G1ZE</v>
          </cell>
          <cell r="N78">
            <v>4225</v>
          </cell>
          <cell r="O78">
            <v>4228</v>
          </cell>
          <cell r="P78">
            <v>20191028</v>
          </cell>
          <cell r="Q78" t="str">
            <v>GUPTA AGENCIES</v>
          </cell>
          <cell r="R78" t="str">
            <v>GUPTA AGENCIES</v>
          </cell>
          <cell r="S78" t="str">
            <v>GUPTA AGENCIES</v>
          </cell>
          <cell r="T78" t="str">
            <v>1-AAdarsh Colony</v>
          </cell>
          <cell r="U78" t="str">
            <v>MEDICAL COLLEGE ROAD</v>
          </cell>
          <cell r="V78" t="str">
            <v xml:space="preserve"> </v>
          </cell>
          <cell r="W78" t="str">
            <v xml:space="preserve"> </v>
          </cell>
          <cell r="X78">
            <v>334003</v>
          </cell>
          <cell r="Y78" t="str">
            <v>BIKANER</v>
          </cell>
          <cell r="Z78" t="str">
            <v>IN</v>
          </cell>
          <cell r="AA78" t="str">
            <v>I08</v>
          </cell>
          <cell r="AB78" t="str">
            <v>GUPTA AGENCIES 1-AAdarsh Colony MEDICAL COLLEGE ROAD     BIKANER  ,Rajasthan Pin-334003 India</v>
          </cell>
          <cell r="AE78" t="str">
            <v>0151-2200555 / 9414139908</v>
          </cell>
          <cell r="AF78" t="str">
            <v>Guptag2050@gmail.com</v>
          </cell>
          <cell r="AG78" t="str">
            <v>0151-2200555</v>
          </cell>
          <cell r="AH78">
            <v>9414139908</v>
          </cell>
          <cell r="AI78" t="str">
            <v>Guptag2050@gmail.com</v>
          </cell>
          <cell r="AJ78" t="str">
            <v>Guptag2050@gmail.com</v>
          </cell>
          <cell r="AK78" t="str">
            <v>Amit Dixit</v>
          </cell>
          <cell r="AL78" t="str">
            <v>Hemant Soni</v>
          </cell>
          <cell r="AM78">
            <v>9785664148</v>
          </cell>
          <cell r="AN78" t="str">
            <v xml:space="preserve">Plot No. 113, Flat no.F2,Katewa Nagar , Near Metro pillar no. 68, New sanganer Road,Jaipur,Rajasthan 302019,Rajasthan  </v>
          </cell>
          <cell r="AO78" t="str">
            <v>Active</v>
          </cell>
          <cell r="AP78" t="str">
            <v>Agreement Prepared</v>
          </cell>
          <cell r="AQ78" t="str">
            <v>Dealer</v>
          </cell>
          <cell r="AR78" t="str">
            <v>North 2</v>
          </cell>
          <cell r="AS78" t="str">
            <v>WE+NO2+MT+ECOM+ML+CO+PO+PH+THB+AC</v>
          </cell>
          <cell r="AT78" t="str">
            <v>Active</v>
          </cell>
          <cell r="AU78" t="str">
            <v>Okay</v>
          </cell>
          <cell r="AV78" t="str">
            <v>MN Jaipur North</v>
          </cell>
          <cell r="AW78" t="str">
            <v>Agreement expired</v>
          </cell>
          <cell r="AX78" t="str">
            <v>Anagha</v>
          </cell>
          <cell r="AY78" t="str">
            <v>Guptag2050@gmail.com</v>
          </cell>
          <cell r="AZ78">
            <v>7568636666</v>
          </cell>
          <cell r="BA78" t="str">
            <v>Saurabh</v>
          </cell>
          <cell r="BB78" t="str">
            <v>Gupta</v>
          </cell>
          <cell r="BC78" t="str">
            <v>Chandra Mohan Verma</v>
          </cell>
          <cell r="BD78" t="str">
            <v>Nitin Mittal</v>
          </cell>
          <cell r="BE78" t="str">
            <v>Core</v>
          </cell>
          <cell r="BF78" t="str">
            <v>Trade</v>
          </cell>
          <cell r="BG78" t="str">
            <v>IN3</v>
          </cell>
          <cell r="BH78" t="str">
            <v>I08</v>
          </cell>
          <cell r="BI78" t="str">
            <v>I08</v>
          </cell>
          <cell r="BJ78" t="str">
            <v>IZ</v>
          </cell>
          <cell r="BK78" t="str">
            <v>INE</v>
          </cell>
          <cell r="BL78" t="str">
            <v>INE</v>
          </cell>
          <cell r="BM78" t="str">
            <v>TT5</v>
          </cell>
          <cell r="BN78" t="str">
            <v>C</v>
          </cell>
          <cell r="BS78" t="str">
            <v>INLFMU</v>
          </cell>
          <cell r="BT78" t="str">
            <v xml:space="preserve"> </v>
          </cell>
          <cell r="BU78" t="str">
            <v>N</v>
          </cell>
          <cell r="BV78" t="str">
            <v>N</v>
          </cell>
          <cell r="BW78" t="str">
            <v>N</v>
          </cell>
          <cell r="BX78" t="str">
            <v>Y</v>
          </cell>
          <cell r="BY78" t="str">
            <v>N</v>
          </cell>
          <cell r="BZ78" t="str">
            <v>N</v>
          </cell>
          <cell r="CA78" t="str">
            <v>N</v>
          </cell>
          <cell r="CB78" t="str">
            <v xml:space="preserve"> </v>
          </cell>
          <cell r="CC78" t="str">
            <v>N</v>
          </cell>
          <cell r="CD78">
            <v>413466</v>
          </cell>
          <cell r="CE78">
            <v>413466</v>
          </cell>
          <cell r="CF78">
            <v>413466</v>
          </cell>
          <cell r="CG78">
            <v>413466</v>
          </cell>
          <cell r="CH78">
            <v>413466</v>
          </cell>
          <cell r="CI78">
            <v>413466</v>
          </cell>
          <cell r="CJ78" t="str">
            <v>KKELLY1</v>
          </cell>
          <cell r="CK78" t="str">
            <v/>
          </cell>
          <cell r="CM78" t="str">
            <v>Active</v>
          </cell>
          <cell r="CN78" t="str">
            <v>Check</v>
          </cell>
          <cell r="CO78">
            <v>413466</v>
          </cell>
        </row>
        <row r="79">
          <cell r="C79">
            <v>413467</v>
          </cell>
          <cell r="D79" t="str">
            <v>INLFMU</v>
          </cell>
          <cell r="E79" t="str">
            <v>Mumbai</v>
          </cell>
          <cell r="F79" t="str">
            <v>INN</v>
          </cell>
          <cell r="G79" t="str">
            <v>NO1</v>
          </cell>
          <cell r="H79" t="str">
            <v>INNORT</v>
          </cell>
          <cell r="I79" t="str">
            <v>NEW DELHI</v>
          </cell>
          <cell r="J79" t="str">
            <v>Delhi</v>
          </cell>
          <cell r="K79" t="str">
            <v>MumbaiNEW DELHI</v>
          </cell>
          <cell r="L79">
            <v>4</v>
          </cell>
          <cell r="M79" t="str">
            <v>07AAHFG0863G1ZI</v>
          </cell>
          <cell r="N79">
            <v>102551</v>
          </cell>
          <cell r="O79">
            <v>102552</v>
          </cell>
          <cell r="P79">
            <v>20220328</v>
          </cell>
          <cell r="Q79" t="str">
            <v>GURU KIRPA SURGICALS</v>
          </cell>
          <cell r="R79" t="str">
            <v>GURU KIRPA SURGICALS</v>
          </cell>
          <cell r="S79" t="str">
            <v>GURU KIRPA SURGICALS</v>
          </cell>
          <cell r="T79" t="str">
            <v>48-B GALI NO 8 INDRA PARK</v>
          </cell>
          <cell r="U79" t="str">
            <v>CHANDER NAGAR</v>
          </cell>
          <cell r="V79" t="str">
            <v xml:space="preserve"> </v>
          </cell>
          <cell r="W79" t="str">
            <v xml:space="preserve"> </v>
          </cell>
          <cell r="X79">
            <v>110031</v>
          </cell>
          <cell r="Y79" t="str">
            <v>NEW DELHI</v>
          </cell>
          <cell r="Z79" t="str">
            <v>IN</v>
          </cell>
          <cell r="AA79" t="str">
            <v>I07</v>
          </cell>
          <cell r="AB79" t="str">
            <v>GURU KIRPA SURGICALS 48-B GALI NO 8 INDRA PARK CHANDER NAGAR     NEW DELHI  ,Delhi Pin-110031 India</v>
          </cell>
          <cell r="AC79" t="str">
            <v/>
          </cell>
          <cell r="AD79" t="str">
            <v/>
          </cell>
          <cell r="AF79" t="str">
            <v>gks_surgicals2007@yahoo.co.in</v>
          </cell>
          <cell r="AH79" t="str">
            <v/>
          </cell>
          <cell r="AI79" t="str">
            <v>gks_surgicals2007@yahoo.co.in</v>
          </cell>
          <cell r="AJ79" t="str">
            <v>gks_surgicals2007@yahoo.co.in</v>
          </cell>
          <cell r="AO79" t="str">
            <v>Inactive</v>
          </cell>
          <cell r="AP79" t="str">
            <v/>
          </cell>
          <cell r="AQ79" t="str">
            <v>Dealer</v>
          </cell>
          <cell r="AR79" t="str">
            <v>North 1</v>
          </cell>
          <cell r="AS79" t="str">
            <v>EA+BL+IB+NO1+NP+LU</v>
          </cell>
          <cell r="AT79" t="str">
            <v>Inactive</v>
          </cell>
          <cell r="AU79" t="str">
            <v>Okay</v>
          </cell>
          <cell r="AV79" t="str">
            <v/>
          </cell>
          <cell r="AW79" t="str">
            <v>Another JDE Code is active for this dealer</v>
          </cell>
          <cell r="AX79" t="str">
            <v>Manikandan</v>
          </cell>
          <cell r="AY79" t="str">
            <v>gks_surgicals2007@yahoo.co.in</v>
          </cell>
          <cell r="BA79" t="str">
            <v/>
          </cell>
          <cell r="BB79" t="str">
            <v/>
          </cell>
          <cell r="BC79" t="str">
            <v>Sanjeev Goyal</v>
          </cell>
          <cell r="BD79" t="str">
            <v>Banibrata Saha</v>
          </cell>
          <cell r="BE79" t="str">
            <v>Core</v>
          </cell>
          <cell r="BF79" t="str">
            <v>Trade</v>
          </cell>
          <cell r="BG79" t="str">
            <v>IN2</v>
          </cell>
          <cell r="BH79" t="str">
            <v>I07</v>
          </cell>
          <cell r="BI79" t="str">
            <v>I07</v>
          </cell>
          <cell r="BJ79" t="str">
            <v/>
          </cell>
          <cell r="BK79" t="str">
            <v>INE</v>
          </cell>
          <cell r="BL79" t="str">
            <v>INE</v>
          </cell>
          <cell r="BM79" t="str">
            <v>TT4</v>
          </cell>
          <cell r="BN79" t="str">
            <v/>
          </cell>
          <cell r="BS79" t="str">
            <v>INLFMU</v>
          </cell>
          <cell r="BT79" t="str">
            <v xml:space="preserve"> </v>
          </cell>
          <cell r="BU79" t="str">
            <v>N</v>
          </cell>
          <cell r="BV79" t="str">
            <v>N</v>
          </cell>
          <cell r="BW79" t="str">
            <v>N</v>
          </cell>
          <cell r="BX79" t="str">
            <v>Y</v>
          </cell>
          <cell r="BY79" t="str">
            <v>N</v>
          </cell>
          <cell r="BZ79" t="str">
            <v>N</v>
          </cell>
          <cell r="CA79" t="str">
            <v>N</v>
          </cell>
          <cell r="CB79" t="str">
            <v xml:space="preserve"> </v>
          </cell>
          <cell r="CC79" t="str">
            <v>N</v>
          </cell>
          <cell r="CD79">
            <v>413467</v>
          </cell>
          <cell r="CE79">
            <v>413467</v>
          </cell>
          <cell r="CF79">
            <v>413467</v>
          </cell>
          <cell r="CG79">
            <v>413467</v>
          </cell>
          <cell r="CH79">
            <v>413467</v>
          </cell>
          <cell r="CI79">
            <v>413467</v>
          </cell>
          <cell r="CJ79" t="str">
            <v>KKELLY1</v>
          </cell>
          <cell r="CK79" t="str">
            <v/>
          </cell>
          <cell r="CM79" t="str">
            <v/>
          </cell>
          <cell r="CN79" t="str">
            <v>Check</v>
          </cell>
          <cell r="CO79">
            <v>413467</v>
          </cell>
        </row>
        <row r="80">
          <cell r="C80">
            <v>413468</v>
          </cell>
          <cell r="D80" t="str">
            <v>INLFMU</v>
          </cell>
          <cell r="E80" t="str">
            <v>Mumbai</v>
          </cell>
          <cell r="F80" t="str">
            <v>INN</v>
          </cell>
          <cell r="G80" t="str">
            <v>NO2</v>
          </cell>
          <cell r="H80" t="str">
            <v>INNORT</v>
          </cell>
          <cell r="I80" t="str">
            <v>RUDRAPUR</v>
          </cell>
          <cell r="J80" t="str">
            <v>Uttaranchal</v>
          </cell>
          <cell r="K80" t="str">
            <v>MumbaiRUDRAPUR</v>
          </cell>
          <cell r="L80">
            <v>5</v>
          </cell>
          <cell r="M80" t="str">
            <v>05AAMFG0018N1ZF</v>
          </cell>
          <cell r="N80" t="str">
            <v>20B/0BW-05/USN/04</v>
          </cell>
          <cell r="O80" t="str">
            <v>21B/BW-05/USN/04</v>
          </cell>
          <cell r="P80">
            <v>20191026</v>
          </cell>
          <cell r="Q80" t="str">
            <v>GURUNANAK MEDICALS &amp; SURGICALS</v>
          </cell>
          <cell r="R80" t="str">
            <v>GURUNANAK MEDICALS  SURGICALS</v>
          </cell>
          <cell r="S80" t="str">
            <v>GURUNANAK MEDICALS &amp; SURGICALS</v>
          </cell>
          <cell r="T80" t="str">
            <v>BHAGAT SINGH CHOWK</v>
          </cell>
          <cell r="U80" t="str">
            <v>GALLA MANDI ROAD</v>
          </cell>
          <cell r="V80" t="str">
            <v xml:space="preserve"> </v>
          </cell>
          <cell r="W80" t="str">
            <v xml:space="preserve"> </v>
          </cell>
          <cell r="X80">
            <v>263153</v>
          </cell>
          <cell r="Y80" t="str">
            <v>RUDRAPUR</v>
          </cell>
          <cell r="Z80" t="str">
            <v>IN</v>
          </cell>
          <cell r="AA80" t="str">
            <v>I05</v>
          </cell>
          <cell r="AB80" t="str">
            <v>GURUNANAK MEDICALS &amp; SURGICALS BHAGAT SINGH CHOWK GALLA MANDI ROAD     RUDRAPUR  ,Uttaranchal Pin-263153 India</v>
          </cell>
          <cell r="AC80" t="str">
            <v/>
          </cell>
          <cell r="AD80" t="str">
            <v/>
          </cell>
          <cell r="AE80" t="str">
            <v>05944244050</v>
          </cell>
          <cell r="AF80" t="str">
            <v>gurunanak_surgicals@rediffmail.com</v>
          </cell>
          <cell r="AG80" t="str">
            <v>05944244050</v>
          </cell>
          <cell r="AH80" t="str">
            <v>05944244050</v>
          </cell>
          <cell r="AI80" t="str">
            <v>gurunanak_surgicals@rediffmail.com</v>
          </cell>
          <cell r="AJ80" t="str">
            <v>gurunanak_surgicals@rediffmail.com</v>
          </cell>
          <cell r="AK80" t="str">
            <v>Amit Dixit</v>
          </cell>
          <cell r="AL80" t="str">
            <v>Anand Shukla</v>
          </cell>
          <cell r="AM80" t="str">
            <v>9719272079 / 9149302049</v>
          </cell>
          <cell r="AN80" t="str">
            <v xml:space="preserve">  42 PRABHAT NAGAR, BAREILLY-243122,UP              </v>
          </cell>
          <cell r="AO80" t="str">
            <v>Active</v>
          </cell>
          <cell r="AP80" t="str">
            <v>Agreement Request Not received</v>
          </cell>
          <cell r="AQ80" t="str">
            <v>Dealer</v>
          </cell>
          <cell r="AR80" t="str">
            <v>North 2</v>
          </cell>
          <cell r="AS80" t="str">
            <v>WE+NO2+MT+ECOM+ML+CO+PO+PH+THB+AC</v>
          </cell>
          <cell r="AT80" t="str">
            <v>Active</v>
          </cell>
          <cell r="AU80" t="str">
            <v>Okay</v>
          </cell>
          <cell r="AV80" t="str">
            <v>MN Dehradun</v>
          </cell>
          <cell r="AW80" t="str">
            <v>Agreement Prepared</v>
          </cell>
          <cell r="AX80" t="str">
            <v>Anagha</v>
          </cell>
          <cell r="AY80" t="str">
            <v>gurunanak_surgicals@rediffmail.com</v>
          </cell>
          <cell r="AZ80">
            <v>9012780330</v>
          </cell>
          <cell r="BA80" t="str">
            <v>Manpreet</v>
          </cell>
          <cell r="BB80" t="str">
            <v>Singh</v>
          </cell>
          <cell r="BC80" t="str">
            <v>Chandra Mohan Verma</v>
          </cell>
          <cell r="BD80" t="str">
            <v>Nitin Mittal</v>
          </cell>
          <cell r="BE80" t="str">
            <v>Core</v>
          </cell>
          <cell r="BF80" t="str">
            <v>Trade</v>
          </cell>
          <cell r="BG80" t="str">
            <v>IN3</v>
          </cell>
          <cell r="BH80" t="str">
            <v>I05</v>
          </cell>
          <cell r="BI80" t="str">
            <v>I05</v>
          </cell>
          <cell r="BJ80" t="str">
            <v>IZ</v>
          </cell>
          <cell r="BK80" t="str">
            <v>INE</v>
          </cell>
          <cell r="BL80" t="str">
            <v>INE</v>
          </cell>
          <cell r="BM80" t="str">
            <v>TT5</v>
          </cell>
          <cell r="BN80" t="str">
            <v>C</v>
          </cell>
          <cell r="BS80" t="str">
            <v>INLFMU</v>
          </cell>
          <cell r="BT80" t="str">
            <v xml:space="preserve"> </v>
          </cell>
          <cell r="BU80" t="str">
            <v>N</v>
          </cell>
          <cell r="BV80" t="str">
            <v>N</v>
          </cell>
          <cell r="BW80" t="str">
            <v>N</v>
          </cell>
          <cell r="BX80" t="str">
            <v>Y</v>
          </cell>
          <cell r="BY80" t="str">
            <v>N</v>
          </cell>
          <cell r="BZ80" t="str">
            <v>N</v>
          </cell>
          <cell r="CA80" t="str">
            <v>N</v>
          </cell>
          <cell r="CB80" t="str">
            <v xml:space="preserve"> </v>
          </cell>
          <cell r="CC80" t="str">
            <v>N</v>
          </cell>
          <cell r="CD80">
            <v>413468</v>
          </cell>
          <cell r="CE80">
            <v>413468</v>
          </cell>
          <cell r="CF80">
            <v>413468</v>
          </cell>
          <cell r="CG80">
            <v>413468</v>
          </cell>
          <cell r="CH80">
            <v>413468</v>
          </cell>
          <cell r="CI80">
            <v>413468</v>
          </cell>
          <cell r="CJ80" t="str">
            <v>KKELLY1</v>
          </cell>
          <cell r="CK80" t="str">
            <v/>
          </cell>
          <cell r="CL80" t="str">
            <v>YES</v>
          </cell>
          <cell r="CM80" t="str">
            <v>Active</v>
          </cell>
          <cell r="CN80" t="str">
            <v>Check</v>
          </cell>
          <cell r="CO80">
            <v>413468</v>
          </cell>
        </row>
        <row r="81">
          <cell r="C81">
            <v>413469</v>
          </cell>
          <cell r="D81" t="str">
            <v>INLFMU</v>
          </cell>
          <cell r="E81" t="str">
            <v>Mumbai</v>
          </cell>
          <cell r="F81" t="str">
            <v>INN</v>
          </cell>
          <cell r="G81" t="str">
            <v>NO1</v>
          </cell>
          <cell r="H81" t="str">
            <v>INNORT</v>
          </cell>
          <cell r="I81" t="str">
            <v>HISAR</v>
          </cell>
          <cell r="J81" t="str">
            <v>HARYANA</v>
          </cell>
          <cell r="K81" t="str">
            <v>MumbaiHISAR</v>
          </cell>
          <cell r="L81">
            <v>5</v>
          </cell>
          <cell r="M81" t="str">
            <v>06AAOPR6790G1Z3</v>
          </cell>
          <cell r="N81" t="str">
            <v>13171/OW/H/20B</v>
          </cell>
          <cell r="O81" t="str">
            <v>12974/W/H/21B</v>
          </cell>
          <cell r="P81">
            <v>20221130</v>
          </cell>
          <cell r="Q81" t="str">
            <v>HARISH &amp; HARISH SURGICALS</v>
          </cell>
          <cell r="R81" t="str">
            <v>HARISH  HARISH SURGICALS</v>
          </cell>
          <cell r="S81" t="str">
            <v>HARISH &amp; HARISH SURGICALS</v>
          </cell>
          <cell r="T81" t="str">
            <v>SHOP NO.3CHURAMANI COMPLEX</v>
          </cell>
          <cell r="U81" t="str">
            <v>CAMP CHOWKDELHI ROAD.</v>
          </cell>
          <cell r="V81" t="str">
            <v xml:space="preserve"> </v>
          </cell>
          <cell r="W81" t="str">
            <v xml:space="preserve"> </v>
          </cell>
          <cell r="X81">
            <v>125001</v>
          </cell>
          <cell r="Y81" t="str">
            <v>HISAR</v>
          </cell>
          <cell r="Z81" t="str">
            <v>IN</v>
          </cell>
          <cell r="AA81" t="str">
            <v>I06</v>
          </cell>
          <cell r="AB81" t="str">
            <v>HARISH &amp; HARISH SURGICALS SHOP NO.3CHURAMANI COMPLEX CAMP CHOWKDELHI ROAD.     HISAR  ,Haryana Pin-125001 India</v>
          </cell>
          <cell r="AC81" t="str">
            <v>Harish Kumar Raheja</v>
          </cell>
          <cell r="AD81" t="str">
            <v>Proprietor</v>
          </cell>
          <cell r="AE81" t="str">
            <v>09812025414 / 9812025414</v>
          </cell>
          <cell r="AF81" t="str">
            <v>info@hhsurgicals.com</v>
          </cell>
          <cell r="AG81" t="str">
            <v>09812025414</v>
          </cell>
          <cell r="AH81">
            <v>9812025414</v>
          </cell>
          <cell r="AI81" t="str">
            <v>info@hhsurgicals.com</v>
          </cell>
          <cell r="AJ81" t="str">
            <v>info@hhsurgicals.com</v>
          </cell>
          <cell r="AK81" t="str">
            <v>Manish Srivastava</v>
          </cell>
          <cell r="AL81" t="str">
            <v>Shaleen Sinha /Basant Baura</v>
          </cell>
          <cell r="AM81" t="str">
            <v>085869 25452</v>
          </cell>
          <cell r="AN81" t="str">
            <v>Johnson &amp; Johnson Pvt. Ltd, Plot No 118,Sector 44, Near Ramada Plaza, Gurgaon- 122 002</v>
          </cell>
          <cell r="AO81" t="str">
            <v>Active</v>
          </cell>
          <cell r="AP81" t="str">
            <v>Agreement Prepared</v>
          </cell>
          <cell r="AQ81" t="str">
            <v>Dealer</v>
          </cell>
          <cell r="AR81" t="str">
            <v>North 1</v>
          </cell>
          <cell r="AS81" t="str">
            <v>EA+BL+IB+NO1+NP+LU</v>
          </cell>
          <cell r="AT81" t="str">
            <v>Active</v>
          </cell>
          <cell r="AU81" t="str">
            <v>Okay</v>
          </cell>
          <cell r="AV81" t="str">
            <v>MN Chandigarh</v>
          </cell>
          <cell r="AW81" t="str">
            <v>Agreement Prepared</v>
          </cell>
          <cell r="AX81" t="str">
            <v>Manikandan</v>
          </cell>
          <cell r="AY81" t="str">
            <v>info@hhsurgicals.com</v>
          </cell>
          <cell r="AZ81">
            <v>9812025414</v>
          </cell>
          <cell r="BA81" t="str">
            <v xml:space="preserve">Harish </v>
          </cell>
          <cell r="BB81" t="str">
            <v>Raheja</v>
          </cell>
          <cell r="BC81" t="str">
            <v>Sanjeev Goyal</v>
          </cell>
          <cell r="BD81" t="str">
            <v>Banibrata Saha</v>
          </cell>
          <cell r="BE81" t="str">
            <v>Core</v>
          </cell>
          <cell r="BF81" t="str">
            <v>Trade</v>
          </cell>
          <cell r="BG81" t="str">
            <v>IN2</v>
          </cell>
          <cell r="BH81" t="str">
            <v>I06</v>
          </cell>
          <cell r="BI81" t="str">
            <v>I06</v>
          </cell>
          <cell r="BJ81" t="str">
            <v>IZ</v>
          </cell>
          <cell r="BK81" t="str">
            <v>INE</v>
          </cell>
          <cell r="BL81" t="str">
            <v>INE</v>
          </cell>
          <cell r="BM81" t="str">
            <v>TT5</v>
          </cell>
          <cell r="BN81" t="str">
            <v>C</v>
          </cell>
          <cell r="BS81" t="str">
            <v>INLFMU</v>
          </cell>
          <cell r="BT81" t="str">
            <v xml:space="preserve"> </v>
          </cell>
          <cell r="BU81" t="str">
            <v>N</v>
          </cell>
          <cell r="BV81" t="str">
            <v>N</v>
          </cell>
          <cell r="BW81" t="str">
            <v>N</v>
          </cell>
          <cell r="BX81" t="str">
            <v>Y</v>
          </cell>
          <cell r="BY81" t="str">
            <v>N</v>
          </cell>
          <cell r="BZ81" t="str">
            <v>N</v>
          </cell>
          <cell r="CA81" t="str">
            <v>N</v>
          </cell>
          <cell r="CB81" t="str">
            <v xml:space="preserve"> </v>
          </cell>
          <cell r="CC81" t="str">
            <v>N</v>
          </cell>
          <cell r="CD81">
            <v>413469</v>
          </cell>
          <cell r="CE81">
            <v>413469</v>
          </cell>
          <cell r="CF81">
            <v>413469</v>
          </cell>
          <cell r="CG81">
            <v>413469</v>
          </cell>
          <cell r="CH81">
            <v>413469</v>
          </cell>
          <cell r="CI81">
            <v>413469</v>
          </cell>
          <cell r="CJ81" t="str">
            <v>KKELLY1</v>
          </cell>
          <cell r="CK81" t="str">
            <v/>
          </cell>
          <cell r="CL81" t="str">
            <v>YES</v>
          </cell>
          <cell r="CM81" t="str">
            <v>Active</v>
          </cell>
          <cell r="CN81" t="str">
            <v>Check</v>
          </cell>
          <cell r="CO81">
            <v>413469</v>
          </cell>
        </row>
        <row r="82">
          <cell r="C82">
            <v>413470</v>
          </cell>
          <cell r="D82" t="str">
            <v>INLFMU</v>
          </cell>
          <cell r="E82" t="str">
            <v>Mumbai</v>
          </cell>
          <cell r="F82" t="str">
            <v>INN</v>
          </cell>
          <cell r="G82" t="str">
            <v>NO1</v>
          </cell>
          <cell r="H82" t="str">
            <v>INNORT</v>
          </cell>
          <cell r="I82" t="str">
            <v>JAMMU</v>
          </cell>
          <cell r="J82" t="str">
            <v>Jammu &amp; Kashmir</v>
          </cell>
          <cell r="K82" t="str">
            <v>MumbaiJAMMU</v>
          </cell>
          <cell r="L82">
            <v>8</v>
          </cell>
          <cell r="M82" t="str">
            <v>01AGZPG8752E1Z7</v>
          </cell>
          <cell r="N82" t="str">
            <v>JW20B-8631</v>
          </cell>
          <cell r="O82" t="str">
            <v>JW21B-8632</v>
          </cell>
          <cell r="P82">
            <v>20230830</v>
          </cell>
          <cell r="Q82" t="str">
            <v>I.D PHARMA</v>
          </cell>
          <cell r="R82" t="str">
            <v>ID PHARMA</v>
          </cell>
          <cell r="S82" t="str">
            <v>I.D PHARMA</v>
          </cell>
          <cell r="T82" t="str">
            <v>1ST FLOORPANDIT BANKEY BEHARI</v>
          </cell>
          <cell r="U82" t="str">
            <v>MARKETOLD HOSPITAL ROAD</v>
          </cell>
          <cell r="V82" t="str">
            <v xml:space="preserve"> </v>
          </cell>
          <cell r="W82" t="str">
            <v xml:space="preserve"> </v>
          </cell>
          <cell r="X82">
            <v>180001</v>
          </cell>
          <cell r="Y82" t="str">
            <v>JAMMU</v>
          </cell>
          <cell r="Z82" t="str">
            <v>IN</v>
          </cell>
          <cell r="AA82" t="str">
            <v>I01</v>
          </cell>
          <cell r="AB82" t="str">
            <v>I.D PHARMA 1ST FLOORPANDIT BANKEY BEHARI MARKETOLD HOSPITAL ROAD     JAMMU  ,Jammu &amp; Kashmir Pin-180001 India</v>
          </cell>
          <cell r="AC82" t="str">
            <v/>
          </cell>
          <cell r="AD82" t="str">
            <v/>
          </cell>
          <cell r="AE82" t="str">
            <v>9419190687</v>
          </cell>
          <cell r="AF82" t="str">
            <v>idpharma@yahoo.com</v>
          </cell>
          <cell r="AG82" t="str">
            <v>9419190687</v>
          </cell>
          <cell r="AH82" t="str">
            <v>9419190687</v>
          </cell>
          <cell r="AI82" t="str">
            <v>idpharma@yahoo.com</v>
          </cell>
          <cell r="AJ82" t="str">
            <v>idpharma@yahoo.com</v>
          </cell>
          <cell r="AK82" t="str">
            <v>Manish Srivastava</v>
          </cell>
          <cell r="AL82" t="str">
            <v>Shaleen Sinha /Basant Baura</v>
          </cell>
          <cell r="AM82" t="str">
            <v>085869 25452</v>
          </cell>
          <cell r="AN82" t="str">
            <v>Johnson &amp; Johnson Pvt. Ltd, Plot No 118,Sector 44, Near Ramada Plaza, Gurgaon- 122 002</v>
          </cell>
          <cell r="AO82" t="str">
            <v>Inactive</v>
          </cell>
          <cell r="AP82" t="str">
            <v>Agreement Request Not received</v>
          </cell>
          <cell r="AQ82" t="str">
            <v>Dealer</v>
          </cell>
          <cell r="AR82" t="str">
            <v>North 1</v>
          </cell>
          <cell r="AS82" t="str">
            <v>EA+BL+IB+NO1+NP+LU</v>
          </cell>
          <cell r="AT82" t="str">
            <v>Inactive</v>
          </cell>
          <cell r="AU82" t="str">
            <v>Okay</v>
          </cell>
          <cell r="AV82" t="str">
            <v/>
          </cell>
          <cell r="AW82" t="str">
            <v>Agreement Request Not received</v>
          </cell>
          <cell r="AX82" t="str">
            <v>Manikandan</v>
          </cell>
          <cell r="AY82" t="str">
            <v>idpharma@yahoo.com</v>
          </cell>
          <cell r="AZ82" t="str">
            <v>9419190687</v>
          </cell>
          <cell r="BA82" t="str">
            <v/>
          </cell>
          <cell r="BB82" t="str">
            <v/>
          </cell>
          <cell r="BC82" t="str">
            <v>Sanjeev Goyal</v>
          </cell>
          <cell r="BD82" t="str">
            <v>Banibrata Saha</v>
          </cell>
          <cell r="BE82" t="str">
            <v>Core</v>
          </cell>
          <cell r="BF82" t="str">
            <v>Trade</v>
          </cell>
          <cell r="BG82" t="str">
            <v>IN2</v>
          </cell>
          <cell r="BH82" t="str">
            <v>I01</v>
          </cell>
          <cell r="BI82" t="str">
            <v>I01</v>
          </cell>
          <cell r="BK82" t="str">
            <v>INE</v>
          </cell>
          <cell r="BL82" t="str">
            <v>INE</v>
          </cell>
          <cell r="BM82" t="str">
            <v>TT8</v>
          </cell>
          <cell r="BN82" t="str">
            <v>C</v>
          </cell>
          <cell r="BS82" t="str">
            <v>INLFMU</v>
          </cell>
          <cell r="BT82" t="str">
            <v xml:space="preserve"> </v>
          </cell>
          <cell r="BU82" t="str">
            <v>N</v>
          </cell>
          <cell r="BV82" t="str">
            <v>N</v>
          </cell>
          <cell r="BW82" t="str">
            <v>N</v>
          </cell>
          <cell r="BX82" t="str">
            <v>Y</v>
          </cell>
          <cell r="BY82" t="str">
            <v>N</v>
          </cell>
          <cell r="BZ82" t="str">
            <v>N</v>
          </cell>
          <cell r="CA82" t="str">
            <v>N</v>
          </cell>
          <cell r="CB82" t="str">
            <v xml:space="preserve"> </v>
          </cell>
          <cell r="CC82" t="str">
            <v>N</v>
          </cell>
          <cell r="CD82">
            <v>413470</v>
          </cell>
          <cell r="CE82">
            <v>413470</v>
          </cell>
          <cell r="CF82">
            <v>413470</v>
          </cell>
          <cell r="CG82">
            <v>413470</v>
          </cell>
          <cell r="CH82">
            <v>413470</v>
          </cell>
          <cell r="CI82">
            <v>413470</v>
          </cell>
          <cell r="CJ82" t="str">
            <v>KKELLY1</v>
          </cell>
          <cell r="CK82" t="str">
            <v/>
          </cell>
          <cell r="CM82" t="str">
            <v/>
          </cell>
          <cell r="CN82" t="str">
            <v>Check</v>
          </cell>
          <cell r="CO82">
            <v>413470</v>
          </cell>
        </row>
        <row r="83">
          <cell r="C83">
            <v>413471</v>
          </cell>
          <cell r="D83" t="str">
            <v>INLFMU</v>
          </cell>
          <cell r="E83" t="str">
            <v>Mumbai</v>
          </cell>
          <cell r="F83" t="str">
            <v>INN</v>
          </cell>
          <cell r="G83" t="str">
            <v>NO1</v>
          </cell>
          <cell r="H83" t="str">
            <v>INNORT</v>
          </cell>
          <cell r="I83" t="str">
            <v>JAMMU</v>
          </cell>
          <cell r="J83" t="str">
            <v>Jammu &amp; Kashmir</v>
          </cell>
          <cell r="K83" t="str">
            <v>MumbaiJAMMU</v>
          </cell>
          <cell r="L83">
            <v>8</v>
          </cell>
          <cell r="M83" t="str">
            <v>01AABFJ6621K1ZO</v>
          </cell>
          <cell r="N83" t="str">
            <v>JW /7289</v>
          </cell>
          <cell r="O83" t="str">
            <v>JW /7290</v>
          </cell>
          <cell r="P83">
            <v>20230316</v>
          </cell>
          <cell r="Q83" t="str">
            <v>JANTA MEDICAL HALL</v>
          </cell>
          <cell r="R83" t="str">
            <v>JANTA MEDICAL HALL</v>
          </cell>
          <cell r="S83" t="str">
            <v>JANTA MEDICAL HALL</v>
          </cell>
          <cell r="T83" t="str">
            <v>NEAR GURUDWARA</v>
          </cell>
          <cell r="U83" t="str">
            <v>SHALAMAR CHOWK</v>
          </cell>
          <cell r="V83" t="str">
            <v>SHALAMAR CHOWK</v>
          </cell>
          <cell r="W83" t="str">
            <v xml:space="preserve"> </v>
          </cell>
          <cell r="X83">
            <v>180001</v>
          </cell>
          <cell r="Y83" t="str">
            <v>JAMMU</v>
          </cell>
          <cell r="Z83" t="str">
            <v>IN</v>
          </cell>
          <cell r="AA83" t="str">
            <v>I01</v>
          </cell>
          <cell r="AB83" t="str">
            <v>JANTA MEDICAL HALL NEAR GURUDWARA SHALAMAR CHOWK SHALAMAR CHOWK   JAMMU  ,Jammu &amp; Kashmir Pin-180001 India</v>
          </cell>
          <cell r="AC83" t="str">
            <v>Arun Kumar Gupta</v>
          </cell>
          <cell r="AD83" t="str">
            <v>Partner</v>
          </cell>
          <cell r="AE83" t="str">
            <v>9419187407 / 9419187407</v>
          </cell>
          <cell r="AF83" t="str">
            <v>jmhjammu@yahoo.co.in / jmhjammu81@gmail.com</v>
          </cell>
          <cell r="AG83" t="str">
            <v>9419187407</v>
          </cell>
          <cell r="AH83">
            <v>9419187407</v>
          </cell>
          <cell r="AI83" t="str">
            <v>jmhjammu@yahoo.co.in</v>
          </cell>
          <cell r="AJ83" t="str">
            <v>jmhjammu81@gmail.com</v>
          </cell>
          <cell r="AK83" t="str">
            <v>Manish Srivastava</v>
          </cell>
          <cell r="AL83" t="str">
            <v>Shaleen Sinha /Basant Baura</v>
          </cell>
          <cell r="AM83" t="str">
            <v>085869 25452</v>
          </cell>
          <cell r="AN83" t="str">
            <v>Johnson &amp; Johnson Pvt. Ltd, Plot No 118,Sector 44, Near Ramada Plaza, Gurgaon- 122 002</v>
          </cell>
          <cell r="AO83" t="str">
            <v>Active</v>
          </cell>
          <cell r="AP83" t="str">
            <v>Agreement Prepared</v>
          </cell>
          <cell r="AQ83" t="str">
            <v>Dealer</v>
          </cell>
          <cell r="AR83" t="str">
            <v>North 1</v>
          </cell>
          <cell r="AS83" t="str">
            <v>EA+BL+IB+NO1+NP+LU</v>
          </cell>
          <cell r="AT83" t="str">
            <v>Active</v>
          </cell>
          <cell r="AU83" t="str">
            <v>Okay</v>
          </cell>
          <cell r="AV83" t="str">
            <v>MN Chandigarh</v>
          </cell>
          <cell r="AW83" t="str">
            <v>Agreement Prepared</v>
          </cell>
          <cell r="AX83" t="str">
            <v>Manikandan</v>
          </cell>
          <cell r="AY83" t="str">
            <v>jmhjammu@yahoo.co.in</v>
          </cell>
          <cell r="AZ83">
            <v>9906089889</v>
          </cell>
          <cell r="BA83" t="str">
            <v>Abhimanyu</v>
          </cell>
          <cell r="BB83" t="str">
            <v>Gupta</v>
          </cell>
          <cell r="BC83" t="str">
            <v>Sanjeev Goyal</v>
          </cell>
          <cell r="BD83" t="str">
            <v>Banibrata Saha</v>
          </cell>
          <cell r="BE83" t="str">
            <v>Core</v>
          </cell>
          <cell r="BF83" t="str">
            <v>Trade</v>
          </cell>
          <cell r="BG83" t="str">
            <v>IN2</v>
          </cell>
          <cell r="BH83" t="str">
            <v>I01</v>
          </cell>
          <cell r="BI83" t="str">
            <v>I01</v>
          </cell>
          <cell r="BK83" t="str">
            <v>INE</v>
          </cell>
          <cell r="BL83" t="str">
            <v>INE</v>
          </cell>
          <cell r="BM83" t="str">
            <v>TT8</v>
          </cell>
          <cell r="BN83" t="str">
            <v>C</v>
          </cell>
          <cell r="BS83" t="str">
            <v>INLFMU</v>
          </cell>
          <cell r="BT83" t="str">
            <v xml:space="preserve"> </v>
          </cell>
          <cell r="BU83" t="str">
            <v>N</v>
          </cell>
          <cell r="BV83" t="str">
            <v>N</v>
          </cell>
          <cell r="BW83" t="str">
            <v>N</v>
          </cell>
          <cell r="BX83" t="str">
            <v>Y</v>
          </cell>
          <cell r="BY83" t="str">
            <v>N</v>
          </cell>
          <cell r="BZ83" t="str">
            <v>N</v>
          </cell>
          <cell r="CA83" t="str">
            <v>N</v>
          </cell>
          <cell r="CB83" t="str">
            <v xml:space="preserve"> </v>
          </cell>
          <cell r="CC83" t="str">
            <v>N</v>
          </cell>
          <cell r="CD83">
            <v>413471</v>
          </cell>
          <cell r="CE83">
            <v>413471</v>
          </cell>
          <cell r="CF83">
            <v>413471</v>
          </cell>
          <cell r="CG83">
            <v>413471</v>
          </cell>
          <cell r="CH83">
            <v>413471</v>
          </cell>
          <cell r="CI83">
            <v>413471</v>
          </cell>
          <cell r="CJ83" t="str">
            <v>KKELLY1</v>
          </cell>
          <cell r="CK83" t="str">
            <v/>
          </cell>
          <cell r="CM83" t="str">
            <v>Active</v>
          </cell>
          <cell r="CN83" t="str">
            <v>Check</v>
          </cell>
          <cell r="CO83">
            <v>413471</v>
          </cell>
        </row>
        <row r="84">
          <cell r="C84">
            <v>413472</v>
          </cell>
          <cell r="D84" t="str">
            <v>INLFMU</v>
          </cell>
          <cell r="E84" t="str">
            <v>Mumbai</v>
          </cell>
          <cell r="F84" t="str">
            <v>INN</v>
          </cell>
          <cell r="G84" t="str">
            <v>NO2</v>
          </cell>
          <cell r="H84" t="str">
            <v>INNORT</v>
          </cell>
          <cell r="I84" t="str">
            <v>JAIPUR</v>
          </cell>
          <cell r="J84" t="str">
            <v>Rajasthan</v>
          </cell>
          <cell r="K84" t="str">
            <v>MumbaiJAIPUR</v>
          </cell>
          <cell r="L84">
            <v>4</v>
          </cell>
          <cell r="M84" t="str">
            <v>08AGOPK5483B1Z8</v>
          </cell>
          <cell r="N84" t="str">
            <v>JPR/2013/25981</v>
          </cell>
          <cell r="O84" t="str">
            <v>JPR/2013/25982</v>
          </cell>
          <cell r="P84">
            <v>20230602</v>
          </cell>
          <cell r="Q84" t="str">
            <v>KEDIA DISTRIBUTORS</v>
          </cell>
          <cell r="R84" t="str">
            <v>KEDIA DISTRIBUTORS</v>
          </cell>
          <cell r="S84" t="str">
            <v>KEDIA DISTRIBUTORS</v>
          </cell>
          <cell r="T84" t="str">
            <v>BHAGWAT MARKET</v>
          </cell>
          <cell r="U84" t="str">
            <v>DOONI HOUSE FILM COLONY</v>
          </cell>
          <cell r="V84" t="str">
            <v xml:space="preserve"> </v>
          </cell>
          <cell r="W84" t="str">
            <v xml:space="preserve"> </v>
          </cell>
          <cell r="X84">
            <v>302003</v>
          </cell>
          <cell r="Y84" t="str">
            <v>JAIPUR</v>
          </cell>
          <cell r="Z84" t="str">
            <v>IN</v>
          </cell>
          <cell r="AA84" t="str">
            <v>I08</v>
          </cell>
          <cell r="AB84" t="str">
            <v>KEDIA DISTRIBUTORS BHAGWAT MARKET DOONI HOUSE FILM COLONY     JAIPUR  ,Rajasthan Pin-302003 India</v>
          </cell>
          <cell r="AE84" t="str">
            <v>9829053674 / 9829053674</v>
          </cell>
          <cell r="AF84" t="str">
            <v>kediahealthcare@gmail.com</v>
          </cell>
          <cell r="AG84" t="str">
            <v>9829053674</v>
          </cell>
          <cell r="AH84">
            <v>9829053674</v>
          </cell>
          <cell r="AI84" t="str">
            <v>kediahealthcare@gmail.com</v>
          </cell>
          <cell r="AJ84" t="str">
            <v>kediahealthcare@gmail.com</v>
          </cell>
          <cell r="AK84" t="str">
            <v>Amit Dixit</v>
          </cell>
          <cell r="AL84" t="str">
            <v>Jagdeep Singh</v>
          </cell>
          <cell r="AM84">
            <v>9509061116</v>
          </cell>
          <cell r="AN84" t="str">
            <v>SB-13 Bhabanisingh Marg, Bapu Nagar, Bhavani Sing Marg, Jaipur - 302015 Rajasthan</v>
          </cell>
          <cell r="AO84" t="str">
            <v>Active</v>
          </cell>
          <cell r="AP84" t="str">
            <v>Agreement Prepared</v>
          </cell>
          <cell r="AQ84" t="str">
            <v>Dealer</v>
          </cell>
          <cell r="AR84" t="str">
            <v>North 2</v>
          </cell>
          <cell r="AS84" t="str">
            <v>WE+NO2+MT+ECOM+ML+CO+PO+PH+THB+AC</v>
          </cell>
          <cell r="AT84" t="str">
            <v>Active</v>
          </cell>
          <cell r="AU84" t="str">
            <v>Okay</v>
          </cell>
          <cell r="AV84" t="str">
            <v>MN Jaipur KAM - W</v>
          </cell>
          <cell r="AW84" t="str">
            <v>Agreement Prepared</v>
          </cell>
          <cell r="AX84" t="str">
            <v>Anagha</v>
          </cell>
          <cell r="AY84" t="str">
            <v>kediadistributors@gmail.com</v>
          </cell>
          <cell r="AZ84">
            <v>9829053674</v>
          </cell>
          <cell r="BA84" t="str">
            <v>Vinay</v>
          </cell>
          <cell r="BB84" t="str">
            <v>Kedia</v>
          </cell>
          <cell r="BC84" t="str">
            <v>Chandra Mohan Verma</v>
          </cell>
          <cell r="BD84" t="str">
            <v>Nitin Mittal</v>
          </cell>
          <cell r="BE84" t="str">
            <v>Core</v>
          </cell>
          <cell r="BF84" t="str">
            <v>Trade</v>
          </cell>
          <cell r="BG84" t="str">
            <v>IN3</v>
          </cell>
          <cell r="BH84" t="str">
            <v>I08</v>
          </cell>
          <cell r="BI84" t="str">
            <v>I08</v>
          </cell>
          <cell r="BJ84" t="str">
            <v>IZ</v>
          </cell>
          <cell r="BK84" t="str">
            <v>INE</v>
          </cell>
          <cell r="BL84" t="str">
            <v>INE</v>
          </cell>
          <cell r="BM84" t="str">
            <v>TT4</v>
          </cell>
          <cell r="BN84" t="str">
            <v>C</v>
          </cell>
          <cell r="BS84" t="str">
            <v>INLFMU</v>
          </cell>
          <cell r="BT84" t="str">
            <v xml:space="preserve"> </v>
          </cell>
          <cell r="BU84" t="str">
            <v>N</v>
          </cell>
          <cell r="BV84" t="str">
            <v>N</v>
          </cell>
          <cell r="BW84" t="str">
            <v>N</v>
          </cell>
          <cell r="BX84" t="str">
            <v>Y</v>
          </cell>
          <cell r="BY84" t="str">
            <v>N</v>
          </cell>
          <cell r="BZ84" t="str">
            <v>N</v>
          </cell>
          <cell r="CA84" t="str">
            <v>N</v>
          </cell>
          <cell r="CB84" t="str">
            <v xml:space="preserve"> </v>
          </cell>
          <cell r="CC84" t="str">
            <v>N</v>
          </cell>
          <cell r="CD84">
            <v>413472</v>
          </cell>
          <cell r="CE84">
            <v>413472</v>
          </cell>
          <cell r="CF84">
            <v>413472</v>
          </cell>
          <cell r="CG84">
            <v>413472</v>
          </cell>
          <cell r="CH84">
            <v>413472</v>
          </cell>
          <cell r="CI84">
            <v>413472</v>
          </cell>
          <cell r="CJ84" t="str">
            <v>KKELLY1</v>
          </cell>
          <cell r="CK84" t="str">
            <v/>
          </cell>
          <cell r="CL84" t="str">
            <v>YES</v>
          </cell>
          <cell r="CM84" t="str">
            <v>Active</v>
          </cell>
          <cell r="CN84" t="str">
            <v>Check</v>
          </cell>
          <cell r="CO84">
            <v>413472</v>
          </cell>
        </row>
        <row r="85">
          <cell r="C85">
            <v>413473</v>
          </cell>
          <cell r="D85" t="str">
            <v>INLFMU</v>
          </cell>
          <cell r="E85" t="str">
            <v>Mumbai</v>
          </cell>
          <cell r="F85" t="str">
            <v>INN</v>
          </cell>
          <cell r="G85" t="str">
            <v>NO2</v>
          </cell>
          <cell r="H85" t="str">
            <v>INNORT</v>
          </cell>
          <cell r="I85" t="str">
            <v>KANPUR</v>
          </cell>
          <cell r="J85" t="str">
            <v>Uttar Pradesh</v>
          </cell>
          <cell r="K85" t="str">
            <v>MumbaiKANPUR</v>
          </cell>
          <cell r="L85">
            <v>6</v>
          </cell>
          <cell r="N85" t="str">
            <v>355/96</v>
          </cell>
          <cell r="O85" t="str">
            <v>355/96</v>
          </cell>
          <cell r="Q85" t="str">
            <v>KRIPA AGENCIES</v>
          </cell>
          <cell r="R85" t="str">
            <v>KRIPA AGENCIES</v>
          </cell>
          <cell r="S85" t="str">
            <v>KRIPA AGENCIES</v>
          </cell>
          <cell r="T85" t="str">
            <v>C/O DIABETES &amp; HEALTHCARE SHOP</v>
          </cell>
          <cell r="U85" t="str">
            <v>SHOP NO. 4 RADIANCE TOWER</v>
          </cell>
          <cell r="V85" t="str">
            <v>7/119 SWAROOP NAGAR</v>
          </cell>
          <cell r="W85" t="str">
            <v xml:space="preserve"> </v>
          </cell>
          <cell r="X85">
            <v>208002</v>
          </cell>
          <cell r="Y85" t="str">
            <v>KANPUR</v>
          </cell>
          <cell r="Z85" t="str">
            <v>IN</v>
          </cell>
          <cell r="AA85" t="str">
            <v>I09</v>
          </cell>
          <cell r="AB85" t="str">
            <v>KRIPA AGENCIES C/O DIABETES &amp; HEALTHCARE SHOP SHOP NO. 4 RADIANCE TOWER 7/119 SWAROOP NAGAR   KANPUR  ,Uttar Pradesh Pin-208002 India</v>
          </cell>
          <cell r="AC85" t="str">
            <v/>
          </cell>
          <cell r="AD85" t="str">
            <v/>
          </cell>
          <cell r="AE85" t="str">
            <v>9839094815</v>
          </cell>
          <cell r="AG85" t="str">
            <v>9839094815</v>
          </cell>
          <cell r="AH85" t="str">
            <v>9839094815</v>
          </cell>
          <cell r="AI85" t="str">
            <v/>
          </cell>
          <cell r="AJ85" t="str">
            <v/>
          </cell>
          <cell r="AO85" t="str">
            <v>Inactive</v>
          </cell>
          <cell r="AP85" t="str">
            <v/>
          </cell>
          <cell r="AQ85" t="str">
            <v>Dealer</v>
          </cell>
          <cell r="AR85" t="str">
            <v>North 2</v>
          </cell>
          <cell r="AS85" t="str">
            <v>WE+NO2+MT+ECOM+ML+CO+PO+PH+THB+AC</v>
          </cell>
          <cell r="AT85" t="str">
            <v>Inactive</v>
          </cell>
          <cell r="AU85" t="str">
            <v>Okay</v>
          </cell>
          <cell r="AV85" t="str">
            <v/>
          </cell>
          <cell r="AW85" t="str">
            <v/>
          </cell>
          <cell r="AX85" t="str">
            <v>Anagha</v>
          </cell>
          <cell r="AZ85" t="str">
            <v>9839094815</v>
          </cell>
          <cell r="BA85" t="str">
            <v/>
          </cell>
          <cell r="BB85" t="str">
            <v/>
          </cell>
          <cell r="BC85" t="str">
            <v>Chandra Mohan Verma</v>
          </cell>
          <cell r="BD85" t="str">
            <v>Nitin Mittal</v>
          </cell>
          <cell r="BE85" t="str">
            <v>Core</v>
          </cell>
          <cell r="BF85" t="str">
            <v>Trade</v>
          </cell>
          <cell r="BG85" t="str">
            <v>IN3</v>
          </cell>
          <cell r="BH85" t="str">
            <v>I09</v>
          </cell>
          <cell r="BI85" t="str">
            <v>I09</v>
          </cell>
          <cell r="BJ85" t="str">
            <v/>
          </cell>
          <cell r="BK85" t="str">
            <v>INE</v>
          </cell>
          <cell r="BL85" t="str">
            <v>INE</v>
          </cell>
          <cell r="BM85" t="str">
            <v>TT6</v>
          </cell>
          <cell r="BN85" t="str">
            <v/>
          </cell>
          <cell r="BS85" t="str">
            <v>INLFMU</v>
          </cell>
          <cell r="BT85" t="str">
            <v xml:space="preserve"> </v>
          </cell>
          <cell r="BU85" t="str">
            <v>N</v>
          </cell>
          <cell r="BV85" t="str">
            <v>N</v>
          </cell>
          <cell r="BW85" t="str">
            <v>N</v>
          </cell>
          <cell r="BX85" t="str">
            <v>Y</v>
          </cell>
          <cell r="BY85" t="str">
            <v>N</v>
          </cell>
          <cell r="BZ85" t="str">
            <v>N</v>
          </cell>
          <cell r="CA85" t="str">
            <v>N</v>
          </cell>
          <cell r="CB85" t="str">
            <v xml:space="preserve"> </v>
          </cell>
          <cell r="CC85" t="str">
            <v>N</v>
          </cell>
          <cell r="CD85">
            <v>413473</v>
          </cell>
          <cell r="CE85">
            <v>413473</v>
          </cell>
          <cell r="CF85">
            <v>413473</v>
          </cell>
          <cell r="CG85">
            <v>413473</v>
          </cell>
          <cell r="CH85">
            <v>413473</v>
          </cell>
          <cell r="CI85">
            <v>413473</v>
          </cell>
          <cell r="CJ85" t="str">
            <v>KKELLY1</v>
          </cell>
          <cell r="CK85" t="str">
            <v/>
          </cell>
          <cell r="CM85" t="str">
            <v/>
          </cell>
          <cell r="CN85" t="str">
            <v>Check</v>
          </cell>
          <cell r="CO85">
            <v>413473</v>
          </cell>
        </row>
        <row r="86">
          <cell r="C86">
            <v>413475</v>
          </cell>
          <cell r="D86" t="str">
            <v>INLFMU</v>
          </cell>
          <cell r="E86" t="str">
            <v>Mumbai</v>
          </cell>
          <cell r="F86" t="str">
            <v>INN</v>
          </cell>
          <cell r="G86" t="str">
            <v>NO1</v>
          </cell>
          <cell r="H86" t="str">
            <v>INNORT</v>
          </cell>
          <cell r="I86" t="str">
            <v>DELHI</v>
          </cell>
          <cell r="J86" t="str">
            <v>Delhi</v>
          </cell>
          <cell r="K86" t="str">
            <v>MumbaiDELHI</v>
          </cell>
          <cell r="L86">
            <v>4</v>
          </cell>
          <cell r="Q86" t="str">
            <v>LUCKNOW MEDICAL AGENCIES</v>
          </cell>
          <cell r="R86" t="str">
            <v>LUCKNOW MEDICAL AGENCIES</v>
          </cell>
          <cell r="S86" t="str">
            <v>LUCKNOW MEDICAL AGENCIES</v>
          </cell>
          <cell r="T86" t="str">
            <v>L37 BASEMENT</v>
          </cell>
          <cell r="U86" t="str">
            <v>LAJPAT NAGAR-II</v>
          </cell>
          <cell r="V86" t="str">
            <v xml:space="preserve"> </v>
          </cell>
          <cell r="W86" t="str">
            <v xml:space="preserve"> </v>
          </cell>
          <cell r="X86">
            <v>110024</v>
          </cell>
          <cell r="Y86" t="str">
            <v>DELHI</v>
          </cell>
          <cell r="Z86" t="str">
            <v>IN</v>
          </cell>
          <cell r="AA86" t="str">
            <v>I07</v>
          </cell>
          <cell r="AB86" t="str">
            <v>LUCKNOW MEDICAL AGENCIES L37 BASEMENT LAJPAT NAGAR-II     DELHI  ,Delhi Pin-110024 India</v>
          </cell>
          <cell r="AC86" t="str">
            <v/>
          </cell>
          <cell r="AD86" t="str">
            <v/>
          </cell>
          <cell r="AH86" t="str">
            <v/>
          </cell>
          <cell r="AI86" t="str">
            <v/>
          </cell>
          <cell r="AJ86" t="str">
            <v/>
          </cell>
          <cell r="AO86" t="str">
            <v>Inactive</v>
          </cell>
          <cell r="AP86" t="str">
            <v/>
          </cell>
          <cell r="AQ86" t="str">
            <v>Dealer</v>
          </cell>
          <cell r="AR86" t="str">
            <v>North 1</v>
          </cell>
          <cell r="AS86" t="str">
            <v>EA+BL+IB+NO1+NP+LU</v>
          </cell>
          <cell r="AT86" t="str">
            <v>Inactive</v>
          </cell>
          <cell r="AU86" t="str">
            <v>Okay</v>
          </cell>
          <cell r="AV86" t="str">
            <v/>
          </cell>
          <cell r="AW86" t="str">
            <v/>
          </cell>
          <cell r="AX86" t="str">
            <v>Manikandan</v>
          </cell>
          <cell r="BA86" t="str">
            <v/>
          </cell>
          <cell r="BB86" t="str">
            <v/>
          </cell>
          <cell r="BC86" t="str">
            <v>Sanjeev Goyal</v>
          </cell>
          <cell r="BD86" t="str">
            <v>Banibrata Saha</v>
          </cell>
          <cell r="BE86" t="str">
            <v>Core</v>
          </cell>
          <cell r="BF86" t="str">
            <v>Trade</v>
          </cell>
          <cell r="BG86" t="str">
            <v>IN2</v>
          </cell>
          <cell r="BH86" t="str">
            <v>I07</v>
          </cell>
          <cell r="BI86" t="str">
            <v>I07</v>
          </cell>
          <cell r="BJ86" t="str">
            <v/>
          </cell>
          <cell r="BK86" t="str">
            <v>INE</v>
          </cell>
          <cell r="BL86" t="str">
            <v>INE</v>
          </cell>
          <cell r="BM86" t="str">
            <v>TT4</v>
          </cell>
          <cell r="BN86" t="str">
            <v/>
          </cell>
          <cell r="BS86" t="str">
            <v>INLFMU</v>
          </cell>
          <cell r="BT86" t="str">
            <v xml:space="preserve"> </v>
          </cell>
          <cell r="BU86" t="str">
            <v>N</v>
          </cell>
          <cell r="BV86" t="str">
            <v>N</v>
          </cell>
          <cell r="BW86" t="str">
            <v>N</v>
          </cell>
          <cell r="BX86" t="str">
            <v>Y</v>
          </cell>
          <cell r="BY86" t="str">
            <v>N</v>
          </cell>
          <cell r="BZ86" t="str">
            <v>N</v>
          </cell>
          <cell r="CA86" t="str">
            <v>N</v>
          </cell>
          <cell r="CB86" t="str">
            <v xml:space="preserve"> </v>
          </cell>
          <cell r="CC86" t="str">
            <v>N</v>
          </cell>
          <cell r="CD86">
            <v>413475</v>
          </cell>
          <cell r="CE86">
            <v>413475</v>
          </cell>
          <cell r="CF86">
            <v>413475</v>
          </cell>
          <cell r="CG86">
            <v>413475</v>
          </cell>
          <cell r="CH86">
            <v>413475</v>
          </cell>
          <cell r="CI86">
            <v>413475</v>
          </cell>
          <cell r="CJ86" t="str">
            <v>KKELLY1</v>
          </cell>
          <cell r="CK86" t="str">
            <v/>
          </cell>
          <cell r="CM86" t="str">
            <v/>
          </cell>
          <cell r="CN86" t="str">
            <v>Check</v>
          </cell>
          <cell r="CO86">
            <v>413475</v>
          </cell>
        </row>
        <row r="87">
          <cell r="C87">
            <v>413476</v>
          </cell>
          <cell r="D87" t="str">
            <v>INLFMU</v>
          </cell>
          <cell r="E87" t="str">
            <v>Mumbai</v>
          </cell>
          <cell r="F87" t="str">
            <v>INN</v>
          </cell>
          <cell r="G87" t="str">
            <v>NO1</v>
          </cell>
          <cell r="H87" t="str">
            <v>INNORT</v>
          </cell>
          <cell r="I87" t="str">
            <v>JALANDHAR</v>
          </cell>
          <cell r="J87" t="str">
            <v>Punjab</v>
          </cell>
          <cell r="K87" t="str">
            <v>MumbaiJALANDHAR</v>
          </cell>
          <cell r="L87">
            <v>5</v>
          </cell>
          <cell r="M87" t="str">
            <v>03AAGFM3821P1Z6</v>
          </cell>
          <cell r="N87" t="str">
            <v>2270 DT 22/2/12</v>
          </cell>
          <cell r="O87" t="str">
            <v>2270 DT 22/2/12</v>
          </cell>
          <cell r="P87">
            <v>20171231</v>
          </cell>
          <cell r="Q87" t="str">
            <v>M. S. ASSOCIATES</v>
          </cell>
          <cell r="R87" t="str">
            <v>M S ASSOCIATES</v>
          </cell>
          <cell r="S87" t="str">
            <v>M. S. ASSOCIATES</v>
          </cell>
          <cell r="T87" t="str">
            <v>4-F DILKUSHA MARKET</v>
          </cell>
          <cell r="U87" t="str">
            <v xml:space="preserve"> </v>
          </cell>
          <cell r="V87" t="str">
            <v xml:space="preserve"> </v>
          </cell>
          <cell r="W87" t="str">
            <v xml:space="preserve"> </v>
          </cell>
          <cell r="X87">
            <v>144001</v>
          </cell>
          <cell r="Y87" t="str">
            <v>JALANDHAR</v>
          </cell>
          <cell r="Z87" t="str">
            <v>IN</v>
          </cell>
          <cell r="AA87" t="str">
            <v>I03</v>
          </cell>
          <cell r="AB87" t="str">
            <v>M. S. ASSOCIATES 4-F DILKUSHA MARKET       JALANDHAR  ,Punjab Pin-144001 India</v>
          </cell>
          <cell r="AC87" t="str">
            <v/>
          </cell>
          <cell r="AD87" t="str">
            <v/>
          </cell>
          <cell r="AE87" t="str">
            <v>0181-2220749</v>
          </cell>
          <cell r="AF87" t="str">
            <v>msjalandar@yahoo.co.in</v>
          </cell>
          <cell r="AG87" t="str">
            <v>0181-2220749</v>
          </cell>
          <cell r="AH87" t="str">
            <v>0181-2220749</v>
          </cell>
          <cell r="AI87" t="str">
            <v>msjalandar@yahoo.co.in</v>
          </cell>
          <cell r="AJ87" t="str">
            <v>msjalandar@yahoo.co.in</v>
          </cell>
          <cell r="AO87" t="str">
            <v>Inactive</v>
          </cell>
          <cell r="AP87" t="str">
            <v/>
          </cell>
          <cell r="AQ87" t="str">
            <v>Dealer</v>
          </cell>
          <cell r="AR87" t="str">
            <v>North 1</v>
          </cell>
          <cell r="AS87" t="str">
            <v>EA+BL+IB+NO1+NP+LU</v>
          </cell>
          <cell r="AT87" t="str">
            <v>Inactive</v>
          </cell>
          <cell r="AU87" t="str">
            <v>Okay</v>
          </cell>
          <cell r="AV87" t="str">
            <v/>
          </cell>
          <cell r="AW87" t="str">
            <v/>
          </cell>
          <cell r="AX87" t="str">
            <v>Manikandan</v>
          </cell>
          <cell r="AY87" t="str">
            <v>msjalandar@yahoo.co.in</v>
          </cell>
          <cell r="AZ87" t="str">
            <v>0181-2220749</v>
          </cell>
          <cell r="BA87" t="str">
            <v/>
          </cell>
          <cell r="BB87" t="str">
            <v/>
          </cell>
          <cell r="BC87" t="str">
            <v>Sanjeev Goyal</v>
          </cell>
          <cell r="BD87" t="str">
            <v>Banibrata Saha</v>
          </cell>
          <cell r="BE87" t="str">
            <v>Core</v>
          </cell>
          <cell r="BF87" t="str">
            <v>Trade</v>
          </cell>
          <cell r="BG87" t="str">
            <v>IN2</v>
          </cell>
          <cell r="BH87" t="str">
            <v>I03</v>
          </cell>
          <cell r="BI87" t="str">
            <v>I03</v>
          </cell>
          <cell r="BK87" t="str">
            <v>INE</v>
          </cell>
          <cell r="BL87" t="str">
            <v>INE</v>
          </cell>
          <cell r="BM87" t="str">
            <v>TT5</v>
          </cell>
          <cell r="BN87" t="str">
            <v>C</v>
          </cell>
          <cell r="BS87" t="str">
            <v>INLFMU</v>
          </cell>
          <cell r="BT87" t="str">
            <v xml:space="preserve"> </v>
          </cell>
          <cell r="BU87" t="str">
            <v>N</v>
          </cell>
          <cell r="BV87" t="str">
            <v>N</v>
          </cell>
          <cell r="BW87" t="str">
            <v>N</v>
          </cell>
          <cell r="BX87" t="str">
            <v>Y</v>
          </cell>
          <cell r="BY87" t="str">
            <v>N</v>
          </cell>
          <cell r="BZ87" t="str">
            <v>N</v>
          </cell>
          <cell r="CA87" t="str">
            <v>N</v>
          </cell>
          <cell r="CB87" t="str">
            <v xml:space="preserve"> </v>
          </cell>
          <cell r="CC87" t="str">
            <v>N</v>
          </cell>
          <cell r="CD87">
            <v>413476</v>
          </cell>
          <cell r="CE87">
            <v>413476</v>
          </cell>
          <cell r="CF87">
            <v>413476</v>
          </cell>
          <cell r="CG87">
            <v>413476</v>
          </cell>
          <cell r="CH87">
            <v>413476</v>
          </cell>
          <cell r="CI87">
            <v>413476</v>
          </cell>
          <cell r="CJ87" t="str">
            <v>KKELLY1</v>
          </cell>
          <cell r="CK87" t="str">
            <v/>
          </cell>
          <cell r="CM87" t="str">
            <v/>
          </cell>
          <cell r="CN87" t="str">
            <v>Check</v>
          </cell>
          <cell r="CO87">
            <v>413476</v>
          </cell>
        </row>
        <row r="88">
          <cell r="C88">
            <v>413477</v>
          </cell>
          <cell r="D88" t="str">
            <v>INLFMU</v>
          </cell>
          <cell r="E88" t="str">
            <v>Mumbai</v>
          </cell>
          <cell r="F88" t="str">
            <v>INN</v>
          </cell>
          <cell r="G88" t="str">
            <v>NO2</v>
          </cell>
          <cell r="H88" t="str">
            <v>INNORT</v>
          </cell>
          <cell r="I88" t="str">
            <v>JODHPUR</v>
          </cell>
          <cell r="J88" t="str">
            <v>Rajasthan</v>
          </cell>
          <cell r="K88" t="str">
            <v>MumbaiJODHPUR</v>
          </cell>
          <cell r="L88">
            <v>5</v>
          </cell>
          <cell r="M88" t="str">
            <v>08APZPS0606N1Z2</v>
          </cell>
          <cell r="N88">
            <v>8172</v>
          </cell>
          <cell r="O88">
            <v>8173</v>
          </cell>
          <cell r="P88">
            <v>20190623</v>
          </cell>
          <cell r="Q88" t="str">
            <v>MEDICARE</v>
          </cell>
          <cell r="R88" t="str">
            <v>MEDICARE</v>
          </cell>
          <cell r="S88" t="str">
            <v>MEDICARE</v>
          </cell>
          <cell r="T88" t="str">
            <v>OPP BALAJI TEMPLE</v>
          </cell>
          <cell r="U88" t="str">
            <v>INSIDE JALON GATE</v>
          </cell>
          <cell r="V88" t="str">
            <v>INSIDE JALON GATE</v>
          </cell>
          <cell r="W88" t="str">
            <v xml:space="preserve"> </v>
          </cell>
          <cell r="X88">
            <v>342001</v>
          </cell>
          <cell r="Y88" t="str">
            <v>JODHPUR</v>
          </cell>
          <cell r="Z88" t="str">
            <v>IN</v>
          </cell>
          <cell r="AA88" t="str">
            <v>I08</v>
          </cell>
          <cell r="AB88" t="str">
            <v>MEDICARE OPP BALAJI TEMPLE INSIDE JALON GATE INSIDE JALON GATE   JODHPUR  ,Rajasthan Pin-342001 India</v>
          </cell>
          <cell r="AF88" t="str">
            <v>medicare_98@rediffmail.com</v>
          </cell>
          <cell r="AI88" t="str">
            <v>medicare_98@rediffmail.com</v>
          </cell>
          <cell r="AJ88" t="str">
            <v>medicare_98@rediffmail.com</v>
          </cell>
          <cell r="AK88" t="str">
            <v>Amit Dixit</v>
          </cell>
          <cell r="AL88" t="str">
            <v>Sunil Kumar Bhati</v>
          </cell>
          <cell r="AM88">
            <v>9001806626</v>
          </cell>
          <cell r="AN88" t="str">
            <v>Gali No. 4, Rajiv Gandhi Colony,  Ramsagar, Krishi Upaj Mandore Mandi By Pass Road, Jodhpur - 342001 Rajasthan</v>
          </cell>
          <cell r="AO88" t="str">
            <v>Active</v>
          </cell>
          <cell r="AP88" t="str">
            <v xml:space="preserve">DNB under process </v>
          </cell>
          <cell r="AQ88" t="str">
            <v>Dealer</v>
          </cell>
          <cell r="AR88" t="str">
            <v>North 2</v>
          </cell>
          <cell r="AS88" t="str">
            <v>WE+NO2+MT+ECOM+ML+CO+PO+PH+THB+AC</v>
          </cell>
          <cell r="AT88" t="str">
            <v>Active</v>
          </cell>
          <cell r="AU88" t="str">
            <v>Okay</v>
          </cell>
          <cell r="AV88" t="str">
            <v>MN Jodhpur Central</v>
          </cell>
          <cell r="AW88" t="str">
            <v>Agreement Prepared</v>
          </cell>
          <cell r="AX88" t="str">
            <v>Anagha</v>
          </cell>
          <cell r="AY88" t="str">
            <v>medicare_98@rediffmail.com</v>
          </cell>
          <cell r="AZ88">
            <v>9414134453</v>
          </cell>
          <cell r="BA88" t="str">
            <v>Satypal</v>
          </cell>
          <cell r="BB88" t="str">
            <v>singhvi</v>
          </cell>
          <cell r="BC88" t="str">
            <v>Chandra Mohan Verma</v>
          </cell>
          <cell r="BD88" t="str">
            <v>Nitin Mittal</v>
          </cell>
          <cell r="BE88" t="str">
            <v>Core</v>
          </cell>
          <cell r="BF88" t="str">
            <v>Trade</v>
          </cell>
          <cell r="BG88" t="str">
            <v>IN3</v>
          </cell>
          <cell r="BH88" t="str">
            <v>I08</v>
          </cell>
          <cell r="BI88" t="str">
            <v>I08</v>
          </cell>
          <cell r="BJ88" t="str">
            <v>IZ</v>
          </cell>
          <cell r="BK88" t="str">
            <v>INE</v>
          </cell>
          <cell r="BL88" t="str">
            <v>INE</v>
          </cell>
          <cell r="BM88" t="str">
            <v>TT5</v>
          </cell>
          <cell r="BN88" t="str">
            <v>C</v>
          </cell>
          <cell r="BS88" t="str">
            <v>INLFMU</v>
          </cell>
          <cell r="BT88" t="str">
            <v xml:space="preserve"> </v>
          </cell>
          <cell r="BU88" t="str">
            <v>N</v>
          </cell>
          <cell r="BV88" t="str">
            <v>N</v>
          </cell>
          <cell r="BW88" t="str">
            <v>N</v>
          </cell>
          <cell r="BX88" t="str">
            <v>Y</v>
          </cell>
          <cell r="BY88" t="str">
            <v>N</v>
          </cell>
          <cell r="BZ88" t="str">
            <v>N</v>
          </cell>
          <cell r="CA88" t="str">
            <v>N</v>
          </cell>
          <cell r="CB88" t="str">
            <v xml:space="preserve"> </v>
          </cell>
          <cell r="CC88" t="str">
            <v>N</v>
          </cell>
          <cell r="CD88">
            <v>413477</v>
          </cell>
          <cell r="CE88">
            <v>413477</v>
          </cell>
          <cell r="CF88">
            <v>413477</v>
          </cell>
          <cell r="CG88">
            <v>413477</v>
          </cell>
          <cell r="CH88">
            <v>413477</v>
          </cell>
          <cell r="CI88">
            <v>413477</v>
          </cell>
          <cell r="CJ88" t="str">
            <v>KKELLY1</v>
          </cell>
          <cell r="CK88" t="str">
            <v/>
          </cell>
          <cell r="CL88" t="str">
            <v>YES</v>
          </cell>
          <cell r="CM88" t="str">
            <v>Active</v>
          </cell>
          <cell r="CN88" t="str">
            <v>Check</v>
          </cell>
          <cell r="CO88">
            <v>413477</v>
          </cell>
        </row>
        <row r="89">
          <cell r="C89">
            <v>413478</v>
          </cell>
          <cell r="D89" t="str">
            <v>INLFMU</v>
          </cell>
          <cell r="E89" t="str">
            <v>Mumbai</v>
          </cell>
          <cell r="F89" t="str">
            <v>INN</v>
          </cell>
          <cell r="G89" t="str">
            <v>NO1</v>
          </cell>
          <cell r="H89" t="str">
            <v>INNORT</v>
          </cell>
          <cell r="I89" t="str">
            <v>GURGAON</v>
          </cell>
          <cell r="J89" t="str">
            <v>HARYANA</v>
          </cell>
          <cell r="K89" t="str">
            <v>MumbaiGURGAON</v>
          </cell>
          <cell r="L89">
            <v>4</v>
          </cell>
          <cell r="M89" t="str">
            <v>06AJLPB9797P1Z7</v>
          </cell>
          <cell r="N89" t="str">
            <v>6397 OW / H</v>
          </cell>
          <cell r="O89" t="str">
            <v>6047 W/H</v>
          </cell>
          <cell r="P89">
            <v>20211231</v>
          </cell>
          <cell r="Q89" t="str">
            <v>MEDIQUIP SYSTEMS</v>
          </cell>
          <cell r="R89" t="str">
            <v>MEDIQUIP SYSTEMS</v>
          </cell>
          <cell r="S89" t="str">
            <v>MEDIQUIP SYSTEMS</v>
          </cell>
          <cell r="T89" t="str">
            <v>SHOP NO. 3 &amp; 4</v>
          </cell>
          <cell r="U89" t="str">
            <v>M.C MARKET NEW COLONY</v>
          </cell>
          <cell r="V89" t="str">
            <v xml:space="preserve"> </v>
          </cell>
          <cell r="W89" t="str">
            <v xml:space="preserve"> </v>
          </cell>
          <cell r="X89">
            <v>122001</v>
          </cell>
          <cell r="Y89" t="str">
            <v>GURGAON</v>
          </cell>
          <cell r="Z89" t="str">
            <v>IN</v>
          </cell>
          <cell r="AA89" t="str">
            <v>I06</v>
          </cell>
          <cell r="AB89" t="str">
            <v>MEDIQUIP SYSTEMS SHOP NO. 3 &amp; 4 M.C MARKET NEW COLONY     GURGAON  ,Haryana Pin-122001 India</v>
          </cell>
          <cell r="AC89" t="str">
            <v/>
          </cell>
          <cell r="AD89" t="str">
            <v/>
          </cell>
          <cell r="AE89" t="str">
            <v>9810378201</v>
          </cell>
          <cell r="AF89" t="str">
            <v>mediquipsys@hotmail.com</v>
          </cell>
          <cell r="AG89" t="str">
            <v>9810378201</v>
          </cell>
          <cell r="AH89" t="str">
            <v>9810378201</v>
          </cell>
          <cell r="AI89" t="str">
            <v>mediquipsys@hotmail.com</v>
          </cell>
          <cell r="AJ89" t="str">
            <v>mediquipsys@hotmail.com</v>
          </cell>
          <cell r="AK89" t="str">
            <v>Manish Srivastava</v>
          </cell>
          <cell r="AL89" t="str">
            <v>Chandrajeet Sharma</v>
          </cell>
          <cell r="AM89">
            <v>9268315911</v>
          </cell>
          <cell r="AN89" t="str">
            <v>H.NO 216, SECOND FLOOR,NEAR HOTEL AZAD SQUARE,SECTOR-39, GURGAON-12200</v>
          </cell>
          <cell r="AO89" t="str">
            <v>Active</v>
          </cell>
          <cell r="AP89" t="str">
            <v>Agreement Request Not received</v>
          </cell>
          <cell r="AQ89" t="str">
            <v>Dealer</v>
          </cell>
          <cell r="AR89" t="str">
            <v>North 1</v>
          </cell>
          <cell r="AS89" t="str">
            <v>EA+BL+IB+NO1+NP+LU</v>
          </cell>
          <cell r="AT89" t="str">
            <v>Active</v>
          </cell>
          <cell r="AU89" t="str">
            <v>Okay</v>
          </cell>
          <cell r="AV89" t="str">
            <v>MN Gurgaon</v>
          </cell>
          <cell r="AW89" t="str">
            <v>Agreement Prepared</v>
          </cell>
          <cell r="AX89" t="str">
            <v>Manikandan</v>
          </cell>
          <cell r="AY89" t="str">
            <v>mediquipsys@hotmail.com</v>
          </cell>
          <cell r="AZ89">
            <v>9810378201</v>
          </cell>
          <cell r="BA89" t="str">
            <v xml:space="preserve">Rajesh </v>
          </cell>
          <cell r="BB89" t="str">
            <v>Bagga</v>
          </cell>
          <cell r="BC89" t="str">
            <v>Sanjeev Goyal</v>
          </cell>
          <cell r="BD89" t="str">
            <v>Banibrata Saha</v>
          </cell>
          <cell r="BE89" t="str">
            <v>Core</v>
          </cell>
          <cell r="BF89" t="str">
            <v>Trade</v>
          </cell>
          <cell r="BG89" t="str">
            <v>IN2</v>
          </cell>
          <cell r="BH89" t="str">
            <v>I06</v>
          </cell>
          <cell r="BI89" t="str">
            <v>I06</v>
          </cell>
          <cell r="BJ89" t="str">
            <v>IZ</v>
          </cell>
          <cell r="BK89" t="str">
            <v>INE</v>
          </cell>
          <cell r="BL89" t="str">
            <v>INE</v>
          </cell>
          <cell r="BM89" t="str">
            <v>TT4</v>
          </cell>
          <cell r="BN89" t="str">
            <v>C</v>
          </cell>
          <cell r="BS89" t="str">
            <v>INLFMU</v>
          </cell>
          <cell r="BT89" t="str">
            <v xml:space="preserve"> </v>
          </cell>
          <cell r="BU89" t="str">
            <v>N</v>
          </cell>
          <cell r="BV89" t="str">
            <v>N</v>
          </cell>
          <cell r="BW89" t="str">
            <v>N</v>
          </cell>
          <cell r="BX89" t="str">
            <v>Y</v>
          </cell>
          <cell r="BY89" t="str">
            <v>N</v>
          </cell>
          <cell r="BZ89" t="str">
            <v>N</v>
          </cell>
          <cell r="CA89" t="str">
            <v>N</v>
          </cell>
          <cell r="CB89" t="str">
            <v xml:space="preserve"> </v>
          </cell>
          <cell r="CC89" t="str">
            <v>N</v>
          </cell>
          <cell r="CD89">
            <v>413478</v>
          </cell>
          <cell r="CE89">
            <v>413478</v>
          </cell>
          <cell r="CF89">
            <v>413478</v>
          </cell>
          <cell r="CG89">
            <v>413478</v>
          </cell>
          <cell r="CH89">
            <v>413478</v>
          </cell>
          <cell r="CI89">
            <v>413478</v>
          </cell>
          <cell r="CJ89" t="str">
            <v>KKELLY1</v>
          </cell>
          <cell r="CK89">
            <v>413478</v>
          </cell>
          <cell r="CL89" t="str">
            <v>YES</v>
          </cell>
          <cell r="CM89" t="str">
            <v>Active</v>
          </cell>
          <cell r="CN89" t="str">
            <v>Check</v>
          </cell>
          <cell r="CO89">
            <v>413478</v>
          </cell>
        </row>
        <row r="90">
          <cell r="C90">
            <v>413479</v>
          </cell>
          <cell r="D90" t="str">
            <v>INLFMU</v>
          </cell>
          <cell r="E90" t="str">
            <v>Mumbai</v>
          </cell>
          <cell r="F90" t="str">
            <v>INN</v>
          </cell>
          <cell r="G90" t="str">
            <v>NO2</v>
          </cell>
          <cell r="H90" t="str">
            <v>INNORT</v>
          </cell>
          <cell r="I90" t="str">
            <v>AJMER</v>
          </cell>
          <cell r="J90" t="str">
            <v>Rajasthan</v>
          </cell>
          <cell r="K90" t="str">
            <v>MumbaiAJMER</v>
          </cell>
          <cell r="L90">
            <v>5</v>
          </cell>
          <cell r="N90">
            <v>4955</v>
          </cell>
          <cell r="O90">
            <v>4956</v>
          </cell>
          <cell r="Q90" t="str">
            <v>MUKESH MEDICAL AGENCIES</v>
          </cell>
          <cell r="R90" t="str">
            <v>MUKESH MEDICAL AGENCIES</v>
          </cell>
          <cell r="S90" t="str">
            <v>MUKESH MEDICAL AGENCIES</v>
          </cell>
          <cell r="T90" t="str">
            <v>105106 - MAYUR MARKET</v>
          </cell>
          <cell r="U90" t="str">
            <v>CINEMA ROAD</v>
          </cell>
          <cell r="V90" t="str">
            <v xml:space="preserve"> </v>
          </cell>
          <cell r="W90" t="str">
            <v xml:space="preserve"> </v>
          </cell>
          <cell r="X90">
            <v>305001</v>
          </cell>
          <cell r="Y90" t="str">
            <v>AJMER</v>
          </cell>
          <cell r="Z90" t="str">
            <v>IN</v>
          </cell>
          <cell r="AA90" t="str">
            <v>I08</v>
          </cell>
          <cell r="AB90" t="str">
            <v>MUKESH MEDICAL AGENCIES 105106 - MAYUR MARKET CINEMA ROAD     AJMER  ,Rajasthan Pin-305001 India</v>
          </cell>
          <cell r="AC90" t="str">
            <v/>
          </cell>
          <cell r="AD90" t="str">
            <v/>
          </cell>
          <cell r="AE90" t="str">
            <v>0145-2620934</v>
          </cell>
          <cell r="AF90" t="str">
            <v>raj_110167@yahoo.co.in</v>
          </cell>
          <cell r="AG90" t="str">
            <v>0145-2620934</v>
          </cell>
          <cell r="AH90" t="str">
            <v>0145-2620934</v>
          </cell>
          <cell r="AI90" t="str">
            <v>raj_110167@yahoo.co.in</v>
          </cell>
          <cell r="AJ90" t="str">
            <v>raj_110167@yahoo.co.in</v>
          </cell>
          <cell r="AO90" t="str">
            <v>Inactive</v>
          </cell>
          <cell r="AP90" t="str">
            <v/>
          </cell>
          <cell r="AQ90" t="str">
            <v>Dealer</v>
          </cell>
          <cell r="AR90" t="str">
            <v>North 2</v>
          </cell>
          <cell r="AS90" t="str">
            <v>WE+NO2+MT+ECOM+ML+CO+PO+PH+THB+AC</v>
          </cell>
          <cell r="AT90" t="str">
            <v>Inactive</v>
          </cell>
          <cell r="AU90" t="str">
            <v>Okay</v>
          </cell>
          <cell r="AV90" t="str">
            <v/>
          </cell>
          <cell r="AW90" t="str">
            <v/>
          </cell>
          <cell r="AX90" t="str">
            <v>Anagha</v>
          </cell>
          <cell r="AY90" t="str">
            <v>raj_110167@yahoo.co.in</v>
          </cell>
          <cell r="AZ90" t="str">
            <v>0145-2620934</v>
          </cell>
          <cell r="BA90" t="str">
            <v/>
          </cell>
          <cell r="BB90" t="str">
            <v/>
          </cell>
          <cell r="BC90" t="str">
            <v>Chandra Mohan Verma</v>
          </cell>
          <cell r="BD90" t="str">
            <v>Nitin Mittal</v>
          </cell>
          <cell r="BE90" t="str">
            <v>Core</v>
          </cell>
          <cell r="BF90" t="str">
            <v>Trade</v>
          </cell>
          <cell r="BG90" t="str">
            <v>IN3</v>
          </cell>
          <cell r="BH90" t="str">
            <v>I08</v>
          </cell>
          <cell r="BI90" t="str">
            <v>I08</v>
          </cell>
          <cell r="BJ90" t="str">
            <v/>
          </cell>
          <cell r="BK90" t="str">
            <v>INE</v>
          </cell>
          <cell r="BL90" t="str">
            <v>INE</v>
          </cell>
          <cell r="BM90" t="str">
            <v>TT5</v>
          </cell>
          <cell r="BN90" t="str">
            <v/>
          </cell>
          <cell r="BS90" t="str">
            <v>INLFMU</v>
          </cell>
          <cell r="BT90" t="str">
            <v xml:space="preserve"> </v>
          </cell>
          <cell r="BU90" t="str">
            <v>N</v>
          </cell>
          <cell r="BV90" t="str">
            <v>N</v>
          </cell>
          <cell r="BW90" t="str">
            <v>N</v>
          </cell>
          <cell r="BX90" t="str">
            <v>Y</v>
          </cell>
          <cell r="BY90" t="str">
            <v>N</v>
          </cell>
          <cell r="BZ90" t="str">
            <v>N</v>
          </cell>
          <cell r="CA90" t="str">
            <v>N</v>
          </cell>
          <cell r="CB90" t="str">
            <v xml:space="preserve"> </v>
          </cell>
          <cell r="CC90" t="str">
            <v>N</v>
          </cell>
          <cell r="CD90">
            <v>413479</v>
          </cell>
          <cell r="CE90">
            <v>413479</v>
          </cell>
          <cell r="CF90">
            <v>413479</v>
          </cell>
          <cell r="CG90">
            <v>413479</v>
          </cell>
          <cell r="CH90">
            <v>413479</v>
          </cell>
          <cell r="CI90">
            <v>413479</v>
          </cell>
          <cell r="CJ90" t="str">
            <v>KKELLY1</v>
          </cell>
          <cell r="CK90" t="str">
            <v/>
          </cell>
          <cell r="CM90" t="str">
            <v/>
          </cell>
          <cell r="CN90" t="str">
            <v>Check</v>
          </cell>
          <cell r="CO90">
            <v>413479</v>
          </cell>
        </row>
        <row r="91">
          <cell r="C91">
            <v>413480</v>
          </cell>
          <cell r="D91" t="str">
            <v>INLFMU</v>
          </cell>
          <cell r="E91" t="str">
            <v>Mumbai</v>
          </cell>
          <cell r="F91" t="str">
            <v>INN</v>
          </cell>
          <cell r="G91" t="str">
            <v>NO1</v>
          </cell>
          <cell r="H91" t="str">
            <v>INNORT</v>
          </cell>
          <cell r="I91" t="str">
            <v>AMRITSAR</v>
          </cell>
          <cell r="J91" t="str">
            <v>Punjab</v>
          </cell>
          <cell r="K91" t="str">
            <v>MumbaiAMRITSAR</v>
          </cell>
          <cell r="L91">
            <v>5</v>
          </cell>
          <cell r="M91" t="str">
            <v>03AAFFN8782R1ZG</v>
          </cell>
          <cell r="N91">
            <v>122529</v>
          </cell>
          <cell r="O91">
            <v>122530</v>
          </cell>
          <cell r="P91">
            <v>20221130</v>
          </cell>
          <cell r="Q91" t="str">
            <v>NANAK SURGICAL ENTERPRISES</v>
          </cell>
          <cell r="R91" t="str">
            <v>NANAK SURGICAL ENTERPRISES</v>
          </cell>
          <cell r="S91" t="str">
            <v>NANAK SURGICAL ENTERPRISES</v>
          </cell>
          <cell r="T91" t="str">
            <v>32 SUDERSHAN COMPLEX</v>
          </cell>
          <cell r="U91" t="str">
            <v>GHALA MALA CHOWK</v>
          </cell>
          <cell r="V91" t="str">
            <v>MAJITHA ROAD</v>
          </cell>
          <cell r="W91" t="str">
            <v xml:space="preserve"> </v>
          </cell>
          <cell r="X91">
            <v>143001</v>
          </cell>
          <cell r="Y91" t="str">
            <v>AMRITSAR</v>
          </cell>
          <cell r="Z91" t="str">
            <v>IN</v>
          </cell>
          <cell r="AA91" t="str">
            <v>I03</v>
          </cell>
          <cell r="AB91" t="str">
            <v>NANAK SURGICAL ENTERPRISES 32 SUDERSHAN COMPLEX GHALA MALA CHOWK MAJITHA ROAD   AMRITSAR  ,Punjab Pin-143001 India</v>
          </cell>
          <cell r="AC91" t="str">
            <v>Vivek Jee Gupta</v>
          </cell>
          <cell r="AD91" t="str">
            <v>Partner</v>
          </cell>
          <cell r="AE91" t="str">
            <v>98728244637 / 9988824637</v>
          </cell>
          <cell r="AF91" t="str">
            <v>nanak.surgicals@gmail.com</v>
          </cell>
          <cell r="AG91" t="str">
            <v>98728244637</v>
          </cell>
          <cell r="AH91">
            <v>9988824637</v>
          </cell>
          <cell r="AI91" t="str">
            <v>nanak.surgicals@gmail.com</v>
          </cell>
          <cell r="AJ91" t="str">
            <v>nanak.surgicals@gmail.com</v>
          </cell>
          <cell r="AO91" t="str">
            <v>Inactive</v>
          </cell>
          <cell r="AP91" t="str">
            <v>Agreement Prepared</v>
          </cell>
          <cell r="AQ91" t="str">
            <v>Dealer</v>
          </cell>
          <cell r="AR91" t="str">
            <v>North 1</v>
          </cell>
          <cell r="AS91" t="str">
            <v>EA+BL+IB+NO1+NP+LU</v>
          </cell>
          <cell r="AT91" t="str">
            <v>Active</v>
          </cell>
          <cell r="AU91" t="str">
            <v>Okay</v>
          </cell>
          <cell r="AV91" t="str">
            <v/>
          </cell>
          <cell r="AW91" t="str">
            <v>Agreement Prepared</v>
          </cell>
          <cell r="AX91" t="str">
            <v>Manikandan</v>
          </cell>
          <cell r="AY91" t="str">
            <v>nanak.surgicals@gmail.com</v>
          </cell>
          <cell r="AZ91">
            <v>9988824637</v>
          </cell>
          <cell r="BA91" t="str">
            <v>Vivek</v>
          </cell>
          <cell r="BB91" t="str">
            <v>Gupta</v>
          </cell>
          <cell r="BC91" t="str">
            <v>Sanjeev Goyal</v>
          </cell>
          <cell r="BD91" t="str">
            <v>Banibrata Saha</v>
          </cell>
          <cell r="BE91" t="str">
            <v>Core</v>
          </cell>
          <cell r="BF91" t="str">
            <v>Trade</v>
          </cell>
          <cell r="BG91" t="str">
            <v>IN2</v>
          </cell>
          <cell r="BH91" t="str">
            <v>I03</v>
          </cell>
          <cell r="BI91" t="str">
            <v>I03</v>
          </cell>
          <cell r="BK91" t="str">
            <v>INE</v>
          </cell>
          <cell r="BL91" t="str">
            <v>INE</v>
          </cell>
          <cell r="BM91" t="str">
            <v>TT5</v>
          </cell>
          <cell r="BN91" t="str">
            <v>C</v>
          </cell>
          <cell r="BS91" t="str">
            <v>INLFMU</v>
          </cell>
          <cell r="BT91" t="str">
            <v xml:space="preserve"> </v>
          </cell>
          <cell r="BU91" t="str">
            <v>N</v>
          </cell>
          <cell r="BV91" t="str">
            <v>N</v>
          </cell>
          <cell r="BW91" t="str">
            <v>N</v>
          </cell>
          <cell r="BX91" t="str">
            <v>Y</v>
          </cell>
          <cell r="BY91" t="str">
            <v>N</v>
          </cell>
          <cell r="BZ91" t="str">
            <v>N</v>
          </cell>
          <cell r="CA91" t="str">
            <v>N</v>
          </cell>
          <cell r="CB91" t="str">
            <v xml:space="preserve"> </v>
          </cell>
          <cell r="CC91" t="str">
            <v>N</v>
          </cell>
          <cell r="CD91">
            <v>413480</v>
          </cell>
          <cell r="CE91">
            <v>413480</v>
          </cell>
          <cell r="CF91">
            <v>413480</v>
          </cell>
          <cell r="CG91">
            <v>413480</v>
          </cell>
          <cell r="CH91">
            <v>413480</v>
          </cell>
          <cell r="CI91">
            <v>413480</v>
          </cell>
          <cell r="CJ91" t="str">
            <v>KKELLY1</v>
          </cell>
          <cell r="CK91" t="str">
            <v/>
          </cell>
          <cell r="CL91" t="str">
            <v>YES</v>
          </cell>
          <cell r="CM91" t="str">
            <v>Active</v>
          </cell>
          <cell r="CN91" t="str">
            <v>Check</v>
          </cell>
          <cell r="CO91">
            <v>413480</v>
          </cell>
        </row>
        <row r="92">
          <cell r="C92">
            <v>413481</v>
          </cell>
          <cell r="D92" t="str">
            <v>INLFMU</v>
          </cell>
          <cell r="E92" t="str">
            <v>Mumbai</v>
          </cell>
          <cell r="F92" t="str">
            <v>IB</v>
          </cell>
          <cell r="G92" t="str">
            <v>IB1</v>
          </cell>
          <cell r="H92" t="str">
            <v>IB</v>
          </cell>
          <cell r="I92" t="str">
            <v>NEW DELHI</v>
          </cell>
          <cell r="J92" t="str">
            <v>Delhi</v>
          </cell>
          <cell r="K92" t="str">
            <v>MumbaiNEW DELHI</v>
          </cell>
          <cell r="L92">
            <v>4</v>
          </cell>
          <cell r="M92" t="str">
            <v>07AEKPK3991G1Z7</v>
          </cell>
          <cell r="N92" t="str">
            <v>12(2265)</v>
          </cell>
          <cell r="O92" t="str">
            <v>12 (2265)</v>
          </cell>
          <cell r="P92">
            <v>20220520</v>
          </cell>
          <cell r="Q92" t="str">
            <v>NEW LIFE MEDICOS</v>
          </cell>
          <cell r="R92" t="str">
            <v>NEW LIFE MEDICOS</v>
          </cell>
          <cell r="S92" t="str">
            <v>NEW LIFE MEDICOS</v>
          </cell>
          <cell r="T92" t="str">
            <v>UNIT NO-A-1B-2 AND C-3F.F</v>
          </cell>
          <cell r="U92" t="str">
            <v>PLOT NO-6HARBANS BHAWAN-II</v>
          </cell>
          <cell r="V92" t="str">
            <v>DDA RETAIL BUSINESS CENTER</v>
          </cell>
          <cell r="W92" t="str">
            <v>NANGAL RAYA</v>
          </cell>
          <cell r="X92">
            <v>110046</v>
          </cell>
          <cell r="Y92" t="str">
            <v>NEW DELHI</v>
          </cell>
          <cell r="Z92" t="str">
            <v>IN</v>
          </cell>
          <cell r="AA92" t="str">
            <v>I07</v>
          </cell>
          <cell r="AB92" t="str">
            <v>NEW LIFE MEDICOS UNIT NO-A-1B-2 AND C-3F.F PLOT NO-6HARBANS BHAWAN-II DDA RETAIL BUSINESS CENTER NANGAL RAYA NEW DELHI  ,Delhi Pin-110046 India</v>
          </cell>
          <cell r="AC92" t="str">
            <v>GOPAL KASHYAP</v>
          </cell>
          <cell r="AD92" t="str">
            <v>Proprietor</v>
          </cell>
          <cell r="AE92" t="str">
            <v>9811555625 / 9811555625</v>
          </cell>
          <cell r="AF92" t="str">
            <v>newlifemedicos@rediffmail.com</v>
          </cell>
          <cell r="AG92" t="str">
            <v>9811555625</v>
          </cell>
          <cell r="AH92">
            <v>9811555625</v>
          </cell>
          <cell r="AI92" t="str">
            <v>newlifemedicos@rediffmail.com</v>
          </cell>
          <cell r="AJ92" t="str">
            <v>newlifemedicos@rediffmail.com</v>
          </cell>
          <cell r="AK92" t="str">
            <v>Manish Srivastava</v>
          </cell>
          <cell r="AL92" t="str">
            <v>Deepak Choudhry</v>
          </cell>
          <cell r="AM92">
            <v>9910385202</v>
          </cell>
          <cell r="AN92" t="str">
            <v>House No 24,Prime Ministers Group Housing Society,Vikas Puri,New Delhi- 110018</v>
          </cell>
          <cell r="AO92" t="str">
            <v>Active</v>
          </cell>
          <cell r="AP92" t="str">
            <v>Agreement Prepared</v>
          </cell>
          <cell r="AQ92" t="str">
            <v>Dealer</v>
          </cell>
          <cell r="AR92" t="str">
            <v>IB</v>
          </cell>
          <cell r="AS92" t="str">
            <v>EA+BL+IB+NO1+NP+LU</v>
          </cell>
          <cell r="AT92" t="str">
            <v>Active</v>
          </cell>
          <cell r="AU92" t="str">
            <v>Okay</v>
          </cell>
          <cell r="AV92" t="str">
            <v/>
          </cell>
          <cell r="AW92" t="str">
            <v>Agreement Prepared</v>
          </cell>
          <cell r="AX92" t="str">
            <v>Manikandan</v>
          </cell>
          <cell r="AY92" t="str">
            <v>newlifemedicos@rediffmail.com</v>
          </cell>
          <cell r="AZ92">
            <v>9811555625</v>
          </cell>
          <cell r="BA92" t="str">
            <v>Gopal</v>
          </cell>
          <cell r="BB92" t="str">
            <v>Kashyap</v>
          </cell>
          <cell r="BC92" t="str">
            <v>Lubna Shaikh/ Raj Shekhar</v>
          </cell>
          <cell r="BD92" t="str">
            <v>Banibrata Saha</v>
          </cell>
          <cell r="BE92" t="str">
            <v>IB</v>
          </cell>
          <cell r="BF92" t="str">
            <v>IB</v>
          </cell>
          <cell r="BG92" t="str">
            <v>IN2</v>
          </cell>
          <cell r="BH92" t="str">
            <v>I07</v>
          </cell>
          <cell r="BI92" t="str">
            <v>I07</v>
          </cell>
          <cell r="BJ92" t="str">
            <v>IZ</v>
          </cell>
          <cell r="BK92" t="str">
            <v>INE</v>
          </cell>
          <cell r="BL92" t="str">
            <v>INE</v>
          </cell>
          <cell r="BM92" t="str">
            <v>TT4</v>
          </cell>
          <cell r="BN92" t="str">
            <v>C</v>
          </cell>
          <cell r="BS92" t="str">
            <v>INLFMU</v>
          </cell>
          <cell r="BT92" t="str">
            <v xml:space="preserve"> </v>
          </cell>
          <cell r="BU92" t="str">
            <v>N</v>
          </cell>
          <cell r="BV92" t="str">
            <v>N</v>
          </cell>
          <cell r="BW92" t="str">
            <v>N</v>
          </cell>
          <cell r="BX92" t="str">
            <v>Y</v>
          </cell>
          <cell r="BY92" t="str">
            <v>N</v>
          </cell>
          <cell r="BZ92" t="str">
            <v>N</v>
          </cell>
          <cell r="CA92" t="str">
            <v>N</v>
          </cell>
          <cell r="CB92" t="str">
            <v xml:space="preserve"> </v>
          </cell>
          <cell r="CC92" t="str">
            <v>N</v>
          </cell>
          <cell r="CD92">
            <v>413481</v>
          </cell>
          <cell r="CE92">
            <v>413481</v>
          </cell>
          <cell r="CF92">
            <v>413481</v>
          </cell>
          <cell r="CG92">
            <v>413481</v>
          </cell>
          <cell r="CH92">
            <v>413481</v>
          </cell>
          <cell r="CI92">
            <v>413481</v>
          </cell>
          <cell r="CJ92" t="str">
            <v>KKELLY1</v>
          </cell>
          <cell r="CK92" t="str">
            <v/>
          </cell>
          <cell r="CL92" t="str">
            <v>YES</v>
          </cell>
          <cell r="CM92" t="str">
            <v>Active</v>
          </cell>
          <cell r="CN92" t="str">
            <v>Check</v>
          </cell>
          <cell r="CO92">
            <v>413481</v>
          </cell>
        </row>
        <row r="93">
          <cell r="C93">
            <v>413482</v>
          </cell>
          <cell r="D93" t="str">
            <v>INLFMU</v>
          </cell>
          <cell r="E93" t="str">
            <v>Mumbai</v>
          </cell>
          <cell r="F93" t="str">
            <v>INN</v>
          </cell>
          <cell r="G93" t="str">
            <v>NO1</v>
          </cell>
          <cell r="H93" t="str">
            <v>INNORT</v>
          </cell>
          <cell r="I93" t="str">
            <v>NEW DELHI</v>
          </cell>
          <cell r="J93" t="str">
            <v>Delhi</v>
          </cell>
          <cell r="K93" t="str">
            <v>MumbaiNEW DELHI</v>
          </cell>
          <cell r="L93">
            <v>4</v>
          </cell>
          <cell r="M93" t="str">
            <v>07AAAFP6204H1ZJ</v>
          </cell>
          <cell r="N93">
            <v>124779</v>
          </cell>
          <cell r="O93">
            <v>124780</v>
          </cell>
          <cell r="P93">
            <v>20230505</v>
          </cell>
          <cell r="Q93" t="str">
            <v>PAUL'S PURE MEDICINE COMPANY</v>
          </cell>
          <cell r="R93" t="str">
            <v>PAULS PURE MEDICINE COMPANY</v>
          </cell>
          <cell r="S93" t="str">
            <v>PAUL'S PURE MEDICINE COMPANY</v>
          </cell>
          <cell r="T93" t="str">
            <v>17(BASEMENT) PUSA ROAD</v>
          </cell>
          <cell r="U93" t="str">
            <v>KAROL BAGH</v>
          </cell>
          <cell r="V93" t="str">
            <v xml:space="preserve"> </v>
          </cell>
          <cell r="W93" t="str">
            <v xml:space="preserve"> </v>
          </cell>
          <cell r="X93">
            <v>110005</v>
          </cell>
          <cell r="Y93" t="str">
            <v>NEW DELHI</v>
          </cell>
          <cell r="Z93" t="str">
            <v>IN</v>
          </cell>
          <cell r="AA93" t="str">
            <v>I07</v>
          </cell>
          <cell r="AB93" t="str">
            <v>PAUL'S PURE MEDICINE COMPANY 17(BASEMENT) PUSA ROAD KAROL BAGH     NEW DELHI  ,Delhi Pin-110005 India</v>
          </cell>
          <cell r="AC93" t="str">
            <v>Rajendra Kumar Lamba</v>
          </cell>
          <cell r="AD93" t="str">
            <v>Partner</v>
          </cell>
          <cell r="AE93">
            <v>9953725092</v>
          </cell>
          <cell r="AF93" t="str">
            <v>ppmco@rediffmail.com</v>
          </cell>
          <cell r="AG93">
            <v>9953725092</v>
          </cell>
          <cell r="AH93">
            <v>9953725092</v>
          </cell>
          <cell r="AI93" t="str">
            <v>ppmco@rediffmail.com</v>
          </cell>
          <cell r="AJ93" t="str">
            <v>ppmco@rediffmail.com</v>
          </cell>
          <cell r="AO93" t="str">
            <v>Inactive</v>
          </cell>
          <cell r="AP93" t="str">
            <v>Incomplete</v>
          </cell>
          <cell r="AQ93" t="str">
            <v>Dealer</v>
          </cell>
          <cell r="AR93" t="str">
            <v>North 1</v>
          </cell>
          <cell r="AS93" t="str">
            <v>EA+BL+IB+NO1+NP+LU</v>
          </cell>
          <cell r="AT93" t="str">
            <v>Active</v>
          </cell>
          <cell r="AU93" t="str">
            <v>Okay</v>
          </cell>
          <cell r="AV93" t="str">
            <v/>
          </cell>
          <cell r="AW93" t="str">
            <v>Agreement Prepared</v>
          </cell>
          <cell r="AX93" t="str">
            <v>Manikandan</v>
          </cell>
          <cell r="AY93" t="str">
            <v>ppmco@rediffmail.com</v>
          </cell>
          <cell r="AZ93">
            <v>9953725092</v>
          </cell>
          <cell r="BA93" t="str">
            <v>Rajendra Kumar Lamba</v>
          </cell>
          <cell r="BB93" t="str">
            <v/>
          </cell>
          <cell r="BC93" t="str">
            <v>Sanjeev Goyal</v>
          </cell>
          <cell r="BD93" t="str">
            <v>Banibrata Saha</v>
          </cell>
          <cell r="BE93" t="str">
            <v>Core</v>
          </cell>
          <cell r="BF93" t="str">
            <v>Trade</v>
          </cell>
          <cell r="BG93" t="str">
            <v>IN2</v>
          </cell>
          <cell r="BH93" t="str">
            <v>I07</v>
          </cell>
          <cell r="BI93" t="str">
            <v>I07</v>
          </cell>
          <cell r="BK93" t="str">
            <v>INE</v>
          </cell>
          <cell r="BL93" t="str">
            <v>INE</v>
          </cell>
          <cell r="BM93" t="str">
            <v>TT4</v>
          </cell>
          <cell r="BN93" t="str">
            <v>C</v>
          </cell>
          <cell r="BS93" t="str">
            <v>INLFMU</v>
          </cell>
          <cell r="BT93" t="str">
            <v xml:space="preserve"> </v>
          </cell>
          <cell r="BU93" t="str">
            <v>N</v>
          </cell>
          <cell r="BV93" t="str">
            <v>N</v>
          </cell>
          <cell r="BW93" t="str">
            <v>N</v>
          </cell>
          <cell r="BX93" t="str">
            <v>Y</v>
          </cell>
          <cell r="BY93" t="str">
            <v>N</v>
          </cell>
          <cell r="BZ93" t="str">
            <v>N</v>
          </cell>
          <cell r="CA93" t="str">
            <v>N</v>
          </cell>
          <cell r="CB93" t="str">
            <v xml:space="preserve"> </v>
          </cell>
          <cell r="CC93" t="str">
            <v>N</v>
          </cell>
          <cell r="CD93">
            <v>413482</v>
          </cell>
          <cell r="CE93">
            <v>413482</v>
          </cell>
          <cell r="CF93">
            <v>413482</v>
          </cell>
          <cell r="CG93">
            <v>413482</v>
          </cell>
          <cell r="CH93">
            <v>413482</v>
          </cell>
          <cell r="CI93">
            <v>413482</v>
          </cell>
          <cell r="CJ93" t="str">
            <v>KKELLY1</v>
          </cell>
          <cell r="CK93" t="str">
            <v/>
          </cell>
          <cell r="CM93" t="str">
            <v>Active</v>
          </cell>
          <cell r="CN93" t="str">
            <v>Check</v>
          </cell>
          <cell r="CO93">
            <v>413482</v>
          </cell>
        </row>
        <row r="94">
          <cell r="C94">
            <v>413483</v>
          </cell>
          <cell r="D94" t="str">
            <v>INLFMU</v>
          </cell>
          <cell r="E94" t="str">
            <v>Mumbai</v>
          </cell>
          <cell r="F94" t="str">
            <v>INN</v>
          </cell>
          <cell r="G94" t="str">
            <v>NO1</v>
          </cell>
          <cell r="H94" t="str">
            <v>INNORT</v>
          </cell>
          <cell r="I94" t="str">
            <v>DELHI</v>
          </cell>
          <cell r="J94" t="str">
            <v>Delhi</v>
          </cell>
          <cell r="K94" t="str">
            <v>MumbaiDELHI</v>
          </cell>
          <cell r="L94">
            <v>4</v>
          </cell>
          <cell r="M94" t="str">
            <v>07AJNPK7980P1Z5</v>
          </cell>
          <cell r="N94" t="str">
            <v>26(2236)</v>
          </cell>
          <cell r="O94" t="str">
            <v>26(2236)</v>
          </cell>
          <cell r="P94">
            <v>20200224</v>
          </cell>
          <cell r="Q94" t="str">
            <v>RAJEEV SURGICALS</v>
          </cell>
          <cell r="R94" t="str">
            <v>RAJEEV SURGICALS</v>
          </cell>
          <cell r="S94" t="str">
            <v>RAJEEV SURGICALS</v>
          </cell>
          <cell r="T94" t="str">
            <v>1831/7</v>
          </cell>
          <cell r="U94" t="str">
            <v>NARAIN BAZAR</v>
          </cell>
          <cell r="V94" t="str">
            <v>BHAGIRATH PLACE</v>
          </cell>
          <cell r="W94" t="str">
            <v xml:space="preserve"> </v>
          </cell>
          <cell r="X94">
            <v>110006</v>
          </cell>
          <cell r="Y94" t="str">
            <v>DELHI</v>
          </cell>
          <cell r="Z94" t="str">
            <v>IN</v>
          </cell>
          <cell r="AA94" t="str">
            <v>I07</v>
          </cell>
          <cell r="AB94" t="str">
            <v>RAJEEV SURGICALS 1831/7 NARAIN BAZAR BHAGIRATH PLACE   DELHI  ,Delhi Pin-110006 India</v>
          </cell>
          <cell r="AC94" t="str">
            <v>Rajeev Khattar</v>
          </cell>
          <cell r="AD94" t="str">
            <v xml:space="preserve">Owner </v>
          </cell>
          <cell r="AE94" t="str">
            <v>23863493 / 9811703140</v>
          </cell>
          <cell r="AF94" t="str">
            <v>rajeevsurgical@gmail.com</v>
          </cell>
          <cell r="AG94" t="str">
            <v>23863493</v>
          </cell>
          <cell r="AH94">
            <v>9811703140</v>
          </cell>
          <cell r="AI94" t="str">
            <v>rajeevsurgical@gmail.com</v>
          </cell>
          <cell r="AJ94" t="str">
            <v>rajeevsurgical@gmail.com</v>
          </cell>
          <cell r="AO94" t="str">
            <v>Inactive</v>
          </cell>
          <cell r="AP94" t="str">
            <v>Agreement Prepared</v>
          </cell>
          <cell r="AQ94" t="str">
            <v>Dealer</v>
          </cell>
          <cell r="AR94" t="str">
            <v>North 1</v>
          </cell>
          <cell r="AS94" t="str">
            <v>EA+BL+IB+NO1+NP+LU</v>
          </cell>
          <cell r="AT94" t="str">
            <v>Hold</v>
          </cell>
          <cell r="AU94" t="str">
            <v>Okay</v>
          </cell>
          <cell r="AV94" t="str">
            <v/>
          </cell>
          <cell r="AW94" t="str">
            <v>Agreement expired</v>
          </cell>
          <cell r="AX94" t="str">
            <v>Manikandan</v>
          </cell>
          <cell r="AY94" t="str">
            <v>rajeevsurgical@gmail.com</v>
          </cell>
          <cell r="AZ94">
            <v>9811703140</v>
          </cell>
          <cell r="BA94" t="str">
            <v>Rajeev</v>
          </cell>
          <cell r="BB94" t="str">
            <v>Khattar</v>
          </cell>
          <cell r="BC94" t="str">
            <v>Sanjeev Goyal</v>
          </cell>
          <cell r="BD94" t="str">
            <v>Banibrata Saha</v>
          </cell>
          <cell r="BE94" t="str">
            <v>Core</v>
          </cell>
          <cell r="BF94" t="str">
            <v>Trade</v>
          </cell>
          <cell r="BG94" t="str">
            <v>IN2</v>
          </cell>
          <cell r="BH94" t="str">
            <v>I07</v>
          </cell>
          <cell r="BI94" t="str">
            <v>I07</v>
          </cell>
          <cell r="BK94" t="str">
            <v>INE</v>
          </cell>
          <cell r="BL94" t="str">
            <v>INE</v>
          </cell>
          <cell r="BM94" t="str">
            <v>TT4</v>
          </cell>
          <cell r="BN94" t="str">
            <v>C</v>
          </cell>
          <cell r="BS94" t="str">
            <v>INLFMU</v>
          </cell>
          <cell r="BT94" t="str">
            <v xml:space="preserve"> </v>
          </cell>
          <cell r="BU94" t="str">
            <v>N</v>
          </cell>
          <cell r="BV94" t="str">
            <v>N</v>
          </cell>
          <cell r="BW94" t="str">
            <v>N</v>
          </cell>
          <cell r="BX94" t="str">
            <v>Y</v>
          </cell>
          <cell r="BY94" t="str">
            <v>N</v>
          </cell>
          <cell r="BZ94" t="str">
            <v>N</v>
          </cell>
          <cell r="CA94" t="str">
            <v>N</v>
          </cell>
          <cell r="CB94" t="str">
            <v xml:space="preserve"> </v>
          </cell>
          <cell r="CC94" t="str">
            <v>N</v>
          </cell>
          <cell r="CD94">
            <v>413483</v>
          </cell>
          <cell r="CE94">
            <v>413483</v>
          </cell>
          <cell r="CF94">
            <v>413483</v>
          </cell>
          <cell r="CG94">
            <v>413483</v>
          </cell>
          <cell r="CH94">
            <v>413483</v>
          </cell>
          <cell r="CI94">
            <v>413483</v>
          </cell>
          <cell r="CJ94" t="str">
            <v>KKELLY1</v>
          </cell>
          <cell r="CK94" t="str">
            <v/>
          </cell>
          <cell r="CL94" t="str">
            <v>YES</v>
          </cell>
          <cell r="CM94" t="str">
            <v>Active</v>
          </cell>
          <cell r="CN94" t="str">
            <v>Check</v>
          </cell>
          <cell r="CO94">
            <v>413483</v>
          </cell>
        </row>
        <row r="95">
          <cell r="C95">
            <v>413484</v>
          </cell>
          <cell r="D95" t="str">
            <v>INLFMU</v>
          </cell>
          <cell r="E95" t="str">
            <v>Mumbai</v>
          </cell>
          <cell r="F95" t="str">
            <v>INN</v>
          </cell>
          <cell r="G95" t="str">
            <v>NO2</v>
          </cell>
          <cell r="H95" t="str">
            <v>INNORT</v>
          </cell>
          <cell r="I95" t="str">
            <v>GHAZIABAD</v>
          </cell>
          <cell r="J95" t="str">
            <v>Uttar Pradesh</v>
          </cell>
          <cell r="K95" t="str">
            <v>MumbaiGHAZIABAD</v>
          </cell>
          <cell r="L95">
            <v>5</v>
          </cell>
          <cell r="M95" t="str">
            <v>09ADLPK2880J1Z3</v>
          </cell>
          <cell r="N95" t="str">
            <v>73/20B/93</v>
          </cell>
          <cell r="O95" t="str">
            <v>72/21B/93</v>
          </cell>
          <cell r="P95">
            <v>20211231</v>
          </cell>
          <cell r="Q95" t="str">
            <v>RATAN MEDICAL AGENCIES</v>
          </cell>
          <cell r="R95" t="str">
            <v>RATAN MEDICAL AGENCIES</v>
          </cell>
          <cell r="S95" t="str">
            <v>RATAN MEDICAL AGENCIES</v>
          </cell>
          <cell r="T95" t="str">
            <v>93/2</v>
          </cell>
          <cell r="U95" t="str">
            <v>NAI BASTI</v>
          </cell>
          <cell r="V95" t="str">
            <v xml:space="preserve"> </v>
          </cell>
          <cell r="W95" t="str">
            <v xml:space="preserve"> </v>
          </cell>
          <cell r="X95">
            <v>201001</v>
          </cell>
          <cell r="Y95" t="str">
            <v>GHAZIABAD</v>
          </cell>
          <cell r="Z95" t="str">
            <v>IN</v>
          </cell>
          <cell r="AA95" t="str">
            <v>I09</v>
          </cell>
          <cell r="AB95" t="str">
            <v>RATAN MEDICAL AGENCIES 93/2 NAI BASTI     GHAZIABAD  ,Uttar Pradesh Pin-201001 India</v>
          </cell>
          <cell r="AC95" t="str">
            <v>Yashwani Kumar</v>
          </cell>
          <cell r="AD95" t="str">
            <v>Proprietor</v>
          </cell>
          <cell r="AE95">
            <v>9958596557</v>
          </cell>
          <cell r="AF95" t="str">
            <v>kumarmanjesh84@gmail.com / kumarmanjesh84@gmail.com / rmag3615@gmail.com</v>
          </cell>
          <cell r="AG95">
            <v>9958596557</v>
          </cell>
          <cell r="AH95">
            <v>9958596557</v>
          </cell>
          <cell r="AI95" t="str">
            <v>kumarmanjesh84@gmail.com</v>
          </cell>
          <cell r="AJ95" t="str">
            <v>kumarmanjesh84@gmail.com; rmag3615@gmail.com</v>
          </cell>
          <cell r="AK95" t="str">
            <v>Amit Dixit</v>
          </cell>
          <cell r="AL95" t="str">
            <v>Gaurav Chandna</v>
          </cell>
          <cell r="AM95" t="str">
            <v>9690326441, 9868673160</v>
          </cell>
          <cell r="AN95" t="str">
            <v xml:space="preserve">C/O NITIN MANIK H NO. 240 ,MEHANDI MOHALLA KANKER KHERA,MEERUT 250005 UP </v>
          </cell>
          <cell r="AO95" t="str">
            <v>Active</v>
          </cell>
          <cell r="AP95" t="str">
            <v>Agreement Prepared</v>
          </cell>
          <cell r="AQ95" t="str">
            <v>Dealer</v>
          </cell>
          <cell r="AR95" t="str">
            <v>North 2</v>
          </cell>
          <cell r="AS95" t="str">
            <v>WE+NO2+MT+ECOM+ML+CO+PO+PH+THB+AC</v>
          </cell>
          <cell r="AT95" t="str">
            <v>Active</v>
          </cell>
          <cell r="AU95" t="str">
            <v>Okay</v>
          </cell>
          <cell r="AV95" t="str">
            <v>MN Meerut</v>
          </cell>
          <cell r="AW95" t="str">
            <v>Agreement Prepared</v>
          </cell>
          <cell r="AX95" t="str">
            <v>Anagha</v>
          </cell>
          <cell r="AY95" t="str">
            <v>rmagzb15@gmail.com</v>
          </cell>
          <cell r="AZ95">
            <v>9958596557</v>
          </cell>
          <cell r="BA95" t="str">
            <v>Manjesh</v>
          </cell>
          <cell r="BC95" t="str">
            <v>Chandra Mohan Verma</v>
          </cell>
          <cell r="BD95" t="str">
            <v>Nitin Mittal</v>
          </cell>
          <cell r="BE95" t="str">
            <v>Core</v>
          </cell>
          <cell r="BF95" t="str">
            <v>Trade</v>
          </cell>
          <cell r="BG95" t="str">
            <v>IN3</v>
          </cell>
          <cell r="BH95" t="str">
            <v>I09</v>
          </cell>
          <cell r="BI95" t="str">
            <v>I09</v>
          </cell>
          <cell r="BJ95" t="str">
            <v>IZ</v>
          </cell>
          <cell r="BK95" t="str">
            <v>INE</v>
          </cell>
          <cell r="BL95" t="str">
            <v>INE</v>
          </cell>
          <cell r="BM95" t="str">
            <v>TT5</v>
          </cell>
          <cell r="BN95" t="str">
            <v>C</v>
          </cell>
          <cell r="BS95" t="str">
            <v>INLFMU</v>
          </cell>
          <cell r="BT95" t="str">
            <v xml:space="preserve"> </v>
          </cell>
          <cell r="BU95" t="str">
            <v>N</v>
          </cell>
          <cell r="BV95" t="str">
            <v>N</v>
          </cell>
          <cell r="BW95" t="str">
            <v>N</v>
          </cell>
          <cell r="BX95" t="str">
            <v>Y</v>
          </cell>
          <cell r="BY95" t="str">
            <v>N</v>
          </cell>
          <cell r="BZ95" t="str">
            <v>N</v>
          </cell>
          <cell r="CA95" t="str">
            <v>N</v>
          </cell>
          <cell r="CB95" t="str">
            <v xml:space="preserve"> </v>
          </cell>
          <cell r="CC95" t="str">
            <v>N</v>
          </cell>
          <cell r="CD95">
            <v>413484</v>
          </cell>
          <cell r="CE95">
            <v>413484</v>
          </cell>
          <cell r="CF95">
            <v>413484</v>
          </cell>
          <cell r="CG95">
            <v>413484</v>
          </cell>
          <cell r="CH95">
            <v>413484</v>
          </cell>
          <cell r="CI95">
            <v>413484</v>
          </cell>
          <cell r="CJ95" t="str">
            <v>KKELLY1</v>
          </cell>
          <cell r="CK95" t="str">
            <v/>
          </cell>
          <cell r="CL95" t="str">
            <v>YES</v>
          </cell>
          <cell r="CM95" t="str">
            <v>Active</v>
          </cell>
          <cell r="CN95" t="str">
            <v>Check</v>
          </cell>
          <cell r="CO95">
            <v>413484</v>
          </cell>
        </row>
        <row r="96">
          <cell r="C96">
            <v>413485</v>
          </cell>
          <cell r="D96" t="str">
            <v>INLFMU</v>
          </cell>
          <cell r="E96" t="str">
            <v>Mumbai</v>
          </cell>
          <cell r="F96" t="str">
            <v>INN</v>
          </cell>
          <cell r="G96" t="str">
            <v>NO1</v>
          </cell>
          <cell r="H96" t="str">
            <v>INNORT</v>
          </cell>
          <cell r="I96" t="str">
            <v>NEW DELHI</v>
          </cell>
          <cell r="J96" t="str">
            <v>Delhi</v>
          </cell>
          <cell r="K96" t="str">
            <v>MumbaiNEW DELHI</v>
          </cell>
          <cell r="L96">
            <v>4</v>
          </cell>
          <cell r="M96" t="str">
            <v>07ABFPS9943Q1ZL</v>
          </cell>
          <cell r="N96">
            <v>110772</v>
          </cell>
          <cell r="O96">
            <v>110773</v>
          </cell>
          <cell r="P96">
            <v>20220211</v>
          </cell>
          <cell r="Q96" t="str">
            <v>SALWAN SURGICHEM</v>
          </cell>
          <cell r="R96" t="str">
            <v>SALWAN SURGICHEM</v>
          </cell>
          <cell r="S96" t="str">
            <v>SALWAN SURGICHEM</v>
          </cell>
          <cell r="T96" t="str">
            <v>10196/95</v>
          </cell>
          <cell r="U96" t="str">
            <v>JHANDEWALAN</v>
          </cell>
          <cell r="V96" t="str">
            <v xml:space="preserve"> </v>
          </cell>
          <cell r="W96" t="str">
            <v xml:space="preserve"> </v>
          </cell>
          <cell r="X96">
            <v>110055</v>
          </cell>
          <cell r="Y96" t="str">
            <v>NEW DELHI</v>
          </cell>
          <cell r="Z96" t="str">
            <v>IN</v>
          </cell>
          <cell r="AA96" t="str">
            <v>I07</v>
          </cell>
          <cell r="AB96" t="str">
            <v>SALWAN SURGICHEM 10196/95 JHANDEWALAN     NEW DELHI  ,Delhi Pin-110055 India</v>
          </cell>
          <cell r="AC96" t="str">
            <v>Neeraj Kumar Salwan</v>
          </cell>
          <cell r="AD96" t="str">
            <v>Proprietor</v>
          </cell>
          <cell r="AE96" t="str">
            <v>9811036502 / 9811036502</v>
          </cell>
          <cell r="AF96" t="str">
            <v>salwansurgichem@gmail.com / infosalwan@gmail.com</v>
          </cell>
          <cell r="AG96" t="str">
            <v>9811036502</v>
          </cell>
          <cell r="AH96">
            <v>9811036502</v>
          </cell>
          <cell r="AI96" t="str">
            <v>salwansurgichem@gmail.com</v>
          </cell>
          <cell r="AJ96" t="str">
            <v>infosalwan@gmail.com</v>
          </cell>
          <cell r="AK96" t="str">
            <v>Manish Srivastava</v>
          </cell>
          <cell r="AL96" t="str">
            <v>Deepak Salwan</v>
          </cell>
          <cell r="AM96">
            <v>9910079407</v>
          </cell>
          <cell r="AN96" t="str">
            <v xml:space="preserve">B48, Qutub Vihar,  Part 2 ,  New Delhi - 110071 Delhi </v>
          </cell>
          <cell r="AO96" t="str">
            <v>Inactive</v>
          </cell>
          <cell r="AP96" t="str">
            <v>Agreement Prepared</v>
          </cell>
          <cell r="AQ96" t="str">
            <v>Dealer</v>
          </cell>
          <cell r="AR96" t="str">
            <v>North 1</v>
          </cell>
          <cell r="AS96" t="str">
            <v>EA+BL+IB+NO1+NP+LU</v>
          </cell>
          <cell r="AT96" t="str">
            <v>Hold</v>
          </cell>
          <cell r="AU96" t="str">
            <v>Okay</v>
          </cell>
          <cell r="AV96" t="str">
            <v/>
          </cell>
          <cell r="AW96" t="str">
            <v>Agreement expired</v>
          </cell>
          <cell r="AX96" t="str">
            <v>Manikandan</v>
          </cell>
          <cell r="AY96" t="str">
            <v>infosalwan@gmail.com</v>
          </cell>
          <cell r="AZ96">
            <v>9811036502</v>
          </cell>
          <cell r="BA96" t="str">
            <v xml:space="preserve">Neeraj </v>
          </cell>
          <cell r="BB96" t="str">
            <v>Salwan</v>
          </cell>
          <cell r="BC96" t="str">
            <v>Sanjeev Goyal</v>
          </cell>
          <cell r="BD96" t="str">
            <v>Banibrata Saha</v>
          </cell>
          <cell r="BE96" t="str">
            <v>Core</v>
          </cell>
          <cell r="BF96" t="str">
            <v>Trade</v>
          </cell>
          <cell r="BG96" t="str">
            <v>IN2</v>
          </cell>
          <cell r="BH96" t="str">
            <v>I07</v>
          </cell>
          <cell r="BI96" t="str">
            <v>I07</v>
          </cell>
          <cell r="BJ96" t="str">
            <v>IZ</v>
          </cell>
          <cell r="BK96" t="str">
            <v>INE</v>
          </cell>
          <cell r="BL96" t="str">
            <v>INE</v>
          </cell>
          <cell r="BM96" t="str">
            <v>TT4</v>
          </cell>
          <cell r="BN96" t="str">
            <v>C</v>
          </cell>
          <cell r="BS96" t="str">
            <v>INLFMU</v>
          </cell>
          <cell r="BT96" t="str">
            <v xml:space="preserve"> </v>
          </cell>
          <cell r="BU96" t="str">
            <v>N</v>
          </cell>
          <cell r="BV96" t="str">
            <v>N</v>
          </cell>
          <cell r="BW96" t="str">
            <v>N</v>
          </cell>
          <cell r="BX96" t="str">
            <v>Y</v>
          </cell>
          <cell r="BY96" t="str">
            <v>N</v>
          </cell>
          <cell r="BZ96" t="str">
            <v>N</v>
          </cell>
          <cell r="CA96" t="str">
            <v>N</v>
          </cell>
          <cell r="CB96" t="str">
            <v xml:space="preserve"> </v>
          </cell>
          <cell r="CC96" t="str">
            <v>N</v>
          </cell>
          <cell r="CD96">
            <v>413485</v>
          </cell>
          <cell r="CE96">
            <v>413485</v>
          </cell>
          <cell r="CF96">
            <v>413485</v>
          </cell>
          <cell r="CG96">
            <v>413485</v>
          </cell>
          <cell r="CH96">
            <v>413485</v>
          </cell>
          <cell r="CI96">
            <v>413485</v>
          </cell>
          <cell r="CJ96" t="str">
            <v>KKELLY1</v>
          </cell>
          <cell r="CK96" t="str">
            <v/>
          </cell>
          <cell r="CM96" t="str">
            <v>Active</v>
          </cell>
          <cell r="CN96" t="str">
            <v>Check</v>
          </cell>
          <cell r="CO96">
            <v>413485</v>
          </cell>
        </row>
        <row r="97">
          <cell r="C97">
            <v>413486</v>
          </cell>
          <cell r="D97" t="str">
            <v>INLFMU</v>
          </cell>
          <cell r="E97" t="str">
            <v>Mumbai</v>
          </cell>
          <cell r="F97" t="str">
            <v>INN</v>
          </cell>
          <cell r="G97" t="str">
            <v>NO2</v>
          </cell>
          <cell r="H97" t="str">
            <v>INNORT</v>
          </cell>
          <cell r="I97" t="str">
            <v>MEERUT</v>
          </cell>
          <cell r="J97" t="str">
            <v>Uttar Pradesh</v>
          </cell>
          <cell r="K97" t="str">
            <v>MumbaiMEERUT</v>
          </cell>
          <cell r="L97">
            <v>5</v>
          </cell>
          <cell r="M97" t="str">
            <v>09AGOPS8808A1Z1</v>
          </cell>
          <cell r="N97" t="str">
            <v>MRT-BW-38/2008</v>
          </cell>
          <cell r="O97" t="str">
            <v>MRT-OBW-37/2008</v>
          </cell>
          <cell r="Q97" t="str">
            <v>SHARMA DIAGNOSTICS</v>
          </cell>
          <cell r="R97" t="str">
            <v>SHARMA DIAGNOSTICS</v>
          </cell>
          <cell r="S97" t="str">
            <v>SHARMA DIAGNOSTICS</v>
          </cell>
          <cell r="T97" t="str">
            <v>SHOP NO.5</v>
          </cell>
          <cell r="U97" t="str">
            <v>UPPER INDIA MARKET</v>
          </cell>
          <cell r="V97" t="str">
            <v>KHAIR NAGAR</v>
          </cell>
          <cell r="W97" t="str">
            <v xml:space="preserve"> </v>
          </cell>
          <cell r="X97">
            <v>132001</v>
          </cell>
          <cell r="Y97" t="str">
            <v>MEERUT</v>
          </cell>
          <cell r="Z97" t="str">
            <v>IN</v>
          </cell>
          <cell r="AA97" t="str">
            <v>I09</v>
          </cell>
          <cell r="AB97" t="str">
            <v>SHARMA DIAGNOSTICS SHOP NO.5 UPPER INDIA MARKET KHAIR NAGAR   MEERUT  ,Uttar Pradesh Pin-132001 India</v>
          </cell>
          <cell r="AC97" t="str">
            <v/>
          </cell>
          <cell r="AD97" t="str">
            <v/>
          </cell>
          <cell r="AF97" t="str">
            <v>sharmadiagnostics2006@gmail.com</v>
          </cell>
          <cell r="AH97" t="str">
            <v/>
          </cell>
          <cell r="AI97" t="str">
            <v>sharmadiagnostics2006@gmail.com</v>
          </cell>
          <cell r="AJ97" t="str">
            <v>sharmadiagnostics2006@gmail.com</v>
          </cell>
          <cell r="AO97" t="str">
            <v>Inactive</v>
          </cell>
          <cell r="AP97" t="str">
            <v/>
          </cell>
          <cell r="AQ97" t="str">
            <v>Dealer</v>
          </cell>
          <cell r="AR97" t="str">
            <v>North 2</v>
          </cell>
          <cell r="AS97" t="str">
            <v>WE+NO2+MT+ECOM+ML+CO+PO+PH+THB+AC</v>
          </cell>
          <cell r="AT97" t="str">
            <v>Inactive</v>
          </cell>
          <cell r="AU97" t="str">
            <v>Okay</v>
          </cell>
          <cell r="AV97" t="str">
            <v/>
          </cell>
          <cell r="AW97" t="str">
            <v/>
          </cell>
          <cell r="AX97" t="str">
            <v>Anagha</v>
          </cell>
          <cell r="AY97" t="str">
            <v>sharmadiagnostics2006@gmail.com</v>
          </cell>
          <cell r="BA97" t="str">
            <v/>
          </cell>
          <cell r="BB97" t="str">
            <v/>
          </cell>
          <cell r="BC97" t="str">
            <v>Chandra Mohan Verma</v>
          </cell>
          <cell r="BD97" t="str">
            <v>Nitin Mittal</v>
          </cell>
          <cell r="BE97" t="str">
            <v>Core</v>
          </cell>
          <cell r="BF97" t="str">
            <v>Trade</v>
          </cell>
          <cell r="BG97" t="str">
            <v>IN3</v>
          </cell>
          <cell r="BH97" t="str">
            <v>I09</v>
          </cell>
          <cell r="BI97" t="str">
            <v>I09</v>
          </cell>
          <cell r="BJ97" t="str">
            <v/>
          </cell>
          <cell r="BK97" t="str">
            <v>INE</v>
          </cell>
          <cell r="BL97" t="str">
            <v>INE</v>
          </cell>
          <cell r="BM97" t="str">
            <v>TT5</v>
          </cell>
          <cell r="BN97" t="str">
            <v/>
          </cell>
          <cell r="BS97" t="str">
            <v>INLFMU</v>
          </cell>
          <cell r="BT97" t="str">
            <v xml:space="preserve"> </v>
          </cell>
          <cell r="BU97" t="str">
            <v>N</v>
          </cell>
          <cell r="BV97" t="str">
            <v>N</v>
          </cell>
          <cell r="BW97" t="str">
            <v>N</v>
          </cell>
          <cell r="BX97" t="str">
            <v>Y</v>
          </cell>
          <cell r="BY97" t="str">
            <v>N</v>
          </cell>
          <cell r="BZ97" t="str">
            <v>N</v>
          </cell>
          <cell r="CA97" t="str">
            <v>N</v>
          </cell>
          <cell r="CB97" t="str">
            <v xml:space="preserve"> </v>
          </cell>
          <cell r="CC97" t="str">
            <v>N</v>
          </cell>
          <cell r="CD97">
            <v>413486</v>
          </cell>
          <cell r="CE97">
            <v>413486</v>
          </cell>
          <cell r="CF97">
            <v>413486</v>
          </cell>
          <cell r="CG97">
            <v>413486</v>
          </cell>
          <cell r="CH97">
            <v>413486</v>
          </cell>
          <cell r="CI97">
            <v>413486</v>
          </cell>
          <cell r="CJ97" t="str">
            <v>KKELLY1</v>
          </cell>
          <cell r="CK97" t="str">
            <v/>
          </cell>
          <cell r="CM97" t="str">
            <v/>
          </cell>
          <cell r="CN97" t="str">
            <v>Check</v>
          </cell>
          <cell r="CO97">
            <v>413486</v>
          </cell>
        </row>
        <row r="98">
          <cell r="C98">
            <v>413487</v>
          </cell>
          <cell r="D98" t="str">
            <v>INLFMU</v>
          </cell>
          <cell r="E98" t="str">
            <v>Mumbai</v>
          </cell>
          <cell r="F98" t="str">
            <v>INN</v>
          </cell>
          <cell r="G98" t="str">
            <v>NO2</v>
          </cell>
          <cell r="H98" t="str">
            <v>INNORT</v>
          </cell>
          <cell r="I98" t="str">
            <v>SIKAR</v>
          </cell>
          <cell r="J98" t="str">
            <v>Rajasthan</v>
          </cell>
          <cell r="K98" t="str">
            <v>MumbaiSIKAR</v>
          </cell>
          <cell r="L98">
            <v>5</v>
          </cell>
          <cell r="M98" t="str">
            <v>08AQNPS6740C1ZK</v>
          </cell>
          <cell r="N98">
            <v>4143</v>
          </cell>
          <cell r="O98">
            <v>4144</v>
          </cell>
          <cell r="P98">
            <v>20200506</v>
          </cell>
          <cell r="Q98" t="str">
            <v>SHIV RAMA &amp; SONS</v>
          </cell>
          <cell r="R98" t="str">
            <v>SHIV RAMA  SONS</v>
          </cell>
          <cell r="S98" t="str">
            <v>SHIV RAMA &amp; SONS</v>
          </cell>
          <cell r="T98" t="str">
            <v>C - 114 LAKSHMI MARKET</v>
          </cell>
          <cell r="U98" t="str">
            <v>STATION ROAD</v>
          </cell>
          <cell r="V98" t="str">
            <v xml:space="preserve"> </v>
          </cell>
          <cell r="W98" t="str">
            <v xml:space="preserve"> </v>
          </cell>
          <cell r="X98">
            <v>332001</v>
          </cell>
          <cell r="Y98" t="str">
            <v>SIKAR</v>
          </cell>
          <cell r="Z98" t="str">
            <v>IN</v>
          </cell>
          <cell r="AA98" t="str">
            <v>I08</v>
          </cell>
          <cell r="AB98" t="str">
            <v>SHIV RAMA &amp; SONS C - 114 LAKSHMI MARKET STATION ROAD     SIKAR  ,Rajasthan Pin-332001 India</v>
          </cell>
          <cell r="AC98" t="str">
            <v>Manju Sharma</v>
          </cell>
          <cell r="AD98" t="str">
            <v>Proprietor</v>
          </cell>
          <cell r="AE98">
            <v>9414036992</v>
          </cell>
          <cell r="AF98" t="str">
            <v>s.mukesh46@yahoo.com</v>
          </cell>
          <cell r="AG98">
            <v>9414036992</v>
          </cell>
          <cell r="AH98">
            <v>9414036992</v>
          </cell>
          <cell r="AI98" t="str">
            <v>s.mukesh46@yahoo.com</v>
          </cell>
          <cell r="AJ98" t="str">
            <v>s.mukesh46@yahoo.com</v>
          </cell>
          <cell r="AK98" t="str">
            <v>Amit Dixit</v>
          </cell>
          <cell r="AL98" t="str">
            <v>Rameshwar Bishnoi</v>
          </cell>
          <cell r="AM98" t="str">
            <v>9549728815 / 9587539365</v>
          </cell>
          <cell r="AN98" t="str">
            <v>1St Floor 113, Katewa Nagar,New Sanganer Road,Gurjar Ki Thadi, Jaipur - 302019 Rajasthan</v>
          </cell>
          <cell r="AO98" t="str">
            <v>Active</v>
          </cell>
          <cell r="AP98" t="str">
            <v>Agreement Prepared</v>
          </cell>
          <cell r="AQ98" t="str">
            <v>Dealer</v>
          </cell>
          <cell r="AR98" t="str">
            <v>North 2</v>
          </cell>
          <cell r="AS98" t="str">
            <v>WE+NO2+MT+ECOM+ML+CO+PO+PH+THB+AC</v>
          </cell>
          <cell r="AT98" t="str">
            <v>Active</v>
          </cell>
          <cell r="AU98" t="str">
            <v>Okay</v>
          </cell>
          <cell r="AV98" t="str">
            <v>MN Jaipur KAM - W</v>
          </cell>
          <cell r="AW98" t="str">
            <v>Agreement Prepared</v>
          </cell>
          <cell r="AX98" t="str">
            <v>Anagha</v>
          </cell>
          <cell r="AY98" t="str">
            <v>s.mukesh46@yahoo.com</v>
          </cell>
          <cell r="AZ98">
            <v>9414036992</v>
          </cell>
          <cell r="BA98" t="str">
            <v>Mukesh</v>
          </cell>
          <cell r="BB98" t="str">
            <v>Sharma</v>
          </cell>
          <cell r="BC98" t="str">
            <v>Chandra Mohan Verma</v>
          </cell>
          <cell r="BD98" t="str">
            <v>Nitin Mittal</v>
          </cell>
          <cell r="BE98" t="str">
            <v>Core</v>
          </cell>
          <cell r="BF98" t="str">
            <v>Trade</v>
          </cell>
          <cell r="BG98" t="str">
            <v>IN3</v>
          </cell>
          <cell r="BH98" t="str">
            <v>I08</v>
          </cell>
          <cell r="BI98" t="str">
            <v>I08</v>
          </cell>
          <cell r="BJ98" t="str">
            <v>IZ</v>
          </cell>
          <cell r="BK98" t="str">
            <v>INE</v>
          </cell>
          <cell r="BL98" t="str">
            <v>INE</v>
          </cell>
          <cell r="BM98" t="str">
            <v>TT5</v>
          </cell>
          <cell r="BN98" t="str">
            <v>C</v>
          </cell>
          <cell r="BS98" t="str">
            <v>INLFMU</v>
          </cell>
          <cell r="BT98" t="str">
            <v xml:space="preserve"> </v>
          </cell>
          <cell r="BU98" t="str">
            <v>N</v>
          </cell>
          <cell r="BV98" t="str">
            <v>N</v>
          </cell>
          <cell r="BW98" t="str">
            <v>N</v>
          </cell>
          <cell r="BX98" t="str">
            <v>Y</v>
          </cell>
          <cell r="BY98" t="str">
            <v>N</v>
          </cell>
          <cell r="BZ98" t="str">
            <v>N</v>
          </cell>
          <cell r="CA98" t="str">
            <v>N</v>
          </cell>
          <cell r="CB98" t="str">
            <v xml:space="preserve"> </v>
          </cell>
          <cell r="CC98" t="str">
            <v>N</v>
          </cell>
          <cell r="CD98">
            <v>413487</v>
          </cell>
          <cell r="CE98">
            <v>413487</v>
          </cell>
          <cell r="CF98">
            <v>413487</v>
          </cell>
          <cell r="CG98">
            <v>413487</v>
          </cell>
          <cell r="CH98">
            <v>413487</v>
          </cell>
          <cell r="CI98">
            <v>413487</v>
          </cell>
          <cell r="CJ98" t="str">
            <v>KKELLY1</v>
          </cell>
          <cell r="CK98" t="str">
            <v/>
          </cell>
          <cell r="CL98" t="str">
            <v>YES</v>
          </cell>
          <cell r="CM98" t="str">
            <v>Active</v>
          </cell>
          <cell r="CN98" t="str">
            <v>Check</v>
          </cell>
          <cell r="CO98">
            <v>413487</v>
          </cell>
        </row>
        <row r="99">
          <cell r="C99">
            <v>413488</v>
          </cell>
          <cell r="D99" t="str">
            <v>INLFMU</v>
          </cell>
          <cell r="E99" t="str">
            <v>Mumbai</v>
          </cell>
          <cell r="F99" t="str">
            <v>INN</v>
          </cell>
          <cell r="G99" t="str">
            <v>NO1</v>
          </cell>
          <cell r="H99" t="str">
            <v>INNORT</v>
          </cell>
          <cell r="I99" t="str">
            <v>LUDHIANA</v>
          </cell>
          <cell r="J99" t="str">
            <v>Punjab</v>
          </cell>
          <cell r="K99" t="str">
            <v>MumbaiLUDHIANA</v>
          </cell>
          <cell r="L99">
            <v>6</v>
          </cell>
          <cell r="M99" t="str">
            <v>03AAVFS8795H1ZB</v>
          </cell>
          <cell r="N99">
            <v>13817</v>
          </cell>
          <cell r="O99">
            <v>13634</v>
          </cell>
          <cell r="Q99" t="str">
            <v>SHIVAM DISTRIBUTORS</v>
          </cell>
          <cell r="R99" t="str">
            <v>SHIVAM DISTRIBUTORS</v>
          </cell>
          <cell r="S99" t="str">
            <v>SHIVAM DISTRIBUTORS</v>
          </cell>
          <cell r="T99" t="str">
            <v>B-7-310/2</v>
          </cell>
          <cell r="U99" t="str">
            <v xml:space="preserve"> </v>
          </cell>
          <cell r="V99" t="str">
            <v xml:space="preserve"> </v>
          </cell>
          <cell r="W99" t="str">
            <v xml:space="preserve"> </v>
          </cell>
          <cell r="X99">
            <v>141008</v>
          </cell>
          <cell r="Y99" t="str">
            <v>LUDHIANA</v>
          </cell>
          <cell r="Z99" t="str">
            <v>IN</v>
          </cell>
          <cell r="AA99" t="str">
            <v>I03</v>
          </cell>
          <cell r="AB99" t="str">
            <v>SHIVAM DISTRIBUTORS B-7-310/2       LUDHIANA  ,Punjab Pin-141008 India</v>
          </cell>
          <cell r="AC99" t="str">
            <v/>
          </cell>
          <cell r="AD99" t="str">
            <v/>
          </cell>
          <cell r="AE99" t="str">
            <v>056-42221810</v>
          </cell>
          <cell r="AF99" t="str">
            <v>shivamdistributors515@gmail.com</v>
          </cell>
          <cell r="AG99" t="str">
            <v>056-42221810</v>
          </cell>
          <cell r="AH99" t="str">
            <v>056-42221810</v>
          </cell>
          <cell r="AI99" t="str">
            <v>shivamdistributors515@gmail.com</v>
          </cell>
          <cell r="AJ99" t="str">
            <v>shivamdistributors515@gmail.com</v>
          </cell>
          <cell r="AO99" t="str">
            <v>Inactive</v>
          </cell>
          <cell r="AP99" t="str">
            <v/>
          </cell>
          <cell r="AQ99" t="str">
            <v>Dealer</v>
          </cell>
          <cell r="AR99" t="str">
            <v>North 1</v>
          </cell>
          <cell r="AS99" t="str">
            <v>EA+BL+IB+NO1+NP+LU</v>
          </cell>
          <cell r="AT99" t="str">
            <v>Inactive</v>
          </cell>
          <cell r="AU99" t="str">
            <v>Okay</v>
          </cell>
          <cell r="AV99" t="str">
            <v/>
          </cell>
          <cell r="AW99" t="str">
            <v/>
          </cell>
          <cell r="AX99" t="str">
            <v>Manikandan</v>
          </cell>
          <cell r="AY99" t="str">
            <v>shivamdistributors515@gmail.com</v>
          </cell>
          <cell r="AZ99" t="str">
            <v>056-42221810</v>
          </cell>
          <cell r="BA99" t="str">
            <v/>
          </cell>
          <cell r="BB99" t="str">
            <v/>
          </cell>
          <cell r="BC99" t="str">
            <v>Sanjeev Goyal</v>
          </cell>
          <cell r="BD99" t="str">
            <v>Banibrata Saha</v>
          </cell>
          <cell r="BE99" t="str">
            <v>Core</v>
          </cell>
          <cell r="BF99" t="str">
            <v>Trade</v>
          </cell>
          <cell r="BG99" t="str">
            <v>IN2</v>
          </cell>
          <cell r="BH99" t="str">
            <v>I03</v>
          </cell>
          <cell r="BI99" t="str">
            <v>I03</v>
          </cell>
          <cell r="BK99" t="str">
            <v>INE</v>
          </cell>
          <cell r="BL99" t="str">
            <v>INE</v>
          </cell>
          <cell r="BM99" t="str">
            <v>TT6</v>
          </cell>
          <cell r="BN99" t="str">
            <v>C</v>
          </cell>
          <cell r="BS99" t="str">
            <v>INLFMU</v>
          </cell>
          <cell r="BT99" t="str">
            <v xml:space="preserve"> </v>
          </cell>
          <cell r="BU99" t="str">
            <v>N</v>
          </cell>
          <cell r="BV99" t="str">
            <v>N</v>
          </cell>
          <cell r="BW99" t="str">
            <v>N</v>
          </cell>
          <cell r="BX99" t="str">
            <v>Y</v>
          </cell>
          <cell r="BY99" t="str">
            <v>N</v>
          </cell>
          <cell r="BZ99" t="str">
            <v>N</v>
          </cell>
          <cell r="CA99" t="str">
            <v>N</v>
          </cell>
          <cell r="CB99" t="str">
            <v xml:space="preserve"> </v>
          </cell>
          <cell r="CC99" t="str">
            <v>N</v>
          </cell>
          <cell r="CD99">
            <v>413488</v>
          </cell>
          <cell r="CE99">
            <v>413488</v>
          </cell>
          <cell r="CF99">
            <v>413488</v>
          </cell>
          <cell r="CG99">
            <v>413488</v>
          </cell>
          <cell r="CH99">
            <v>413488</v>
          </cell>
          <cell r="CI99">
            <v>413488</v>
          </cell>
          <cell r="CJ99" t="str">
            <v>KKELLY1</v>
          </cell>
          <cell r="CK99" t="str">
            <v/>
          </cell>
          <cell r="CM99" t="str">
            <v/>
          </cell>
          <cell r="CN99" t="str">
            <v>Check</v>
          </cell>
          <cell r="CO99">
            <v>413488</v>
          </cell>
        </row>
        <row r="100">
          <cell r="C100">
            <v>413489</v>
          </cell>
          <cell r="D100" t="str">
            <v>INLFMU</v>
          </cell>
          <cell r="E100" t="str">
            <v>Mumbai</v>
          </cell>
          <cell r="F100" t="str">
            <v>INN</v>
          </cell>
          <cell r="G100" t="str">
            <v>NO2</v>
          </cell>
          <cell r="H100" t="str">
            <v>INNORT</v>
          </cell>
          <cell r="I100" t="str">
            <v>JAIPUR</v>
          </cell>
          <cell r="J100" t="str">
            <v>Rajasthan</v>
          </cell>
          <cell r="K100" t="str">
            <v>MumbaiJAIPUR</v>
          </cell>
          <cell r="L100">
            <v>4</v>
          </cell>
          <cell r="M100" t="str">
            <v>08ABKPS6377B1ZB</v>
          </cell>
          <cell r="N100" t="str">
            <v>JPR/2007/12794</v>
          </cell>
          <cell r="O100" t="str">
            <v>JPR/2007/12975</v>
          </cell>
          <cell r="P100">
            <v>20170322</v>
          </cell>
          <cell r="Q100" t="str">
            <v>SHRINKHALA AGENCIES</v>
          </cell>
          <cell r="R100" t="str">
            <v>SHRINKHALA AGENCIES</v>
          </cell>
          <cell r="S100" t="str">
            <v>SHRINKHALA AGENCIES</v>
          </cell>
          <cell r="T100" t="str">
            <v>BASEMENT RAJ KIRTI APARTMENT</v>
          </cell>
          <cell r="U100" t="str">
            <v>D 11MEERA BAGHBANIPARK</v>
          </cell>
          <cell r="V100" t="str">
            <v xml:space="preserve"> </v>
          </cell>
          <cell r="W100" t="str">
            <v xml:space="preserve"> </v>
          </cell>
          <cell r="X100">
            <v>302016</v>
          </cell>
          <cell r="Y100" t="str">
            <v>JAIPUR</v>
          </cell>
          <cell r="Z100" t="str">
            <v>IN</v>
          </cell>
          <cell r="AA100" t="str">
            <v>I08</v>
          </cell>
          <cell r="AB100" t="str">
            <v>SHRINKHALA AGENCIES BASEMENT RAJ KIRTI APARTMENT D 11MEERA BAGHBANIPARK     JAIPUR  ,Rajasthan Pin-302016 India</v>
          </cell>
          <cell r="AC100" t="str">
            <v/>
          </cell>
          <cell r="AD100" t="str">
            <v/>
          </cell>
          <cell r="AH100" t="str">
            <v/>
          </cell>
          <cell r="AI100" t="str">
            <v/>
          </cell>
          <cell r="AJ100" t="str">
            <v/>
          </cell>
          <cell r="AO100" t="str">
            <v>Inactive</v>
          </cell>
          <cell r="AP100" t="str">
            <v/>
          </cell>
          <cell r="AQ100" t="str">
            <v>Dealer</v>
          </cell>
          <cell r="AR100" t="str">
            <v>North 2</v>
          </cell>
          <cell r="AS100" t="str">
            <v>WE+NO2+MT+ECOM+ML+CO+PO+PH+THB+AC</v>
          </cell>
          <cell r="AT100" t="str">
            <v>Inactive</v>
          </cell>
          <cell r="AU100" t="str">
            <v>Okay</v>
          </cell>
          <cell r="AV100" t="str">
            <v/>
          </cell>
          <cell r="AW100" t="str">
            <v/>
          </cell>
          <cell r="AX100" t="str">
            <v>Anagha</v>
          </cell>
          <cell r="BA100" t="str">
            <v/>
          </cell>
          <cell r="BB100" t="str">
            <v/>
          </cell>
          <cell r="BC100" t="str">
            <v>Chandra Mohan Verma</v>
          </cell>
          <cell r="BD100" t="str">
            <v>Nitin Mittal</v>
          </cell>
          <cell r="BE100" t="str">
            <v>Core</v>
          </cell>
          <cell r="BF100" t="str">
            <v>Trade</v>
          </cell>
          <cell r="BG100" t="str">
            <v>IN3</v>
          </cell>
          <cell r="BH100" t="str">
            <v>I08</v>
          </cell>
          <cell r="BI100" t="str">
            <v>I08</v>
          </cell>
          <cell r="BK100" t="str">
            <v>INE</v>
          </cell>
          <cell r="BL100" t="str">
            <v>INE</v>
          </cell>
          <cell r="BM100" t="str">
            <v>TT4</v>
          </cell>
          <cell r="BN100" t="str">
            <v>C</v>
          </cell>
          <cell r="BS100" t="str">
            <v>INLFMU</v>
          </cell>
          <cell r="BT100" t="str">
            <v xml:space="preserve"> </v>
          </cell>
          <cell r="BU100" t="str">
            <v>N</v>
          </cell>
          <cell r="BV100" t="str">
            <v>N</v>
          </cell>
          <cell r="BW100" t="str">
            <v>N</v>
          </cell>
          <cell r="BX100" t="str">
            <v>Y</v>
          </cell>
          <cell r="BY100" t="str">
            <v>N</v>
          </cell>
          <cell r="BZ100" t="str">
            <v>N</v>
          </cell>
          <cell r="CA100" t="str">
            <v>N</v>
          </cell>
          <cell r="CB100" t="str">
            <v xml:space="preserve"> </v>
          </cell>
          <cell r="CC100" t="str">
            <v>N</v>
          </cell>
          <cell r="CD100">
            <v>413489</v>
          </cell>
          <cell r="CE100">
            <v>413489</v>
          </cell>
          <cell r="CF100">
            <v>413489</v>
          </cell>
          <cell r="CG100">
            <v>413489</v>
          </cell>
          <cell r="CH100">
            <v>413489</v>
          </cell>
          <cell r="CI100">
            <v>413489</v>
          </cell>
          <cell r="CJ100" t="str">
            <v>KKELLY1</v>
          </cell>
          <cell r="CK100" t="str">
            <v/>
          </cell>
          <cell r="CM100" t="str">
            <v/>
          </cell>
          <cell r="CN100" t="str">
            <v>Check</v>
          </cell>
          <cell r="CO100">
            <v>413489</v>
          </cell>
        </row>
        <row r="101">
          <cell r="C101">
            <v>413490</v>
          </cell>
          <cell r="D101" t="str">
            <v>INLFMU</v>
          </cell>
          <cell r="E101" t="str">
            <v>Mumbai</v>
          </cell>
          <cell r="F101" t="str">
            <v>INN</v>
          </cell>
          <cell r="G101" t="str">
            <v>NO2</v>
          </cell>
          <cell r="H101" t="str">
            <v>INNORT</v>
          </cell>
          <cell r="I101" t="str">
            <v>VARANASI</v>
          </cell>
          <cell r="J101" t="str">
            <v>Uttar Pradesh</v>
          </cell>
          <cell r="K101" t="str">
            <v>MumbaiVARANASI</v>
          </cell>
          <cell r="L101">
            <v>6</v>
          </cell>
          <cell r="M101" t="str">
            <v>09AAZPA8823G1Z9</v>
          </cell>
          <cell r="N101">
            <v>1290</v>
          </cell>
          <cell r="O101">
            <v>1174</v>
          </cell>
          <cell r="P101">
            <v>20221231</v>
          </cell>
          <cell r="Q101" t="str">
            <v>SK MEDICAL AGENCIES</v>
          </cell>
          <cell r="R101" t="str">
            <v>SK MEDICAL AGENCIES</v>
          </cell>
          <cell r="S101" t="str">
            <v>SK MEDICAL AGENCIES</v>
          </cell>
          <cell r="T101" t="str">
            <v>C 32/2</v>
          </cell>
          <cell r="U101" t="str">
            <v>VIDYAPITH ROAD</v>
          </cell>
          <cell r="V101" t="str">
            <v xml:space="preserve"> </v>
          </cell>
          <cell r="W101" t="str">
            <v xml:space="preserve"> </v>
          </cell>
          <cell r="X101">
            <v>221002</v>
          </cell>
          <cell r="Y101" t="str">
            <v>VARANASI</v>
          </cell>
          <cell r="Z101" t="str">
            <v>IN</v>
          </cell>
          <cell r="AA101" t="str">
            <v>I09</v>
          </cell>
          <cell r="AB101" t="str">
            <v>SK MEDICAL AGENCIES C 32/2 VIDYAPITH ROAD     VARANASI  ,Uttar Pradesh Pin-221002 India</v>
          </cell>
          <cell r="AC101" t="str">
            <v>Sanjay Kumar Agarwal</v>
          </cell>
          <cell r="AD101" t="str">
            <v>Proprietor.</v>
          </cell>
          <cell r="AE101" t="str">
            <v>09335042750 / 9335042750</v>
          </cell>
          <cell r="AF101" t="str">
            <v>skagr1983@gmail.com</v>
          </cell>
          <cell r="AG101" t="str">
            <v>09335042750</v>
          </cell>
          <cell r="AH101">
            <v>9335042750</v>
          </cell>
          <cell r="AI101" t="str">
            <v>skagr1983@gmail.com</v>
          </cell>
          <cell r="AJ101" t="str">
            <v>skagr1983@gmail.com</v>
          </cell>
          <cell r="AK101" t="str">
            <v>Amit Dixit</v>
          </cell>
          <cell r="AL101" t="str">
            <v>Anurag Kumar Yadav</v>
          </cell>
          <cell r="AM101">
            <v>9026109523</v>
          </cell>
          <cell r="AN101" t="str">
            <v xml:space="preserve">Quarter Number 29/F, New Railway Colony,  Rajaghat, Varanasi - 221001 UP </v>
          </cell>
          <cell r="AO101" t="str">
            <v>Active</v>
          </cell>
          <cell r="AP101" t="str">
            <v/>
          </cell>
          <cell r="AQ101" t="str">
            <v>Dealer</v>
          </cell>
          <cell r="AR101" t="str">
            <v>North 2</v>
          </cell>
          <cell r="AS101" t="str">
            <v>WE+NO2+MT+ECOM+ML+CO+PO+PH+THB+AC</v>
          </cell>
          <cell r="AT101" t="str">
            <v>Active</v>
          </cell>
          <cell r="AU101" t="str">
            <v>Okay</v>
          </cell>
          <cell r="AV101" t="str">
            <v>MN Varanasi</v>
          </cell>
          <cell r="AW101" t="str">
            <v>Agreement Prepared</v>
          </cell>
          <cell r="AX101" t="str">
            <v>Anagha</v>
          </cell>
          <cell r="AY101" t="str">
            <v>skagr1983@gmail.com</v>
          </cell>
          <cell r="AZ101">
            <v>9335042750</v>
          </cell>
          <cell r="BA101" t="str">
            <v>Sanjay</v>
          </cell>
          <cell r="BB101" t="str">
            <v>Aggarwal</v>
          </cell>
          <cell r="BC101" t="str">
            <v>Chandra Mohan Verma</v>
          </cell>
          <cell r="BD101" t="str">
            <v>Nitin Mittal</v>
          </cell>
          <cell r="BE101" t="str">
            <v>Core</v>
          </cell>
          <cell r="BF101" t="str">
            <v>Trade</v>
          </cell>
          <cell r="BG101" t="str">
            <v>IN3</v>
          </cell>
          <cell r="BH101" t="str">
            <v>I09</v>
          </cell>
          <cell r="BI101" t="str">
            <v>I09</v>
          </cell>
          <cell r="BJ101" t="str">
            <v>IZ</v>
          </cell>
          <cell r="BK101" t="str">
            <v>INE</v>
          </cell>
          <cell r="BL101" t="str">
            <v>INE</v>
          </cell>
          <cell r="BM101" t="str">
            <v>TT6</v>
          </cell>
          <cell r="BN101" t="str">
            <v>C</v>
          </cell>
          <cell r="BS101" t="str">
            <v>INLFMU</v>
          </cell>
          <cell r="BT101" t="str">
            <v xml:space="preserve"> </v>
          </cell>
          <cell r="BU101" t="str">
            <v>N</v>
          </cell>
          <cell r="BV101" t="str">
            <v>N</v>
          </cell>
          <cell r="BW101" t="str">
            <v>N</v>
          </cell>
          <cell r="BX101" t="str">
            <v>Y</v>
          </cell>
          <cell r="BY101" t="str">
            <v>N</v>
          </cell>
          <cell r="BZ101" t="str">
            <v>N</v>
          </cell>
          <cell r="CA101" t="str">
            <v>N</v>
          </cell>
          <cell r="CB101" t="str">
            <v xml:space="preserve"> </v>
          </cell>
          <cell r="CC101" t="str">
            <v>N</v>
          </cell>
          <cell r="CD101">
            <v>413490</v>
          </cell>
          <cell r="CE101">
            <v>413490</v>
          </cell>
          <cell r="CF101">
            <v>413490</v>
          </cell>
          <cell r="CG101">
            <v>413490</v>
          </cell>
          <cell r="CH101">
            <v>413490</v>
          </cell>
          <cell r="CI101">
            <v>413490</v>
          </cell>
          <cell r="CJ101" t="str">
            <v>KKELLY1</v>
          </cell>
          <cell r="CK101">
            <v>413490</v>
          </cell>
          <cell r="CL101" t="str">
            <v>YES</v>
          </cell>
          <cell r="CM101" t="str">
            <v>Active</v>
          </cell>
          <cell r="CN101" t="str">
            <v>Check</v>
          </cell>
          <cell r="CO101">
            <v>413490</v>
          </cell>
        </row>
        <row r="102">
          <cell r="C102">
            <v>413491</v>
          </cell>
          <cell r="D102" t="str">
            <v>INLFMU</v>
          </cell>
          <cell r="E102" t="str">
            <v>Mumbai</v>
          </cell>
          <cell r="F102" t="str">
            <v>INN</v>
          </cell>
          <cell r="G102" t="str">
            <v>NO2</v>
          </cell>
          <cell r="H102" t="str">
            <v>INNORT</v>
          </cell>
          <cell r="I102" t="str">
            <v>UDAIPUR</v>
          </cell>
          <cell r="J102" t="str">
            <v>Rajasthan</v>
          </cell>
          <cell r="K102" t="str">
            <v>MumbaiUDAIPUR</v>
          </cell>
          <cell r="L102">
            <v>5</v>
          </cell>
          <cell r="M102" t="str">
            <v>08AADHS7752Q1Z9</v>
          </cell>
          <cell r="N102">
            <v>4243</v>
          </cell>
          <cell r="O102">
            <v>4244</v>
          </cell>
          <cell r="P102">
            <v>20191019</v>
          </cell>
          <cell r="Q102" t="str">
            <v>SUDHIR DRUG DISTRIBUTORS</v>
          </cell>
          <cell r="R102" t="str">
            <v>SUDHIR DRUG DISTRIBUTORS</v>
          </cell>
          <cell r="S102" t="str">
            <v>SUDHIR DRUG DISTRIBUTORS</v>
          </cell>
          <cell r="T102" t="str">
            <v>104-105 1ST FLOOR</v>
          </cell>
          <cell r="U102" t="str">
            <v>SRI NATH PLAZA</v>
          </cell>
          <cell r="V102" t="str">
            <v>HOSPITAL ROAD</v>
          </cell>
          <cell r="W102" t="str">
            <v xml:space="preserve"> </v>
          </cell>
          <cell r="X102">
            <v>313001</v>
          </cell>
          <cell r="Y102" t="str">
            <v>UDAIPUR</v>
          </cell>
          <cell r="Z102" t="str">
            <v>IN</v>
          </cell>
          <cell r="AA102" t="str">
            <v>I08</v>
          </cell>
          <cell r="AB102" t="str">
            <v>SUDHIR DRUG DISTRIBUTORS 104-105 1ST FLOOR SRI NATH PLAZA HOSPITAL ROAD   UDAIPUR  ,Rajasthan Pin-313001 India</v>
          </cell>
          <cell r="AC102" t="str">
            <v>Sudhir Doshi</v>
          </cell>
          <cell r="AD102" t="str">
            <v>Proprietor</v>
          </cell>
          <cell r="AE102" t="str">
            <v>9828055757 / 9828055757</v>
          </cell>
          <cell r="AF102" t="str">
            <v>sudhirdoshi2006@yahoo.co.in</v>
          </cell>
          <cell r="AG102" t="str">
            <v>9828055757</v>
          </cell>
          <cell r="AH102">
            <v>9828055757</v>
          </cell>
          <cell r="AI102" t="str">
            <v>sudhirdoshi2006@yahoo.co.in</v>
          </cell>
          <cell r="AJ102" t="str">
            <v>sudhirdoshi2006@yahoo.co.in</v>
          </cell>
          <cell r="AK102" t="str">
            <v>Amit Dixit</v>
          </cell>
          <cell r="AL102" t="str">
            <v>Pallav Kumawat</v>
          </cell>
          <cell r="AM102">
            <v>8619007183</v>
          </cell>
          <cell r="AN102" t="str">
            <v>4B, 2nd floor,Gayatri Nagar,South  Sunderwas,Udaipur-313001,Rajasthan</v>
          </cell>
          <cell r="AO102" t="str">
            <v>Active</v>
          </cell>
          <cell r="AP102" t="str">
            <v>Agreement Prepared</v>
          </cell>
          <cell r="AQ102" t="str">
            <v>Dealer</v>
          </cell>
          <cell r="AR102" t="str">
            <v>North 2</v>
          </cell>
          <cell r="AS102" t="str">
            <v>WE+NO2+MT+ECOM+ML+CO+PO+PH+THB+AC</v>
          </cell>
          <cell r="AT102" t="str">
            <v>Active</v>
          </cell>
          <cell r="AU102" t="str">
            <v>Okay</v>
          </cell>
          <cell r="AV102" t="str">
            <v>MN Udaipur</v>
          </cell>
          <cell r="AW102" t="str">
            <v>Agreement Prepared</v>
          </cell>
          <cell r="AX102" t="str">
            <v>Anagha</v>
          </cell>
          <cell r="AY102" t="str">
            <v>sudhirdoshi2006@yahoo.co.in</v>
          </cell>
          <cell r="AZ102">
            <v>9828055757</v>
          </cell>
          <cell r="BA102" t="str">
            <v>Sudhir</v>
          </cell>
          <cell r="BB102" t="str">
            <v>Doshi</v>
          </cell>
          <cell r="BC102" t="str">
            <v>Chandra Mohan Verma</v>
          </cell>
          <cell r="BD102" t="str">
            <v>Nitin Mittal</v>
          </cell>
          <cell r="BE102" t="str">
            <v>Core</v>
          </cell>
          <cell r="BF102" t="str">
            <v>Trade</v>
          </cell>
          <cell r="BG102" t="str">
            <v>IN3</v>
          </cell>
          <cell r="BH102" t="str">
            <v>I08</v>
          </cell>
          <cell r="BI102" t="str">
            <v>I08</v>
          </cell>
          <cell r="BJ102" t="str">
            <v>IZ</v>
          </cell>
          <cell r="BK102" t="str">
            <v>INE</v>
          </cell>
          <cell r="BL102" t="str">
            <v>INE</v>
          </cell>
          <cell r="BM102" t="str">
            <v>TT5</v>
          </cell>
          <cell r="BN102" t="str">
            <v>C</v>
          </cell>
          <cell r="BS102" t="str">
            <v>INLFMU</v>
          </cell>
          <cell r="BT102" t="str">
            <v xml:space="preserve"> </v>
          </cell>
          <cell r="BU102" t="str">
            <v>N</v>
          </cell>
          <cell r="BV102" t="str">
            <v>N</v>
          </cell>
          <cell r="BW102" t="str">
            <v>N</v>
          </cell>
          <cell r="BX102" t="str">
            <v>Y</v>
          </cell>
          <cell r="BY102" t="str">
            <v>N</v>
          </cell>
          <cell r="BZ102" t="str">
            <v>N</v>
          </cell>
          <cell r="CA102" t="str">
            <v>N</v>
          </cell>
          <cell r="CB102" t="str">
            <v xml:space="preserve"> </v>
          </cell>
          <cell r="CC102" t="str">
            <v>N</v>
          </cell>
          <cell r="CD102">
            <v>413491</v>
          </cell>
          <cell r="CE102">
            <v>413491</v>
          </cell>
          <cell r="CF102">
            <v>413491</v>
          </cell>
          <cell r="CG102">
            <v>413491</v>
          </cell>
          <cell r="CH102">
            <v>413491</v>
          </cell>
          <cell r="CI102">
            <v>413491</v>
          </cell>
          <cell r="CJ102" t="str">
            <v>KKELLY1</v>
          </cell>
          <cell r="CK102" t="str">
            <v/>
          </cell>
          <cell r="CL102" t="str">
            <v>YES</v>
          </cell>
          <cell r="CM102" t="str">
            <v>Active</v>
          </cell>
          <cell r="CN102" t="str">
            <v>Check</v>
          </cell>
          <cell r="CO102">
            <v>413491</v>
          </cell>
        </row>
        <row r="103">
          <cell r="C103">
            <v>413492</v>
          </cell>
          <cell r="D103" t="str">
            <v>INLFMU</v>
          </cell>
          <cell r="E103" t="str">
            <v>Mumbai</v>
          </cell>
          <cell r="F103" t="str">
            <v>INN</v>
          </cell>
          <cell r="G103" t="str">
            <v>NO2</v>
          </cell>
          <cell r="H103" t="str">
            <v>INNORT</v>
          </cell>
          <cell r="I103" t="str">
            <v>KOTA</v>
          </cell>
          <cell r="J103" t="str">
            <v>Rajasthan</v>
          </cell>
          <cell r="K103" t="str">
            <v>MumbaiKOTA</v>
          </cell>
          <cell r="L103">
            <v>5</v>
          </cell>
          <cell r="M103" t="str">
            <v>08ABIFS7576C1ZT</v>
          </cell>
          <cell r="N103">
            <v>9441</v>
          </cell>
          <cell r="O103">
            <v>9442</v>
          </cell>
          <cell r="P103">
            <v>20200412</v>
          </cell>
          <cell r="Q103" t="str">
            <v>SURAJ DISTRIBUTORS</v>
          </cell>
          <cell r="R103" t="str">
            <v>SURAJ DISTRIBUTORS</v>
          </cell>
          <cell r="S103" t="str">
            <v>SURAJ DISTRIBUTORS</v>
          </cell>
          <cell r="T103" t="str">
            <v>LADPURA</v>
          </cell>
          <cell r="U103" t="str">
            <v>OPP. JAGDISH HOTEL</v>
          </cell>
          <cell r="V103" t="str">
            <v xml:space="preserve"> </v>
          </cell>
          <cell r="W103" t="str">
            <v xml:space="preserve"> </v>
          </cell>
          <cell r="X103">
            <v>324001</v>
          </cell>
          <cell r="Y103" t="str">
            <v>KOTA</v>
          </cell>
          <cell r="Z103" t="str">
            <v>IN</v>
          </cell>
          <cell r="AA103" t="str">
            <v>I08</v>
          </cell>
          <cell r="AB103" t="str">
            <v>SURAJ DISTRIBUTORS LADPURA OPP. JAGDISH HOTEL     KOTA  ,Rajasthan Pin-324001 India</v>
          </cell>
          <cell r="AC103" t="str">
            <v>Prem Kumar Bathla</v>
          </cell>
          <cell r="AD103" t="str">
            <v>Partnership</v>
          </cell>
          <cell r="AE103" t="str">
            <v>9829030277 / 9829030277</v>
          </cell>
          <cell r="AF103" t="str">
            <v>bathla007@gmail.com</v>
          </cell>
          <cell r="AG103" t="str">
            <v>9829030277</v>
          </cell>
          <cell r="AH103">
            <v>9829030277</v>
          </cell>
          <cell r="AI103" t="str">
            <v>bathla007@gmail.com</v>
          </cell>
          <cell r="AJ103" t="str">
            <v>bathla007@gmail.com</v>
          </cell>
          <cell r="AK103" t="str">
            <v>Amit Dixit</v>
          </cell>
          <cell r="AL103" t="str">
            <v>Jitendra Bairagi</v>
          </cell>
          <cell r="AM103">
            <v>8005579338</v>
          </cell>
          <cell r="AN103" t="str">
            <v xml:space="preserve"> S/O BAJRANG LAL,PLOT NO-630, CIVIL LINES, KHAND GAVDI,NEAR ANNAD MARG SCHOOL,KOTA-324001,RAJASTHAN</v>
          </cell>
          <cell r="AO103" t="str">
            <v>Active</v>
          </cell>
          <cell r="AP103" t="str">
            <v>Agreement Prepared</v>
          </cell>
          <cell r="AQ103" t="str">
            <v>Dealer</v>
          </cell>
          <cell r="AR103" t="str">
            <v>North 2</v>
          </cell>
          <cell r="AS103" t="str">
            <v>WE+NO2+MT+ECOM+ML+CO+PO+PH+THB+AC</v>
          </cell>
          <cell r="AT103" t="str">
            <v>Active</v>
          </cell>
          <cell r="AU103" t="str">
            <v>Okay</v>
          </cell>
          <cell r="AV103" t="str">
            <v>MN Kota</v>
          </cell>
          <cell r="AW103" t="str">
            <v>Agreement expired</v>
          </cell>
          <cell r="AX103" t="str">
            <v>Anagha</v>
          </cell>
          <cell r="AY103" t="str">
            <v>bathla007@gmail.com</v>
          </cell>
          <cell r="AZ103">
            <v>9829030277</v>
          </cell>
          <cell r="BA103" t="str">
            <v>Nikhil</v>
          </cell>
          <cell r="BB103" t="str">
            <v>Batla</v>
          </cell>
          <cell r="BC103" t="str">
            <v>Chandra Mohan Verma</v>
          </cell>
          <cell r="BD103" t="str">
            <v>Nitin Mittal</v>
          </cell>
          <cell r="BE103" t="str">
            <v>Core</v>
          </cell>
          <cell r="BF103" t="str">
            <v>Trade</v>
          </cell>
          <cell r="BG103" t="str">
            <v>IN3</v>
          </cell>
          <cell r="BH103" t="str">
            <v>I08</v>
          </cell>
          <cell r="BI103" t="str">
            <v>I08</v>
          </cell>
          <cell r="BJ103" t="str">
            <v>IZ</v>
          </cell>
          <cell r="BK103" t="str">
            <v>INE</v>
          </cell>
          <cell r="BL103" t="str">
            <v>INE</v>
          </cell>
          <cell r="BM103" t="str">
            <v>TT5</v>
          </cell>
          <cell r="BN103" t="str">
            <v>C</v>
          </cell>
          <cell r="BS103" t="str">
            <v>INLFMU</v>
          </cell>
          <cell r="BT103" t="str">
            <v xml:space="preserve"> </v>
          </cell>
          <cell r="BU103" t="str">
            <v>N</v>
          </cell>
          <cell r="BV103" t="str">
            <v>N</v>
          </cell>
          <cell r="BW103" t="str">
            <v>N</v>
          </cell>
          <cell r="BX103" t="str">
            <v>Y</v>
          </cell>
          <cell r="BY103" t="str">
            <v>N</v>
          </cell>
          <cell r="BZ103" t="str">
            <v>N</v>
          </cell>
          <cell r="CA103" t="str">
            <v>N</v>
          </cell>
          <cell r="CB103" t="str">
            <v xml:space="preserve"> </v>
          </cell>
          <cell r="CC103" t="str">
            <v>N</v>
          </cell>
          <cell r="CD103">
            <v>413492</v>
          </cell>
          <cell r="CE103">
            <v>413492</v>
          </cell>
          <cell r="CF103">
            <v>413492</v>
          </cell>
          <cell r="CG103">
            <v>413492</v>
          </cell>
          <cell r="CH103">
            <v>413492</v>
          </cell>
          <cell r="CI103">
            <v>413492</v>
          </cell>
          <cell r="CJ103" t="str">
            <v>KKELLY1</v>
          </cell>
          <cell r="CK103" t="str">
            <v/>
          </cell>
          <cell r="CL103" t="str">
            <v>YES</v>
          </cell>
          <cell r="CM103" t="str">
            <v>Active</v>
          </cell>
          <cell r="CN103" t="str">
            <v>Check</v>
          </cell>
          <cell r="CO103">
            <v>413492</v>
          </cell>
        </row>
        <row r="104">
          <cell r="C104">
            <v>413493</v>
          </cell>
          <cell r="D104" t="str">
            <v>INLFMU</v>
          </cell>
          <cell r="E104" t="str">
            <v>Mumbai</v>
          </cell>
          <cell r="F104" t="str">
            <v>INN</v>
          </cell>
          <cell r="G104" t="str">
            <v>NO2</v>
          </cell>
          <cell r="H104" t="str">
            <v>INNORT</v>
          </cell>
          <cell r="I104" t="str">
            <v>ALLAHABAD</v>
          </cell>
          <cell r="J104" t="str">
            <v>Uttar Pradesh</v>
          </cell>
          <cell r="K104" t="str">
            <v>MumbaiALLAHABAD</v>
          </cell>
          <cell r="L104">
            <v>6</v>
          </cell>
          <cell r="M104" t="str">
            <v>09ABIPT2423K1ZC</v>
          </cell>
          <cell r="N104" t="str">
            <v>AIID/20B/484</v>
          </cell>
          <cell r="O104" t="str">
            <v>AIID/21B/481</v>
          </cell>
          <cell r="P104">
            <v>20200126</v>
          </cell>
          <cell r="Q104" t="str">
            <v>TANDON DISTRIBUTOR</v>
          </cell>
          <cell r="R104" t="str">
            <v>TANDON DISTRIBUTOR</v>
          </cell>
          <cell r="S104" t="str">
            <v>TANDON DISTRIBUTOR</v>
          </cell>
          <cell r="T104" t="str">
            <v>27/32 LAXMI NARAYAN MARKET</v>
          </cell>
          <cell r="U104" t="str">
            <v>LEADER ROAD</v>
          </cell>
          <cell r="V104" t="str">
            <v xml:space="preserve"> </v>
          </cell>
          <cell r="W104" t="str">
            <v xml:space="preserve"> </v>
          </cell>
          <cell r="X104">
            <v>211001</v>
          </cell>
          <cell r="Y104" t="str">
            <v>ALLAHABAD</v>
          </cell>
          <cell r="Z104" t="str">
            <v>IN</v>
          </cell>
          <cell r="AA104" t="str">
            <v>I09</v>
          </cell>
          <cell r="AB104" t="str">
            <v>TANDON DISTRIBUTOR 27/32 LAXMI NARAYAN MARKET LEADER ROAD     ALLAHABAD  ,Uttar Pradesh Pin-211001 India</v>
          </cell>
          <cell r="AC104" t="str">
            <v>Shalabh Tandon</v>
          </cell>
          <cell r="AD104" t="str">
            <v>Proprietor</v>
          </cell>
          <cell r="AE104" t="str">
            <v>9415306865 / 9415306865</v>
          </cell>
          <cell r="AF104" t="str">
            <v>distributorstandon@gmail.com</v>
          </cell>
          <cell r="AG104" t="str">
            <v>9415306865</v>
          </cell>
          <cell r="AH104">
            <v>9415306865</v>
          </cell>
          <cell r="AI104" t="str">
            <v>distributorstandon@gmail.com</v>
          </cell>
          <cell r="AJ104" t="str">
            <v>distributorstandon@gmail.com</v>
          </cell>
          <cell r="AK104" t="str">
            <v>Amit Dixit</v>
          </cell>
          <cell r="AL104" t="str">
            <v>Saurabh Srivastava</v>
          </cell>
          <cell r="AM104">
            <v>9415836675</v>
          </cell>
          <cell r="AN104" t="str">
            <v>C/O Mr Y P Singh, Hig 59 Awas Vikas Colony Yojana 2, Near Ashwani Clnic Jhunsi,  Allahabad - 211019 UP</v>
          </cell>
          <cell r="AO104" t="str">
            <v>Active</v>
          </cell>
          <cell r="AP104" t="str">
            <v>Agreement Prepared</v>
          </cell>
          <cell r="AQ104" t="str">
            <v>Dealer</v>
          </cell>
          <cell r="AR104" t="str">
            <v>North 2</v>
          </cell>
          <cell r="AS104" t="str">
            <v>WE+NO2+MT+ECOM+ML+CO+PO+PH+THB+AC</v>
          </cell>
          <cell r="AT104" t="str">
            <v>Active</v>
          </cell>
          <cell r="AU104" t="str">
            <v>Okay</v>
          </cell>
          <cell r="AV104" t="str">
            <v>MN Allahabad</v>
          </cell>
          <cell r="AW104" t="str">
            <v>Agreement Prepared</v>
          </cell>
          <cell r="AX104" t="str">
            <v>Anagha</v>
          </cell>
          <cell r="AY104" t="str">
            <v>distributorstandon@gmail.com</v>
          </cell>
          <cell r="AZ104">
            <v>9415306865</v>
          </cell>
          <cell r="BA104" t="str">
            <v>Shobhit</v>
          </cell>
          <cell r="BB104" t="str">
            <v>Tandon</v>
          </cell>
          <cell r="BC104" t="str">
            <v>Chandra Mohan Verma</v>
          </cell>
          <cell r="BD104" t="str">
            <v>Nitin Mittal</v>
          </cell>
          <cell r="BE104" t="str">
            <v>Core</v>
          </cell>
          <cell r="BF104" t="str">
            <v>Trade</v>
          </cell>
          <cell r="BG104" t="str">
            <v>IN3</v>
          </cell>
          <cell r="BH104" t="str">
            <v>I09</v>
          </cell>
          <cell r="BI104" t="str">
            <v>I09</v>
          </cell>
          <cell r="BJ104" t="str">
            <v>IZ</v>
          </cell>
          <cell r="BK104" t="str">
            <v>INE</v>
          </cell>
          <cell r="BL104" t="str">
            <v>INE</v>
          </cell>
          <cell r="BM104" t="str">
            <v>TT6</v>
          </cell>
          <cell r="BN104" t="str">
            <v>C</v>
          </cell>
          <cell r="BS104" t="str">
            <v>INLFMU</v>
          </cell>
          <cell r="BT104" t="str">
            <v xml:space="preserve"> </v>
          </cell>
          <cell r="BU104" t="str">
            <v>N</v>
          </cell>
          <cell r="BV104" t="str">
            <v>N</v>
          </cell>
          <cell r="BW104" t="str">
            <v>N</v>
          </cell>
          <cell r="BX104" t="str">
            <v>Y</v>
          </cell>
          <cell r="BY104" t="str">
            <v>N</v>
          </cell>
          <cell r="BZ104" t="str">
            <v>N</v>
          </cell>
          <cell r="CA104" t="str">
            <v>N</v>
          </cell>
          <cell r="CB104" t="str">
            <v xml:space="preserve"> </v>
          </cell>
          <cell r="CC104" t="str">
            <v>N</v>
          </cell>
          <cell r="CD104">
            <v>413493</v>
          </cell>
          <cell r="CE104">
            <v>413493</v>
          </cell>
          <cell r="CF104">
            <v>413493</v>
          </cell>
          <cell r="CG104">
            <v>413493</v>
          </cell>
          <cell r="CH104">
            <v>413493</v>
          </cell>
          <cell r="CI104">
            <v>413493</v>
          </cell>
          <cell r="CJ104" t="str">
            <v>KKELLY1</v>
          </cell>
          <cell r="CK104" t="str">
            <v/>
          </cell>
          <cell r="CL104" t="str">
            <v>YES</v>
          </cell>
          <cell r="CM104" t="str">
            <v>Active</v>
          </cell>
          <cell r="CN104" t="str">
            <v>Check</v>
          </cell>
          <cell r="CO104">
            <v>413493</v>
          </cell>
        </row>
        <row r="105">
          <cell r="C105">
            <v>413494</v>
          </cell>
          <cell r="D105" t="str">
            <v>INLFMU</v>
          </cell>
          <cell r="E105" t="str">
            <v>Mumbai</v>
          </cell>
          <cell r="F105" t="str">
            <v>INN</v>
          </cell>
          <cell r="G105" t="str">
            <v>NO2</v>
          </cell>
          <cell r="H105" t="str">
            <v>INNORT</v>
          </cell>
          <cell r="I105" t="str">
            <v>DEHRADUN</v>
          </cell>
          <cell r="J105" t="str">
            <v>Uttaranchal</v>
          </cell>
          <cell r="K105" t="str">
            <v>MumbaiDEHRADUN</v>
          </cell>
          <cell r="L105">
            <v>5</v>
          </cell>
          <cell r="M105" t="str">
            <v>05AGBPJ9852E1ZH</v>
          </cell>
          <cell r="N105">
            <v>101546</v>
          </cell>
          <cell r="O105">
            <v>101547</v>
          </cell>
          <cell r="P105">
            <v>20221231</v>
          </cell>
          <cell r="Q105" t="str">
            <v>VANDANA MEDICAL AGENCIES</v>
          </cell>
          <cell r="R105" t="str">
            <v>VANDANA MEDICAL AGENCIES</v>
          </cell>
          <cell r="S105" t="str">
            <v>VANDANA MEDICAL AGENCIES</v>
          </cell>
          <cell r="T105" t="str">
            <v>7 NEW ROAD</v>
          </cell>
          <cell r="U105" t="str">
            <v>OPP. M.K.P. COLLEGE</v>
          </cell>
          <cell r="V105" t="str">
            <v xml:space="preserve"> </v>
          </cell>
          <cell r="W105" t="str">
            <v xml:space="preserve"> </v>
          </cell>
          <cell r="X105">
            <v>248001</v>
          </cell>
          <cell r="Y105" t="str">
            <v>DEHRADUN</v>
          </cell>
          <cell r="Z105" t="str">
            <v>IN</v>
          </cell>
          <cell r="AA105" t="str">
            <v>I05</v>
          </cell>
          <cell r="AB105" t="str">
            <v>VANDANA MEDICAL AGENCIES 7 NEW ROAD OPP. M.K.P. COLLEGE     DEHRADUN  ,Uttaranchal Pin-248001 India</v>
          </cell>
          <cell r="AC105" t="str">
            <v/>
          </cell>
          <cell r="AD105" t="str">
            <v/>
          </cell>
          <cell r="AE105" t="str">
            <v>9412992280</v>
          </cell>
          <cell r="AF105" t="str">
            <v>vma.med@gmail.com</v>
          </cell>
          <cell r="AG105" t="str">
            <v>9412992280</v>
          </cell>
          <cell r="AH105" t="str">
            <v>9412992280</v>
          </cell>
          <cell r="AI105" t="str">
            <v>vma.med@gmail.com</v>
          </cell>
          <cell r="AJ105" t="str">
            <v>vma.med@gmail.com</v>
          </cell>
          <cell r="AK105" t="str">
            <v>Amit Dixit</v>
          </cell>
          <cell r="AL105" t="str">
            <v>Gaurav Chandna</v>
          </cell>
          <cell r="AM105" t="str">
            <v>9690326441, 9868673160</v>
          </cell>
          <cell r="AN105" t="str">
            <v xml:space="preserve">C/O NITIN MANIK H NO. 240 ,MEHANDI MOHALLA KANKER KHERA,MEERUT 250005 UP </v>
          </cell>
          <cell r="AO105" t="str">
            <v>Active</v>
          </cell>
          <cell r="AP105" t="str">
            <v>Agreement Request Not received</v>
          </cell>
          <cell r="AQ105" t="str">
            <v>Dealer</v>
          </cell>
          <cell r="AR105" t="str">
            <v>North 2</v>
          </cell>
          <cell r="AS105" t="str">
            <v>WE+NO2+MT+ECOM+ML+CO+PO+PH+THB+AC</v>
          </cell>
          <cell r="AT105" t="str">
            <v>Active</v>
          </cell>
          <cell r="AU105" t="str">
            <v>Okay</v>
          </cell>
          <cell r="AV105" t="str">
            <v>MN Dehradun</v>
          </cell>
          <cell r="AW105" t="str">
            <v>Agreement Prepared</v>
          </cell>
          <cell r="AX105" t="str">
            <v>Anagha</v>
          </cell>
          <cell r="AY105" t="str">
            <v>vma.med@gmail.com</v>
          </cell>
          <cell r="AZ105">
            <v>7830492070</v>
          </cell>
          <cell r="BA105" t="str">
            <v>Gaurav</v>
          </cell>
          <cell r="BC105" t="str">
            <v>Chandra Mohan Verma</v>
          </cell>
          <cell r="BD105" t="str">
            <v>Nitin Mittal</v>
          </cell>
          <cell r="BE105" t="str">
            <v>Core</v>
          </cell>
          <cell r="BF105" t="str">
            <v>Trade</v>
          </cell>
          <cell r="BG105" t="str">
            <v>IN3</v>
          </cell>
          <cell r="BH105" t="str">
            <v>I05</v>
          </cell>
          <cell r="BI105" t="str">
            <v>I05</v>
          </cell>
          <cell r="BJ105" t="str">
            <v>IZ</v>
          </cell>
          <cell r="BK105" t="str">
            <v>INE</v>
          </cell>
          <cell r="BL105" t="str">
            <v>INE</v>
          </cell>
          <cell r="BM105" t="str">
            <v>TT5</v>
          </cell>
          <cell r="BN105" t="str">
            <v>C</v>
          </cell>
          <cell r="BS105" t="str">
            <v>INLFMU</v>
          </cell>
          <cell r="BT105" t="str">
            <v xml:space="preserve"> </v>
          </cell>
          <cell r="BU105" t="str">
            <v>N</v>
          </cell>
          <cell r="BV105" t="str">
            <v>N</v>
          </cell>
          <cell r="BW105" t="str">
            <v>N</v>
          </cell>
          <cell r="BX105" t="str">
            <v>Y</v>
          </cell>
          <cell r="BY105" t="str">
            <v>N</v>
          </cell>
          <cell r="BZ105" t="str">
            <v>N</v>
          </cell>
          <cell r="CA105" t="str">
            <v>N</v>
          </cell>
          <cell r="CB105" t="str">
            <v xml:space="preserve"> </v>
          </cell>
          <cell r="CC105" t="str">
            <v>N</v>
          </cell>
          <cell r="CD105">
            <v>413494</v>
          </cell>
          <cell r="CE105">
            <v>413494</v>
          </cell>
          <cell r="CF105">
            <v>413494</v>
          </cell>
          <cell r="CG105">
            <v>413494</v>
          </cell>
          <cell r="CH105">
            <v>413494</v>
          </cell>
          <cell r="CI105">
            <v>413494</v>
          </cell>
          <cell r="CJ105" t="str">
            <v>KKELLY1</v>
          </cell>
          <cell r="CK105" t="str">
            <v/>
          </cell>
          <cell r="CL105" t="str">
            <v>YES</v>
          </cell>
          <cell r="CM105" t="str">
            <v>Active</v>
          </cell>
          <cell r="CN105" t="str">
            <v>Check</v>
          </cell>
          <cell r="CO105">
            <v>413494</v>
          </cell>
        </row>
        <row r="106">
          <cell r="C106">
            <v>413505</v>
          </cell>
          <cell r="D106" t="str">
            <v>INLFMU</v>
          </cell>
          <cell r="E106" t="str">
            <v>Mumbai</v>
          </cell>
          <cell r="F106" t="str">
            <v>INO</v>
          </cell>
          <cell r="G106" t="str">
            <v>KA1</v>
          </cell>
          <cell r="H106" t="str">
            <v>INSOUT</v>
          </cell>
          <cell r="I106" t="str">
            <v>BELGAUM</v>
          </cell>
          <cell r="J106" t="str">
            <v>Karnataka</v>
          </cell>
          <cell r="K106" t="str">
            <v>MumbaiBELGAUM</v>
          </cell>
          <cell r="L106">
            <v>5</v>
          </cell>
          <cell r="N106" t="str">
            <v>KA/BGM/20B/111</v>
          </cell>
          <cell r="O106" t="str">
            <v>KA/BGM/21B/106</v>
          </cell>
          <cell r="P106">
            <v>20161231</v>
          </cell>
          <cell r="Q106" t="str">
            <v>BOMBAY SURGICAL CO</v>
          </cell>
          <cell r="R106" t="str">
            <v>BOMBAY SURGICAL CO</v>
          </cell>
          <cell r="S106" t="str">
            <v>BOMBAY SURGICAL CO</v>
          </cell>
          <cell r="T106" t="str">
            <v>1 RADHESHYAM COMPLEX</v>
          </cell>
          <cell r="U106" t="str">
            <v>MARUTI GALLI</v>
          </cell>
          <cell r="V106" t="str">
            <v xml:space="preserve"> </v>
          </cell>
          <cell r="W106" t="str">
            <v xml:space="preserve"> </v>
          </cell>
          <cell r="X106">
            <v>590002</v>
          </cell>
          <cell r="Y106" t="str">
            <v>BELGAUM</v>
          </cell>
          <cell r="Z106" t="str">
            <v>IN</v>
          </cell>
          <cell r="AA106" t="str">
            <v>I29</v>
          </cell>
          <cell r="AB106" t="str">
            <v>BOMBAY SURGICAL CO 1 RADHESHYAM COMPLEX MARUTI GALLI     BELGAUM  ,Karnataka Pin-590002 India</v>
          </cell>
          <cell r="AC106" t="str">
            <v/>
          </cell>
          <cell r="AD106" t="str">
            <v/>
          </cell>
          <cell r="AE106" t="str">
            <v>8362462243</v>
          </cell>
          <cell r="AG106" t="str">
            <v>8362462243</v>
          </cell>
          <cell r="AH106" t="str">
            <v>8362462243</v>
          </cell>
          <cell r="AI106" t="str">
            <v/>
          </cell>
          <cell r="AJ106" t="str">
            <v/>
          </cell>
          <cell r="AO106" t="str">
            <v>Inactive</v>
          </cell>
          <cell r="AP106" t="str">
            <v/>
          </cell>
          <cell r="AQ106" t="str">
            <v>Dealer</v>
          </cell>
          <cell r="AR106" t="str">
            <v>Karnataka</v>
          </cell>
          <cell r="AS106" t="str">
            <v>TN+AP+TS+KL+BA+KA+SL+HD</v>
          </cell>
          <cell r="AT106" t="str">
            <v>Inactive</v>
          </cell>
          <cell r="AU106" t="str">
            <v>Okay</v>
          </cell>
          <cell r="AV106" t="str">
            <v/>
          </cell>
          <cell r="AW106" t="str">
            <v/>
          </cell>
          <cell r="AX106" t="str">
            <v>Vigeedha</v>
          </cell>
          <cell r="AZ106" t="str">
            <v>8362462243</v>
          </cell>
          <cell r="BA106" t="str">
            <v/>
          </cell>
          <cell r="BB106" t="str">
            <v/>
          </cell>
          <cell r="BC106" t="str">
            <v>Sajeev Kumar</v>
          </cell>
          <cell r="BD106" t="str">
            <v>Jayakumar</v>
          </cell>
          <cell r="BE106" t="str">
            <v>Core</v>
          </cell>
          <cell r="BF106" t="str">
            <v>Trade</v>
          </cell>
          <cell r="BG106" t="str">
            <v>IN1</v>
          </cell>
          <cell r="BH106" t="str">
            <v>I29</v>
          </cell>
          <cell r="BI106" t="str">
            <v>I29</v>
          </cell>
          <cell r="BJ106" t="str">
            <v/>
          </cell>
          <cell r="BK106" t="str">
            <v>INE</v>
          </cell>
          <cell r="BL106" t="str">
            <v>INE</v>
          </cell>
          <cell r="BM106" t="str">
            <v>TT5</v>
          </cell>
          <cell r="BN106" t="str">
            <v/>
          </cell>
          <cell r="BS106" t="str">
            <v>INLFMU</v>
          </cell>
          <cell r="BT106" t="str">
            <v xml:space="preserve"> </v>
          </cell>
          <cell r="BU106" t="str">
            <v>N</v>
          </cell>
          <cell r="BV106" t="str">
            <v>N</v>
          </cell>
          <cell r="BW106" t="str">
            <v>N</v>
          </cell>
          <cell r="BX106" t="str">
            <v>Y</v>
          </cell>
          <cell r="BY106" t="str">
            <v>N</v>
          </cell>
          <cell r="BZ106" t="str">
            <v>N</v>
          </cell>
          <cell r="CA106" t="str">
            <v>N</v>
          </cell>
          <cell r="CB106" t="str">
            <v xml:space="preserve"> </v>
          </cell>
          <cell r="CC106" t="str">
            <v>N</v>
          </cell>
          <cell r="CD106">
            <v>413505</v>
          </cell>
          <cell r="CE106">
            <v>413505</v>
          </cell>
          <cell r="CF106">
            <v>413505</v>
          </cell>
          <cell r="CG106">
            <v>413505</v>
          </cell>
          <cell r="CH106">
            <v>413505</v>
          </cell>
          <cell r="CI106">
            <v>413505</v>
          </cell>
          <cell r="CJ106" t="str">
            <v>KKELLY1</v>
          </cell>
          <cell r="CK106" t="str">
            <v/>
          </cell>
          <cell r="CM106" t="str">
            <v/>
          </cell>
          <cell r="CN106" t="str">
            <v>Check</v>
          </cell>
          <cell r="CO106">
            <v>413505</v>
          </cell>
        </row>
        <row r="107">
          <cell r="C107">
            <v>413507</v>
          </cell>
          <cell r="D107" t="str">
            <v>INLFMU</v>
          </cell>
          <cell r="E107" t="str">
            <v>Mumbai</v>
          </cell>
          <cell r="F107" t="str">
            <v>INO</v>
          </cell>
          <cell r="G107" t="str">
            <v>KA1</v>
          </cell>
          <cell r="H107" t="str">
            <v>INSOUT</v>
          </cell>
          <cell r="I107" t="str">
            <v>BELGAUM</v>
          </cell>
          <cell r="J107" t="str">
            <v>Karnataka</v>
          </cell>
          <cell r="K107" t="str">
            <v>MumbaiBELGAUM</v>
          </cell>
          <cell r="L107">
            <v>5</v>
          </cell>
          <cell r="M107" t="str">
            <v>29AACFC9527C1ZI</v>
          </cell>
          <cell r="N107" t="str">
            <v>KA/BGM/20B/821</v>
          </cell>
          <cell r="O107" t="str">
            <v>KA/BGM/21B/786</v>
          </cell>
          <cell r="P107">
            <v>20240331</v>
          </cell>
          <cell r="Q107" t="str">
            <v>CHANDRIKA-SHRISHAIL MEDICAL&amp;SURGICA</v>
          </cell>
          <cell r="R107" t="str">
            <v>CHANDRIKA-SHRISHAIL MEDICALSURGICA</v>
          </cell>
          <cell r="S107" t="str">
            <v>CHANDRIKA-SHRISHAIL MEDICAL&amp;SURGICA</v>
          </cell>
          <cell r="T107" t="str">
            <v>CTS # 1619</v>
          </cell>
          <cell r="U107" t="str">
            <v>GROUND AND FIRST FLOOR</v>
          </cell>
          <cell r="V107" t="str">
            <v>ANSURKAR GALLI</v>
          </cell>
          <cell r="W107" t="str">
            <v xml:space="preserve"> </v>
          </cell>
          <cell r="X107">
            <v>590001</v>
          </cell>
          <cell r="Y107" t="str">
            <v>BELGAUM</v>
          </cell>
          <cell r="Z107" t="str">
            <v>IN</v>
          </cell>
          <cell r="AA107" t="str">
            <v>I29</v>
          </cell>
          <cell r="AB107" t="str">
            <v>CHANDRIKA-SHRISHAIL MEDICAL&amp;SURGICA CTS # 1619 GROUND AND FIRST FLOOR ANSURKAR GALLI   BELGAUM  ,Karnataka Pin-590001 India</v>
          </cell>
          <cell r="AC107" t="str">
            <v/>
          </cell>
          <cell r="AD107" t="str">
            <v/>
          </cell>
          <cell r="AE107" t="str">
            <v>8312469404</v>
          </cell>
          <cell r="AF107" t="str">
            <v>csms_satish@yahoo.co.in</v>
          </cell>
          <cell r="AG107" t="str">
            <v>8312469404</v>
          </cell>
          <cell r="AH107" t="str">
            <v>8312469404</v>
          </cell>
          <cell r="AI107" t="str">
            <v>csms_satish@yahoo.co.in</v>
          </cell>
          <cell r="AJ107" t="str">
            <v>csms_satish@yahoo.co.in</v>
          </cell>
          <cell r="AK107" t="str">
            <v>P. Senkathir</v>
          </cell>
          <cell r="AL107" t="str">
            <v>Mammadarafi Bagalkot</v>
          </cell>
          <cell r="AM107">
            <v>9481521440</v>
          </cell>
          <cell r="AN107" t="str">
            <v>C/o Mr Mahammad Umar. G ,"Sufiya Mansion",House no - 11, 2nd Floor, Arun Colony, Gokul Road,Hubli - 580030</v>
          </cell>
          <cell r="AO107" t="str">
            <v>Inactive</v>
          </cell>
          <cell r="AP107" t="str">
            <v>Agreement Request Not received</v>
          </cell>
          <cell r="AQ107" t="str">
            <v>Dealer</v>
          </cell>
          <cell r="AR107" t="str">
            <v>Karnataka</v>
          </cell>
          <cell r="AS107" t="str">
            <v>TN+AP+TS+KL+BA+KA+SL+HD</v>
          </cell>
          <cell r="AT107" t="str">
            <v>Active</v>
          </cell>
          <cell r="AU107" t="str">
            <v>Okay</v>
          </cell>
          <cell r="AV107" t="str">
            <v>MN Hubli Central</v>
          </cell>
          <cell r="AW107" t="str">
            <v>Agreement Prepared</v>
          </cell>
          <cell r="AX107" t="str">
            <v>Vigeedha</v>
          </cell>
          <cell r="AY107" t="str">
            <v>csms_satish@yahoo.co.in</v>
          </cell>
          <cell r="AZ107">
            <v>9538453582</v>
          </cell>
          <cell r="BA107" t="str">
            <v/>
          </cell>
          <cell r="BC107" t="str">
            <v>Sajeev Kumar</v>
          </cell>
          <cell r="BD107" t="str">
            <v>Jayakumar</v>
          </cell>
          <cell r="BE107" t="str">
            <v>Core</v>
          </cell>
          <cell r="BF107" t="str">
            <v>Trade</v>
          </cell>
          <cell r="BG107" t="str">
            <v>IN1</v>
          </cell>
          <cell r="BH107" t="str">
            <v>I29</v>
          </cell>
          <cell r="BI107" t="str">
            <v>I29</v>
          </cell>
          <cell r="BJ107" t="str">
            <v>IZ</v>
          </cell>
          <cell r="BK107" t="str">
            <v>INE</v>
          </cell>
          <cell r="BL107" t="str">
            <v>INE</v>
          </cell>
          <cell r="BM107" t="str">
            <v>TT5</v>
          </cell>
          <cell r="BN107" t="str">
            <v>C</v>
          </cell>
          <cell r="BS107" t="str">
            <v>INLFMU</v>
          </cell>
          <cell r="BT107" t="str">
            <v xml:space="preserve"> </v>
          </cell>
          <cell r="BU107" t="str">
            <v>N</v>
          </cell>
          <cell r="BV107" t="str">
            <v>N</v>
          </cell>
          <cell r="BW107" t="str">
            <v>N</v>
          </cell>
          <cell r="BX107" t="str">
            <v>Y</v>
          </cell>
          <cell r="BY107" t="str">
            <v>N</v>
          </cell>
          <cell r="BZ107" t="str">
            <v>N</v>
          </cell>
          <cell r="CA107" t="str">
            <v>N</v>
          </cell>
          <cell r="CB107" t="str">
            <v xml:space="preserve"> </v>
          </cell>
          <cell r="CC107" t="str">
            <v>N</v>
          </cell>
          <cell r="CD107">
            <v>413507</v>
          </cell>
          <cell r="CE107">
            <v>413507</v>
          </cell>
          <cell r="CF107">
            <v>413507</v>
          </cell>
          <cell r="CG107">
            <v>413507</v>
          </cell>
          <cell r="CH107">
            <v>413507</v>
          </cell>
          <cell r="CI107">
            <v>413507</v>
          </cell>
          <cell r="CJ107" t="str">
            <v>KKELLY1</v>
          </cell>
          <cell r="CK107" t="str">
            <v/>
          </cell>
          <cell r="CL107" t="str">
            <v>YES</v>
          </cell>
          <cell r="CM107" t="str">
            <v>Active</v>
          </cell>
          <cell r="CN107" t="str">
            <v>Check</v>
          </cell>
          <cell r="CO107">
            <v>413507</v>
          </cell>
        </row>
        <row r="108">
          <cell r="C108">
            <v>413520</v>
          </cell>
          <cell r="D108" t="str">
            <v>INLFMU</v>
          </cell>
          <cell r="E108" t="str">
            <v>Mumbai</v>
          </cell>
          <cell r="F108" t="str">
            <v>INO</v>
          </cell>
          <cell r="G108" t="str">
            <v>KA1</v>
          </cell>
          <cell r="H108" t="str">
            <v>INSOUT</v>
          </cell>
          <cell r="I108" t="str">
            <v>HUBLI</v>
          </cell>
          <cell r="J108" t="str">
            <v>Karnataka</v>
          </cell>
          <cell r="K108" t="str">
            <v>MumbaiHUBLI</v>
          </cell>
          <cell r="L108">
            <v>5</v>
          </cell>
          <cell r="M108" t="str">
            <v>29AABFG2064K1ZC</v>
          </cell>
          <cell r="N108" t="str">
            <v>KA-DWR-20B-1009</v>
          </cell>
          <cell r="O108" t="str">
            <v>KA-DWR-21B-958</v>
          </cell>
          <cell r="P108">
            <v>20200331</v>
          </cell>
          <cell r="Q108" t="str">
            <v>GURUKRUPA AGENCIES</v>
          </cell>
          <cell r="R108" t="str">
            <v>GURUKRUPA AGENCIES</v>
          </cell>
          <cell r="S108" t="str">
            <v>GURUKRUPA AGENCIES</v>
          </cell>
          <cell r="T108" t="str">
            <v>POST BOX NO:74 AZIZ</v>
          </cell>
          <cell r="U108" t="str">
            <v>MANSION</v>
          </cell>
          <cell r="V108" t="str">
            <v>KOPPIKAR ROAD</v>
          </cell>
          <cell r="W108" t="str">
            <v xml:space="preserve"> </v>
          </cell>
          <cell r="X108">
            <v>580020</v>
          </cell>
          <cell r="Y108" t="str">
            <v>HUBLI</v>
          </cell>
          <cell r="Z108" t="str">
            <v>IN</v>
          </cell>
          <cell r="AA108" t="str">
            <v>I29</v>
          </cell>
          <cell r="AB108" t="str">
            <v>GURUKRUPA AGENCIES POST BOX NO:74 AZIZ MANSION KOPPIKAR ROAD   HUBLI  ,Karnataka Pin-580020 India</v>
          </cell>
          <cell r="AC108" t="str">
            <v>RAVINDRA RAGHAVENDRA GANDMALI</v>
          </cell>
          <cell r="AD108" t="str">
            <v>Partner</v>
          </cell>
          <cell r="AE108" t="str">
            <v>0836-2221301 / 8362367475</v>
          </cell>
          <cell r="AF108" t="str">
            <v>gurukrupa.hubli@gmail.com / gurukrupahubli@gmail.com</v>
          </cell>
          <cell r="AG108" t="str">
            <v>0836-2221301</v>
          </cell>
          <cell r="AH108">
            <v>8362367475</v>
          </cell>
          <cell r="AI108" t="str">
            <v>gurukrupa.hubli@gmail.com</v>
          </cell>
          <cell r="AJ108" t="str">
            <v>gurukrupahubli@gmail.com</v>
          </cell>
          <cell r="AK108" t="str">
            <v>P. Senkathir</v>
          </cell>
          <cell r="AL108" t="str">
            <v>Mammadarafi Bagalkot</v>
          </cell>
          <cell r="AM108">
            <v>9481521440</v>
          </cell>
          <cell r="AN108" t="str">
            <v>C/o Mr Mahammad Umar. G ,"Sufiya Mansion",House no - 11, 2nd Floor, Arun Colony, Gokul Road,Hubli - 580030</v>
          </cell>
          <cell r="AO108" t="str">
            <v>Inactive</v>
          </cell>
          <cell r="AP108" t="str">
            <v>Agreement Prepared</v>
          </cell>
          <cell r="AQ108" t="str">
            <v>Dealer</v>
          </cell>
          <cell r="AR108" t="str">
            <v>Karnataka</v>
          </cell>
          <cell r="AS108" t="str">
            <v>TN+AP+TS+KL+BA+KA+SL+HD</v>
          </cell>
          <cell r="AT108" t="str">
            <v>Active</v>
          </cell>
          <cell r="AU108" t="str">
            <v>Okay</v>
          </cell>
          <cell r="AV108" t="str">
            <v/>
          </cell>
          <cell r="AW108" t="str">
            <v>Agreement Prepared</v>
          </cell>
          <cell r="AX108" t="str">
            <v>Vigeedha</v>
          </cell>
          <cell r="AY108" t="str">
            <v>gurukrupa.hubli@gmail.com</v>
          </cell>
          <cell r="AZ108">
            <v>9538453582</v>
          </cell>
          <cell r="BA108" t="str">
            <v>RAVINDRA RAGHAVENDRA</v>
          </cell>
          <cell r="BB108" t="str">
            <v>GANDMALI</v>
          </cell>
          <cell r="BC108" t="str">
            <v>Sajeev Kumar</v>
          </cell>
          <cell r="BD108" t="str">
            <v>Jayakumar</v>
          </cell>
          <cell r="BE108" t="str">
            <v>Core</v>
          </cell>
          <cell r="BF108" t="str">
            <v>Trade</v>
          </cell>
          <cell r="BG108" t="str">
            <v>IN1</v>
          </cell>
          <cell r="BH108" t="str">
            <v>I29</v>
          </cell>
          <cell r="BI108" t="str">
            <v>I29</v>
          </cell>
          <cell r="BJ108" t="str">
            <v>IZ</v>
          </cell>
          <cell r="BK108" t="str">
            <v>INE</v>
          </cell>
          <cell r="BL108" t="str">
            <v>INE</v>
          </cell>
          <cell r="BM108" t="str">
            <v>TT5</v>
          </cell>
          <cell r="BN108" t="str">
            <v>C</v>
          </cell>
          <cell r="BS108" t="str">
            <v>INLFMU</v>
          </cell>
          <cell r="BT108" t="str">
            <v xml:space="preserve"> </v>
          </cell>
          <cell r="BU108" t="str">
            <v>N</v>
          </cell>
          <cell r="BV108" t="str">
            <v>N</v>
          </cell>
          <cell r="BW108" t="str">
            <v>N</v>
          </cell>
          <cell r="BX108" t="str">
            <v>Y</v>
          </cell>
          <cell r="BY108" t="str">
            <v>N</v>
          </cell>
          <cell r="BZ108" t="str">
            <v>N</v>
          </cell>
          <cell r="CA108" t="str">
            <v>N</v>
          </cell>
          <cell r="CB108" t="str">
            <v xml:space="preserve"> </v>
          </cell>
          <cell r="CC108" t="str">
            <v>N</v>
          </cell>
          <cell r="CD108">
            <v>413520</v>
          </cell>
          <cell r="CE108">
            <v>413520</v>
          </cell>
          <cell r="CF108">
            <v>413520</v>
          </cell>
          <cell r="CG108">
            <v>413520</v>
          </cell>
          <cell r="CH108">
            <v>413520</v>
          </cell>
          <cell r="CI108">
            <v>413520</v>
          </cell>
          <cell r="CJ108" t="str">
            <v>KKELLY1</v>
          </cell>
          <cell r="CK108" t="str">
            <v/>
          </cell>
          <cell r="CL108" t="str">
            <v>YES</v>
          </cell>
          <cell r="CM108" t="str">
            <v>Active</v>
          </cell>
          <cell r="CN108" t="str">
            <v>Check</v>
          </cell>
          <cell r="CO108">
            <v>413520</v>
          </cell>
        </row>
        <row r="109">
          <cell r="C109">
            <v>413535</v>
          </cell>
          <cell r="D109" t="str">
            <v>INLFMU</v>
          </cell>
          <cell r="E109" t="str">
            <v>Mumbai</v>
          </cell>
          <cell r="F109" t="str">
            <v>INO</v>
          </cell>
          <cell r="G109" t="str">
            <v>KA1</v>
          </cell>
          <cell r="H109" t="str">
            <v>INSOUT</v>
          </cell>
          <cell r="I109" t="str">
            <v>GULBARGA</v>
          </cell>
          <cell r="J109" t="str">
            <v>Karnataka</v>
          </cell>
          <cell r="K109" t="str">
            <v>MumbaiGULBARGA</v>
          </cell>
          <cell r="L109">
            <v>5</v>
          </cell>
          <cell r="M109" t="str">
            <v>29ABYPB7940B1ZF</v>
          </cell>
          <cell r="N109" t="str">
            <v>20B-KA/GL1-KA/GLB/620</v>
          </cell>
          <cell r="O109" t="str">
            <v>21B-KA/GL1-KA/GLB/608</v>
          </cell>
          <cell r="P109">
            <v>20200810</v>
          </cell>
          <cell r="Q109" t="str">
            <v>MAHALAXMI DISTRIBUTORS</v>
          </cell>
          <cell r="R109" t="str">
            <v>MAHALAXMI DISTRIBUTORS</v>
          </cell>
          <cell r="S109" t="str">
            <v>MAHALAXMI DISTRIBUTORS</v>
          </cell>
          <cell r="T109" t="str">
            <v>NO. 8-713/12/SF/2BII &amp; IIInd FLOOR</v>
          </cell>
          <cell r="U109" t="str">
            <v>CENTURY COMPLEX</v>
          </cell>
          <cell r="V109" t="str">
            <v>SUPER MARKET</v>
          </cell>
          <cell r="W109" t="str">
            <v xml:space="preserve"> </v>
          </cell>
          <cell r="X109">
            <v>585101</v>
          </cell>
          <cell r="Y109" t="str">
            <v>GULBARGA</v>
          </cell>
          <cell r="Z109" t="str">
            <v>IN</v>
          </cell>
          <cell r="AA109" t="str">
            <v>I29</v>
          </cell>
          <cell r="AB109" t="str">
            <v>MAHALAXMI DISTRIBUTORS NO. 8-713/12/SF/2BII &amp; IIInd FLOOR CENTURY COMPLEX SUPER MARKET   GULBARGA  ,Karnataka Pin-585101 India</v>
          </cell>
          <cell r="AC109" t="str">
            <v/>
          </cell>
          <cell r="AD109" t="str">
            <v/>
          </cell>
          <cell r="AE109" t="str">
            <v>8472275372</v>
          </cell>
          <cell r="AF109" t="str">
            <v>mahalaxmi_glb@yahoo.com</v>
          </cell>
          <cell r="AG109" t="str">
            <v>8472275372</v>
          </cell>
          <cell r="AH109" t="str">
            <v>8472275372</v>
          </cell>
          <cell r="AI109" t="str">
            <v>mahalaxmi_glb@yahoo.com</v>
          </cell>
          <cell r="AJ109" t="str">
            <v>mahalaxmi_glb@yahoo.com</v>
          </cell>
          <cell r="AK109" t="str">
            <v>P. Senkathir</v>
          </cell>
          <cell r="AL109" t="str">
            <v>Mammadarafi Bagalkot</v>
          </cell>
          <cell r="AM109">
            <v>9481521440</v>
          </cell>
          <cell r="AN109" t="str">
            <v>C/o Mr Mahammad Umar. G ,"Sufiya Mansion",House no - 11, 2nd Floor, Arun Colony, Gokul Road,Hubli - 580030</v>
          </cell>
          <cell r="AO109" t="str">
            <v>Active</v>
          </cell>
          <cell r="AP109" t="str">
            <v xml:space="preserve">DNB under process </v>
          </cell>
          <cell r="AQ109" t="str">
            <v>Dealer</v>
          </cell>
          <cell r="AR109" t="str">
            <v>Karnataka</v>
          </cell>
          <cell r="AS109" t="str">
            <v>TN+AP+TS+KL+BA+KA+SL+HD</v>
          </cell>
          <cell r="AT109" t="str">
            <v>Active</v>
          </cell>
          <cell r="AU109" t="str">
            <v>Okay</v>
          </cell>
          <cell r="AV109" t="str">
            <v>MN Hubli Central</v>
          </cell>
          <cell r="AW109" t="str">
            <v>Agreement Prepared</v>
          </cell>
          <cell r="AX109" t="str">
            <v>Vigeedha</v>
          </cell>
          <cell r="AY109" t="str">
            <v>mahalaxmi_glb@yahoo.com</v>
          </cell>
          <cell r="AZ109">
            <v>9538453582</v>
          </cell>
          <cell r="BA109" t="str">
            <v>UMA</v>
          </cell>
          <cell r="BC109" t="str">
            <v>Sajeev Kumar</v>
          </cell>
          <cell r="BD109" t="str">
            <v>Jayakumar</v>
          </cell>
          <cell r="BE109" t="str">
            <v>Core</v>
          </cell>
          <cell r="BF109" t="str">
            <v>Trade</v>
          </cell>
          <cell r="BG109" t="str">
            <v>IN1</v>
          </cell>
          <cell r="BH109" t="str">
            <v>I29</v>
          </cell>
          <cell r="BI109" t="str">
            <v>I29</v>
          </cell>
          <cell r="BJ109" t="str">
            <v>IZ</v>
          </cell>
          <cell r="BK109" t="str">
            <v>INE</v>
          </cell>
          <cell r="BL109" t="str">
            <v>INE</v>
          </cell>
          <cell r="BM109" t="str">
            <v>TT5</v>
          </cell>
          <cell r="BN109" t="str">
            <v>C</v>
          </cell>
          <cell r="BS109" t="str">
            <v>INLFMU</v>
          </cell>
          <cell r="BT109" t="str">
            <v xml:space="preserve"> </v>
          </cell>
          <cell r="BU109" t="str">
            <v>N</v>
          </cell>
          <cell r="BV109" t="str">
            <v>N</v>
          </cell>
          <cell r="BW109" t="str">
            <v>N</v>
          </cell>
          <cell r="BX109" t="str">
            <v>Y</v>
          </cell>
          <cell r="BY109" t="str">
            <v>N</v>
          </cell>
          <cell r="BZ109" t="str">
            <v>N</v>
          </cell>
          <cell r="CA109" t="str">
            <v>N</v>
          </cell>
          <cell r="CB109" t="str">
            <v xml:space="preserve"> </v>
          </cell>
          <cell r="CC109" t="str">
            <v>N</v>
          </cell>
          <cell r="CD109">
            <v>413535</v>
          </cell>
          <cell r="CE109">
            <v>413535</v>
          </cell>
          <cell r="CF109">
            <v>413535</v>
          </cell>
          <cell r="CG109">
            <v>413535</v>
          </cell>
          <cell r="CH109">
            <v>413535</v>
          </cell>
          <cell r="CI109">
            <v>413535</v>
          </cell>
          <cell r="CJ109" t="str">
            <v>KKELLY1</v>
          </cell>
          <cell r="CK109" t="str">
            <v/>
          </cell>
          <cell r="CL109" t="str">
            <v>YES</v>
          </cell>
          <cell r="CM109" t="str">
            <v>Active</v>
          </cell>
          <cell r="CN109" t="str">
            <v>Check</v>
          </cell>
          <cell r="CO109">
            <v>413535</v>
          </cell>
        </row>
        <row r="110">
          <cell r="C110">
            <v>413606</v>
          </cell>
          <cell r="D110" t="str">
            <v>INLFMU</v>
          </cell>
          <cell r="E110" t="str">
            <v>Mumbai</v>
          </cell>
          <cell r="F110" t="str">
            <v>INO</v>
          </cell>
          <cell r="G110" t="str">
            <v>KA1</v>
          </cell>
          <cell r="H110" t="str">
            <v>INSOUT</v>
          </cell>
          <cell r="I110" t="str">
            <v>HUBLI</v>
          </cell>
          <cell r="J110" t="str">
            <v>Karnataka</v>
          </cell>
          <cell r="K110" t="str">
            <v>MumbaiHUBLI</v>
          </cell>
          <cell r="L110">
            <v>5</v>
          </cell>
          <cell r="M110" t="str">
            <v>29AAAFY0882C1Z6</v>
          </cell>
          <cell r="N110" t="str">
            <v>KA-HB2-172632</v>
          </cell>
          <cell r="O110" t="str">
            <v>KA-HB2-172634</v>
          </cell>
          <cell r="P110">
            <v>20210724</v>
          </cell>
          <cell r="Q110" t="str">
            <v>YASHIKA AGENCIES</v>
          </cell>
          <cell r="R110" t="str">
            <v>YASHIKA AGENCIES</v>
          </cell>
          <cell r="S110" t="str">
            <v>YASHIKA AGENCIES</v>
          </cell>
          <cell r="T110" t="str">
            <v>CTS NO 2938 A+B+C WARD NO.1.</v>
          </cell>
          <cell r="U110" t="str">
            <v>KOPPIKAR ROAD</v>
          </cell>
          <cell r="V110" t="str">
            <v xml:space="preserve"> </v>
          </cell>
          <cell r="W110" t="str">
            <v xml:space="preserve"> </v>
          </cell>
          <cell r="X110">
            <v>580020</v>
          </cell>
          <cell r="Y110" t="str">
            <v>HUBLI</v>
          </cell>
          <cell r="Z110" t="str">
            <v>IN</v>
          </cell>
          <cell r="AA110" t="str">
            <v>I29</v>
          </cell>
          <cell r="AB110" t="str">
            <v>YASHIKA AGENCIES CTS NO 2938 A+B+C WARD NO.1. KOPPIKAR ROAD     HUBLI  ,Karnataka Pin-580020 India</v>
          </cell>
          <cell r="AC110" t="str">
            <v>NITESH SHAMBU YAVAGAL</v>
          </cell>
          <cell r="AD110" t="str">
            <v>Partner</v>
          </cell>
          <cell r="AE110" t="str">
            <v>08362365441 / 9663308590</v>
          </cell>
          <cell r="AF110" t="str">
            <v>yashikaagencies@yahoo.in / YASHIKAAGENCIES@GMAIL.COM</v>
          </cell>
          <cell r="AG110" t="str">
            <v>08362365441</v>
          </cell>
          <cell r="AH110">
            <v>9663308590</v>
          </cell>
          <cell r="AI110" t="str">
            <v>yashikaagencies@yahoo.in</v>
          </cell>
          <cell r="AJ110" t="str">
            <v>YASHIKAAGENCIES@GMAIL.COM</v>
          </cell>
          <cell r="AK110" t="str">
            <v>P. Senkathir</v>
          </cell>
          <cell r="AL110" t="str">
            <v>Mammadarafi Bagalkot</v>
          </cell>
          <cell r="AM110">
            <v>9481521440</v>
          </cell>
          <cell r="AN110" t="str">
            <v>C/o Mr Mahammad Umar. G ,"Sufiya Mansion",House no - 11, 2nd Floor, Arun Colony, Gokul Road,Hubli - 580030</v>
          </cell>
          <cell r="AO110" t="str">
            <v>Active</v>
          </cell>
          <cell r="AP110" t="str">
            <v>Agreement Request Not received</v>
          </cell>
          <cell r="AQ110" t="str">
            <v>Dealer</v>
          </cell>
          <cell r="AR110" t="str">
            <v>Karnataka</v>
          </cell>
          <cell r="AS110" t="str">
            <v>TN+AP+TS+KL+BA+KA+SL+HD</v>
          </cell>
          <cell r="AT110" t="str">
            <v>Active</v>
          </cell>
          <cell r="AU110" t="str">
            <v>Okay</v>
          </cell>
          <cell r="AV110" t="str">
            <v>MN Hubli Central</v>
          </cell>
          <cell r="AW110" t="str">
            <v>Agreement Prepared</v>
          </cell>
          <cell r="AX110" t="str">
            <v>Vigeedha</v>
          </cell>
          <cell r="AY110" t="str">
            <v>yashikaagencies@gmail.com</v>
          </cell>
          <cell r="AZ110">
            <v>9538453582</v>
          </cell>
          <cell r="BA110" t="str">
            <v>NITESH SHAMBU</v>
          </cell>
          <cell r="BB110" t="str">
            <v>YAVAGAL</v>
          </cell>
          <cell r="BC110" t="str">
            <v>Sajeev Kumar</v>
          </cell>
          <cell r="BD110" t="str">
            <v>Jayakumar</v>
          </cell>
          <cell r="BE110" t="str">
            <v>Core</v>
          </cell>
          <cell r="BF110" t="str">
            <v>Trade</v>
          </cell>
          <cell r="BG110" t="str">
            <v>IN1</v>
          </cell>
          <cell r="BH110" t="str">
            <v>I29</v>
          </cell>
          <cell r="BI110" t="str">
            <v>I29</v>
          </cell>
          <cell r="BJ110" t="str">
            <v>IZ</v>
          </cell>
          <cell r="BK110" t="str">
            <v>INE</v>
          </cell>
          <cell r="BL110" t="str">
            <v>INE</v>
          </cell>
          <cell r="BM110" t="str">
            <v>TT5</v>
          </cell>
          <cell r="BN110" t="str">
            <v>C</v>
          </cell>
          <cell r="BS110" t="str">
            <v>INLFMU</v>
          </cell>
          <cell r="BT110" t="str">
            <v xml:space="preserve"> </v>
          </cell>
          <cell r="BU110" t="str">
            <v>N</v>
          </cell>
          <cell r="BV110" t="str">
            <v>N</v>
          </cell>
          <cell r="BW110" t="str">
            <v>N</v>
          </cell>
          <cell r="BX110" t="str">
            <v>Y</v>
          </cell>
          <cell r="BY110" t="str">
            <v>N</v>
          </cell>
          <cell r="BZ110" t="str">
            <v>N</v>
          </cell>
          <cell r="CA110" t="str">
            <v>N</v>
          </cell>
          <cell r="CB110" t="str">
            <v xml:space="preserve"> </v>
          </cell>
          <cell r="CC110" t="str">
            <v>N</v>
          </cell>
          <cell r="CD110">
            <v>413606</v>
          </cell>
          <cell r="CE110">
            <v>413606</v>
          </cell>
          <cell r="CF110">
            <v>413606</v>
          </cell>
          <cell r="CG110">
            <v>413606</v>
          </cell>
          <cell r="CH110">
            <v>413606</v>
          </cell>
          <cell r="CI110">
            <v>413606</v>
          </cell>
          <cell r="CJ110" t="str">
            <v>KKELLY1</v>
          </cell>
          <cell r="CK110" t="str">
            <v/>
          </cell>
          <cell r="CL110" t="str">
            <v>YES</v>
          </cell>
          <cell r="CM110" t="str">
            <v>Active</v>
          </cell>
          <cell r="CN110" t="str">
            <v>Check</v>
          </cell>
          <cell r="CO110">
            <v>413606</v>
          </cell>
        </row>
        <row r="111">
          <cell r="C111">
            <v>413609</v>
          </cell>
          <cell r="D111" t="str">
            <v>INLFMU</v>
          </cell>
          <cell r="E111" t="str">
            <v>Mumbai</v>
          </cell>
          <cell r="F111" t="str">
            <v>INW</v>
          </cell>
          <cell r="G111" t="str">
            <v>WE1</v>
          </cell>
          <cell r="H111" t="str">
            <v>INWEST</v>
          </cell>
          <cell r="I111" t="str">
            <v>MUMBAI</v>
          </cell>
          <cell r="J111" t="str">
            <v>Maharashtra</v>
          </cell>
          <cell r="K111" t="str">
            <v>MumbaiMUMBAI</v>
          </cell>
          <cell r="L111">
            <v>1</v>
          </cell>
          <cell r="N111" t="str">
            <v>Z-5-83-1331 09/05/2008</v>
          </cell>
          <cell r="O111" t="str">
            <v>Z-5-83-1316 09/05/2008</v>
          </cell>
          <cell r="Q111" t="str">
            <v>APOLLO PHARMACY (Mumbai)</v>
          </cell>
          <cell r="R111" t="str">
            <v>APOLLO PHARMACY MUMBAI</v>
          </cell>
          <cell r="S111" t="str">
            <v>APOLLO PHARMACY (Mumbai)</v>
          </cell>
          <cell r="T111" t="str">
            <v>UNIT OF APOLLO HOSPITAL ENTERPRISES</v>
          </cell>
          <cell r="U111" t="str">
            <v>VIKHROLI WEST</v>
          </cell>
          <cell r="V111" t="str">
            <v>LTD G-11 SUYOG INDUSTRIAL ESTATE</v>
          </cell>
          <cell r="W111" t="str">
            <v>L.B.S MARG</v>
          </cell>
          <cell r="X111">
            <v>400083</v>
          </cell>
          <cell r="Y111" t="str">
            <v>MUMBAI</v>
          </cell>
          <cell r="Z111" t="str">
            <v>IN</v>
          </cell>
          <cell r="AA111" t="str">
            <v>I27</v>
          </cell>
          <cell r="AB111" t="str">
            <v>APOLLO PHARMACY (Mumbai) UNIT OF APOLLO HOSPITAL ENTERPRISES VIKHROLI WEST LTD G-11 SUYOG INDUSTRIAL ESTATE L.B.S MARG MUMBAI  ,Maharashtra Pin-400083 India</v>
          </cell>
          <cell r="AC111" t="str">
            <v/>
          </cell>
          <cell r="AD111" t="str">
            <v/>
          </cell>
          <cell r="AH111" t="str">
            <v/>
          </cell>
          <cell r="AI111" t="str">
            <v/>
          </cell>
          <cell r="AJ111" t="str">
            <v/>
          </cell>
          <cell r="AO111" t="str">
            <v>Inactive</v>
          </cell>
          <cell r="AP111" t="str">
            <v/>
          </cell>
          <cell r="AQ111" t="str">
            <v>Dealer</v>
          </cell>
          <cell r="AR111" t="str">
            <v>West</v>
          </cell>
          <cell r="AS111" t="str">
            <v>WE+NO2+MT+ECOM+ML+CO+PO+PH+THB+AC</v>
          </cell>
          <cell r="AT111" t="str">
            <v>Inactive</v>
          </cell>
          <cell r="AU111" t="str">
            <v>Okay</v>
          </cell>
          <cell r="AV111" t="str">
            <v/>
          </cell>
          <cell r="AW111" t="str">
            <v/>
          </cell>
          <cell r="AX111" t="str">
            <v>Anagha</v>
          </cell>
          <cell r="BA111" t="str">
            <v/>
          </cell>
          <cell r="BB111" t="str">
            <v/>
          </cell>
          <cell r="BC111" t="str">
            <v>Mahesh Nandre</v>
          </cell>
          <cell r="BD111" t="str">
            <v>Nitin Mittal</v>
          </cell>
          <cell r="BE111" t="str">
            <v>Core</v>
          </cell>
          <cell r="BF111" t="str">
            <v>Trade</v>
          </cell>
          <cell r="BG111" t="str">
            <v>IN3</v>
          </cell>
          <cell r="BH111" t="str">
            <v>I27</v>
          </cell>
          <cell r="BI111" t="str">
            <v>I27</v>
          </cell>
          <cell r="BJ111" t="str">
            <v/>
          </cell>
          <cell r="BK111" t="str">
            <v>INA</v>
          </cell>
          <cell r="BL111" t="str">
            <v>INA</v>
          </cell>
          <cell r="BM111" t="str">
            <v>TT1</v>
          </cell>
          <cell r="BN111" t="str">
            <v/>
          </cell>
          <cell r="BS111" t="str">
            <v>INLFMU</v>
          </cell>
          <cell r="BT111" t="str">
            <v xml:space="preserve"> </v>
          </cell>
          <cell r="BU111" t="str">
            <v>N</v>
          </cell>
          <cell r="BV111" t="str">
            <v>N</v>
          </cell>
          <cell r="BW111" t="str">
            <v>N</v>
          </cell>
          <cell r="BX111" t="str">
            <v>Y</v>
          </cell>
          <cell r="BY111" t="str">
            <v>N</v>
          </cell>
          <cell r="BZ111" t="str">
            <v>N</v>
          </cell>
          <cell r="CA111" t="str">
            <v>N</v>
          </cell>
          <cell r="CB111" t="str">
            <v xml:space="preserve"> </v>
          </cell>
          <cell r="CC111" t="str">
            <v>N</v>
          </cell>
          <cell r="CD111">
            <v>413609</v>
          </cell>
          <cell r="CE111">
            <v>413609</v>
          </cell>
          <cell r="CF111">
            <v>413609</v>
          </cell>
          <cell r="CG111">
            <v>413609</v>
          </cell>
          <cell r="CH111">
            <v>413609</v>
          </cell>
          <cell r="CI111">
            <v>413609</v>
          </cell>
          <cell r="CJ111" t="str">
            <v>KKELLY1</v>
          </cell>
          <cell r="CK111" t="str">
            <v/>
          </cell>
          <cell r="CM111" t="str">
            <v/>
          </cell>
          <cell r="CN111" t="str">
            <v>Check</v>
          </cell>
          <cell r="CO111">
            <v>413609</v>
          </cell>
        </row>
        <row r="112">
          <cell r="C112">
            <v>413610</v>
          </cell>
          <cell r="D112" t="str">
            <v>INLFMU</v>
          </cell>
          <cell r="E112" t="str">
            <v>Mumbai</v>
          </cell>
          <cell r="F112" t="str">
            <v>IB</v>
          </cell>
          <cell r="G112" t="str">
            <v>IB1</v>
          </cell>
          <cell r="H112" t="str">
            <v>IB</v>
          </cell>
          <cell r="I112" t="str">
            <v>INDORE</v>
          </cell>
          <cell r="J112" t="str">
            <v>Madhya Pradesh</v>
          </cell>
          <cell r="K112" t="str">
            <v>MumbaiINDORE</v>
          </cell>
          <cell r="L112">
            <v>3</v>
          </cell>
          <cell r="M112" t="str">
            <v>23AAATB3815C1ZH</v>
          </cell>
          <cell r="N112">
            <v>39053</v>
          </cell>
          <cell r="Q112" t="str">
            <v>BOMBAY HOSPITAL</v>
          </cell>
          <cell r="R112" t="str">
            <v>BOMBAY HOSPITAL</v>
          </cell>
          <cell r="S112" t="str">
            <v>BOMBAY HOSPITAL</v>
          </cell>
          <cell r="T112" t="str">
            <v>IDA SCHEME NO 94 95</v>
          </cell>
          <cell r="U112" t="str">
            <v xml:space="preserve"> </v>
          </cell>
          <cell r="V112" t="str">
            <v xml:space="preserve"> </v>
          </cell>
          <cell r="W112" t="str">
            <v xml:space="preserve"> </v>
          </cell>
          <cell r="X112">
            <v>452010</v>
          </cell>
          <cell r="Y112" t="str">
            <v>INDORE</v>
          </cell>
          <cell r="Z112" t="str">
            <v>IN</v>
          </cell>
          <cell r="AA112" t="str">
            <v>I23</v>
          </cell>
          <cell r="AB112" t="str">
            <v>BOMBAY HOSPITAL IDA SCHEME NO 94 95       INDORE  ,Madhya Pradesh Pin-452010 India</v>
          </cell>
          <cell r="AC112" t="str">
            <v/>
          </cell>
          <cell r="AD112" t="str">
            <v/>
          </cell>
          <cell r="AH112" t="str">
            <v/>
          </cell>
          <cell r="AI112" t="str">
            <v/>
          </cell>
          <cell r="AJ112" t="str">
            <v/>
          </cell>
          <cell r="AO112" t="str">
            <v>Active</v>
          </cell>
          <cell r="AP112" t="str">
            <v/>
          </cell>
          <cell r="AQ112" t="str">
            <v>Direct</v>
          </cell>
          <cell r="AR112" t="str">
            <v>IB</v>
          </cell>
          <cell r="AS112" t="str">
            <v>EA+BL+IB+NO1+NP+LU</v>
          </cell>
          <cell r="AT112" t="str">
            <v>Active</v>
          </cell>
          <cell r="AU112" t="str">
            <v>Okay</v>
          </cell>
          <cell r="AV112" t="str">
            <v/>
          </cell>
          <cell r="AW112" t="str">
            <v>Agreement Prepared</v>
          </cell>
          <cell r="AX112" t="str">
            <v>Manikandan</v>
          </cell>
          <cell r="AY112" t="str">
            <v>purchasebh@gmail.com</v>
          </cell>
          <cell r="AZ112">
            <v>9098320201</v>
          </cell>
          <cell r="BA112" t="str">
            <v/>
          </cell>
          <cell r="BB112" t="str">
            <v/>
          </cell>
          <cell r="BC112" t="str">
            <v>Lubna Shaikh/ Raj Shekhar</v>
          </cell>
          <cell r="BD112" t="str">
            <v>Banibrata Saha</v>
          </cell>
          <cell r="BE112" t="str">
            <v>IB</v>
          </cell>
          <cell r="BF112" t="str">
            <v>IB</v>
          </cell>
          <cell r="BG112" t="str">
            <v>IN2</v>
          </cell>
          <cell r="BH112" t="str">
            <v>I23</v>
          </cell>
          <cell r="BI112" t="str">
            <v>I23</v>
          </cell>
          <cell r="BJ112" t="str">
            <v>IB</v>
          </cell>
          <cell r="BK112" t="str">
            <v>INE</v>
          </cell>
          <cell r="BL112" t="str">
            <v>INE</v>
          </cell>
          <cell r="BM112" t="str">
            <v>TT3</v>
          </cell>
          <cell r="BN112" t="str">
            <v>C</v>
          </cell>
          <cell r="BS112" t="str">
            <v>INLFMU</v>
          </cell>
          <cell r="BT112" t="str">
            <v xml:space="preserve"> </v>
          </cell>
          <cell r="BU112" t="str">
            <v>N</v>
          </cell>
          <cell r="BV112" t="str">
            <v>N</v>
          </cell>
          <cell r="BW112" t="str">
            <v>N</v>
          </cell>
          <cell r="BX112" t="str">
            <v>Y</v>
          </cell>
          <cell r="BY112" t="str">
            <v>N</v>
          </cell>
          <cell r="BZ112" t="str">
            <v>N</v>
          </cell>
          <cell r="CA112" t="str">
            <v>N</v>
          </cell>
          <cell r="CB112" t="str">
            <v xml:space="preserve"> </v>
          </cell>
          <cell r="CC112" t="str">
            <v>N</v>
          </cell>
          <cell r="CD112">
            <v>413610</v>
          </cell>
          <cell r="CE112">
            <v>413610</v>
          </cell>
          <cell r="CF112">
            <v>413610</v>
          </cell>
          <cell r="CG112">
            <v>413610</v>
          </cell>
          <cell r="CH112">
            <v>413610</v>
          </cell>
          <cell r="CI112">
            <v>413610</v>
          </cell>
          <cell r="CJ112" t="str">
            <v>KKELLY1</v>
          </cell>
          <cell r="CK112" t="str">
            <v/>
          </cell>
          <cell r="CM112" t="str">
            <v>Active</v>
          </cell>
          <cell r="CN112" t="str">
            <v>Check</v>
          </cell>
          <cell r="CO112">
            <v>413610</v>
          </cell>
        </row>
        <row r="113">
          <cell r="C113">
            <v>413611</v>
          </cell>
          <cell r="D113" t="str">
            <v>INLFMU</v>
          </cell>
          <cell r="E113" t="str">
            <v>Mumbai</v>
          </cell>
          <cell r="F113" t="str">
            <v>INW</v>
          </cell>
          <cell r="G113" t="str">
            <v>WE1</v>
          </cell>
          <cell r="H113" t="str">
            <v>INWEST</v>
          </cell>
          <cell r="I113" t="str">
            <v>MUMBAI</v>
          </cell>
          <cell r="J113" t="str">
            <v>Maharashtra</v>
          </cell>
          <cell r="K113" t="str">
            <v>MumbaiMUMBAI</v>
          </cell>
          <cell r="L113">
            <v>1</v>
          </cell>
          <cell r="M113" t="str">
            <v>27AAATH0960N2ZF</v>
          </cell>
          <cell r="N113" t="str">
            <v>ZONE-5/76/903 ZONE-5/76/882</v>
          </cell>
          <cell r="O113" t="str">
            <v>ZONE-5/76/901</v>
          </cell>
          <cell r="P113">
            <v>20190924</v>
          </cell>
          <cell r="Q113" t="str">
            <v>DR L.H.HIRANANDANI HOSPITAL</v>
          </cell>
          <cell r="R113" t="str">
            <v>DR LHHIRANANDANI HOSPITAL</v>
          </cell>
          <cell r="S113" t="str">
            <v>DR L.H.HIRANANDANI HOSPITAL</v>
          </cell>
          <cell r="T113" t="str">
            <v>CTS NO.25 GROUND FLOOR</v>
          </cell>
          <cell r="U113" t="str">
            <v>HILLSIDE AVENUE</v>
          </cell>
          <cell r="V113" t="str">
            <v>HIRANANDANI GARDEN</v>
          </cell>
          <cell r="W113" t="str">
            <v>POWAI</v>
          </cell>
          <cell r="X113">
            <v>400076</v>
          </cell>
          <cell r="Y113" t="str">
            <v>MUMBAI</v>
          </cell>
          <cell r="Z113" t="str">
            <v>IN</v>
          </cell>
          <cell r="AA113" t="str">
            <v>I27</v>
          </cell>
          <cell r="AB113" t="str">
            <v>DR L.H.HIRANANDANI HOSPITAL CTS NO.25 GROUND FLOOR HILLSIDE AVENUE HIRANANDANI GARDEN POWAI MUMBAI  ,Maharashtra Pin-400076 India</v>
          </cell>
          <cell r="AC113" t="str">
            <v/>
          </cell>
          <cell r="AD113" t="str">
            <v/>
          </cell>
          <cell r="AE113" t="str">
            <v>022-25763300</v>
          </cell>
          <cell r="AG113" t="str">
            <v>022-25763300</v>
          </cell>
          <cell r="AH113" t="str">
            <v>022-25763300</v>
          </cell>
          <cell r="AI113" t="str">
            <v/>
          </cell>
          <cell r="AJ113" t="str">
            <v/>
          </cell>
          <cell r="AO113" t="str">
            <v>Inactive</v>
          </cell>
          <cell r="AP113" t="str">
            <v/>
          </cell>
          <cell r="AQ113" t="str">
            <v>Dealer</v>
          </cell>
          <cell r="AR113" t="str">
            <v>West</v>
          </cell>
          <cell r="AS113" t="str">
            <v>WE+NO2+MT+ECOM+ML+CO+PO+PH+THB+AC</v>
          </cell>
          <cell r="AT113" t="str">
            <v>Active</v>
          </cell>
          <cell r="AU113" t="str">
            <v>Okay</v>
          </cell>
          <cell r="AV113" t="str">
            <v/>
          </cell>
          <cell r="AW113" t="str">
            <v/>
          </cell>
          <cell r="AX113" t="str">
            <v>Anagha</v>
          </cell>
          <cell r="AZ113" t="str">
            <v>022-25763300</v>
          </cell>
          <cell r="BA113" t="str">
            <v xml:space="preserve">Vedika </v>
          </cell>
          <cell r="BB113" t="str">
            <v xml:space="preserve">Sawardekar </v>
          </cell>
          <cell r="BC113" t="str">
            <v>Mahesh Nandre</v>
          </cell>
          <cell r="BD113" t="str">
            <v>Nitin Mittal</v>
          </cell>
          <cell r="BE113" t="str">
            <v>Core</v>
          </cell>
          <cell r="BF113" t="str">
            <v>Trade</v>
          </cell>
          <cell r="BG113" t="str">
            <v>IN3</v>
          </cell>
          <cell r="BH113" t="str">
            <v>I27</v>
          </cell>
          <cell r="BI113" t="str">
            <v>I27</v>
          </cell>
          <cell r="BK113" t="str">
            <v>INA</v>
          </cell>
          <cell r="BL113" t="str">
            <v>INA</v>
          </cell>
          <cell r="BM113" t="str">
            <v>TT1</v>
          </cell>
          <cell r="BN113" t="str">
            <v>C</v>
          </cell>
          <cell r="BS113" t="str">
            <v>INLFMU</v>
          </cell>
          <cell r="BT113" t="str">
            <v xml:space="preserve"> </v>
          </cell>
          <cell r="BU113" t="str">
            <v>N</v>
          </cell>
          <cell r="BV113" t="str">
            <v>N</v>
          </cell>
          <cell r="BW113" t="str">
            <v>N</v>
          </cell>
          <cell r="BX113" t="str">
            <v>Y</v>
          </cell>
          <cell r="BY113" t="str">
            <v>N</v>
          </cell>
          <cell r="BZ113" t="str">
            <v>N</v>
          </cell>
          <cell r="CA113" t="str">
            <v>N</v>
          </cell>
          <cell r="CB113" t="str">
            <v xml:space="preserve"> </v>
          </cell>
          <cell r="CC113" t="str">
            <v>N</v>
          </cell>
          <cell r="CD113">
            <v>413611</v>
          </cell>
          <cell r="CE113">
            <v>413611</v>
          </cell>
          <cell r="CF113">
            <v>413611</v>
          </cell>
          <cell r="CG113">
            <v>413611</v>
          </cell>
          <cell r="CH113">
            <v>413611</v>
          </cell>
          <cell r="CI113">
            <v>413611</v>
          </cell>
          <cell r="CJ113" t="str">
            <v>KKELLY1</v>
          </cell>
          <cell r="CK113" t="str">
            <v/>
          </cell>
          <cell r="CL113" t="str">
            <v>YES</v>
          </cell>
          <cell r="CM113" t="str">
            <v>Active</v>
          </cell>
          <cell r="CN113" t="str">
            <v>Check</v>
          </cell>
          <cell r="CO113">
            <v>413611</v>
          </cell>
        </row>
        <row r="114">
          <cell r="C114">
            <v>413612</v>
          </cell>
          <cell r="D114" t="str">
            <v>INLFMU</v>
          </cell>
          <cell r="E114" t="str">
            <v>Mumbai</v>
          </cell>
          <cell r="F114" t="str">
            <v>INW</v>
          </cell>
          <cell r="G114" t="str">
            <v>WE2</v>
          </cell>
          <cell r="H114" t="str">
            <v>INWEST</v>
          </cell>
          <cell r="I114" t="str">
            <v>SURAT</v>
          </cell>
          <cell r="J114" t="str">
            <v>Gujarat</v>
          </cell>
          <cell r="K114" t="str">
            <v>MumbaiSURAT</v>
          </cell>
          <cell r="L114">
            <v>3</v>
          </cell>
          <cell r="Q114" t="str">
            <v>GENERAL HOSPITAL E.S.I. SCHEME, SUR</v>
          </cell>
          <cell r="R114" t="str">
            <v>GENERAL HOSPITAL ESI SCHEME, SUR</v>
          </cell>
          <cell r="S114" t="str">
            <v>GENERAL HOSPITAL E.S.I. SCHEME, SUR</v>
          </cell>
          <cell r="T114" t="str">
            <v>SUPERINTENDENT GENERAL HSOPITAL</v>
          </cell>
          <cell r="U114" t="str">
            <v>E.S.I. SCHEME</v>
          </cell>
          <cell r="V114" t="str">
            <v>GUJARAT STATE RING ROAD</v>
          </cell>
          <cell r="W114" t="str">
            <v xml:space="preserve"> </v>
          </cell>
          <cell r="X114">
            <v>395003</v>
          </cell>
          <cell r="Y114" t="str">
            <v>SURAT</v>
          </cell>
          <cell r="Z114" t="str">
            <v>IN</v>
          </cell>
          <cell r="AA114" t="str">
            <v>I24</v>
          </cell>
          <cell r="AB114" t="str">
            <v>GENERAL HOSPITAL E.S.I. SCHEME, SUR SUPERINTENDENT GENERAL HSOPITAL E.S.I. SCHEME GUJARAT STATE RING ROAD   SURAT  ,Gujarat Pin-395003 India</v>
          </cell>
          <cell r="AC114" t="str">
            <v/>
          </cell>
          <cell r="AD114" t="str">
            <v/>
          </cell>
          <cell r="AH114" t="str">
            <v/>
          </cell>
          <cell r="AI114" t="str">
            <v/>
          </cell>
          <cell r="AJ114" t="str">
            <v/>
          </cell>
          <cell r="AO114" t="str">
            <v>Inactive</v>
          </cell>
          <cell r="AP114" t="str">
            <v/>
          </cell>
          <cell r="AQ114" t="str">
            <v>Dealer</v>
          </cell>
          <cell r="AR114" t="str">
            <v>West</v>
          </cell>
          <cell r="AS114" t="str">
            <v>WE+NO2+MT+ECOM+ML+CO+PO+PH+THB+AC</v>
          </cell>
          <cell r="AT114" t="str">
            <v>Inactive</v>
          </cell>
          <cell r="AU114" t="str">
            <v>Okay</v>
          </cell>
          <cell r="AV114" t="str">
            <v/>
          </cell>
          <cell r="AW114" t="str">
            <v/>
          </cell>
          <cell r="AX114" t="str">
            <v>Anagha</v>
          </cell>
          <cell r="BA114" t="str">
            <v/>
          </cell>
          <cell r="BB114" t="str">
            <v/>
          </cell>
          <cell r="BC114" t="str">
            <v>Mahesh Nandre</v>
          </cell>
          <cell r="BD114" t="str">
            <v>Nitin Mittal</v>
          </cell>
          <cell r="BE114" t="str">
            <v>Core</v>
          </cell>
          <cell r="BF114" t="str">
            <v>Trade</v>
          </cell>
          <cell r="BG114" t="str">
            <v>IN3</v>
          </cell>
          <cell r="BH114" t="str">
            <v>I24</v>
          </cell>
          <cell r="BI114" t="str">
            <v>I24</v>
          </cell>
          <cell r="BJ114" t="str">
            <v/>
          </cell>
          <cell r="BK114" t="str">
            <v>INE</v>
          </cell>
          <cell r="BL114" t="str">
            <v>INE</v>
          </cell>
          <cell r="BM114" t="str">
            <v>TT3</v>
          </cell>
          <cell r="BN114" t="str">
            <v/>
          </cell>
          <cell r="BS114" t="str">
            <v>INLFMU</v>
          </cell>
          <cell r="BT114" t="str">
            <v xml:space="preserve"> </v>
          </cell>
          <cell r="BU114" t="str">
            <v>N</v>
          </cell>
          <cell r="BV114" t="str">
            <v>N</v>
          </cell>
          <cell r="BW114" t="str">
            <v>N</v>
          </cell>
          <cell r="BX114" t="str">
            <v>Y</v>
          </cell>
          <cell r="BY114" t="str">
            <v>N</v>
          </cell>
          <cell r="BZ114" t="str">
            <v>N</v>
          </cell>
          <cell r="CA114" t="str">
            <v>N</v>
          </cell>
          <cell r="CB114" t="str">
            <v xml:space="preserve"> </v>
          </cell>
          <cell r="CC114" t="str">
            <v>N</v>
          </cell>
          <cell r="CD114">
            <v>413612</v>
          </cell>
          <cell r="CE114">
            <v>413612</v>
          </cell>
          <cell r="CF114">
            <v>413612</v>
          </cell>
          <cell r="CG114">
            <v>413612</v>
          </cell>
          <cell r="CH114">
            <v>413612</v>
          </cell>
          <cell r="CI114">
            <v>413612</v>
          </cell>
          <cell r="CJ114" t="str">
            <v>KKELLY1</v>
          </cell>
          <cell r="CK114" t="str">
            <v/>
          </cell>
          <cell r="CM114" t="str">
            <v/>
          </cell>
          <cell r="CN114" t="str">
            <v>Check</v>
          </cell>
          <cell r="CO114">
            <v>413612</v>
          </cell>
        </row>
        <row r="115">
          <cell r="C115">
            <v>413613</v>
          </cell>
          <cell r="D115" t="str">
            <v>INLFMU</v>
          </cell>
          <cell r="E115" t="str">
            <v>Mumbai</v>
          </cell>
          <cell r="F115" t="str">
            <v>IB</v>
          </cell>
          <cell r="G115" t="str">
            <v>IB1</v>
          </cell>
          <cell r="H115" t="str">
            <v>IB</v>
          </cell>
          <cell r="I115" t="str">
            <v>MUMBAI</v>
          </cell>
          <cell r="J115" t="str">
            <v>Maharashtra</v>
          </cell>
          <cell r="K115" t="str">
            <v>MumbaiMUMBAI</v>
          </cell>
          <cell r="L115">
            <v>1</v>
          </cell>
          <cell r="M115" t="str">
            <v>27AAACI1220M1ZT</v>
          </cell>
          <cell r="Q115" t="str">
            <v>IPCA LABORATORIES LIMITED</v>
          </cell>
          <cell r="R115" t="str">
            <v>IPCA LABORATORIES LIMITED</v>
          </cell>
          <cell r="S115" t="str">
            <v>IPCA LABORATORIES LIMITED</v>
          </cell>
          <cell r="T115" t="str">
            <v>142 AB KANDIVLI INDUSTRIAL ESTATE</v>
          </cell>
          <cell r="U115" t="str">
            <v>KANDIVLI (WEST)</v>
          </cell>
          <cell r="V115" t="str">
            <v xml:space="preserve"> </v>
          </cell>
          <cell r="W115" t="str">
            <v xml:space="preserve"> </v>
          </cell>
          <cell r="X115">
            <v>400067</v>
          </cell>
          <cell r="Y115" t="str">
            <v>MUMBAI</v>
          </cell>
          <cell r="Z115" t="str">
            <v>IN</v>
          </cell>
          <cell r="AA115" t="str">
            <v>I27</v>
          </cell>
          <cell r="AB115" t="str">
            <v>IPCA LABORATORIES LIMITED 142 AB KANDIVLI INDUSTRIAL ESTATE KANDIVLI (WEST)     MUMBAI  ,Maharashtra Pin-400067 India</v>
          </cell>
          <cell r="AC115" t="str">
            <v/>
          </cell>
          <cell r="AD115" t="str">
            <v/>
          </cell>
          <cell r="AH115" t="str">
            <v/>
          </cell>
          <cell r="AI115" t="str">
            <v/>
          </cell>
          <cell r="AJ115" t="str">
            <v/>
          </cell>
          <cell r="AO115" t="str">
            <v>Active</v>
          </cell>
          <cell r="AP115" t="str">
            <v/>
          </cell>
          <cell r="AQ115" t="str">
            <v>Direct</v>
          </cell>
          <cell r="AR115" t="str">
            <v>IB</v>
          </cell>
          <cell r="AS115" t="str">
            <v>EA+BL+IB+NO1+NP+LU</v>
          </cell>
          <cell r="AT115" t="str">
            <v>Active</v>
          </cell>
          <cell r="AU115" t="str">
            <v>Okay</v>
          </cell>
          <cell r="AV115" t="str">
            <v/>
          </cell>
          <cell r="AW115" t="str">
            <v>Agreement Prepared</v>
          </cell>
          <cell r="AX115" t="str">
            <v>Manikandan</v>
          </cell>
          <cell r="AY115" t="str">
            <v>suresh.poojary@ipca.com</v>
          </cell>
          <cell r="AZ115">
            <v>8898141445</v>
          </cell>
          <cell r="BA115" t="str">
            <v/>
          </cell>
          <cell r="BC115" t="str">
            <v>Lubna Shaikh/ Raj Shekhar</v>
          </cell>
          <cell r="BD115" t="str">
            <v>Banibrata Saha</v>
          </cell>
          <cell r="BE115" t="str">
            <v>IB</v>
          </cell>
          <cell r="BF115" t="str">
            <v>IB</v>
          </cell>
          <cell r="BG115" t="str">
            <v>IN2</v>
          </cell>
          <cell r="BH115" t="str">
            <v>I27</v>
          </cell>
          <cell r="BI115" t="str">
            <v>I27</v>
          </cell>
          <cell r="BJ115" t="str">
            <v>IB</v>
          </cell>
          <cell r="BK115" t="str">
            <v>INA</v>
          </cell>
          <cell r="BL115" t="str">
            <v>INA</v>
          </cell>
          <cell r="BM115" t="str">
            <v>TT1</v>
          </cell>
          <cell r="BN115" t="str">
            <v>C</v>
          </cell>
          <cell r="BS115" t="str">
            <v>INLFMU</v>
          </cell>
          <cell r="BT115" t="str">
            <v xml:space="preserve"> </v>
          </cell>
          <cell r="BU115" t="str">
            <v>N</v>
          </cell>
          <cell r="BV115" t="str">
            <v>N</v>
          </cell>
          <cell r="BW115" t="str">
            <v>N</v>
          </cell>
          <cell r="BX115" t="str">
            <v>Y</v>
          </cell>
          <cell r="BY115" t="str">
            <v>N</v>
          </cell>
          <cell r="BZ115" t="str">
            <v>N</v>
          </cell>
          <cell r="CA115" t="str">
            <v>N</v>
          </cell>
          <cell r="CB115" t="str">
            <v xml:space="preserve"> </v>
          </cell>
          <cell r="CC115" t="str">
            <v>N</v>
          </cell>
          <cell r="CD115">
            <v>413613</v>
          </cell>
          <cell r="CE115">
            <v>413613</v>
          </cell>
          <cell r="CF115">
            <v>413613</v>
          </cell>
          <cell r="CG115">
            <v>413613</v>
          </cell>
          <cell r="CH115">
            <v>413613</v>
          </cell>
          <cell r="CI115">
            <v>413613</v>
          </cell>
          <cell r="CJ115" t="str">
            <v>KKELLY1</v>
          </cell>
          <cell r="CK115" t="str">
            <v/>
          </cell>
          <cell r="CL115" t="str">
            <v>YES</v>
          </cell>
          <cell r="CM115" t="str">
            <v>Active</v>
          </cell>
          <cell r="CN115" t="str">
            <v>Check</v>
          </cell>
          <cell r="CO115">
            <v>413613</v>
          </cell>
        </row>
        <row r="116">
          <cell r="C116">
            <v>413614</v>
          </cell>
          <cell r="D116" t="str">
            <v>INLFMU</v>
          </cell>
          <cell r="E116" t="str">
            <v>Mumbai</v>
          </cell>
          <cell r="F116" t="str">
            <v>IB</v>
          </cell>
          <cell r="G116" t="str">
            <v>IB1</v>
          </cell>
          <cell r="H116" t="str">
            <v>IB</v>
          </cell>
          <cell r="I116" t="str">
            <v>MUMBAI</v>
          </cell>
          <cell r="J116" t="str">
            <v>Maharashtra</v>
          </cell>
          <cell r="K116" t="str">
            <v>MumbaiMUMBAI</v>
          </cell>
          <cell r="L116">
            <v>1</v>
          </cell>
          <cell r="M116" t="str">
            <v>27AAACL1069K1ZF</v>
          </cell>
          <cell r="N116" t="str">
            <v>MH-TZ5-20B/TNZ-5/1420</v>
          </cell>
          <cell r="O116" t="str">
            <v>MH-TZ5-21B/TNZ-5/1420</v>
          </cell>
          <cell r="P116">
            <v>20200128</v>
          </cell>
          <cell r="Q116" t="str">
            <v>LUPIN LIMITED</v>
          </cell>
          <cell r="R116" t="str">
            <v>LUPIN LIMITED</v>
          </cell>
          <cell r="S116" t="str">
            <v>LUPIN LIMITED</v>
          </cell>
          <cell r="T116" t="str">
            <v>LAXMI TOWERS</v>
          </cell>
          <cell r="U116" t="str">
            <v>BANDRA KURLA COMPLE</v>
          </cell>
          <cell r="V116" t="str">
            <v>BANDRA (E)</v>
          </cell>
          <cell r="W116" t="str">
            <v xml:space="preserve"> </v>
          </cell>
          <cell r="X116">
            <v>400051</v>
          </cell>
          <cell r="Y116" t="str">
            <v>MUMBAI</v>
          </cell>
          <cell r="Z116" t="str">
            <v>IN</v>
          </cell>
          <cell r="AA116" t="str">
            <v>I27</v>
          </cell>
          <cell r="AB116" t="str">
            <v>LUPIN LIMITED LAXMI TOWERS BANDRA KURLA COMPLE BANDRA (E)   MUMBAI  ,Maharashtra Pin-400051 India</v>
          </cell>
          <cell r="AC116" t="str">
            <v/>
          </cell>
          <cell r="AD116" t="str">
            <v/>
          </cell>
          <cell r="AH116" t="str">
            <v/>
          </cell>
          <cell r="AI116" t="str">
            <v/>
          </cell>
          <cell r="AJ116" t="str">
            <v/>
          </cell>
          <cell r="AO116" t="str">
            <v>Inactive</v>
          </cell>
          <cell r="AQ116" t="str">
            <v>Dealer</v>
          </cell>
          <cell r="AR116" t="str">
            <v>IB</v>
          </cell>
          <cell r="AS116" t="str">
            <v>EA+BL+IB+NO1+NP+LU</v>
          </cell>
          <cell r="AT116" t="str">
            <v>Active</v>
          </cell>
          <cell r="AU116" t="str">
            <v>Okay</v>
          </cell>
          <cell r="AV116" t="str">
            <v/>
          </cell>
          <cell r="AW116" t="str">
            <v/>
          </cell>
          <cell r="AX116" t="str">
            <v>Manikandan</v>
          </cell>
          <cell r="AY116" t="str">
            <v>yatishakambli1@lupin.com</v>
          </cell>
          <cell r="AZ116">
            <v>2266402231</v>
          </cell>
          <cell r="BA116" t="str">
            <v/>
          </cell>
          <cell r="BC116" t="str">
            <v>Lubna Shaikh/ Raj Shekhar</v>
          </cell>
          <cell r="BD116" t="str">
            <v>Banibrata Saha</v>
          </cell>
          <cell r="BE116" t="str">
            <v>IB</v>
          </cell>
          <cell r="BF116" t="str">
            <v>IB</v>
          </cell>
          <cell r="BG116" t="str">
            <v>IN2</v>
          </cell>
          <cell r="BH116" t="str">
            <v>I27</v>
          </cell>
          <cell r="BI116" t="str">
            <v>I27</v>
          </cell>
          <cell r="BJ116" t="str">
            <v>IB</v>
          </cell>
          <cell r="BK116" t="str">
            <v>INA</v>
          </cell>
          <cell r="BL116" t="str">
            <v>INA</v>
          </cell>
          <cell r="BM116" t="str">
            <v>TT1</v>
          </cell>
          <cell r="BN116" t="str">
            <v>C</v>
          </cell>
          <cell r="BS116" t="str">
            <v>INLFMU</v>
          </cell>
          <cell r="BT116" t="str">
            <v xml:space="preserve"> </v>
          </cell>
          <cell r="BU116" t="str">
            <v>N</v>
          </cell>
          <cell r="BV116" t="str">
            <v>N</v>
          </cell>
          <cell r="BW116" t="str">
            <v>N</v>
          </cell>
          <cell r="BX116" t="str">
            <v>Y</v>
          </cell>
          <cell r="BY116" t="str">
            <v>N</v>
          </cell>
          <cell r="BZ116" t="str">
            <v>N</v>
          </cell>
          <cell r="CA116" t="str">
            <v>N</v>
          </cell>
          <cell r="CB116" t="str">
            <v xml:space="preserve"> </v>
          </cell>
          <cell r="CC116" t="str">
            <v>N</v>
          </cell>
          <cell r="CD116">
            <v>413614</v>
          </cell>
          <cell r="CE116">
            <v>413614</v>
          </cell>
          <cell r="CF116">
            <v>413614</v>
          </cell>
          <cell r="CG116">
            <v>413614</v>
          </cell>
          <cell r="CH116">
            <v>413614</v>
          </cell>
          <cell r="CI116">
            <v>413614</v>
          </cell>
          <cell r="CJ116" t="str">
            <v>KKELLY1</v>
          </cell>
          <cell r="CK116" t="str">
            <v/>
          </cell>
          <cell r="CL116" t="str">
            <v>YES</v>
          </cell>
          <cell r="CM116" t="str">
            <v>Active</v>
          </cell>
          <cell r="CN116" t="str">
            <v>Check</v>
          </cell>
          <cell r="CO116">
            <v>413614</v>
          </cell>
        </row>
        <row r="117">
          <cell r="C117">
            <v>413615</v>
          </cell>
          <cell r="D117" t="str">
            <v>INLFMU</v>
          </cell>
          <cell r="E117" t="str">
            <v>Mumbai</v>
          </cell>
          <cell r="F117" t="str">
            <v>INW</v>
          </cell>
          <cell r="G117" t="str">
            <v>WE1</v>
          </cell>
          <cell r="H117" t="str">
            <v>INWEST</v>
          </cell>
          <cell r="I117" t="str">
            <v>MUMBAI</v>
          </cell>
          <cell r="J117" t="str">
            <v>Maharashtra</v>
          </cell>
          <cell r="K117" t="str">
            <v>MumbaiMUMBAI</v>
          </cell>
          <cell r="L117">
            <v>1</v>
          </cell>
          <cell r="M117" t="str">
            <v>27AAATM4557G1ZH</v>
          </cell>
          <cell r="N117" t="str">
            <v>NDPS/Z/6/53/13</v>
          </cell>
          <cell r="Q117" t="str">
            <v>MANDKE FOUNDATION</v>
          </cell>
          <cell r="R117" t="str">
            <v>MANDKE FOUNDATION</v>
          </cell>
          <cell r="S117" t="str">
            <v>MANDKE FOUNDATION</v>
          </cell>
          <cell r="T117" t="str">
            <v>ACHYUTRAO PATWARDHAN MARG</v>
          </cell>
          <cell r="U117" t="str">
            <v xml:space="preserve"> </v>
          </cell>
          <cell r="V117" t="str">
            <v xml:space="preserve"> </v>
          </cell>
          <cell r="W117" t="str">
            <v xml:space="preserve"> </v>
          </cell>
          <cell r="X117">
            <v>400053</v>
          </cell>
          <cell r="Y117" t="str">
            <v>MUMBAI</v>
          </cell>
          <cell r="Z117" t="str">
            <v>IN</v>
          </cell>
          <cell r="AA117" t="str">
            <v>I27</v>
          </cell>
          <cell r="AB117" t="str">
            <v>MANDKE FOUNDATION ACHYUTRAO PATWARDHAN MARG       MUMBAI  ,Maharashtra Pin-400053 India</v>
          </cell>
          <cell r="AC117" t="str">
            <v/>
          </cell>
          <cell r="AD117" t="str">
            <v/>
          </cell>
          <cell r="AE117" t="str">
            <v>30666666/  309...</v>
          </cell>
          <cell r="AG117" t="str">
            <v>30666666/ 309...</v>
          </cell>
          <cell r="AH117" t="str">
            <v>30666666/ 309...</v>
          </cell>
          <cell r="AI117" t="str">
            <v/>
          </cell>
          <cell r="AJ117" t="str">
            <v/>
          </cell>
          <cell r="AO117" t="str">
            <v>Inactive</v>
          </cell>
          <cell r="AP117" t="str">
            <v/>
          </cell>
          <cell r="AQ117" t="str">
            <v>Dealer</v>
          </cell>
          <cell r="AR117" t="str">
            <v>West</v>
          </cell>
          <cell r="AS117" t="str">
            <v>WE+NO2+MT+ECOM+ML+CO+PO+PH+THB+AC</v>
          </cell>
          <cell r="AT117" t="str">
            <v>Inactive</v>
          </cell>
          <cell r="AU117" t="str">
            <v>Okay</v>
          </cell>
          <cell r="AV117" t="str">
            <v/>
          </cell>
          <cell r="AW117" t="str">
            <v/>
          </cell>
          <cell r="AX117" t="str">
            <v>Anagha</v>
          </cell>
          <cell r="AZ117" t="str">
            <v>30666666/  309...</v>
          </cell>
          <cell r="BA117" t="str">
            <v/>
          </cell>
          <cell r="BB117" t="str">
            <v/>
          </cell>
          <cell r="BC117" t="str">
            <v>Mahesh Nandre</v>
          </cell>
          <cell r="BD117" t="str">
            <v>Nitin Mittal</v>
          </cell>
          <cell r="BE117" t="str">
            <v>Core</v>
          </cell>
          <cell r="BF117" t="str">
            <v>Trade</v>
          </cell>
          <cell r="BG117" t="str">
            <v>IN3</v>
          </cell>
          <cell r="BH117" t="str">
            <v>I27</v>
          </cell>
          <cell r="BI117" t="str">
            <v>I27</v>
          </cell>
          <cell r="BK117" t="str">
            <v>INA</v>
          </cell>
          <cell r="BL117" t="str">
            <v>INA</v>
          </cell>
          <cell r="BM117" t="str">
            <v>TT1</v>
          </cell>
          <cell r="BN117" t="str">
            <v>C</v>
          </cell>
          <cell r="BS117" t="str">
            <v>INLFMU</v>
          </cell>
          <cell r="BT117" t="str">
            <v xml:space="preserve"> </v>
          </cell>
          <cell r="BU117" t="str">
            <v>N</v>
          </cell>
          <cell r="BV117" t="str">
            <v>N</v>
          </cell>
          <cell r="BW117" t="str">
            <v>N</v>
          </cell>
          <cell r="BX117" t="str">
            <v>Y</v>
          </cell>
          <cell r="BY117" t="str">
            <v>N</v>
          </cell>
          <cell r="BZ117" t="str">
            <v>N</v>
          </cell>
          <cell r="CA117" t="str">
            <v>N</v>
          </cell>
          <cell r="CB117" t="str">
            <v xml:space="preserve"> </v>
          </cell>
          <cell r="CC117" t="str">
            <v>N</v>
          </cell>
          <cell r="CD117">
            <v>413615</v>
          </cell>
          <cell r="CE117">
            <v>413615</v>
          </cell>
          <cell r="CF117">
            <v>413615</v>
          </cell>
          <cell r="CG117">
            <v>413615</v>
          </cell>
          <cell r="CH117">
            <v>413615</v>
          </cell>
          <cell r="CI117">
            <v>413615</v>
          </cell>
          <cell r="CJ117" t="str">
            <v>KKELLY1</v>
          </cell>
          <cell r="CK117" t="str">
            <v/>
          </cell>
          <cell r="CM117" t="str">
            <v/>
          </cell>
          <cell r="CN117" t="str">
            <v>Check</v>
          </cell>
          <cell r="CO117">
            <v>413615</v>
          </cell>
        </row>
        <row r="118">
          <cell r="C118">
            <v>413616</v>
          </cell>
          <cell r="D118" t="str">
            <v>INLFMU</v>
          </cell>
          <cell r="E118" t="str">
            <v>Mumbai</v>
          </cell>
          <cell r="F118" t="str">
            <v>INW</v>
          </cell>
          <cell r="G118" t="str">
            <v>WE1</v>
          </cell>
          <cell r="H118" t="str">
            <v>INWEST</v>
          </cell>
          <cell r="I118" t="str">
            <v>MUMBAI</v>
          </cell>
          <cell r="J118" t="str">
            <v>Maharashtra</v>
          </cell>
          <cell r="K118" t="str">
            <v>MumbaiMUMBAI</v>
          </cell>
          <cell r="L118">
            <v>1</v>
          </cell>
          <cell r="Q118" t="str">
            <v>MEDSOURCE HEALTHCARE PRIVATE LIMITE</v>
          </cell>
          <cell r="R118" t="str">
            <v>MEDSOURCE HEALTHCARE PRIVATE LIMITE</v>
          </cell>
          <cell r="S118" t="str">
            <v>MEDSOURCE HEALTHCARE PRIVATE LIMITE</v>
          </cell>
          <cell r="T118" t="str">
            <v>SHOP NO. 112 1ST FLOOR</v>
          </cell>
          <cell r="U118" t="str">
            <v>SHREEPAL COMPLEX SUREN ROAD</v>
          </cell>
          <cell r="V118" t="str">
            <v>ANDHERI ( EAST)</v>
          </cell>
          <cell r="W118" t="str">
            <v xml:space="preserve"> </v>
          </cell>
          <cell r="X118">
            <v>400093</v>
          </cell>
          <cell r="Y118" t="str">
            <v>MUMBAI</v>
          </cell>
          <cell r="Z118" t="str">
            <v>IN</v>
          </cell>
          <cell r="AA118" t="str">
            <v>I27</v>
          </cell>
          <cell r="AB118" t="str">
            <v>MEDSOURCE HEALTHCARE PRIVATE LIMITE SHOP NO. 112 1ST FLOOR SHREEPAL COMPLEX SUREN ROAD ANDHERI ( EAST)   MUMBAI  ,Maharashtra Pin-400093 India</v>
          </cell>
          <cell r="AC118" t="str">
            <v/>
          </cell>
          <cell r="AD118" t="str">
            <v/>
          </cell>
          <cell r="AH118" t="str">
            <v/>
          </cell>
          <cell r="AI118" t="str">
            <v/>
          </cell>
          <cell r="AJ118" t="str">
            <v/>
          </cell>
          <cell r="AO118" t="str">
            <v>Inactive</v>
          </cell>
          <cell r="AP118" t="str">
            <v/>
          </cell>
          <cell r="AQ118" t="str">
            <v>Dealer</v>
          </cell>
          <cell r="AR118" t="str">
            <v>West</v>
          </cell>
          <cell r="AS118" t="str">
            <v>WE+NO2+MT+ECOM+ML+CO+PO+PH+THB+AC</v>
          </cell>
          <cell r="AT118" t="str">
            <v>Inactive</v>
          </cell>
          <cell r="AU118" t="str">
            <v>Okay</v>
          </cell>
          <cell r="AV118" t="str">
            <v/>
          </cell>
          <cell r="AW118" t="str">
            <v/>
          </cell>
          <cell r="AX118" t="str">
            <v>Anagha</v>
          </cell>
          <cell r="BA118" t="str">
            <v/>
          </cell>
          <cell r="BB118" t="str">
            <v/>
          </cell>
          <cell r="BC118" t="str">
            <v>Mahesh Nandre</v>
          </cell>
          <cell r="BD118" t="str">
            <v>Nitin Mittal</v>
          </cell>
          <cell r="BE118" t="str">
            <v>Core</v>
          </cell>
          <cell r="BF118" t="str">
            <v>Trade</v>
          </cell>
          <cell r="BG118" t="str">
            <v>IN3</v>
          </cell>
          <cell r="BH118" t="str">
            <v>I27</v>
          </cell>
          <cell r="BI118" t="str">
            <v>I27</v>
          </cell>
          <cell r="BJ118" t="str">
            <v/>
          </cell>
          <cell r="BK118" t="str">
            <v>INA</v>
          </cell>
          <cell r="BL118" t="str">
            <v>INA</v>
          </cell>
          <cell r="BM118" t="str">
            <v>TT1</v>
          </cell>
          <cell r="BN118" t="str">
            <v/>
          </cell>
          <cell r="BS118" t="str">
            <v>INLFMU</v>
          </cell>
          <cell r="BT118" t="str">
            <v xml:space="preserve"> </v>
          </cell>
          <cell r="BU118" t="str">
            <v>N</v>
          </cell>
          <cell r="BV118" t="str">
            <v>N</v>
          </cell>
          <cell r="BW118" t="str">
            <v>N</v>
          </cell>
          <cell r="BX118" t="str">
            <v>Y</v>
          </cell>
          <cell r="BY118" t="str">
            <v>N</v>
          </cell>
          <cell r="BZ118" t="str">
            <v>N</v>
          </cell>
          <cell r="CA118" t="str">
            <v>N</v>
          </cell>
          <cell r="CB118" t="str">
            <v xml:space="preserve"> </v>
          </cell>
          <cell r="CC118" t="str">
            <v>N</v>
          </cell>
          <cell r="CD118">
            <v>413616</v>
          </cell>
          <cell r="CE118">
            <v>413616</v>
          </cell>
          <cell r="CF118">
            <v>413616</v>
          </cell>
          <cell r="CG118">
            <v>413616</v>
          </cell>
          <cell r="CH118">
            <v>413616</v>
          </cell>
          <cell r="CI118">
            <v>413616</v>
          </cell>
          <cell r="CJ118" t="str">
            <v>KKELLY1</v>
          </cell>
          <cell r="CK118" t="str">
            <v/>
          </cell>
          <cell r="CM118" t="str">
            <v/>
          </cell>
          <cell r="CN118" t="str">
            <v>Check</v>
          </cell>
          <cell r="CO118">
            <v>413616</v>
          </cell>
        </row>
        <row r="119">
          <cell r="C119">
            <v>413617</v>
          </cell>
          <cell r="D119" t="str">
            <v>INLFMU</v>
          </cell>
          <cell r="E119" t="str">
            <v>Mumbai</v>
          </cell>
          <cell r="F119" t="str">
            <v>IB</v>
          </cell>
          <cell r="G119" t="str">
            <v>IB1</v>
          </cell>
          <cell r="H119" t="str">
            <v>IB</v>
          </cell>
          <cell r="I119" t="str">
            <v>MUMBAI</v>
          </cell>
          <cell r="J119" t="str">
            <v>Maharashtra</v>
          </cell>
          <cell r="K119" t="str">
            <v>MumbaiMUMBAI</v>
          </cell>
          <cell r="L119">
            <v>1</v>
          </cell>
          <cell r="M119" t="str">
            <v>27AAACU1366N1Z0</v>
          </cell>
          <cell r="N119" t="str">
            <v>20B  Z-5/88/433</v>
          </cell>
          <cell r="O119" t="str">
            <v>21B Z-5/88/430</v>
          </cell>
          <cell r="Q119" t="str">
            <v>USV LIMITED</v>
          </cell>
          <cell r="R119" t="str">
            <v>USV LIMITED</v>
          </cell>
          <cell r="S119" t="str">
            <v>USV LIMITED</v>
          </cell>
          <cell r="T119" t="str">
            <v>BSD MARG</v>
          </cell>
          <cell r="U119" t="str">
            <v>GOVANDI STATION ROAD</v>
          </cell>
          <cell r="V119" t="str">
            <v>GOVANDI</v>
          </cell>
          <cell r="W119" t="str">
            <v>GOVANDI</v>
          </cell>
          <cell r="X119">
            <v>400088</v>
          </cell>
          <cell r="Y119" t="str">
            <v>MUMBAI</v>
          </cell>
          <cell r="Z119" t="str">
            <v>IN</v>
          </cell>
          <cell r="AA119" t="str">
            <v>I27</v>
          </cell>
          <cell r="AB119" t="str">
            <v>USV LIMITED BSD MARG GOVANDI STATION ROAD GOVANDI GOVANDI MUMBAI  ,Maharashtra Pin-400088 India</v>
          </cell>
          <cell r="AC119" t="str">
            <v/>
          </cell>
          <cell r="AD119" t="str">
            <v/>
          </cell>
          <cell r="AH119" t="str">
            <v/>
          </cell>
          <cell r="AI119" t="str">
            <v/>
          </cell>
          <cell r="AJ119" t="str">
            <v/>
          </cell>
          <cell r="AO119" t="str">
            <v>Active</v>
          </cell>
          <cell r="AP119" t="str">
            <v/>
          </cell>
          <cell r="AQ119" t="str">
            <v>Direct</v>
          </cell>
          <cell r="AR119" t="str">
            <v>IB</v>
          </cell>
          <cell r="AS119" t="str">
            <v>EA+BL+IB+NO1+NP+LU</v>
          </cell>
          <cell r="AT119" t="str">
            <v>Active</v>
          </cell>
          <cell r="AU119" t="str">
            <v>Okay</v>
          </cell>
          <cell r="AV119" t="str">
            <v/>
          </cell>
          <cell r="AW119" t="str">
            <v>Agreement Prepared</v>
          </cell>
          <cell r="AX119" t="str">
            <v>Manikandan</v>
          </cell>
          <cell r="AY119" t="str">
            <v>ganesh.kulye@usv.in</v>
          </cell>
          <cell r="AZ119">
            <v>9867003076</v>
          </cell>
          <cell r="BA119" t="str">
            <v/>
          </cell>
          <cell r="BC119" t="str">
            <v>Lubna Shaikh/ Raj Shekhar</v>
          </cell>
          <cell r="BD119" t="str">
            <v>Banibrata Saha</v>
          </cell>
          <cell r="BE119" t="str">
            <v>IB</v>
          </cell>
          <cell r="BF119" t="str">
            <v>IB</v>
          </cell>
          <cell r="BG119" t="str">
            <v>IN2</v>
          </cell>
          <cell r="BH119" t="str">
            <v>I27</v>
          </cell>
          <cell r="BI119" t="str">
            <v>I27</v>
          </cell>
          <cell r="BJ119" t="str">
            <v>IB</v>
          </cell>
          <cell r="BK119" t="str">
            <v>INA</v>
          </cell>
          <cell r="BL119" t="str">
            <v>INA</v>
          </cell>
          <cell r="BM119" t="str">
            <v>TT1</v>
          </cell>
          <cell r="BN119" t="str">
            <v>C</v>
          </cell>
          <cell r="BS119" t="str">
            <v>INLFMU</v>
          </cell>
          <cell r="BT119" t="str">
            <v xml:space="preserve"> </v>
          </cell>
          <cell r="BU119" t="str">
            <v>N</v>
          </cell>
          <cell r="BV119" t="str">
            <v>N</v>
          </cell>
          <cell r="BW119" t="str">
            <v>N</v>
          </cell>
          <cell r="BX119" t="str">
            <v>Y</v>
          </cell>
          <cell r="BY119" t="str">
            <v>N</v>
          </cell>
          <cell r="BZ119" t="str">
            <v>N</v>
          </cell>
          <cell r="CA119" t="str">
            <v>N</v>
          </cell>
          <cell r="CB119" t="str">
            <v xml:space="preserve"> </v>
          </cell>
          <cell r="CC119" t="str">
            <v>N</v>
          </cell>
          <cell r="CD119">
            <v>413617</v>
          </cell>
          <cell r="CE119">
            <v>413617</v>
          </cell>
          <cell r="CF119">
            <v>413617</v>
          </cell>
          <cell r="CG119">
            <v>413617</v>
          </cell>
          <cell r="CH119">
            <v>413617</v>
          </cell>
          <cell r="CI119">
            <v>413617</v>
          </cell>
          <cell r="CJ119" t="str">
            <v>KKELLY1</v>
          </cell>
          <cell r="CK119" t="str">
            <v/>
          </cell>
          <cell r="CL119" t="str">
            <v>YES</v>
          </cell>
          <cell r="CM119" t="str">
            <v>Active</v>
          </cell>
          <cell r="CN119" t="str">
            <v>Check</v>
          </cell>
          <cell r="CO119">
            <v>413617</v>
          </cell>
        </row>
        <row r="120">
          <cell r="C120">
            <v>413618</v>
          </cell>
          <cell r="D120" t="str">
            <v>INLFMU</v>
          </cell>
          <cell r="E120" t="str">
            <v>Mumbai</v>
          </cell>
          <cell r="F120" t="str">
            <v>INW</v>
          </cell>
          <cell r="G120" t="str">
            <v>WE1</v>
          </cell>
          <cell r="H120" t="str">
            <v>INWEST</v>
          </cell>
          <cell r="I120" t="str">
            <v>MUMBAI</v>
          </cell>
          <cell r="J120" t="str">
            <v>Maharashtra</v>
          </cell>
          <cell r="K120" t="str">
            <v>MumbaiMUMBAI</v>
          </cell>
          <cell r="L120">
            <v>1</v>
          </cell>
          <cell r="M120" t="str">
            <v>27AAACW3342G1ZH</v>
          </cell>
          <cell r="Q120" t="str">
            <v>WOCKHARDT HOSPITALS LIMITED</v>
          </cell>
          <cell r="R120" t="str">
            <v>WOCKHARDT HOSPITALS LIMITED</v>
          </cell>
          <cell r="S120" t="str">
            <v>WOCKHARDT HOSPITALS LIMITED</v>
          </cell>
          <cell r="T120" t="str">
            <v>ADAMS WYLIE MEMORIAL</v>
          </cell>
          <cell r="U120" t="str">
            <v>1877 DR. A N NAIR ROAD</v>
          </cell>
          <cell r="V120" t="str">
            <v>MUMBAI CENTRAL</v>
          </cell>
          <cell r="W120" t="str">
            <v xml:space="preserve"> </v>
          </cell>
          <cell r="X120">
            <v>400011</v>
          </cell>
          <cell r="Y120" t="str">
            <v>MUMBAI</v>
          </cell>
          <cell r="Z120" t="str">
            <v>IN</v>
          </cell>
          <cell r="AA120" t="str">
            <v>I27</v>
          </cell>
          <cell r="AB120" t="str">
            <v>WOCKHARDT HOSPITALS LIMITED ADAMS WYLIE MEMORIAL 1877 DR. A N NAIR ROAD MUMBAI CENTRAL   MUMBAI  ,Maharashtra Pin-400011 India</v>
          </cell>
          <cell r="AC120" t="str">
            <v/>
          </cell>
          <cell r="AD120" t="str">
            <v/>
          </cell>
          <cell r="AH120" t="str">
            <v/>
          </cell>
          <cell r="AI120" t="str">
            <v/>
          </cell>
          <cell r="AJ120" t="str">
            <v/>
          </cell>
          <cell r="AO120" t="str">
            <v>Inactive</v>
          </cell>
          <cell r="AP120" t="str">
            <v/>
          </cell>
          <cell r="AQ120" t="str">
            <v>Dealer</v>
          </cell>
          <cell r="AR120" t="str">
            <v>West</v>
          </cell>
          <cell r="AS120" t="str">
            <v>WE+NO2+MT+ECOM+ML+CO+PO+PH+THB+AC</v>
          </cell>
          <cell r="AT120" t="str">
            <v>Inactive</v>
          </cell>
          <cell r="AU120" t="str">
            <v>Okay</v>
          </cell>
          <cell r="AV120" t="str">
            <v/>
          </cell>
          <cell r="AW120" t="str">
            <v/>
          </cell>
          <cell r="AX120" t="str">
            <v>Anagha</v>
          </cell>
          <cell r="BA120" t="str">
            <v/>
          </cell>
          <cell r="BB120" t="str">
            <v/>
          </cell>
          <cell r="BC120" t="str">
            <v>Mahesh Nandre</v>
          </cell>
          <cell r="BD120" t="str">
            <v>Nitin Mittal</v>
          </cell>
          <cell r="BE120" t="str">
            <v>Core</v>
          </cell>
          <cell r="BF120" t="str">
            <v>Trade</v>
          </cell>
          <cell r="BG120" t="str">
            <v>IN3</v>
          </cell>
          <cell r="BH120" t="str">
            <v>I27</v>
          </cell>
          <cell r="BI120" t="str">
            <v>I27</v>
          </cell>
          <cell r="BK120" t="str">
            <v>INA</v>
          </cell>
          <cell r="BL120" t="str">
            <v>INA</v>
          </cell>
          <cell r="BM120" t="str">
            <v>TT1</v>
          </cell>
          <cell r="BN120" t="str">
            <v>C</v>
          </cell>
          <cell r="BS120" t="str">
            <v>INLFMU</v>
          </cell>
          <cell r="BT120" t="str">
            <v xml:space="preserve"> </v>
          </cell>
          <cell r="BU120" t="str">
            <v>N</v>
          </cell>
          <cell r="BV120" t="str">
            <v>N</v>
          </cell>
          <cell r="BW120" t="str">
            <v>N</v>
          </cell>
          <cell r="BX120" t="str">
            <v>Y</v>
          </cell>
          <cell r="BY120" t="str">
            <v>N</v>
          </cell>
          <cell r="BZ120" t="str">
            <v>N</v>
          </cell>
          <cell r="CA120" t="str">
            <v>N</v>
          </cell>
          <cell r="CB120" t="str">
            <v xml:space="preserve"> </v>
          </cell>
          <cell r="CC120" t="str">
            <v>N</v>
          </cell>
          <cell r="CD120">
            <v>413618</v>
          </cell>
          <cell r="CE120">
            <v>413618</v>
          </cell>
          <cell r="CF120">
            <v>413618</v>
          </cell>
          <cell r="CG120">
            <v>413618</v>
          </cell>
          <cell r="CH120">
            <v>413618</v>
          </cell>
          <cell r="CI120">
            <v>413618</v>
          </cell>
          <cell r="CJ120" t="str">
            <v>KKELLY1</v>
          </cell>
          <cell r="CK120" t="str">
            <v/>
          </cell>
          <cell r="CM120" t="str">
            <v/>
          </cell>
          <cell r="CN120" t="str">
            <v>Check</v>
          </cell>
          <cell r="CO120">
            <v>413618</v>
          </cell>
        </row>
        <row r="121">
          <cell r="C121">
            <v>413619</v>
          </cell>
          <cell r="D121" t="str">
            <v>INLFMU</v>
          </cell>
          <cell r="E121" t="str">
            <v>Mumbai</v>
          </cell>
          <cell r="F121" t="str">
            <v>INN</v>
          </cell>
          <cell r="G121" t="str">
            <v>NO1</v>
          </cell>
          <cell r="H121" t="str">
            <v>INNORT</v>
          </cell>
          <cell r="I121" t="str">
            <v>NEW DELHI</v>
          </cell>
          <cell r="J121" t="str">
            <v>Delhi</v>
          </cell>
          <cell r="K121" t="str">
            <v>MumbaiNEW DELHI</v>
          </cell>
          <cell r="L121">
            <v>4</v>
          </cell>
          <cell r="M121" t="str">
            <v>07AABCI1792F2ZN</v>
          </cell>
          <cell r="N121" t="str">
            <v>S(0525)11/W</v>
          </cell>
          <cell r="Q121" t="str">
            <v>INDIAN HOSPITEX PRIVATE LIMITED</v>
          </cell>
          <cell r="R121" t="str">
            <v>INDIAN HOSPITEX PRIVATE LIMITED</v>
          </cell>
          <cell r="S121" t="str">
            <v>INDIAN HOSPITEX PRIVATE LIMITED</v>
          </cell>
          <cell r="T121" t="str">
            <v>A-29 B-1 FIRST FLOOR</v>
          </cell>
          <cell r="U121" t="str">
            <v>MOHAN COOPERATIVE INDUSTRIAL ESTATE</v>
          </cell>
          <cell r="V121" t="str">
            <v>MOHAN COOPERATIVE INDUSTRIAL ESTATE</v>
          </cell>
          <cell r="W121" t="str">
            <v xml:space="preserve"> </v>
          </cell>
          <cell r="X121">
            <v>110044</v>
          </cell>
          <cell r="Y121" t="str">
            <v>NEW DELHI</v>
          </cell>
          <cell r="Z121" t="str">
            <v>IN</v>
          </cell>
          <cell r="AA121" t="str">
            <v>I07</v>
          </cell>
          <cell r="AB121" t="str">
            <v>INDIAN HOSPITEX PRIVATE LIMITED A-29 B-1 FIRST FLOOR MOHAN COOPERATIVE INDUSTRIAL ESTATE MOHAN COOPERATIVE INDUSTRIAL ESTATE   NEW DELHI  ,Delhi Pin-110044 India</v>
          </cell>
          <cell r="AC121" t="str">
            <v/>
          </cell>
          <cell r="AD121" t="str">
            <v/>
          </cell>
          <cell r="AE121" t="str">
            <v>011-46170238</v>
          </cell>
          <cell r="AG121" t="str">
            <v>011-46170238</v>
          </cell>
          <cell r="AH121" t="str">
            <v>011-46170238</v>
          </cell>
          <cell r="AI121" t="str">
            <v/>
          </cell>
          <cell r="AJ121" t="str">
            <v/>
          </cell>
          <cell r="AO121" t="str">
            <v>Inactive</v>
          </cell>
          <cell r="AP121" t="str">
            <v/>
          </cell>
          <cell r="AQ121" t="str">
            <v>Dealer</v>
          </cell>
          <cell r="AR121" t="str">
            <v>North 1</v>
          </cell>
          <cell r="AS121" t="str">
            <v>EA+BL+IB+NO1+NP+LU</v>
          </cell>
          <cell r="AT121" t="str">
            <v>Inactive</v>
          </cell>
          <cell r="AU121" t="str">
            <v>Okay</v>
          </cell>
          <cell r="AV121" t="str">
            <v/>
          </cell>
          <cell r="AW121" t="str">
            <v/>
          </cell>
          <cell r="AX121" t="str">
            <v>Manikandan</v>
          </cell>
          <cell r="AZ121" t="str">
            <v>011-46170238</v>
          </cell>
          <cell r="BA121" t="str">
            <v/>
          </cell>
          <cell r="BB121" t="str">
            <v/>
          </cell>
          <cell r="BC121" t="str">
            <v>Sanjeev Goyal</v>
          </cell>
          <cell r="BD121" t="str">
            <v>Banibrata Saha</v>
          </cell>
          <cell r="BE121" t="str">
            <v>Core</v>
          </cell>
          <cell r="BF121" t="str">
            <v>Trade</v>
          </cell>
          <cell r="BG121" t="str">
            <v>IN2</v>
          </cell>
          <cell r="BH121" t="str">
            <v>I07</v>
          </cell>
          <cell r="BI121" t="str">
            <v>I07</v>
          </cell>
          <cell r="BK121" t="str">
            <v>INE</v>
          </cell>
          <cell r="BL121" t="str">
            <v>INE</v>
          </cell>
          <cell r="BM121" t="str">
            <v>TT4</v>
          </cell>
          <cell r="BN121" t="str">
            <v>C</v>
          </cell>
          <cell r="BS121" t="str">
            <v>INLFMU</v>
          </cell>
          <cell r="BT121" t="str">
            <v xml:space="preserve"> </v>
          </cell>
          <cell r="BU121" t="str">
            <v>N</v>
          </cell>
          <cell r="BV121" t="str">
            <v>N</v>
          </cell>
          <cell r="BW121" t="str">
            <v>N</v>
          </cell>
          <cell r="BX121" t="str">
            <v>Y</v>
          </cell>
          <cell r="BY121" t="str">
            <v>N</v>
          </cell>
          <cell r="BZ121" t="str">
            <v>N</v>
          </cell>
          <cell r="CA121" t="str">
            <v>N</v>
          </cell>
          <cell r="CB121" t="str">
            <v xml:space="preserve"> </v>
          </cell>
          <cell r="CC121" t="str">
            <v>N</v>
          </cell>
          <cell r="CD121">
            <v>413619</v>
          </cell>
          <cell r="CE121">
            <v>413619</v>
          </cell>
          <cell r="CF121">
            <v>413619</v>
          </cell>
          <cell r="CG121">
            <v>413619</v>
          </cell>
          <cell r="CH121">
            <v>413619</v>
          </cell>
          <cell r="CI121">
            <v>413619</v>
          </cell>
          <cell r="CJ121" t="str">
            <v>KKELLY1</v>
          </cell>
          <cell r="CK121" t="str">
            <v/>
          </cell>
          <cell r="CM121" t="str">
            <v/>
          </cell>
          <cell r="CN121" t="str">
            <v>Check</v>
          </cell>
          <cell r="CO121">
            <v>413619</v>
          </cell>
        </row>
        <row r="122">
          <cell r="C122">
            <v>413620</v>
          </cell>
          <cell r="D122" t="str">
            <v>INLFMU</v>
          </cell>
          <cell r="E122" t="str">
            <v>Mumbai</v>
          </cell>
          <cell r="F122" t="str">
            <v>INN</v>
          </cell>
          <cell r="G122" t="str">
            <v>NO1</v>
          </cell>
          <cell r="H122" t="str">
            <v>INNORT</v>
          </cell>
          <cell r="I122" t="str">
            <v>NEW DELHI</v>
          </cell>
          <cell r="J122" t="str">
            <v>Delhi</v>
          </cell>
          <cell r="K122" t="str">
            <v>MumbaiNEW DELHI</v>
          </cell>
          <cell r="L122">
            <v>4</v>
          </cell>
          <cell r="Q122" t="str">
            <v>KALRA HOSPITAL</v>
          </cell>
          <cell r="R122" t="str">
            <v>KALRA HOSPITAL</v>
          </cell>
          <cell r="S122" t="str">
            <v>KALRA HOSPITAL</v>
          </cell>
          <cell r="T122" t="str">
            <v>A-5 &amp; 6</v>
          </cell>
          <cell r="U122" t="str">
            <v>KIRTI NAGAR</v>
          </cell>
          <cell r="V122" t="str">
            <v xml:space="preserve"> </v>
          </cell>
          <cell r="W122" t="str">
            <v xml:space="preserve"> </v>
          </cell>
          <cell r="X122">
            <v>110015</v>
          </cell>
          <cell r="Y122" t="str">
            <v>NEW DELHI</v>
          </cell>
          <cell r="Z122" t="str">
            <v>IN</v>
          </cell>
          <cell r="AA122" t="str">
            <v>I07</v>
          </cell>
          <cell r="AB122" t="str">
            <v>KALRA HOSPITAL A-5 &amp; 6 KIRTI NAGAR     NEW DELHI  ,Delhi Pin-110015 India</v>
          </cell>
          <cell r="AC122" t="str">
            <v/>
          </cell>
          <cell r="AD122" t="str">
            <v/>
          </cell>
          <cell r="AH122" t="str">
            <v/>
          </cell>
          <cell r="AI122" t="str">
            <v/>
          </cell>
          <cell r="AJ122" t="str">
            <v/>
          </cell>
          <cell r="AO122" t="str">
            <v>Inactive</v>
          </cell>
          <cell r="AP122" t="str">
            <v/>
          </cell>
          <cell r="AQ122" t="str">
            <v>Dealer</v>
          </cell>
          <cell r="AR122" t="str">
            <v>North 1</v>
          </cell>
          <cell r="AS122" t="str">
            <v>EA+BL+IB+NO1+NP+LU</v>
          </cell>
          <cell r="AT122" t="str">
            <v>Inactive</v>
          </cell>
          <cell r="AU122" t="str">
            <v>Okay</v>
          </cell>
          <cell r="AV122" t="str">
            <v/>
          </cell>
          <cell r="AW122" t="str">
            <v/>
          </cell>
          <cell r="AX122" t="str">
            <v>Manikandan</v>
          </cell>
          <cell r="BA122" t="str">
            <v/>
          </cell>
          <cell r="BB122" t="str">
            <v/>
          </cell>
          <cell r="BC122" t="str">
            <v>Sanjeev Goyal</v>
          </cell>
          <cell r="BD122" t="str">
            <v>Banibrata Saha</v>
          </cell>
          <cell r="BE122" t="str">
            <v>Core</v>
          </cell>
          <cell r="BF122" t="str">
            <v>Trade</v>
          </cell>
          <cell r="BG122" t="str">
            <v>IN2</v>
          </cell>
          <cell r="BH122" t="str">
            <v>I07</v>
          </cell>
          <cell r="BI122" t="str">
            <v>I07</v>
          </cell>
          <cell r="BJ122" t="str">
            <v/>
          </cell>
          <cell r="BK122" t="str">
            <v>INE</v>
          </cell>
          <cell r="BL122" t="str">
            <v>INE</v>
          </cell>
          <cell r="BM122" t="str">
            <v>TT4</v>
          </cell>
          <cell r="BN122" t="str">
            <v/>
          </cell>
          <cell r="BS122" t="str">
            <v>INLFMU</v>
          </cell>
          <cell r="BT122" t="str">
            <v xml:space="preserve"> </v>
          </cell>
          <cell r="BU122" t="str">
            <v>N</v>
          </cell>
          <cell r="BV122" t="str">
            <v>N</v>
          </cell>
          <cell r="BW122" t="str">
            <v>N</v>
          </cell>
          <cell r="BX122" t="str">
            <v>Y</v>
          </cell>
          <cell r="BY122" t="str">
            <v>N</v>
          </cell>
          <cell r="BZ122" t="str">
            <v>N</v>
          </cell>
          <cell r="CA122" t="str">
            <v>N</v>
          </cell>
          <cell r="CB122" t="str">
            <v xml:space="preserve"> </v>
          </cell>
          <cell r="CC122" t="str">
            <v>N</v>
          </cell>
          <cell r="CD122">
            <v>413620</v>
          </cell>
          <cell r="CE122">
            <v>413620</v>
          </cell>
          <cell r="CF122">
            <v>413620</v>
          </cell>
          <cell r="CG122">
            <v>413620</v>
          </cell>
          <cell r="CH122">
            <v>413620</v>
          </cell>
          <cell r="CI122">
            <v>413620</v>
          </cell>
          <cell r="CJ122" t="str">
            <v>KKELLY1</v>
          </cell>
          <cell r="CK122" t="str">
            <v/>
          </cell>
          <cell r="CM122" t="str">
            <v/>
          </cell>
          <cell r="CN122" t="str">
            <v>Check</v>
          </cell>
          <cell r="CO122">
            <v>413620</v>
          </cell>
        </row>
        <row r="123">
          <cell r="C123">
            <v>413629</v>
          </cell>
          <cell r="D123" t="str">
            <v>INLFMU</v>
          </cell>
          <cell r="E123" t="str">
            <v>Mumbai</v>
          </cell>
          <cell r="F123" t="str">
            <v>INW</v>
          </cell>
          <cell r="G123" t="str">
            <v>WE1</v>
          </cell>
          <cell r="H123" t="str">
            <v>INWEST</v>
          </cell>
          <cell r="I123" t="str">
            <v>NAVI MUMBAI</v>
          </cell>
          <cell r="J123" t="str">
            <v>Maharashtra</v>
          </cell>
          <cell r="K123" t="str">
            <v>MumbaiNAVI MUMBAI</v>
          </cell>
          <cell r="L123">
            <v>1</v>
          </cell>
          <cell r="M123" t="str">
            <v>27AABFP6063D1ZF</v>
          </cell>
          <cell r="N123" t="str">
            <v>20B-27643</v>
          </cell>
          <cell r="O123" t="str">
            <v>21B-27644</v>
          </cell>
          <cell r="P123">
            <v>20210401</v>
          </cell>
          <cell r="Q123" t="str">
            <v>PANVEL DISTRIBUTION CORPORATION</v>
          </cell>
          <cell r="R123" t="str">
            <v>PANVEL DISTRIBUTION CORPORATION</v>
          </cell>
          <cell r="S123" t="str">
            <v>PANVEL DISTRIBUTION CORPORATION</v>
          </cell>
          <cell r="T123" t="str">
            <v>SHOP NO.35 TO 38 A HARDROCK CHS</v>
          </cell>
          <cell r="U123" t="str">
            <v>SEC 7 NEAR BIG BAZAR</v>
          </cell>
          <cell r="V123" t="str">
            <v>SEC 7, NEAR BIG BAZAR,</v>
          </cell>
          <cell r="W123" t="str">
            <v xml:space="preserve"> </v>
          </cell>
          <cell r="X123">
            <v>410210</v>
          </cell>
          <cell r="Y123" t="str">
            <v>NAVI MUMBAI</v>
          </cell>
          <cell r="Z123" t="str">
            <v>IN</v>
          </cell>
          <cell r="AA123" t="str">
            <v>I27</v>
          </cell>
          <cell r="AB123" t="str">
            <v>PANVEL DISTRIBUTION CORPORATION SHOP NO.35 TO 38 A HARDROCK CHS SEC 7 NEAR BIG BAZAR SEC 7, NEAR BIG BAZAR,   NAVI MUMBAI  ,Maharashtra Pin-410210 India</v>
          </cell>
          <cell r="AC123" t="str">
            <v/>
          </cell>
          <cell r="AD123" t="str">
            <v/>
          </cell>
          <cell r="AF123" t="str">
            <v>pdcpanvel@gmail.com</v>
          </cell>
          <cell r="AH123" t="str">
            <v/>
          </cell>
          <cell r="AI123" t="str">
            <v>pdcpanvel@gmail.com</v>
          </cell>
          <cell r="AJ123" t="str">
            <v>pdcpanvel@gmail.com</v>
          </cell>
          <cell r="AO123" t="str">
            <v>Inactive</v>
          </cell>
          <cell r="AP123" t="str">
            <v/>
          </cell>
          <cell r="AQ123" t="str">
            <v>Dealer</v>
          </cell>
          <cell r="AR123" t="str">
            <v>West</v>
          </cell>
          <cell r="AS123" t="str">
            <v>WE+NO2+MT+ECOM+ML+CO+PO+PH+THB+AC</v>
          </cell>
          <cell r="AT123" t="str">
            <v>Inactive</v>
          </cell>
          <cell r="AU123" t="str">
            <v>Okay</v>
          </cell>
          <cell r="AV123" t="str">
            <v/>
          </cell>
          <cell r="AW123" t="str">
            <v/>
          </cell>
          <cell r="AX123" t="str">
            <v>Anagha</v>
          </cell>
          <cell r="AY123" t="str">
            <v>pdcpanvel@gmail.com</v>
          </cell>
          <cell r="BA123" t="str">
            <v/>
          </cell>
          <cell r="BB123" t="str">
            <v/>
          </cell>
          <cell r="BC123" t="str">
            <v>Mahesh Nandre</v>
          </cell>
          <cell r="BD123" t="str">
            <v>Nitin Mittal</v>
          </cell>
          <cell r="BE123" t="str">
            <v>Core</v>
          </cell>
          <cell r="BF123" t="str">
            <v>Trade</v>
          </cell>
          <cell r="BG123" t="str">
            <v>IN3</v>
          </cell>
          <cell r="BH123" t="str">
            <v>I27</v>
          </cell>
          <cell r="BI123" t="str">
            <v>I27</v>
          </cell>
          <cell r="BJ123" t="str">
            <v/>
          </cell>
          <cell r="BK123" t="str">
            <v>INA</v>
          </cell>
          <cell r="BL123" t="str">
            <v>INA</v>
          </cell>
          <cell r="BM123" t="str">
            <v>TT1</v>
          </cell>
          <cell r="BN123" t="str">
            <v/>
          </cell>
          <cell r="BS123" t="str">
            <v>INLFMU</v>
          </cell>
          <cell r="BT123" t="str">
            <v xml:space="preserve"> </v>
          </cell>
          <cell r="BU123" t="str">
            <v>N</v>
          </cell>
          <cell r="BV123" t="str">
            <v>N</v>
          </cell>
          <cell r="BW123" t="str">
            <v>N</v>
          </cell>
          <cell r="BX123" t="str">
            <v>Y</v>
          </cell>
          <cell r="BY123" t="str">
            <v>N</v>
          </cell>
          <cell r="BZ123" t="str">
            <v>N</v>
          </cell>
          <cell r="CA123" t="str">
            <v>N</v>
          </cell>
          <cell r="CB123" t="str">
            <v xml:space="preserve"> </v>
          </cell>
          <cell r="CC123" t="str">
            <v>N</v>
          </cell>
          <cell r="CD123">
            <v>413629</v>
          </cell>
          <cell r="CE123">
            <v>413629</v>
          </cell>
          <cell r="CF123">
            <v>413629</v>
          </cell>
          <cell r="CG123">
            <v>413629</v>
          </cell>
          <cell r="CH123">
            <v>413629</v>
          </cell>
          <cell r="CI123">
            <v>413629</v>
          </cell>
          <cell r="CJ123" t="str">
            <v>KKELLY1</v>
          </cell>
          <cell r="CK123" t="str">
            <v/>
          </cell>
          <cell r="CM123" t="str">
            <v/>
          </cell>
          <cell r="CN123" t="str">
            <v>Check</v>
          </cell>
          <cell r="CO123">
            <v>413629</v>
          </cell>
        </row>
        <row r="124">
          <cell r="C124">
            <v>413631</v>
          </cell>
          <cell r="D124" t="str">
            <v>INLFMU</v>
          </cell>
          <cell r="E124" t="str">
            <v>Mumbai</v>
          </cell>
          <cell r="F124" t="str">
            <v>INW</v>
          </cell>
          <cell r="G124" t="str">
            <v>WE1</v>
          </cell>
          <cell r="H124" t="str">
            <v>INWEST</v>
          </cell>
          <cell r="I124" t="str">
            <v>MUMBAI</v>
          </cell>
          <cell r="J124" t="str">
            <v>Maharashtra</v>
          </cell>
          <cell r="K124" t="str">
            <v>MumbaiMUMBAI</v>
          </cell>
          <cell r="L124">
            <v>1</v>
          </cell>
          <cell r="M124" t="str">
            <v>27AAAFV2641N1ZX</v>
          </cell>
          <cell r="N124" t="str">
            <v>Z-3/11/745</v>
          </cell>
          <cell r="O124" t="str">
            <v>Z-3/11/745</v>
          </cell>
          <cell r="P124">
            <v>20230724</v>
          </cell>
          <cell r="Q124" t="str">
            <v>VISHAL SURGICAL &amp; MEDICAL</v>
          </cell>
          <cell r="R124" t="str">
            <v>VISHAL SURGICAL  MEDICAL</v>
          </cell>
          <cell r="S124" t="str">
            <v>VISHAL SURGICAL &amp; MEDICAL</v>
          </cell>
          <cell r="T124" t="str">
            <v>SHOP NO.1 SORAB CHAWL</v>
          </cell>
          <cell r="U124" t="str">
            <v>OPP PADDAR MILLS</v>
          </cell>
          <cell r="V124" t="str">
            <v>351B N.M. JOSHI MARG</v>
          </cell>
          <cell r="W124" t="str">
            <v>LOWER PAREL (EAST)</v>
          </cell>
          <cell r="X124">
            <v>400011</v>
          </cell>
          <cell r="Y124" t="str">
            <v>MUMBAI</v>
          </cell>
          <cell r="Z124" t="str">
            <v>IN</v>
          </cell>
          <cell r="AA124" t="str">
            <v>I27</v>
          </cell>
          <cell r="AB124" t="str">
            <v>VISHAL SURGICAL &amp; MEDICAL SHOP NO.1 SORAB CHAWL OPP PADDAR MILLS 351B N.M. JOSHI MARG LOWER PAREL (EAST) MUMBAI  ,Maharashtra Pin-400011 India</v>
          </cell>
          <cell r="AC124" t="str">
            <v>VICKY LALIT MEHTA</v>
          </cell>
          <cell r="AD124" t="str">
            <v>Partner</v>
          </cell>
          <cell r="AE124" t="str">
            <v>9820120249 / 9820037226</v>
          </cell>
          <cell r="AF124" t="str">
            <v>sundip.mehta@rediffmail.com / vickymehta796gmail.com</v>
          </cell>
          <cell r="AG124" t="str">
            <v>9820120249</v>
          </cell>
          <cell r="AH124">
            <v>9820037226</v>
          </cell>
          <cell r="AI124" t="str">
            <v>sundip.mehta@rediffmail.com</v>
          </cell>
          <cell r="AJ124" t="str">
            <v>vickymehta796gmail.com</v>
          </cell>
          <cell r="AK124" t="str">
            <v>P K Shaji</v>
          </cell>
          <cell r="AL124" t="str">
            <v>Mahesh Nandre</v>
          </cell>
          <cell r="AM124" t="str">
            <v>93231 88965</v>
          </cell>
          <cell r="AN124" t="str">
            <v>C/o Johnson &amp; Johnson Pvt.Ltd., Johnson House, 64-66, Senapati Bhapat Marg, Mahim, Mumbai -  400 016.</v>
          </cell>
          <cell r="AO124" t="str">
            <v>Active</v>
          </cell>
          <cell r="AP124" t="str">
            <v>Agreement Prepared</v>
          </cell>
          <cell r="AQ124" t="str">
            <v>Dealer</v>
          </cell>
          <cell r="AR124" t="str">
            <v>West</v>
          </cell>
          <cell r="AS124" t="str">
            <v>WE+NO2+MT+ECOM+ML+CO+PO+PH+THB+AC</v>
          </cell>
          <cell r="AT124" t="str">
            <v>Hold</v>
          </cell>
          <cell r="AU124" t="str">
            <v>Okay</v>
          </cell>
          <cell r="AV124" t="str">
            <v/>
          </cell>
          <cell r="AW124" t="str">
            <v>Agreement Prepared</v>
          </cell>
          <cell r="AX124" t="str">
            <v>Anagha</v>
          </cell>
          <cell r="AY124" t="str">
            <v>vickymehta796@gmail.com</v>
          </cell>
          <cell r="AZ124">
            <v>9820037226</v>
          </cell>
          <cell r="BA124" t="str">
            <v>Vicky</v>
          </cell>
          <cell r="BB124" t="str">
            <v>Mehta</v>
          </cell>
          <cell r="BC124" t="str">
            <v>Mahesh Nandre</v>
          </cell>
          <cell r="BD124" t="str">
            <v>Nitin Mittal</v>
          </cell>
          <cell r="BE124" t="str">
            <v>Core</v>
          </cell>
          <cell r="BF124" t="str">
            <v>Trade</v>
          </cell>
          <cell r="BG124" t="str">
            <v>IN3</v>
          </cell>
          <cell r="BH124" t="str">
            <v>I27</v>
          </cell>
          <cell r="BI124" t="str">
            <v>I27</v>
          </cell>
          <cell r="BJ124" t="str">
            <v>IZ</v>
          </cell>
          <cell r="BK124" t="str">
            <v>INA</v>
          </cell>
          <cell r="BL124" t="str">
            <v>INA</v>
          </cell>
          <cell r="BM124" t="str">
            <v>TT1</v>
          </cell>
          <cell r="BN124" t="str">
            <v>C</v>
          </cell>
          <cell r="BS124" t="str">
            <v>INLFMU</v>
          </cell>
          <cell r="BT124" t="str">
            <v xml:space="preserve"> </v>
          </cell>
          <cell r="BU124" t="str">
            <v>N</v>
          </cell>
          <cell r="BV124" t="str">
            <v>N</v>
          </cell>
          <cell r="BW124" t="str">
            <v>N</v>
          </cell>
          <cell r="BX124" t="str">
            <v>Y</v>
          </cell>
          <cell r="BY124" t="str">
            <v>N</v>
          </cell>
          <cell r="BZ124" t="str">
            <v>N</v>
          </cell>
          <cell r="CA124" t="str">
            <v>N</v>
          </cell>
          <cell r="CB124" t="str">
            <v xml:space="preserve"> </v>
          </cell>
          <cell r="CC124" t="str">
            <v>N</v>
          </cell>
          <cell r="CD124">
            <v>413631</v>
          </cell>
          <cell r="CE124">
            <v>413631</v>
          </cell>
          <cell r="CF124">
            <v>413631</v>
          </cell>
          <cell r="CG124">
            <v>413631</v>
          </cell>
          <cell r="CH124">
            <v>413631</v>
          </cell>
          <cell r="CI124">
            <v>413631</v>
          </cell>
          <cell r="CJ124" t="str">
            <v>KKELLY1</v>
          </cell>
          <cell r="CK124">
            <v>413631</v>
          </cell>
          <cell r="CL124" t="str">
            <v>YES</v>
          </cell>
          <cell r="CM124" t="str">
            <v>Active</v>
          </cell>
          <cell r="CN124" t="str">
            <v>Check</v>
          </cell>
          <cell r="CO124">
            <v>413631</v>
          </cell>
        </row>
        <row r="125">
          <cell r="C125">
            <v>413632</v>
          </cell>
          <cell r="D125" t="str">
            <v>INLFMU</v>
          </cell>
          <cell r="E125" t="str">
            <v>Mumbai</v>
          </cell>
          <cell r="F125" t="str">
            <v>INW</v>
          </cell>
          <cell r="G125" t="str">
            <v>WE1</v>
          </cell>
          <cell r="H125" t="str">
            <v>INWEST</v>
          </cell>
          <cell r="I125" t="str">
            <v>MUMBAI</v>
          </cell>
          <cell r="J125" t="str">
            <v>Maharashtra</v>
          </cell>
          <cell r="K125" t="str">
            <v>MumbaiMUMBAI</v>
          </cell>
          <cell r="L125">
            <v>1</v>
          </cell>
          <cell r="M125" t="str">
            <v>27AACPP2074R1Z5</v>
          </cell>
          <cell r="N125" t="str">
            <v>MH-MZ6-Z-7/64/1221</v>
          </cell>
          <cell r="O125" t="str">
            <v>MH-MZ6-Z-7/64/1220</v>
          </cell>
          <cell r="P125">
            <v>20180702</v>
          </cell>
          <cell r="Q125" t="str">
            <v>D JAMNADAS AND COMPANY</v>
          </cell>
          <cell r="R125" t="str">
            <v>D JAMNADAS AND COMPANY</v>
          </cell>
          <cell r="S125" t="str">
            <v>D JAMNADAS AND COMPANY</v>
          </cell>
          <cell r="T125" t="str">
            <v>201 2ND FLOOR AGARWAL B2B CENTRE</v>
          </cell>
          <cell r="U125" t="str">
            <v>DHRUV PARKOFF LINK ROAD</v>
          </cell>
          <cell r="V125" t="str">
            <v xml:space="preserve"> KANCHPADA MALAD - WEST</v>
          </cell>
          <cell r="W125" t="str">
            <v xml:space="preserve"> KANCHPADA, MALAD - WEST</v>
          </cell>
          <cell r="X125">
            <v>400064</v>
          </cell>
          <cell r="Y125" t="str">
            <v>MUMBAI</v>
          </cell>
          <cell r="Z125" t="str">
            <v>IN</v>
          </cell>
          <cell r="AA125" t="str">
            <v>I27</v>
          </cell>
          <cell r="AB125" t="str">
            <v>D JAMNADAS AND COMPANY 201 2ND FLOOR AGARWAL B2B CENTRE DHRUV PARKOFF LINK ROAD  KANCHPADA MALAD - WEST  KANCHPADA, MALAD - WEST MUMBAI  ,Maharashtra Pin-400064 India</v>
          </cell>
          <cell r="AC125" t="str">
            <v/>
          </cell>
          <cell r="AD125" t="str">
            <v/>
          </cell>
          <cell r="AE125" t="str">
            <v>9223269068</v>
          </cell>
          <cell r="AG125" t="str">
            <v>9223269068</v>
          </cell>
          <cell r="AH125" t="str">
            <v>9223269068</v>
          </cell>
          <cell r="AI125" t="str">
            <v/>
          </cell>
          <cell r="AJ125" t="str">
            <v/>
          </cell>
          <cell r="AO125" t="str">
            <v>Inactive</v>
          </cell>
          <cell r="AP125" t="str">
            <v/>
          </cell>
          <cell r="AQ125" t="str">
            <v>Dealer</v>
          </cell>
          <cell r="AR125" t="str">
            <v>West</v>
          </cell>
          <cell r="AS125" t="str">
            <v>WE+NO2+MT+ECOM+ML+CO+PO+PH+THB+AC</v>
          </cell>
          <cell r="AT125" t="str">
            <v>Inactive</v>
          </cell>
          <cell r="AU125" t="str">
            <v>Okay</v>
          </cell>
          <cell r="AV125" t="str">
            <v/>
          </cell>
          <cell r="AW125" t="str">
            <v/>
          </cell>
          <cell r="AX125" t="str">
            <v>Anagha</v>
          </cell>
          <cell r="AZ125" t="str">
            <v>9223269068</v>
          </cell>
          <cell r="BA125" t="str">
            <v/>
          </cell>
          <cell r="BB125" t="str">
            <v/>
          </cell>
          <cell r="BC125" t="str">
            <v>Mahesh Nandre</v>
          </cell>
          <cell r="BD125" t="str">
            <v>Nitin Mittal</v>
          </cell>
          <cell r="BE125" t="str">
            <v>Core</v>
          </cell>
          <cell r="BF125" t="str">
            <v>Trade</v>
          </cell>
          <cell r="BG125" t="str">
            <v>IN3</v>
          </cell>
          <cell r="BH125" t="str">
            <v>I27</v>
          </cell>
          <cell r="BI125" t="str">
            <v>I27</v>
          </cell>
          <cell r="BK125" t="str">
            <v>INA</v>
          </cell>
          <cell r="BL125" t="str">
            <v>INA</v>
          </cell>
          <cell r="BM125" t="str">
            <v>TT1</v>
          </cell>
          <cell r="BN125" t="str">
            <v>C</v>
          </cell>
          <cell r="BS125" t="str">
            <v>INLFMU</v>
          </cell>
          <cell r="BT125" t="str">
            <v xml:space="preserve"> </v>
          </cell>
          <cell r="BU125" t="str">
            <v>N</v>
          </cell>
          <cell r="BV125" t="str">
            <v>N</v>
          </cell>
          <cell r="BW125" t="str">
            <v>N</v>
          </cell>
          <cell r="BX125" t="str">
            <v>Y</v>
          </cell>
          <cell r="BY125" t="str">
            <v>N</v>
          </cell>
          <cell r="BZ125" t="str">
            <v>N</v>
          </cell>
          <cell r="CA125" t="str">
            <v>N</v>
          </cell>
          <cell r="CB125" t="str">
            <v xml:space="preserve"> </v>
          </cell>
          <cell r="CC125" t="str">
            <v>N</v>
          </cell>
          <cell r="CD125">
            <v>413632</v>
          </cell>
          <cell r="CE125">
            <v>413632</v>
          </cell>
          <cell r="CF125">
            <v>413632</v>
          </cell>
          <cell r="CG125">
            <v>413632</v>
          </cell>
          <cell r="CH125">
            <v>413632</v>
          </cell>
          <cell r="CI125">
            <v>413632</v>
          </cell>
          <cell r="CJ125" t="str">
            <v>KKELLY1</v>
          </cell>
          <cell r="CK125" t="str">
            <v/>
          </cell>
          <cell r="CM125" t="str">
            <v/>
          </cell>
          <cell r="CN125" t="str">
            <v>Check</v>
          </cell>
          <cell r="CO125">
            <v>413632</v>
          </cell>
        </row>
        <row r="126">
          <cell r="C126">
            <v>413633</v>
          </cell>
          <cell r="D126" t="str">
            <v>INLFMU</v>
          </cell>
          <cell r="E126" t="str">
            <v>Mumbai</v>
          </cell>
          <cell r="F126" t="str">
            <v>INW</v>
          </cell>
          <cell r="G126" t="str">
            <v>WE1</v>
          </cell>
          <cell r="H126" t="str">
            <v>INWEST</v>
          </cell>
          <cell r="I126" t="str">
            <v>MUMBAI</v>
          </cell>
          <cell r="J126" t="str">
            <v>Maharashtra</v>
          </cell>
          <cell r="K126" t="str">
            <v>MumbaiMUMBAI</v>
          </cell>
          <cell r="L126">
            <v>1</v>
          </cell>
          <cell r="M126" t="str">
            <v>27AGBPM7866R1ZF</v>
          </cell>
          <cell r="N126" t="str">
            <v>Z-3/16/773</v>
          </cell>
          <cell r="O126" t="str">
            <v>Z-3/16/773</v>
          </cell>
          <cell r="P126">
            <v>20140426</v>
          </cell>
          <cell r="Q126" t="str">
            <v>MIHIR ENTERPRISES</v>
          </cell>
          <cell r="R126" t="str">
            <v>MIHIR ENTERPRISES</v>
          </cell>
          <cell r="S126" t="str">
            <v>MIHIR ENTERPRISES</v>
          </cell>
          <cell r="T126" t="str">
            <v>SHOP NO.5&amp; 6 NILESH CO-OP HSG SOC.</v>
          </cell>
          <cell r="U126" t="str">
            <v>142 SENAPATI BAPAT MARG</v>
          </cell>
          <cell r="V126" t="str">
            <v>NEAR RUPAREL COLLEGE</v>
          </cell>
          <cell r="W126" t="str">
            <v>NEAR RUPAREL COLLEGE</v>
          </cell>
          <cell r="X126">
            <v>400016</v>
          </cell>
          <cell r="Y126" t="str">
            <v>MUMBAI</v>
          </cell>
          <cell r="Z126" t="str">
            <v>IN</v>
          </cell>
          <cell r="AA126" t="str">
            <v>I27</v>
          </cell>
          <cell r="AB126" t="str">
            <v>MIHIR ENTERPRISES SHOP NO.5&amp; 6 NILESH CO-OP HSG SOC. 142 SENAPATI BAPAT MARG NEAR RUPAREL COLLEGE NEAR RUPAREL COLLEGE MUMBAI  ,Maharashtra Pin-400016 India</v>
          </cell>
          <cell r="AC126" t="str">
            <v/>
          </cell>
          <cell r="AD126" t="str">
            <v/>
          </cell>
          <cell r="AE126" t="str">
            <v>9821033442</v>
          </cell>
          <cell r="AG126" t="str">
            <v>9821033442</v>
          </cell>
          <cell r="AH126" t="str">
            <v>9821033442</v>
          </cell>
          <cell r="AI126" t="str">
            <v/>
          </cell>
          <cell r="AJ126" t="str">
            <v/>
          </cell>
          <cell r="AO126" t="str">
            <v>Inactive</v>
          </cell>
          <cell r="AP126" t="str">
            <v/>
          </cell>
          <cell r="AQ126" t="str">
            <v>Dealer</v>
          </cell>
          <cell r="AR126" t="str">
            <v>West</v>
          </cell>
          <cell r="AS126" t="str">
            <v>WE+NO2+MT+ECOM+ML+CO+PO+PH+THB+AC</v>
          </cell>
          <cell r="AT126" t="str">
            <v>Inactive</v>
          </cell>
          <cell r="AU126" t="str">
            <v>Okay</v>
          </cell>
          <cell r="AV126" t="str">
            <v/>
          </cell>
          <cell r="AW126" t="str">
            <v/>
          </cell>
          <cell r="AX126" t="str">
            <v>Anagha</v>
          </cell>
          <cell r="AZ126" t="str">
            <v>9821033442</v>
          </cell>
          <cell r="BA126" t="str">
            <v/>
          </cell>
          <cell r="BB126" t="str">
            <v/>
          </cell>
          <cell r="BC126" t="str">
            <v>Mahesh Nandre</v>
          </cell>
          <cell r="BD126" t="str">
            <v>Nitin Mittal</v>
          </cell>
          <cell r="BE126" t="str">
            <v>Core</v>
          </cell>
          <cell r="BF126" t="str">
            <v>Trade</v>
          </cell>
          <cell r="BG126" t="str">
            <v>IN3</v>
          </cell>
          <cell r="BH126" t="str">
            <v>I27</v>
          </cell>
          <cell r="BI126" t="str">
            <v>I27</v>
          </cell>
          <cell r="BK126" t="str">
            <v>INA</v>
          </cell>
          <cell r="BL126" t="str">
            <v>INA</v>
          </cell>
          <cell r="BM126" t="str">
            <v>TT1</v>
          </cell>
          <cell r="BN126" t="str">
            <v>C</v>
          </cell>
          <cell r="BS126" t="str">
            <v>INLFMU</v>
          </cell>
          <cell r="BT126" t="str">
            <v xml:space="preserve"> </v>
          </cell>
          <cell r="BU126" t="str">
            <v>N</v>
          </cell>
          <cell r="BV126" t="str">
            <v>N</v>
          </cell>
          <cell r="BW126" t="str">
            <v>N</v>
          </cell>
          <cell r="BX126" t="str">
            <v>Y</v>
          </cell>
          <cell r="BY126" t="str">
            <v>N</v>
          </cell>
          <cell r="BZ126" t="str">
            <v>N</v>
          </cell>
          <cell r="CA126" t="str">
            <v>N</v>
          </cell>
          <cell r="CB126" t="str">
            <v xml:space="preserve"> </v>
          </cell>
          <cell r="CC126" t="str">
            <v>N</v>
          </cell>
          <cell r="CD126">
            <v>413633</v>
          </cell>
          <cell r="CE126">
            <v>413633</v>
          </cell>
          <cell r="CF126">
            <v>413633</v>
          </cell>
          <cell r="CG126">
            <v>413633</v>
          </cell>
          <cell r="CH126">
            <v>413633</v>
          </cell>
          <cell r="CI126">
            <v>413633</v>
          </cell>
          <cell r="CJ126" t="str">
            <v>KKELLY1</v>
          </cell>
          <cell r="CK126" t="str">
            <v/>
          </cell>
          <cell r="CM126" t="str">
            <v/>
          </cell>
          <cell r="CN126" t="str">
            <v>Check</v>
          </cell>
          <cell r="CO126">
            <v>413633</v>
          </cell>
        </row>
        <row r="127">
          <cell r="C127">
            <v>413634</v>
          </cell>
          <cell r="D127" t="str">
            <v>INLFMU</v>
          </cell>
          <cell r="E127" t="str">
            <v>Mumbai</v>
          </cell>
          <cell r="F127" t="str">
            <v>INW</v>
          </cell>
          <cell r="G127" t="str">
            <v>WE1</v>
          </cell>
          <cell r="H127" t="str">
            <v>INWEST</v>
          </cell>
          <cell r="I127" t="str">
            <v>MUMBAI</v>
          </cell>
          <cell r="J127" t="str">
            <v>Maharashtra</v>
          </cell>
          <cell r="K127" t="str">
            <v>MumbaiMUMBAI</v>
          </cell>
          <cell r="L127">
            <v>1</v>
          </cell>
          <cell r="M127" t="str">
            <v>27AAAFK3882E1ZE</v>
          </cell>
          <cell r="N127" t="str">
            <v>MH-MZ2-Z-2/14/3648</v>
          </cell>
          <cell r="O127" t="str">
            <v>MH-MZ2-Z-2/14/3642</v>
          </cell>
          <cell r="P127">
            <v>20180708</v>
          </cell>
          <cell r="Q127" t="str">
            <v>KESHAVLAL &amp; CO</v>
          </cell>
          <cell r="R127" t="str">
            <v>KESHAVLAL  CO</v>
          </cell>
          <cell r="S127" t="str">
            <v>KESHAVLAL &amp; CO</v>
          </cell>
          <cell r="T127" t="str">
            <v>BHARAT RICE MILLS NO. 101</v>
          </cell>
          <cell r="U127" t="str">
            <v>LALBAUG</v>
          </cell>
          <cell r="V127" t="str">
            <v>235 / DR. S S ROA ROAD</v>
          </cell>
          <cell r="W127" t="str">
            <v>TAVRI PADA</v>
          </cell>
          <cell r="X127">
            <v>400012</v>
          </cell>
          <cell r="Y127" t="str">
            <v>MUMBAI</v>
          </cell>
          <cell r="Z127" t="str">
            <v>IN</v>
          </cell>
          <cell r="AA127" t="str">
            <v>I27</v>
          </cell>
          <cell r="AB127" t="str">
            <v>KESHAVLAL &amp; CO BHARAT RICE MILLS NO. 101 LALBAUG 235 / DR. S S ROA ROAD TAVRI PADA MUMBAI  ,Maharashtra Pin-400012 India</v>
          </cell>
          <cell r="AC127" t="str">
            <v/>
          </cell>
          <cell r="AD127" t="str">
            <v/>
          </cell>
          <cell r="AE127" t="str">
            <v>24111546/ 3</v>
          </cell>
          <cell r="AG127" t="str">
            <v>24111546/3</v>
          </cell>
          <cell r="AH127" t="str">
            <v>24111546/3</v>
          </cell>
          <cell r="AI127" t="str">
            <v/>
          </cell>
          <cell r="AJ127" t="str">
            <v/>
          </cell>
          <cell r="AO127" t="str">
            <v>Inactive</v>
          </cell>
          <cell r="AP127" t="str">
            <v/>
          </cell>
          <cell r="AQ127" t="str">
            <v>Dealer</v>
          </cell>
          <cell r="AR127" t="str">
            <v>West</v>
          </cell>
          <cell r="AS127" t="str">
            <v>WE+NO2+MT+ECOM+ML+CO+PO+PH+THB+AC</v>
          </cell>
          <cell r="AT127" t="str">
            <v>Inactive</v>
          </cell>
          <cell r="AU127" t="str">
            <v>Okay</v>
          </cell>
          <cell r="AV127" t="str">
            <v/>
          </cell>
          <cell r="AW127" t="str">
            <v/>
          </cell>
          <cell r="AX127" t="str">
            <v>Anagha</v>
          </cell>
          <cell r="AZ127" t="str">
            <v>24111546/ 3</v>
          </cell>
          <cell r="BA127" t="str">
            <v/>
          </cell>
          <cell r="BB127" t="str">
            <v/>
          </cell>
          <cell r="BC127" t="str">
            <v>Mahesh Nandre</v>
          </cell>
          <cell r="BD127" t="str">
            <v>Nitin Mittal</v>
          </cell>
          <cell r="BE127" t="str">
            <v>Core</v>
          </cell>
          <cell r="BF127" t="str">
            <v>Trade</v>
          </cell>
          <cell r="BG127" t="str">
            <v>IN3</v>
          </cell>
          <cell r="BH127" t="str">
            <v>I27</v>
          </cell>
          <cell r="BI127" t="str">
            <v>I27</v>
          </cell>
          <cell r="BK127" t="str">
            <v>INA</v>
          </cell>
          <cell r="BL127" t="str">
            <v>INA</v>
          </cell>
          <cell r="BM127" t="str">
            <v>TT1</v>
          </cell>
          <cell r="BN127" t="str">
            <v>C</v>
          </cell>
          <cell r="BS127" t="str">
            <v>INLFMU</v>
          </cell>
          <cell r="BT127" t="str">
            <v xml:space="preserve"> </v>
          </cell>
          <cell r="BU127" t="str">
            <v>N</v>
          </cell>
          <cell r="BV127" t="str">
            <v>N</v>
          </cell>
          <cell r="BW127" t="str">
            <v>N</v>
          </cell>
          <cell r="BX127" t="str">
            <v>Y</v>
          </cell>
          <cell r="BY127" t="str">
            <v>N</v>
          </cell>
          <cell r="BZ127" t="str">
            <v>N</v>
          </cell>
          <cell r="CA127" t="str">
            <v>N</v>
          </cell>
          <cell r="CB127" t="str">
            <v xml:space="preserve"> </v>
          </cell>
          <cell r="CC127" t="str">
            <v>N</v>
          </cell>
          <cell r="CD127">
            <v>413634</v>
          </cell>
          <cell r="CE127">
            <v>413634</v>
          </cell>
          <cell r="CF127">
            <v>413634</v>
          </cell>
          <cell r="CG127">
            <v>413634</v>
          </cell>
          <cell r="CH127">
            <v>413634</v>
          </cell>
          <cell r="CI127">
            <v>413634</v>
          </cell>
          <cell r="CJ127" t="str">
            <v>KKELLY1</v>
          </cell>
          <cell r="CK127" t="str">
            <v/>
          </cell>
          <cell r="CM127" t="str">
            <v/>
          </cell>
          <cell r="CN127" t="str">
            <v>Check</v>
          </cell>
          <cell r="CO127">
            <v>413634</v>
          </cell>
        </row>
        <row r="128">
          <cell r="C128">
            <v>413635</v>
          </cell>
          <cell r="D128" t="str">
            <v>INLFMU</v>
          </cell>
          <cell r="E128" t="str">
            <v>Mumbai</v>
          </cell>
          <cell r="F128" t="str">
            <v>INW</v>
          </cell>
          <cell r="G128" t="str">
            <v>WE2</v>
          </cell>
          <cell r="H128" t="str">
            <v>INWEST</v>
          </cell>
          <cell r="I128" t="str">
            <v>MAPUSA</v>
          </cell>
          <cell r="J128" t="str">
            <v>Goa</v>
          </cell>
          <cell r="K128" t="str">
            <v>MumbaiMAPUSA</v>
          </cell>
          <cell r="L128">
            <v>4</v>
          </cell>
          <cell r="M128" t="str">
            <v>30AANFB8624L1ZA</v>
          </cell>
          <cell r="N128" t="str">
            <v>4552/F20B</v>
          </cell>
          <cell r="O128" t="str">
            <v>4553/F21B</v>
          </cell>
          <cell r="P128">
            <v>20161114</v>
          </cell>
          <cell r="Q128" t="str">
            <v>BARROS ENTERPRISES</v>
          </cell>
          <cell r="R128" t="str">
            <v>BARROS ENTERPRISES</v>
          </cell>
          <cell r="S128" t="str">
            <v>BARROS ENTERPRISES</v>
          </cell>
          <cell r="T128" t="str">
            <v>1-8 BLOCK</v>
          </cell>
          <cell r="U128" t="str">
            <v>PEDDEM</v>
          </cell>
          <cell r="V128" t="str">
            <v>ISATT ADHAR ARCADE</v>
          </cell>
          <cell r="W128" t="str">
            <v>NEXT TO PEDDEM SPORTS COMPLEX</v>
          </cell>
          <cell r="X128">
            <v>403507</v>
          </cell>
          <cell r="Y128" t="str">
            <v>MAPUSA</v>
          </cell>
          <cell r="Z128" t="str">
            <v>IN</v>
          </cell>
          <cell r="AA128" t="str">
            <v>I30</v>
          </cell>
          <cell r="AB128" t="str">
            <v>BARROS ENTERPRISES 1-8 BLOCK PEDDEM ISATT ADHAR ARCADE NEXT TO PEDDEM SPORTS COMPLEX MAPUSA  ,Goa Pin-403507 India</v>
          </cell>
          <cell r="AC128" t="str">
            <v/>
          </cell>
          <cell r="AD128" t="str">
            <v/>
          </cell>
          <cell r="AE128" t="str">
            <v>(0832) 6412863</v>
          </cell>
          <cell r="AF128" t="str">
            <v>barrosent@gmail.com</v>
          </cell>
          <cell r="AG128" t="str">
            <v>(0832) 6412863</v>
          </cell>
          <cell r="AH128" t="str">
            <v>(0832) 6412863</v>
          </cell>
          <cell r="AI128" t="str">
            <v>barrosent@gmail.com</v>
          </cell>
          <cell r="AJ128" t="str">
            <v>barrosent@gmail.com</v>
          </cell>
          <cell r="AO128" t="str">
            <v>Inactive</v>
          </cell>
          <cell r="AP128" t="str">
            <v/>
          </cell>
          <cell r="AQ128" t="str">
            <v>Dealer</v>
          </cell>
          <cell r="AR128" t="str">
            <v>West</v>
          </cell>
          <cell r="AS128" t="str">
            <v>WE+NO2+MT+ECOM+ML+CO+PO+PH+THB+AC</v>
          </cell>
          <cell r="AT128" t="str">
            <v>Active</v>
          </cell>
          <cell r="AU128" t="str">
            <v>Okay</v>
          </cell>
          <cell r="AV128" t="str">
            <v/>
          </cell>
          <cell r="AW128" t="str">
            <v>Agreement Prepared</v>
          </cell>
          <cell r="AX128" t="str">
            <v>Anagha</v>
          </cell>
          <cell r="AY128" t="str">
            <v>barrosent@gmail.com</v>
          </cell>
          <cell r="AZ128">
            <v>8669966206</v>
          </cell>
          <cell r="BA128" t="str">
            <v/>
          </cell>
          <cell r="BB128" t="str">
            <v/>
          </cell>
          <cell r="BC128" t="str">
            <v>Mahesh Nandre</v>
          </cell>
          <cell r="BD128" t="str">
            <v>Nitin Mittal</v>
          </cell>
          <cell r="BE128" t="str">
            <v>Core</v>
          </cell>
          <cell r="BF128" t="str">
            <v>Trade</v>
          </cell>
          <cell r="BG128" t="str">
            <v>IN3</v>
          </cell>
          <cell r="BH128" t="str">
            <v>I30</v>
          </cell>
          <cell r="BI128" t="str">
            <v>I30</v>
          </cell>
          <cell r="BK128" t="str">
            <v>INE</v>
          </cell>
          <cell r="BL128" t="str">
            <v>INE</v>
          </cell>
          <cell r="BM128" t="str">
            <v>TT4</v>
          </cell>
          <cell r="BN128" t="str">
            <v>C</v>
          </cell>
          <cell r="BS128" t="str">
            <v>INLFMU</v>
          </cell>
          <cell r="BT128" t="str">
            <v xml:space="preserve"> </v>
          </cell>
          <cell r="BU128" t="str">
            <v>N</v>
          </cell>
          <cell r="BV128" t="str">
            <v>N</v>
          </cell>
          <cell r="BW128" t="str">
            <v>N</v>
          </cell>
          <cell r="BX128" t="str">
            <v>Y</v>
          </cell>
          <cell r="BY128" t="str">
            <v>N</v>
          </cell>
          <cell r="BZ128" t="str">
            <v>N</v>
          </cell>
          <cell r="CA128" t="str">
            <v>N</v>
          </cell>
          <cell r="CB128" t="str">
            <v xml:space="preserve"> </v>
          </cell>
          <cell r="CC128" t="str">
            <v>N</v>
          </cell>
          <cell r="CD128">
            <v>413635</v>
          </cell>
          <cell r="CE128">
            <v>413635</v>
          </cell>
          <cell r="CF128">
            <v>413635</v>
          </cell>
          <cell r="CG128">
            <v>413635</v>
          </cell>
          <cell r="CH128">
            <v>413635</v>
          </cell>
          <cell r="CI128">
            <v>413635</v>
          </cell>
          <cell r="CJ128" t="str">
            <v>KKELLY1</v>
          </cell>
          <cell r="CK128" t="str">
            <v/>
          </cell>
          <cell r="CM128" t="str">
            <v/>
          </cell>
          <cell r="CN128" t="str">
            <v>Check</v>
          </cell>
          <cell r="CO128">
            <v>413635</v>
          </cell>
        </row>
        <row r="129">
          <cell r="C129">
            <v>413637</v>
          </cell>
          <cell r="D129" t="str">
            <v>INLFMU</v>
          </cell>
          <cell r="E129" t="str">
            <v>Mumbai</v>
          </cell>
          <cell r="F129" t="str">
            <v>INW</v>
          </cell>
          <cell r="G129" t="str">
            <v>WE1</v>
          </cell>
          <cell r="H129" t="str">
            <v>INWEST</v>
          </cell>
          <cell r="I129" t="str">
            <v>MUMBAI</v>
          </cell>
          <cell r="J129" t="str">
            <v>Maharashtra</v>
          </cell>
          <cell r="K129" t="str">
            <v>MumbaiMUMBAI</v>
          </cell>
          <cell r="L129">
            <v>1</v>
          </cell>
          <cell r="M129" t="str">
            <v>27AAACS5481J1Z2</v>
          </cell>
          <cell r="N129" t="str">
            <v>Z-1/M-2/334</v>
          </cell>
          <cell r="O129" t="str">
            <v>Z-1/M-2/330</v>
          </cell>
          <cell r="P129">
            <v>20161231</v>
          </cell>
          <cell r="Q129" t="str">
            <v>SAHIB SINGH AGENCIES (BOM) LTD.</v>
          </cell>
          <cell r="R129" t="str">
            <v>SAHIB SINGH AGENCIES BOM LTD</v>
          </cell>
          <cell r="S129" t="str">
            <v>SAHIB SINGH AGENCIES (BOM) LTD.</v>
          </cell>
          <cell r="T129" t="str">
            <v>GALA NO. 101-104 1ST FLOOR</v>
          </cell>
          <cell r="U129" t="str">
            <v>99 NIRANJANE ROAD</v>
          </cell>
          <cell r="V129" t="str">
            <v>MARINE DRIVE</v>
          </cell>
          <cell r="W129" t="str">
            <v>MARINE DRIVE</v>
          </cell>
          <cell r="X129">
            <v>400002</v>
          </cell>
          <cell r="Y129" t="str">
            <v>MUMBAI</v>
          </cell>
          <cell r="Z129" t="str">
            <v>IN</v>
          </cell>
          <cell r="AA129" t="str">
            <v>I27</v>
          </cell>
          <cell r="AB129" t="str">
            <v>SAHIB SINGH AGENCIES (BOM) LTD. GALA NO. 101-104 1ST FLOOR 99 NIRANJANE ROAD MARINE DRIVE MARINE DRIVE MUMBAI  ,Maharashtra Pin-400002 India</v>
          </cell>
          <cell r="AC129" t="str">
            <v/>
          </cell>
          <cell r="AD129" t="str">
            <v/>
          </cell>
          <cell r="AE129" t="str">
            <v>22818811</v>
          </cell>
          <cell r="AG129" t="str">
            <v>22818811</v>
          </cell>
          <cell r="AH129" t="str">
            <v>22818811</v>
          </cell>
          <cell r="AI129" t="str">
            <v/>
          </cell>
          <cell r="AJ129" t="str">
            <v/>
          </cell>
          <cell r="AO129" t="str">
            <v>Inactive</v>
          </cell>
          <cell r="AP129" t="str">
            <v/>
          </cell>
          <cell r="AQ129" t="str">
            <v>Dealer</v>
          </cell>
          <cell r="AR129" t="str">
            <v>West</v>
          </cell>
          <cell r="AS129" t="str">
            <v>WE+NO2+MT+ECOM+ML+CO+PO+PH+THB+AC</v>
          </cell>
          <cell r="AT129" t="str">
            <v>Inactive</v>
          </cell>
          <cell r="AU129" t="str">
            <v>Okay</v>
          </cell>
          <cell r="AV129" t="str">
            <v/>
          </cell>
          <cell r="AW129" t="str">
            <v/>
          </cell>
          <cell r="AX129" t="str">
            <v>Anagha</v>
          </cell>
          <cell r="AZ129" t="str">
            <v>22818811</v>
          </cell>
          <cell r="BA129" t="str">
            <v/>
          </cell>
          <cell r="BB129" t="str">
            <v/>
          </cell>
          <cell r="BC129" t="str">
            <v>Mahesh Nandre</v>
          </cell>
          <cell r="BD129" t="str">
            <v>Nitin Mittal</v>
          </cell>
          <cell r="BE129" t="str">
            <v>Core</v>
          </cell>
          <cell r="BF129" t="str">
            <v>Trade</v>
          </cell>
          <cell r="BG129" t="str">
            <v>IN3</v>
          </cell>
          <cell r="BH129" t="str">
            <v>I27</v>
          </cell>
          <cell r="BI129" t="str">
            <v>I27</v>
          </cell>
          <cell r="BK129" t="str">
            <v>INA</v>
          </cell>
          <cell r="BL129" t="str">
            <v>INA</v>
          </cell>
          <cell r="BM129" t="str">
            <v>TT1</v>
          </cell>
          <cell r="BN129" t="str">
            <v>C</v>
          </cell>
          <cell r="BS129" t="str">
            <v>INLFMU</v>
          </cell>
          <cell r="BT129" t="str">
            <v xml:space="preserve"> </v>
          </cell>
          <cell r="BU129" t="str">
            <v>N</v>
          </cell>
          <cell r="BV129" t="str">
            <v>N</v>
          </cell>
          <cell r="BW129" t="str">
            <v>N</v>
          </cell>
          <cell r="BX129" t="str">
            <v>Y</v>
          </cell>
          <cell r="BY129" t="str">
            <v>N</v>
          </cell>
          <cell r="BZ129" t="str">
            <v>N</v>
          </cell>
          <cell r="CA129" t="str">
            <v>N</v>
          </cell>
          <cell r="CB129" t="str">
            <v xml:space="preserve"> </v>
          </cell>
          <cell r="CC129" t="str">
            <v>N</v>
          </cell>
          <cell r="CD129">
            <v>413637</v>
          </cell>
          <cell r="CE129">
            <v>413637</v>
          </cell>
          <cell r="CF129">
            <v>413637</v>
          </cell>
          <cell r="CG129">
            <v>413637</v>
          </cell>
          <cell r="CH129">
            <v>413637</v>
          </cell>
          <cell r="CI129">
            <v>413637</v>
          </cell>
          <cell r="CJ129" t="str">
            <v>KKELLY1</v>
          </cell>
          <cell r="CK129" t="str">
            <v/>
          </cell>
          <cell r="CM129" t="str">
            <v/>
          </cell>
          <cell r="CN129" t="str">
            <v>Check</v>
          </cell>
          <cell r="CO129">
            <v>413637</v>
          </cell>
        </row>
        <row r="130">
          <cell r="C130">
            <v>413639</v>
          </cell>
          <cell r="D130" t="str">
            <v>INLFMU</v>
          </cell>
          <cell r="E130" t="str">
            <v>Mumbai</v>
          </cell>
          <cell r="F130" t="str">
            <v>INW</v>
          </cell>
          <cell r="G130" t="str">
            <v>WE1</v>
          </cell>
          <cell r="H130" t="str">
            <v>INWEST</v>
          </cell>
          <cell r="I130" t="str">
            <v>NASIK</v>
          </cell>
          <cell r="J130" t="str">
            <v>Maharashtra</v>
          </cell>
          <cell r="K130" t="str">
            <v>MumbaiNASIK</v>
          </cell>
          <cell r="L130">
            <v>3</v>
          </cell>
          <cell r="M130" t="str">
            <v>27AGWPP8936G1ZH</v>
          </cell>
          <cell r="N130">
            <v>256662</v>
          </cell>
          <cell r="O130">
            <v>256663</v>
          </cell>
          <cell r="P130">
            <v>20221031</v>
          </cell>
          <cell r="Q130" t="str">
            <v>AASHIRWAD AGENCIES</v>
          </cell>
          <cell r="R130" t="str">
            <v>AASHIRWAD AGENCIES</v>
          </cell>
          <cell r="S130" t="str">
            <v>AASHIRWAD AGENCIES</v>
          </cell>
          <cell r="T130" t="str">
            <v>3- 5 JOSHI SANKUL</v>
          </cell>
          <cell r="U130" t="str">
            <v>GOLE COLONY</v>
          </cell>
          <cell r="V130" t="str">
            <v xml:space="preserve"> </v>
          </cell>
          <cell r="W130" t="str">
            <v xml:space="preserve"> </v>
          </cell>
          <cell r="X130">
            <v>422002</v>
          </cell>
          <cell r="Y130" t="str">
            <v>NASIK</v>
          </cell>
          <cell r="Z130" t="str">
            <v>IN</v>
          </cell>
          <cell r="AA130" t="str">
            <v>I27</v>
          </cell>
          <cell r="AB130" t="str">
            <v>AASHIRWAD AGENCIES 3- 5 JOSHI SANKUL GOLE COLONY     NASIK  ,Maharashtra Pin-422002 India</v>
          </cell>
          <cell r="AC130" t="str">
            <v xml:space="preserve">Mr. Prafull Parakh </v>
          </cell>
          <cell r="AD130" t="str">
            <v>Proprietor</v>
          </cell>
          <cell r="AE130" t="str">
            <v>0253-2573646 / 9823033679</v>
          </cell>
          <cell r="AF130" t="str">
            <v>prafull.parakh70@gmail.com / aashirwadagencies2@gmail.com</v>
          </cell>
          <cell r="AG130" t="str">
            <v>0253-2573646</v>
          </cell>
          <cell r="AH130">
            <v>9823033679</v>
          </cell>
          <cell r="AI130" t="str">
            <v>prafull.parakh70@gmail.com</v>
          </cell>
          <cell r="AJ130" t="str">
            <v>aashirwadagencies2@gmail.com</v>
          </cell>
          <cell r="AO130" t="str">
            <v>Active</v>
          </cell>
          <cell r="AP130" t="str">
            <v>Agreement Request Not received</v>
          </cell>
          <cell r="AQ130" t="str">
            <v>Dealer</v>
          </cell>
          <cell r="AR130" t="str">
            <v>West</v>
          </cell>
          <cell r="AS130" t="str">
            <v>WE+NO2+MT+ECOM+ML+CO+PO+PH+THB+AC</v>
          </cell>
          <cell r="AT130" t="str">
            <v>Active</v>
          </cell>
          <cell r="AU130" t="str">
            <v>Okay</v>
          </cell>
          <cell r="AV130" t="str">
            <v>MN Aurangabad</v>
          </cell>
          <cell r="AW130" t="str">
            <v>Agreement Prepared</v>
          </cell>
          <cell r="AX130" t="str">
            <v>Anagha</v>
          </cell>
          <cell r="AY130" t="str">
            <v>prafull.parakh70@gmail.com</v>
          </cell>
          <cell r="AZ130">
            <v>9823033679</v>
          </cell>
          <cell r="BA130" t="str">
            <v>Prafful</v>
          </cell>
          <cell r="BB130" t="str">
            <v>Parekh</v>
          </cell>
          <cell r="BC130" t="str">
            <v>Mahesh Nandre</v>
          </cell>
          <cell r="BD130" t="str">
            <v>Nitin Mittal</v>
          </cell>
          <cell r="BE130" t="str">
            <v>Core</v>
          </cell>
          <cell r="BF130" t="str">
            <v>Trade</v>
          </cell>
          <cell r="BG130" t="str">
            <v>IN3</v>
          </cell>
          <cell r="BH130" t="str">
            <v>I27</v>
          </cell>
          <cell r="BI130" t="str">
            <v>I27</v>
          </cell>
          <cell r="BK130" t="str">
            <v>INA</v>
          </cell>
          <cell r="BL130" t="str">
            <v>INA</v>
          </cell>
          <cell r="BM130" t="str">
            <v>TT3</v>
          </cell>
          <cell r="BN130" t="str">
            <v>C</v>
          </cell>
          <cell r="BS130" t="str">
            <v>INLFMU</v>
          </cell>
          <cell r="BT130" t="str">
            <v xml:space="preserve"> </v>
          </cell>
          <cell r="BU130" t="str">
            <v>N</v>
          </cell>
          <cell r="BV130" t="str">
            <v>N</v>
          </cell>
          <cell r="BW130" t="str">
            <v>N</v>
          </cell>
          <cell r="BX130" t="str">
            <v>Y</v>
          </cell>
          <cell r="BY130" t="str">
            <v>N</v>
          </cell>
          <cell r="BZ130" t="str">
            <v>N</v>
          </cell>
          <cell r="CA130" t="str">
            <v>N</v>
          </cell>
          <cell r="CB130" t="str">
            <v xml:space="preserve"> </v>
          </cell>
          <cell r="CC130" t="str">
            <v>N</v>
          </cell>
          <cell r="CD130">
            <v>413639</v>
          </cell>
          <cell r="CE130">
            <v>413639</v>
          </cell>
          <cell r="CF130">
            <v>413639</v>
          </cell>
          <cell r="CG130">
            <v>413639</v>
          </cell>
          <cell r="CH130">
            <v>413639</v>
          </cell>
          <cell r="CI130">
            <v>413639</v>
          </cell>
          <cell r="CJ130" t="str">
            <v>KKELLY1</v>
          </cell>
          <cell r="CK130" t="str">
            <v/>
          </cell>
          <cell r="CL130" t="str">
            <v>YES</v>
          </cell>
          <cell r="CM130" t="str">
            <v>Active</v>
          </cell>
          <cell r="CN130" t="str">
            <v>Check</v>
          </cell>
          <cell r="CO130">
            <v>413639</v>
          </cell>
        </row>
        <row r="131">
          <cell r="C131">
            <v>413641</v>
          </cell>
          <cell r="D131" t="str">
            <v>INLFMU</v>
          </cell>
          <cell r="E131" t="str">
            <v>Mumbai</v>
          </cell>
          <cell r="F131" t="str">
            <v>INW</v>
          </cell>
          <cell r="G131" t="str">
            <v>WE1</v>
          </cell>
          <cell r="H131" t="str">
            <v>INWEST</v>
          </cell>
          <cell r="I131" t="str">
            <v>MUMBAI</v>
          </cell>
          <cell r="J131" t="str">
            <v>Maharashtra</v>
          </cell>
          <cell r="K131" t="str">
            <v>MumbaiMUMBAI</v>
          </cell>
          <cell r="L131">
            <v>1</v>
          </cell>
          <cell r="M131" t="str">
            <v>27ABRFS9502P1Z7</v>
          </cell>
          <cell r="N131" t="str">
            <v>20B Z-2/9/3689</v>
          </cell>
          <cell r="O131" t="str">
            <v>21B Z-2/9/3683</v>
          </cell>
          <cell r="P131">
            <v>20200222</v>
          </cell>
          <cell r="Q131" t="str">
            <v>SIMRAN LIFE SCIENCES LLP</v>
          </cell>
          <cell r="R131" t="str">
            <v>SIMRAN LIFE SCIENCES LLP</v>
          </cell>
          <cell r="S131" t="str">
            <v>SIMRAN LIFE SCIENCES LLP</v>
          </cell>
          <cell r="T131" t="str">
            <v>212 SHARDA CHAMBERS NO 1</v>
          </cell>
          <cell r="U131" t="str">
            <v>31 KESHAVJI NAIK ROAD</v>
          </cell>
          <cell r="V131" t="str">
            <v>MASJID BUNDER (W)</v>
          </cell>
          <cell r="W131" t="str">
            <v>MASJID BUNDER (W)</v>
          </cell>
          <cell r="X131">
            <v>400009</v>
          </cell>
          <cell r="Y131" t="str">
            <v>MUMBAI</v>
          </cell>
          <cell r="Z131" t="str">
            <v>IN</v>
          </cell>
          <cell r="AA131" t="str">
            <v>I27</v>
          </cell>
          <cell r="AB131" t="str">
            <v>SIMRAN LIFE SCIENCES LLP 212 SHARDA CHAMBERS NO 1 31 KESHAVJI NAIK ROAD MASJID BUNDER (W) MASJID BUNDER (W) MUMBAI  ,Maharashtra Pin-400009 India</v>
          </cell>
          <cell r="AC131" t="str">
            <v/>
          </cell>
          <cell r="AD131" t="str">
            <v/>
          </cell>
          <cell r="AE131" t="str">
            <v>2223727721</v>
          </cell>
          <cell r="AG131" t="str">
            <v>2223727721</v>
          </cell>
          <cell r="AH131" t="str">
            <v>2223727721</v>
          </cell>
          <cell r="AI131" t="str">
            <v/>
          </cell>
          <cell r="AJ131" t="str">
            <v/>
          </cell>
          <cell r="AO131" t="str">
            <v>Inactive</v>
          </cell>
          <cell r="AP131" t="str">
            <v/>
          </cell>
          <cell r="AQ131" t="str">
            <v>Dealer</v>
          </cell>
          <cell r="AR131" t="str">
            <v>West</v>
          </cell>
          <cell r="AS131" t="str">
            <v>WE+NO2+MT+ECOM+ML+CO+PO+PH+THB+AC</v>
          </cell>
          <cell r="AT131" t="str">
            <v>Inactive</v>
          </cell>
          <cell r="AU131" t="str">
            <v>Okay</v>
          </cell>
          <cell r="AV131" t="str">
            <v/>
          </cell>
          <cell r="AW131" t="str">
            <v/>
          </cell>
          <cell r="AX131" t="str">
            <v>Anagha</v>
          </cell>
          <cell r="AZ131" t="str">
            <v>2223727721</v>
          </cell>
          <cell r="BA131" t="str">
            <v/>
          </cell>
          <cell r="BB131" t="str">
            <v/>
          </cell>
          <cell r="BC131" t="str">
            <v>Mahesh Nandre</v>
          </cell>
          <cell r="BD131" t="str">
            <v>Nitin Mittal</v>
          </cell>
          <cell r="BE131" t="str">
            <v>Core</v>
          </cell>
          <cell r="BF131" t="str">
            <v>Trade</v>
          </cell>
          <cell r="BG131" t="str">
            <v>IN3</v>
          </cell>
          <cell r="BH131" t="str">
            <v>I27</v>
          </cell>
          <cell r="BI131" t="str">
            <v>I27</v>
          </cell>
          <cell r="BK131" t="str">
            <v>INA</v>
          </cell>
          <cell r="BL131" t="str">
            <v>INA</v>
          </cell>
          <cell r="BM131" t="str">
            <v>TT1</v>
          </cell>
          <cell r="BN131" t="str">
            <v>C</v>
          </cell>
          <cell r="BS131" t="str">
            <v>INLFMU</v>
          </cell>
          <cell r="BT131" t="str">
            <v xml:space="preserve"> </v>
          </cell>
          <cell r="BU131" t="str">
            <v>N</v>
          </cell>
          <cell r="BV131" t="str">
            <v>N</v>
          </cell>
          <cell r="BW131" t="str">
            <v>N</v>
          </cell>
          <cell r="BX131" t="str">
            <v>Y</v>
          </cell>
          <cell r="BY131" t="str">
            <v>N</v>
          </cell>
          <cell r="BZ131" t="str">
            <v>N</v>
          </cell>
          <cell r="CA131" t="str">
            <v>N</v>
          </cell>
          <cell r="CB131" t="str">
            <v xml:space="preserve"> </v>
          </cell>
          <cell r="CC131" t="str">
            <v>N</v>
          </cell>
          <cell r="CD131">
            <v>413641</v>
          </cell>
          <cell r="CE131">
            <v>413641</v>
          </cell>
          <cell r="CF131">
            <v>413641</v>
          </cell>
          <cell r="CG131">
            <v>413641</v>
          </cell>
          <cell r="CH131">
            <v>413641</v>
          </cell>
          <cell r="CI131">
            <v>413641</v>
          </cell>
          <cell r="CJ131" t="str">
            <v>KKELLY1</v>
          </cell>
          <cell r="CK131" t="str">
            <v/>
          </cell>
          <cell r="CM131" t="str">
            <v/>
          </cell>
          <cell r="CN131" t="str">
            <v>Check</v>
          </cell>
          <cell r="CO131">
            <v>413641</v>
          </cell>
        </row>
        <row r="132">
          <cell r="C132">
            <v>413642</v>
          </cell>
          <cell r="D132" t="str">
            <v>INLFMU</v>
          </cell>
          <cell r="E132" t="str">
            <v>Mumbai</v>
          </cell>
          <cell r="F132" t="str">
            <v>INW</v>
          </cell>
          <cell r="G132" t="str">
            <v>WE1</v>
          </cell>
          <cell r="H132" t="str">
            <v>INWEST</v>
          </cell>
          <cell r="I132" t="str">
            <v>NAVI MUMBAI</v>
          </cell>
          <cell r="J132" t="str">
            <v>Maharashtra</v>
          </cell>
          <cell r="K132" t="str">
            <v>MumbaiNAVI MUMBAI</v>
          </cell>
          <cell r="L132">
            <v>1</v>
          </cell>
          <cell r="M132" t="str">
            <v>27AADFJ5563G1ZA</v>
          </cell>
          <cell r="N132" t="str">
            <v>T/2209</v>
          </cell>
          <cell r="O132" t="str">
            <v>T/2322</v>
          </cell>
          <cell r="P132">
            <v>20161231</v>
          </cell>
          <cell r="Q132" t="str">
            <v>JALARAM ENTERPRISES</v>
          </cell>
          <cell r="R132" t="str">
            <v>JALARAM ENTERPRISES</v>
          </cell>
          <cell r="S132" t="str">
            <v>JALARAM ENTERPRISES</v>
          </cell>
          <cell r="T132" t="str">
            <v>1314 WELFARE CHAMBERS</v>
          </cell>
          <cell r="U132" t="str">
            <v>PLOT  NO. 73 SECTOR -17</v>
          </cell>
          <cell r="V132" t="str">
            <v>VASHI</v>
          </cell>
          <cell r="W132" t="str">
            <v xml:space="preserve"> </v>
          </cell>
          <cell r="X132">
            <v>400701</v>
          </cell>
          <cell r="Y132" t="str">
            <v>NAVI MUMBAI</v>
          </cell>
          <cell r="Z132" t="str">
            <v>IN</v>
          </cell>
          <cell r="AA132" t="str">
            <v>I27</v>
          </cell>
          <cell r="AB132" t="str">
            <v>JALARAM ENTERPRISES 1314 WELFARE CHAMBERS PLOT  NO. 73 SECTOR -17 VASHI   NAVI MUMBAI  ,Maharashtra Pin-400701 India</v>
          </cell>
          <cell r="AC132" t="str">
            <v/>
          </cell>
          <cell r="AD132" t="str">
            <v/>
          </cell>
          <cell r="AE132" t="str">
            <v>27893954</v>
          </cell>
          <cell r="AG132" t="str">
            <v>27893954</v>
          </cell>
          <cell r="AH132" t="str">
            <v>27893954</v>
          </cell>
          <cell r="AI132" t="str">
            <v/>
          </cell>
          <cell r="AJ132" t="str">
            <v/>
          </cell>
          <cell r="AO132" t="str">
            <v>Inactive</v>
          </cell>
          <cell r="AP132" t="str">
            <v/>
          </cell>
          <cell r="AQ132" t="str">
            <v>Dealer</v>
          </cell>
          <cell r="AR132" t="str">
            <v>West</v>
          </cell>
          <cell r="AS132" t="str">
            <v>WE+NO2+MT+ECOM+ML+CO+PO+PH+THB+AC</v>
          </cell>
          <cell r="AT132" t="str">
            <v>Inactive</v>
          </cell>
          <cell r="AU132" t="str">
            <v>Okay</v>
          </cell>
          <cell r="AV132" t="str">
            <v/>
          </cell>
          <cell r="AW132" t="str">
            <v/>
          </cell>
          <cell r="AX132" t="str">
            <v>Anagha</v>
          </cell>
          <cell r="AZ132" t="str">
            <v>27893954</v>
          </cell>
          <cell r="BA132" t="str">
            <v/>
          </cell>
          <cell r="BB132" t="str">
            <v/>
          </cell>
          <cell r="BC132" t="str">
            <v>Mahesh Nandre</v>
          </cell>
          <cell r="BD132" t="str">
            <v>Nitin Mittal</v>
          </cell>
          <cell r="BE132" t="str">
            <v>Core</v>
          </cell>
          <cell r="BF132" t="str">
            <v>Trade</v>
          </cell>
          <cell r="BG132" t="str">
            <v>IN3</v>
          </cell>
          <cell r="BH132" t="str">
            <v>I27</v>
          </cell>
          <cell r="BI132" t="str">
            <v>I27</v>
          </cell>
          <cell r="BK132" t="str">
            <v>INA</v>
          </cell>
          <cell r="BL132" t="str">
            <v>INA</v>
          </cell>
          <cell r="BM132" t="str">
            <v>TT1</v>
          </cell>
          <cell r="BN132" t="str">
            <v>C</v>
          </cell>
          <cell r="BS132" t="str">
            <v>INLFMU</v>
          </cell>
          <cell r="BT132" t="str">
            <v xml:space="preserve"> </v>
          </cell>
          <cell r="BU132" t="str">
            <v>N</v>
          </cell>
          <cell r="BV132" t="str">
            <v>N</v>
          </cell>
          <cell r="BW132" t="str">
            <v>N</v>
          </cell>
          <cell r="BX132" t="str">
            <v>Y</v>
          </cell>
          <cell r="BY132" t="str">
            <v>N</v>
          </cell>
          <cell r="BZ132" t="str">
            <v>N</v>
          </cell>
          <cell r="CA132" t="str">
            <v>N</v>
          </cell>
          <cell r="CB132" t="str">
            <v xml:space="preserve"> </v>
          </cell>
          <cell r="CC132" t="str">
            <v>N</v>
          </cell>
          <cell r="CD132">
            <v>413642</v>
          </cell>
          <cell r="CE132">
            <v>413642</v>
          </cell>
          <cell r="CF132">
            <v>413642</v>
          </cell>
          <cell r="CG132">
            <v>413642</v>
          </cell>
          <cell r="CH132">
            <v>413642</v>
          </cell>
          <cell r="CI132">
            <v>413642</v>
          </cell>
          <cell r="CJ132" t="str">
            <v>KKELLY1</v>
          </cell>
          <cell r="CK132" t="str">
            <v/>
          </cell>
          <cell r="CM132" t="str">
            <v/>
          </cell>
          <cell r="CN132" t="str">
            <v>Check</v>
          </cell>
          <cell r="CO132">
            <v>413642</v>
          </cell>
        </row>
        <row r="133">
          <cell r="C133">
            <v>413653</v>
          </cell>
          <cell r="D133" t="str">
            <v>INLFMU</v>
          </cell>
          <cell r="E133" t="str">
            <v>Mumbai</v>
          </cell>
          <cell r="F133" t="str">
            <v>INW</v>
          </cell>
          <cell r="G133" t="str">
            <v>WE1</v>
          </cell>
          <cell r="H133" t="str">
            <v>INWEST</v>
          </cell>
          <cell r="I133" t="str">
            <v>MUMBAI</v>
          </cell>
          <cell r="J133" t="str">
            <v>Maharashtra</v>
          </cell>
          <cell r="K133" t="str">
            <v>MumbaiMUMBAI</v>
          </cell>
          <cell r="L133">
            <v>1</v>
          </cell>
          <cell r="M133" t="str">
            <v>27AHFPG6104P1Z6</v>
          </cell>
          <cell r="N133" t="str">
            <v>Z-2/15/3640</v>
          </cell>
          <cell r="O133" t="str">
            <v>Z-2/15/3635</v>
          </cell>
          <cell r="P133">
            <v>20190507</v>
          </cell>
          <cell r="Q133" t="str">
            <v>RISHABH PHARMA &amp; SURGICAL</v>
          </cell>
          <cell r="R133" t="str">
            <v>RISHABH PHARMA  SURGICAL</v>
          </cell>
          <cell r="S133" t="str">
            <v>RISHABH PHARMA &amp; SURGICAL</v>
          </cell>
          <cell r="T133" t="str">
            <v>13(3)14(A-3) RAJENDRAKUMAR</v>
          </cell>
          <cell r="U133" t="str">
            <v>MANEKLAL COMPOUND T.J.ROAD</v>
          </cell>
          <cell r="V133" t="str">
            <v>SEWRI (W)</v>
          </cell>
          <cell r="W133" t="str">
            <v xml:space="preserve"> </v>
          </cell>
          <cell r="X133">
            <v>400015</v>
          </cell>
          <cell r="Y133" t="str">
            <v>MUMBAI</v>
          </cell>
          <cell r="Z133" t="str">
            <v>IN</v>
          </cell>
          <cell r="AA133" t="str">
            <v>I27</v>
          </cell>
          <cell r="AB133" t="str">
            <v>RISHABH PHARMA &amp; SURGICAL 13(3)14(A-3) RAJENDRAKUMAR MANEKLAL COMPOUND T.J.ROAD SEWRI (W)   MUMBAI  ,Maharashtra Pin-400015 India</v>
          </cell>
          <cell r="AC133" t="str">
            <v/>
          </cell>
          <cell r="AD133" t="str">
            <v/>
          </cell>
          <cell r="AE133" t="str">
            <v>9322515375</v>
          </cell>
          <cell r="AF133" t="str">
            <v>rishabhpharmasurgicals@yahoo.com</v>
          </cell>
          <cell r="AG133" t="str">
            <v>9322515375</v>
          </cell>
          <cell r="AH133" t="str">
            <v>9322515375</v>
          </cell>
          <cell r="AI133" t="str">
            <v>rishabhpharmasurgicals@yahoo.com</v>
          </cell>
          <cell r="AJ133" t="str">
            <v>rishabhpharmasurgicals@yahoo.com</v>
          </cell>
          <cell r="AK133" t="str">
            <v>P K Shaji</v>
          </cell>
          <cell r="AL133" t="str">
            <v>Mahesh Nandre</v>
          </cell>
          <cell r="AM133" t="str">
            <v>93231 88965</v>
          </cell>
          <cell r="AN133" t="str">
            <v>C/o Johnson &amp; Johnson Pvt.Ltd., Johnson House, 64-66, Senapati Bhapat Marg, Mahim, Mumbai -  400 016.</v>
          </cell>
          <cell r="AO133" t="str">
            <v>Inactive</v>
          </cell>
          <cell r="AP133" t="str">
            <v/>
          </cell>
          <cell r="AQ133" t="str">
            <v>Dealer</v>
          </cell>
          <cell r="AR133" t="str">
            <v>West</v>
          </cell>
          <cell r="AS133" t="str">
            <v>WE+NO2+MT+ECOM+ML+CO+PO+PH+THB+AC</v>
          </cell>
          <cell r="AT133" t="str">
            <v>Inactive</v>
          </cell>
          <cell r="AU133" t="str">
            <v>Okay</v>
          </cell>
          <cell r="AV133" t="str">
            <v/>
          </cell>
          <cell r="AW133" t="str">
            <v/>
          </cell>
          <cell r="AX133" t="str">
            <v>Anagha</v>
          </cell>
          <cell r="AY133" t="str">
            <v>rishabhpharmasurgicals@yahoo.com</v>
          </cell>
          <cell r="AZ133" t="str">
            <v>9322515375</v>
          </cell>
          <cell r="BA133" t="str">
            <v/>
          </cell>
          <cell r="BB133" t="str">
            <v/>
          </cell>
          <cell r="BC133" t="str">
            <v>Mahesh Nandre</v>
          </cell>
          <cell r="BD133" t="str">
            <v>Nitin Mittal</v>
          </cell>
          <cell r="BE133" t="str">
            <v>Core</v>
          </cell>
          <cell r="BF133" t="str">
            <v>Trade</v>
          </cell>
          <cell r="BG133" t="str">
            <v>IN3</v>
          </cell>
          <cell r="BH133" t="str">
            <v>I27</v>
          </cell>
          <cell r="BI133" t="str">
            <v>I27</v>
          </cell>
          <cell r="BK133" t="str">
            <v>INA</v>
          </cell>
          <cell r="BL133" t="str">
            <v>INA</v>
          </cell>
          <cell r="BM133" t="str">
            <v>TT1</v>
          </cell>
          <cell r="BN133" t="str">
            <v>C</v>
          </cell>
          <cell r="BS133" t="str">
            <v>INLFMU</v>
          </cell>
          <cell r="BT133" t="str">
            <v xml:space="preserve"> </v>
          </cell>
          <cell r="BU133" t="str">
            <v>N</v>
          </cell>
          <cell r="BV133" t="str">
            <v>N</v>
          </cell>
          <cell r="BW133" t="str">
            <v>N</v>
          </cell>
          <cell r="BX133" t="str">
            <v>Y</v>
          </cell>
          <cell r="BY133" t="str">
            <v>N</v>
          </cell>
          <cell r="BZ133" t="str">
            <v>N</v>
          </cell>
          <cell r="CA133" t="str">
            <v>N</v>
          </cell>
          <cell r="CB133" t="str">
            <v xml:space="preserve"> </v>
          </cell>
          <cell r="CC133" t="str">
            <v>N</v>
          </cell>
          <cell r="CD133">
            <v>413653</v>
          </cell>
          <cell r="CE133">
            <v>413653</v>
          </cell>
          <cell r="CF133">
            <v>413653</v>
          </cell>
          <cell r="CG133">
            <v>413653</v>
          </cell>
          <cell r="CH133">
            <v>413653</v>
          </cell>
          <cell r="CI133">
            <v>413653</v>
          </cell>
          <cell r="CJ133" t="str">
            <v>KKELLY1</v>
          </cell>
          <cell r="CK133" t="str">
            <v/>
          </cell>
          <cell r="CM133" t="str">
            <v/>
          </cell>
          <cell r="CN133" t="str">
            <v>Check</v>
          </cell>
          <cell r="CO133">
            <v>413653</v>
          </cell>
        </row>
        <row r="134">
          <cell r="C134">
            <v>413655</v>
          </cell>
          <cell r="D134" t="str">
            <v>INLFMU</v>
          </cell>
          <cell r="E134" t="str">
            <v>Mumbai</v>
          </cell>
          <cell r="F134" t="str">
            <v>INW</v>
          </cell>
          <cell r="G134" t="str">
            <v>WE1</v>
          </cell>
          <cell r="H134" t="str">
            <v>INWEST</v>
          </cell>
          <cell r="I134" t="str">
            <v>NASHIK</v>
          </cell>
          <cell r="J134" t="str">
            <v>Maharashtra</v>
          </cell>
          <cell r="K134" t="str">
            <v>MumbaiNASHIK</v>
          </cell>
          <cell r="L134">
            <v>3</v>
          </cell>
          <cell r="M134" t="str">
            <v>27AAXPP7422J1ZY</v>
          </cell>
          <cell r="N134" t="str">
            <v>MH-NZ1-179235</v>
          </cell>
          <cell r="O134" t="str">
            <v>MH-NZ1-179236</v>
          </cell>
          <cell r="P134">
            <v>20211231</v>
          </cell>
          <cell r="Q134" t="str">
            <v>MAHADEV AGENCIES</v>
          </cell>
          <cell r="R134" t="str">
            <v>MAHADEV AGENCIES</v>
          </cell>
          <cell r="S134" t="str">
            <v>MAHADEV AGENCIES</v>
          </cell>
          <cell r="T134" t="str">
            <v>1/2 1ST FLOOR</v>
          </cell>
          <cell r="U134" t="str">
            <v>GOLE COMPLEX</v>
          </cell>
          <cell r="V134" t="str">
            <v>GOLE COLONY</v>
          </cell>
          <cell r="W134" t="str">
            <v xml:space="preserve"> </v>
          </cell>
          <cell r="X134">
            <v>422002</v>
          </cell>
          <cell r="Y134" t="str">
            <v>NASHIK</v>
          </cell>
          <cell r="Z134" t="str">
            <v>IN</v>
          </cell>
          <cell r="AA134" t="str">
            <v>I27</v>
          </cell>
          <cell r="AB134" t="str">
            <v>MAHADEV AGENCIES 1/2 1ST FLOOR GOLE COMPLEX GOLE COLONY   NASHIK  ,Maharashtra Pin-422002 India</v>
          </cell>
          <cell r="AC134" t="str">
            <v>HEMRAJ DHANRAJ PUNJABI</v>
          </cell>
          <cell r="AD134" t="str">
            <v>Proprietor</v>
          </cell>
          <cell r="AE134" t="str">
            <v>91-0253-2577750 / 9689908555</v>
          </cell>
          <cell r="AF134" t="str">
            <v>apunjabi15@gmail.com / mahadevagenciesnsk@gmail.com</v>
          </cell>
          <cell r="AG134" t="str">
            <v>91-0253-2577750</v>
          </cell>
          <cell r="AH134">
            <v>9689908555</v>
          </cell>
          <cell r="AI134" t="str">
            <v>apunjabi15@gmail.com</v>
          </cell>
          <cell r="AJ134" t="str">
            <v>mahadevagenciesnsk@gmail.com</v>
          </cell>
          <cell r="AO134" t="str">
            <v>Inactive</v>
          </cell>
          <cell r="AP134" t="str">
            <v>Agreement Prepared</v>
          </cell>
          <cell r="AQ134" t="str">
            <v>Dealer</v>
          </cell>
          <cell r="AR134" t="str">
            <v>West</v>
          </cell>
          <cell r="AS134" t="str">
            <v>WE+NO2+MT+ECOM+ML+CO+PO+PH+THB+AC</v>
          </cell>
          <cell r="AT134" t="str">
            <v>Hold</v>
          </cell>
          <cell r="AU134" t="str">
            <v>Okay</v>
          </cell>
          <cell r="AV134" t="str">
            <v/>
          </cell>
          <cell r="AW134" t="str">
            <v>Agreement expired</v>
          </cell>
          <cell r="AX134" t="str">
            <v>Anagha</v>
          </cell>
          <cell r="AY134" t="str">
            <v>apunjabi15@gmail.com</v>
          </cell>
          <cell r="AZ134">
            <v>9689908555</v>
          </cell>
          <cell r="BA134" t="str">
            <v>Hemraj</v>
          </cell>
          <cell r="BB134" t="str">
            <v>Panjabi</v>
          </cell>
          <cell r="BC134" t="str">
            <v>Mahesh Nandre</v>
          </cell>
          <cell r="BD134" t="str">
            <v>Nitin Mittal</v>
          </cell>
          <cell r="BE134" t="str">
            <v>Core</v>
          </cell>
          <cell r="BF134" t="str">
            <v>Trade</v>
          </cell>
          <cell r="BG134" t="str">
            <v>IN3</v>
          </cell>
          <cell r="BH134" t="str">
            <v>I27</v>
          </cell>
          <cell r="BI134" t="str">
            <v>I27</v>
          </cell>
          <cell r="BK134" t="str">
            <v>INA</v>
          </cell>
          <cell r="BL134" t="str">
            <v>INA</v>
          </cell>
          <cell r="BM134" t="str">
            <v>TT3</v>
          </cell>
          <cell r="BN134" t="str">
            <v>C</v>
          </cell>
          <cell r="BS134" t="str">
            <v>INLFMU</v>
          </cell>
          <cell r="BT134" t="str">
            <v xml:space="preserve"> </v>
          </cell>
          <cell r="BU134" t="str">
            <v>N</v>
          </cell>
          <cell r="BV134" t="str">
            <v>N</v>
          </cell>
          <cell r="BW134" t="str">
            <v>N</v>
          </cell>
          <cell r="BX134" t="str">
            <v>Y</v>
          </cell>
          <cell r="BY134" t="str">
            <v>N</v>
          </cell>
          <cell r="BZ134" t="str">
            <v>N</v>
          </cell>
          <cell r="CA134" t="str">
            <v>N</v>
          </cell>
          <cell r="CB134" t="str">
            <v xml:space="preserve"> </v>
          </cell>
          <cell r="CC134" t="str">
            <v>N</v>
          </cell>
          <cell r="CD134">
            <v>413655</v>
          </cell>
          <cell r="CE134">
            <v>413655</v>
          </cell>
          <cell r="CF134">
            <v>413655</v>
          </cell>
          <cell r="CG134">
            <v>413655</v>
          </cell>
          <cell r="CH134">
            <v>413655</v>
          </cell>
          <cell r="CI134">
            <v>413655</v>
          </cell>
          <cell r="CJ134" t="str">
            <v>KKELLY1</v>
          </cell>
          <cell r="CK134" t="str">
            <v/>
          </cell>
          <cell r="CM134" t="str">
            <v>Active</v>
          </cell>
          <cell r="CN134" t="str">
            <v>Check</v>
          </cell>
          <cell r="CO134">
            <v>413655</v>
          </cell>
        </row>
        <row r="135">
          <cell r="C135">
            <v>413656</v>
          </cell>
          <cell r="D135" t="str">
            <v>INLFMU</v>
          </cell>
          <cell r="E135" t="str">
            <v>Mumbai</v>
          </cell>
          <cell r="F135" t="str">
            <v>INW</v>
          </cell>
          <cell r="G135" t="str">
            <v>WE1</v>
          </cell>
          <cell r="H135" t="str">
            <v>INWEST</v>
          </cell>
          <cell r="I135" t="str">
            <v>NAGPUR</v>
          </cell>
          <cell r="J135" t="str">
            <v>Maharashtra</v>
          </cell>
          <cell r="K135" t="str">
            <v>MumbaiNAGPUR</v>
          </cell>
          <cell r="L135">
            <v>3</v>
          </cell>
          <cell r="M135" t="str">
            <v>27ACAPV7707K1Z5</v>
          </cell>
          <cell r="N135">
            <v>322108</v>
          </cell>
          <cell r="O135">
            <v>322109</v>
          </cell>
          <cell r="P135">
            <v>20240427</v>
          </cell>
          <cell r="Q135" t="str">
            <v>RAJ SURGICALS</v>
          </cell>
          <cell r="R135" t="str">
            <v>RAJ SURGICALS</v>
          </cell>
          <cell r="S135" t="str">
            <v>RAJ SURGICALS</v>
          </cell>
          <cell r="T135" t="str">
            <v>SHOP NO. 1&amp;2</v>
          </cell>
          <cell r="U135" t="str">
            <v>CHHOTI DHANTOLI LAD HOUSE</v>
          </cell>
          <cell r="V135" t="str">
            <v>HOUSE NO. 610</v>
          </cell>
          <cell r="W135" t="str">
            <v>WARD NO. 3</v>
          </cell>
          <cell r="X135">
            <v>440012</v>
          </cell>
          <cell r="Y135" t="str">
            <v>NAGPUR</v>
          </cell>
          <cell r="Z135" t="str">
            <v>IN</v>
          </cell>
          <cell r="AA135" t="str">
            <v>I27</v>
          </cell>
          <cell r="AB135" t="str">
            <v>RAJ SURGICALS SHOP NO. 1&amp;2 CHHOTI DHANTOLI LAD HOUSE HOUSE NO. 610 WARD NO. 3 NAGPUR  ,Maharashtra Pin-440012 India</v>
          </cell>
          <cell r="AC135" t="str">
            <v xml:space="preserve">Sanjay Vazirani </v>
          </cell>
          <cell r="AD135" t="str">
            <v>Proprietor</v>
          </cell>
          <cell r="AE135" t="str">
            <v>9870384068 / 0712- 2450029, 9370384068</v>
          </cell>
          <cell r="AF135" t="str">
            <v>rajsurgicals@yahoo.in</v>
          </cell>
          <cell r="AG135" t="str">
            <v>9870384068</v>
          </cell>
          <cell r="AH135" t="str">
            <v>0712- 2450029, 9370384068</v>
          </cell>
          <cell r="AI135" t="str">
            <v>rajsurgicals@yahoo.in</v>
          </cell>
          <cell r="AJ135" t="str">
            <v>rajsurgicals@yahoo.in</v>
          </cell>
          <cell r="AK135" t="str">
            <v>P K Shaji</v>
          </cell>
          <cell r="AL135" t="str">
            <v>Tarun Madankar</v>
          </cell>
          <cell r="AM135">
            <v>9096043111</v>
          </cell>
          <cell r="AN135" t="str">
            <v>Tarun Madankar, C/O Mr. Anil Brahme,H.N.-465, Brahme Niwas,Om Nagar, Tiranga Squ,Nagpur - 440009</v>
          </cell>
          <cell r="AO135" t="str">
            <v>Active</v>
          </cell>
          <cell r="AP135" t="str">
            <v>Agreement Prepared</v>
          </cell>
          <cell r="AQ135" t="str">
            <v>Dealer</v>
          </cell>
          <cell r="AR135" t="str">
            <v>West</v>
          </cell>
          <cell r="AS135" t="str">
            <v>WE+NO2+MT+ECOM+ML+CO+PO+PH+THB+AC</v>
          </cell>
          <cell r="AT135" t="str">
            <v>Active</v>
          </cell>
          <cell r="AU135" t="str">
            <v>Okay</v>
          </cell>
          <cell r="AV135" t="str">
            <v>MN Nagpur South</v>
          </cell>
          <cell r="AW135" t="str">
            <v>Agreement Prepared</v>
          </cell>
          <cell r="AX135" t="str">
            <v>Anagha</v>
          </cell>
          <cell r="AY135" t="str">
            <v>rajsurgicals@yahoo.in</v>
          </cell>
          <cell r="AZ135">
            <v>9370384068</v>
          </cell>
          <cell r="BA135" t="str">
            <v>Sanjay</v>
          </cell>
          <cell r="BC135" t="str">
            <v>Mahesh Nandre</v>
          </cell>
          <cell r="BD135" t="str">
            <v>Nitin Mittal</v>
          </cell>
          <cell r="BE135" t="str">
            <v>Core</v>
          </cell>
          <cell r="BF135" t="str">
            <v>Trade</v>
          </cell>
          <cell r="BG135" t="str">
            <v>IN3</v>
          </cell>
          <cell r="BH135" t="str">
            <v>I27</v>
          </cell>
          <cell r="BI135" t="str">
            <v>I27</v>
          </cell>
          <cell r="BJ135" t="str">
            <v>IZ</v>
          </cell>
          <cell r="BK135" t="str">
            <v>INA</v>
          </cell>
          <cell r="BL135" t="str">
            <v>INA</v>
          </cell>
          <cell r="BM135" t="str">
            <v>TT3</v>
          </cell>
          <cell r="BN135" t="str">
            <v>C</v>
          </cell>
          <cell r="BS135" t="str">
            <v>INLFMU</v>
          </cell>
          <cell r="BT135" t="str">
            <v xml:space="preserve"> </v>
          </cell>
          <cell r="BU135" t="str">
            <v>N</v>
          </cell>
          <cell r="BV135" t="str">
            <v>N</v>
          </cell>
          <cell r="BW135" t="str">
            <v>N</v>
          </cell>
          <cell r="BX135" t="str">
            <v>Y</v>
          </cell>
          <cell r="BY135" t="str">
            <v>N</v>
          </cell>
          <cell r="BZ135" t="str">
            <v>N</v>
          </cell>
          <cell r="CA135" t="str">
            <v>N</v>
          </cell>
          <cell r="CB135" t="str">
            <v xml:space="preserve"> </v>
          </cell>
          <cell r="CC135" t="str">
            <v>N</v>
          </cell>
          <cell r="CD135">
            <v>413656</v>
          </cell>
          <cell r="CE135">
            <v>413656</v>
          </cell>
          <cell r="CF135">
            <v>413656</v>
          </cell>
          <cell r="CG135">
            <v>413656</v>
          </cell>
          <cell r="CH135">
            <v>413656</v>
          </cell>
          <cell r="CI135">
            <v>413656</v>
          </cell>
          <cell r="CJ135" t="str">
            <v>KKELLY1</v>
          </cell>
          <cell r="CK135">
            <v>413656</v>
          </cell>
          <cell r="CL135" t="str">
            <v>YES</v>
          </cell>
          <cell r="CM135" t="str">
            <v>Active</v>
          </cell>
          <cell r="CN135" t="str">
            <v>Check</v>
          </cell>
          <cell r="CO135">
            <v>413656</v>
          </cell>
        </row>
        <row r="136">
          <cell r="C136">
            <v>413661</v>
          </cell>
          <cell r="D136" t="str">
            <v>INLFMU</v>
          </cell>
          <cell r="E136" t="str">
            <v>Mumbai</v>
          </cell>
          <cell r="F136" t="str">
            <v>INN</v>
          </cell>
          <cell r="G136" t="str">
            <v>NO1</v>
          </cell>
          <cell r="H136" t="str">
            <v>INNORT</v>
          </cell>
          <cell r="I136" t="str">
            <v>NEW DELHI</v>
          </cell>
          <cell r="J136" t="str">
            <v>Delhi</v>
          </cell>
          <cell r="K136" t="str">
            <v>MumbaiNEW DELHI</v>
          </cell>
          <cell r="L136">
            <v>4</v>
          </cell>
          <cell r="M136" t="str">
            <v>07AAGPG2392B1Z4</v>
          </cell>
          <cell r="N136" t="str">
            <v>DL-PTG-114173-20B</v>
          </cell>
          <cell r="O136" t="str">
            <v>DL-PTG-114174-21B</v>
          </cell>
          <cell r="P136">
            <v>20221017</v>
          </cell>
          <cell r="Q136" t="str">
            <v>GARG SURGICALS</v>
          </cell>
          <cell r="R136" t="str">
            <v>GARG SURGICALS</v>
          </cell>
          <cell r="S136" t="str">
            <v>GARG SURGICALS</v>
          </cell>
          <cell r="T136" t="str">
            <v>252F.I.EBASEMENT</v>
          </cell>
          <cell r="U136" t="str">
            <v>GFFFPATPARGANJ INDUSTRIAL AREA</v>
          </cell>
          <cell r="V136" t="str">
            <v>PATPARGANJ</v>
          </cell>
          <cell r="W136" t="str">
            <v xml:space="preserve"> </v>
          </cell>
          <cell r="X136">
            <v>110092</v>
          </cell>
          <cell r="Y136" t="str">
            <v>NEW DELHI</v>
          </cell>
          <cell r="Z136" t="str">
            <v>IN</v>
          </cell>
          <cell r="AA136" t="str">
            <v>I07</v>
          </cell>
          <cell r="AB136" t="str">
            <v>GARG SURGICALS 252F.I.EBASEMENT GFFFPATPARGANJ INDUSTRIAL AREA PATPARGANJ   NEW DELHI  ,Delhi Pin-110092 India</v>
          </cell>
          <cell r="AC136" t="str">
            <v>Sanjay Garg</v>
          </cell>
          <cell r="AD136" t="str">
            <v xml:space="preserve">Proprietor </v>
          </cell>
          <cell r="AE136" t="str">
            <v>011-40194342 / 9810119995</v>
          </cell>
          <cell r="AF136" t="str">
            <v>gargsurgicals@gmail.com / gargsurgicals_77@yahoo.co.in</v>
          </cell>
          <cell r="AG136" t="str">
            <v>011-40194342</v>
          </cell>
          <cell r="AH136">
            <v>9810119995</v>
          </cell>
          <cell r="AI136" t="str">
            <v>gargsurgicals@gmail.com</v>
          </cell>
          <cell r="AJ136" t="str">
            <v>gargsurgicals_77@yahoo.co.in</v>
          </cell>
          <cell r="AK136" t="str">
            <v>Manish Srivastava</v>
          </cell>
          <cell r="AL136" t="str">
            <v>Rupak Srivastava</v>
          </cell>
          <cell r="AM136">
            <v>9990955151</v>
          </cell>
          <cell r="AN136" t="str">
            <v>2E G,Ground Floor,Kalpana Appartment,Sector 2,Vaishali,Ghaziabad,UP - 201010</v>
          </cell>
          <cell r="AO136" t="str">
            <v>Active</v>
          </cell>
          <cell r="AP136" t="str">
            <v>Agreement Prepared</v>
          </cell>
          <cell r="AQ136" t="str">
            <v>Dealer</v>
          </cell>
          <cell r="AR136" t="str">
            <v>North 1</v>
          </cell>
          <cell r="AS136" t="str">
            <v>EA+BL+IB+NO1+NP+LU</v>
          </cell>
          <cell r="AT136" t="str">
            <v>Active</v>
          </cell>
          <cell r="AU136" t="str">
            <v>Okay</v>
          </cell>
          <cell r="AV136" t="str">
            <v>MN Delhi East</v>
          </cell>
          <cell r="AW136" t="str">
            <v>Agreement Prepared</v>
          </cell>
          <cell r="AX136" t="str">
            <v>Manikandan</v>
          </cell>
          <cell r="AY136" t="str">
            <v>gargsurgicals@gmail.com</v>
          </cell>
          <cell r="AZ136">
            <v>9871746308</v>
          </cell>
          <cell r="BA136" t="str">
            <v>Adarsh</v>
          </cell>
          <cell r="BB136" t="str">
            <v>Garg</v>
          </cell>
          <cell r="BC136" t="str">
            <v>Sanjeev Goyal</v>
          </cell>
          <cell r="BD136" t="str">
            <v>Banibrata Saha</v>
          </cell>
          <cell r="BE136" t="str">
            <v>Core</v>
          </cell>
          <cell r="BF136" t="str">
            <v>Trade</v>
          </cell>
          <cell r="BG136" t="str">
            <v>IN2</v>
          </cell>
          <cell r="BH136" t="str">
            <v>I07</v>
          </cell>
          <cell r="BI136" t="str">
            <v>I07</v>
          </cell>
          <cell r="BJ136" t="str">
            <v>IZ</v>
          </cell>
          <cell r="BK136" t="str">
            <v>INE</v>
          </cell>
          <cell r="BL136" t="str">
            <v>INE</v>
          </cell>
          <cell r="BM136" t="str">
            <v>TT4</v>
          </cell>
          <cell r="BN136" t="str">
            <v>C</v>
          </cell>
          <cell r="BS136" t="str">
            <v>INLFMU</v>
          </cell>
          <cell r="BT136" t="str">
            <v xml:space="preserve"> </v>
          </cell>
          <cell r="BU136" t="str">
            <v>N</v>
          </cell>
          <cell r="BV136" t="str">
            <v>N</v>
          </cell>
          <cell r="BW136" t="str">
            <v>N</v>
          </cell>
          <cell r="BX136" t="str">
            <v>Y</v>
          </cell>
          <cell r="BY136" t="str">
            <v>N</v>
          </cell>
          <cell r="BZ136" t="str">
            <v>N</v>
          </cell>
          <cell r="CA136" t="str">
            <v>N</v>
          </cell>
          <cell r="CB136" t="str">
            <v xml:space="preserve"> </v>
          </cell>
          <cell r="CC136" t="str">
            <v>N</v>
          </cell>
          <cell r="CD136">
            <v>413661</v>
          </cell>
          <cell r="CE136">
            <v>413661</v>
          </cell>
          <cell r="CF136">
            <v>413661</v>
          </cell>
          <cell r="CG136">
            <v>413661</v>
          </cell>
          <cell r="CH136">
            <v>413661</v>
          </cell>
          <cell r="CI136">
            <v>413661</v>
          </cell>
          <cell r="CJ136" t="str">
            <v>KKELLY1</v>
          </cell>
          <cell r="CK136" t="str">
            <v/>
          </cell>
          <cell r="CL136" t="str">
            <v>YES</v>
          </cell>
          <cell r="CM136" t="str">
            <v>Active</v>
          </cell>
          <cell r="CN136" t="str">
            <v>Check</v>
          </cell>
          <cell r="CO136">
            <v>413661</v>
          </cell>
        </row>
        <row r="137">
          <cell r="C137">
            <v>413666</v>
          </cell>
          <cell r="D137" t="str">
            <v>INLFMU</v>
          </cell>
          <cell r="E137" t="str">
            <v>Mumbai</v>
          </cell>
          <cell r="F137" t="str">
            <v>INW</v>
          </cell>
          <cell r="G137" t="str">
            <v>WE1</v>
          </cell>
          <cell r="H137" t="str">
            <v>INWEST</v>
          </cell>
          <cell r="I137" t="str">
            <v>PUNE</v>
          </cell>
          <cell r="J137" t="str">
            <v>Maharashtra</v>
          </cell>
          <cell r="K137" t="str">
            <v>MumbaiPUNE</v>
          </cell>
          <cell r="L137">
            <v>2</v>
          </cell>
          <cell r="M137" t="str">
            <v>27AACFN6186C1ZA</v>
          </cell>
          <cell r="N137">
            <v>275270</v>
          </cell>
          <cell r="O137">
            <v>275272</v>
          </cell>
          <cell r="P137">
            <v>20230331</v>
          </cell>
          <cell r="Q137" t="str">
            <v>NITIN DISTRIBUTORS</v>
          </cell>
          <cell r="R137" t="str">
            <v>NITIN DISTRIBUTORS</v>
          </cell>
          <cell r="S137" t="str">
            <v>NITIN DISTRIBUTORS</v>
          </cell>
          <cell r="T137" t="str">
            <v>SHOP NO. 6 &amp; 7</v>
          </cell>
          <cell r="U137" t="str">
            <v>SADASHIV PETH</v>
          </cell>
          <cell r="V137" t="str">
            <v>SHREE KRISHNESHWAR SOCIETY</v>
          </cell>
          <cell r="W137" t="str">
            <v>NEAR GODBOLE HOSPITAL 1302</v>
          </cell>
          <cell r="X137">
            <v>411030</v>
          </cell>
          <cell r="Y137" t="str">
            <v>PUNE</v>
          </cell>
          <cell r="Z137" t="str">
            <v>IN</v>
          </cell>
          <cell r="AA137" t="str">
            <v>I27</v>
          </cell>
          <cell r="AB137" t="str">
            <v>NITIN DISTRIBUTORS SHOP NO. 6 &amp; 7 SADASHIV PETH SHREE KRISHNESHWAR SOCIETY NEAR GODBOLE HOSPITAL 1302 PUNE  ,Maharashtra Pin-411030 India</v>
          </cell>
          <cell r="AC137" t="str">
            <v xml:space="preserve">Mr. Rahul Bhandari </v>
          </cell>
          <cell r="AD137" t="str">
            <v>Partner</v>
          </cell>
          <cell r="AE137" t="str">
            <v>020 -24490211 / 9822111716</v>
          </cell>
          <cell r="AF137" t="str">
            <v>nitindist115@gmail.com</v>
          </cell>
          <cell r="AG137" t="str">
            <v>020 -24490211</v>
          </cell>
          <cell r="AH137">
            <v>9822111716</v>
          </cell>
          <cell r="AI137" t="str">
            <v>nitindist115@gmail.com</v>
          </cell>
          <cell r="AJ137" t="str">
            <v>NITINDIST115@GMAIL.COM</v>
          </cell>
          <cell r="AK137" t="str">
            <v>P K Shaji</v>
          </cell>
          <cell r="AL137" t="str">
            <v>Md Samiullah</v>
          </cell>
          <cell r="AM137">
            <v>8975091234</v>
          </cell>
          <cell r="AN137" t="str">
            <v xml:space="preserve">Md Samiullah , Flat no 705,classic exotica,kondhwa khurd, Land mark=Near D'ED college,near nawazish chowk"Pune 411048. </v>
          </cell>
          <cell r="AO137" t="str">
            <v>Active</v>
          </cell>
          <cell r="AP137" t="str">
            <v>Agreement Request Not received</v>
          </cell>
          <cell r="AQ137" t="str">
            <v>Dealer</v>
          </cell>
          <cell r="AR137" t="str">
            <v>West</v>
          </cell>
          <cell r="AS137" t="str">
            <v>WE+NO2+MT+ECOM+ML+CO+PO+PH+THB+AC</v>
          </cell>
          <cell r="AT137" t="str">
            <v>Active</v>
          </cell>
          <cell r="AU137" t="str">
            <v>Okay</v>
          </cell>
          <cell r="AV137" t="str">
            <v>MN Pune East</v>
          </cell>
          <cell r="AW137" t="str">
            <v>Agreement Prepared</v>
          </cell>
          <cell r="AX137" t="str">
            <v>Anagha</v>
          </cell>
          <cell r="AY137" t="str">
            <v>nitindist115@gmail.com</v>
          </cell>
          <cell r="AZ137">
            <v>9822111716</v>
          </cell>
          <cell r="BA137" t="str">
            <v>Rahul</v>
          </cell>
          <cell r="BB137" t="str">
            <v>Bhandari</v>
          </cell>
          <cell r="BC137" t="str">
            <v>Mahesh Nandre</v>
          </cell>
          <cell r="BD137" t="str">
            <v>Nitin Mittal</v>
          </cell>
          <cell r="BE137" t="str">
            <v>Core</v>
          </cell>
          <cell r="BF137" t="str">
            <v>Trade</v>
          </cell>
          <cell r="BG137" t="str">
            <v>IN3</v>
          </cell>
          <cell r="BH137" t="str">
            <v>I27</v>
          </cell>
          <cell r="BI137" t="str">
            <v>I27</v>
          </cell>
          <cell r="BJ137" t="str">
            <v>IZ</v>
          </cell>
          <cell r="BK137" t="str">
            <v>INA</v>
          </cell>
          <cell r="BL137" t="str">
            <v>INA</v>
          </cell>
          <cell r="BM137" t="str">
            <v>TT2</v>
          </cell>
          <cell r="BN137" t="str">
            <v>C</v>
          </cell>
          <cell r="BS137" t="str">
            <v>INLFMU</v>
          </cell>
          <cell r="BT137" t="str">
            <v xml:space="preserve"> </v>
          </cell>
          <cell r="BU137" t="str">
            <v>N</v>
          </cell>
          <cell r="BV137" t="str">
            <v>N</v>
          </cell>
          <cell r="BW137" t="str">
            <v>N</v>
          </cell>
          <cell r="BX137" t="str">
            <v>Y</v>
          </cell>
          <cell r="BY137" t="str">
            <v>N</v>
          </cell>
          <cell r="BZ137" t="str">
            <v>N</v>
          </cell>
          <cell r="CA137" t="str">
            <v>N</v>
          </cell>
          <cell r="CB137" t="str">
            <v xml:space="preserve"> </v>
          </cell>
          <cell r="CC137" t="str">
            <v>N</v>
          </cell>
          <cell r="CD137">
            <v>413666</v>
          </cell>
          <cell r="CE137">
            <v>413666</v>
          </cell>
          <cell r="CF137">
            <v>413666</v>
          </cell>
          <cell r="CG137">
            <v>413666</v>
          </cell>
          <cell r="CH137">
            <v>413666</v>
          </cell>
          <cell r="CI137">
            <v>413666</v>
          </cell>
          <cell r="CJ137" t="str">
            <v>KKELLY1</v>
          </cell>
          <cell r="CK137" t="str">
            <v/>
          </cell>
          <cell r="CL137" t="str">
            <v>YES</v>
          </cell>
          <cell r="CM137" t="str">
            <v>Active</v>
          </cell>
          <cell r="CN137" t="str">
            <v>Check</v>
          </cell>
          <cell r="CO137">
            <v>413666</v>
          </cell>
        </row>
        <row r="138">
          <cell r="C138">
            <v>413667</v>
          </cell>
          <cell r="D138" t="str">
            <v>INLFMU</v>
          </cell>
          <cell r="E138" t="str">
            <v>Mumbai</v>
          </cell>
          <cell r="F138" t="str">
            <v>INW</v>
          </cell>
          <cell r="G138" t="str">
            <v>WE2</v>
          </cell>
          <cell r="H138" t="str">
            <v>INWEST</v>
          </cell>
          <cell r="I138" t="str">
            <v>RAJKOT</v>
          </cell>
          <cell r="J138" t="str">
            <v>Gujarat</v>
          </cell>
          <cell r="K138" t="str">
            <v>MumbaiRAJKOT</v>
          </cell>
          <cell r="L138">
            <v>3</v>
          </cell>
          <cell r="M138" t="str">
            <v>24AALFV3885H1ZP</v>
          </cell>
          <cell r="N138" t="str">
            <v>20B GJ-RAJ-99579,</v>
          </cell>
          <cell r="O138" t="str">
            <v>21B GJ-RAJ-99580</v>
          </cell>
          <cell r="P138">
            <v>20200127</v>
          </cell>
          <cell r="Q138" t="str">
            <v>VINAYAK SURGICAL</v>
          </cell>
          <cell r="R138" t="str">
            <v>VINAYAK SURGICAL</v>
          </cell>
          <cell r="S138" t="str">
            <v>VINAYAK SURGICAL</v>
          </cell>
          <cell r="T138" t="str">
            <v>GF SHOP NO.24SOJITRA NAGAR MARKET</v>
          </cell>
          <cell r="U138" t="str">
            <v>OPP. GOLDEN SUPER MARKET</v>
          </cell>
          <cell r="V138" t="str">
            <v>REV SUR NO.461TP NO.1 FP NO.1077</v>
          </cell>
          <cell r="W138" t="str">
            <v>LIMBUDI WADI ROAD RAIYA ROAD</v>
          </cell>
          <cell r="X138">
            <v>360007</v>
          </cell>
          <cell r="Y138" t="str">
            <v>RAJKOT</v>
          </cell>
          <cell r="Z138" t="str">
            <v>IN</v>
          </cell>
          <cell r="AA138" t="str">
            <v>I24</v>
          </cell>
          <cell r="AB138" t="str">
            <v>VINAYAK SURGICAL GF SHOP NO.24SOJITRA NAGAR MARKET OPP. GOLDEN SUPER MARKET REV SUR NO.461TP NO.1 FP NO.1077 LIMBUDI WADI ROAD RAIYA ROAD RAJKOT  ,Gujarat Pin-360007 India</v>
          </cell>
          <cell r="AC138" t="str">
            <v/>
          </cell>
          <cell r="AD138" t="str">
            <v/>
          </cell>
          <cell r="AE138" t="str">
            <v>0281-2577330</v>
          </cell>
          <cell r="AF138" t="str">
            <v>vinayaksurgical@yahoo.com</v>
          </cell>
          <cell r="AG138" t="str">
            <v>0281-2577330</v>
          </cell>
          <cell r="AH138" t="str">
            <v>0281-2577330</v>
          </cell>
          <cell r="AI138" t="str">
            <v>vinayaksurgical@yahoo.com</v>
          </cell>
          <cell r="AJ138" t="str">
            <v>vinayaksurgical@yahoo.com</v>
          </cell>
          <cell r="AO138" t="str">
            <v>Inactive</v>
          </cell>
          <cell r="AP138" t="str">
            <v/>
          </cell>
          <cell r="AQ138" t="str">
            <v>Dealer</v>
          </cell>
          <cell r="AR138" t="str">
            <v>West</v>
          </cell>
          <cell r="AS138" t="str">
            <v>WE+NO2+MT+ECOM+ML+CO+PO+PH+THB+AC</v>
          </cell>
          <cell r="AT138" t="str">
            <v>Inactive</v>
          </cell>
          <cell r="AU138" t="str">
            <v>Okay</v>
          </cell>
          <cell r="AV138" t="str">
            <v/>
          </cell>
          <cell r="AW138" t="str">
            <v/>
          </cell>
          <cell r="AX138" t="str">
            <v>Anagha</v>
          </cell>
          <cell r="AY138" t="str">
            <v>vinayaksurgical@yahoo.com</v>
          </cell>
          <cell r="AZ138" t="str">
            <v>0281-2577330</v>
          </cell>
          <cell r="BA138" t="str">
            <v/>
          </cell>
          <cell r="BB138" t="str">
            <v/>
          </cell>
          <cell r="BC138" t="str">
            <v>Mahesh Nandre</v>
          </cell>
          <cell r="BD138" t="str">
            <v>Nitin Mittal</v>
          </cell>
          <cell r="BE138" t="str">
            <v>Core</v>
          </cell>
          <cell r="BF138" t="str">
            <v>Trade</v>
          </cell>
          <cell r="BG138" t="str">
            <v>IN3</v>
          </cell>
          <cell r="BH138" t="str">
            <v>I24</v>
          </cell>
          <cell r="BI138" t="str">
            <v>I24</v>
          </cell>
          <cell r="BK138" t="str">
            <v>INE</v>
          </cell>
          <cell r="BL138" t="str">
            <v>INE</v>
          </cell>
          <cell r="BM138" t="str">
            <v>TT3</v>
          </cell>
          <cell r="BN138" t="str">
            <v>C</v>
          </cell>
          <cell r="BS138" t="str">
            <v>INLFMU</v>
          </cell>
          <cell r="BT138" t="str">
            <v xml:space="preserve"> </v>
          </cell>
          <cell r="BU138" t="str">
            <v>N</v>
          </cell>
          <cell r="BV138" t="str">
            <v>N</v>
          </cell>
          <cell r="BW138" t="str">
            <v>N</v>
          </cell>
          <cell r="BX138" t="str">
            <v>Y</v>
          </cell>
          <cell r="BY138" t="str">
            <v>N</v>
          </cell>
          <cell r="BZ138" t="str">
            <v>N</v>
          </cell>
          <cell r="CA138" t="str">
            <v>N</v>
          </cell>
          <cell r="CB138" t="str">
            <v xml:space="preserve"> </v>
          </cell>
          <cell r="CC138" t="str">
            <v>N</v>
          </cell>
          <cell r="CD138">
            <v>413667</v>
          </cell>
          <cell r="CE138">
            <v>413667</v>
          </cell>
          <cell r="CF138">
            <v>413667</v>
          </cell>
          <cell r="CG138">
            <v>413667</v>
          </cell>
          <cell r="CH138">
            <v>413667</v>
          </cell>
          <cell r="CI138">
            <v>413667</v>
          </cell>
          <cell r="CJ138" t="str">
            <v>KKELLY1</v>
          </cell>
          <cell r="CK138" t="str">
            <v/>
          </cell>
          <cell r="CM138" t="str">
            <v/>
          </cell>
          <cell r="CN138" t="str">
            <v>Check</v>
          </cell>
          <cell r="CO138">
            <v>413667</v>
          </cell>
        </row>
        <row r="139">
          <cell r="C139">
            <v>413670</v>
          </cell>
          <cell r="D139" t="str">
            <v>INLFMU</v>
          </cell>
          <cell r="E139" t="str">
            <v>Mumbai</v>
          </cell>
          <cell r="F139" t="str">
            <v>INN</v>
          </cell>
          <cell r="G139" t="str">
            <v>NO2</v>
          </cell>
          <cell r="H139" t="str">
            <v>INNORT</v>
          </cell>
          <cell r="I139" t="str">
            <v>JAIPUR</v>
          </cell>
          <cell r="J139" t="str">
            <v>Rajasthan</v>
          </cell>
          <cell r="K139" t="str">
            <v>MumbaiJAIPUR</v>
          </cell>
          <cell r="L139">
            <v>4</v>
          </cell>
          <cell r="M139" t="str">
            <v>08ABEPA9315M1ZK</v>
          </cell>
          <cell r="N139" t="str">
            <v>JPR/2011/22295</v>
          </cell>
          <cell r="O139" t="str">
            <v>JPR/2011/22296</v>
          </cell>
          <cell r="P139">
            <v>20160608</v>
          </cell>
          <cell r="Q139" t="str">
            <v>GOVIND MEDICAL AGENCIES</v>
          </cell>
          <cell r="R139" t="str">
            <v>GOVIND MEDICAL AGENCIES</v>
          </cell>
          <cell r="S139" t="str">
            <v>GOVIND MEDICAL AGENCIES</v>
          </cell>
          <cell r="T139" t="str">
            <v>KOTHARI BUILDING</v>
          </cell>
          <cell r="U139" t="str">
            <v>FILM COLONY</v>
          </cell>
          <cell r="V139" t="str">
            <v>FILM COLONY</v>
          </cell>
          <cell r="W139" t="str">
            <v xml:space="preserve"> </v>
          </cell>
          <cell r="X139">
            <v>302002</v>
          </cell>
          <cell r="Y139" t="str">
            <v>JAIPUR</v>
          </cell>
          <cell r="Z139" t="str">
            <v>IN</v>
          </cell>
          <cell r="AA139" t="str">
            <v>I08</v>
          </cell>
          <cell r="AB139" t="str">
            <v>GOVIND MEDICAL AGENCIES KOTHARI BUILDING FILM COLONY FILM COLONY   JAIPUR  ,Rajasthan Pin-302002 India</v>
          </cell>
          <cell r="AC139" t="str">
            <v/>
          </cell>
          <cell r="AD139" t="str">
            <v/>
          </cell>
          <cell r="AE139" t="str">
            <v>9829976376</v>
          </cell>
          <cell r="AF139" t="str">
            <v>govindmedicalagencies@gmail.com</v>
          </cell>
          <cell r="AG139" t="str">
            <v>9829976376</v>
          </cell>
          <cell r="AH139" t="str">
            <v>9829976376</v>
          </cell>
          <cell r="AI139" t="str">
            <v>govindmedicalagencies@gmail.com</v>
          </cell>
          <cell r="AJ139" t="str">
            <v>govindmedicalagencies@gmail.com</v>
          </cell>
          <cell r="AO139" t="str">
            <v>Inactive</v>
          </cell>
          <cell r="AP139" t="str">
            <v/>
          </cell>
          <cell r="AQ139" t="str">
            <v>Dealer</v>
          </cell>
          <cell r="AR139" t="str">
            <v>North 2</v>
          </cell>
          <cell r="AS139" t="str">
            <v>WE+NO2+MT+ECOM+ML+CO+PO+PH+THB+AC</v>
          </cell>
          <cell r="AT139" t="str">
            <v>Inactive</v>
          </cell>
          <cell r="AU139" t="str">
            <v>Okay</v>
          </cell>
          <cell r="AV139" t="str">
            <v/>
          </cell>
          <cell r="AW139" t="str">
            <v/>
          </cell>
          <cell r="AX139" t="str">
            <v>Anagha</v>
          </cell>
          <cell r="AY139" t="str">
            <v>govindmedicalagencies@gmail.com</v>
          </cell>
          <cell r="AZ139" t="str">
            <v>9829976376</v>
          </cell>
          <cell r="BA139" t="str">
            <v/>
          </cell>
          <cell r="BB139" t="str">
            <v/>
          </cell>
          <cell r="BC139" t="str">
            <v>Chandra Mohan Verma</v>
          </cell>
          <cell r="BD139" t="str">
            <v>Nitin Mittal</v>
          </cell>
          <cell r="BE139" t="str">
            <v>Core</v>
          </cell>
          <cell r="BF139" t="str">
            <v>Trade</v>
          </cell>
          <cell r="BG139" t="str">
            <v>IN3</v>
          </cell>
          <cell r="BH139" t="str">
            <v>I08</v>
          </cell>
          <cell r="BI139" t="str">
            <v>I08</v>
          </cell>
          <cell r="BJ139" t="str">
            <v/>
          </cell>
          <cell r="BK139" t="str">
            <v>INE</v>
          </cell>
          <cell r="BL139" t="str">
            <v>INE</v>
          </cell>
          <cell r="BM139" t="str">
            <v>TT4</v>
          </cell>
          <cell r="BN139" t="str">
            <v/>
          </cell>
          <cell r="BS139" t="str">
            <v>INLFMU</v>
          </cell>
          <cell r="BT139" t="str">
            <v xml:space="preserve"> </v>
          </cell>
          <cell r="BU139" t="str">
            <v>N</v>
          </cell>
          <cell r="BV139" t="str">
            <v>N</v>
          </cell>
          <cell r="BW139" t="str">
            <v>N</v>
          </cell>
          <cell r="BX139" t="str">
            <v>Y</v>
          </cell>
          <cell r="BY139" t="str">
            <v>N</v>
          </cell>
          <cell r="BZ139" t="str">
            <v>N</v>
          </cell>
          <cell r="CA139" t="str">
            <v>N</v>
          </cell>
          <cell r="CB139" t="str">
            <v xml:space="preserve"> </v>
          </cell>
          <cell r="CC139" t="str">
            <v>N</v>
          </cell>
          <cell r="CD139">
            <v>413670</v>
          </cell>
          <cell r="CE139">
            <v>413670</v>
          </cell>
          <cell r="CF139">
            <v>413670</v>
          </cell>
          <cell r="CG139">
            <v>413670</v>
          </cell>
          <cell r="CH139">
            <v>413670</v>
          </cell>
          <cell r="CI139">
            <v>413670</v>
          </cell>
          <cell r="CJ139" t="str">
            <v>KKELLY1</v>
          </cell>
          <cell r="CK139" t="str">
            <v/>
          </cell>
          <cell r="CM139" t="str">
            <v/>
          </cell>
          <cell r="CN139" t="str">
            <v>Check</v>
          </cell>
          <cell r="CO139">
            <v>413670</v>
          </cell>
        </row>
        <row r="140">
          <cell r="C140">
            <v>413671</v>
          </cell>
          <cell r="D140" t="str">
            <v>INLFMU</v>
          </cell>
          <cell r="E140" t="str">
            <v>Mumbai</v>
          </cell>
          <cell r="F140" t="str">
            <v>INN</v>
          </cell>
          <cell r="G140" t="str">
            <v>NO1</v>
          </cell>
          <cell r="H140" t="str">
            <v>INNORT</v>
          </cell>
          <cell r="I140" t="str">
            <v>NOIDA</v>
          </cell>
          <cell r="J140" t="str">
            <v>Uttar Pradesh</v>
          </cell>
          <cell r="K140" t="str">
            <v>MumbaiNOIDA</v>
          </cell>
          <cell r="L140">
            <v>5</v>
          </cell>
          <cell r="M140" t="str">
            <v>09AISPK8398K1Z2</v>
          </cell>
          <cell r="N140" t="str">
            <v>GBN-2017/20B/00011</v>
          </cell>
          <cell r="O140" t="str">
            <v>GBN-2017/21B/00010</v>
          </cell>
          <cell r="P140">
            <v>20211231</v>
          </cell>
          <cell r="Q140" t="str">
            <v>S.K.SURGICAL</v>
          </cell>
          <cell r="R140" t="str">
            <v>SKSURGICAL</v>
          </cell>
          <cell r="S140" t="str">
            <v>S.K.SURGICAL</v>
          </cell>
          <cell r="T140" t="str">
            <v>15/4 DEEP SURGICAL</v>
          </cell>
          <cell r="U140" t="str">
            <v>SHARMA MARKET SECTOR 5</v>
          </cell>
          <cell r="V140" t="str">
            <v xml:space="preserve"> </v>
          </cell>
          <cell r="W140" t="str">
            <v xml:space="preserve"> </v>
          </cell>
          <cell r="X140">
            <v>201301</v>
          </cell>
          <cell r="Y140" t="str">
            <v>NOIDA</v>
          </cell>
          <cell r="Z140" t="str">
            <v>IN</v>
          </cell>
          <cell r="AA140" t="str">
            <v>I09</v>
          </cell>
          <cell r="AB140" t="str">
            <v>S.K.SURGICAL 15/4 DEEP SURGICAL SHARMA MARKET SECTOR 5     NOIDA  ,Uttar Pradesh Pin-201301 India</v>
          </cell>
          <cell r="AC140" t="str">
            <v>Devendra Kumar</v>
          </cell>
          <cell r="AD140" t="str">
            <v>Proprietor</v>
          </cell>
          <cell r="AE140" t="str">
            <v>9312220952 / 9312220952</v>
          </cell>
          <cell r="AF140" t="str">
            <v>sksurgical10@yahoo.com</v>
          </cell>
          <cell r="AG140" t="str">
            <v>9312220952</v>
          </cell>
          <cell r="AH140">
            <v>9312220952</v>
          </cell>
          <cell r="AI140" t="str">
            <v>sksurgical10@yahoo.com</v>
          </cell>
          <cell r="AJ140" t="str">
            <v>sksurgical10@yahoo.com</v>
          </cell>
          <cell r="AK140" t="str">
            <v>Manish Srivastava</v>
          </cell>
          <cell r="AL140" t="str">
            <v>Savinay Shukla</v>
          </cell>
          <cell r="AM140">
            <v>8860969672</v>
          </cell>
          <cell r="AN140" t="str">
            <v>7/89, 1st Floor, Subhash Nagar,New Delhi -110027</v>
          </cell>
          <cell r="AO140" t="str">
            <v>Active</v>
          </cell>
          <cell r="AP140" t="str">
            <v>Agreement Prepared</v>
          </cell>
          <cell r="AQ140" t="str">
            <v>Dealer</v>
          </cell>
          <cell r="AR140" t="str">
            <v>North 1</v>
          </cell>
          <cell r="AS140" t="str">
            <v>EA+BL+IB+NO1+NP+LU</v>
          </cell>
          <cell r="AT140" t="str">
            <v>Active</v>
          </cell>
          <cell r="AU140" t="str">
            <v>Okay</v>
          </cell>
          <cell r="AV140" t="str">
            <v>MN Noida AND Ghaziabad</v>
          </cell>
          <cell r="AW140" t="str">
            <v>Agreement Prepared</v>
          </cell>
          <cell r="AX140" t="str">
            <v>Manikandan</v>
          </cell>
          <cell r="AY140" t="str">
            <v>sksurgical10@yahoo.com</v>
          </cell>
          <cell r="AZ140">
            <v>9312220952</v>
          </cell>
          <cell r="BA140" t="str">
            <v>Devendra</v>
          </cell>
          <cell r="BB140" t="str">
            <v>Kumar</v>
          </cell>
          <cell r="BC140" t="str">
            <v>Sanjeev Goyal</v>
          </cell>
          <cell r="BD140" t="str">
            <v>Banibrata Saha</v>
          </cell>
          <cell r="BE140" t="str">
            <v>Core</v>
          </cell>
          <cell r="BF140" t="str">
            <v>Trade</v>
          </cell>
          <cell r="BG140" t="str">
            <v>IN2</v>
          </cell>
          <cell r="BH140" t="str">
            <v>I09</v>
          </cell>
          <cell r="BI140" t="str">
            <v>I09</v>
          </cell>
          <cell r="BJ140" t="str">
            <v>IZ</v>
          </cell>
          <cell r="BK140" t="str">
            <v>INE</v>
          </cell>
          <cell r="BL140" t="str">
            <v>INE</v>
          </cell>
          <cell r="BM140" t="str">
            <v>TT5</v>
          </cell>
          <cell r="BN140" t="str">
            <v>C</v>
          </cell>
          <cell r="BS140" t="str">
            <v>INLFMU</v>
          </cell>
          <cell r="BT140" t="str">
            <v xml:space="preserve"> </v>
          </cell>
          <cell r="BU140" t="str">
            <v>N</v>
          </cell>
          <cell r="BV140" t="str">
            <v>N</v>
          </cell>
          <cell r="BW140" t="str">
            <v>N</v>
          </cell>
          <cell r="BX140" t="str">
            <v>Y</v>
          </cell>
          <cell r="BY140" t="str">
            <v>N</v>
          </cell>
          <cell r="BZ140" t="str">
            <v>N</v>
          </cell>
          <cell r="CA140" t="str">
            <v>N</v>
          </cell>
          <cell r="CB140" t="str">
            <v xml:space="preserve"> </v>
          </cell>
          <cell r="CC140" t="str">
            <v>N</v>
          </cell>
          <cell r="CD140">
            <v>413671</v>
          </cell>
          <cell r="CE140">
            <v>413671</v>
          </cell>
          <cell r="CF140">
            <v>413671</v>
          </cell>
          <cell r="CG140">
            <v>413671</v>
          </cell>
          <cell r="CH140">
            <v>413671</v>
          </cell>
          <cell r="CI140">
            <v>413671</v>
          </cell>
          <cell r="CJ140" t="str">
            <v>KKELLY1</v>
          </cell>
          <cell r="CK140" t="str">
            <v/>
          </cell>
          <cell r="CL140" t="str">
            <v>YES</v>
          </cell>
          <cell r="CM140" t="str">
            <v>Active</v>
          </cell>
          <cell r="CN140" t="str">
            <v>Check</v>
          </cell>
          <cell r="CO140">
            <v>413671</v>
          </cell>
        </row>
        <row r="141">
          <cell r="C141">
            <v>413672</v>
          </cell>
          <cell r="D141" t="str">
            <v>INLFMU</v>
          </cell>
          <cell r="E141" t="str">
            <v>Mumbai</v>
          </cell>
          <cell r="F141" t="str">
            <v>INN</v>
          </cell>
          <cell r="G141" t="str">
            <v>NO1</v>
          </cell>
          <cell r="H141" t="str">
            <v>INNORT</v>
          </cell>
          <cell r="I141" t="str">
            <v>NEW DELHI</v>
          </cell>
          <cell r="J141" t="str">
            <v>Delhi</v>
          </cell>
          <cell r="K141" t="str">
            <v>MumbaiNEW DELHI</v>
          </cell>
          <cell r="L141">
            <v>4</v>
          </cell>
          <cell r="M141" t="str">
            <v>07AGSPG2672A1ZJ</v>
          </cell>
          <cell r="N141">
            <v>131292</v>
          </cell>
          <cell r="O141">
            <v>131294</v>
          </cell>
          <cell r="P141">
            <v>20241029</v>
          </cell>
          <cell r="Q141" t="str">
            <v>N KRISHNA PHARMACEUTICAL</v>
          </cell>
          <cell r="R141" t="str">
            <v>N KRISHNA PHARMACEUTICAL</v>
          </cell>
          <cell r="S141" t="str">
            <v>N KRISHNA PHARMACEUTICAL</v>
          </cell>
          <cell r="T141" t="str">
            <v>A -134 GANESH NAGAR</v>
          </cell>
          <cell r="U141" t="str">
            <v xml:space="preserve"> </v>
          </cell>
          <cell r="V141" t="str">
            <v xml:space="preserve"> </v>
          </cell>
          <cell r="W141" t="str">
            <v xml:space="preserve"> </v>
          </cell>
          <cell r="X141">
            <v>110018</v>
          </cell>
          <cell r="Y141" t="str">
            <v>NEW DELHI</v>
          </cell>
          <cell r="Z141" t="str">
            <v>IN</v>
          </cell>
          <cell r="AA141" t="str">
            <v>I07</v>
          </cell>
          <cell r="AB141" t="str">
            <v>N KRISHNA PHARMACEUTICAL A -134 GANESH NAGAR       NEW DELHI  ,Delhi Pin-110018 India</v>
          </cell>
          <cell r="AC141" t="str">
            <v>Vijay Garg</v>
          </cell>
          <cell r="AD141" t="str">
            <v>Proprietor</v>
          </cell>
          <cell r="AE141" t="str">
            <v>011-25997277 / 9811442741</v>
          </cell>
          <cell r="AF141" t="str">
            <v>Vijaygarg28@gmail.com / aygarg28@gmail.com/ nkrishna134@gmail.com</v>
          </cell>
          <cell r="AG141" t="str">
            <v>011-25997277</v>
          </cell>
          <cell r="AH141">
            <v>9811442741</v>
          </cell>
          <cell r="AI141" t="str">
            <v>Vijaygarg28@gmail.com</v>
          </cell>
          <cell r="AJ141" t="str">
            <v>aygarg28@gmail.com/ nkrishna134@gmail.com</v>
          </cell>
          <cell r="AK141" t="str">
            <v>Manish Srivastava</v>
          </cell>
          <cell r="AL141" t="str">
            <v>Chandrajeet Sharma</v>
          </cell>
          <cell r="AM141">
            <v>9268315911</v>
          </cell>
          <cell r="AN141" t="str">
            <v>H.NO 216, SECOND FLOOR,NEAR HOTEL AZAD SQUARE,SECTOR-39, GURGAON-12200</v>
          </cell>
          <cell r="AO141" t="str">
            <v>Inactive</v>
          </cell>
          <cell r="AP141" t="str">
            <v>Agreement Prepared</v>
          </cell>
          <cell r="AQ141" t="str">
            <v>Dealer</v>
          </cell>
          <cell r="AR141" t="str">
            <v>North 1</v>
          </cell>
          <cell r="AS141" t="str">
            <v>EA+BL+IB+NO1+NP+LU</v>
          </cell>
          <cell r="AT141" t="str">
            <v>Inactive</v>
          </cell>
          <cell r="AU141" t="str">
            <v>Okay</v>
          </cell>
          <cell r="AV141" t="str">
            <v/>
          </cell>
          <cell r="AW141" t="str">
            <v>Agreement Prepared</v>
          </cell>
          <cell r="AX141" t="str">
            <v>Manikandan</v>
          </cell>
          <cell r="AY141" t="str">
            <v>Vijaygarg28@gmail.com</v>
          </cell>
          <cell r="AZ141">
            <v>9811800563</v>
          </cell>
          <cell r="BA141" t="str">
            <v xml:space="preserve">Vijay </v>
          </cell>
          <cell r="BB141" t="str">
            <v>Garg</v>
          </cell>
          <cell r="BC141" t="str">
            <v>Sanjeev Goyal</v>
          </cell>
          <cell r="BD141" t="str">
            <v>Banibrata Saha</v>
          </cell>
          <cell r="BE141" t="str">
            <v>Core</v>
          </cell>
          <cell r="BF141" t="str">
            <v>Trade</v>
          </cell>
          <cell r="BG141" t="str">
            <v>IN2</v>
          </cell>
          <cell r="BH141" t="str">
            <v>I07</v>
          </cell>
          <cell r="BI141" t="str">
            <v>I07</v>
          </cell>
          <cell r="BJ141" t="str">
            <v>IZ</v>
          </cell>
          <cell r="BK141" t="str">
            <v>INE</v>
          </cell>
          <cell r="BL141" t="str">
            <v>INE</v>
          </cell>
          <cell r="BM141" t="str">
            <v>TT4</v>
          </cell>
          <cell r="BN141" t="str">
            <v>C</v>
          </cell>
          <cell r="BS141" t="str">
            <v>INLFMU</v>
          </cell>
          <cell r="BT141" t="str">
            <v xml:space="preserve"> </v>
          </cell>
          <cell r="BU141" t="str">
            <v>N</v>
          </cell>
          <cell r="BV141" t="str">
            <v>N</v>
          </cell>
          <cell r="BW141" t="str">
            <v>N</v>
          </cell>
          <cell r="BX141" t="str">
            <v>Y</v>
          </cell>
          <cell r="BY141" t="str">
            <v>N</v>
          </cell>
          <cell r="BZ141" t="str">
            <v>N</v>
          </cell>
          <cell r="CA141" t="str">
            <v>N</v>
          </cell>
          <cell r="CB141" t="str">
            <v xml:space="preserve"> </v>
          </cell>
          <cell r="CC141" t="str">
            <v>N</v>
          </cell>
          <cell r="CD141">
            <v>413672</v>
          </cell>
          <cell r="CE141">
            <v>413672</v>
          </cell>
          <cell r="CF141">
            <v>413672</v>
          </cell>
          <cell r="CG141">
            <v>413672</v>
          </cell>
          <cell r="CH141">
            <v>413672</v>
          </cell>
          <cell r="CI141">
            <v>413672</v>
          </cell>
          <cell r="CJ141" t="str">
            <v>KKELLY1</v>
          </cell>
          <cell r="CK141" t="str">
            <v/>
          </cell>
          <cell r="CL141" t="str">
            <v>YES</v>
          </cell>
          <cell r="CM141" t="str">
            <v>Active</v>
          </cell>
          <cell r="CN141" t="str">
            <v>Check</v>
          </cell>
          <cell r="CO141">
            <v>413672</v>
          </cell>
        </row>
        <row r="142">
          <cell r="C142">
            <v>413675</v>
          </cell>
          <cell r="D142" t="str">
            <v>INLFMU</v>
          </cell>
          <cell r="E142" t="str">
            <v>Mumbai</v>
          </cell>
          <cell r="F142" t="str">
            <v>INE</v>
          </cell>
          <cell r="G142" t="str">
            <v>EA1</v>
          </cell>
          <cell r="H142" t="str">
            <v>INEAST</v>
          </cell>
          <cell r="I142" t="str">
            <v>PATNA</v>
          </cell>
          <cell r="J142" t="str">
            <v>Bihar</v>
          </cell>
          <cell r="K142" t="str">
            <v>MumbaiPATNA</v>
          </cell>
          <cell r="L142">
            <v>6</v>
          </cell>
          <cell r="M142" t="str">
            <v>10BITPS1347E2ZA</v>
          </cell>
          <cell r="N142" t="str">
            <v>PAT/W-49</v>
          </cell>
          <cell r="O142" t="str">
            <v>PAT/W-49A</v>
          </cell>
          <cell r="P142">
            <v>20230306</v>
          </cell>
          <cell r="Q142" t="str">
            <v>SRIJAN ENTERPRISES</v>
          </cell>
          <cell r="R142" t="str">
            <v>SRIJAN ENTERPRISES</v>
          </cell>
          <cell r="S142" t="str">
            <v>SRIJAN ENTERPRISES</v>
          </cell>
          <cell r="T142" t="str">
            <v>1st FLOORH-40 DOCTOR'S COLONY</v>
          </cell>
          <cell r="U142" t="str">
            <v>KANKARBAGH</v>
          </cell>
          <cell r="V142" t="str">
            <v xml:space="preserve"> </v>
          </cell>
          <cell r="W142" t="str">
            <v xml:space="preserve"> </v>
          </cell>
          <cell r="X142">
            <v>800020</v>
          </cell>
          <cell r="Y142" t="str">
            <v>PATNA</v>
          </cell>
          <cell r="Z142" t="str">
            <v>IN</v>
          </cell>
          <cell r="AA142" t="str">
            <v>I10</v>
          </cell>
          <cell r="AB142" t="str">
            <v>SRIJAN ENTERPRISES 1st FLOORH-40 DOCTOR'S COLONY KANKARBAGH     PATNA  ,Bihar Pin-800020 India</v>
          </cell>
          <cell r="AC142" t="str">
            <v>Anupam Kumar Chaudhary</v>
          </cell>
          <cell r="AD142" t="str">
            <v>Manager</v>
          </cell>
          <cell r="AE142" t="str">
            <v>9431034795 / 7979018201</v>
          </cell>
          <cell r="AF142" t="str">
            <v>srijan.ent@gmail.com</v>
          </cell>
          <cell r="AG142" t="str">
            <v>9431034795</v>
          </cell>
          <cell r="AH142">
            <v>7979018201</v>
          </cell>
          <cell r="AI142" t="str">
            <v>srijan.ent@gmail.com</v>
          </cell>
          <cell r="AJ142" t="str">
            <v>srijan.ent@gmail.com</v>
          </cell>
          <cell r="AK142" t="str">
            <v>Tridip Deb</v>
          </cell>
          <cell r="AL142" t="str">
            <v>Sanjay Behara</v>
          </cell>
          <cell r="AM142">
            <v>9439002302</v>
          </cell>
          <cell r="AN142" t="str">
            <v>Plot No. 543/4532, Dakabangala chak, old town, Bhubaneswar - 751002</v>
          </cell>
          <cell r="AO142" t="str">
            <v>Inactive</v>
          </cell>
          <cell r="AP142" t="str">
            <v>Agreement Request Not received</v>
          </cell>
          <cell r="AQ142" t="str">
            <v>Dealer</v>
          </cell>
          <cell r="AR142" t="str">
            <v>East</v>
          </cell>
          <cell r="AS142" t="str">
            <v>EA+BL+IB+NO1+NP+LU</v>
          </cell>
          <cell r="AT142" t="str">
            <v>Active</v>
          </cell>
          <cell r="AU142" t="str">
            <v>Okay</v>
          </cell>
          <cell r="AV142" t="str">
            <v>MN Ranchi</v>
          </cell>
          <cell r="AW142" t="str">
            <v>Agreement Prepared</v>
          </cell>
          <cell r="AX142" t="str">
            <v>Manikandan</v>
          </cell>
          <cell r="AY142" t="str">
            <v>elitedrugsd@gmail.com</v>
          </cell>
          <cell r="AZ142">
            <v>9431034795</v>
          </cell>
          <cell r="BA142" t="str">
            <v>Anupam</v>
          </cell>
          <cell r="BC142" t="str">
            <v>Vacant</v>
          </cell>
          <cell r="BD142" t="str">
            <v>Banibrata Saha</v>
          </cell>
          <cell r="BE142" t="str">
            <v>Core</v>
          </cell>
          <cell r="BF142" t="str">
            <v>Trade</v>
          </cell>
          <cell r="BG142" t="str">
            <v>IN2</v>
          </cell>
          <cell r="BH142" t="str">
            <v>I10</v>
          </cell>
          <cell r="BI142" t="str">
            <v>I10</v>
          </cell>
          <cell r="BJ142" t="str">
            <v>IZ</v>
          </cell>
          <cell r="BK142" t="str">
            <v>INE</v>
          </cell>
          <cell r="BL142" t="str">
            <v>INE</v>
          </cell>
          <cell r="BM142" t="str">
            <v>TT6</v>
          </cell>
          <cell r="BN142" t="str">
            <v>C</v>
          </cell>
          <cell r="BS142" t="str">
            <v>INLFMU</v>
          </cell>
          <cell r="BT142" t="str">
            <v xml:space="preserve"> </v>
          </cell>
          <cell r="BU142" t="str">
            <v>N</v>
          </cell>
          <cell r="BV142" t="str">
            <v>N</v>
          </cell>
          <cell r="BW142" t="str">
            <v>N</v>
          </cell>
          <cell r="BX142" t="str">
            <v>Y</v>
          </cell>
          <cell r="BY142" t="str">
            <v>N</v>
          </cell>
          <cell r="BZ142" t="str">
            <v>N</v>
          </cell>
          <cell r="CA142" t="str">
            <v>N</v>
          </cell>
          <cell r="CB142" t="str">
            <v xml:space="preserve"> </v>
          </cell>
          <cell r="CC142" t="str">
            <v>N</v>
          </cell>
          <cell r="CD142">
            <v>413675</v>
          </cell>
          <cell r="CE142">
            <v>413675</v>
          </cell>
          <cell r="CF142">
            <v>413675</v>
          </cell>
          <cell r="CG142">
            <v>413675</v>
          </cell>
          <cell r="CH142">
            <v>413675</v>
          </cell>
          <cell r="CI142">
            <v>413675</v>
          </cell>
          <cell r="CJ142" t="str">
            <v>KKELLY1</v>
          </cell>
          <cell r="CK142" t="str">
            <v/>
          </cell>
          <cell r="CL142" t="str">
            <v>YES</v>
          </cell>
          <cell r="CM142" t="str">
            <v>Active</v>
          </cell>
          <cell r="CN142" t="str">
            <v>Check</v>
          </cell>
          <cell r="CO142">
            <v>413675</v>
          </cell>
        </row>
        <row r="143">
          <cell r="C143">
            <v>413676</v>
          </cell>
          <cell r="D143" t="str">
            <v>INLFMU</v>
          </cell>
          <cell r="E143" t="str">
            <v>Mumbai</v>
          </cell>
          <cell r="F143" t="str">
            <v>IMT</v>
          </cell>
          <cell r="G143" t="str">
            <v>MT1</v>
          </cell>
          <cell r="H143" t="str">
            <v>INMT</v>
          </cell>
          <cell r="I143" t="str">
            <v>DELHI</v>
          </cell>
          <cell r="J143" t="str">
            <v>Delhi</v>
          </cell>
          <cell r="K143" t="str">
            <v>MumbaiDELHI</v>
          </cell>
          <cell r="L143">
            <v>4</v>
          </cell>
          <cell r="M143" t="str">
            <v>07AAAFU8604J2Z0</v>
          </cell>
          <cell r="N143" t="str">
            <v>DL-JNP-123509</v>
          </cell>
          <cell r="O143" t="str">
            <v>DL-JNP-123510</v>
          </cell>
          <cell r="P143">
            <v>20231206</v>
          </cell>
          <cell r="Q143" t="str">
            <v>UNIQUE TRADERS</v>
          </cell>
          <cell r="R143" t="str">
            <v>UNIQUE TRADERS</v>
          </cell>
          <cell r="S143" t="str">
            <v>UNIQUE TRADERS</v>
          </cell>
          <cell r="T143" t="str">
            <v>C 1/184LAJPAT NAGAR-I</v>
          </cell>
          <cell r="U143" t="str">
            <v xml:space="preserve"> </v>
          </cell>
          <cell r="V143" t="str">
            <v xml:space="preserve"> </v>
          </cell>
          <cell r="W143" t="str">
            <v xml:space="preserve"> </v>
          </cell>
          <cell r="X143">
            <v>110024</v>
          </cell>
          <cell r="Y143" t="str">
            <v>DELHI</v>
          </cell>
          <cell r="Z143" t="str">
            <v>IN</v>
          </cell>
          <cell r="AA143" t="str">
            <v>I07</v>
          </cell>
          <cell r="AB143" t="str">
            <v>UNIQUE TRADERS C 1/184LAJPAT NAGAR-I       DELHI  ,Delhi Pin-110024 India</v>
          </cell>
          <cell r="AC143" t="str">
            <v>HARISH ARORA</v>
          </cell>
          <cell r="AD143" t="str">
            <v>Proprietor</v>
          </cell>
          <cell r="AE143" t="str">
            <v>9810026654 / 9810026654</v>
          </cell>
          <cell r="AF143" t="str">
            <v>Unique.tr2007@gmail.com</v>
          </cell>
          <cell r="AG143" t="str">
            <v>9810026654</v>
          </cell>
          <cell r="AH143">
            <v>9810026654</v>
          </cell>
          <cell r="AI143" t="str">
            <v>Unique.tr2007@gmail.com</v>
          </cell>
          <cell r="AJ143" t="str">
            <v>unique.tr2007@gmail.com</v>
          </cell>
          <cell r="AK143" t="str">
            <v>NKAM-Vacant</v>
          </cell>
          <cell r="AL143" t="str">
            <v>Upendra Kumar</v>
          </cell>
          <cell r="AM143">
            <v>9266094288</v>
          </cell>
          <cell r="AN143" t="str">
            <v>RK Block Gali No. 21, No. 56-57, Meera Sadan Bhawati Garden, Uttam Nagar Near Dwarka Mor, New Delhi - 110059</v>
          </cell>
          <cell r="AO143" t="str">
            <v>Active</v>
          </cell>
          <cell r="AP143" t="str">
            <v>Agreement Prepared</v>
          </cell>
          <cell r="AQ143" t="str">
            <v>Dealer</v>
          </cell>
          <cell r="AR143" t="str">
            <v>MT</v>
          </cell>
          <cell r="AS143" t="str">
            <v>WE+NO2+MT+ECOM+ML+CO+PO+PH+THB+AC</v>
          </cell>
          <cell r="AT143" t="str">
            <v>Active</v>
          </cell>
          <cell r="AU143" t="str">
            <v>Okay</v>
          </cell>
          <cell r="AV143" t="str">
            <v>MN KAM MT - North</v>
          </cell>
          <cell r="AW143" t="str">
            <v>Agreement Prepared</v>
          </cell>
          <cell r="AX143" t="str">
            <v>Anagha</v>
          </cell>
          <cell r="AY143" t="str">
            <v>Unique.tr2007@gmail.com</v>
          </cell>
          <cell r="AZ143">
            <v>9810026654</v>
          </cell>
          <cell r="BA143" t="str">
            <v>Harish</v>
          </cell>
          <cell r="BB143" t="str">
            <v>Arora</v>
          </cell>
          <cell r="BC143" t="str">
            <v>Nitin Ugale</v>
          </cell>
          <cell r="BD143" t="str">
            <v>Nitin Mittal</v>
          </cell>
          <cell r="BE143" t="str">
            <v>Core</v>
          </cell>
          <cell r="BF143" t="str">
            <v>Modern Trade</v>
          </cell>
          <cell r="BG143" t="str">
            <v>IN3</v>
          </cell>
          <cell r="BH143" t="str">
            <v>I07</v>
          </cell>
          <cell r="BI143" t="str">
            <v>I07</v>
          </cell>
          <cell r="BJ143" t="str">
            <v>IZ</v>
          </cell>
          <cell r="BK143" t="str">
            <v>INE</v>
          </cell>
          <cell r="BL143" t="str">
            <v>INE</v>
          </cell>
          <cell r="BM143" t="str">
            <v>TT4</v>
          </cell>
          <cell r="BN143" t="str">
            <v>C</v>
          </cell>
          <cell r="BS143" t="str">
            <v>INLFMU</v>
          </cell>
          <cell r="BT143" t="str">
            <v xml:space="preserve"> </v>
          </cell>
          <cell r="BU143" t="str">
            <v>N</v>
          </cell>
          <cell r="BV143" t="str">
            <v>N</v>
          </cell>
          <cell r="BW143" t="str">
            <v>N</v>
          </cell>
          <cell r="BX143" t="str">
            <v>Y</v>
          </cell>
          <cell r="BY143" t="str">
            <v>N</v>
          </cell>
          <cell r="BZ143" t="str">
            <v>N</v>
          </cell>
          <cell r="CA143" t="str">
            <v>N</v>
          </cell>
          <cell r="CB143" t="str">
            <v xml:space="preserve"> </v>
          </cell>
          <cell r="CC143" t="str">
            <v>N</v>
          </cell>
          <cell r="CD143">
            <v>413676</v>
          </cell>
          <cell r="CE143">
            <v>413676</v>
          </cell>
          <cell r="CF143">
            <v>413676</v>
          </cell>
          <cell r="CG143">
            <v>413676</v>
          </cell>
          <cell r="CH143">
            <v>413676</v>
          </cell>
          <cell r="CI143">
            <v>413676</v>
          </cell>
          <cell r="CJ143" t="str">
            <v>KKELLY1</v>
          </cell>
          <cell r="CK143" t="str">
            <v/>
          </cell>
          <cell r="CL143" t="str">
            <v>YES</v>
          </cell>
          <cell r="CM143" t="str">
            <v>Active</v>
          </cell>
          <cell r="CN143" t="str">
            <v>Check</v>
          </cell>
          <cell r="CO143">
            <v>413676</v>
          </cell>
        </row>
        <row r="144">
          <cell r="C144">
            <v>413678</v>
          </cell>
          <cell r="D144" t="str">
            <v>INLFMU</v>
          </cell>
          <cell r="E144" t="str">
            <v>Mumbai</v>
          </cell>
          <cell r="F144" t="str">
            <v>INN</v>
          </cell>
          <cell r="G144" t="str">
            <v>NO2</v>
          </cell>
          <cell r="H144" t="str">
            <v>INNORT</v>
          </cell>
          <cell r="I144" t="str">
            <v>KANPUR</v>
          </cell>
          <cell r="J144" t="str">
            <v>Uttar Pradesh</v>
          </cell>
          <cell r="K144" t="str">
            <v>MumbaiKANPUR</v>
          </cell>
          <cell r="L144">
            <v>6</v>
          </cell>
          <cell r="M144" t="str">
            <v>09AHAPR8083P1ZG</v>
          </cell>
          <cell r="N144" t="str">
            <v>UP7820B000155</v>
          </cell>
          <cell r="O144" t="str">
            <v>UP7821B000153</v>
          </cell>
          <cell r="P144">
            <v>20220109</v>
          </cell>
          <cell r="Q144" t="str">
            <v>POPULAR SALES</v>
          </cell>
          <cell r="R144" t="str">
            <v>POPULAR SALES</v>
          </cell>
          <cell r="S144" t="str">
            <v>POPULAR SALES</v>
          </cell>
          <cell r="T144" t="str">
            <v>7/200SWAROOP NAGAR</v>
          </cell>
          <cell r="U144" t="str">
            <v xml:space="preserve"> </v>
          </cell>
          <cell r="V144" t="str">
            <v xml:space="preserve"> </v>
          </cell>
          <cell r="W144" t="str">
            <v xml:space="preserve"> </v>
          </cell>
          <cell r="X144">
            <v>208002</v>
          </cell>
          <cell r="Y144" t="str">
            <v>KANPUR</v>
          </cell>
          <cell r="Z144" t="str">
            <v>IN</v>
          </cell>
          <cell r="AA144" t="str">
            <v>I09</v>
          </cell>
          <cell r="AB144" t="str">
            <v>POPULAR SALES 7/200SWAROOP NAGAR       KANPUR  ,Uttar Pradesh Pin-208002 India</v>
          </cell>
          <cell r="AC144" t="str">
            <v/>
          </cell>
          <cell r="AD144" t="str">
            <v/>
          </cell>
          <cell r="AE144" t="str">
            <v>0512-3043336</v>
          </cell>
          <cell r="AF144" t="str">
            <v>rsons0009@yahoo.co.in</v>
          </cell>
          <cell r="AG144" t="str">
            <v>0512-3043336</v>
          </cell>
          <cell r="AH144" t="str">
            <v>0512-3043336</v>
          </cell>
          <cell r="AI144" t="str">
            <v>rsons0009@yahoo.co.in</v>
          </cell>
          <cell r="AJ144" t="str">
            <v>rsons0009@yahoo.co.in</v>
          </cell>
          <cell r="AO144" t="str">
            <v>Inactive</v>
          </cell>
          <cell r="AP144" t="str">
            <v/>
          </cell>
          <cell r="AQ144" t="str">
            <v>Dealer</v>
          </cell>
          <cell r="AR144" t="str">
            <v>North 2</v>
          </cell>
          <cell r="AS144" t="str">
            <v>WE+NO2+MT+ECOM+ML+CO+PO+PH+THB+AC</v>
          </cell>
          <cell r="AT144" t="str">
            <v>Inactive</v>
          </cell>
          <cell r="AU144" t="str">
            <v>Okay</v>
          </cell>
          <cell r="AV144" t="str">
            <v/>
          </cell>
          <cell r="AW144" t="str">
            <v>Another JDE Code is active for this dealer</v>
          </cell>
          <cell r="AX144" t="str">
            <v>Anagha</v>
          </cell>
          <cell r="AY144" t="str">
            <v>rsons0009@yahoo.co.in</v>
          </cell>
          <cell r="AZ144" t="str">
            <v>0512-3043336</v>
          </cell>
          <cell r="BA144" t="str">
            <v/>
          </cell>
          <cell r="BB144" t="str">
            <v/>
          </cell>
          <cell r="BC144" t="str">
            <v>Chandra Mohan Verma</v>
          </cell>
          <cell r="BD144" t="str">
            <v>Nitin Mittal</v>
          </cell>
          <cell r="BE144" t="str">
            <v>Core</v>
          </cell>
          <cell r="BF144" t="str">
            <v>Trade</v>
          </cell>
          <cell r="BG144" t="str">
            <v>IN3</v>
          </cell>
          <cell r="BH144" t="str">
            <v>I09</v>
          </cell>
          <cell r="BI144" t="str">
            <v>I09</v>
          </cell>
          <cell r="BJ144" t="str">
            <v/>
          </cell>
          <cell r="BK144" t="str">
            <v>INE</v>
          </cell>
          <cell r="BL144" t="str">
            <v>INE</v>
          </cell>
          <cell r="BM144" t="str">
            <v>TT6</v>
          </cell>
          <cell r="BN144" t="str">
            <v/>
          </cell>
          <cell r="BS144" t="str">
            <v>INLFMU</v>
          </cell>
          <cell r="BT144" t="str">
            <v xml:space="preserve"> </v>
          </cell>
          <cell r="BU144" t="str">
            <v>N</v>
          </cell>
          <cell r="BV144" t="str">
            <v>N</v>
          </cell>
          <cell r="BW144" t="str">
            <v>N</v>
          </cell>
          <cell r="BX144" t="str">
            <v>Y</v>
          </cell>
          <cell r="BY144" t="str">
            <v>N</v>
          </cell>
          <cell r="BZ144" t="str">
            <v>N</v>
          </cell>
          <cell r="CA144" t="str">
            <v>N</v>
          </cell>
          <cell r="CB144" t="str">
            <v xml:space="preserve"> </v>
          </cell>
          <cell r="CC144" t="str">
            <v>N</v>
          </cell>
          <cell r="CD144">
            <v>413678</v>
          </cell>
          <cell r="CE144">
            <v>413678</v>
          </cell>
          <cell r="CF144">
            <v>413678</v>
          </cell>
          <cell r="CG144">
            <v>413678</v>
          </cell>
          <cell r="CH144">
            <v>413678</v>
          </cell>
          <cell r="CI144">
            <v>413678</v>
          </cell>
          <cell r="CJ144" t="str">
            <v>KKELLY1</v>
          </cell>
          <cell r="CK144" t="str">
            <v/>
          </cell>
          <cell r="CM144" t="str">
            <v/>
          </cell>
          <cell r="CN144" t="str">
            <v>Check</v>
          </cell>
          <cell r="CO144">
            <v>413678</v>
          </cell>
        </row>
        <row r="145">
          <cell r="C145">
            <v>413679</v>
          </cell>
          <cell r="D145" t="str">
            <v>INLFMU</v>
          </cell>
          <cell r="E145" t="str">
            <v>Mumbai</v>
          </cell>
          <cell r="F145" t="str">
            <v>INN</v>
          </cell>
          <cell r="G145" t="str">
            <v>NO2</v>
          </cell>
          <cell r="H145" t="str">
            <v>INNORT</v>
          </cell>
          <cell r="I145" t="str">
            <v>SHARANPUR</v>
          </cell>
          <cell r="J145" t="str">
            <v>Uttar Pradesh</v>
          </cell>
          <cell r="K145" t="str">
            <v>MumbaiSHARANPUR</v>
          </cell>
          <cell r="L145">
            <v>5</v>
          </cell>
          <cell r="M145" t="str">
            <v>09ANUPK9213E1ZN</v>
          </cell>
          <cell r="N145" t="str">
            <v>2016/20B/00021</v>
          </cell>
          <cell r="O145" t="str">
            <v>2016/20B/00021</v>
          </cell>
          <cell r="P145">
            <v>20210714</v>
          </cell>
          <cell r="Q145" t="str">
            <v>KALYAN DIAGNOSTICS AND CHEMICALS</v>
          </cell>
          <cell r="R145" t="str">
            <v>KALYAN DIAGNOSTICS AND CHEMICALS</v>
          </cell>
          <cell r="S145" t="str">
            <v>KALYAN DIAGNOSTICS AND CHEMICALS</v>
          </cell>
          <cell r="T145" t="str">
            <v>UNDER OVER BRIDGEPAPER MILL ROAD</v>
          </cell>
          <cell r="U145" t="str">
            <v>BRIJESH NAGAR</v>
          </cell>
          <cell r="V145" t="str">
            <v xml:space="preserve"> </v>
          </cell>
          <cell r="W145" t="str">
            <v xml:space="preserve"> </v>
          </cell>
          <cell r="X145">
            <v>247001</v>
          </cell>
          <cell r="Y145" t="str">
            <v>SHARANPUR</v>
          </cell>
          <cell r="Z145" t="str">
            <v>IN</v>
          </cell>
          <cell r="AA145" t="str">
            <v>I09</v>
          </cell>
          <cell r="AB145" t="str">
            <v>KALYAN DIAGNOSTICS AND CHEMICALS UNDER OVER BRIDGEPAPER MILL ROAD BRIJESH NAGAR     SHARANPUR  ,Uttar Pradesh Pin-247001 India</v>
          </cell>
          <cell r="AC145" t="str">
            <v>Navnish Kumar</v>
          </cell>
          <cell r="AD145" t="str">
            <v>Proprietor</v>
          </cell>
          <cell r="AE145" t="str">
            <v>9897027566 / 9410241256</v>
          </cell>
          <cell r="AF145" t="str">
            <v>kalyandiagnostics@gmail.com</v>
          </cell>
          <cell r="AG145" t="str">
            <v>9897027566</v>
          </cell>
          <cell r="AH145">
            <v>9410241256</v>
          </cell>
          <cell r="AI145" t="str">
            <v>kalyandiagnostics@gmail.com</v>
          </cell>
          <cell r="AJ145" t="str">
            <v>kalyandiagnostics@gmail.com</v>
          </cell>
          <cell r="AK145" t="str">
            <v>Amit Dixit</v>
          </cell>
          <cell r="AL145" t="str">
            <v>Gaurav Chandna</v>
          </cell>
          <cell r="AM145" t="str">
            <v>9690326441, 9868673160</v>
          </cell>
          <cell r="AN145" t="str">
            <v xml:space="preserve">C/O NITIN MANIK H NO. 240 ,MEHANDI MOHALLA KANKER KHERA,MEERUT 250005 UP </v>
          </cell>
          <cell r="AO145" t="str">
            <v>Active</v>
          </cell>
          <cell r="AP145" t="str">
            <v>Agreement Prepared</v>
          </cell>
          <cell r="AQ145" t="str">
            <v>Dealer</v>
          </cell>
          <cell r="AR145" t="str">
            <v>North 2</v>
          </cell>
          <cell r="AS145" t="str">
            <v>WE+NO2+MT+ECOM+ML+CO+PO+PH+THB+AC</v>
          </cell>
          <cell r="AT145" t="str">
            <v>Active</v>
          </cell>
          <cell r="AU145" t="str">
            <v>Okay</v>
          </cell>
          <cell r="AV145" t="str">
            <v>MN Meerut</v>
          </cell>
          <cell r="AW145" t="str">
            <v>Agreement Prepared</v>
          </cell>
          <cell r="AX145" t="str">
            <v>Anagha</v>
          </cell>
          <cell r="AY145" t="str">
            <v>kalyandiagnostics@gmail.com</v>
          </cell>
          <cell r="AZ145">
            <v>9897027566</v>
          </cell>
          <cell r="BA145" t="str">
            <v>Navneesh</v>
          </cell>
          <cell r="BC145" t="str">
            <v>Chandra Mohan Verma</v>
          </cell>
          <cell r="BD145" t="str">
            <v>Nitin Mittal</v>
          </cell>
          <cell r="BE145" t="str">
            <v>Core</v>
          </cell>
          <cell r="BF145" t="str">
            <v>Trade</v>
          </cell>
          <cell r="BG145" t="str">
            <v>IN3</v>
          </cell>
          <cell r="BH145" t="str">
            <v>I09</v>
          </cell>
          <cell r="BI145" t="str">
            <v>I09</v>
          </cell>
          <cell r="BJ145" t="str">
            <v>IZ</v>
          </cell>
          <cell r="BK145" t="str">
            <v>INE</v>
          </cell>
          <cell r="BL145" t="str">
            <v>INE</v>
          </cell>
          <cell r="BM145" t="str">
            <v>TT5</v>
          </cell>
          <cell r="BN145" t="str">
            <v>C</v>
          </cell>
          <cell r="BS145" t="str">
            <v>INLFMU</v>
          </cell>
          <cell r="BT145" t="str">
            <v xml:space="preserve"> </v>
          </cell>
          <cell r="BU145" t="str">
            <v>N</v>
          </cell>
          <cell r="BV145" t="str">
            <v>N</v>
          </cell>
          <cell r="BW145" t="str">
            <v>N</v>
          </cell>
          <cell r="BX145" t="str">
            <v>Y</v>
          </cell>
          <cell r="BY145" t="str">
            <v>N</v>
          </cell>
          <cell r="BZ145" t="str">
            <v>N</v>
          </cell>
          <cell r="CA145" t="str">
            <v>N</v>
          </cell>
          <cell r="CB145" t="str">
            <v xml:space="preserve"> </v>
          </cell>
          <cell r="CC145" t="str">
            <v>N</v>
          </cell>
          <cell r="CD145">
            <v>413679</v>
          </cell>
          <cell r="CE145">
            <v>413679</v>
          </cell>
          <cell r="CF145">
            <v>413679</v>
          </cell>
          <cell r="CG145">
            <v>413679</v>
          </cell>
          <cell r="CH145">
            <v>413679</v>
          </cell>
          <cell r="CI145">
            <v>413679</v>
          </cell>
          <cell r="CJ145" t="str">
            <v>KKELLY1</v>
          </cell>
          <cell r="CK145" t="str">
            <v/>
          </cell>
          <cell r="CL145" t="str">
            <v>YES</v>
          </cell>
          <cell r="CM145" t="str">
            <v>Active</v>
          </cell>
          <cell r="CN145" t="str">
            <v>Check</v>
          </cell>
          <cell r="CO145">
            <v>413679</v>
          </cell>
        </row>
        <row r="146">
          <cell r="C146">
            <v>413681</v>
          </cell>
          <cell r="D146" t="str">
            <v>INLFMU</v>
          </cell>
          <cell r="E146" t="str">
            <v>Mumbai</v>
          </cell>
          <cell r="F146" t="str">
            <v>INW</v>
          </cell>
          <cell r="G146" t="str">
            <v>WE1</v>
          </cell>
          <cell r="H146" t="str">
            <v>INWEST</v>
          </cell>
          <cell r="I146" t="str">
            <v>MUMBAI</v>
          </cell>
          <cell r="J146" t="str">
            <v>Maharashtra</v>
          </cell>
          <cell r="K146" t="str">
            <v>MumbaiMUMBAI</v>
          </cell>
          <cell r="L146">
            <v>1</v>
          </cell>
          <cell r="M146" t="str">
            <v>27AAEFN8176E1Z2</v>
          </cell>
          <cell r="N146" t="str">
            <v>20B-Z-7/M-67/1417</v>
          </cell>
          <cell r="O146" t="str">
            <v>21B-Z-7/M-67/1417</v>
          </cell>
          <cell r="P146">
            <v>20190524</v>
          </cell>
          <cell r="Q146" t="str">
            <v>NIYATI SALES &amp; SERVICES</v>
          </cell>
          <cell r="R146" t="str">
            <v>NIYATI SALES  SERVICES</v>
          </cell>
          <cell r="S146" t="str">
            <v>NIYATI SALES &amp; SERVICES</v>
          </cell>
          <cell r="T146" t="str">
            <v>SHOP NO 10 MAY FLOWER BUILDING</v>
          </cell>
          <cell r="U146" t="str">
            <v>KANDIVILI WEST</v>
          </cell>
          <cell r="V146" t="str">
            <v>100 LADY FATIMA ROAD</v>
          </cell>
          <cell r="W146" t="str">
            <v>OPPOSITE POISAR BUS DEPOT</v>
          </cell>
          <cell r="X146">
            <v>400067</v>
          </cell>
          <cell r="Y146" t="str">
            <v>MUMBAI</v>
          </cell>
          <cell r="Z146" t="str">
            <v>IN</v>
          </cell>
          <cell r="AA146" t="str">
            <v>I27</v>
          </cell>
          <cell r="AB146" t="str">
            <v>NIYATI SALES &amp; SERVICES SHOP NO 10 MAY FLOWER BUILDING KANDIVILI WEST 100 LADY FATIMA ROAD OPPOSITE POISAR BUS DEPOT MUMBAI  ,Maharashtra Pin-400067 India</v>
          </cell>
          <cell r="AC146" t="str">
            <v>Manish Kotak</v>
          </cell>
          <cell r="AD146" t="str">
            <v>Partner</v>
          </cell>
          <cell r="AE146" t="str">
            <v>9821359597 / 9821359597</v>
          </cell>
          <cell r="AF146" t="str">
            <v>niyatisns@yahoo.com</v>
          </cell>
          <cell r="AG146" t="str">
            <v>9821359597</v>
          </cell>
          <cell r="AH146">
            <v>9821359597</v>
          </cell>
          <cell r="AI146" t="str">
            <v>niyatisns@yahoo.com</v>
          </cell>
          <cell r="AJ146" t="str">
            <v>niyatisns@yahoo.com</v>
          </cell>
          <cell r="AK146" t="str">
            <v>P K Shaji</v>
          </cell>
          <cell r="AL146" t="str">
            <v>Prashant Shetti</v>
          </cell>
          <cell r="AM146" t="str">
            <v>93224 07658</v>
          </cell>
          <cell r="AN146" t="str">
            <v>2/5, Radha Dalvinagar Co-operative Hsc. Soc, Chitabhai Patel Road, Kandiwali (East),                 Mumbai -  400 101.</v>
          </cell>
          <cell r="AO146" t="str">
            <v>Active</v>
          </cell>
          <cell r="AP146" t="str">
            <v>Incomplete</v>
          </cell>
          <cell r="AQ146" t="str">
            <v>Dealer</v>
          </cell>
          <cell r="AR146" t="str">
            <v>West</v>
          </cell>
          <cell r="AS146" t="str">
            <v>WE+NO2+MT+ECOM+ML+CO+PO+PH+THB+AC</v>
          </cell>
          <cell r="AT146" t="str">
            <v>Active</v>
          </cell>
          <cell r="AU146" t="str">
            <v>Okay</v>
          </cell>
          <cell r="AV146" t="str">
            <v>MN Mumbai West 1</v>
          </cell>
          <cell r="AW146" t="str">
            <v>Agreement Prepared</v>
          </cell>
          <cell r="AX146" t="str">
            <v>Anagha</v>
          </cell>
          <cell r="AY146" t="str">
            <v>niyatisns@yahoo.com</v>
          </cell>
          <cell r="AZ146">
            <v>9821359597</v>
          </cell>
          <cell r="BA146" t="str">
            <v>Rajiv</v>
          </cell>
          <cell r="BB146" t="str">
            <v>Shah</v>
          </cell>
          <cell r="BC146" t="str">
            <v>Mahesh Nandre</v>
          </cell>
          <cell r="BD146" t="str">
            <v>Nitin Mittal</v>
          </cell>
          <cell r="BE146" t="str">
            <v>Core</v>
          </cell>
          <cell r="BF146" t="str">
            <v>Trade</v>
          </cell>
          <cell r="BG146" t="str">
            <v>IN3</v>
          </cell>
          <cell r="BH146" t="str">
            <v>I27</v>
          </cell>
          <cell r="BI146" t="str">
            <v>I27</v>
          </cell>
          <cell r="BJ146" t="str">
            <v>IZ</v>
          </cell>
          <cell r="BK146" t="str">
            <v>INA</v>
          </cell>
          <cell r="BL146" t="str">
            <v>INA</v>
          </cell>
          <cell r="BM146" t="str">
            <v>TT1</v>
          </cell>
          <cell r="BN146" t="str">
            <v>C</v>
          </cell>
          <cell r="BS146" t="str">
            <v>INLFMU</v>
          </cell>
          <cell r="BT146" t="str">
            <v xml:space="preserve"> </v>
          </cell>
          <cell r="BU146" t="str">
            <v>N</v>
          </cell>
          <cell r="BV146" t="str">
            <v>N</v>
          </cell>
          <cell r="BW146" t="str">
            <v>N</v>
          </cell>
          <cell r="BX146" t="str">
            <v>Y</v>
          </cell>
          <cell r="BY146" t="str">
            <v>N</v>
          </cell>
          <cell r="BZ146" t="str">
            <v>N</v>
          </cell>
          <cell r="CA146" t="str">
            <v>N</v>
          </cell>
          <cell r="CB146" t="str">
            <v xml:space="preserve"> </v>
          </cell>
          <cell r="CC146" t="str">
            <v>N</v>
          </cell>
          <cell r="CD146">
            <v>413681</v>
          </cell>
          <cell r="CE146">
            <v>413681</v>
          </cell>
          <cell r="CF146">
            <v>413681</v>
          </cell>
          <cell r="CG146">
            <v>413681</v>
          </cell>
          <cell r="CH146">
            <v>413681</v>
          </cell>
          <cell r="CI146">
            <v>413681</v>
          </cell>
          <cell r="CJ146" t="str">
            <v>KKELLY1</v>
          </cell>
          <cell r="CK146">
            <v>413681</v>
          </cell>
          <cell r="CL146" t="str">
            <v>YES</v>
          </cell>
          <cell r="CM146" t="str">
            <v>Active</v>
          </cell>
          <cell r="CN146" t="str">
            <v>Check</v>
          </cell>
          <cell r="CO146">
            <v>413681</v>
          </cell>
        </row>
        <row r="147">
          <cell r="C147">
            <v>413683</v>
          </cell>
          <cell r="D147" t="str">
            <v>INLFMU</v>
          </cell>
          <cell r="E147" t="str">
            <v>Mumbai</v>
          </cell>
          <cell r="F147" t="str">
            <v>INN</v>
          </cell>
          <cell r="G147" t="str">
            <v>NO1</v>
          </cell>
          <cell r="H147" t="str">
            <v>INNORT</v>
          </cell>
          <cell r="I147" t="str">
            <v>DELHI</v>
          </cell>
          <cell r="J147" t="str">
            <v>Delhi</v>
          </cell>
          <cell r="K147" t="str">
            <v>MumbaiDELHI</v>
          </cell>
          <cell r="L147">
            <v>4</v>
          </cell>
          <cell r="M147" t="str">
            <v>07AAKFG1812A1Z0</v>
          </cell>
          <cell r="N147">
            <v>106110</v>
          </cell>
          <cell r="O147">
            <v>106111</v>
          </cell>
          <cell r="P147">
            <v>20210808</v>
          </cell>
          <cell r="Q147" t="str">
            <v>GARG SURGIMED</v>
          </cell>
          <cell r="R147" t="str">
            <v>GARG SURGIMED</v>
          </cell>
          <cell r="S147" t="str">
            <v>GARG SURGIMED</v>
          </cell>
          <cell r="T147" t="str">
            <v>61CGROUND FLOOR</v>
          </cell>
          <cell r="U147" t="str">
            <v>ARJUN NAGAR</v>
          </cell>
          <cell r="V147" t="str">
            <v>NEAR SUKHMANI HOSPITAL</v>
          </cell>
          <cell r="W147" t="str">
            <v>NEAR SUKHMANI HOSPITAL</v>
          </cell>
          <cell r="X147">
            <v>110029</v>
          </cell>
          <cell r="Y147" t="str">
            <v>DELHI</v>
          </cell>
          <cell r="Z147" t="str">
            <v>IN</v>
          </cell>
          <cell r="AA147" t="str">
            <v>I07</v>
          </cell>
          <cell r="AB147" t="str">
            <v>GARG SURGIMED 61CGROUND FLOOR ARJUN NAGAR NEAR SUKHMANI HOSPITAL NEAR SUKHMANI HOSPITAL DELHI  ,Delhi Pin-110029 India</v>
          </cell>
          <cell r="AC147" t="str">
            <v/>
          </cell>
          <cell r="AD147" t="str">
            <v/>
          </cell>
          <cell r="AF147" t="str">
            <v>gargsurgimed@gmail.com</v>
          </cell>
          <cell r="AH147" t="str">
            <v/>
          </cell>
          <cell r="AI147" t="str">
            <v>gargsurgimed@gmail.com</v>
          </cell>
          <cell r="AJ147" t="str">
            <v>gargsurgimed@gmail.com</v>
          </cell>
          <cell r="AK147" t="str">
            <v>Manish Srivastava</v>
          </cell>
          <cell r="AL147" t="str">
            <v>Devendra Yadav</v>
          </cell>
          <cell r="AM147" t="str">
            <v>7017914430 / 9410640417</v>
          </cell>
          <cell r="AN147" t="str">
            <v>B-7 illa Apartment , Vasundhara Enclave,Delhi 110096</v>
          </cell>
          <cell r="AO147" t="str">
            <v>Active</v>
          </cell>
          <cell r="AP147" t="str">
            <v>Agreement Request Not received</v>
          </cell>
          <cell r="AQ147" t="str">
            <v>Dealer</v>
          </cell>
          <cell r="AR147" t="str">
            <v>North 1</v>
          </cell>
          <cell r="AS147" t="str">
            <v>EA+BL+IB+NO1+NP+LU</v>
          </cell>
          <cell r="AT147" t="str">
            <v>Active</v>
          </cell>
          <cell r="AU147" t="str">
            <v>Okay</v>
          </cell>
          <cell r="AV147" t="str">
            <v/>
          </cell>
          <cell r="AW147" t="str">
            <v>Agreement Prepared</v>
          </cell>
          <cell r="AX147" t="str">
            <v>Manikandan</v>
          </cell>
          <cell r="AY147" t="str">
            <v>gargsurgimed@gmail.com</v>
          </cell>
          <cell r="AZ147">
            <v>9818384899</v>
          </cell>
          <cell r="BA147" t="str">
            <v xml:space="preserve">Sanjeev </v>
          </cell>
          <cell r="BB147" t="str">
            <v>Garg</v>
          </cell>
          <cell r="BC147" t="str">
            <v>Sanjeev Goyal</v>
          </cell>
          <cell r="BD147" t="str">
            <v>Banibrata Saha</v>
          </cell>
          <cell r="BE147" t="str">
            <v>Core</v>
          </cell>
          <cell r="BF147" t="str">
            <v>Trade</v>
          </cell>
          <cell r="BG147" t="str">
            <v>IN2</v>
          </cell>
          <cell r="BH147" t="str">
            <v>I07</v>
          </cell>
          <cell r="BI147" t="str">
            <v>I07</v>
          </cell>
          <cell r="BJ147" t="str">
            <v>IZ</v>
          </cell>
          <cell r="BK147" t="str">
            <v>INE</v>
          </cell>
          <cell r="BL147" t="str">
            <v>INE</v>
          </cell>
          <cell r="BM147" t="str">
            <v>TT4</v>
          </cell>
          <cell r="BN147" t="str">
            <v>C</v>
          </cell>
          <cell r="BS147" t="str">
            <v>INLFMU</v>
          </cell>
          <cell r="BT147" t="str">
            <v xml:space="preserve"> </v>
          </cell>
          <cell r="BU147" t="str">
            <v>N</v>
          </cell>
          <cell r="BV147" t="str">
            <v>N</v>
          </cell>
          <cell r="BW147" t="str">
            <v>N</v>
          </cell>
          <cell r="BX147" t="str">
            <v>Y</v>
          </cell>
          <cell r="BY147" t="str">
            <v>N</v>
          </cell>
          <cell r="BZ147" t="str">
            <v>N</v>
          </cell>
          <cell r="CA147" t="str">
            <v>N</v>
          </cell>
          <cell r="CB147" t="str">
            <v xml:space="preserve"> </v>
          </cell>
          <cell r="CC147" t="str">
            <v>N</v>
          </cell>
          <cell r="CD147">
            <v>413683</v>
          </cell>
          <cell r="CE147">
            <v>413683</v>
          </cell>
          <cell r="CF147">
            <v>413683</v>
          </cell>
          <cell r="CG147">
            <v>413683</v>
          </cell>
          <cell r="CH147">
            <v>413683</v>
          </cell>
          <cell r="CI147">
            <v>413683</v>
          </cell>
          <cell r="CJ147" t="str">
            <v>KKELLY1</v>
          </cell>
          <cell r="CK147" t="str">
            <v/>
          </cell>
          <cell r="CL147" t="str">
            <v>YES</v>
          </cell>
          <cell r="CM147" t="str">
            <v>Active</v>
          </cell>
          <cell r="CN147" t="str">
            <v>Check</v>
          </cell>
          <cell r="CO147">
            <v>413683</v>
          </cell>
        </row>
        <row r="148">
          <cell r="C148">
            <v>413685</v>
          </cell>
          <cell r="D148" t="str">
            <v>INLFMU</v>
          </cell>
          <cell r="E148" t="str">
            <v>Mumbai</v>
          </cell>
          <cell r="F148" t="str">
            <v>INE</v>
          </cell>
          <cell r="G148" t="str">
            <v>EA1</v>
          </cell>
          <cell r="H148" t="str">
            <v>INEAST</v>
          </cell>
          <cell r="I148" t="str">
            <v>RANCHI</v>
          </cell>
          <cell r="J148" t="str">
            <v>Jharkhand</v>
          </cell>
          <cell r="K148" t="str">
            <v>MumbaiRANCHI</v>
          </cell>
          <cell r="L148">
            <v>6</v>
          </cell>
          <cell r="M148" t="str">
            <v>20AGAPC2523L1Z4</v>
          </cell>
          <cell r="N148" t="str">
            <v>20-B-RNC-61/2013</v>
          </cell>
          <cell r="O148" t="str">
            <v>21B-RNC-61A/2013</v>
          </cell>
          <cell r="P148">
            <v>20180312</v>
          </cell>
          <cell r="Q148" t="str">
            <v>MAA UGRATARA MEDICAL &amp; SURGICALS</v>
          </cell>
          <cell r="R148" t="str">
            <v>MAA UGRATARA MEDICAL  SURGICALS</v>
          </cell>
          <cell r="S148" t="str">
            <v>MAA UGRATARA MEDICAL &amp; SURGICALS</v>
          </cell>
          <cell r="T148" t="str">
            <v>A-11 SHREE MAHADEO COMPLEX</v>
          </cell>
          <cell r="U148" t="str">
            <v>S.N.ROAD UPPER BAZAR</v>
          </cell>
          <cell r="V148" t="str">
            <v>S.N.ROAD, UPPER BAZAR</v>
          </cell>
          <cell r="W148" t="str">
            <v xml:space="preserve"> </v>
          </cell>
          <cell r="X148">
            <v>834001</v>
          </cell>
          <cell r="Y148" t="str">
            <v>RANCHI</v>
          </cell>
          <cell r="Z148" t="str">
            <v>IN</v>
          </cell>
          <cell r="AA148" t="str">
            <v>I20</v>
          </cell>
          <cell r="AB148" t="str">
            <v>MAA UGRATARA MEDICAL &amp; SURGICALS A-11 SHREE MAHADEO COMPLEX S.N.ROAD UPPER BAZAR S.N.ROAD, UPPER BAZAR   RANCHI  ,Jharkhand Pin-834001 India</v>
          </cell>
          <cell r="AC148" t="str">
            <v/>
          </cell>
          <cell r="AD148" t="str">
            <v/>
          </cell>
          <cell r="AE148" t="str">
            <v>9386370917</v>
          </cell>
          <cell r="AF148" t="str">
            <v>subodh.gc2011@gmail.com</v>
          </cell>
          <cell r="AG148" t="str">
            <v>9386370917</v>
          </cell>
          <cell r="AH148" t="str">
            <v>9386370917</v>
          </cell>
          <cell r="AI148" t="str">
            <v>subodh.gc2011@gmail.com</v>
          </cell>
          <cell r="AJ148" t="str">
            <v>subodh.gc2011@gmail.com</v>
          </cell>
          <cell r="AO148" t="str">
            <v>Inactive</v>
          </cell>
          <cell r="AP148" t="str">
            <v/>
          </cell>
          <cell r="AQ148" t="str">
            <v>Dealer</v>
          </cell>
          <cell r="AR148" t="str">
            <v>East</v>
          </cell>
          <cell r="AS148" t="str">
            <v>EA+BL+IB+NO1+NP+LU</v>
          </cell>
          <cell r="AT148" t="str">
            <v>Inactive</v>
          </cell>
          <cell r="AU148" t="str">
            <v>Okay</v>
          </cell>
          <cell r="AV148" t="str">
            <v/>
          </cell>
          <cell r="AW148" t="str">
            <v/>
          </cell>
          <cell r="AX148" t="str">
            <v>Manikandan</v>
          </cell>
          <cell r="AY148" t="str">
            <v>subodh.gc2011@gmail.com</v>
          </cell>
          <cell r="AZ148" t="str">
            <v>9386370917</v>
          </cell>
          <cell r="BA148" t="str">
            <v/>
          </cell>
          <cell r="BB148" t="str">
            <v/>
          </cell>
          <cell r="BC148" t="str">
            <v>Vacant</v>
          </cell>
          <cell r="BD148" t="str">
            <v>Banibrata Saha</v>
          </cell>
          <cell r="BE148" t="str">
            <v>Core</v>
          </cell>
          <cell r="BF148" t="str">
            <v>Trade</v>
          </cell>
          <cell r="BG148" t="str">
            <v>IN2</v>
          </cell>
          <cell r="BH148" t="str">
            <v>I20</v>
          </cell>
          <cell r="BI148" t="str">
            <v>I20</v>
          </cell>
          <cell r="BJ148" t="str">
            <v/>
          </cell>
          <cell r="BK148" t="str">
            <v>INE</v>
          </cell>
          <cell r="BL148" t="str">
            <v>INE</v>
          </cell>
          <cell r="BM148" t="str">
            <v>TT6</v>
          </cell>
          <cell r="BN148" t="str">
            <v/>
          </cell>
          <cell r="BS148" t="str">
            <v>INLFMU</v>
          </cell>
          <cell r="BT148" t="str">
            <v xml:space="preserve"> </v>
          </cell>
          <cell r="BU148" t="str">
            <v>N</v>
          </cell>
          <cell r="BV148" t="str">
            <v>N</v>
          </cell>
          <cell r="BW148" t="str">
            <v>N</v>
          </cell>
          <cell r="BX148" t="str">
            <v>Y</v>
          </cell>
          <cell r="BY148" t="str">
            <v>N</v>
          </cell>
          <cell r="BZ148" t="str">
            <v>N</v>
          </cell>
          <cell r="CA148" t="str">
            <v>N</v>
          </cell>
          <cell r="CB148" t="str">
            <v xml:space="preserve"> </v>
          </cell>
          <cell r="CC148" t="str">
            <v>N</v>
          </cell>
          <cell r="CD148">
            <v>413685</v>
          </cell>
          <cell r="CE148">
            <v>413685</v>
          </cell>
          <cell r="CF148">
            <v>413685</v>
          </cell>
          <cell r="CG148">
            <v>413685</v>
          </cell>
          <cell r="CH148">
            <v>413685</v>
          </cell>
          <cell r="CI148">
            <v>413685</v>
          </cell>
          <cell r="CJ148" t="str">
            <v>KKELLY1</v>
          </cell>
          <cell r="CK148" t="str">
            <v/>
          </cell>
          <cell r="CM148" t="str">
            <v/>
          </cell>
          <cell r="CN148" t="str">
            <v>Check</v>
          </cell>
          <cell r="CO148">
            <v>413685</v>
          </cell>
        </row>
        <row r="149">
          <cell r="C149">
            <v>413687</v>
          </cell>
          <cell r="D149" t="str">
            <v>INLFMU</v>
          </cell>
          <cell r="E149" t="str">
            <v>Mumbai</v>
          </cell>
          <cell r="F149" t="str">
            <v>INW</v>
          </cell>
          <cell r="G149" t="str">
            <v>WE2</v>
          </cell>
          <cell r="H149" t="str">
            <v>INWEST</v>
          </cell>
          <cell r="I149" t="str">
            <v>MAPUSA</v>
          </cell>
          <cell r="J149" t="str">
            <v>Goa</v>
          </cell>
          <cell r="K149" t="str">
            <v>MumbaiMAPUSA</v>
          </cell>
          <cell r="L149">
            <v>4</v>
          </cell>
          <cell r="M149" t="str">
            <v>30AANFB8624L1ZA</v>
          </cell>
          <cell r="N149" t="str">
            <v>GA-NGO-6183</v>
          </cell>
          <cell r="O149" t="str">
            <v>GA-NGO-6185</v>
          </cell>
          <cell r="P149">
            <v>20220331</v>
          </cell>
          <cell r="Q149" t="str">
            <v>BARROS ENTERPRISES</v>
          </cell>
          <cell r="R149" t="str">
            <v>BARROS ENTERPRISES</v>
          </cell>
          <cell r="S149" t="str">
            <v>BARROS ENTERPRISES</v>
          </cell>
          <cell r="T149" t="str">
            <v>1-8 BLOCK,PEDDEM,</v>
          </cell>
          <cell r="U149" t="str">
            <v>ISATT ADHAR ARCADE</v>
          </cell>
          <cell r="V149" t="str">
            <v>NEXT TO PEDDEM SPORTS COMPLEX</v>
          </cell>
          <cell r="W149" t="str">
            <v>MAPUSA -403507</v>
          </cell>
          <cell r="X149">
            <v>403507</v>
          </cell>
          <cell r="Y149" t="str">
            <v>MAPUSA</v>
          </cell>
          <cell r="Z149" t="str">
            <v>IN</v>
          </cell>
          <cell r="AA149" t="str">
            <v>I30</v>
          </cell>
          <cell r="AB149" t="str">
            <v>BARROS ENTERPRISES 1-8 BLOCK,PEDDEM, ISATT ADHAR ARCADE NEXT TO PEDDEM SPORTS COMPLEX MAPUSA -403507 MAPUSA  ,Goa Pin-403507 India</v>
          </cell>
          <cell r="AC149" t="str">
            <v xml:space="preserve">Hemant Barros </v>
          </cell>
          <cell r="AD149" t="str">
            <v>Director</v>
          </cell>
          <cell r="AE149" t="str">
            <v>(0832)6520511 / 8669966206</v>
          </cell>
          <cell r="AF149" t="str">
            <v>deepali@barrosent.com / admin@barrosent.com</v>
          </cell>
          <cell r="AG149" t="str">
            <v>(0832)6520511</v>
          </cell>
          <cell r="AH149">
            <v>8669966206</v>
          </cell>
          <cell r="AI149" t="str">
            <v>deepali@barrosent.com</v>
          </cell>
          <cell r="AJ149" t="str">
            <v>admin@barrosent.com</v>
          </cell>
          <cell r="AO149" t="str">
            <v>Active</v>
          </cell>
          <cell r="AP149" t="str">
            <v>Agreement Request Not received</v>
          </cell>
          <cell r="AQ149" t="str">
            <v>Dealer</v>
          </cell>
          <cell r="AR149" t="str">
            <v>West</v>
          </cell>
          <cell r="AS149" t="str">
            <v>WE+NO2+MT+ECOM+ML+CO+PO+PH+THB+AC</v>
          </cell>
          <cell r="AT149" t="str">
            <v>Active</v>
          </cell>
          <cell r="AU149" t="str">
            <v>Okay</v>
          </cell>
          <cell r="AV149" t="str">
            <v>MN Goa</v>
          </cell>
          <cell r="AW149">
            <v>0</v>
          </cell>
          <cell r="AX149" t="str">
            <v>Anagha</v>
          </cell>
          <cell r="AY149" t="str">
            <v>admin@barrosent.com</v>
          </cell>
          <cell r="AZ149">
            <v>8669966206</v>
          </cell>
          <cell r="BA149" t="str">
            <v>Angela</v>
          </cell>
          <cell r="BC149" t="str">
            <v>Mahesh Nandre</v>
          </cell>
          <cell r="BD149" t="str">
            <v>Nitin Mittal</v>
          </cell>
          <cell r="BE149" t="str">
            <v>Core</v>
          </cell>
          <cell r="BF149" t="str">
            <v>Trade</v>
          </cell>
          <cell r="BG149" t="str">
            <v>IN3</v>
          </cell>
          <cell r="BH149" t="str">
            <v>I30</v>
          </cell>
          <cell r="BI149" t="str">
            <v>I30</v>
          </cell>
          <cell r="BJ149" t="str">
            <v>IZ</v>
          </cell>
          <cell r="BK149" t="str">
            <v>INE</v>
          </cell>
          <cell r="BL149" t="str">
            <v>INE</v>
          </cell>
          <cell r="BM149" t="str">
            <v>TT4</v>
          </cell>
          <cell r="BN149" t="str">
            <v>C</v>
          </cell>
          <cell r="BS149" t="str">
            <v>INLFMU</v>
          </cell>
          <cell r="BT149" t="str">
            <v xml:space="preserve"> </v>
          </cell>
          <cell r="BU149" t="str">
            <v>N</v>
          </cell>
          <cell r="BV149" t="str">
            <v>N</v>
          </cell>
          <cell r="BW149" t="str">
            <v>N</v>
          </cell>
          <cell r="BX149" t="str">
            <v>Y</v>
          </cell>
          <cell r="BY149" t="str">
            <v>N</v>
          </cell>
          <cell r="BZ149" t="str">
            <v>N</v>
          </cell>
          <cell r="CA149" t="str">
            <v>N</v>
          </cell>
          <cell r="CB149" t="str">
            <v xml:space="preserve"> </v>
          </cell>
          <cell r="CC149" t="str">
            <v>N</v>
          </cell>
          <cell r="CD149">
            <v>413687</v>
          </cell>
          <cell r="CE149">
            <v>413687</v>
          </cell>
          <cell r="CF149">
            <v>413687</v>
          </cell>
          <cell r="CG149">
            <v>413687</v>
          </cell>
          <cell r="CH149">
            <v>413687</v>
          </cell>
          <cell r="CI149">
            <v>413687</v>
          </cell>
          <cell r="CJ149" t="str">
            <v>KKELLY1</v>
          </cell>
          <cell r="CK149" t="str">
            <v/>
          </cell>
          <cell r="CL149" t="str">
            <v>YES</v>
          </cell>
          <cell r="CM149" t="str">
            <v>Active</v>
          </cell>
          <cell r="CN149" t="str">
            <v>Check</v>
          </cell>
          <cell r="CO149">
            <v>413687</v>
          </cell>
        </row>
        <row r="150">
          <cell r="C150">
            <v>413691</v>
          </cell>
          <cell r="D150" t="str">
            <v>INLFMU</v>
          </cell>
          <cell r="E150" t="str">
            <v>Mumbai</v>
          </cell>
          <cell r="F150" t="str">
            <v>INW</v>
          </cell>
          <cell r="G150" t="str">
            <v>WE1</v>
          </cell>
          <cell r="H150" t="str">
            <v>INWEST</v>
          </cell>
          <cell r="I150" t="str">
            <v>DHULE</v>
          </cell>
          <cell r="J150" t="str">
            <v>Maharashtra</v>
          </cell>
          <cell r="K150" t="str">
            <v>MumbaiDHULE</v>
          </cell>
          <cell r="L150">
            <v>3</v>
          </cell>
          <cell r="M150" t="str">
            <v>27AAPFS3858M1ZA</v>
          </cell>
          <cell r="N150" t="str">
            <v>MH-DHU-178142</v>
          </cell>
          <cell r="O150" t="str">
            <v>MH-DHU-178143</v>
          </cell>
          <cell r="P150">
            <v>20211206</v>
          </cell>
          <cell r="Q150" t="str">
            <v>SHREE SAI PHARMA</v>
          </cell>
          <cell r="R150" t="str">
            <v>SHREE SAI PHARMA</v>
          </cell>
          <cell r="S150" t="str">
            <v>SHREE SAI PHARMA</v>
          </cell>
          <cell r="T150" t="str">
            <v>C.S.NO.1533/2 GALLI NO.5</v>
          </cell>
          <cell r="U150" t="str">
            <v>BASEMENT &amp; GROUND FLOOR</v>
          </cell>
          <cell r="V150" t="str">
            <v>OPPO KILLER SHOWROOM  DHULE</v>
          </cell>
          <cell r="W150" t="str">
            <v xml:space="preserve"> </v>
          </cell>
          <cell r="X150">
            <v>424001</v>
          </cell>
          <cell r="Y150" t="str">
            <v>DHULE</v>
          </cell>
          <cell r="Z150" t="str">
            <v>IN</v>
          </cell>
          <cell r="AA150" t="str">
            <v>I27</v>
          </cell>
          <cell r="AB150" t="str">
            <v>SHREE SAI PHARMA C.S.NO.1533/2 GALLI NO.5 BASEMENT &amp; GROUND FLOOR OPPO KILLER SHOWROOM  DHULE   DHULE  ,Maharashtra Pin-424001 India</v>
          </cell>
          <cell r="AC150" t="str">
            <v/>
          </cell>
          <cell r="AD150" t="str">
            <v/>
          </cell>
          <cell r="AE150" t="str">
            <v>02562-232511</v>
          </cell>
          <cell r="AF150" t="str">
            <v>saipharmadhl@rediffmail.com</v>
          </cell>
          <cell r="AG150" t="str">
            <v>02562-232511</v>
          </cell>
          <cell r="AH150" t="str">
            <v>02562-232511</v>
          </cell>
          <cell r="AI150" t="str">
            <v>saipharmadhl@rediffmail.com</v>
          </cell>
          <cell r="AJ150" t="str">
            <v>saipharmadhl@rediffmail.com</v>
          </cell>
          <cell r="AO150" t="str">
            <v>Inactive</v>
          </cell>
          <cell r="AP150" t="str">
            <v>Agreement Request Not received</v>
          </cell>
          <cell r="AQ150" t="str">
            <v>Dealer</v>
          </cell>
          <cell r="AR150" t="str">
            <v>West</v>
          </cell>
          <cell r="AS150" t="str">
            <v>WE+NO2+MT+ECOM+ML+CO+PO+PH+THB+AC</v>
          </cell>
          <cell r="AT150" t="str">
            <v>Inactive</v>
          </cell>
          <cell r="AU150" t="str">
            <v>Okay</v>
          </cell>
          <cell r="AV150" t="str">
            <v/>
          </cell>
          <cell r="AW150" t="str">
            <v>Agreement Request Not received</v>
          </cell>
          <cell r="AX150" t="str">
            <v>Anagha</v>
          </cell>
          <cell r="AY150" t="str">
            <v>saipharmadhl@rediffmail.com</v>
          </cell>
          <cell r="AZ150" t="str">
            <v>02562-232511</v>
          </cell>
          <cell r="BA150" t="str">
            <v/>
          </cell>
          <cell r="BB150" t="str">
            <v/>
          </cell>
          <cell r="BC150" t="str">
            <v>Mahesh Nandre</v>
          </cell>
          <cell r="BD150" t="str">
            <v>Nitin Mittal</v>
          </cell>
          <cell r="BE150" t="str">
            <v>Core</v>
          </cell>
          <cell r="BF150" t="str">
            <v>Trade</v>
          </cell>
          <cell r="BG150" t="str">
            <v>IN3</v>
          </cell>
          <cell r="BH150" t="str">
            <v>I27</v>
          </cell>
          <cell r="BI150" t="str">
            <v>I27</v>
          </cell>
          <cell r="BK150" t="str">
            <v>INA</v>
          </cell>
          <cell r="BL150" t="str">
            <v>INA</v>
          </cell>
          <cell r="BM150" t="str">
            <v>TT3</v>
          </cell>
          <cell r="BN150" t="str">
            <v>C</v>
          </cell>
          <cell r="BS150" t="str">
            <v>INLFMU</v>
          </cell>
          <cell r="BT150" t="str">
            <v xml:space="preserve"> </v>
          </cell>
          <cell r="BU150" t="str">
            <v>N</v>
          </cell>
          <cell r="BV150" t="str">
            <v>N</v>
          </cell>
          <cell r="BW150" t="str">
            <v>N</v>
          </cell>
          <cell r="BX150" t="str">
            <v>Y</v>
          </cell>
          <cell r="BY150" t="str">
            <v>N</v>
          </cell>
          <cell r="BZ150" t="str">
            <v>N</v>
          </cell>
          <cell r="CA150" t="str">
            <v>N</v>
          </cell>
          <cell r="CB150" t="str">
            <v xml:space="preserve"> </v>
          </cell>
          <cell r="CC150" t="str">
            <v>N</v>
          </cell>
          <cell r="CD150">
            <v>413691</v>
          </cell>
          <cell r="CE150">
            <v>413691</v>
          </cell>
          <cell r="CF150">
            <v>413691</v>
          </cell>
          <cell r="CG150">
            <v>413691</v>
          </cell>
          <cell r="CH150">
            <v>413691</v>
          </cell>
          <cell r="CI150">
            <v>413691</v>
          </cell>
          <cell r="CJ150" t="str">
            <v>KKELLY1</v>
          </cell>
          <cell r="CK150" t="str">
            <v/>
          </cell>
          <cell r="CM150" t="str">
            <v/>
          </cell>
          <cell r="CN150" t="str">
            <v>Check</v>
          </cell>
          <cell r="CO150">
            <v>413691</v>
          </cell>
        </row>
        <row r="151">
          <cell r="C151">
            <v>413692</v>
          </cell>
          <cell r="D151" t="str">
            <v>INLFMU</v>
          </cell>
          <cell r="E151" t="str">
            <v>Mumbai</v>
          </cell>
          <cell r="F151" t="str">
            <v>INE</v>
          </cell>
          <cell r="G151" t="str">
            <v>EA1</v>
          </cell>
          <cell r="H151" t="str">
            <v>INEAST</v>
          </cell>
          <cell r="I151" t="str">
            <v>RANCHI</v>
          </cell>
          <cell r="J151" t="str">
            <v>Jharkhand</v>
          </cell>
          <cell r="K151" t="str">
            <v>MumbaiRANCHI</v>
          </cell>
          <cell r="L151">
            <v>6</v>
          </cell>
          <cell r="M151" t="str">
            <v>20AAIFA2759E1ZW</v>
          </cell>
          <cell r="N151">
            <v>101254</v>
          </cell>
          <cell r="O151">
            <v>101255</v>
          </cell>
          <cell r="P151">
            <v>20211111</v>
          </cell>
          <cell r="Q151" t="str">
            <v>AGRAWAL SURGICALS</v>
          </cell>
          <cell r="R151" t="str">
            <v>AGRAWAL SURGICALS</v>
          </cell>
          <cell r="S151" t="str">
            <v>AGRAWAL SURGICALS</v>
          </cell>
          <cell r="T151" t="str">
            <v>KHETAN MANSION BY LANE</v>
          </cell>
          <cell r="U151" t="str">
            <v>(BESIDE FIRAYLAL)MAIN ROAD</v>
          </cell>
          <cell r="V151" t="str">
            <v xml:space="preserve"> </v>
          </cell>
          <cell r="W151" t="str">
            <v xml:space="preserve"> </v>
          </cell>
          <cell r="X151">
            <v>834001</v>
          </cell>
          <cell r="Y151" t="str">
            <v>RANCHI</v>
          </cell>
          <cell r="Z151" t="str">
            <v>IN</v>
          </cell>
          <cell r="AA151" t="str">
            <v>I20</v>
          </cell>
          <cell r="AB151" t="str">
            <v>AGRAWAL SURGICALS KHETAN MANSION BY LANE (BESIDE FIRAYLAL)MAIN ROAD     RANCHI  ,Jharkhand Pin-834001 India</v>
          </cell>
          <cell r="AC151" t="str">
            <v/>
          </cell>
          <cell r="AD151" t="str">
            <v/>
          </cell>
          <cell r="AE151" t="str">
            <v>(983) 516-3263</v>
          </cell>
          <cell r="AF151" t="str">
            <v>agrawalsurgicalsrnc@gmail.com</v>
          </cell>
          <cell r="AG151" t="str">
            <v>(983) 516-3263</v>
          </cell>
          <cell r="AH151" t="str">
            <v>(983) 516-3263</v>
          </cell>
          <cell r="AI151" t="str">
            <v>agrawalsurgicalsrnc@gmail.com</v>
          </cell>
          <cell r="AJ151" t="str">
            <v>agrawalsurgicalsrnc@gmail.com</v>
          </cell>
          <cell r="AK151" t="str">
            <v>Tridip Deb</v>
          </cell>
          <cell r="AL151" t="str">
            <v>Sanjay Behara</v>
          </cell>
          <cell r="AM151">
            <v>9439002302</v>
          </cell>
          <cell r="AN151" t="str">
            <v>Plot No. 543/4532, Dakabangala chak, old town, Bhubaneswar - 751002</v>
          </cell>
          <cell r="AO151" t="str">
            <v>Inactive</v>
          </cell>
          <cell r="AP151" t="str">
            <v/>
          </cell>
          <cell r="AQ151" t="str">
            <v>Dealer</v>
          </cell>
          <cell r="AR151" t="str">
            <v>East</v>
          </cell>
          <cell r="AS151" t="str">
            <v>EA+BL+IB+NO1+NP+LU</v>
          </cell>
          <cell r="AT151" t="str">
            <v>Inactive</v>
          </cell>
          <cell r="AU151" t="str">
            <v>Okay</v>
          </cell>
          <cell r="AV151" t="str">
            <v/>
          </cell>
          <cell r="AW151" t="str">
            <v/>
          </cell>
          <cell r="AX151" t="str">
            <v>Manikandan</v>
          </cell>
          <cell r="AY151" t="str">
            <v>agrawalsurgicalsrnc@gmail.com</v>
          </cell>
          <cell r="AZ151" t="str">
            <v>(983) 516-3263</v>
          </cell>
          <cell r="BA151" t="str">
            <v/>
          </cell>
          <cell r="BB151" t="str">
            <v/>
          </cell>
          <cell r="BC151" t="str">
            <v>Vacant</v>
          </cell>
          <cell r="BD151" t="str">
            <v>Banibrata Saha</v>
          </cell>
          <cell r="BE151" t="str">
            <v>Core</v>
          </cell>
          <cell r="BF151" t="str">
            <v>Trade</v>
          </cell>
          <cell r="BG151" t="str">
            <v>IN2</v>
          </cell>
          <cell r="BH151" t="str">
            <v>I20</v>
          </cell>
          <cell r="BI151" t="str">
            <v>I20</v>
          </cell>
          <cell r="BK151" t="str">
            <v>INE</v>
          </cell>
          <cell r="BL151" t="str">
            <v>INE</v>
          </cell>
          <cell r="BM151" t="str">
            <v>TT6</v>
          </cell>
          <cell r="BN151" t="str">
            <v>C</v>
          </cell>
          <cell r="BS151" t="str">
            <v>INLFMU</v>
          </cell>
          <cell r="BT151" t="str">
            <v xml:space="preserve"> </v>
          </cell>
          <cell r="BU151" t="str">
            <v>N</v>
          </cell>
          <cell r="BV151" t="str">
            <v>N</v>
          </cell>
          <cell r="BW151" t="str">
            <v>N</v>
          </cell>
          <cell r="BX151" t="str">
            <v>Y</v>
          </cell>
          <cell r="BY151" t="str">
            <v>N</v>
          </cell>
          <cell r="BZ151" t="str">
            <v>N</v>
          </cell>
          <cell r="CA151" t="str">
            <v>N</v>
          </cell>
          <cell r="CB151" t="str">
            <v xml:space="preserve"> </v>
          </cell>
          <cell r="CC151" t="str">
            <v>N</v>
          </cell>
          <cell r="CD151">
            <v>413692</v>
          </cell>
          <cell r="CE151">
            <v>413692</v>
          </cell>
          <cell r="CF151">
            <v>413692</v>
          </cell>
          <cell r="CG151">
            <v>413692</v>
          </cell>
          <cell r="CH151">
            <v>413692</v>
          </cell>
          <cell r="CI151">
            <v>413692</v>
          </cell>
          <cell r="CJ151" t="str">
            <v>KKELLY1</v>
          </cell>
          <cell r="CK151" t="str">
            <v/>
          </cell>
          <cell r="CM151" t="str">
            <v/>
          </cell>
          <cell r="CN151" t="str">
            <v>Check</v>
          </cell>
          <cell r="CO151">
            <v>413692</v>
          </cell>
        </row>
        <row r="152">
          <cell r="C152">
            <v>413693</v>
          </cell>
          <cell r="D152" t="str">
            <v>INLFMU</v>
          </cell>
          <cell r="E152" t="str">
            <v>Mumbai</v>
          </cell>
          <cell r="F152" t="str">
            <v>INN</v>
          </cell>
          <cell r="G152" t="str">
            <v>NO2</v>
          </cell>
          <cell r="H152" t="str">
            <v>INNORT</v>
          </cell>
          <cell r="I152" t="str">
            <v>Jodhpur</v>
          </cell>
          <cell r="J152" t="str">
            <v>Rajasthan</v>
          </cell>
          <cell r="K152" t="str">
            <v>MumbaiJodhpur</v>
          </cell>
          <cell r="L152">
            <v>5</v>
          </cell>
          <cell r="M152" t="str">
            <v>08AGDPB2587J1ZC</v>
          </cell>
          <cell r="N152">
            <v>7096</v>
          </cell>
          <cell r="O152">
            <v>7097</v>
          </cell>
          <cell r="P152">
            <v>20240304</v>
          </cell>
          <cell r="Q152" t="str">
            <v>ASHAJYOTI AGENCIES</v>
          </cell>
          <cell r="R152" t="str">
            <v>ASHAJYOTI AGENCIES</v>
          </cell>
          <cell r="S152" t="str">
            <v>ASHAJYOTI AGENCIES</v>
          </cell>
          <cell r="T152" t="str">
            <v>Dada Lungmal Bhairwani Complex</v>
          </cell>
          <cell r="U152" t="str">
            <v xml:space="preserve"> </v>
          </cell>
          <cell r="V152" t="str">
            <v xml:space="preserve"> </v>
          </cell>
          <cell r="W152" t="str">
            <v xml:space="preserve"> </v>
          </cell>
          <cell r="X152">
            <v>342003</v>
          </cell>
          <cell r="Y152" t="str">
            <v>Jodhpur</v>
          </cell>
          <cell r="Z152" t="str">
            <v>IN</v>
          </cell>
          <cell r="AA152" t="str">
            <v>I08</v>
          </cell>
          <cell r="AB152" t="str">
            <v>ASHAJYOTI AGENCIES Dada Lungmal Bhairwani Complex       Jodhpur  ,Rajasthan Pin-342003 India</v>
          </cell>
          <cell r="AC152" t="str">
            <v/>
          </cell>
          <cell r="AD152" t="str">
            <v/>
          </cell>
          <cell r="AE152" t="str">
            <v>(029) 126-3982</v>
          </cell>
          <cell r="AF152" t="str">
            <v>ashajyoti101@gmail.com</v>
          </cell>
          <cell r="AG152" t="str">
            <v>(029) 126-3982</v>
          </cell>
          <cell r="AH152" t="str">
            <v>(029) 126-3982</v>
          </cell>
          <cell r="AI152" t="str">
            <v>ashajyoti101@gmail.com</v>
          </cell>
          <cell r="AJ152" t="str">
            <v>ashajyoti101@gmail.com</v>
          </cell>
          <cell r="AO152" t="str">
            <v>Inactive</v>
          </cell>
          <cell r="AP152" t="str">
            <v/>
          </cell>
          <cell r="AQ152" t="str">
            <v>Dealer</v>
          </cell>
          <cell r="AR152" t="str">
            <v>North 2</v>
          </cell>
          <cell r="AS152" t="str">
            <v>WE+NO2+MT+ECOM+ML+CO+PO+PH+THB+AC</v>
          </cell>
          <cell r="AT152" t="str">
            <v>Inactive</v>
          </cell>
          <cell r="AU152" t="str">
            <v>Okay</v>
          </cell>
          <cell r="AV152" t="str">
            <v/>
          </cell>
          <cell r="AW152" t="str">
            <v/>
          </cell>
          <cell r="AX152" t="str">
            <v>Anagha</v>
          </cell>
          <cell r="AY152" t="str">
            <v>ashajyoti101@gmail.com</v>
          </cell>
          <cell r="AZ152" t="str">
            <v>(029) 126-3982</v>
          </cell>
          <cell r="BA152" t="str">
            <v/>
          </cell>
          <cell r="BB152" t="str">
            <v/>
          </cell>
          <cell r="BC152" t="str">
            <v>Chandra Mohan Verma</v>
          </cell>
          <cell r="BD152" t="str">
            <v>Nitin Mittal</v>
          </cell>
          <cell r="BE152" t="str">
            <v>Core</v>
          </cell>
          <cell r="BF152" t="str">
            <v>Trade</v>
          </cell>
          <cell r="BG152" t="str">
            <v>IN3</v>
          </cell>
          <cell r="BH152" t="str">
            <v>I08</v>
          </cell>
          <cell r="BI152" t="str">
            <v>I08</v>
          </cell>
          <cell r="BJ152" t="str">
            <v/>
          </cell>
          <cell r="BK152" t="str">
            <v>INE</v>
          </cell>
          <cell r="BL152" t="str">
            <v>INE</v>
          </cell>
          <cell r="BM152" t="str">
            <v>TT5</v>
          </cell>
          <cell r="BN152" t="str">
            <v/>
          </cell>
          <cell r="BS152" t="str">
            <v>INLFMU</v>
          </cell>
          <cell r="BT152" t="str">
            <v xml:space="preserve"> </v>
          </cell>
          <cell r="BU152" t="str">
            <v>N</v>
          </cell>
          <cell r="BV152" t="str">
            <v>N</v>
          </cell>
          <cell r="BW152" t="str">
            <v>N</v>
          </cell>
          <cell r="BX152" t="str">
            <v>Y</v>
          </cell>
          <cell r="BY152" t="str">
            <v>N</v>
          </cell>
          <cell r="BZ152" t="str">
            <v>N</v>
          </cell>
          <cell r="CA152" t="str">
            <v>N</v>
          </cell>
          <cell r="CB152" t="str">
            <v xml:space="preserve"> </v>
          </cell>
          <cell r="CC152" t="str">
            <v>N</v>
          </cell>
          <cell r="CD152">
            <v>413693</v>
          </cell>
          <cell r="CE152">
            <v>413693</v>
          </cell>
          <cell r="CF152">
            <v>413693</v>
          </cell>
          <cell r="CG152">
            <v>413693</v>
          </cell>
          <cell r="CH152">
            <v>413693</v>
          </cell>
          <cell r="CI152">
            <v>413693</v>
          </cell>
          <cell r="CJ152" t="str">
            <v>KKELLY1</v>
          </cell>
          <cell r="CK152" t="str">
            <v/>
          </cell>
          <cell r="CM152" t="str">
            <v/>
          </cell>
          <cell r="CN152" t="str">
            <v>Check</v>
          </cell>
          <cell r="CO152">
            <v>413693</v>
          </cell>
        </row>
        <row r="153">
          <cell r="C153">
            <v>413695</v>
          </cell>
          <cell r="D153" t="str">
            <v>INLFMU</v>
          </cell>
          <cell r="E153" t="str">
            <v>Mumbai</v>
          </cell>
          <cell r="F153" t="str">
            <v>INO</v>
          </cell>
          <cell r="G153" t="str">
            <v>KA1</v>
          </cell>
          <cell r="H153" t="str">
            <v>INSOUT</v>
          </cell>
          <cell r="I153" t="str">
            <v>HUBLI</v>
          </cell>
          <cell r="J153" t="str">
            <v>Karnataka</v>
          </cell>
          <cell r="K153" t="str">
            <v>MumbaiHUBLI</v>
          </cell>
          <cell r="L153">
            <v>5</v>
          </cell>
          <cell r="M153" t="str">
            <v>29AAIFP9749F1ZL</v>
          </cell>
          <cell r="N153" t="str">
            <v>KA-HB2-128452/20B</v>
          </cell>
          <cell r="O153" t="str">
            <v>KA-HB2-128453/21B</v>
          </cell>
          <cell r="P153">
            <v>20200104</v>
          </cell>
          <cell r="Q153" t="str">
            <v>PHARMA ASSOCIATES</v>
          </cell>
          <cell r="R153" t="str">
            <v>PHARMA ASSOCIATES</v>
          </cell>
          <cell r="S153" t="str">
            <v>PHARMA ASSOCIATES</v>
          </cell>
          <cell r="T153" t="str">
            <v>CST NO.122/103A/1GROUND FLOOR</v>
          </cell>
          <cell r="U153" t="str">
            <v>AND FIRST FLOOR</v>
          </cell>
          <cell r="V153" t="str">
            <v>NEW COTTON MARKET</v>
          </cell>
          <cell r="W153" t="str">
            <v>NEW COTTON MARKET</v>
          </cell>
          <cell r="X153">
            <v>580029</v>
          </cell>
          <cell r="Y153" t="str">
            <v>HUBLI</v>
          </cell>
          <cell r="Z153" t="str">
            <v>IN</v>
          </cell>
          <cell r="AA153" t="str">
            <v>I29</v>
          </cell>
          <cell r="AB153" t="str">
            <v>PHARMA ASSOCIATES CST NO.122/103A/1GROUND FLOOR AND FIRST FLOOR NEW COTTON MARKET NEW COTTON MARKET HUBLI  ,Karnataka Pin-580029 India</v>
          </cell>
          <cell r="AC153" t="str">
            <v>MR.SANJAY</v>
          </cell>
          <cell r="AD153" t="str">
            <v>Partner</v>
          </cell>
          <cell r="AE153" t="str">
            <v>0836-4262626 / 951369066</v>
          </cell>
          <cell r="AF153" t="str">
            <v>Pharma108@gmail.com</v>
          </cell>
          <cell r="AG153" t="str">
            <v>0836-4262626</v>
          </cell>
          <cell r="AH153">
            <v>951369066</v>
          </cell>
          <cell r="AI153" t="str">
            <v>Pharma108@gmail.com</v>
          </cell>
          <cell r="AJ153" t="str">
            <v>pharma108@gmail.com</v>
          </cell>
          <cell r="AK153" t="str">
            <v>P. Senkathir</v>
          </cell>
          <cell r="AL153" t="str">
            <v>Mammadarafi Bagalkot</v>
          </cell>
          <cell r="AM153">
            <v>9481521440</v>
          </cell>
          <cell r="AN153" t="str">
            <v>C/o Mr Mahammad Umar. G ,"Sufiya Mansion",House no - 11, 2nd Floor, Arun Colony, Gokul Road,Hubli - 580030</v>
          </cell>
          <cell r="AO153" t="str">
            <v>Active</v>
          </cell>
          <cell r="AP153" t="str">
            <v>Agreement Request Not received</v>
          </cell>
          <cell r="AQ153" t="str">
            <v>Dealer</v>
          </cell>
          <cell r="AR153" t="str">
            <v>Karnataka</v>
          </cell>
          <cell r="AS153" t="str">
            <v>TN+AP+TS+KL+BA+KA+SL+HD</v>
          </cell>
          <cell r="AT153" t="str">
            <v>Active</v>
          </cell>
          <cell r="AU153" t="str">
            <v>Okay</v>
          </cell>
          <cell r="AV153" t="str">
            <v>MN Hubli Central</v>
          </cell>
          <cell r="AW153" t="str">
            <v>Agreement Prepared</v>
          </cell>
          <cell r="AX153" t="str">
            <v>Vigeedha</v>
          </cell>
          <cell r="AY153" t="str">
            <v>pharma108@gmail.com</v>
          </cell>
          <cell r="AZ153">
            <v>9538453582</v>
          </cell>
          <cell r="BA153" t="str">
            <v>SANJAY</v>
          </cell>
          <cell r="BC153" t="str">
            <v>Sajeev Kumar</v>
          </cell>
          <cell r="BD153" t="str">
            <v>Jayakumar</v>
          </cell>
          <cell r="BE153" t="str">
            <v>Core</v>
          </cell>
          <cell r="BF153" t="str">
            <v>Trade</v>
          </cell>
          <cell r="BG153" t="str">
            <v>IN1</v>
          </cell>
          <cell r="BH153" t="str">
            <v>I29</v>
          </cell>
          <cell r="BI153" t="str">
            <v>I29</v>
          </cell>
          <cell r="BJ153" t="str">
            <v>IZ</v>
          </cell>
          <cell r="BK153" t="str">
            <v>INE</v>
          </cell>
          <cell r="BL153" t="str">
            <v>INE</v>
          </cell>
          <cell r="BM153" t="str">
            <v>TT5</v>
          </cell>
          <cell r="BN153" t="str">
            <v>C</v>
          </cell>
          <cell r="BS153" t="str">
            <v>INLFMU</v>
          </cell>
          <cell r="BT153" t="str">
            <v xml:space="preserve"> </v>
          </cell>
          <cell r="BU153" t="str">
            <v>N</v>
          </cell>
          <cell r="BV153" t="str">
            <v>N</v>
          </cell>
          <cell r="BW153" t="str">
            <v>N</v>
          </cell>
          <cell r="BX153" t="str">
            <v>Y</v>
          </cell>
          <cell r="BY153" t="str">
            <v>N</v>
          </cell>
          <cell r="BZ153" t="str">
            <v>N</v>
          </cell>
          <cell r="CA153" t="str">
            <v>N</v>
          </cell>
          <cell r="CB153" t="str">
            <v xml:space="preserve"> </v>
          </cell>
          <cell r="CC153" t="str">
            <v>N</v>
          </cell>
          <cell r="CD153">
            <v>413695</v>
          </cell>
          <cell r="CE153">
            <v>413695</v>
          </cell>
          <cell r="CF153">
            <v>413695</v>
          </cell>
          <cell r="CG153">
            <v>413695</v>
          </cell>
          <cell r="CH153">
            <v>413695</v>
          </cell>
          <cell r="CI153">
            <v>413695</v>
          </cell>
          <cell r="CJ153" t="str">
            <v>KKELLY1</v>
          </cell>
          <cell r="CK153" t="str">
            <v/>
          </cell>
          <cell r="CL153" t="str">
            <v>YES</v>
          </cell>
          <cell r="CM153" t="str">
            <v>Active</v>
          </cell>
          <cell r="CN153" t="str">
            <v>Check</v>
          </cell>
          <cell r="CO153">
            <v>413695</v>
          </cell>
        </row>
        <row r="154">
          <cell r="C154">
            <v>413697</v>
          </cell>
          <cell r="D154" t="str">
            <v>INLFMU</v>
          </cell>
          <cell r="E154" t="str">
            <v>Mumbai</v>
          </cell>
          <cell r="F154" t="str">
            <v>INW</v>
          </cell>
          <cell r="G154" t="str">
            <v>WE2</v>
          </cell>
          <cell r="H154" t="str">
            <v>INWEST</v>
          </cell>
          <cell r="I154" t="str">
            <v>SURAT</v>
          </cell>
          <cell r="J154" t="str">
            <v>Gujarat</v>
          </cell>
          <cell r="K154" t="str">
            <v>MumbaiSURAT</v>
          </cell>
          <cell r="L154">
            <v>3</v>
          </cell>
          <cell r="M154" t="str">
            <v>24AACFU9016C1ZI</v>
          </cell>
          <cell r="N154" t="str">
            <v>GJ-SUR -92784</v>
          </cell>
          <cell r="O154" t="str">
            <v>GJ-SUR -92785</v>
          </cell>
          <cell r="P154">
            <v>20210131</v>
          </cell>
          <cell r="Q154" t="str">
            <v>UNITY DISTRIBUTORS</v>
          </cell>
          <cell r="R154" t="str">
            <v>UNITY DISTRIBUTORS</v>
          </cell>
          <cell r="S154" t="str">
            <v>UNITY DISTRIBUTORS</v>
          </cell>
          <cell r="T154" t="str">
            <v>12/2804 BEHIND PARSI DHARMSHALA</v>
          </cell>
          <cell r="U154" t="str">
            <v>OPP. SAIYADPURA PETROL PUMP</v>
          </cell>
          <cell r="V154" t="str">
            <v>SHAHPOLE</v>
          </cell>
          <cell r="W154" t="str">
            <v xml:space="preserve"> </v>
          </cell>
          <cell r="X154">
            <v>395003</v>
          </cell>
          <cell r="Y154" t="str">
            <v>SURAT</v>
          </cell>
          <cell r="Z154" t="str">
            <v>IN</v>
          </cell>
          <cell r="AA154" t="str">
            <v>I24</v>
          </cell>
          <cell r="AB154" t="str">
            <v>UNITY DISTRIBUTORS 12/2804 BEHIND PARSI DHARMSHALA OPP. SAIYADPURA PETROL PUMP SHAHPOLE   SURAT  ,Gujarat Pin-395003 India</v>
          </cell>
          <cell r="AC154" t="str">
            <v>SATISH DHIRAJLAL TARAPARA</v>
          </cell>
          <cell r="AD154" t="str">
            <v>Partner</v>
          </cell>
          <cell r="AE154" t="str">
            <v>0261-2450103 / 9725305971/ 8733090654</v>
          </cell>
          <cell r="AF154" t="str">
            <v>unitydistributors@yahoo.com</v>
          </cell>
          <cell r="AG154" t="str">
            <v>0261-2450103</v>
          </cell>
          <cell r="AH154" t="str">
            <v>9725305971/8733090654</v>
          </cell>
          <cell r="AI154" t="str">
            <v>unitydistributors@yahoo.com</v>
          </cell>
          <cell r="AJ154" t="str">
            <v>unitydistributors@yahoo.com</v>
          </cell>
          <cell r="AK154" t="str">
            <v>P K Shaji</v>
          </cell>
          <cell r="AL154" t="str">
            <v>Bhaveshkumar Patel</v>
          </cell>
          <cell r="AM154">
            <v>9376374349</v>
          </cell>
          <cell r="AN154" t="str">
            <v>Bhavesh Vallabhbhai Patel, 85 Laxmidham Society,Laxmikant Ashram Road,Behind Hathi Mandir,Katargam,Surat-395004,Gujarat Contact No . 9376974349</v>
          </cell>
          <cell r="AO154" t="str">
            <v>Active</v>
          </cell>
          <cell r="AP154" t="str">
            <v>Agreement Prepared</v>
          </cell>
          <cell r="AQ154" t="str">
            <v>Dealer</v>
          </cell>
          <cell r="AR154" t="str">
            <v>West</v>
          </cell>
          <cell r="AS154" t="str">
            <v>WE+NO2+MT+ECOM+ML+CO+PO+PH+THB+AC</v>
          </cell>
          <cell r="AT154" t="str">
            <v>Active</v>
          </cell>
          <cell r="AU154" t="str">
            <v>Okay</v>
          </cell>
          <cell r="AV154" t="str">
            <v>MN Surat North</v>
          </cell>
          <cell r="AW154" t="str">
            <v>Agreement Prepared</v>
          </cell>
          <cell r="AX154" t="str">
            <v>Anagha</v>
          </cell>
          <cell r="AY154" t="str">
            <v>unitydistributors@yahoo.com</v>
          </cell>
          <cell r="AZ154">
            <v>9725305971</v>
          </cell>
          <cell r="BA154" t="str">
            <v>Satish</v>
          </cell>
          <cell r="BB154" t="str">
            <v>Bhai</v>
          </cell>
          <cell r="BC154" t="str">
            <v>Mahesh Nandre</v>
          </cell>
          <cell r="BD154" t="str">
            <v>Nitin Mittal</v>
          </cell>
          <cell r="BE154" t="str">
            <v>Core</v>
          </cell>
          <cell r="BF154" t="str">
            <v>Trade</v>
          </cell>
          <cell r="BG154" t="str">
            <v>IN3</v>
          </cell>
          <cell r="BH154" t="str">
            <v>I24</v>
          </cell>
          <cell r="BI154" t="str">
            <v>I24</v>
          </cell>
          <cell r="BJ154" t="str">
            <v>IZ</v>
          </cell>
          <cell r="BK154" t="str">
            <v>INE</v>
          </cell>
          <cell r="BL154" t="str">
            <v>INE</v>
          </cell>
          <cell r="BM154" t="str">
            <v>TT3</v>
          </cell>
          <cell r="BN154" t="str">
            <v>C</v>
          </cell>
          <cell r="BS154" t="str">
            <v>INLFMU</v>
          </cell>
          <cell r="BT154" t="str">
            <v xml:space="preserve"> </v>
          </cell>
          <cell r="BU154" t="str">
            <v>N</v>
          </cell>
          <cell r="BV154" t="str">
            <v>N</v>
          </cell>
          <cell r="BW154" t="str">
            <v>N</v>
          </cell>
          <cell r="BX154" t="str">
            <v>Y</v>
          </cell>
          <cell r="BY154" t="str">
            <v>N</v>
          </cell>
          <cell r="BZ154" t="str">
            <v>N</v>
          </cell>
          <cell r="CA154" t="str">
            <v>N</v>
          </cell>
          <cell r="CB154" t="str">
            <v xml:space="preserve"> </v>
          </cell>
          <cell r="CC154" t="str">
            <v>N</v>
          </cell>
          <cell r="CD154">
            <v>413697</v>
          </cell>
          <cell r="CE154">
            <v>413697</v>
          </cell>
          <cell r="CF154">
            <v>413697</v>
          </cell>
          <cell r="CG154">
            <v>413697</v>
          </cell>
          <cell r="CH154">
            <v>413697</v>
          </cell>
          <cell r="CI154">
            <v>413697</v>
          </cell>
          <cell r="CJ154" t="str">
            <v>KKELLY1</v>
          </cell>
          <cell r="CK154" t="str">
            <v/>
          </cell>
          <cell r="CL154" t="str">
            <v>YES</v>
          </cell>
          <cell r="CM154" t="str">
            <v>Active</v>
          </cell>
          <cell r="CN154" t="str">
            <v>Check</v>
          </cell>
          <cell r="CO154">
            <v>413697</v>
          </cell>
        </row>
        <row r="155">
          <cell r="C155">
            <v>413698</v>
          </cell>
          <cell r="D155" t="str">
            <v>INLFMU</v>
          </cell>
          <cell r="E155" t="str">
            <v>Mumbai</v>
          </cell>
          <cell r="F155" t="str">
            <v>INW</v>
          </cell>
          <cell r="G155" t="str">
            <v>WE1</v>
          </cell>
          <cell r="H155" t="str">
            <v>INWEST</v>
          </cell>
          <cell r="I155" t="str">
            <v>THANE</v>
          </cell>
          <cell r="J155" t="str">
            <v>Maharashtra</v>
          </cell>
          <cell r="K155" t="str">
            <v>MumbaiTHANE</v>
          </cell>
          <cell r="L155">
            <v>1</v>
          </cell>
          <cell r="N155" t="str">
            <v>TZ (I) 3412</v>
          </cell>
          <cell r="O155" t="str">
            <v>TZ (I) 3502</v>
          </cell>
          <cell r="P155">
            <v>20161231</v>
          </cell>
          <cell r="Q155" t="str">
            <v>PUNIT SURGICO</v>
          </cell>
          <cell r="R155" t="str">
            <v>PUNIT SURGICO</v>
          </cell>
          <cell r="S155" t="str">
            <v>PUNIT SURGICO</v>
          </cell>
          <cell r="T155" t="str">
            <v>SHOP NO. 2RADHA KRISHNA SOCIETY</v>
          </cell>
          <cell r="U155" t="str">
            <v>CHARAI OPP. AWAJ RADIO</v>
          </cell>
          <cell r="V155" t="str">
            <v xml:space="preserve"> </v>
          </cell>
          <cell r="W155" t="str">
            <v xml:space="preserve"> </v>
          </cell>
          <cell r="X155">
            <v>400601</v>
          </cell>
          <cell r="Y155" t="str">
            <v>THANE</v>
          </cell>
          <cell r="Z155" t="str">
            <v>IN</v>
          </cell>
          <cell r="AA155" t="str">
            <v>I27</v>
          </cell>
          <cell r="AB155" t="str">
            <v>PUNIT SURGICO SHOP NO. 2RADHA KRISHNA SOCIETY CHARAI OPP. AWAJ RADIO     THANE  ,Maharashtra Pin-400601 India</v>
          </cell>
          <cell r="AC155" t="str">
            <v/>
          </cell>
          <cell r="AD155" t="str">
            <v/>
          </cell>
          <cell r="AE155" t="str">
            <v>022-25449124</v>
          </cell>
          <cell r="AG155" t="str">
            <v>022-25449124</v>
          </cell>
          <cell r="AH155" t="str">
            <v>022-25449124</v>
          </cell>
          <cell r="AI155" t="str">
            <v/>
          </cell>
          <cell r="AJ155" t="str">
            <v/>
          </cell>
          <cell r="AO155" t="str">
            <v>Inactive</v>
          </cell>
          <cell r="AP155" t="str">
            <v/>
          </cell>
          <cell r="AQ155" t="str">
            <v>Dealer</v>
          </cell>
          <cell r="AR155" t="str">
            <v>West</v>
          </cell>
          <cell r="AS155" t="str">
            <v>WE+NO2+MT+ECOM+ML+CO+PO+PH+THB+AC</v>
          </cell>
          <cell r="AT155" t="str">
            <v>Inactive</v>
          </cell>
          <cell r="AU155" t="str">
            <v>Okay</v>
          </cell>
          <cell r="AV155" t="str">
            <v/>
          </cell>
          <cell r="AW155" t="str">
            <v/>
          </cell>
          <cell r="AX155" t="str">
            <v>Anagha</v>
          </cell>
          <cell r="AZ155" t="str">
            <v>022-25449124</v>
          </cell>
          <cell r="BA155" t="str">
            <v/>
          </cell>
          <cell r="BB155" t="str">
            <v/>
          </cell>
          <cell r="BC155" t="str">
            <v>Mahesh Nandre</v>
          </cell>
          <cell r="BD155" t="str">
            <v>Nitin Mittal</v>
          </cell>
          <cell r="BE155" t="str">
            <v>Core</v>
          </cell>
          <cell r="BF155" t="str">
            <v>Trade</v>
          </cell>
          <cell r="BG155" t="str">
            <v>IN3</v>
          </cell>
          <cell r="BH155" t="str">
            <v>I27</v>
          </cell>
          <cell r="BI155" t="str">
            <v>I27</v>
          </cell>
          <cell r="BJ155" t="str">
            <v/>
          </cell>
          <cell r="BK155" t="str">
            <v>INA</v>
          </cell>
          <cell r="BL155" t="str">
            <v>INA</v>
          </cell>
          <cell r="BM155" t="str">
            <v>TT1</v>
          </cell>
          <cell r="BN155" t="str">
            <v/>
          </cell>
          <cell r="BS155" t="str">
            <v>INLFMU</v>
          </cell>
          <cell r="BT155" t="str">
            <v xml:space="preserve"> </v>
          </cell>
          <cell r="BU155" t="str">
            <v>N</v>
          </cell>
          <cell r="BV155" t="str">
            <v>N</v>
          </cell>
          <cell r="BW155" t="str">
            <v>N</v>
          </cell>
          <cell r="BX155" t="str">
            <v>Y</v>
          </cell>
          <cell r="BY155" t="str">
            <v>N</v>
          </cell>
          <cell r="BZ155" t="str">
            <v>N</v>
          </cell>
          <cell r="CA155" t="str">
            <v>N</v>
          </cell>
          <cell r="CB155" t="str">
            <v xml:space="preserve"> </v>
          </cell>
          <cell r="CC155" t="str">
            <v>N</v>
          </cell>
          <cell r="CD155">
            <v>413698</v>
          </cell>
          <cell r="CE155">
            <v>413698</v>
          </cell>
          <cell r="CF155">
            <v>413698</v>
          </cell>
          <cell r="CG155">
            <v>413698</v>
          </cell>
          <cell r="CH155">
            <v>413698</v>
          </cell>
          <cell r="CI155">
            <v>413698</v>
          </cell>
          <cell r="CJ155" t="str">
            <v>KKELLY1</v>
          </cell>
          <cell r="CK155" t="str">
            <v/>
          </cell>
          <cell r="CM155" t="str">
            <v/>
          </cell>
          <cell r="CN155" t="str">
            <v>Check</v>
          </cell>
          <cell r="CO155">
            <v>413698</v>
          </cell>
        </row>
        <row r="156">
          <cell r="C156">
            <v>413700</v>
          </cell>
          <cell r="D156" t="str">
            <v>INLFMU</v>
          </cell>
          <cell r="E156" t="str">
            <v>Mumbai</v>
          </cell>
          <cell r="F156" t="str">
            <v>INN</v>
          </cell>
          <cell r="G156" t="str">
            <v>NO1</v>
          </cell>
          <cell r="H156" t="str">
            <v>INNORT</v>
          </cell>
          <cell r="I156" t="str">
            <v>CHANDIGARH</v>
          </cell>
          <cell r="J156" t="str">
            <v>Chandigarh</v>
          </cell>
          <cell r="K156" t="str">
            <v>MumbaiCHANDIGARH</v>
          </cell>
          <cell r="L156">
            <v>5</v>
          </cell>
          <cell r="M156" t="str">
            <v>04AALFV9198H1ZH</v>
          </cell>
          <cell r="N156" t="str">
            <v>4973-2014/OBW</v>
          </cell>
          <cell r="O156" t="str">
            <v>4974-2014/BW</v>
          </cell>
          <cell r="P156">
            <v>20210104</v>
          </cell>
          <cell r="Q156" t="str">
            <v>VISTA MEDI SOLUTIONS</v>
          </cell>
          <cell r="R156" t="str">
            <v>VISTA MEDI SOLUTIONS</v>
          </cell>
          <cell r="S156" t="str">
            <v>VISTA MEDI SOLUTIONS</v>
          </cell>
          <cell r="T156" t="str">
            <v>SCO NO 156-160</v>
          </cell>
          <cell r="U156" t="str">
            <v>1ST FLOOR</v>
          </cell>
          <cell r="V156" t="str">
            <v>SECTOR 8C</v>
          </cell>
          <cell r="W156" t="str">
            <v xml:space="preserve"> </v>
          </cell>
          <cell r="X156">
            <v>160019</v>
          </cell>
          <cell r="Y156" t="str">
            <v>CHANDIGARH</v>
          </cell>
          <cell r="Z156" t="str">
            <v>IN</v>
          </cell>
          <cell r="AA156" t="str">
            <v>I04</v>
          </cell>
          <cell r="AB156" t="str">
            <v>VISTA MEDI SOLUTIONS SCO NO 156-160 1ST FLOOR SECTOR 8C   CHANDIGARH  ,Chandigarh Pin-160019 India</v>
          </cell>
          <cell r="AC156" t="str">
            <v>Dimple Bansal</v>
          </cell>
          <cell r="AD156" t="str">
            <v>Partner</v>
          </cell>
          <cell r="AE156" t="str">
            <v>0172-4016795 / 9876566442</v>
          </cell>
          <cell r="AF156" t="str">
            <v>vistamedisolutions@gmail.com / vistaludhiana@gmail.com</v>
          </cell>
          <cell r="AG156" t="str">
            <v>0172-4016795</v>
          </cell>
          <cell r="AH156">
            <v>9876566442</v>
          </cell>
          <cell r="AI156" t="str">
            <v>vistamedisolutions@gmail.com</v>
          </cell>
          <cell r="AJ156" t="str">
            <v>vistaludhiana@gmail.com</v>
          </cell>
          <cell r="AO156" t="str">
            <v>Inactive</v>
          </cell>
          <cell r="AP156" t="str">
            <v>Agreement Prepared</v>
          </cell>
          <cell r="AQ156" t="str">
            <v>Dealer</v>
          </cell>
          <cell r="AR156" t="str">
            <v>North 1</v>
          </cell>
          <cell r="AS156" t="str">
            <v>EA+BL+IB+NO1+NP+LU</v>
          </cell>
          <cell r="AT156" t="str">
            <v>Active</v>
          </cell>
          <cell r="AU156" t="str">
            <v>Okay</v>
          </cell>
          <cell r="AV156" t="str">
            <v/>
          </cell>
          <cell r="AW156" t="str">
            <v>Agreement Prepared</v>
          </cell>
          <cell r="AX156" t="str">
            <v>Manikandan</v>
          </cell>
          <cell r="AY156" t="str">
            <v>vistamedisolutions@gmail.com</v>
          </cell>
          <cell r="AZ156">
            <v>9872472222</v>
          </cell>
          <cell r="BA156" t="str">
            <v>Munish</v>
          </cell>
          <cell r="BB156" t="str">
            <v>Bansal</v>
          </cell>
          <cell r="BC156" t="str">
            <v>Sanjeev Goyal</v>
          </cell>
          <cell r="BD156" t="str">
            <v>Banibrata Saha</v>
          </cell>
          <cell r="BE156" t="str">
            <v>Core</v>
          </cell>
          <cell r="BF156" t="str">
            <v>Trade</v>
          </cell>
          <cell r="BG156" t="str">
            <v>IN2</v>
          </cell>
          <cell r="BH156" t="str">
            <v>I04</v>
          </cell>
          <cell r="BI156" t="str">
            <v>I04</v>
          </cell>
          <cell r="BK156" t="str">
            <v>INE</v>
          </cell>
          <cell r="BL156" t="str">
            <v>INE</v>
          </cell>
          <cell r="BM156" t="str">
            <v>TT5</v>
          </cell>
          <cell r="BN156" t="str">
            <v>C</v>
          </cell>
          <cell r="BS156" t="str">
            <v>INLFMU</v>
          </cell>
          <cell r="BT156" t="str">
            <v xml:space="preserve"> </v>
          </cell>
          <cell r="BU156" t="str">
            <v>N</v>
          </cell>
          <cell r="BV156" t="str">
            <v>N</v>
          </cell>
          <cell r="BW156" t="str">
            <v>N</v>
          </cell>
          <cell r="BX156" t="str">
            <v>Y</v>
          </cell>
          <cell r="BY156" t="str">
            <v>N</v>
          </cell>
          <cell r="BZ156" t="str">
            <v>N</v>
          </cell>
          <cell r="CA156" t="str">
            <v>N</v>
          </cell>
          <cell r="CB156" t="str">
            <v xml:space="preserve"> </v>
          </cell>
          <cell r="CC156" t="str">
            <v>N</v>
          </cell>
          <cell r="CD156">
            <v>413700</v>
          </cell>
          <cell r="CE156">
            <v>413700</v>
          </cell>
          <cell r="CF156">
            <v>413700</v>
          </cell>
          <cell r="CG156">
            <v>413700</v>
          </cell>
          <cell r="CH156">
            <v>413700</v>
          </cell>
          <cell r="CI156">
            <v>413700</v>
          </cell>
          <cell r="CJ156" t="str">
            <v>KKELLY1</v>
          </cell>
          <cell r="CK156" t="str">
            <v/>
          </cell>
          <cell r="CL156" t="str">
            <v>YES</v>
          </cell>
          <cell r="CM156" t="str">
            <v>Active</v>
          </cell>
          <cell r="CN156" t="str">
            <v>Check</v>
          </cell>
          <cell r="CO156">
            <v>413700</v>
          </cell>
        </row>
        <row r="157">
          <cell r="C157">
            <v>413701</v>
          </cell>
          <cell r="D157" t="str">
            <v>INLFMU</v>
          </cell>
          <cell r="E157" t="str">
            <v>Mumbai</v>
          </cell>
          <cell r="F157" t="str">
            <v>INN</v>
          </cell>
          <cell r="G157" t="str">
            <v>NO1</v>
          </cell>
          <cell r="H157" t="str">
            <v>INNORT</v>
          </cell>
          <cell r="I157" t="str">
            <v>SRINAGAR</v>
          </cell>
          <cell r="J157" t="str">
            <v>Jammu &amp; Kashmir</v>
          </cell>
          <cell r="K157" t="str">
            <v>MumbaiSRINAGAR</v>
          </cell>
          <cell r="L157">
            <v>8</v>
          </cell>
          <cell r="M157" t="str">
            <v>01AABFO0626R2ZB</v>
          </cell>
          <cell r="N157" t="str">
            <v>20B SW/8383</v>
          </cell>
          <cell r="O157" t="str">
            <v>21B SW/8384</v>
          </cell>
          <cell r="P157">
            <v>20211231</v>
          </cell>
          <cell r="Q157" t="str">
            <v>OSCAR AGENCIES</v>
          </cell>
          <cell r="R157" t="str">
            <v>OSCAR AGENCIES</v>
          </cell>
          <cell r="S157" t="str">
            <v>OSCAR AGENCIES</v>
          </cell>
          <cell r="T157" t="str">
            <v>110-DOOD GANGA ROAD</v>
          </cell>
          <cell r="U157" t="str">
            <v>KARAN NAGAR</v>
          </cell>
          <cell r="V157" t="str">
            <v>KARAN NAGAR</v>
          </cell>
          <cell r="W157" t="str">
            <v xml:space="preserve"> </v>
          </cell>
          <cell r="X157">
            <v>190010</v>
          </cell>
          <cell r="Y157" t="str">
            <v>SRINAGAR</v>
          </cell>
          <cell r="Z157" t="str">
            <v>IN</v>
          </cell>
          <cell r="AA157" t="str">
            <v>I01</v>
          </cell>
          <cell r="AB157" t="str">
            <v>OSCAR AGENCIES 110-DOOD GANGA ROAD KARAN NAGAR KARAN NAGAR   SRINAGAR  ,Jammu &amp; Kashmir Pin-190010 India</v>
          </cell>
          <cell r="AC157" t="str">
            <v>Javeed Maqbool Ganai</v>
          </cell>
          <cell r="AD157" t="str">
            <v>Managing Partner</v>
          </cell>
          <cell r="AE157" t="str">
            <v>9796500010 / 9796500010</v>
          </cell>
          <cell r="AF157" t="str">
            <v xml:space="preserve">oscarsrinagar@gmail.com / oscarsrinagar@gmail.com </v>
          </cell>
          <cell r="AG157" t="str">
            <v>9796500010</v>
          </cell>
          <cell r="AH157">
            <v>9796500010</v>
          </cell>
          <cell r="AI157" t="str">
            <v>oscarsrinagar@gmail.com</v>
          </cell>
          <cell r="AJ157" t="str">
            <v xml:space="preserve">oscarsrinagar@gmail.com </v>
          </cell>
          <cell r="AO157" t="str">
            <v>Inactive</v>
          </cell>
          <cell r="AP157" t="str">
            <v>Agreement expired on 02-05-2021</v>
          </cell>
          <cell r="AQ157" t="str">
            <v>Dealer</v>
          </cell>
          <cell r="AR157" t="str">
            <v>North 1</v>
          </cell>
          <cell r="AS157" t="str">
            <v>EA+BL+IB+NO1+NP+LU</v>
          </cell>
          <cell r="AT157" t="str">
            <v>Active</v>
          </cell>
          <cell r="AU157" t="str">
            <v>Okay</v>
          </cell>
          <cell r="AV157" t="str">
            <v/>
          </cell>
          <cell r="AW157" t="str">
            <v>Agreement Prepared</v>
          </cell>
          <cell r="AX157" t="str">
            <v>Manikandan</v>
          </cell>
          <cell r="AY157" t="str">
            <v>oscarsrinagar@gmail.com</v>
          </cell>
          <cell r="AZ157">
            <v>9149845072</v>
          </cell>
          <cell r="BA157" t="str">
            <v>Javed</v>
          </cell>
          <cell r="BC157" t="str">
            <v>Sanjeev Goyal</v>
          </cell>
          <cell r="BD157" t="str">
            <v>Banibrata Saha</v>
          </cell>
          <cell r="BE157" t="str">
            <v>Core</v>
          </cell>
          <cell r="BF157" t="str">
            <v>Trade</v>
          </cell>
          <cell r="BG157" t="str">
            <v>IN2</v>
          </cell>
          <cell r="BH157" t="str">
            <v>I01</v>
          </cell>
          <cell r="BI157" t="str">
            <v>I01</v>
          </cell>
          <cell r="BK157" t="str">
            <v>INE</v>
          </cell>
          <cell r="BL157" t="str">
            <v>INE</v>
          </cell>
          <cell r="BM157" t="str">
            <v>TT8</v>
          </cell>
          <cell r="BN157" t="str">
            <v>C</v>
          </cell>
          <cell r="BS157" t="str">
            <v>INLFMU</v>
          </cell>
          <cell r="BT157" t="str">
            <v xml:space="preserve"> </v>
          </cell>
          <cell r="BU157" t="str">
            <v>N</v>
          </cell>
          <cell r="BV157" t="str">
            <v>N</v>
          </cell>
          <cell r="BW157" t="str">
            <v>N</v>
          </cell>
          <cell r="BX157" t="str">
            <v>Y</v>
          </cell>
          <cell r="BY157" t="str">
            <v>N</v>
          </cell>
          <cell r="BZ157" t="str">
            <v>N</v>
          </cell>
          <cell r="CA157" t="str">
            <v>N</v>
          </cell>
          <cell r="CB157" t="str">
            <v xml:space="preserve"> </v>
          </cell>
          <cell r="CC157" t="str">
            <v>N</v>
          </cell>
          <cell r="CD157">
            <v>413701</v>
          </cell>
          <cell r="CE157">
            <v>413701</v>
          </cell>
          <cell r="CF157">
            <v>413701</v>
          </cell>
          <cell r="CG157">
            <v>413701</v>
          </cell>
          <cell r="CH157">
            <v>413701</v>
          </cell>
          <cell r="CI157">
            <v>413701</v>
          </cell>
          <cell r="CJ157" t="str">
            <v>KKELLY1</v>
          </cell>
          <cell r="CK157" t="str">
            <v/>
          </cell>
          <cell r="CL157" t="str">
            <v>YES</v>
          </cell>
          <cell r="CM157" t="str">
            <v>Active</v>
          </cell>
          <cell r="CN157" t="str">
            <v>Check</v>
          </cell>
          <cell r="CO157">
            <v>413701</v>
          </cell>
        </row>
        <row r="158">
          <cell r="C158">
            <v>413702</v>
          </cell>
          <cell r="D158" t="str">
            <v>INLFMU</v>
          </cell>
          <cell r="E158" t="str">
            <v>Mumbai</v>
          </cell>
          <cell r="F158" t="str">
            <v>IB</v>
          </cell>
          <cell r="G158" t="str">
            <v>IB1</v>
          </cell>
          <cell r="H158" t="str">
            <v>IB</v>
          </cell>
          <cell r="I158" t="str">
            <v>THANE</v>
          </cell>
          <cell r="J158" t="str">
            <v>Maharashtra</v>
          </cell>
          <cell r="K158" t="str">
            <v>MumbaiTHANE</v>
          </cell>
          <cell r="L158">
            <v>1</v>
          </cell>
          <cell r="M158" t="str">
            <v>27AADCC9377Q1ZQ</v>
          </cell>
          <cell r="N158" t="str">
            <v>S W (1150) /15/ R W</v>
          </cell>
          <cell r="O158" t="str">
            <v>S W (1150) /15/ R W</v>
          </cell>
          <cell r="P158">
            <v>20200319</v>
          </cell>
          <cell r="Q158" t="str">
            <v>COLLATERAL MEDICAL PVT LTD</v>
          </cell>
          <cell r="R158" t="str">
            <v>COLLATERAL MEDICAL PVT LTD</v>
          </cell>
          <cell r="S158" t="str">
            <v>COLLATERAL MEDICAL PVT LTD</v>
          </cell>
          <cell r="T158" t="str">
            <v>GALA NO: 6 &amp;7  FIRST FLOOR</v>
          </cell>
          <cell r="U158" t="str">
            <v>BHIWANDI</v>
          </cell>
          <cell r="V158" t="str">
            <v>BUILDING NO: J-4FF SHREE ARIHANT</v>
          </cell>
          <cell r="W158" t="str">
            <v>COMPOUND VILLLAGE KOPER  TALUKA</v>
          </cell>
          <cell r="X158">
            <v>421302</v>
          </cell>
          <cell r="Y158" t="str">
            <v>THANE</v>
          </cell>
          <cell r="Z158" t="str">
            <v>IN</v>
          </cell>
          <cell r="AA158" t="str">
            <v>I27</v>
          </cell>
          <cell r="AB158" t="str">
            <v>COLLATERAL MEDICAL PVT LTD GALA NO: 6 &amp;7  FIRST FLOOR BHIWANDI BUILDING NO: J-4FF SHREE ARIHANT COMPOUND VILLLAGE KOPER  TALUKA THANE  ,Maharashtra Pin-421302 India</v>
          </cell>
          <cell r="AE158" t="str">
            <v>9324729887</v>
          </cell>
          <cell r="AF158" t="str">
            <v>jnj@collateralmed.com</v>
          </cell>
          <cell r="AG158" t="str">
            <v>9324729887</v>
          </cell>
          <cell r="AH158" t="str">
            <v>9324729887</v>
          </cell>
          <cell r="AI158" t="str">
            <v>jnj@collateralmed.com</v>
          </cell>
          <cell r="AJ158" t="str">
            <v>jnj@collateralmed.com</v>
          </cell>
          <cell r="AO158" t="str">
            <v>Active</v>
          </cell>
          <cell r="AP158" t="str">
            <v>Agreement Prepared</v>
          </cell>
          <cell r="AQ158" t="str">
            <v>Dealer</v>
          </cell>
          <cell r="AR158" t="str">
            <v>IB</v>
          </cell>
          <cell r="AS158" t="str">
            <v>EA+BL+IB+NO1+NP+LU</v>
          </cell>
          <cell r="AT158" t="str">
            <v>Active</v>
          </cell>
          <cell r="AU158" t="str">
            <v>Okay</v>
          </cell>
          <cell r="AV158" t="str">
            <v/>
          </cell>
          <cell r="AW158" t="str">
            <v>Agreement Prepared</v>
          </cell>
          <cell r="AX158" t="str">
            <v>Manikandan</v>
          </cell>
          <cell r="AY158" t="str">
            <v>shubham@colmed.in</v>
          </cell>
          <cell r="AZ158">
            <v>9324729887</v>
          </cell>
          <cell r="BA158" t="str">
            <v>Sandeep</v>
          </cell>
          <cell r="BC158" t="str">
            <v>Lubna Shaikh/ Raj Shekhar</v>
          </cell>
          <cell r="BD158" t="str">
            <v>Banibrata Saha</v>
          </cell>
          <cell r="BE158" t="str">
            <v>IB</v>
          </cell>
          <cell r="BF158" t="str">
            <v>IB</v>
          </cell>
          <cell r="BG158" t="str">
            <v>IN2</v>
          </cell>
          <cell r="BH158" t="str">
            <v>I27</v>
          </cell>
          <cell r="BI158" t="str">
            <v>I27</v>
          </cell>
          <cell r="BJ158" t="str">
            <v>IB</v>
          </cell>
          <cell r="BK158" t="str">
            <v>INA</v>
          </cell>
          <cell r="BL158" t="str">
            <v>INA</v>
          </cell>
          <cell r="BM158" t="str">
            <v>TT1</v>
          </cell>
          <cell r="BN158" t="str">
            <v>C</v>
          </cell>
          <cell r="BS158" t="str">
            <v>INLFMU</v>
          </cell>
          <cell r="BT158" t="str">
            <v xml:space="preserve"> </v>
          </cell>
          <cell r="BU158" t="str">
            <v>N</v>
          </cell>
          <cell r="BV158" t="str">
            <v>N</v>
          </cell>
          <cell r="BW158" t="str">
            <v>N</v>
          </cell>
          <cell r="BX158" t="str">
            <v>Y</v>
          </cell>
          <cell r="BY158" t="str">
            <v>N</v>
          </cell>
          <cell r="BZ158" t="str">
            <v>N</v>
          </cell>
          <cell r="CA158" t="str">
            <v>N</v>
          </cell>
          <cell r="CB158" t="str">
            <v xml:space="preserve"> </v>
          </cell>
          <cell r="CC158" t="str">
            <v>N</v>
          </cell>
          <cell r="CD158">
            <v>413702</v>
          </cell>
          <cell r="CE158">
            <v>413702</v>
          </cell>
          <cell r="CF158">
            <v>413702</v>
          </cell>
          <cell r="CG158">
            <v>413702</v>
          </cell>
          <cell r="CH158">
            <v>413702</v>
          </cell>
          <cell r="CI158">
            <v>413702</v>
          </cell>
          <cell r="CJ158" t="str">
            <v>KKELLY1</v>
          </cell>
          <cell r="CK158" t="str">
            <v/>
          </cell>
          <cell r="CM158" t="str">
            <v>Active</v>
          </cell>
          <cell r="CN158" t="str">
            <v>Check</v>
          </cell>
          <cell r="CO158">
            <v>413702</v>
          </cell>
        </row>
        <row r="159">
          <cell r="C159">
            <v>413706</v>
          </cell>
          <cell r="D159" t="str">
            <v>INLFMU</v>
          </cell>
          <cell r="E159" t="str">
            <v>Mumbai</v>
          </cell>
          <cell r="F159" t="str">
            <v>INW</v>
          </cell>
          <cell r="G159" t="str">
            <v>WE1</v>
          </cell>
          <cell r="H159" t="str">
            <v>INWEST</v>
          </cell>
          <cell r="I159" t="str">
            <v>PUNE</v>
          </cell>
          <cell r="J159" t="str">
            <v>Maharashtra</v>
          </cell>
          <cell r="K159" t="str">
            <v>MumbaiPUNE</v>
          </cell>
          <cell r="L159">
            <v>2</v>
          </cell>
          <cell r="M159" t="str">
            <v>27AJEPA0294R1ZX</v>
          </cell>
          <cell r="N159" t="str">
            <v>MH-PZ1-41385</v>
          </cell>
          <cell r="O159" t="str">
            <v>MH-PZ1-41386</v>
          </cell>
          <cell r="P159">
            <v>20230528</v>
          </cell>
          <cell r="Q159" t="str">
            <v>KRISHNA AGENCY</v>
          </cell>
          <cell r="R159" t="str">
            <v>KRISHNA AGENCY</v>
          </cell>
          <cell r="S159" t="str">
            <v>KRISHNA AGENCY</v>
          </cell>
          <cell r="T159" t="str">
            <v>GODOWN NO. G 1 &amp; G2 CTS. NO. 1375</v>
          </cell>
          <cell r="U159" t="str">
            <v>SADASHIV PETH</v>
          </cell>
          <cell r="V159" t="str">
            <v>SHANTA LAXMAN APARTMENT</v>
          </cell>
          <cell r="W159" t="str">
            <v>NEAR CHIMANYA GANPATI</v>
          </cell>
          <cell r="X159">
            <v>411030</v>
          </cell>
          <cell r="Y159" t="str">
            <v>PUNE</v>
          </cell>
          <cell r="Z159" t="str">
            <v>IN</v>
          </cell>
          <cell r="AA159" t="str">
            <v>I27</v>
          </cell>
          <cell r="AB159" t="str">
            <v>KRISHNA AGENCY GODOWN NO. G 1 &amp; G2 CTS. NO. 1375 SADASHIV PETH SHANTA LAXMAN APARTMENT NEAR CHIMANYA GANPATI PUNE  ,Maharashtra Pin-411030 India</v>
          </cell>
          <cell r="AC159" t="str">
            <v/>
          </cell>
          <cell r="AD159" t="str">
            <v/>
          </cell>
          <cell r="AE159" t="str">
            <v>020- 64000900</v>
          </cell>
          <cell r="AF159" t="str">
            <v>Krishnaagency007@gmail.com</v>
          </cell>
          <cell r="AG159" t="str">
            <v>020- 64000900</v>
          </cell>
          <cell r="AH159" t="str">
            <v>020- 64000900</v>
          </cell>
          <cell r="AI159" t="str">
            <v>Krishnaagency007@gmail.com</v>
          </cell>
          <cell r="AJ159" t="str">
            <v>Krishnaagency007@gmail.com</v>
          </cell>
          <cell r="AO159" t="str">
            <v>Inactive</v>
          </cell>
          <cell r="AP159" t="str">
            <v/>
          </cell>
          <cell r="AQ159" t="str">
            <v>Dealer</v>
          </cell>
          <cell r="AR159" t="str">
            <v>West</v>
          </cell>
          <cell r="AS159" t="str">
            <v>WE+NO2+MT+ECOM+ML+CO+PO+PH+THB+AC</v>
          </cell>
          <cell r="AT159" t="str">
            <v>Inactive</v>
          </cell>
          <cell r="AU159" t="str">
            <v>Okay</v>
          </cell>
          <cell r="AV159" t="str">
            <v/>
          </cell>
          <cell r="AW159" t="str">
            <v/>
          </cell>
          <cell r="AX159" t="str">
            <v>Anagha</v>
          </cell>
          <cell r="AY159" t="str">
            <v>Krishnaagency007@gmail.com</v>
          </cell>
          <cell r="AZ159" t="str">
            <v>020- 64000900</v>
          </cell>
          <cell r="BA159" t="str">
            <v/>
          </cell>
          <cell r="BB159" t="str">
            <v/>
          </cell>
          <cell r="BC159" t="str">
            <v>Mahesh Nandre</v>
          </cell>
          <cell r="BD159" t="str">
            <v>Nitin Mittal</v>
          </cell>
          <cell r="BE159" t="str">
            <v>Core</v>
          </cell>
          <cell r="BF159" t="str">
            <v>Trade</v>
          </cell>
          <cell r="BG159" t="str">
            <v>IN3</v>
          </cell>
          <cell r="BH159" t="str">
            <v>I27</v>
          </cell>
          <cell r="BI159" t="str">
            <v>I27</v>
          </cell>
          <cell r="BJ159" t="str">
            <v/>
          </cell>
          <cell r="BK159" t="str">
            <v>INA</v>
          </cell>
          <cell r="BL159" t="str">
            <v>INA</v>
          </cell>
          <cell r="BM159" t="str">
            <v>TT2</v>
          </cell>
          <cell r="BN159" t="str">
            <v/>
          </cell>
          <cell r="BS159" t="str">
            <v>INLFMU</v>
          </cell>
          <cell r="BT159" t="str">
            <v xml:space="preserve"> </v>
          </cell>
          <cell r="BU159" t="str">
            <v>N</v>
          </cell>
          <cell r="BV159" t="str">
            <v>N</v>
          </cell>
          <cell r="BW159" t="str">
            <v>N</v>
          </cell>
          <cell r="BX159" t="str">
            <v>Y</v>
          </cell>
          <cell r="BY159" t="str">
            <v>N</v>
          </cell>
          <cell r="BZ159" t="str">
            <v>N</v>
          </cell>
          <cell r="CA159" t="str">
            <v>N</v>
          </cell>
          <cell r="CB159" t="str">
            <v xml:space="preserve"> </v>
          </cell>
          <cell r="CC159" t="str">
            <v>N</v>
          </cell>
          <cell r="CD159">
            <v>413706</v>
          </cell>
          <cell r="CE159">
            <v>413706</v>
          </cell>
          <cell r="CF159">
            <v>413706</v>
          </cell>
          <cell r="CG159">
            <v>413706</v>
          </cell>
          <cell r="CH159">
            <v>413706</v>
          </cell>
          <cell r="CI159">
            <v>413706</v>
          </cell>
          <cell r="CJ159" t="str">
            <v>KKELLY1</v>
          </cell>
          <cell r="CK159" t="str">
            <v/>
          </cell>
          <cell r="CM159" t="str">
            <v/>
          </cell>
          <cell r="CN159" t="str">
            <v>Check</v>
          </cell>
          <cell r="CO159">
            <v>413706</v>
          </cell>
        </row>
        <row r="160">
          <cell r="C160">
            <v>413707</v>
          </cell>
          <cell r="D160" t="str">
            <v>INLFMU</v>
          </cell>
          <cell r="E160" t="str">
            <v>Mumbai</v>
          </cell>
          <cell r="F160" t="str">
            <v>INN</v>
          </cell>
          <cell r="G160" t="str">
            <v>NO1</v>
          </cell>
          <cell r="H160" t="str">
            <v>INNORT</v>
          </cell>
          <cell r="I160" t="str">
            <v>CHANDIGARH</v>
          </cell>
          <cell r="J160" t="str">
            <v>Chandigarh</v>
          </cell>
          <cell r="K160" t="str">
            <v>MumbaiCHANDIGARH</v>
          </cell>
          <cell r="L160">
            <v>5</v>
          </cell>
          <cell r="M160" t="str">
            <v>04ACLPL8241P1Z3</v>
          </cell>
          <cell r="N160" t="str">
            <v>2351-2006/OBW</v>
          </cell>
          <cell r="O160" t="str">
            <v>2352-2006/BW</v>
          </cell>
          <cell r="P160">
            <v>20201209</v>
          </cell>
          <cell r="Q160" t="str">
            <v>MAHALUXMI SURGICAL &amp; MEDICINE DISTR</v>
          </cell>
          <cell r="R160" t="str">
            <v>MAHALUXMI SURGICAL  MEDICINE DISTR</v>
          </cell>
          <cell r="S160" t="str">
            <v>MAHALUXMI SURGICAL &amp; MEDICINE DISTR</v>
          </cell>
          <cell r="T160" t="str">
            <v>SCO  NO.85-86 2ND  FLOOR</v>
          </cell>
          <cell r="U160" t="str">
            <v>SEC-16-D</v>
          </cell>
          <cell r="V160" t="str">
            <v xml:space="preserve"> </v>
          </cell>
          <cell r="W160" t="str">
            <v xml:space="preserve"> </v>
          </cell>
          <cell r="X160">
            <v>160015</v>
          </cell>
          <cell r="Y160" t="str">
            <v>CHANDIGARH</v>
          </cell>
          <cell r="Z160" t="str">
            <v>IN</v>
          </cell>
          <cell r="AA160" t="str">
            <v>I04</v>
          </cell>
          <cell r="AB160" t="str">
            <v>MAHALUXMI SURGICAL &amp; MEDICINE DISTR SCO  NO.85-86 2ND  FLOOR SEC-16-D     CHANDIGARH  ,Chandigarh Pin-160015 India</v>
          </cell>
          <cell r="AC160" t="str">
            <v/>
          </cell>
          <cell r="AD160" t="str">
            <v/>
          </cell>
          <cell r="AE160" t="str">
            <v>0172-5003222</v>
          </cell>
          <cell r="AF160" t="str">
            <v>rahulkhurana867@gmail.com</v>
          </cell>
          <cell r="AG160" t="str">
            <v>0172-5003222</v>
          </cell>
          <cell r="AH160" t="str">
            <v>0172-5003222</v>
          </cell>
          <cell r="AI160" t="str">
            <v>rahulkhurana867@gmail.com</v>
          </cell>
          <cell r="AJ160" t="str">
            <v>rahulkhurana867@gmail.com</v>
          </cell>
          <cell r="AK160" t="str">
            <v>Manish Srivastava</v>
          </cell>
          <cell r="AL160" t="str">
            <v>Arun Ajjan</v>
          </cell>
          <cell r="AM160">
            <v>9876865033</v>
          </cell>
          <cell r="AN160" t="str">
            <v xml:space="preserve">407 Urban Estate Phase, 1 Dugri,  Ludhiana - 141013 Punjab </v>
          </cell>
          <cell r="AO160" t="str">
            <v>Active</v>
          </cell>
          <cell r="AP160" t="str">
            <v>Agreement Request Not received</v>
          </cell>
          <cell r="AQ160" t="str">
            <v>Dealer</v>
          </cell>
          <cell r="AR160" t="str">
            <v>North 1</v>
          </cell>
          <cell r="AS160" t="str">
            <v>EA+BL+IB+NO1+NP+LU</v>
          </cell>
          <cell r="AT160" t="str">
            <v>Active</v>
          </cell>
          <cell r="AU160" t="str">
            <v>Okay</v>
          </cell>
          <cell r="AV160" t="str">
            <v>MN Chandigarh</v>
          </cell>
          <cell r="AW160" t="str">
            <v>Agreement Prepared</v>
          </cell>
          <cell r="AX160" t="str">
            <v>Manikandan</v>
          </cell>
          <cell r="AY160" t="str">
            <v>rahulkhurana867@gmail.com</v>
          </cell>
          <cell r="AZ160">
            <v>9216921686</v>
          </cell>
          <cell r="BA160" t="str">
            <v>Rahul</v>
          </cell>
          <cell r="BB160" t="str">
            <v>Khurana</v>
          </cell>
          <cell r="BC160" t="str">
            <v>Sanjeev Goyal</v>
          </cell>
          <cell r="BD160" t="str">
            <v>Banibrata Saha</v>
          </cell>
          <cell r="BE160" t="str">
            <v>Core</v>
          </cell>
          <cell r="BF160" t="str">
            <v>Trade</v>
          </cell>
          <cell r="BG160" t="str">
            <v>IN2</v>
          </cell>
          <cell r="BH160" t="str">
            <v>I04</v>
          </cell>
          <cell r="BI160" t="str">
            <v>I04</v>
          </cell>
          <cell r="BK160" t="str">
            <v>INE</v>
          </cell>
          <cell r="BL160" t="str">
            <v>INE</v>
          </cell>
          <cell r="BM160" t="str">
            <v>TT5</v>
          </cell>
          <cell r="BN160" t="str">
            <v>C</v>
          </cell>
          <cell r="BS160" t="str">
            <v>INLFMU</v>
          </cell>
          <cell r="BT160" t="str">
            <v xml:space="preserve"> </v>
          </cell>
          <cell r="BU160" t="str">
            <v>N</v>
          </cell>
          <cell r="BV160" t="str">
            <v>N</v>
          </cell>
          <cell r="BW160" t="str">
            <v>N</v>
          </cell>
          <cell r="BX160" t="str">
            <v>Y</v>
          </cell>
          <cell r="BY160" t="str">
            <v>N</v>
          </cell>
          <cell r="BZ160" t="str">
            <v>N</v>
          </cell>
          <cell r="CA160" t="str">
            <v>N</v>
          </cell>
          <cell r="CB160" t="str">
            <v xml:space="preserve"> </v>
          </cell>
          <cell r="CC160" t="str">
            <v>N</v>
          </cell>
          <cell r="CD160">
            <v>413707</v>
          </cell>
          <cell r="CE160">
            <v>413707</v>
          </cell>
          <cell r="CF160">
            <v>413707</v>
          </cell>
          <cell r="CG160">
            <v>413707</v>
          </cell>
          <cell r="CH160">
            <v>413707</v>
          </cell>
          <cell r="CI160">
            <v>413707</v>
          </cell>
          <cell r="CJ160" t="str">
            <v>KKELLY1</v>
          </cell>
          <cell r="CK160">
            <v>413707</v>
          </cell>
          <cell r="CL160" t="str">
            <v>YES</v>
          </cell>
          <cell r="CM160" t="str">
            <v>Active</v>
          </cell>
          <cell r="CN160" t="str">
            <v>Check</v>
          </cell>
          <cell r="CO160">
            <v>413707</v>
          </cell>
        </row>
        <row r="161">
          <cell r="C161">
            <v>413709</v>
          </cell>
          <cell r="D161" t="str">
            <v>INLFMU</v>
          </cell>
          <cell r="E161" t="str">
            <v>Mumbai</v>
          </cell>
          <cell r="F161" t="str">
            <v>IMT</v>
          </cell>
          <cell r="G161" t="str">
            <v>MT1</v>
          </cell>
          <cell r="H161" t="str">
            <v>INMT</v>
          </cell>
          <cell r="I161" t="str">
            <v>THANE</v>
          </cell>
          <cell r="J161" t="str">
            <v>Maharashtra</v>
          </cell>
          <cell r="K161" t="str">
            <v>MumbaiTHANE</v>
          </cell>
          <cell r="L161">
            <v>1</v>
          </cell>
          <cell r="M161" t="str">
            <v>27AAACW7565P1ZH</v>
          </cell>
          <cell r="N161" t="str">
            <v>20B MH-TZ5-106229</v>
          </cell>
          <cell r="O161" t="str">
            <v>21B MH-TZ5-106230</v>
          </cell>
          <cell r="P161">
            <v>20191104</v>
          </cell>
          <cell r="Q161" t="str">
            <v>WELLNESS FOREVER MEDICARE PVT LTD</v>
          </cell>
          <cell r="R161" t="str">
            <v>WELLNESS FOREVER MEDICARE PVT LTD</v>
          </cell>
          <cell r="S161" t="str">
            <v>WELLNESS FOREVER MEDICARE PVT LTD</v>
          </cell>
          <cell r="T161" t="str">
            <v>BLDG NO G1 1A SUMEET LOGISTICS</v>
          </cell>
          <cell r="U161" t="str">
            <v>SUMEET LOGISITICS &amp; INDUSTRIAL PARK</v>
          </cell>
          <cell r="V161" t="str">
            <v>SURVEY NO78/3/2VILLAGE KUKSE PAIKI</v>
          </cell>
          <cell r="W161" t="str">
            <v>SURVEY NO78/3/2,VILLAGE KUKSE PAIKI</v>
          </cell>
          <cell r="X161">
            <v>421302</v>
          </cell>
          <cell r="Y161" t="str">
            <v>THANE</v>
          </cell>
          <cell r="Z161" t="str">
            <v>IN</v>
          </cell>
          <cell r="AA161" t="str">
            <v>I27</v>
          </cell>
          <cell r="AB161" t="str">
            <v>WELLNESS FOREVER MEDICARE PVT LTD BLDG NO G1 1A SUMEET LOGISTICS SUMEET LOGISITICS &amp; INDUSTRIAL PARK SURVEY NO78/3/2VILLAGE KUKSE PAIKI SURVEY NO78/3/2,VILLAGE KUKSE PAIKI THANE  ,Maharashtra Pin-421302 India</v>
          </cell>
          <cell r="AC161" t="str">
            <v/>
          </cell>
          <cell r="AD161" t="str">
            <v/>
          </cell>
          <cell r="AE161">
            <v>9167393959</v>
          </cell>
          <cell r="AF161" t="str">
            <v>rajesh.kokkula@wellnessforever.in</v>
          </cell>
          <cell r="AG161">
            <v>9167393959</v>
          </cell>
          <cell r="AH161">
            <v>9167393959</v>
          </cell>
          <cell r="AI161" t="str">
            <v>rajesh.kokkula@wellnessforever.in</v>
          </cell>
          <cell r="AJ161" t="str">
            <v>rajesh.kokkula@wellnessforever.in</v>
          </cell>
          <cell r="AK161" t="str">
            <v>NKAM-Vacant</v>
          </cell>
          <cell r="AL161" t="str">
            <v>Upendra Kumar</v>
          </cell>
          <cell r="AM161">
            <v>9266094288</v>
          </cell>
          <cell r="AO161" t="str">
            <v>Active</v>
          </cell>
          <cell r="AP161" t="str">
            <v>Agreement under process</v>
          </cell>
          <cell r="AQ161" t="str">
            <v>Direct</v>
          </cell>
          <cell r="AR161" t="str">
            <v>MT</v>
          </cell>
          <cell r="AS161" t="str">
            <v>WE+NO2+MT+ECOM+ML+CO+PO+PH+THB+AC</v>
          </cell>
          <cell r="AT161" t="str">
            <v>Active</v>
          </cell>
          <cell r="AU161" t="str">
            <v>Okay</v>
          </cell>
          <cell r="AV161" t="str">
            <v>MN KAM MT - West</v>
          </cell>
          <cell r="AW161" t="str">
            <v>Agreement expired</v>
          </cell>
          <cell r="AX161" t="str">
            <v>Anagha</v>
          </cell>
          <cell r="AY161" t="str">
            <v>Megha.yadav@wellnessforever.in</v>
          </cell>
          <cell r="AZ161">
            <v>8169123234</v>
          </cell>
          <cell r="BA161" t="str">
            <v>Megha</v>
          </cell>
          <cell r="BC161" t="str">
            <v>Nitin Ugale</v>
          </cell>
          <cell r="BD161" t="str">
            <v>Nitin Mittal</v>
          </cell>
          <cell r="BE161" t="str">
            <v>Core</v>
          </cell>
          <cell r="BF161" t="str">
            <v>Modern Trade</v>
          </cell>
          <cell r="BG161" t="str">
            <v>IN3</v>
          </cell>
          <cell r="BH161" t="str">
            <v>I27</v>
          </cell>
          <cell r="BI161" t="str">
            <v>I27</v>
          </cell>
          <cell r="BK161" t="str">
            <v>INA</v>
          </cell>
          <cell r="BL161" t="str">
            <v>INA</v>
          </cell>
          <cell r="BM161" t="str">
            <v>TT1</v>
          </cell>
          <cell r="BN161" t="str">
            <v>C</v>
          </cell>
          <cell r="BS161" t="str">
            <v>INLFMU</v>
          </cell>
          <cell r="BT161" t="str">
            <v xml:space="preserve"> </v>
          </cell>
          <cell r="BU161" t="str">
            <v>N</v>
          </cell>
          <cell r="BV161" t="str">
            <v>N</v>
          </cell>
          <cell r="BW161" t="str">
            <v>N</v>
          </cell>
          <cell r="BX161" t="str">
            <v>Y</v>
          </cell>
          <cell r="BY161" t="str">
            <v>N</v>
          </cell>
          <cell r="BZ161" t="str">
            <v>N</v>
          </cell>
          <cell r="CA161" t="str">
            <v>N</v>
          </cell>
          <cell r="CB161" t="str">
            <v xml:space="preserve"> </v>
          </cell>
          <cell r="CC161" t="str">
            <v>N</v>
          </cell>
          <cell r="CD161">
            <v>413709</v>
          </cell>
          <cell r="CE161">
            <v>413709</v>
          </cell>
          <cell r="CF161">
            <v>413709</v>
          </cell>
          <cell r="CG161">
            <v>413709</v>
          </cell>
          <cell r="CH161">
            <v>413709</v>
          </cell>
          <cell r="CI161">
            <v>413709</v>
          </cell>
          <cell r="CJ161" t="str">
            <v>KKELLY1</v>
          </cell>
          <cell r="CK161" t="str">
            <v/>
          </cell>
          <cell r="CL161" t="str">
            <v>YES</v>
          </cell>
          <cell r="CM161" t="str">
            <v>Active</v>
          </cell>
          <cell r="CN161" t="str">
            <v>Check</v>
          </cell>
          <cell r="CO161">
            <v>413709</v>
          </cell>
        </row>
        <row r="162">
          <cell r="C162">
            <v>413710</v>
          </cell>
          <cell r="D162" t="str">
            <v>INLFMU</v>
          </cell>
          <cell r="E162" t="str">
            <v>Mumbai</v>
          </cell>
          <cell r="F162" t="str">
            <v>INW</v>
          </cell>
          <cell r="G162" t="str">
            <v>WE1</v>
          </cell>
          <cell r="H162" t="str">
            <v>INWEST</v>
          </cell>
          <cell r="I162" t="str">
            <v>MUMBAI</v>
          </cell>
          <cell r="J162" t="str">
            <v>Maharashtra</v>
          </cell>
          <cell r="K162" t="str">
            <v>MumbaiMUMBAI</v>
          </cell>
          <cell r="L162">
            <v>1</v>
          </cell>
          <cell r="M162" t="str">
            <v>27ADMPJ4680L1ZZ</v>
          </cell>
          <cell r="N162">
            <v>295542</v>
          </cell>
          <cell r="O162">
            <v>295543</v>
          </cell>
          <cell r="P162">
            <v>20230907</v>
          </cell>
          <cell r="Q162" t="str">
            <v>PRATHAM HEALTHCARE</v>
          </cell>
          <cell r="R162" t="str">
            <v>PRATHAM HEALTHCARE</v>
          </cell>
          <cell r="S162" t="str">
            <v>PRATHAM HEALTHCARE</v>
          </cell>
          <cell r="T162" t="str">
            <v>105 ORCHID PLAZA</v>
          </cell>
          <cell r="U162" t="str">
            <v>BEHIND GOKUL SHOPPING CENTRE</v>
          </cell>
          <cell r="V162" t="str">
            <v>BORIVALI (WEST)</v>
          </cell>
          <cell r="W162" t="str">
            <v>BORIVALI (WEST)</v>
          </cell>
          <cell r="X162">
            <v>400092</v>
          </cell>
          <cell r="Y162" t="str">
            <v>MUMBAI</v>
          </cell>
          <cell r="Z162" t="str">
            <v>IN</v>
          </cell>
          <cell r="AA162" t="str">
            <v>I27</v>
          </cell>
          <cell r="AB162" t="str">
            <v>PRATHAM HEALTHCARE 105 ORCHID PLAZA BEHIND GOKUL SHOPPING CENTRE BORIVALI (WEST) BORIVALI (WEST) MUMBAI  ,Maharashtra Pin-400092 India</v>
          </cell>
          <cell r="AC162" t="str">
            <v>Sudhindra Jain</v>
          </cell>
          <cell r="AD162" t="str">
            <v>Proprietor</v>
          </cell>
          <cell r="AE162" t="str">
            <v>9167701011 / 9167701011</v>
          </cell>
          <cell r="AF162" t="str">
            <v>prathamhealthcare72@gmail.com / prathamhealthcare72@mail.com</v>
          </cell>
          <cell r="AG162" t="str">
            <v>9167701011</v>
          </cell>
          <cell r="AH162">
            <v>9167701011</v>
          </cell>
          <cell r="AI162" t="str">
            <v>prathamhealthcare72@gmail.com</v>
          </cell>
          <cell r="AJ162" t="str">
            <v>prathamhealthcare72@mail.com</v>
          </cell>
          <cell r="AK162" t="str">
            <v>P K Shaji</v>
          </cell>
          <cell r="AL162" t="str">
            <v>Prashant Shetti</v>
          </cell>
          <cell r="AM162" t="str">
            <v>93224 07658</v>
          </cell>
          <cell r="AN162" t="str">
            <v>2/5, Radha Dalvinagar Co-operative Hsc. Soc, Chitabhai Patel Road, Kandiwali (East),                 Mumbai -  400 101.</v>
          </cell>
          <cell r="AO162" t="str">
            <v>Active</v>
          </cell>
          <cell r="AP162" t="str">
            <v>Agreement Prepared</v>
          </cell>
          <cell r="AQ162" t="str">
            <v>Dealer</v>
          </cell>
          <cell r="AR162" t="str">
            <v>West</v>
          </cell>
          <cell r="AS162" t="str">
            <v>WE+NO2+MT+ECOM+ML+CO+PO+PH+THB+AC</v>
          </cell>
          <cell r="AT162" t="str">
            <v>Active</v>
          </cell>
          <cell r="AU162" t="str">
            <v>Okay</v>
          </cell>
          <cell r="AV162" t="str">
            <v>MN Mumbai KAM-W</v>
          </cell>
          <cell r="AW162" t="str">
            <v>Agreement Prepared</v>
          </cell>
          <cell r="AX162" t="str">
            <v>Anagha</v>
          </cell>
          <cell r="AY162" t="str">
            <v>prathamhealthcare72@gmail.com</v>
          </cell>
          <cell r="AZ162">
            <v>9167701011</v>
          </cell>
          <cell r="BA162" t="str">
            <v>Papu</v>
          </cell>
          <cell r="BB162" t="str">
            <v>Bhai</v>
          </cell>
          <cell r="BC162" t="str">
            <v>Mahesh Nandre</v>
          </cell>
          <cell r="BD162" t="str">
            <v>Nitin Mittal</v>
          </cell>
          <cell r="BE162" t="str">
            <v>Core</v>
          </cell>
          <cell r="BF162" t="str">
            <v>Trade</v>
          </cell>
          <cell r="BG162" t="str">
            <v>IN3</v>
          </cell>
          <cell r="BH162" t="str">
            <v>I27</v>
          </cell>
          <cell r="BI162" t="str">
            <v>I27</v>
          </cell>
          <cell r="BJ162" t="str">
            <v>IZ</v>
          </cell>
          <cell r="BK162" t="str">
            <v>INA</v>
          </cell>
          <cell r="BL162" t="str">
            <v>INA</v>
          </cell>
          <cell r="BM162" t="str">
            <v>TT1</v>
          </cell>
          <cell r="BN162" t="str">
            <v>C</v>
          </cell>
          <cell r="BS162" t="str">
            <v>INLFMU</v>
          </cell>
          <cell r="BT162" t="str">
            <v xml:space="preserve"> </v>
          </cell>
          <cell r="BU162" t="str">
            <v>N</v>
          </cell>
          <cell r="BV162" t="str">
            <v>N</v>
          </cell>
          <cell r="BW162" t="str">
            <v>N</v>
          </cell>
          <cell r="BX162" t="str">
            <v>Y</v>
          </cell>
          <cell r="BY162" t="str">
            <v>N</v>
          </cell>
          <cell r="BZ162" t="str">
            <v>N</v>
          </cell>
          <cell r="CA162" t="str">
            <v>N</v>
          </cell>
          <cell r="CB162" t="str">
            <v xml:space="preserve"> </v>
          </cell>
          <cell r="CC162" t="str">
            <v>N</v>
          </cell>
          <cell r="CD162">
            <v>413710</v>
          </cell>
          <cell r="CE162">
            <v>413710</v>
          </cell>
          <cell r="CF162">
            <v>413710</v>
          </cell>
          <cell r="CG162">
            <v>413710</v>
          </cell>
          <cell r="CH162">
            <v>413710</v>
          </cell>
          <cell r="CI162">
            <v>413710</v>
          </cell>
          <cell r="CJ162" t="str">
            <v>KKELLY1</v>
          </cell>
          <cell r="CK162" t="str">
            <v/>
          </cell>
          <cell r="CL162" t="str">
            <v>YES</v>
          </cell>
          <cell r="CM162" t="str">
            <v>Active</v>
          </cell>
          <cell r="CN162" t="str">
            <v>Check</v>
          </cell>
          <cell r="CO162">
            <v>413710</v>
          </cell>
        </row>
        <row r="163">
          <cell r="C163">
            <v>413711</v>
          </cell>
          <cell r="D163" t="str">
            <v>INLFMU</v>
          </cell>
          <cell r="E163" t="str">
            <v>Mumbai</v>
          </cell>
          <cell r="F163" t="str">
            <v>INW</v>
          </cell>
          <cell r="G163" t="str">
            <v>WE1</v>
          </cell>
          <cell r="H163" t="str">
            <v>INWEST</v>
          </cell>
          <cell r="I163" t="str">
            <v>KALYAN</v>
          </cell>
          <cell r="J163" t="str">
            <v>Maharashtra</v>
          </cell>
          <cell r="K163" t="str">
            <v>MumbaiKALYAN</v>
          </cell>
          <cell r="L163">
            <v>1</v>
          </cell>
          <cell r="M163" t="str">
            <v>27AAIPN6957F1ZA</v>
          </cell>
          <cell r="N163" t="str">
            <v>20B/TNZ-2/1199</v>
          </cell>
          <cell r="O163" t="str">
            <v>21B/TNZ-2/1196</v>
          </cell>
          <cell r="P163">
            <v>20200502</v>
          </cell>
          <cell r="Q163" t="str">
            <v>SURESH DISTRIBUTORS</v>
          </cell>
          <cell r="R163" t="str">
            <v>SURESH DISTRIBUTORS</v>
          </cell>
          <cell r="S163" t="str">
            <v>SURESH DISTRIBUTORS</v>
          </cell>
          <cell r="T163" t="str">
            <v>A1/1 SUNDER NAGAR</v>
          </cell>
          <cell r="U163" t="str">
            <v>KALYAN (WEST)</v>
          </cell>
          <cell r="V163" t="str">
            <v>OPP. GAJANAN MAHARAJ MANDIR</v>
          </cell>
          <cell r="W163" t="str">
            <v>THANKAR PADA</v>
          </cell>
          <cell r="X163">
            <v>421301</v>
          </cell>
          <cell r="Y163" t="str">
            <v>KALYAN</v>
          </cell>
          <cell r="Z163" t="str">
            <v>IN</v>
          </cell>
          <cell r="AA163" t="str">
            <v>I27</v>
          </cell>
          <cell r="AB163" t="str">
            <v>SURESH DISTRIBUTORS A1/1 SUNDER NAGAR KALYAN (WEST) OPP. GAJANAN MAHARAJ MANDIR THANKAR PADA KALYAN  ,Maharashtra Pin-421301 India</v>
          </cell>
          <cell r="AC163" t="str">
            <v/>
          </cell>
          <cell r="AD163" t="str">
            <v/>
          </cell>
          <cell r="AH163" t="str">
            <v/>
          </cell>
          <cell r="AI163" t="str">
            <v/>
          </cell>
          <cell r="AJ163" t="str">
            <v/>
          </cell>
          <cell r="AO163" t="str">
            <v>Inactive</v>
          </cell>
          <cell r="AP163" t="str">
            <v/>
          </cell>
          <cell r="AQ163" t="str">
            <v>Dealer</v>
          </cell>
          <cell r="AR163" t="str">
            <v>West</v>
          </cell>
          <cell r="AS163" t="str">
            <v>WE+NO2+MT+ECOM+ML+CO+PO+PH+THB+AC</v>
          </cell>
          <cell r="AT163" t="str">
            <v>Inactive</v>
          </cell>
          <cell r="AU163" t="str">
            <v>Okay</v>
          </cell>
          <cell r="AV163" t="str">
            <v/>
          </cell>
          <cell r="AW163" t="str">
            <v/>
          </cell>
          <cell r="AX163" t="str">
            <v>Anagha</v>
          </cell>
          <cell r="BA163" t="str">
            <v/>
          </cell>
          <cell r="BB163" t="str">
            <v/>
          </cell>
          <cell r="BC163" t="str">
            <v>Mahesh Nandre</v>
          </cell>
          <cell r="BD163" t="str">
            <v>Nitin Mittal</v>
          </cell>
          <cell r="BE163" t="str">
            <v>Core</v>
          </cell>
          <cell r="BF163" t="str">
            <v>Trade</v>
          </cell>
          <cell r="BG163" t="str">
            <v>IN3</v>
          </cell>
          <cell r="BH163" t="str">
            <v>I27</v>
          </cell>
          <cell r="BI163" t="str">
            <v>I27</v>
          </cell>
          <cell r="BK163" t="str">
            <v>INA</v>
          </cell>
          <cell r="BL163" t="str">
            <v>INA</v>
          </cell>
          <cell r="BM163" t="str">
            <v>TT1</v>
          </cell>
          <cell r="BN163" t="str">
            <v>C</v>
          </cell>
          <cell r="BS163" t="str">
            <v>INLFMU</v>
          </cell>
          <cell r="BT163" t="str">
            <v xml:space="preserve"> </v>
          </cell>
          <cell r="BU163" t="str">
            <v>N</v>
          </cell>
          <cell r="BV163" t="str">
            <v>N</v>
          </cell>
          <cell r="BW163" t="str">
            <v>N</v>
          </cell>
          <cell r="BX163" t="str">
            <v>Y</v>
          </cell>
          <cell r="BY163" t="str">
            <v>N</v>
          </cell>
          <cell r="BZ163" t="str">
            <v>N</v>
          </cell>
          <cell r="CA163" t="str">
            <v>N</v>
          </cell>
          <cell r="CB163" t="str">
            <v xml:space="preserve"> </v>
          </cell>
          <cell r="CC163" t="str">
            <v>N</v>
          </cell>
          <cell r="CD163">
            <v>413711</v>
          </cell>
          <cell r="CE163">
            <v>413711</v>
          </cell>
          <cell r="CF163">
            <v>413711</v>
          </cell>
          <cell r="CG163">
            <v>413711</v>
          </cell>
          <cell r="CH163">
            <v>413711</v>
          </cell>
          <cell r="CI163">
            <v>413711</v>
          </cell>
          <cell r="CJ163" t="str">
            <v>KKELLY1</v>
          </cell>
          <cell r="CK163" t="str">
            <v/>
          </cell>
          <cell r="CM163" t="str">
            <v/>
          </cell>
          <cell r="CN163" t="str">
            <v>Check</v>
          </cell>
          <cell r="CO163">
            <v>413711</v>
          </cell>
        </row>
        <row r="164">
          <cell r="C164">
            <v>413713</v>
          </cell>
          <cell r="D164" t="str">
            <v>INLFMU</v>
          </cell>
          <cell r="E164" t="str">
            <v>Mumbai</v>
          </cell>
          <cell r="F164" t="str">
            <v>INN</v>
          </cell>
          <cell r="G164" t="str">
            <v>NO1</v>
          </cell>
          <cell r="H164" t="str">
            <v>INNORT</v>
          </cell>
          <cell r="I164" t="str">
            <v>JIND</v>
          </cell>
          <cell r="J164" t="str">
            <v>HARYANA</v>
          </cell>
          <cell r="K164" t="str">
            <v>MumbaiJIND</v>
          </cell>
          <cell r="L164">
            <v>6</v>
          </cell>
          <cell r="M164" t="str">
            <v>06AEBPJ2732B1Z8</v>
          </cell>
          <cell r="N164" t="str">
            <v>20B 12501 OW/H</v>
          </cell>
          <cell r="O164" t="str">
            <v>21B 12317 W/H</v>
          </cell>
          <cell r="P164">
            <v>20170719</v>
          </cell>
          <cell r="Q164" t="str">
            <v>KARTIK ENTERPRISES</v>
          </cell>
          <cell r="R164" t="str">
            <v>KARTIK ENTERPRISES</v>
          </cell>
          <cell r="S164" t="str">
            <v>KARTIK ENTERPRISES</v>
          </cell>
          <cell r="T164" t="str">
            <v>BHIWANI ROAD</v>
          </cell>
          <cell r="U164" t="str">
            <v>NEAR GOPAL VIDHYA MANDIR</v>
          </cell>
          <cell r="V164" t="str">
            <v>BEHIND BHAGAT SINGH MARKET</v>
          </cell>
          <cell r="W164" t="str">
            <v xml:space="preserve"> </v>
          </cell>
          <cell r="X164">
            <v>126102</v>
          </cell>
          <cell r="Y164" t="str">
            <v>JIND</v>
          </cell>
          <cell r="Z164" t="str">
            <v>IN</v>
          </cell>
          <cell r="AA164" t="str">
            <v>I06</v>
          </cell>
          <cell r="AB164" t="str">
            <v>KARTIK ENTERPRISES BHIWANI ROAD NEAR GOPAL VIDHYA MANDIR BEHIND BHAGAT SINGH MARKET   JIND  ,Haryana Pin-126102 India</v>
          </cell>
          <cell r="AC164" t="str">
            <v/>
          </cell>
          <cell r="AD164" t="str">
            <v/>
          </cell>
          <cell r="AE164" t="str">
            <v>01681-255365</v>
          </cell>
          <cell r="AG164" t="str">
            <v>01681-255365</v>
          </cell>
          <cell r="AH164" t="str">
            <v>01681-255365</v>
          </cell>
          <cell r="AI164" t="str">
            <v/>
          </cell>
          <cell r="AJ164" t="str">
            <v/>
          </cell>
          <cell r="AO164" t="str">
            <v>Inactive</v>
          </cell>
          <cell r="AP164" t="str">
            <v/>
          </cell>
          <cell r="AQ164" t="str">
            <v>Dealer</v>
          </cell>
          <cell r="AR164" t="str">
            <v>North 1</v>
          </cell>
          <cell r="AS164" t="str">
            <v>EA+BL+IB+NO1+NP+LU</v>
          </cell>
          <cell r="AT164" t="str">
            <v>Inactive</v>
          </cell>
          <cell r="AU164" t="str">
            <v>Okay</v>
          </cell>
          <cell r="AV164" t="str">
            <v/>
          </cell>
          <cell r="AW164" t="str">
            <v/>
          </cell>
          <cell r="AX164" t="str">
            <v>Manikandan</v>
          </cell>
          <cell r="AZ164" t="str">
            <v>01681-255365</v>
          </cell>
          <cell r="BA164" t="str">
            <v/>
          </cell>
          <cell r="BB164" t="str">
            <v/>
          </cell>
          <cell r="BC164" t="str">
            <v>Sanjeev Goyal</v>
          </cell>
          <cell r="BD164" t="str">
            <v>Banibrata Saha</v>
          </cell>
          <cell r="BE164" t="str">
            <v>Core</v>
          </cell>
          <cell r="BF164" t="str">
            <v>Trade</v>
          </cell>
          <cell r="BG164" t="str">
            <v>IN2</v>
          </cell>
          <cell r="BH164" t="str">
            <v>I06</v>
          </cell>
          <cell r="BI164" t="str">
            <v>I06</v>
          </cell>
          <cell r="BK164" t="str">
            <v>INE</v>
          </cell>
          <cell r="BL164" t="str">
            <v>INE</v>
          </cell>
          <cell r="BM164" t="str">
            <v>TT6</v>
          </cell>
          <cell r="BN164" t="str">
            <v>C</v>
          </cell>
          <cell r="BS164" t="str">
            <v>INLFMU</v>
          </cell>
          <cell r="BT164" t="str">
            <v xml:space="preserve"> </v>
          </cell>
          <cell r="BU164" t="str">
            <v>N</v>
          </cell>
          <cell r="BV164" t="str">
            <v>N</v>
          </cell>
          <cell r="BW164" t="str">
            <v>N</v>
          </cell>
          <cell r="BX164" t="str">
            <v>Y</v>
          </cell>
          <cell r="BY164" t="str">
            <v>N</v>
          </cell>
          <cell r="BZ164" t="str">
            <v>N</v>
          </cell>
          <cell r="CA164" t="str">
            <v>N</v>
          </cell>
          <cell r="CB164" t="str">
            <v xml:space="preserve"> </v>
          </cell>
          <cell r="CC164" t="str">
            <v>N</v>
          </cell>
          <cell r="CD164">
            <v>413713</v>
          </cell>
          <cell r="CE164">
            <v>413713</v>
          </cell>
          <cell r="CF164">
            <v>413713</v>
          </cell>
          <cell r="CG164">
            <v>413713</v>
          </cell>
          <cell r="CH164">
            <v>413713</v>
          </cell>
          <cell r="CI164">
            <v>413713</v>
          </cell>
          <cell r="CJ164" t="str">
            <v>KKELLY1</v>
          </cell>
          <cell r="CK164" t="str">
            <v/>
          </cell>
          <cell r="CM164" t="str">
            <v/>
          </cell>
          <cell r="CN164" t="str">
            <v>Check</v>
          </cell>
          <cell r="CO164">
            <v>413713</v>
          </cell>
        </row>
        <row r="165">
          <cell r="C165">
            <v>413716</v>
          </cell>
          <cell r="D165" t="str">
            <v>INLFMU</v>
          </cell>
          <cell r="E165" t="str">
            <v>Mumbai</v>
          </cell>
          <cell r="F165" t="str">
            <v>INW</v>
          </cell>
          <cell r="G165" t="str">
            <v>WE2</v>
          </cell>
          <cell r="H165" t="str">
            <v>INWEST</v>
          </cell>
          <cell r="I165" t="str">
            <v>AHMEDABAD</v>
          </cell>
          <cell r="J165" t="str">
            <v>Gujarat</v>
          </cell>
          <cell r="K165" t="str">
            <v>MumbaiAHMEDABAD</v>
          </cell>
          <cell r="L165">
            <v>3</v>
          </cell>
          <cell r="M165" t="str">
            <v>24AABCI1792F1ZS</v>
          </cell>
          <cell r="N165" t="str">
            <v>20B GJ-AD2-100923</v>
          </cell>
          <cell r="O165" t="str">
            <v>21B GJ-AD2-100924</v>
          </cell>
          <cell r="P165">
            <v>20170515</v>
          </cell>
          <cell r="Q165" t="str">
            <v>INDIAN HOSPITEX PRIVATE LIMITED</v>
          </cell>
          <cell r="R165" t="str">
            <v>INDIAN HOSPITEX PRIVATE LIMITED</v>
          </cell>
          <cell r="S165" t="str">
            <v>INDIAN HOSPITEX PRIVATE LIMITED</v>
          </cell>
          <cell r="T165" t="str">
            <v>G./F. NO. 19 &amp; 20</v>
          </cell>
          <cell r="U165" t="str">
            <v>STADIUM ROAD MOTERA GANDHI NAGAR</v>
          </cell>
          <cell r="V165" t="str">
            <v>VITTHAL A SQUARE COMPLEX</v>
          </cell>
          <cell r="W165" t="str">
            <v>B/H. STATE BANK OF INDIA</v>
          </cell>
          <cell r="X165">
            <v>380005</v>
          </cell>
          <cell r="Y165" t="str">
            <v>AHMEDABAD</v>
          </cell>
          <cell r="Z165" t="str">
            <v>IN</v>
          </cell>
          <cell r="AA165" t="str">
            <v>I24</v>
          </cell>
          <cell r="AB165" t="str">
            <v>INDIAN HOSPITEX PRIVATE LIMITED G./F. NO. 19 &amp; 20 STADIUM ROAD MOTERA GANDHI NAGAR VITTHAL A SQUARE COMPLEX B/H. STATE BANK OF INDIA AHMEDABAD  ,Gujarat Pin-380005 India</v>
          </cell>
          <cell r="AC165" t="str">
            <v/>
          </cell>
          <cell r="AD165" t="str">
            <v/>
          </cell>
          <cell r="AE165" t="str">
            <v>09327036314</v>
          </cell>
          <cell r="AG165" t="str">
            <v>09327036314</v>
          </cell>
          <cell r="AH165" t="str">
            <v>09327036314</v>
          </cell>
          <cell r="AI165" t="str">
            <v/>
          </cell>
          <cell r="AJ165" t="str">
            <v/>
          </cell>
          <cell r="AO165" t="str">
            <v>Inactive</v>
          </cell>
          <cell r="AP165" t="str">
            <v/>
          </cell>
          <cell r="AQ165" t="str">
            <v>Dealer</v>
          </cell>
          <cell r="AR165" t="str">
            <v>West</v>
          </cell>
          <cell r="AS165" t="str">
            <v>WE+NO2+MT+ECOM+ML+CO+PO+PH+THB+AC</v>
          </cell>
          <cell r="AT165" t="str">
            <v>Inactive</v>
          </cell>
          <cell r="AU165" t="str">
            <v>Okay</v>
          </cell>
          <cell r="AV165" t="str">
            <v/>
          </cell>
          <cell r="AW165" t="str">
            <v/>
          </cell>
          <cell r="AX165" t="str">
            <v>Anagha</v>
          </cell>
          <cell r="AZ165" t="str">
            <v>09327036314</v>
          </cell>
          <cell r="BA165" t="str">
            <v/>
          </cell>
          <cell r="BB165" t="str">
            <v/>
          </cell>
          <cell r="BC165" t="str">
            <v>Mahesh Nandre</v>
          </cell>
          <cell r="BD165" t="str">
            <v>Nitin Mittal</v>
          </cell>
          <cell r="BE165" t="str">
            <v>Core</v>
          </cell>
          <cell r="BF165" t="str">
            <v>Trade</v>
          </cell>
          <cell r="BG165" t="str">
            <v>IN3</v>
          </cell>
          <cell r="BH165" t="str">
            <v>I24</v>
          </cell>
          <cell r="BI165" t="str">
            <v>I24</v>
          </cell>
          <cell r="BK165" t="str">
            <v>INE</v>
          </cell>
          <cell r="BL165" t="str">
            <v>INE</v>
          </cell>
          <cell r="BM165" t="str">
            <v>TT3</v>
          </cell>
          <cell r="BN165" t="str">
            <v>C</v>
          </cell>
          <cell r="BS165" t="str">
            <v>INLFMU</v>
          </cell>
          <cell r="BT165" t="str">
            <v xml:space="preserve"> </v>
          </cell>
          <cell r="BU165" t="str">
            <v>N</v>
          </cell>
          <cell r="BV165" t="str">
            <v>N</v>
          </cell>
          <cell r="BW165" t="str">
            <v>N</v>
          </cell>
          <cell r="BX165" t="str">
            <v>Y</v>
          </cell>
          <cell r="BY165" t="str">
            <v>N</v>
          </cell>
          <cell r="BZ165" t="str">
            <v>N</v>
          </cell>
          <cell r="CA165" t="str">
            <v>N</v>
          </cell>
          <cell r="CB165" t="str">
            <v xml:space="preserve"> </v>
          </cell>
          <cell r="CC165" t="str">
            <v>N</v>
          </cell>
          <cell r="CD165">
            <v>413716</v>
          </cell>
          <cell r="CE165">
            <v>413716</v>
          </cell>
          <cell r="CF165">
            <v>413716</v>
          </cell>
          <cell r="CG165">
            <v>413716</v>
          </cell>
          <cell r="CH165">
            <v>413716</v>
          </cell>
          <cell r="CI165">
            <v>413716</v>
          </cell>
          <cell r="CJ165" t="str">
            <v>KKELLY1</v>
          </cell>
          <cell r="CK165" t="str">
            <v/>
          </cell>
          <cell r="CM165" t="str">
            <v/>
          </cell>
          <cell r="CN165" t="str">
            <v>Check</v>
          </cell>
          <cell r="CO165">
            <v>413716</v>
          </cell>
        </row>
        <row r="166">
          <cell r="C166">
            <v>413717</v>
          </cell>
          <cell r="D166" t="str">
            <v>INLFMU</v>
          </cell>
          <cell r="E166" t="str">
            <v>Mumbai</v>
          </cell>
          <cell r="F166" t="str">
            <v>INN</v>
          </cell>
          <cell r="G166" t="str">
            <v>NO1</v>
          </cell>
          <cell r="H166" t="str">
            <v>INNORT</v>
          </cell>
          <cell r="I166" t="str">
            <v>LUDHIANA</v>
          </cell>
          <cell r="J166" t="str">
            <v>Punjab</v>
          </cell>
          <cell r="K166" t="str">
            <v>MumbaiLUDHIANA</v>
          </cell>
          <cell r="L166">
            <v>6</v>
          </cell>
          <cell r="M166" t="str">
            <v>03ADRPL3723B1ZX</v>
          </cell>
          <cell r="N166" t="str">
            <v>20B-21316-OW</v>
          </cell>
          <cell r="O166" t="str">
            <v>21B-21110-W</v>
          </cell>
          <cell r="P166">
            <v>20191012</v>
          </cell>
          <cell r="Q166" t="str">
            <v>VAISHNAVI SURGICALS</v>
          </cell>
          <cell r="R166" t="str">
            <v>VAISHNAVI SURGICALS</v>
          </cell>
          <cell r="S166" t="str">
            <v>VAISHNAVI SURGICALS</v>
          </cell>
          <cell r="T166" t="str">
            <v>SAGGAR MARKET</v>
          </cell>
          <cell r="U166" t="str">
            <v>PINDI STREET</v>
          </cell>
          <cell r="V166" t="str">
            <v xml:space="preserve"> </v>
          </cell>
          <cell r="W166" t="str">
            <v xml:space="preserve"> </v>
          </cell>
          <cell r="X166">
            <v>141008</v>
          </cell>
          <cell r="Y166" t="str">
            <v>LUDHIANA</v>
          </cell>
          <cell r="Z166" t="str">
            <v>IN</v>
          </cell>
          <cell r="AA166" t="str">
            <v>I03</v>
          </cell>
          <cell r="AB166" t="str">
            <v>VAISHNAVI SURGICALS SAGGAR MARKET PINDI STREET     LUDHIANA  ,Punjab Pin-141008 India</v>
          </cell>
          <cell r="AC166" t="str">
            <v/>
          </cell>
          <cell r="AD166" t="str">
            <v/>
          </cell>
          <cell r="AE166" t="str">
            <v>0161-5012217</v>
          </cell>
          <cell r="AG166" t="str">
            <v>0161-5012217</v>
          </cell>
          <cell r="AH166" t="str">
            <v>0161-5012217</v>
          </cell>
          <cell r="AI166" t="str">
            <v/>
          </cell>
          <cell r="AJ166" t="str">
            <v/>
          </cell>
          <cell r="AO166" t="str">
            <v>Active</v>
          </cell>
          <cell r="AP166" t="str">
            <v/>
          </cell>
          <cell r="AQ166" t="str">
            <v>Dealer</v>
          </cell>
          <cell r="AR166" t="str">
            <v>North 1</v>
          </cell>
          <cell r="AS166" t="str">
            <v>EA+BL+IB+NO1+NP+LU</v>
          </cell>
          <cell r="AT166" t="str">
            <v>Hold</v>
          </cell>
          <cell r="AU166" t="str">
            <v>Okay</v>
          </cell>
          <cell r="AV166" t="str">
            <v/>
          </cell>
          <cell r="AW166" t="str">
            <v>Agreement Prepared</v>
          </cell>
          <cell r="AX166" t="str">
            <v>Manikandan</v>
          </cell>
          <cell r="AZ166" t="str">
            <v>0161-5012217</v>
          </cell>
          <cell r="BA166" t="str">
            <v/>
          </cell>
          <cell r="BB166" t="str">
            <v/>
          </cell>
          <cell r="BC166" t="str">
            <v>Sanjeev Goyal</v>
          </cell>
          <cell r="BD166" t="str">
            <v>Banibrata Saha</v>
          </cell>
          <cell r="BE166" t="str">
            <v>Core</v>
          </cell>
          <cell r="BF166" t="str">
            <v>Trade</v>
          </cell>
          <cell r="BG166" t="str">
            <v>IN2</v>
          </cell>
          <cell r="BH166" t="str">
            <v>I03</v>
          </cell>
          <cell r="BI166" t="str">
            <v>I03</v>
          </cell>
          <cell r="BK166" t="str">
            <v>INE</v>
          </cell>
          <cell r="BL166" t="str">
            <v>INE</v>
          </cell>
          <cell r="BM166" t="str">
            <v>TT6</v>
          </cell>
          <cell r="BN166" t="str">
            <v>C</v>
          </cell>
          <cell r="BS166" t="str">
            <v>INLFMU</v>
          </cell>
          <cell r="BT166" t="str">
            <v xml:space="preserve"> </v>
          </cell>
          <cell r="BU166" t="str">
            <v>N</v>
          </cell>
          <cell r="BV166" t="str">
            <v>N</v>
          </cell>
          <cell r="BW166" t="str">
            <v>N</v>
          </cell>
          <cell r="BX166" t="str">
            <v>Y</v>
          </cell>
          <cell r="BY166" t="str">
            <v>N</v>
          </cell>
          <cell r="BZ166" t="str">
            <v>N</v>
          </cell>
          <cell r="CA166" t="str">
            <v>N</v>
          </cell>
          <cell r="CB166" t="str">
            <v xml:space="preserve"> </v>
          </cell>
          <cell r="CC166" t="str">
            <v>N</v>
          </cell>
          <cell r="CD166">
            <v>413717</v>
          </cell>
          <cell r="CE166">
            <v>413717</v>
          </cell>
          <cell r="CF166">
            <v>413717</v>
          </cell>
          <cell r="CG166">
            <v>413717</v>
          </cell>
          <cell r="CH166">
            <v>413717</v>
          </cell>
          <cell r="CI166">
            <v>413717</v>
          </cell>
          <cell r="CJ166" t="str">
            <v>KKELLY1</v>
          </cell>
          <cell r="CK166" t="str">
            <v/>
          </cell>
          <cell r="CM166" t="str">
            <v/>
          </cell>
          <cell r="CN166" t="str">
            <v>Check</v>
          </cell>
          <cell r="CO166">
            <v>413717</v>
          </cell>
        </row>
        <row r="167">
          <cell r="C167">
            <v>413718</v>
          </cell>
          <cell r="D167" t="str">
            <v>INLFMU</v>
          </cell>
          <cell r="E167" t="str">
            <v>Mumbai</v>
          </cell>
          <cell r="F167" t="str">
            <v>INN</v>
          </cell>
          <cell r="G167" t="str">
            <v>NO1</v>
          </cell>
          <cell r="H167" t="str">
            <v>INNORT</v>
          </cell>
          <cell r="I167" t="str">
            <v>NEW DELHI</v>
          </cell>
          <cell r="J167" t="str">
            <v>Delhi</v>
          </cell>
          <cell r="K167" t="str">
            <v>MumbaiNEW DELHI</v>
          </cell>
          <cell r="L167">
            <v>4</v>
          </cell>
          <cell r="M167" t="str">
            <v>07AAMCA7785K1ZX</v>
          </cell>
          <cell r="N167" t="str">
            <v>20B - S(2125)15-W</v>
          </cell>
          <cell r="O167" t="str">
            <v>21B - S(2125)15W</v>
          </cell>
          <cell r="P167">
            <v>20200616</v>
          </cell>
          <cell r="Q167" t="str">
            <v>ALLUMER MEDICAL PRIVATE LIMITED</v>
          </cell>
          <cell r="R167" t="str">
            <v>ALLUMER MEDICAL PRIVATE LIMITED</v>
          </cell>
          <cell r="S167" t="str">
            <v>ALLUMER MEDICAL PRIVATE LIMITED</v>
          </cell>
          <cell r="T167" t="str">
            <v>E-46/10 GROUND FLOOR</v>
          </cell>
          <cell r="U167" t="str">
            <v>OKHLA INDUSTRIAL AREA PHASE-II</v>
          </cell>
          <cell r="V167" t="str">
            <v xml:space="preserve"> </v>
          </cell>
          <cell r="W167" t="str">
            <v xml:space="preserve"> </v>
          </cell>
          <cell r="X167">
            <v>110020</v>
          </cell>
          <cell r="Y167" t="str">
            <v>NEW DELHI</v>
          </cell>
          <cell r="Z167" t="str">
            <v>IN</v>
          </cell>
          <cell r="AA167" t="str">
            <v>I07</v>
          </cell>
          <cell r="AB167" t="str">
            <v>ALLUMER MEDICAL PRIVATE LIMITED E-46/10 GROUND FLOOR OKHLA INDUSTRIAL AREA PHASE-II     NEW DELHI  ,Delhi Pin-110020 India</v>
          </cell>
          <cell r="AC167" t="str">
            <v/>
          </cell>
          <cell r="AD167" t="str">
            <v/>
          </cell>
          <cell r="AE167" t="str">
            <v>91 (11) (4158...</v>
          </cell>
          <cell r="AG167" t="str">
            <v>91 (11) (4158...</v>
          </cell>
          <cell r="AH167" t="str">
            <v>91 (11) (4158...</v>
          </cell>
          <cell r="AI167" t="str">
            <v/>
          </cell>
          <cell r="AJ167" t="str">
            <v/>
          </cell>
          <cell r="AO167" t="str">
            <v>Inactive</v>
          </cell>
          <cell r="AP167" t="str">
            <v/>
          </cell>
          <cell r="AQ167" t="str">
            <v>Dealer</v>
          </cell>
          <cell r="AR167" t="str">
            <v>North 1</v>
          </cell>
          <cell r="AS167" t="str">
            <v>EA+BL+IB+NO1+NP+LU</v>
          </cell>
          <cell r="AT167" t="str">
            <v>Inactive</v>
          </cell>
          <cell r="AU167" t="str">
            <v>Okay</v>
          </cell>
          <cell r="AV167" t="str">
            <v/>
          </cell>
          <cell r="AW167" t="str">
            <v/>
          </cell>
          <cell r="AX167" t="str">
            <v>Manikandan</v>
          </cell>
          <cell r="AZ167" t="str">
            <v>91 (11) (4158...</v>
          </cell>
          <cell r="BA167" t="str">
            <v/>
          </cell>
          <cell r="BB167" t="str">
            <v/>
          </cell>
          <cell r="BC167" t="str">
            <v>Sanjeev Goyal</v>
          </cell>
          <cell r="BD167" t="str">
            <v>Banibrata Saha</v>
          </cell>
          <cell r="BE167" t="str">
            <v>Core</v>
          </cell>
          <cell r="BF167" t="str">
            <v>Trade</v>
          </cell>
          <cell r="BG167" t="str">
            <v>IN2</v>
          </cell>
          <cell r="BH167" t="str">
            <v>I07</v>
          </cell>
          <cell r="BI167" t="str">
            <v>I07</v>
          </cell>
          <cell r="BK167" t="str">
            <v>INE</v>
          </cell>
          <cell r="BL167" t="str">
            <v>INE</v>
          </cell>
          <cell r="BM167" t="str">
            <v>TT4</v>
          </cell>
          <cell r="BN167" t="str">
            <v>C</v>
          </cell>
          <cell r="BS167" t="str">
            <v>INLFMU</v>
          </cell>
          <cell r="BT167" t="str">
            <v xml:space="preserve"> </v>
          </cell>
          <cell r="BU167" t="str">
            <v>N</v>
          </cell>
          <cell r="BV167" t="str">
            <v>N</v>
          </cell>
          <cell r="BW167" t="str">
            <v>N</v>
          </cell>
          <cell r="BX167" t="str">
            <v>Y</v>
          </cell>
          <cell r="BY167" t="str">
            <v>N</v>
          </cell>
          <cell r="BZ167" t="str">
            <v>N</v>
          </cell>
          <cell r="CA167" t="str">
            <v>N</v>
          </cell>
          <cell r="CB167" t="str">
            <v xml:space="preserve"> </v>
          </cell>
          <cell r="CC167" t="str">
            <v>N</v>
          </cell>
          <cell r="CD167">
            <v>413718</v>
          </cell>
          <cell r="CE167">
            <v>413718</v>
          </cell>
          <cell r="CF167">
            <v>413718</v>
          </cell>
          <cell r="CG167">
            <v>413718</v>
          </cell>
          <cell r="CH167">
            <v>413718</v>
          </cell>
          <cell r="CI167">
            <v>413718</v>
          </cell>
          <cell r="CJ167" t="str">
            <v>KKELLY1</v>
          </cell>
          <cell r="CK167" t="str">
            <v/>
          </cell>
          <cell r="CM167" t="str">
            <v/>
          </cell>
          <cell r="CN167" t="str">
            <v>Check</v>
          </cell>
          <cell r="CO167">
            <v>413718</v>
          </cell>
        </row>
        <row r="168">
          <cell r="C168">
            <v>413719</v>
          </cell>
          <cell r="D168" t="str">
            <v>INLFMU</v>
          </cell>
          <cell r="E168" t="str">
            <v>Mumbai</v>
          </cell>
          <cell r="F168" t="str">
            <v>INN</v>
          </cell>
          <cell r="G168" t="str">
            <v>NO2</v>
          </cell>
          <cell r="H168" t="str">
            <v>INNORT</v>
          </cell>
          <cell r="I168" t="str">
            <v>MEERUT</v>
          </cell>
          <cell r="J168" t="str">
            <v>Uttar Pradesh</v>
          </cell>
          <cell r="K168" t="str">
            <v>MumbaiMEERUT</v>
          </cell>
          <cell r="L168">
            <v>5</v>
          </cell>
          <cell r="N168" t="str">
            <v>20B-MRTOBW-75/07</v>
          </cell>
          <cell r="O168" t="str">
            <v>21B-MRTBW-75/07</v>
          </cell>
          <cell r="P168">
            <v>20170615</v>
          </cell>
          <cell r="Q168" t="str">
            <v>ANK ENTERPRISES</v>
          </cell>
          <cell r="R168" t="str">
            <v>ANK ENTERPRISES</v>
          </cell>
          <cell r="S168" t="str">
            <v>ANK ENTERPRISES</v>
          </cell>
          <cell r="T168" t="str">
            <v>B-4TRANSPORT NAGAR</v>
          </cell>
          <cell r="U168" t="str">
            <v>NEAR SEKHA PETROL PUMP</v>
          </cell>
          <cell r="V168" t="str">
            <v xml:space="preserve"> </v>
          </cell>
          <cell r="W168" t="str">
            <v xml:space="preserve"> </v>
          </cell>
          <cell r="X168">
            <v>250001</v>
          </cell>
          <cell r="Y168" t="str">
            <v>MEERUT</v>
          </cell>
          <cell r="Z168" t="str">
            <v>IN</v>
          </cell>
          <cell r="AA168" t="str">
            <v>I09</v>
          </cell>
          <cell r="AB168" t="str">
            <v>ANK ENTERPRISES B-4TRANSPORT NAGAR NEAR SEKHA PETROL PUMP     MEERUT  ,Uttar Pradesh Pin-250001 India</v>
          </cell>
          <cell r="AC168" t="str">
            <v/>
          </cell>
          <cell r="AD168" t="str">
            <v/>
          </cell>
          <cell r="AE168" t="str">
            <v>9997535510</v>
          </cell>
          <cell r="AG168" t="str">
            <v>9997535510</v>
          </cell>
          <cell r="AH168" t="str">
            <v>9997535510</v>
          </cell>
          <cell r="AI168" t="str">
            <v/>
          </cell>
          <cell r="AJ168" t="str">
            <v/>
          </cell>
          <cell r="AO168" t="str">
            <v>Inactive</v>
          </cell>
          <cell r="AP168" t="str">
            <v/>
          </cell>
          <cell r="AQ168" t="str">
            <v>Dealer</v>
          </cell>
          <cell r="AR168" t="str">
            <v>North 2</v>
          </cell>
          <cell r="AS168" t="str">
            <v>WE+NO2+MT+ECOM+ML+CO+PO+PH+THB+AC</v>
          </cell>
          <cell r="AT168" t="str">
            <v>Inactive</v>
          </cell>
          <cell r="AU168" t="str">
            <v>Okay</v>
          </cell>
          <cell r="AV168" t="str">
            <v/>
          </cell>
          <cell r="AW168" t="str">
            <v/>
          </cell>
          <cell r="AX168" t="str">
            <v>Anagha</v>
          </cell>
          <cell r="AZ168" t="str">
            <v>9997535510</v>
          </cell>
          <cell r="BA168" t="str">
            <v/>
          </cell>
          <cell r="BB168" t="str">
            <v/>
          </cell>
          <cell r="BC168" t="str">
            <v>Chandra Mohan Verma</v>
          </cell>
          <cell r="BD168" t="str">
            <v>Nitin Mittal</v>
          </cell>
          <cell r="BE168" t="str">
            <v>Core</v>
          </cell>
          <cell r="BF168" t="str">
            <v>Trade</v>
          </cell>
          <cell r="BG168" t="str">
            <v>IN3</v>
          </cell>
          <cell r="BH168" t="str">
            <v>I09</v>
          </cell>
          <cell r="BI168" t="str">
            <v>I09</v>
          </cell>
          <cell r="BJ168" t="str">
            <v/>
          </cell>
          <cell r="BK168" t="str">
            <v>INE</v>
          </cell>
          <cell r="BL168" t="str">
            <v>INE</v>
          </cell>
          <cell r="BM168" t="str">
            <v>TT5</v>
          </cell>
          <cell r="BN168" t="str">
            <v/>
          </cell>
          <cell r="BS168" t="str">
            <v>INLFMU</v>
          </cell>
          <cell r="BT168" t="str">
            <v xml:space="preserve"> </v>
          </cell>
          <cell r="BU168" t="str">
            <v>N</v>
          </cell>
          <cell r="BV168" t="str">
            <v>N</v>
          </cell>
          <cell r="BW168" t="str">
            <v>N</v>
          </cell>
          <cell r="BX168" t="str">
            <v>Y</v>
          </cell>
          <cell r="BY168" t="str">
            <v>N</v>
          </cell>
          <cell r="BZ168" t="str">
            <v>N</v>
          </cell>
          <cell r="CA168" t="str">
            <v>N</v>
          </cell>
          <cell r="CB168" t="str">
            <v xml:space="preserve"> </v>
          </cell>
          <cell r="CC168" t="str">
            <v>N</v>
          </cell>
          <cell r="CD168">
            <v>413719</v>
          </cell>
          <cell r="CE168">
            <v>413719</v>
          </cell>
          <cell r="CF168">
            <v>413719</v>
          </cell>
          <cell r="CG168">
            <v>413719</v>
          </cell>
          <cell r="CH168">
            <v>413719</v>
          </cell>
          <cell r="CI168">
            <v>413719</v>
          </cell>
          <cell r="CJ168" t="str">
            <v>KKELLY1</v>
          </cell>
          <cell r="CK168" t="str">
            <v/>
          </cell>
          <cell r="CM168" t="str">
            <v/>
          </cell>
          <cell r="CN168" t="str">
            <v>Check</v>
          </cell>
          <cell r="CO168">
            <v>413719</v>
          </cell>
        </row>
        <row r="169">
          <cell r="C169">
            <v>413724</v>
          </cell>
          <cell r="D169" t="str">
            <v>INLFMU</v>
          </cell>
          <cell r="E169" t="str">
            <v>Mumbai</v>
          </cell>
          <cell r="F169" t="str">
            <v>INN</v>
          </cell>
          <cell r="G169" t="str">
            <v>NO2</v>
          </cell>
          <cell r="H169" t="str">
            <v>INNORT</v>
          </cell>
          <cell r="I169" t="str">
            <v>VARANASI</v>
          </cell>
          <cell r="J169" t="str">
            <v>Uttar Pradesh</v>
          </cell>
          <cell r="K169" t="str">
            <v>MumbaiVARANASI</v>
          </cell>
          <cell r="L169">
            <v>6</v>
          </cell>
          <cell r="M169" t="str">
            <v>09AFTPB0926N1Z1</v>
          </cell>
          <cell r="N169" t="str">
            <v>VNS/318/20B/2010</v>
          </cell>
          <cell r="O169" t="str">
            <v>VNS/318/21B/2010</v>
          </cell>
          <cell r="P169">
            <v>20201229</v>
          </cell>
          <cell r="Q169" t="str">
            <v>TECHNOCHEM INDIA</v>
          </cell>
          <cell r="R169" t="str">
            <v>TECHNOCHEM INDIA</v>
          </cell>
          <cell r="S169" t="str">
            <v>TECHNOCHEM INDIA</v>
          </cell>
          <cell r="T169" t="str">
            <v>3-4PAL KATRA</v>
          </cell>
          <cell r="U169" t="str">
            <v>BHU-SUNDERPUR ROADNARIA</v>
          </cell>
          <cell r="V169" t="str">
            <v>BHU-SUNDERPUR ROAD,NARIA</v>
          </cell>
          <cell r="W169" t="str">
            <v xml:space="preserve"> </v>
          </cell>
          <cell r="X169">
            <v>221005</v>
          </cell>
          <cell r="Y169" t="str">
            <v>VARANASI</v>
          </cell>
          <cell r="Z169" t="str">
            <v>IN</v>
          </cell>
          <cell r="AA169" t="str">
            <v>I09</v>
          </cell>
          <cell r="AB169" t="str">
            <v>TECHNOCHEM INDIA 3-4PAL KATRA BHU-SUNDERPUR ROADNARIA BHU-SUNDERPUR ROAD,NARIA   VARANASI  ,Uttar Pradesh Pin-221005 India</v>
          </cell>
          <cell r="AC169" t="str">
            <v>Nitish Bhattacharya</v>
          </cell>
          <cell r="AD169" t="str">
            <v xml:space="preserve">Proprietor </v>
          </cell>
          <cell r="AE169" t="str">
            <v>0542-2316021 / 9307293953</v>
          </cell>
          <cell r="AF169" t="str">
            <v>Techno.ind@technochemindia.com</v>
          </cell>
          <cell r="AG169" t="str">
            <v>0542-2316021</v>
          </cell>
          <cell r="AH169">
            <v>9307293953</v>
          </cell>
          <cell r="AI169" t="str">
            <v>Techno.ind@technochemindia.com</v>
          </cell>
          <cell r="AJ169" t="str">
            <v>Techno.ind@technochemindia.com</v>
          </cell>
          <cell r="AK169" t="str">
            <v>Amit Dixit</v>
          </cell>
          <cell r="AL169" t="str">
            <v>Anurag Kumar Yadav</v>
          </cell>
          <cell r="AM169">
            <v>9026109523</v>
          </cell>
          <cell r="AN169" t="str">
            <v xml:space="preserve">Quarter Number 29/F, New Railway Colony,  Rajaghat, Varanasi - 221001 UP </v>
          </cell>
          <cell r="AO169" t="str">
            <v>Active</v>
          </cell>
          <cell r="AP169" t="str">
            <v>Agreement Prepared</v>
          </cell>
          <cell r="AQ169" t="str">
            <v>Dealer</v>
          </cell>
          <cell r="AR169" t="str">
            <v>North 2</v>
          </cell>
          <cell r="AS169" t="str">
            <v>WE+NO2+MT+ECOM+ML+CO+PO+PH+THB+AC</v>
          </cell>
          <cell r="AT169" t="str">
            <v>Hold</v>
          </cell>
          <cell r="AU169" t="str">
            <v>Okay</v>
          </cell>
          <cell r="AV169" t="str">
            <v>MN Varanasi</v>
          </cell>
          <cell r="AW169" t="str">
            <v>Agreement expired</v>
          </cell>
          <cell r="AX169" t="str">
            <v>Anagha</v>
          </cell>
          <cell r="AY169" t="str">
            <v>Techno.ind@technochemindia.com</v>
          </cell>
          <cell r="AZ169">
            <v>9415226151</v>
          </cell>
          <cell r="BA169" t="str">
            <v>Nitesh</v>
          </cell>
          <cell r="BB169" t="str">
            <v>Bhattacharya</v>
          </cell>
          <cell r="BC169" t="str">
            <v>Chandra Mohan Verma</v>
          </cell>
          <cell r="BD169" t="str">
            <v>Nitin Mittal</v>
          </cell>
          <cell r="BE169" t="str">
            <v>Core</v>
          </cell>
          <cell r="BF169" t="str">
            <v>Trade</v>
          </cell>
          <cell r="BG169" t="str">
            <v>IN3</v>
          </cell>
          <cell r="BH169" t="str">
            <v>I09</v>
          </cell>
          <cell r="BI169" t="str">
            <v>I09</v>
          </cell>
          <cell r="BJ169" t="str">
            <v>IZ</v>
          </cell>
          <cell r="BK169" t="str">
            <v>INE</v>
          </cell>
          <cell r="BL169" t="str">
            <v>INE</v>
          </cell>
          <cell r="BM169" t="str">
            <v>TT6</v>
          </cell>
          <cell r="BN169" t="str">
            <v>C</v>
          </cell>
          <cell r="BS169" t="str">
            <v>INLFMU</v>
          </cell>
          <cell r="BT169" t="str">
            <v xml:space="preserve"> </v>
          </cell>
          <cell r="BU169" t="str">
            <v>N</v>
          </cell>
          <cell r="BV169" t="str">
            <v>N</v>
          </cell>
          <cell r="BW169" t="str">
            <v>N</v>
          </cell>
          <cell r="BX169" t="str">
            <v>Y</v>
          </cell>
          <cell r="BY169" t="str">
            <v>N</v>
          </cell>
          <cell r="BZ169" t="str">
            <v>N</v>
          </cell>
          <cell r="CA169" t="str">
            <v>N</v>
          </cell>
          <cell r="CB169" t="str">
            <v xml:space="preserve"> </v>
          </cell>
          <cell r="CC169" t="str">
            <v>N</v>
          </cell>
          <cell r="CD169">
            <v>413724</v>
          </cell>
          <cell r="CE169">
            <v>413724</v>
          </cell>
          <cell r="CF169">
            <v>413724</v>
          </cell>
          <cell r="CG169">
            <v>413724</v>
          </cell>
          <cell r="CH169">
            <v>413724</v>
          </cell>
          <cell r="CI169">
            <v>413724</v>
          </cell>
          <cell r="CJ169" t="str">
            <v>KKELLY1</v>
          </cell>
          <cell r="CK169" t="str">
            <v/>
          </cell>
          <cell r="CL169" t="str">
            <v>YES</v>
          </cell>
          <cell r="CM169" t="str">
            <v>Active</v>
          </cell>
          <cell r="CN169" t="str">
            <v>Check</v>
          </cell>
          <cell r="CO169">
            <v>413724</v>
          </cell>
        </row>
        <row r="170">
          <cell r="C170">
            <v>413730</v>
          </cell>
          <cell r="D170" t="str">
            <v>INLFMU</v>
          </cell>
          <cell r="E170" t="str">
            <v>Mumbai</v>
          </cell>
          <cell r="F170" t="str">
            <v>INN</v>
          </cell>
          <cell r="G170" t="str">
            <v>NO1</v>
          </cell>
          <cell r="H170" t="str">
            <v>INNORT</v>
          </cell>
          <cell r="I170" t="str">
            <v>NEW DELHI</v>
          </cell>
          <cell r="J170" t="str">
            <v>Delhi</v>
          </cell>
          <cell r="K170" t="str">
            <v>MumbaiNEW DELHI</v>
          </cell>
          <cell r="L170">
            <v>4</v>
          </cell>
          <cell r="M170" t="str">
            <v>07AARFS5554N1ZB</v>
          </cell>
          <cell r="N170" t="str">
            <v>109955 (20B)</v>
          </cell>
          <cell r="O170" t="str">
            <v>109956 (21B)</v>
          </cell>
          <cell r="P170">
            <v>20211231</v>
          </cell>
          <cell r="Q170" t="str">
            <v>SAN SURGICALS</v>
          </cell>
          <cell r="R170" t="str">
            <v>SAN SURGICALS</v>
          </cell>
          <cell r="S170" t="str">
            <v>SAN SURGICALS</v>
          </cell>
          <cell r="T170" t="str">
            <v>1664MANGAL MARKET</v>
          </cell>
          <cell r="U170" t="str">
            <v>BHAGIRATH PALACE</v>
          </cell>
          <cell r="V170" t="str">
            <v>BHAGIRATH PALACE</v>
          </cell>
          <cell r="W170" t="str">
            <v xml:space="preserve"> </v>
          </cell>
          <cell r="X170">
            <v>110006</v>
          </cell>
          <cell r="Y170" t="str">
            <v>NEW DELHI</v>
          </cell>
          <cell r="Z170" t="str">
            <v>IN</v>
          </cell>
          <cell r="AA170" t="str">
            <v>I07</v>
          </cell>
          <cell r="AB170" t="str">
            <v>SAN SURGICALS 1664MANGAL MARKET BHAGIRATH PALACE BHAGIRATH PALACE   NEW DELHI  ,Delhi Pin-110006 India</v>
          </cell>
          <cell r="AC170" t="str">
            <v/>
          </cell>
          <cell r="AD170" t="str">
            <v/>
          </cell>
          <cell r="AE170" t="str">
            <v>9818405888</v>
          </cell>
          <cell r="AF170" t="str">
            <v>sales@sansurgicals.com</v>
          </cell>
          <cell r="AG170" t="str">
            <v>9818405888</v>
          </cell>
          <cell r="AH170" t="str">
            <v>9818405888</v>
          </cell>
          <cell r="AI170" t="str">
            <v>sales@sansurgicals.com</v>
          </cell>
          <cell r="AJ170" t="str">
            <v>sales@sansurgicals.com</v>
          </cell>
          <cell r="AO170" t="str">
            <v>Inactive</v>
          </cell>
          <cell r="AP170" t="str">
            <v/>
          </cell>
          <cell r="AQ170" t="str">
            <v>Dealer</v>
          </cell>
          <cell r="AR170" t="str">
            <v>North 1</v>
          </cell>
          <cell r="AS170" t="str">
            <v>EA+BL+IB+NO1+NP+LU</v>
          </cell>
          <cell r="AT170" t="str">
            <v>Inactive</v>
          </cell>
          <cell r="AU170" t="str">
            <v>Okay</v>
          </cell>
          <cell r="AV170" t="str">
            <v/>
          </cell>
          <cell r="AW170" t="str">
            <v/>
          </cell>
          <cell r="AX170" t="str">
            <v>Manikandan</v>
          </cell>
          <cell r="AY170" t="str">
            <v>sales@sansurgicals.com</v>
          </cell>
          <cell r="AZ170" t="str">
            <v>9818405888</v>
          </cell>
          <cell r="BA170" t="str">
            <v/>
          </cell>
          <cell r="BB170" t="str">
            <v/>
          </cell>
          <cell r="BC170" t="str">
            <v>Sanjeev Goyal</v>
          </cell>
          <cell r="BD170" t="str">
            <v>Banibrata Saha</v>
          </cell>
          <cell r="BE170" t="str">
            <v>Core</v>
          </cell>
          <cell r="BF170" t="str">
            <v>Trade</v>
          </cell>
          <cell r="BG170" t="str">
            <v>IN2</v>
          </cell>
          <cell r="BH170" t="str">
            <v>I07</v>
          </cell>
          <cell r="BI170" t="str">
            <v>I07</v>
          </cell>
          <cell r="BJ170" t="str">
            <v/>
          </cell>
          <cell r="BK170" t="str">
            <v>INE</v>
          </cell>
          <cell r="BL170" t="str">
            <v>INE</v>
          </cell>
          <cell r="BM170" t="str">
            <v>TT4</v>
          </cell>
          <cell r="BN170" t="str">
            <v/>
          </cell>
          <cell r="BS170" t="str">
            <v>INLFMU</v>
          </cell>
          <cell r="BT170" t="str">
            <v xml:space="preserve"> </v>
          </cell>
          <cell r="BU170" t="str">
            <v>N</v>
          </cell>
          <cell r="BV170" t="str">
            <v>N</v>
          </cell>
          <cell r="BW170" t="str">
            <v>N</v>
          </cell>
          <cell r="BX170" t="str">
            <v>Y</v>
          </cell>
          <cell r="BY170" t="str">
            <v>N</v>
          </cell>
          <cell r="BZ170" t="str">
            <v>N</v>
          </cell>
          <cell r="CA170" t="str">
            <v>N</v>
          </cell>
          <cell r="CB170" t="str">
            <v xml:space="preserve"> </v>
          </cell>
          <cell r="CC170" t="str">
            <v>N</v>
          </cell>
          <cell r="CD170">
            <v>413730</v>
          </cell>
          <cell r="CE170">
            <v>413730</v>
          </cell>
          <cell r="CF170">
            <v>413730</v>
          </cell>
          <cell r="CG170">
            <v>413730</v>
          </cell>
          <cell r="CH170">
            <v>413730</v>
          </cell>
          <cell r="CI170">
            <v>413730</v>
          </cell>
          <cell r="CJ170" t="str">
            <v>KKELLY1</v>
          </cell>
          <cell r="CK170" t="str">
            <v/>
          </cell>
          <cell r="CM170" t="str">
            <v/>
          </cell>
          <cell r="CN170" t="str">
            <v>Check</v>
          </cell>
          <cell r="CO170">
            <v>413730</v>
          </cell>
        </row>
        <row r="171">
          <cell r="C171">
            <v>413732</v>
          </cell>
          <cell r="D171" t="str">
            <v>INLFMU</v>
          </cell>
          <cell r="E171" t="str">
            <v>Mumbai</v>
          </cell>
          <cell r="F171" t="str">
            <v>INO</v>
          </cell>
          <cell r="G171" t="str">
            <v>KA1</v>
          </cell>
          <cell r="H171" t="str">
            <v>INSOUT</v>
          </cell>
          <cell r="I171" t="str">
            <v>GULBARGA</v>
          </cell>
          <cell r="J171" t="str">
            <v>Karnataka</v>
          </cell>
          <cell r="K171" t="str">
            <v>MumbaiGULBARGA</v>
          </cell>
          <cell r="L171">
            <v>5</v>
          </cell>
          <cell r="M171" t="str">
            <v>29AAGFG4851K1Z0</v>
          </cell>
          <cell r="N171" t="str">
            <v>20B/KA/GL1/GLB/635</v>
          </cell>
          <cell r="O171" t="str">
            <v>21B/KA/GL1/GLB/624</v>
          </cell>
          <cell r="P171">
            <v>20201229</v>
          </cell>
          <cell r="Q171" t="str">
            <v>GANGA DISTRIBUTORS</v>
          </cell>
          <cell r="R171" t="str">
            <v>GANGA DISTRIBUTORS</v>
          </cell>
          <cell r="S171" t="str">
            <v>GANGA DISTRIBUTORS</v>
          </cell>
          <cell r="T171" t="str">
            <v>NO: 8-867/1&amp;2</v>
          </cell>
          <cell r="U171" t="str">
            <v>ASIF GUNJ</v>
          </cell>
          <cell r="V171" t="str">
            <v>NEAR MAHADEV TEMPLE</v>
          </cell>
          <cell r="W171" t="str">
            <v>MAHADEV NAGAR AIYARWADI</v>
          </cell>
          <cell r="X171">
            <v>585101</v>
          </cell>
          <cell r="Y171" t="str">
            <v>GULBARGA</v>
          </cell>
          <cell r="Z171" t="str">
            <v>IN</v>
          </cell>
          <cell r="AA171" t="str">
            <v>I29</v>
          </cell>
          <cell r="AB171" t="str">
            <v>GANGA DISTRIBUTORS NO: 8-867/1&amp;2 ASIF GUNJ NEAR MAHADEV TEMPLE MAHADEV NAGAR AIYARWADI GULBARGA  ,Karnataka Pin-585101 India</v>
          </cell>
          <cell r="AC171" t="str">
            <v/>
          </cell>
          <cell r="AD171" t="str">
            <v/>
          </cell>
          <cell r="AE171" t="str">
            <v>08472 - 324827</v>
          </cell>
          <cell r="AF171" t="str">
            <v>gangagulbarga@gmail.com</v>
          </cell>
          <cell r="AG171" t="str">
            <v>08472 - 324827</v>
          </cell>
          <cell r="AH171" t="str">
            <v>08472 - 324827</v>
          </cell>
          <cell r="AI171" t="str">
            <v>gangagulbarga@gmail.com</v>
          </cell>
          <cell r="AJ171" t="str">
            <v>gangagulbarga@gmail.com</v>
          </cell>
          <cell r="AO171" t="str">
            <v>Inactive</v>
          </cell>
          <cell r="AP171" t="str">
            <v/>
          </cell>
          <cell r="AQ171" t="str">
            <v>Dealer</v>
          </cell>
          <cell r="AR171" t="str">
            <v>Karnataka</v>
          </cell>
          <cell r="AS171" t="str">
            <v>TN+AP+TS+KL+BA+KA+SL+HD</v>
          </cell>
          <cell r="AT171" t="str">
            <v>Inactive</v>
          </cell>
          <cell r="AU171" t="str">
            <v>Okay</v>
          </cell>
          <cell r="AV171" t="str">
            <v/>
          </cell>
          <cell r="AW171" t="str">
            <v/>
          </cell>
          <cell r="AX171" t="str">
            <v>Vigeedha</v>
          </cell>
          <cell r="AY171" t="str">
            <v>gangagulbarga@gmail.com</v>
          </cell>
          <cell r="AZ171" t="str">
            <v>08472 - 324827</v>
          </cell>
          <cell r="BA171" t="str">
            <v/>
          </cell>
          <cell r="BB171" t="str">
            <v/>
          </cell>
          <cell r="BC171" t="str">
            <v>Sajeev Kumar</v>
          </cell>
          <cell r="BD171" t="str">
            <v>Jayakumar</v>
          </cell>
          <cell r="BE171" t="str">
            <v>Core</v>
          </cell>
          <cell r="BF171" t="str">
            <v>Trade</v>
          </cell>
          <cell r="BG171" t="str">
            <v>IN1</v>
          </cell>
          <cell r="BH171" t="str">
            <v>I29</v>
          </cell>
          <cell r="BI171" t="str">
            <v>I29</v>
          </cell>
          <cell r="BJ171" t="str">
            <v/>
          </cell>
          <cell r="BK171" t="str">
            <v>INE</v>
          </cell>
          <cell r="BL171" t="str">
            <v>INE</v>
          </cell>
          <cell r="BM171" t="str">
            <v>TT5</v>
          </cell>
          <cell r="BN171" t="str">
            <v/>
          </cell>
          <cell r="BS171" t="str">
            <v>INLFMU</v>
          </cell>
          <cell r="BT171" t="str">
            <v xml:space="preserve"> </v>
          </cell>
          <cell r="BU171" t="str">
            <v>N</v>
          </cell>
          <cell r="BV171" t="str">
            <v>N</v>
          </cell>
          <cell r="BW171" t="str">
            <v>N</v>
          </cell>
          <cell r="BX171" t="str">
            <v>Y</v>
          </cell>
          <cell r="BY171" t="str">
            <v>N</v>
          </cell>
          <cell r="BZ171" t="str">
            <v>N</v>
          </cell>
          <cell r="CA171" t="str">
            <v>N</v>
          </cell>
          <cell r="CB171" t="str">
            <v xml:space="preserve"> </v>
          </cell>
          <cell r="CC171" t="str">
            <v>N</v>
          </cell>
          <cell r="CD171">
            <v>413732</v>
          </cell>
          <cell r="CE171">
            <v>413732</v>
          </cell>
          <cell r="CF171">
            <v>413732</v>
          </cell>
          <cell r="CG171">
            <v>413732</v>
          </cell>
          <cell r="CH171">
            <v>413732</v>
          </cell>
          <cell r="CI171">
            <v>413732</v>
          </cell>
          <cell r="CJ171" t="str">
            <v>KKELLY1</v>
          </cell>
          <cell r="CK171" t="str">
            <v/>
          </cell>
          <cell r="CM171" t="str">
            <v/>
          </cell>
          <cell r="CN171" t="str">
            <v>Check</v>
          </cell>
          <cell r="CO171">
            <v>413732</v>
          </cell>
        </row>
        <row r="172">
          <cell r="C172">
            <v>413734</v>
          </cell>
          <cell r="D172" t="str">
            <v>INLFMU</v>
          </cell>
          <cell r="E172" t="str">
            <v>Mumbai</v>
          </cell>
          <cell r="F172" t="str">
            <v>INW</v>
          </cell>
          <cell r="G172" t="str">
            <v>WE1</v>
          </cell>
          <cell r="H172" t="str">
            <v>INWEST</v>
          </cell>
          <cell r="I172" t="str">
            <v>JALNA</v>
          </cell>
          <cell r="J172" t="str">
            <v>Maharashtra</v>
          </cell>
          <cell r="K172" t="str">
            <v>MumbaiJALNA</v>
          </cell>
          <cell r="L172">
            <v>3</v>
          </cell>
          <cell r="M172" t="str">
            <v>27ACFFS5693E1ZS</v>
          </cell>
          <cell r="N172" t="str">
            <v>20B-MH-JLN-61655</v>
          </cell>
          <cell r="O172" t="str">
            <v>21B-MH-JLN-61656</v>
          </cell>
          <cell r="P172">
            <v>20211222</v>
          </cell>
          <cell r="Q172" t="str">
            <v>SHIVKRUPA SURGICALS</v>
          </cell>
          <cell r="R172" t="str">
            <v>SHIVKRUPA SURGICALS</v>
          </cell>
          <cell r="S172" t="str">
            <v>SHIVKRUPA SURGICALS</v>
          </cell>
          <cell r="T172" t="str">
            <v>PL.NO.29AUDUMBAR NIWAS</v>
          </cell>
          <cell r="U172" t="str">
            <v>GROUND &amp; FIRST FLOOR Shop no.12</v>
          </cell>
          <cell r="V172" t="str">
            <v>PR NO. 3-17/11263KALPATARU PARK</v>
          </cell>
          <cell r="W172" t="str">
            <v>CTS NO 11263 NEAR AMBAD CHOUFULLY</v>
          </cell>
          <cell r="X172">
            <v>431203</v>
          </cell>
          <cell r="Y172" t="str">
            <v>JALNA</v>
          </cell>
          <cell r="Z172" t="str">
            <v>IN</v>
          </cell>
          <cell r="AA172" t="str">
            <v>I27</v>
          </cell>
          <cell r="AB172" t="str">
            <v>SHIVKRUPA SURGICALS PL.NO.29AUDUMBAR NIWAS GROUND &amp; FIRST FLOOR Shop no.12 PR NO. 3-17/11263KALPATARU PARK CTS NO 11263 NEAR AMBAD CHOUFULLY JALNA  ,Maharashtra Pin-431203 India</v>
          </cell>
          <cell r="AC172" t="str">
            <v/>
          </cell>
          <cell r="AD172" t="str">
            <v/>
          </cell>
          <cell r="AE172" t="str">
            <v>9422227943</v>
          </cell>
          <cell r="AF172" t="str">
            <v>shivkrupasurgical@gmail.com</v>
          </cell>
          <cell r="AG172" t="str">
            <v>9422227943</v>
          </cell>
          <cell r="AH172" t="str">
            <v>9422227943</v>
          </cell>
          <cell r="AI172" t="str">
            <v>shivkrupasurgical@gmail.com</v>
          </cell>
          <cell r="AJ172" t="str">
            <v>shivkrupasurgical@gmail.com</v>
          </cell>
          <cell r="AO172" t="str">
            <v>Inactive</v>
          </cell>
          <cell r="AP172" t="str">
            <v/>
          </cell>
          <cell r="AQ172" t="str">
            <v>Dealer</v>
          </cell>
          <cell r="AR172" t="str">
            <v>West</v>
          </cell>
          <cell r="AS172" t="str">
            <v>WE+NO2+MT+ECOM+ML+CO+PO+PH+THB+AC</v>
          </cell>
          <cell r="AT172" t="str">
            <v>Inactive</v>
          </cell>
          <cell r="AU172" t="str">
            <v>Okay</v>
          </cell>
          <cell r="AV172" t="str">
            <v/>
          </cell>
          <cell r="AW172" t="str">
            <v/>
          </cell>
          <cell r="AX172" t="str">
            <v>Anagha</v>
          </cell>
          <cell r="AY172" t="str">
            <v>shivkrupasurgical@gmail.com</v>
          </cell>
          <cell r="AZ172" t="str">
            <v>9422227943</v>
          </cell>
          <cell r="BA172" t="str">
            <v/>
          </cell>
          <cell r="BB172" t="str">
            <v/>
          </cell>
          <cell r="BC172" t="str">
            <v>Mahesh Nandre</v>
          </cell>
          <cell r="BD172" t="str">
            <v>Nitin Mittal</v>
          </cell>
          <cell r="BE172" t="str">
            <v>Core</v>
          </cell>
          <cell r="BF172" t="str">
            <v>Trade</v>
          </cell>
          <cell r="BG172" t="str">
            <v>IN3</v>
          </cell>
          <cell r="BH172" t="str">
            <v>I27</v>
          </cell>
          <cell r="BI172" t="str">
            <v>I27</v>
          </cell>
          <cell r="BJ172" t="str">
            <v/>
          </cell>
          <cell r="BK172" t="str">
            <v>INA</v>
          </cell>
          <cell r="BL172" t="str">
            <v>INA</v>
          </cell>
          <cell r="BM172" t="str">
            <v>TT3</v>
          </cell>
          <cell r="BN172" t="str">
            <v/>
          </cell>
          <cell r="BS172" t="str">
            <v>INLFMU</v>
          </cell>
          <cell r="BT172" t="str">
            <v xml:space="preserve"> </v>
          </cell>
          <cell r="BU172" t="str">
            <v>N</v>
          </cell>
          <cell r="BV172" t="str">
            <v>N</v>
          </cell>
          <cell r="BW172" t="str">
            <v>N</v>
          </cell>
          <cell r="BX172" t="str">
            <v>Y</v>
          </cell>
          <cell r="BY172" t="str">
            <v>N</v>
          </cell>
          <cell r="BZ172" t="str">
            <v>N</v>
          </cell>
          <cell r="CA172" t="str">
            <v>N</v>
          </cell>
          <cell r="CB172" t="str">
            <v xml:space="preserve"> </v>
          </cell>
          <cell r="CC172" t="str">
            <v>N</v>
          </cell>
          <cell r="CD172">
            <v>413734</v>
          </cell>
          <cell r="CE172">
            <v>413734</v>
          </cell>
          <cell r="CF172">
            <v>413734</v>
          </cell>
          <cell r="CG172">
            <v>413734</v>
          </cell>
          <cell r="CH172">
            <v>413734</v>
          </cell>
          <cell r="CI172">
            <v>413734</v>
          </cell>
          <cell r="CJ172" t="str">
            <v>KKELLY1</v>
          </cell>
          <cell r="CK172" t="str">
            <v/>
          </cell>
          <cell r="CM172" t="str">
            <v/>
          </cell>
          <cell r="CN172" t="str">
            <v>Check</v>
          </cell>
          <cell r="CO172">
            <v>413734</v>
          </cell>
        </row>
        <row r="173">
          <cell r="C173">
            <v>413738</v>
          </cell>
          <cell r="D173" t="str">
            <v>INLFMU</v>
          </cell>
          <cell r="E173" t="str">
            <v>Mumbai</v>
          </cell>
          <cell r="F173" t="str">
            <v>INO</v>
          </cell>
          <cell r="G173" t="str">
            <v>KA1</v>
          </cell>
          <cell r="H173" t="str">
            <v>INSOUT</v>
          </cell>
          <cell r="I173" t="str">
            <v>BELGAUM</v>
          </cell>
          <cell r="J173" t="str">
            <v>Karnataka</v>
          </cell>
          <cell r="K173" t="str">
            <v>MumbaiBELGAUM</v>
          </cell>
          <cell r="L173">
            <v>5</v>
          </cell>
          <cell r="M173" t="str">
            <v>29AUPPM2310N1Z7</v>
          </cell>
          <cell r="N173" t="str">
            <v>KA/BGM/20B/951</v>
          </cell>
          <cell r="O173" t="str">
            <v>KA/BGM/21B/916</v>
          </cell>
          <cell r="P173">
            <v>20160427</v>
          </cell>
          <cell r="Q173" t="str">
            <v>VIGHNESHWAR MEDICAL AGENCIES</v>
          </cell>
          <cell r="R173" t="str">
            <v>VIGHNESHWAR MEDICAL AGENCIES</v>
          </cell>
          <cell r="S173" t="str">
            <v>VIGHNESHWAR MEDICAL AGENCIES</v>
          </cell>
          <cell r="T173" t="str">
            <v>CTS NO: 1465</v>
          </cell>
          <cell r="U173" t="str">
            <v>FIRST FLOOR</v>
          </cell>
          <cell r="V173" t="str">
            <v>DESHPANDE GALLI</v>
          </cell>
          <cell r="W173" t="str">
            <v xml:space="preserve"> </v>
          </cell>
          <cell r="X173">
            <v>590002</v>
          </cell>
          <cell r="Y173" t="str">
            <v>BELGAUM</v>
          </cell>
          <cell r="Z173" t="str">
            <v>IN</v>
          </cell>
          <cell r="AA173" t="str">
            <v>I29</v>
          </cell>
          <cell r="AB173" t="str">
            <v>VIGHNESHWAR MEDICAL AGENCIES CTS NO: 1465 FIRST FLOOR DESHPANDE GALLI   BELGAUM  ,Karnataka Pin-590002 India</v>
          </cell>
          <cell r="AC173" t="str">
            <v/>
          </cell>
          <cell r="AD173" t="str">
            <v/>
          </cell>
          <cell r="AE173" t="str">
            <v>0831 - 4200412</v>
          </cell>
          <cell r="AF173" t="str">
            <v>vijaymuragude@yahoo.in</v>
          </cell>
          <cell r="AG173" t="str">
            <v>0831 - 4200412</v>
          </cell>
          <cell r="AH173" t="str">
            <v>0831 - 4200412</v>
          </cell>
          <cell r="AI173" t="str">
            <v>vijaymuragude@yahoo.in</v>
          </cell>
          <cell r="AJ173" t="str">
            <v>vijaymuragude@yahoo.in</v>
          </cell>
          <cell r="AO173" t="str">
            <v>Inactive</v>
          </cell>
          <cell r="AP173" t="str">
            <v/>
          </cell>
          <cell r="AQ173" t="str">
            <v>Dealer</v>
          </cell>
          <cell r="AR173" t="str">
            <v>Karnataka</v>
          </cell>
          <cell r="AS173" t="str">
            <v>TN+AP+TS+KL+BA+KA+SL+HD</v>
          </cell>
          <cell r="AT173" t="str">
            <v>Inactive</v>
          </cell>
          <cell r="AU173" t="str">
            <v>Okay</v>
          </cell>
          <cell r="AV173" t="str">
            <v/>
          </cell>
          <cell r="AW173" t="str">
            <v/>
          </cell>
          <cell r="AX173" t="str">
            <v>Vigeedha</v>
          </cell>
          <cell r="AY173" t="str">
            <v>vijaymuragude@yahoo.in</v>
          </cell>
          <cell r="AZ173" t="str">
            <v>0831 - 4200412</v>
          </cell>
          <cell r="BA173" t="str">
            <v/>
          </cell>
          <cell r="BB173" t="str">
            <v/>
          </cell>
          <cell r="BC173" t="str">
            <v>Sajeev Kumar</v>
          </cell>
          <cell r="BD173" t="str">
            <v>Jayakumar</v>
          </cell>
          <cell r="BE173" t="str">
            <v>Core</v>
          </cell>
          <cell r="BF173" t="str">
            <v>Trade</v>
          </cell>
          <cell r="BG173" t="str">
            <v>IN1</v>
          </cell>
          <cell r="BH173" t="str">
            <v>I29</v>
          </cell>
          <cell r="BI173" t="str">
            <v>I29</v>
          </cell>
          <cell r="BJ173" t="str">
            <v/>
          </cell>
          <cell r="BK173" t="str">
            <v>INE</v>
          </cell>
          <cell r="BL173" t="str">
            <v>INE</v>
          </cell>
          <cell r="BM173" t="str">
            <v>TT5</v>
          </cell>
          <cell r="BN173" t="str">
            <v/>
          </cell>
          <cell r="BS173" t="str">
            <v>INLFMU</v>
          </cell>
          <cell r="BT173" t="str">
            <v xml:space="preserve"> </v>
          </cell>
          <cell r="BU173" t="str">
            <v>N</v>
          </cell>
          <cell r="BV173" t="str">
            <v>N</v>
          </cell>
          <cell r="BW173" t="str">
            <v>N</v>
          </cell>
          <cell r="BX173" t="str">
            <v>Y</v>
          </cell>
          <cell r="BY173" t="str">
            <v>N</v>
          </cell>
          <cell r="BZ173" t="str">
            <v>N</v>
          </cell>
          <cell r="CA173" t="str">
            <v>N</v>
          </cell>
          <cell r="CB173" t="str">
            <v xml:space="preserve"> </v>
          </cell>
          <cell r="CC173" t="str">
            <v>N</v>
          </cell>
          <cell r="CD173">
            <v>413738</v>
          </cell>
          <cell r="CE173">
            <v>413738</v>
          </cell>
          <cell r="CF173">
            <v>413738</v>
          </cell>
          <cell r="CG173">
            <v>413738</v>
          </cell>
          <cell r="CH173">
            <v>413738</v>
          </cell>
          <cell r="CI173">
            <v>413738</v>
          </cell>
          <cell r="CJ173" t="str">
            <v>KKELLY1</v>
          </cell>
          <cell r="CK173" t="str">
            <v/>
          </cell>
          <cell r="CM173" t="str">
            <v/>
          </cell>
          <cell r="CN173" t="str">
            <v>Check</v>
          </cell>
          <cell r="CO173">
            <v>413738</v>
          </cell>
        </row>
        <row r="174">
          <cell r="C174">
            <v>413740</v>
          </cell>
          <cell r="D174" t="str">
            <v>INLFMU</v>
          </cell>
          <cell r="E174" t="str">
            <v>Mumbai</v>
          </cell>
          <cell r="F174" t="str">
            <v>INN</v>
          </cell>
          <cell r="G174" t="str">
            <v>NO1</v>
          </cell>
          <cell r="H174" t="str">
            <v>INNORT</v>
          </cell>
          <cell r="I174" t="str">
            <v>DELHI</v>
          </cell>
          <cell r="J174" t="str">
            <v>Delhi</v>
          </cell>
          <cell r="K174" t="str">
            <v>MumbaiDELHI</v>
          </cell>
          <cell r="L174">
            <v>4</v>
          </cell>
          <cell r="M174" t="str">
            <v>07AACFS1959C1ZC</v>
          </cell>
          <cell r="N174" t="str">
            <v>NW(2466)/15/W</v>
          </cell>
          <cell r="O174" t="str">
            <v>NW(2466)/15/W</v>
          </cell>
          <cell r="P174">
            <v>20201103</v>
          </cell>
          <cell r="Q174" t="str">
            <v>SUPER PHARMACEUTICALS</v>
          </cell>
          <cell r="R174" t="str">
            <v>SUPER PHARMACEUTICALS</v>
          </cell>
          <cell r="S174" t="str">
            <v>SUPER PHARMACEUTICALS</v>
          </cell>
          <cell r="T174" t="str">
            <v>T-2/129 BASEMENTHALL NO. 1</v>
          </cell>
          <cell r="U174" t="str">
            <v>MANGALPURI INDUSTRIAL AREA</v>
          </cell>
          <cell r="V174" t="str">
            <v>PHASE - 1</v>
          </cell>
          <cell r="W174" t="str">
            <v xml:space="preserve"> </v>
          </cell>
          <cell r="X174">
            <v>110083</v>
          </cell>
          <cell r="Y174" t="str">
            <v>DELHI</v>
          </cell>
          <cell r="Z174" t="str">
            <v>IN</v>
          </cell>
          <cell r="AA174" t="str">
            <v>I07</v>
          </cell>
          <cell r="AB174" t="str">
            <v>SUPER PHARMACEUTICALS T-2/129 BASEMENTHALL NO. 1 MANGALPURI INDUSTRIAL AREA PHASE - 1   DELHI  ,Delhi Pin-110083 India</v>
          </cell>
          <cell r="AC174" t="str">
            <v/>
          </cell>
          <cell r="AD174" t="str">
            <v/>
          </cell>
          <cell r="AE174" t="str">
            <v>9810017686</v>
          </cell>
          <cell r="AF174" t="str">
            <v>suppharma1994@gmail.com</v>
          </cell>
          <cell r="AG174" t="str">
            <v>9810017686</v>
          </cell>
          <cell r="AH174" t="str">
            <v>9810017686</v>
          </cell>
          <cell r="AI174" t="str">
            <v>suppharma1994@gmail.com</v>
          </cell>
          <cell r="AJ174" t="str">
            <v>suppharma1994@gmail.com</v>
          </cell>
          <cell r="AO174" t="str">
            <v>Inactive</v>
          </cell>
          <cell r="AP174" t="str">
            <v/>
          </cell>
          <cell r="AQ174" t="str">
            <v>Dealer</v>
          </cell>
          <cell r="AR174" t="str">
            <v>North 1</v>
          </cell>
          <cell r="AS174" t="str">
            <v>EA+BL+IB+NO1+NP+LU</v>
          </cell>
          <cell r="AT174" t="str">
            <v>Inactive</v>
          </cell>
          <cell r="AU174" t="str">
            <v>Okay</v>
          </cell>
          <cell r="AV174" t="str">
            <v/>
          </cell>
          <cell r="AW174" t="str">
            <v/>
          </cell>
          <cell r="AX174" t="str">
            <v>Manikandan</v>
          </cell>
          <cell r="AY174" t="str">
            <v>suppharma1994@gmail.com</v>
          </cell>
          <cell r="AZ174" t="str">
            <v>9810017686</v>
          </cell>
          <cell r="BA174" t="str">
            <v/>
          </cell>
          <cell r="BB174" t="str">
            <v/>
          </cell>
          <cell r="BC174" t="str">
            <v>Sanjeev Goyal</v>
          </cell>
          <cell r="BD174" t="str">
            <v>Banibrata Saha</v>
          </cell>
          <cell r="BE174" t="str">
            <v>Core</v>
          </cell>
          <cell r="BF174" t="str">
            <v>Trade</v>
          </cell>
          <cell r="BG174" t="str">
            <v>IN2</v>
          </cell>
          <cell r="BH174" t="str">
            <v>I07</v>
          </cell>
          <cell r="BI174" t="str">
            <v>I07</v>
          </cell>
          <cell r="BK174" t="str">
            <v>INE</v>
          </cell>
          <cell r="BL174" t="str">
            <v>INE</v>
          </cell>
          <cell r="BM174" t="str">
            <v>TT4</v>
          </cell>
          <cell r="BN174" t="str">
            <v>C</v>
          </cell>
          <cell r="BS174" t="str">
            <v>INLFMU</v>
          </cell>
          <cell r="BT174" t="str">
            <v xml:space="preserve"> </v>
          </cell>
          <cell r="BU174" t="str">
            <v>N</v>
          </cell>
          <cell r="BV174" t="str">
            <v>N</v>
          </cell>
          <cell r="BW174" t="str">
            <v>N</v>
          </cell>
          <cell r="BX174" t="str">
            <v>Y</v>
          </cell>
          <cell r="BY174" t="str">
            <v>N</v>
          </cell>
          <cell r="BZ174" t="str">
            <v>N</v>
          </cell>
          <cell r="CA174" t="str">
            <v>N</v>
          </cell>
          <cell r="CB174" t="str">
            <v xml:space="preserve"> </v>
          </cell>
          <cell r="CC174" t="str">
            <v>N</v>
          </cell>
          <cell r="CD174">
            <v>413740</v>
          </cell>
          <cell r="CE174">
            <v>413740</v>
          </cell>
          <cell r="CF174">
            <v>413740</v>
          </cell>
          <cell r="CG174">
            <v>413740</v>
          </cell>
          <cell r="CH174">
            <v>413740</v>
          </cell>
          <cell r="CI174">
            <v>413740</v>
          </cell>
          <cell r="CJ174" t="str">
            <v>KKELLY1</v>
          </cell>
          <cell r="CK174" t="str">
            <v/>
          </cell>
          <cell r="CM174" t="str">
            <v/>
          </cell>
          <cell r="CN174" t="str">
            <v>Check</v>
          </cell>
          <cell r="CO174">
            <v>413740</v>
          </cell>
        </row>
        <row r="175">
          <cell r="C175">
            <v>413743</v>
          </cell>
          <cell r="D175" t="str">
            <v>INLFMU</v>
          </cell>
          <cell r="E175" t="str">
            <v>Mumbai</v>
          </cell>
          <cell r="F175" t="str">
            <v>INW</v>
          </cell>
          <cell r="G175" t="str">
            <v>WE2</v>
          </cell>
          <cell r="H175" t="str">
            <v>INWEST</v>
          </cell>
          <cell r="I175" t="str">
            <v>SURAT</v>
          </cell>
          <cell r="J175" t="str">
            <v>Gujarat</v>
          </cell>
          <cell r="K175" t="str">
            <v>MumbaiSURAT</v>
          </cell>
          <cell r="L175">
            <v>3</v>
          </cell>
          <cell r="M175" t="str">
            <v>24AKKPP9207G1Z0</v>
          </cell>
          <cell r="N175" t="str">
            <v>20B-GJ-SUR-75171</v>
          </cell>
          <cell r="O175" t="str">
            <v>21B-GJ-SUR-75172</v>
          </cell>
          <cell r="P175">
            <v>20230304</v>
          </cell>
          <cell r="Q175" t="str">
            <v>G.M.ENTERPRISE</v>
          </cell>
          <cell r="R175" t="str">
            <v>GMENTERPRISE</v>
          </cell>
          <cell r="S175" t="str">
            <v>G.M.ENTERPRISE</v>
          </cell>
          <cell r="T175" t="str">
            <v>GROUND FLOOR NADIR MENSON</v>
          </cell>
          <cell r="U175" t="str">
            <v>BIBI NI WADI RANI TALAO</v>
          </cell>
          <cell r="V175" t="str">
            <v>SHAHPORE</v>
          </cell>
          <cell r="W175" t="str">
            <v xml:space="preserve"> </v>
          </cell>
          <cell r="X175">
            <v>395003</v>
          </cell>
          <cell r="Y175" t="str">
            <v>SURAT</v>
          </cell>
          <cell r="Z175" t="str">
            <v>IN</v>
          </cell>
          <cell r="AA175" t="str">
            <v>I24</v>
          </cell>
          <cell r="AB175" t="str">
            <v>G.M.ENTERPRISE GROUND FLOOR NADIR MENSON BIBI NI WADI RANI TALAO SHAHPORE   SURAT  ,Gujarat Pin-395003 India</v>
          </cell>
          <cell r="AE175" t="str">
            <v>0261-2490664 / 0261 2490664 /  9825862221</v>
          </cell>
          <cell r="AF175" t="str">
            <v>g.m.enterprise2008@gmail.com</v>
          </cell>
          <cell r="AG175" t="str">
            <v>0261-2490664</v>
          </cell>
          <cell r="AH175" t="str">
            <v>0261 2490664 / 9825862221</v>
          </cell>
          <cell r="AI175" t="str">
            <v>g.m.enterprise2008@gmail.com</v>
          </cell>
          <cell r="AJ175" t="str">
            <v>g.m.enterprise2008@gmail.com</v>
          </cell>
          <cell r="AK175" t="str">
            <v>P K Shaji</v>
          </cell>
          <cell r="AL175" t="str">
            <v>Bhaveshkumar Patel</v>
          </cell>
          <cell r="AM175">
            <v>9376374349</v>
          </cell>
          <cell r="AN175" t="str">
            <v>Bhavesh Vallabhbhai Patel, 85 Laxmidham Society,Laxmikant Ashram Road,Behind Hathi Mandir,Katargam,Surat-395004,Gujarat</v>
          </cell>
          <cell r="AO175" t="str">
            <v>Active</v>
          </cell>
          <cell r="AP175" t="str">
            <v>Agreement Prepared</v>
          </cell>
          <cell r="AQ175" t="str">
            <v>Dealer</v>
          </cell>
          <cell r="AR175" t="str">
            <v>West</v>
          </cell>
          <cell r="AS175" t="str">
            <v>WE+NO2+MT+ECOM+ML+CO+PO+PH+THB+AC</v>
          </cell>
          <cell r="AT175" t="str">
            <v>Active</v>
          </cell>
          <cell r="AU175" t="str">
            <v>Okay</v>
          </cell>
          <cell r="AV175" t="str">
            <v>MN Surat South</v>
          </cell>
          <cell r="AW175" t="str">
            <v>Agreement Prepared</v>
          </cell>
          <cell r="AX175" t="str">
            <v>Anagha</v>
          </cell>
          <cell r="AY175" t="str">
            <v>g.m.enterprise2008@gmail.com</v>
          </cell>
          <cell r="AZ175">
            <v>9825862221</v>
          </cell>
          <cell r="BA175" t="str">
            <v>Nilesh</v>
          </cell>
          <cell r="BB175" t="str">
            <v>Bhai</v>
          </cell>
          <cell r="BC175" t="str">
            <v>Mahesh Nandre</v>
          </cell>
          <cell r="BD175" t="str">
            <v>Nitin Mittal</v>
          </cell>
          <cell r="BE175" t="str">
            <v>Core</v>
          </cell>
          <cell r="BF175" t="str">
            <v>Trade</v>
          </cell>
          <cell r="BG175" t="str">
            <v>IN3</v>
          </cell>
          <cell r="BH175" t="str">
            <v>I24</v>
          </cell>
          <cell r="BI175" t="str">
            <v>I24</v>
          </cell>
          <cell r="BJ175" t="str">
            <v>IZ</v>
          </cell>
          <cell r="BK175" t="str">
            <v>INE</v>
          </cell>
          <cell r="BL175" t="str">
            <v>INE</v>
          </cell>
          <cell r="BM175" t="str">
            <v>TT3</v>
          </cell>
          <cell r="BN175" t="str">
            <v>C</v>
          </cell>
          <cell r="BS175" t="str">
            <v>INLFMU</v>
          </cell>
          <cell r="BT175" t="str">
            <v xml:space="preserve"> </v>
          </cell>
          <cell r="BU175" t="str">
            <v>N</v>
          </cell>
          <cell r="BV175" t="str">
            <v>N</v>
          </cell>
          <cell r="BW175" t="str">
            <v>N</v>
          </cell>
          <cell r="BX175" t="str">
            <v>Y</v>
          </cell>
          <cell r="BY175" t="str">
            <v>N</v>
          </cell>
          <cell r="BZ175" t="str">
            <v>N</v>
          </cell>
          <cell r="CA175" t="str">
            <v>N</v>
          </cell>
          <cell r="CB175" t="str">
            <v xml:space="preserve"> </v>
          </cell>
          <cell r="CC175" t="str">
            <v>N</v>
          </cell>
          <cell r="CD175">
            <v>413743</v>
          </cell>
          <cell r="CE175">
            <v>413743</v>
          </cell>
          <cell r="CF175">
            <v>413743</v>
          </cell>
          <cell r="CG175">
            <v>413743</v>
          </cell>
          <cell r="CH175">
            <v>413743</v>
          </cell>
          <cell r="CI175">
            <v>413743</v>
          </cell>
          <cell r="CJ175" t="str">
            <v>KKELLY1</v>
          </cell>
          <cell r="CK175" t="str">
            <v/>
          </cell>
          <cell r="CL175" t="str">
            <v>YES</v>
          </cell>
          <cell r="CM175" t="str">
            <v>Active</v>
          </cell>
          <cell r="CN175" t="str">
            <v>Check</v>
          </cell>
          <cell r="CO175">
            <v>413743</v>
          </cell>
        </row>
        <row r="176">
          <cell r="C176">
            <v>413745</v>
          </cell>
          <cell r="D176" t="str">
            <v>INLFMU</v>
          </cell>
          <cell r="E176" t="str">
            <v>Mumbai</v>
          </cell>
          <cell r="F176" t="str">
            <v>INN</v>
          </cell>
          <cell r="G176" t="str">
            <v>NO1</v>
          </cell>
          <cell r="H176" t="str">
            <v>INNORT</v>
          </cell>
          <cell r="I176" t="str">
            <v>NEW DELHI</v>
          </cell>
          <cell r="J176" t="str">
            <v>Delhi</v>
          </cell>
          <cell r="K176" t="str">
            <v>MumbaiNEW DELHI</v>
          </cell>
          <cell r="L176">
            <v>4</v>
          </cell>
          <cell r="M176" t="str">
            <v>07ADSPL1117G1ZM</v>
          </cell>
          <cell r="N176" t="str">
            <v>20B - 5(1952)</v>
          </cell>
          <cell r="O176" t="str">
            <v>21B - 5(1952)</v>
          </cell>
          <cell r="P176">
            <v>20200224</v>
          </cell>
          <cell r="Q176" t="str">
            <v>JATIN SURGICALS</v>
          </cell>
          <cell r="R176" t="str">
            <v>JATIN SURGICALS</v>
          </cell>
          <cell r="S176" t="str">
            <v>JATIN SURGICALS</v>
          </cell>
          <cell r="T176" t="str">
            <v>105PLOT NO 31ST FLOOR</v>
          </cell>
          <cell r="U176" t="str">
            <v>VARDHAMAN SHOPPING COMPLEX</v>
          </cell>
          <cell r="V176" t="str">
            <v>DERAWAL NAGAR</v>
          </cell>
          <cell r="W176" t="str">
            <v xml:space="preserve"> </v>
          </cell>
          <cell r="X176">
            <v>110009</v>
          </cell>
          <cell r="Y176" t="str">
            <v>NEW DELHI</v>
          </cell>
          <cell r="Z176" t="str">
            <v>IN</v>
          </cell>
          <cell r="AA176" t="str">
            <v>I07</v>
          </cell>
          <cell r="AB176" t="str">
            <v>JATIN SURGICALS 105PLOT NO 31ST FLOOR VARDHAMAN SHOPPING COMPLEX DERAWAL NAGAR   NEW DELHI  ,Delhi Pin-110009 India</v>
          </cell>
          <cell r="AC176" t="str">
            <v>Sikander Lal Chhabra</v>
          </cell>
          <cell r="AD176" t="str">
            <v>Proprietor</v>
          </cell>
          <cell r="AE176" t="str">
            <v>011-27251658 / 9212410740</v>
          </cell>
          <cell r="AF176" t="str">
            <v>nitinchhabra456@gmail.com / jatinsurgicals2004@gmail.com</v>
          </cell>
          <cell r="AG176" t="str">
            <v>011-27251658</v>
          </cell>
          <cell r="AH176">
            <v>9212410740</v>
          </cell>
          <cell r="AI176" t="str">
            <v>nitinchhabra456@gmail.com</v>
          </cell>
          <cell r="AJ176" t="str">
            <v>jatinsurgicals2004@gmail.com</v>
          </cell>
          <cell r="AK176" t="str">
            <v>Manish Srivastava</v>
          </cell>
          <cell r="AL176" t="str">
            <v>Ajit Dubey</v>
          </cell>
          <cell r="AM176">
            <v>8800265011</v>
          </cell>
          <cell r="AN176" t="str">
            <v>A-51, Near Aryaveer Model School,Badli Extn,New Delhi-110042</v>
          </cell>
          <cell r="AO176" t="str">
            <v>Active</v>
          </cell>
          <cell r="AP176" t="str">
            <v>Agreement Prepared</v>
          </cell>
          <cell r="AQ176" t="str">
            <v>Dealer</v>
          </cell>
          <cell r="AR176" t="str">
            <v>North 1</v>
          </cell>
          <cell r="AS176" t="str">
            <v>EA+BL+IB+NO1+NP+LU</v>
          </cell>
          <cell r="AT176" t="str">
            <v>Active</v>
          </cell>
          <cell r="AU176" t="str">
            <v>Okay</v>
          </cell>
          <cell r="AV176" t="str">
            <v>MN Delhi North</v>
          </cell>
          <cell r="AW176" t="str">
            <v>Agreement Prepared</v>
          </cell>
          <cell r="AX176" t="str">
            <v>Manikandan</v>
          </cell>
          <cell r="AY176" t="str">
            <v>jatinsurgicals2004@gmail.com</v>
          </cell>
          <cell r="AZ176">
            <v>9212410740</v>
          </cell>
          <cell r="BA176" t="str">
            <v xml:space="preserve">Nitin </v>
          </cell>
          <cell r="BB176" t="str">
            <v xml:space="preserve">Chabbara </v>
          </cell>
          <cell r="BC176" t="str">
            <v>Sanjeev Goyal</v>
          </cell>
          <cell r="BD176" t="str">
            <v>Banibrata Saha</v>
          </cell>
          <cell r="BE176" t="str">
            <v>Core</v>
          </cell>
          <cell r="BF176" t="str">
            <v>Trade</v>
          </cell>
          <cell r="BG176" t="str">
            <v>IN2</v>
          </cell>
          <cell r="BH176" t="str">
            <v>I07</v>
          </cell>
          <cell r="BI176" t="str">
            <v>I07</v>
          </cell>
          <cell r="BJ176" t="str">
            <v>IZ</v>
          </cell>
          <cell r="BK176" t="str">
            <v>INE</v>
          </cell>
          <cell r="BL176" t="str">
            <v>INE</v>
          </cell>
          <cell r="BM176" t="str">
            <v>TT4</v>
          </cell>
          <cell r="BN176" t="str">
            <v>C</v>
          </cell>
          <cell r="BS176" t="str">
            <v>INLFMU</v>
          </cell>
          <cell r="BT176" t="str">
            <v xml:space="preserve"> </v>
          </cell>
          <cell r="BU176" t="str">
            <v>N</v>
          </cell>
          <cell r="BV176" t="str">
            <v>N</v>
          </cell>
          <cell r="BW176" t="str">
            <v>N</v>
          </cell>
          <cell r="BX176" t="str">
            <v>Y</v>
          </cell>
          <cell r="BY176" t="str">
            <v>N</v>
          </cell>
          <cell r="BZ176" t="str">
            <v>N</v>
          </cell>
          <cell r="CA176" t="str">
            <v>N</v>
          </cell>
          <cell r="CB176" t="str">
            <v xml:space="preserve"> </v>
          </cell>
          <cell r="CC176" t="str">
            <v>N</v>
          </cell>
          <cell r="CD176">
            <v>413745</v>
          </cell>
          <cell r="CE176">
            <v>413745</v>
          </cell>
          <cell r="CF176">
            <v>413745</v>
          </cell>
          <cell r="CG176">
            <v>413745</v>
          </cell>
          <cell r="CH176">
            <v>413745</v>
          </cell>
          <cell r="CI176">
            <v>413745</v>
          </cell>
          <cell r="CJ176" t="str">
            <v>KKELLY1</v>
          </cell>
          <cell r="CK176" t="str">
            <v/>
          </cell>
          <cell r="CL176" t="str">
            <v>YES</v>
          </cell>
          <cell r="CM176" t="str">
            <v>Active</v>
          </cell>
          <cell r="CN176" t="str">
            <v>Check</v>
          </cell>
          <cell r="CO176">
            <v>413745</v>
          </cell>
        </row>
        <row r="177">
          <cell r="C177">
            <v>413746</v>
          </cell>
          <cell r="D177" t="str">
            <v>INLFMU</v>
          </cell>
          <cell r="E177" t="str">
            <v>Mumbai</v>
          </cell>
          <cell r="F177" t="str">
            <v>INN</v>
          </cell>
          <cell r="G177" t="str">
            <v>NO1</v>
          </cell>
          <cell r="H177" t="str">
            <v>INNORT</v>
          </cell>
          <cell r="I177" t="str">
            <v>NEW DELHI</v>
          </cell>
          <cell r="J177" t="str">
            <v>Delhi</v>
          </cell>
          <cell r="K177" t="str">
            <v>MumbaiNEW DELHI</v>
          </cell>
          <cell r="L177">
            <v>4</v>
          </cell>
          <cell r="M177" t="str">
            <v>07AAFPN4273R1Z1</v>
          </cell>
          <cell r="N177">
            <v>103065</v>
          </cell>
          <cell r="O177">
            <v>103066</v>
          </cell>
          <cell r="P177">
            <v>20210601</v>
          </cell>
          <cell r="Q177" t="str">
            <v>VEENA CARDIO SYSTEM</v>
          </cell>
          <cell r="R177" t="str">
            <v>VEENA CARDIO SYSTEM</v>
          </cell>
          <cell r="S177" t="str">
            <v>VEENA CARDIO SYSTEM</v>
          </cell>
          <cell r="T177" t="str">
            <v>1041ST FLOOR MEHER CHAND MARKET</v>
          </cell>
          <cell r="U177" t="str">
            <v>LODHI COLONY</v>
          </cell>
          <cell r="V177" t="str">
            <v xml:space="preserve"> </v>
          </cell>
          <cell r="W177" t="str">
            <v xml:space="preserve"> </v>
          </cell>
          <cell r="X177">
            <v>110003</v>
          </cell>
          <cell r="Y177" t="str">
            <v>NEW DELHI</v>
          </cell>
          <cell r="Z177" t="str">
            <v>IN</v>
          </cell>
          <cell r="AA177" t="str">
            <v>I07</v>
          </cell>
          <cell r="AB177" t="str">
            <v>VEENA CARDIO SYSTEM 1041ST FLOOR MEHER CHAND MARKET LODHI COLONY     NEW DELHI  ,Delhi Pin-110003 India</v>
          </cell>
          <cell r="AE177" t="str">
            <v>011-64644200</v>
          </cell>
          <cell r="AF177" t="str">
            <v>veenacardiosystems@gmail.com</v>
          </cell>
          <cell r="AG177" t="str">
            <v>011-64644200</v>
          </cell>
          <cell r="AH177" t="str">
            <v>011-64644200</v>
          </cell>
          <cell r="AI177" t="str">
            <v>veenacardiosystems@gmail.com</v>
          </cell>
          <cell r="AJ177" t="str">
            <v>veenacardiosystems@gmail.com</v>
          </cell>
          <cell r="AO177" t="str">
            <v>Inactive</v>
          </cell>
          <cell r="AP177" t="str">
            <v>Agreement Prepared</v>
          </cell>
          <cell r="AQ177" t="str">
            <v>Dealer</v>
          </cell>
          <cell r="AR177" t="str">
            <v>North 1</v>
          </cell>
          <cell r="AS177" t="str">
            <v>EA+BL+IB+NO1+NP+LU</v>
          </cell>
          <cell r="AT177" t="str">
            <v>Active</v>
          </cell>
          <cell r="AU177" t="str">
            <v>Okay</v>
          </cell>
          <cell r="AV177" t="str">
            <v/>
          </cell>
          <cell r="AW177" t="str">
            <v>Agreement Prepared</v>
          </cell>
          <cell r="AX177" t="str">
            <v>Manikandan</v>
          </cell>
          <cell r="AY177" t="str">
            <v>veenacardiosystems@gmail.com</v>
          </cell>
          <cell r="AZ177">
            <v>9899360085</v>
          </cell>
          <cell r="BA177" t="str">
            <v xml:space="preserve">Pankaj </v>
          </cell>
          <cell r="BB177" t="str">
            <v>Nagpal</v>
          </cell>
          <cell r="BC177" t="str">
            <v>Sanjeev Goyal</v>
          </cell>
          <cell r="BD177" t="str">
            <v>Banibrata Saha</v>
          </cell>
          <cell r="BE177" t="str">
            <v>Core</v>
          </cell>
          <cell r="BF177" t="str">
            <v>Trade</v>
          </cell>
          <cell r="BG177" t="str">
            <v>IN2</v>
          </cell>
          <cell r="BH177" t="str">
            <v>I07</v>
          </cell>
          <cell r="BI177" t="str">
            <v>I07</v>
          </cell>
          <cell r="BK177" t="str">
            <v>INE</v>
          </cell>
          <cell r="BL177" t="str">
            <v>INE</v>
          </cell>
          <cell r="BM177" t="str">
            <v>TT4</v>
          </cell>
          <cell r="BN177" t="str">
            <v>C</v>
          </cell>
          <cell r="BS177" t="str">
            <v>INLFMU</v>
          </cell>
          <cell r="BT177" t="str">
            <v xml:space="preserve"> </v>
          </cell>
          <cell r="BU177" t="str">
            <v>N</v>
          </cell>
          <cell r="BV177" t="str">
            <v>N</v>
          </cell>
          <cell r="BW177" t="str">
            <v>N</v>
          </cell>
          <cell r="BX177" t="str">
            <v>Y</v>
          </cell>
          <cell r="BY177" t="str">
            <v>N</v>
          </cell>
          <cell r="BZ177" t="str">
            <v>N</v>
          </cell>
          <cell r="CA177" t="str">
            <v>N</v>
          </cell>
          <cell r="CB177" t="str">
            <v xml:space="preserve"> </v>
          </cell>
          <cell r="CC177" t="str">
            <v>N</v>
          </cell>
          <cell r="CD177">
            <v>413746</v>
          </cell>
          <cell r="CE177">
            <v>413746</v>
          </cell>
          <cell r="CF177">
            <v>413746</v>
          </cell>
          <cell r="CG177">
            <v>413746</v>
          </cell>
          <cell r="CH177">
            <v>413746</v>
          </cell>
          <cell r="CI177">
            <v>413746</v>
          </cell>
          <cell r="CJ177" t="str">
            <v>KKELLY1</v>
          </cell>
          <cell r="CK177" t="str">
            <v/>
          </cell>
          <cell r="CL177" t="str">
            <v>YES</v>
          </cell>
          <cell r="CM177" t="str">
            <v/>
          </cell>
          <cell r="CN177" t="str">
            <v>Check</v>
          </cell>
          <cell r="CO177">
            <v>413746</v>
          </cell>
        </row>
        <row r="178">
          <cell r="C178">
            <v>413747</v>
          </cell>
          <cell r="D178" t="str">
            <v>INLFMU</v>
          </cell>
          <cell r="E178" t="str">
            <v>Mumbai</v>
          </cell>
          <cell r="F178" t="str">
            <v>INN</v>
          </cell>
          <cell r="G178" t="str">
            <v>NO1</v>
          </cell>
          <cell r="H178" t="str">
            <v>INNORT</v>
          </cell>
          <cell r="I178" t="str">
            <v>BHOPAL</v>
          </cell>
          <cell r="J178" t="str">
            <v>Madhya Pradesh</v>
          </cell>
          <cell r="K178" t="str">
            <v>MumbaiBHOPAL</v>
          </cell>
          <cell r="L178">
            <v>4</v>
          </cell>
          <cell r="M178" t="str">
            <v>23AILPD0434C1Z2</v>
          </cell>
          <cell r="N178" t="str">
            <v>59/20B/DRUGS/2004</v>
          </cell>
          <cell r="O178" t="str">
            <v>60/21B/DRUGS/2004</v>
          </cell>
          <cell r="P178">
            <v>20200407</v>
          </cell>
          <cell r="Q178" t="str">
            <v>S.K.SURGICAL &amp; MEDICAL</v>
          </cell>
          <cell r="R178" t="str">
            <v>SKSURGICAL  MEDICAL</v>
          </cell>
          <cell r="S178" t="str">
            <v>S.K.SURGICAL &amp; MEDICAL</v>
          </cell>
          <cell r="T178" t="str">
            <v>G-10VARDHMAN</v>
          </cell>
          <cell r="U178" t="str">
            <v>CITY  PLAZA</v>
          </cell>
          <cell r="V178" t="str">
            <v>DAWA BAZARHAMIDIYA ROAD</v>
          </cell>
          <cell r="W178" t="str">
            <v xml:space="preserve"> </v>
          </cell>
          <cell r="X178">
            <v>462001</v>
          </cell>
          <cell r="Y178" t="str">
            <v>BHOPAL</v>
          </cell>
          <cell r="Z178" t="str">
            <v>IN</v>
          </cell>
          <cell r="AA178" t="str">
            <v>I23</v>
          </cell>
          <cell r="AB178" t="str">
            <v>S.K.SURGICAL &amp; MEDICAL G-10VARDHMAN CITY  PLAZA DAWA BAZARHAMIDIYA ROAD   BHOPAL  ,Madhya Pradesh Pin-462001 India</v>
          </cell>
          <cell r="AC178" t="str">
            <v>Girish Dayaramani</v>
          </cell>
          <cell r="AD178" t="str">
            <v>Proprietor</v>
          </cell>
          <cell r="AE178" t="str">
            <v>0755 - 4257776 / 9893012000</v>
          </cell>
          <cell r="AF178" t="str">
            <v>sksurgical@rediffmail.com</v>
          </cell>
          <cell r="AG178" t="str">
            <v>0755 - 4257776</v>
          </cell>
          <cell r="AH178">
            <v>9893012000</v>
          </cell>
          <cell r="AI178" t="str">
            <v>sksurgical@rediffmail.com</v>
          </cell>
          <cell r="AJ178" t="str">
            <v>sksurgical@rediffmail.com</v>
          </cell>
          <cell r="AK178" t="str">
            <v>P K Shaji</v>
          </cell>
          <cell r="AL178" t="str">
            <v>Gaurav Bharti</v>
          </cell>
          <cell r="AM178">
            <v>8871319251</v>
          </cell>
          <cell r="AN178" t="str">
            <v>Gaurav Bharti, D-10 Sarvoday Colony,Cto Bairagarh,Near Bateshwar Shiv Mandir, Bhopal - 462030.</v>
          </cell>
          <cell r="AO178" t="str">
            <v>Active</v>
          </cell>
          <cell r="AP178" t="str">
            <v>Agreement Prepared</v>
          </cell>
          <cell r="AQ178" t="str">
            <v>Dealer</v>
          </cell>
          <cell r="AR178" t="str">
            <v>North 1</v>
          </cell>
          <cell r="AS178" t="str">
            <v>EA+BL+IB+NO1+NP+LU</v>
          </cell>
          <cell r="AT178" t="str">
            <v>Hold</v>
          </cell>
          <cell r="AU178" t="str">
            <v>Okay</v>
          </cell>
          <cell r="AV178" t="str">
            <v>MN Bhopal</v>
          </cell>
          <cell r="AW178" t="str">
            <v>Agreement Prepared</v>
          </cell>
          <cell r="AX178" t="str">
            <v>Manikandan</v>
          </cell>
          <cell r="AY178" t="str">
            <v>sksurgical@rediffmail.com</v>
          </cell>
          <cell r="AZ178">
            <v>9893012000</v>
          </cell>
          <cell r="BA178" t="str">
            <v>Girish</v>
          </cell>
          <cell r="BB178" t="str">
            <v>Dayaramani</v>
          </cell>
          <cell r="BC178" t="str">
            <v>Sanjeev Goyal</v>
          </cell>
          <cell r="BD178" t="str">
            <v>Banibrata Saha</v>
          </cell>
          <cell r="BE178" t="str">
            <v>Core</v>
          </cell>
          <cell r="BF178" t="str">
            <v>Trade</v>
          </cell>
          <cell r="BG178" t="str">
            <v>IN2</v>
          </cell>
          <cell r="BH178" t="str">
            <v>I23</v>
          </cell>
          <cell r="BI178" t="str">
            <v>I23</v>
          </cell>
          <cell r="BJ178" t="str">
            <v>IZ</v>
          </cell>
          <cell r="BK178" t="str">
            <v>INE</v>
          </cell>
          <cell r="BL178" t="str">
            <v>INE</v>
          </cell>
          <cell r="BM178" t="str">
            <v>TT4</v>
          </cell>
          <cell r="BN178" t="str">
            <v>C</v>
          </cell>
          <cell r="BS178" t="str">
            <v>INLFMU</v>
          </cell>
          <cell r="BT178" t="str">
            <v xml:space="preserve"> </v>
          </cell>
          <cell r="BU178" t="str">
            <v>N</v>
          </cell>
          <cell r="BV178" t="str">
            <v>N</v>
          </cell>
          <cell r="BW178" t="str">
            <v>N</v>
          </cell>
          <cell r="BX178" t="str">
            <v>Y</v>
          </cell>
          <cell r="BY178" t="str">
            <v>N</v>
          </cell>
          <cell r="BZ178" t="str">
            <v>N</v>
          </cell>
          <cell r="CA178" t="str">
            <v>N</v>
          </cell>
          <cell r="CB178" t="str">
            <v xml:space="preserve"> </v>
          </cell>
          <cell r="CC178" t="str">
            <v>N</v>
          </cell>
          <cell r="CD178">
            <v>413747</v>
          </cell>
          <cell r="CE178">
            <v>413747</v>
          </cell>
          <cell r="CF178">
            <v>413747</v>
          </cell>
          <cell r="CG178">
            <v>413747</v>
          </cell>
          <cell r="CH178">
            <v>413747</v>
          </cell>
          <cell r="CI178">
            <v>413747</v>
          </cell>
          <cell r="CJ178" t="str">
            <v>KKELLY1</v>
          </cell>
          <cell r="CK178" t="str">
            <v/>
          </cell>
          <cell r="CL178" t="str">
            <v>YES</v>
          </cell>
          <cell r="CM178" t="str">
            <v>Active</v>
          </cell>
          <cell r="CN178" t="str">
            <v>Check</v>
          </cell>
          <cell r="CO178">
            <v>413747</v>
          </cell>
        </row>
        <row r="179">
          <cell r="C179">
            <v>413748</v>
          </cell>
          <cell r="D179" t="str">
            <v>INLFMU</v>
          </cell>
          <cell r="E179" t="str">
            <v>Mumbai</v>
          </cell>
          <cell r="F179" t="str">
            <v>INN</v>
          </cell>
          <cell r="G179" t="str">
            <v>NO2</v>
          </cell>
          <cell r="H179" t="str">
            <v>INNORT</v>
          </cell>
          <cell r="I179" t="str">
            <v>JAIPUR</v>
          </cell>
          <cell r="J179" t="str">
            <v>Rajasthan</v>
          </cell>
          <cell r="K179" t="str">
            <v>MumbaiJAIPUR</v>
          </cell>
          <cell r="L179">
            <v>4</v>
          </cell>
          <cell r="M179" t="str">
            <v>08AAVPG0036H1ZQ</v>
          </cell>
          <cell r="N179" t="str">
            <v>JPR/2012/23521</v>
          </cell>
          <cell r="O179" t="str">
            <v>JPR/2012/23522</v>
          </cell>
          <cell r="P179">
            <v>20220109</v>
          </cell>
          <cell r="Q179" t="str">
            <v>SONY MEDICALS</v>
          </cell>
          <cell r="R179" t="str">
            <v>SONY MEDICALS</v>
          </cell>
          <cell r="S179" t="str">
            <v>SONY MEDICALS</v>
          </cell>
          <cell r="T179" t="str">
            <v>FIRST FLOOR DEEWAN JI KI NASIYA</v>
          </cell>
          <cell r="U179" t="str">
            <v>OPP S.M.S. HOSPITAL</v>
          </cell>
          <cell r="V179" t="str">
            <v xml:space="preserve"> </v>
          </cell>
          <cell r="W179" t="str">
            <v xml:space="preserve"> </v>
          </cell>
          <cell r="X179">
            <v>302001</v>
          </cell>
          <cell r="Y179" t="str">
            <v>JAIPUR</v>
          </cell>
          <cell r="Z179" t="str">
            <v>IN</v>
          </cell>
          <cell r="AA179" t="str">
            <v>I08</v>
          </cell>
          <cell r="AB179" t="str">
            <v>SONY MEDICALS FIRST FLOOR DEEWAN JI KI NASIYA OPP S.M.S. HOSPITAL     JAIPUR  ,Rajasthan Pin-302001 India</v>
          </cell>
          <cell r="AE179" t="str">
            <v>0141-2378195 / 9829056283</v>
          </cell>
          <cell r="AF179" t="str">
            <v>sonymedicalsjpr@gmail.com</v>
          </cell>
          <cell r="AG179" t="str">
            <v>0141-2378195</v>
          </cell>
          <cell r="AH179">
            <v>9829056283</v>
          </cell>
          <cell r="AI179" t="str">
            <v>sonymedicalsjpr@gmail.com</v>
          </cell>
          <cell r="AJ179" t="str">
            <v>sonymedicalsjpr@gmail.com</v>
          </cell>
          <cell r="AK179" t="str">
            <v>Amit Dixit</v>
          </cell>
          <cell r="AL179" t="str">
            <v>Jagdeep Singh</v>
          </cell>
          <cell r="AM179">
            <v>9509061116</v>
          </cell>
          <cell r="AN179" t="str">
            <v>SB-13 Bhabanisingh Marg, Bapu Nagar, Bhavani Sing Marg, Jaipur - 302015 Rajasthan</v>
          </cell>
          <cell r="AO179" t="str">
            <v>Active</v>
          </cell>
          <cell r="AP179" t="str">
            <v>Agreement Prepared</v>
          </cell>
          <cell r="AQ179" t="str">
            <v>Dealer</v>
          </cell>
          <cell r="AR179" t="str">
            <v>North 2</v>
          </cell>
          <cell r="AS179" t="str">
            <v>WE+NO2+MT+ECOM+ML+CO+PO+PH+THB+AC</v>
          </cell>
          <cell r="AT179" t="str">
            <v>Active</v>
          </cell>
          <cell r="AU179" t="str">
            <v>Okay</v>
          </cell>
          <cell r="AV179" t="str">
            <v>MN Jaipur South</v>
          </cell>
          <cell r="AW179" t="str">
            <v>Agreement Prepared</v>
          </cell>
          <cell r="AX179" t="str">
            <v>Anagha</v>
          </cell>
          <cell r="AY179" t="str">
            <v>sonymedicalsjpr@gmail.com</v>
          </cell>
          <cell r="AZ179">
            <v>9829056283</v>
          </cell>
          <cell r="BA179" t="str">
            <v>Rajesh</v>
          </cell>
          <cell r="BB179" t="str">
            <v>Goyal</v>
          </cell>
          <cell r="BC179" t="str">
            <v>Chandra Mohan Verma</v>
          </cell>
          <cell r="BD179" t="str">
            <v>Nitin Mittal</v>
          </cell>
          <cell r="BE179" t="str">
            <v>Core</v>
          </cell>
          <cell r="BF179" t="str">
            <v>Trade</v>
          </cell>
          <cell r="BG179" t="str">
            <v>IN3</v>
          </cell>
          <cell r="BH179" t="str">
            <v>I08</v>
          </cell>
          <cell r="BI179" t="str">
            <v>I08</v>
          </cell>
          <cell r="BJ179" t="str">
            <v>IZ</v>
          </cell>
          <cell r="BK179" t="str">
            <v>INE</v>
          </cell>
          <cell r="BL179" t="str">
            <v>INE</v>
          </cell>
          <cell r="BM179" t="str">
            <v>TT4</v>
          </cell>
          <cell r="BN179" t="str">
            <v>C</v>
          </cell>
          <cell r="BS179" t="str">
            <v>INLFMU</v>
          </cell>
          <cell r="BT179" t="str">
            <v xml:space="preserve"> </v>
          </cell>
          <cell r="BU179" t="str">
            <v>N</v>
          </cell>
          <cell r="BV179" t="str">
            <v>N</v>
          </cell>
          <cell r="BW179" t="str">
            <v>N</v>
          </cell>
          <cell r="BX179" t="str">
            <v>Y</v>
          </cell>
          <cell r="BY179" t="str">
            <v>N</v>
          </cell>
          <cell r="BZ179" t="str">
            <v>N</v>
          </cell>
          <cell r="CA179" t="str">
            <v>N</v>
          </cell>
          <cell r="CB179" t="str">
            <v xml:space="preserve"> </v>
          </cell>
          <cell r="CC179" t="str">
            <v>N</v>
          </cell>
          <cell r="CD179">
            <v>413748</v>
          </cell>
          <cell r="CE179">
            <v>413748</v>
          </cell>
          <cell r="CF179">
            <v>413748</v>
          </cell>
          <cell r="CG179">
            <v>413748</v>
          </cell>
          <cell r="CH179">
            <v>413748</v>
          </cell>
          <cell r="CI179">
            <v>413748</v>
          </cell>
          <cell r="CJ179" t="str">
            <v>KKELLY1</v>
          </cell>
          <cell r="CK179" t="str">
            <v/>
          </cell>
          <cell r="CL179" t="str">
            <v>YES</v>
          </cell>
          <cell r="CM179" t="str">
            <v>Active</v>
          </cell>
          <cell r="CN179" t="str">
            <v>Check</v>
          </cell>
          <cell r="CO179">
            <v>413748</v>
          </cell>
        </row>
        <row r="180">
          <cell r="C180">
            <v>413751</v>
          </cell>
          <cell r="D180" t="str">
            <v>INLFMU</v>
          </cell>
          <cell r="E180" t="str">
            <v>Mumbai</v>
          </cell>
          <cell r="F180" t="str">
            <v>INO</v>
          </cell>
          <cell r="G180" t="str">
            <v>KA1</v>
          </cell>
          <cell r="H180" t="str">
            <v>INSOUT</v>
          </cell>
          <cell r="I180" t="str">
            <v>HUBLI</v>
          </cell>
          <cell r="J180" t="str">
            <v>Karnataka</v>
          </cell>
          <cell r="K180" t="str">
            <v>MumbaiHUBLI</v>
          </cell>
          <cell r="L180">
            <v>5</v>
          </cell>
          <cell r="M180" t="str">
            <v>29ACAFS1052L1Z1</v>
          </cell>
          <cell r="N180" t="str">
            <v>20B - KA-HB1-100437</v>
          </cell>
          <cell r="O180" t="str">
            <v>21B - KA-HB1-100438</v>
          </cell>
          <cell r="P180">
            <v>20160929</v>
          </cell>
          <cell r="Q180" t="str">
            <v>SHRI GANESH AGENCY</v>
          </cell>
          <cell r="R180" t="str">
            <v>SHRI GANESH AGENCY</v>
          </cell>
          <cell r="S180" t="str">
            <v>SHRI GANESH AGENCY</v>
          </cell>
          <cell r="T180" t="str">
            <v>VARADA CLINIC COMPOUND</v>
          </cell>
          <cell r="U180" t="str">
            <v>NEAR NEHRU STADIUM ROAD</v>
          </cell>
          <cell r="V180" t="str">
            <v>OPP: HARIWAN GAS AGENCY</v>
          </cell>
          <cell r="W180" t="str">
            <v xml:space="preserve"> </v>
          </cell>
          <cell r="X180">
            <v>580020</v>
          </cell>
          <cell r="Y180" t="str">
            <v>HUBLI</v>
          </cell>
          <cell r="Z180" t="str">
            <v>IN</v>
          </cell>
          <cell r="AA180" t="str">
            <v>I29</v>
          </cell>
          <cell r="AB180" t="str">
            <v>SHRI GANESH AGENCY VARADA CLINIC COMPOUND NEAR NEHRU STADIUM ROAD OPP: HARIWAN GAS AGENCY   HUBLI  ,Karnataka Pin-580020 India</v>
          </cell>
          <cell r="AC180" t="str">
            <v/>
          </cell>
          <cell r="AD180" t="str">
            <v/>
          </cell>
          <cell r="AE180" t="str">
            <v>0836 - 2266060</v>
          </cell>
          <cell r="AF180" t="str">
            <v>shriganeshagencyhubli@gmail.com</v>
          </cell>
          <cell r="AG180" t="str">
            <v>0836 - 2266060</v>
          </cell>
          <cell r="AH180" t="str">
            <v>0836 - 2266060</v>
          </cell>
          <cell r="AI180" t="str">
            <v>shriganeshagencyhubli@gmail.com</v>
          </cell>
          <cell r="AJ180" t="str">
            <v>shriganeshagencyhubli@gmail.com</v>
          </cell>
          <cell r="AO180" t="str">
            <v>Inactive</v>
          </cell>
          <cell r="AP180" t="str">
            <v/>
          </cell>
          <cell r="AQ180" t="str">
            <v>Dealer</v>
          </cell>
          <cell r="AR180" t="str">
            <v>Karnataka</v>
          </cell>
          <cell r="AS180" t="str">
            <v>TN+AP+TS+KL+BA+KA+SL+HD</v>
          </cell>
          <cell r="AT180" t="str">
            <v>Inactive</v>
          </cell>
          <cell r="AU180" t="str">
            <v>Okay</v>
          </cell>
          <cell r="AV180" t="str">
            <v/>
          </cell>
          <cell r="AW180" t="str">
            <v/>
          </cell>
          <cell r="AX180" t="str">
            <v>Vigeedha</v>
          </cell>
          <cell r="AY180" t="str">
            <v>shriganeshagencyhubli@gmail.com</v>
          </cell>
          <cell r="AZ180" t="str">
            <v>0836 - 2266060</v>
          </cell>
          <cell r="BA180" t="str">
            <v/>
          </cell>
          <cell r="BB180" t="str">
            <v/>
          </cell>
          <cell r="BC180" t="str">
            <v>Sajeev Kumar</v>
          </cell>
          <cell r="BD180" t="str">
            <v>Jayakumar</v>
          </cell>
          <cell r="BE180" t="str">
            <v>Core</v>
          </cell>
          <cell r="BF180" t="str">
            <v>Trade</v>
          </cell>
          <cell r="BG180" t="str">
            <v>IN1</v>
          </cell>
          <cell r="BH180" t="str">
            <v>I29</v>
          </cell>
          <cell r="BI180" t="str">
            <v>I29</v>
          </cell>
          <cell r="BJ180" t="str">
            <v/>
          </cell>
          <cell r="BK180" t="str">
            <v>INE</v>
          </cell>
          <cell r="BL180" t="str">
            <v>INE</v>
          </cell>
          <cell r="BM180" t="str">
            <v>TT5</v>
          </cell>
          <cell r="BN180" t="str">
            <v/>
          </cell>
          <cell r="BS180" t="str">
            <v>INLFMU</v>
          </cell>
          <cell r="BT180" t="str">
            <v xml:space="preserve"> </v>
          </cell>
          <cell r="BU180" t="str">
            <v>N</v>
          </cell>
          <cell r="BV180" t="str">
            <v>N</v>
          </cell>
          <cell r="BW180" t="str">
            <v>N</v>
          </cell>
          <cell r="BX180" t="str">
            <v>Y</v>
          </cell>
          <cell r="BY180" t="str">
            <v>N</v>
          </cell>
          <cell r="BZ180" t="str">
            <v>N</v>
          </cell>
          <cell r="CA180" t="str">
            <v>N</v>
          </cell>
          <cell r="CB180" t="str">
            <v xml:space="preserve"> </v>
          </cell>
          <cell r="CC180" t="str">
            <v>N</v>
          </cell>
          <cell r="CD180">
            <v>413751</v>
          </cell>
          <cell r="CE180">
            <v>413751</v>
          </cell>
          <cell r="CF180">
            <v>413751</v>
          </cell>
          <cell r="CG180">
            <v>413751</v>
          </cell>
          <cell r="CH180">
            <v>413751</v>
          </cell>
          <cell r="CI180">
            <v>413751</v>
          </cell>
          <cell r="CJ180" t="str">
            <v>KKELLY1</v>
          </cell>
          <cell r="CK180" t="str">
            <v/>
          </cell>
          <cell r="CM180" t="str">
            <v/>
          </cell>
          <cell r="CN180" t="str">
            <v>Check</v>
          </cell>
          <cell r="CO180">
            <v>413751</v>
          </cell>
        </row>
        <row r="181">
          <cell r="C181">
            <v>413752</v>
          </cell>
          <cell r="D181" t="str">
            <v>INLFMU</v>
          </cell>
          <cell r="E181" t="str">
            <v>Mumbai</v>
          </cell>
          <cell r="F181" t="str">
            <v>INN</v>
          </cell>
          <cell r="G181" t="str">
            <v>NO2</v>
          </cell>
          <cell r="H181" t="str">
            <v>INNORT</v>
          </cell>
          <cell r="I181" t="str">
            <v>JAIPUR</v>
          </cell>
          <cell r="J181" t="str">
            <v>Rajasthan</v>
          </cell>
          <cell r="K181" t="str">
            <v>MumbaiJAIPUR</v>
          </cell>
          <cell r="L181">
            <v>4</v>
          </cell>
          <cell r="M181" t="str">
            <v>08ABPFS9033H1ZO</v>
          </cell>
          <cell r="N181" t="str">
            <v>FORM 20B -JPR/2011/22135</v>
          </cell>
          <cell r="O181" t="str">
            <v>FORM 21B - JPR/2011/22136</v>
          </cell>
          <cell r="P181">
            <v>20210518</v>
          </cell>
          <cell r="Q181" t="str">
            <v>SAMBHAV ENTERPRISES</v>
          </cell>
          <cell r="R181" t="str">
            <v>SAMBHAV ENTERPRISES</v>
          </cell>
          <cell r="S181" t="str">
            <v>SAMBHAV ENTERPRISES</v>
          </cell>
          <cell r="T181" t="str">
            <v>17 MAHALAXMI MARKET</v>
          </cell>
          <cell r="U181" t="str">
            <v>FILM COLONY</v>
          </cell>
          <cell r="V181" t="str">
            <v>NEHRU BAZAR</v>
          </cell>
          <cell r="W181" t="str">
            <v xml:space="preserve"> </v>
          </cell>
          <cell r="X181">
            <v>302003</v>
          </cell>
          <cell r="Y181" t="str">
            <v>JAIPUR</v>
          </cell>
          <cell r="Z181" t="str">
            <v>IN</v>
          </cell>
          <cell r="AA181" t="str">
            <v>I08</v>
          </cell>
          <cell r="AB181" t="str">
            <v>SAMBHAV ENTERPRISES 17 MAHALAXMI MARKET FILM COLONY NEHRU BAZAR   JAIPUR  ,Rajasthan Pin-302003 India</v>
          </cell>
          <cell r="AC181" t="str">
            <v>Mr Rohit Jain</v>
          </cell>
          <cell r="AD181" t="str">
            <v>Partnership</v>
          </cell>
          <cell r="AE181" t="str">
            <v>9929110700 / 9929110700</v>
          </cell>
          <cell r="AF181" t="str">
            <v>sambhaventp@gmail.com</v>
          </cell>
          <cell r="AG181" t="str">
            <v>9929110700</v>
          </cell>
          <cell r="AH181">
            <v>9929110700</v>
          </cell>
          <cell r="AI181" t="str">
            <v>sambhaventp@gmail.com</v>
          </cell>
          <cell r="AJ181" t="str">
            <v>sambhaventp@gmail.com</v>
          </cell>
          <cell r="AK181" t="str">
            <v>Amit Dixit</v>
          </cell>
          <cell r="AL181" t="str">
            <v>Hemant Soni</v>
          </cell>
          <cell r="AM181">
            <v>9785664148</v>
          </cell>
          <cell r="AN181" t="str">
            <v xml:space="preserve">Plot No. 113, Flat no.F2,Katewa Nagar , Near Metro pillar no. 68, New sanganer Road,Jaipur,Rajasthan 302019,Rajasthan  </v>
          </cell>
          <cell r="AO181" t="str">
            <v>Active</v>
          </cell>
          <cell r="AP181" t="str">
            <v>Agreement Prepared</v>
          </cell>
          <cell r="AQ181" t="str">
            <v>Dealer</v>
          </cell>
          <cell r="AR181" t="str">
            <v>North 2</v>
          </cell>
          <cell r="AS181" t="str">
            <v>WE+NO2+MT+ECOM+ML+CO+PO+PH+THB+AC</v>
          </cell>
          <cell r="AT181" t="str">
            <v>Active</v>
          </cell>
          <cell r="AU181" t="str">
            <v>Okay</v>
          </cell>
          <cell r="AV181" t="str">
            <v>MN Jaipur North</v>
          </cell>
          <cell r="AW181" t="str">
            <v>Agreement Prepared</v>
          </cell>
          <cell r="AX181" t="str">
            <v>Anagha</v>
          </cell>
          <cell r="AY181" t="str">
            <v>sambhaventp@gmail.com</v>
          </cell>
          <cell r="AZ181">
            <v>9929110700</v>
          </cell>
          <cell r="BA181" t="str">
            <v>Rohit</v>
          </cell>
          <cell r="BB181" t="str">
            <v>Jain</v>
          </cell>
          <cell r="BC181" t="str">
            <v>Chandra Mohan Verma</v>
          </cell>
          <cell r="BD181" t="str">
            <v>Nitin Mittal</v>
          </cell>
          <cell r="BE181" t="str">
            <v>Core</v>
          </cell>
          <cell r="BF181" t="str">
            <v>Trade</v>
          </cell>
          <cell r="BG181" t="str">
            <v>IN3</v>
          </cell>
          <cell r="BH181" t="str">
            <v>I08</v>
          </cell>
          <cell r="BI181" t="str">
            <v>I08</v>
          </cell>
          <cell r="BJ181" t="str">
            <v>IZ</v>
          </cell>
          <cell r="BK181" t="str">
            <v>INE</v>
          </cell>
          <cell r="BL181" t="str">
            <v>INE</v>
          </cell>
          <cell r="BM181" t="str">
            <v>TT4</v>
          </cell>
          <cell r="BN181" t="str">
            <v>C</v>
          </cell>
          <cell r="BS181" t="str">
            <v>INLFMU</v>
          </cell>
          <cell r="BT181" t="str">
            <v xml:space="preserve"> </v>
          </cell>
          <cell r="BU181" t="str">
            <v>N</v>
          </cell>
          <cell r="BV181" t="str">
            <v>N</v>
          </cell>
          <cell r="BW181" t="str">
            <v>N</v>
          </cell>
          <cell r="BX181" t="str">
            <v>Y</v>
          </cell>
          <cell r="BY181" t="str">
            <v>N</v>
          </cell>
          <cell r="BZ181" t="str">
            <v>N</v>
          </cell>
          <cell r="CA181" t="str">
            <v>N</v>
          </cell>
          <cell r="CB181" t="str">
            <v xml:space="preserve"> </v>
          </cell>
          <cell r="CC181" t="str">
            <v>N</v>
          </cell>
          <cell r="CD181">
            <v>413752</v>
          </cell>
          <cell r="CE181">
            <v>413752</v>
          </cell>
          <cell r="CF181">
            <v>413752</v>
          </cell>
          <cell r="CG181">
            <v>413752</v>
          </cell>
          <cell r="CH181">
            <v>413752</v>
          </cell>
          <cell r="CI181">
            <v>413752</v>
          </cell>
          <cell r="CJ181" t="str">
            <v>KKELLY1</v>
          </cell>
          <cell r="CK181" t="str">
            <v/>
          </cell>
          <cell r="CL181" t="str">
            <v>YES</v>
          </cell>
          <cell r="CM181" t="str">
            <v>Active</v>
          </cell>
          <cell r="CN181" t="str">
            <v>Check</v>
          </cell>
          <cell r="CO181">
            <v>413752</v>
          </cell>
        </row>
        <row r="182">
          <cell r="C182">
            <v>413754</v>
          </cell>
          <cell r="D182" t="str">
            <v>INLFMU</v>
          </cell>
          <cell r="E182" t="str">
            <v>Mumbai</v>
          </cell>
          <cell r="F182" t="str">
            <v>INW</v>
          </cell>
          <cell r="G182" t="str">
            <v>WE1</v>
          </cell>
          <cell r="H182" t="str">
            <v>INWEST</v>
          </cell>
          <cell r="I182" t="str">
            <v>THANE</v>
          </cell>
          <cell r="J182" t="str">
            <v>Maharashtra</v>
          </cell>
          <cell r="K182" t="str">
            <v>MumbaiTHANE</v>
          </cell>
          <cell r="L182">
            <v>1</v>
          </cell>
          <cell r="N182" t="str">
            <v>20B MHS-TZ5-70298</v>
          </cell>
          <cell r="O182" t="str">
            <v>21B MHS-TZ5-70299</v>
          </cell>
          <cell r="P182">
            <v>20180303</v>
          </cell>
          <cell r="Q182" t="str">
            <v>BOEHRINGER INGELHEIM INDIA PVT LTD.</v>
          </cell>
          <cell r="R182" t="str">
            <v>BOEHRINGER INGELHEIM INDIA PVT LTD</v>
          </cell>
          <cell r="S182" t="str">
            <v>BOEHRINGER INGELHEIM INDIA PVT LTD.</v>
          </cell>
          <cell r="T182" t="str">
            <v>SHREE ARIHANT COMPOUND</v>
          </cell>
          <cell r="U182" t="str">
            <v>BLDG NO D-5GALA - 1 2 3</v>
          </cell>
          <cell r="V182" t="str">
            <v>RETI BUNDER ROAD</v>
          </cell>
          <cell r="W182" t="str">
            <v xml:space="preserve"> </v>
          </cell>
          <cell r="X182">
            <v>421302</v>
          </cell>
          <cell r="Y182" t="str">
            <v>THANE</v>
          </cell>
          <cell r="Z182" t="str">
            <v>IN</v>
          </cell>
          <cell r="AA182" t="str">
            <v>I27</v>
          </cell>
          <cell r="AB182" t="str">
            <v>BOEHRINGER INGELHEIM INDIA PVT LTD. SHREE ARIHANT COMPOUND BLDG NO D-5GALA - 1 2 3 RETI BUNDER ROAD   THANE  ,Maharashtra Pin-421302 India</v>
          </cell>
          <cell r="AC182" t="str">
            <v/>
          </cell>
          <cell r="AD182" t="str">
            <v/>
          </cell>
          <cell r="AH182" t="str">
            <v/>
          </cell>
          <cell r="AI182" t="str">
            <v/>
          </cell>
          <cell r="AJ182" t="str">
            <v/>
          </cell>
          <cell r="AO182" t="str">
            <v>Inactive</v>
          </cell>
          <cell r="AP182" t="str">
            <v/>
          </cell>
          <cell r="AQ182" t="str">
            <v>Dealer</v>
          </cell>
          <cell r="AR182" t="str">
            <v>West</v>
          </cell>
          <cell r="AS182" t="str">
            <v>WE+NO2+MT+ECOM+ML+CO+PO+PH+THB+AC</v>
          </cell>
          <cell r="AT182" t="str">
            <v>Inactive</v>
          </cell>
          <cell r="AU182" t="str">
            <v>Okay</v>
          </cell>
          <cell r="AV182" t="str">
            <v/>
          </cell>
          <cell r="AW182" t="str">
            <v/>
          </cell>
          <cell r="AX182" t="str">
            <v>Anagha</v>
          </cell>
          <cell r="BA182" t="str">
            <v/>
          </cell>
          <cell r="BB182" t="str">
            <v/>
          </cell>
          <cell r="BC182" t="str">
            <v>Mahesh Nandre</v>
          </cell>
          <cell r="BD182" t="str">
            <v>Nitin Mittal</v>
          </cell>
          <cell r="BE182" t="str">
            <v>Core</v>
          </cell>
          <cell r="BF182" t="str">
            <v>Trade</v>
          </cell>
          <cell r="BG182" t="str">
            <v>IN3</v>
          </cell>
          <cell r="BH182" t="str">
            <v>I27</v>
          </cell>
          <cell r="BI182" t="str">
            <v>I27</v>
          </cell>
          <cell r="BJ182" t="str">
            <v/>
          </cell>
          <cell r="BK182" t="str">
            <v>INA</v>
          </cell>
          <cell r="BL182" t="str">
            <v>INA</v>
          </cell>
          <cell r="BM182" t="str">
            <v>TT1</v>
          </cell>
          <cell r="BN182" t="str">
            <v/>
          </cell>
          <cell r="BS182" t="str">
            <v>INLFMU</v>
          </cell>
          <cell r="BT182" t="str">
            <v xml:space="preserve"> </v>
          </cell>
          <cell r="BU182" t="str">
            <v>N</v>
          </cell>
          <cell r="BV182" t="str">
            <v>N</v>
          </cell>
          <cell r="BW182" t="str">
            <v>N</v>
          </cell>
          <cell r="BX182" t="str">
            <v>Y</v>
          </cell>
          <cell r="BY182" t="str">
            <v>N</v>
          </cell>
          <cell r="BZ182" t="str">
            <v>N</v>
          </cell>
          <cell r="CA182" t="str">
            <v>N</v>
          </cell>
          <cell r="CB182" t="str">
            <v xml:space="preserve"> </v>
          </cell>
          <cell r="CC182" t="str">
            <v>N</v>
          </cell>
          <cell r="CD182">
            <v>413754</v>
          </cell>
          <cell r="CE182">
            <v>413754</v>
          </cell>
          <cell r="CF182">
            <v>413754</v>
          </cell>
          <cell r="CG182">
            <v>413754</v>
          </cell>
          <cell r="CH182">
            <v>413754</v>
          </cell>
          <cell r="CI182">
            <v>413754</v>
          </cell>
          <cell r="CJ182" t="str">
            <v>KKELLY1</v>
          </cell>
          <cell r="CK182" t="str">
            <v/>
          </cell>
          <cell r="CM182" t="str">
            <v/>
          </cell>
          <cell r="CN182" t="str">
            <v>Check</v>
          </cell>
          <cell r="CO182">
            <v>413754</v>
          </cell>
        </row>
        <row r="183">
          <cell r="C183">
            <v>413755</v>
          </cell>
          <cell r="D183" t="str">
            <v>INLFMU</v>
          </cell>
          <cell r="E183" t="str">
            <v>Mumbai</v>
          </cell>
          <cell r="F183" t="str">
            <v>INN</v>
          </cell>
          <cell r="G183" t="str">
            <v>NO1</v>
          </cell>
          <cell r="H183" t="str">
            <v>INNORT</v>
          </cell>
          <cell r="I183" t="str">
            <v>NOIDA</v>
          </cell>
          <cell r="J183" t="str">
            <v>Uttar Pradesh</v>
          </cell>
          <cell r="K183" t="str">
            <v>MumbaiNOIDA</v>
          </cell>
          <cell r="L183">
            <v>5</v>
          </cell>
          <cell r="M183" t="str">
            <v>09ABCFA5348J1ZA</v>
          </cell>
          <cell r="N183" t="str">
            <v>61/20B/GBN/2015</v>
          </cell>
          <cell r="O183" t="str">
            <v>61/21B/GBN/2015</v>
          </cell>
          <cell r="P183">
            <v>20200409</v>
          </cell>
          <cell r="Q183" t="str">
            <v>AMARJEET MEDICAL HALL</v>
          </cell>
          <cell r="R183" t="str">
            <v>AMARJEET MEDICAL HALL</v>
          </cell>
          <cell r="S183" t="str">
            <v>AMARJEET MEDICAL HALL</v>
          </cell>
          <cell r="T183" t="str">
            <v>1st Floor D-128</v>
          </cell>
          <cell r="U183" t="str">
            <v>Sector- 10 Noida</v>
          </cell>
          <cell r="V183" t="str">
            <v>Gautam Budh Nagar</v>
          </cell>
          <cell r="W183" t="str">
            <v>Gautam Budh Nagar</v>
          </cell>
          <cell r="X183">
            <v>201301</v>
          </cell>
          <cell r="Y183" t="str">
            <v>NOIDA</v>
          </cell>
          <cell r="Z183" t="str">
            <v>IN</v>
          </cell>
          <cell r="AA183" t="str">
            <v>I09</v>
          </cell>
          <cell r="AB183" t="str">
            <v>AMARJEET MEDICAL HALL 1st Floor D-128 Sector- 10 Noida Gautam Budh Nagar Gautam Budh Nagar NOIDA  ,Uttar Pradesh Pin-201301 India</v>
          </cell>
          <cell r="AE183" t="str">
            <v>0120-4200052</v>
          </cell>
          <cell r="AF183" t="str">
            <v>amarjeethall@gmail.com</v>
          </cell>
          <cell r="AG183" t="str">
            <v>0120-4200052</v>
          </cell>
          <cell r="AH183" t="str">
            <v>0120-4200052</v>
          </cell>
          <cell r="AI183" t="str">
            <v>amarjeethall@gmail.com</v>
          </cell>
          <cell r="AJ183" t="str">
            <v>amarjeethall@gmail.com</v>
          </cell>
          <cell r="AK183" t="str">
            <v>Manish Srivastava</v>
          </cell>
          <cell r="AL183" t="str">
            <v>Savinay Shukla</v>
          </cell>
          <cell r="AM183">
            <v>8860969672</v>
          </cell>
          <cell r="AN183" t="str">
            <v>7/89, 1st Floor, Subhash Nagar,New Delhi -110027</v>
          </cell>
          <cell r="AO183" t="str">
            <v>Active</v>
          </cell>
          <cell r="AP183" t="str">
            <v>Agreement Prepared</v>
          </cell>
          <cell r="AQ183" t="str">
            <v>Dealer</v>
          </cell>
          <cell r="AR183" t="str">
            <v>North 1</v>
          </cell>
          <cell r="AS183" t="str">
            <v>EA+BL+IB+NO1+NP+LU</v>
          </cell>
          <cell r="AT183" t="str">
            <v>Active</v>
          </cell>
          <cell r="AU183" t="str">
            <v>Okay</v>
          </cell>
          <cell r="AV183" t="str">
            <v/>
          </cell>
          <cell r="AW183" t="str">
            <v>Agreement Prepared</v>
          </cell>
          <cell r="AX183" t="str">
            <v>Manikandan</v>
          </cell>
          <cell r="AY183" t="str">
            <v>amarjeethall@gamil.com</v>
          </cell>
          <cell r="AZ183">
            <v>9999856300</v>
          </cell>
          <cell r="BA183" t="str">
            <v xml:space="preserve">Robin </v>
          </cell>
          <cell r="BB183" t="str">
            <v>Arora</v>
          </cell>
          <cell r="BC183" t="str">
            <v>Sanjeev Goyal</v>
          </cell>
          <cell r="BD183" t="str">
            <v>Banibrata Saha</v>
          </cell>
          <cell r="BE183" t="str">
            <v>Core</v>
          </cell>
          <cell r="BF183" t="str">
            <v>Trade</v>
          </cell>
          <cell r="BG183" t="str">
            <v>IN2</v>
          </cell>
          <cell r="BH183" t="str">
            <v>I09</v>
          </cell>
          <cell r="BI183" t="str">
            <v>I09</v>
          </cell>
          <cell r="BJ183" t="str">
            <v>IZ</v>
          </cell>
          <cell r="BK183" t="str">
            <v>INE</v>
          </cell>
          <cell r="BL183" t="str">
            <v>INE</v>
          </cell>
          <cell r="BM183" t="str">
            <v>TT5</v>
          </cell>
          <cell r="BN183" t="str">
            <v>C</v>
          </cell>
          <cell r="BS183" t="str">
            <v>INLFMU</v>
          </cell>
          <cell r="BT183" t="str">
            <v xml:space="preserve"> </v>
          </cell>
          <cell r="BU183" t="str">
            <v>N</v>
          </cell>
          <cell r="BV183" t="str">
            <v>N</v>
          </cell>
          <cell r="BW183" t="str">
            <v>N</v>
          </cell>
          <cell r="BX183" t="str">
            <v>Y</v>
          </cell>
          <cell r="BY183" t="str">
            <v>N</v>
          </cell>
          <cell r="BZ183" t="str">
            <v>N</v>
          </cell>
          <cell r="CA183" t="str">
            <v>N</v>
          </cell>
          <cell r="CB183" t="str">
            <v xml:space="preserve"> </v>
          </cell>
          <cell r="CC183" t="str">
            <v>N</v>
          </cell>
          <cell r="CD183">
            <v>413755</v>
          </cell>
          <cell r="CE183">
            <v>413755</v>
          </cell>
          <cell r="CF183">
            <v>413755</v>
          </cell>
          <cell r="CG183">
            <v>413755</v>
          </cell>
          <cell r="CH183">
            <v>413755</v>
          </cell>
          <cell r="CI183">
            <v>413755</v>
          </cell>
          <cell r="CJ183" t="str">
            <v>KKELLY1</v>
          </cell>
          <cell r="CK183">
            <v>413755</v>
          </cell>
          <cell r="CL183" t="str">
            <v>YES</v>
          </cell>
          <cell r="CM183" t="str">
            <v>Active</v>
          </cell>
          <cell r="CN183" t="str">
            <v>Check</v>
          </cell>
          <cell r="CO183">
            <v>413755</v>
          </cell>
        </row>
        <row r="184">
          <cell r="C184">
            <v>413756</v>
          </cell>
          <cell r="D184" t="str">
            <v>INLFMU</v>
          </cell>
          <cell r="E184" t="str">
            <v>Mumbai</v>
          </cell>
          <cell r="F184" t="str">
            <v>INN</v>
          </cell>
          <cell r="G184" t="str">
            <v>NO1</v>
          </cell>
          <cell r="H184" t="str">
            <v>INNORT</v>
          </cell>
          <cell r="I184" t="str">
            <v>NEW DELHI</v>
          </cell>
          <cell r="J184" t="str">
            <v>Delhi</v>
          </cell>
          <cell r="K184" t="str">
            <v>MumbaiNEW DELHI</v>
          </cell>
          <cell r="L184">
            <v>4</v>
          </cell>
          <cell r="M184" t="str">
            <v>07ALDPM7479H1ZO</v>
          </cell>
          <cell r="N184" t="str">
            <v>20B - 9(3684)</v>
          </cell>
          <cell r="O184" t="str">
            <v>21B - 9(3684)</v>
          </cell>
          <cell r="P184">
            <v>20181230</v>
          </cell>
          <cell r="Q184" t="str">
            <v>VIJAY SURGICALS</v>
          </cell>
          <cell r="R184" t="str">
            <v>VIJAY SURGICALS</v>
          </cell>
          <cell r="S184" t="str">
            <v>VIJAY SURGICALS</v>
          </cell>
          <cell r="T184" t="str">
            <v>L-262</v>
          </cell>
          <cell r="U184" t="str">
            <v>SHASTRI NAGAR</v>
          </cell>
          <cell r="V184" t="str">
            <v>SHASTRI NAGAR</v>
          </cell>
          <cell r="W184" t="str">
            <v xml:space="preserve"> </v>
          </cell>
          <cell r="X184">
            <v>110052</v>
          </cell>
          <cell r="Y184" t="str">
            <v>NEW DELHI</v>
          </cell>
          <cell r="Z184" t="str">
            <v>IN</v>
          </cell>
          <cell r="AA184" t="str">
            <v>I07</v>
          </cell>
          <cell r="AB184" t="str">
            <v>VIJAY SURGICALS L-262 SHASTRI NAGAR SHASTRI NAGAR   NEW DELHI  ,Delhi Pin-110052 India</v>
          </cell>
          <cell r="AC184" t="str">
            <v/>
          </cell>
          <cell r="AD184" t="str">
            <v/>
          </cell>
          <cell r="AE184" t="str">
            <v>9213662232</v>
          </cell>
          <cell r="AF184" t="str">
            <v>vijaysurgicals262@gmail.com</v>
          </cell>
          <cell r="AG184" t="str">
            <v>9213662232</v>
          </cell>
          <cell r="AH184" t="str">
            <v>9213662232</v>
          </cell>
          <cell r="AI184" t="str">
            <v>vijaysurgicals262@gmail.com</v>
          </cell>
          <cell r="AJ184" t="str">
            <v>vijaysurgicals262@gmail.com</v>
          </cell>
          <cell r="AO184" t="str">
            <v>Active</v>
          </cell>
          <cell r="AP184" t="str">
            <v>Agreement Request Not received</v>
          </cell>
          <cell r="AQ184" t="str">
            <v>Dealer</v>
          </cell>
          <cell r="AR184" t="str">
            <v>North 1</v>
          </cell>
          <cell r="AS184" t="str">
            <v>EA+BL+IB+NO1+NP+LU</v>
          </cell>
          <cell r="AT184" t="str">
            <v>Active</v>
          </cell>
          <cell r="AU184" t="str">
            <v>Okay</v>
          </cell>
          <cell r="AV184" t="str">
            <v/>
          </cell>
          <cell r="AW184" t="str">
            <v>Agreement Prepared</v>
          </cell>
          <cell r="AX184" t="str">
            <v>Manikandan</v>
          </cell>
          <cell r="AY184" t="str">
            <v xml:space="preserve">vijaysurgicals262@gmail.com </v>
          </cell>
          <cell r="AZ184">
            <v>9213662232</v>
          </cell>
          <cell r="BA184" t="str">
            <v xml:space="preserve">Vijay </v>
          </cell>
          <cell r="BC184" t="str">
            <v>Sanjeev Goyal</v>
          </cell>
          <cell r="BD184" t="str">
            <v>Banibrata Saha</v>
          </cell>
          <cell r="BE184" t="str">
            <v>Core</v>
          </cell>
          <cell r="BF184" t="str">
            <v>Trade</v>
          </cell>
          <cell r="BG184" t="str">
            <v>IN2</v>
          </cell>
          <cell r="BH184" t="str">
            <v>I07</v>
          </cell>
          <cell r="BI184" t="str">
            <v>I07</v>
          </cell>
          <cell r="BJ184" t="str">
            <v>IZ</v>
          </cell>
          <cell r="BK184" t="str">
            <v>INE</v>
          </cell>
          <cell r="BL184" t="str">
            <v>INE</v>
          </cell>
          <cell r="BM184" t="str">
            <v>TT4</v>
          </cell>
          <cell r="BN184" t="str">
            <v>C</v>
          </cell>
          <cell r="BS184" t="str">
            <v>INLFMU</v>
          </cell>
          <cell r="BT184" t="str">
            <v xml:space="preserve"> </v>
          </cell>
          <cell r="BU184" t="str">
            <v>N</v>
          </cell>
          <cell r="BV184" t="str">
            <v>N</v>
          </cell>
          <cell r="BW184" t="str">
            <v>N</v>
          </cell>
          <cell r="BX184" t="str">
            <v>Y</v>
          </cell>
          <cell r="BY184" t="str">
            <v>N</v>
          </cell>
          <cell r="BZ184" t="str">
            <v>N</v>
          </cell>
          <cell r="CA184" t="str">
            <v>N</v>
          </cell>
          <cell r="CB184" t="str">
            <v xml:space="preserve"> </v>
          </cell>
          <cell r="CC184" t="str">
            <v>N</v>
          </cell>
          <cell r="CD184">
            <v>413756</v>
          </cell>
          <cell r="CE184">
            <v>413756</v>
          </cell>
          <cell r="CF184">
            <v>413756</v>
          </cell>
          <cell r="CG184">
            <v>413756</v>
          </cell>
          <cell r="CH184">
            <v>413756</v>
          </cell>
          <cell r="CI184">
            <v>413756</v>
          </cell>
          <cell r="CJ184" t="str">
            <v>KKELLY1</v>
          </cell>
          <cell r="CK184" t="str">
            <v/>
          </cell>
          <cell r="CL184" t="str">
            <v>YES</v>
          </cell>
          <cell r="CM184" t="str">
            <v>Active</v>
          </cell>
          <cell r="CN184" t="str">
            <v>Check</v>
          </cell>
          <cell r="CO184">
            <v>413756</v>
          </cell>
        </row>
        <row r="185">
          <cell r="C185">
            <v>413757</v>
          </cell>
          <cell r="D185" t="str">
            <v>INLFMU</v>
          </cell>
          <cell r="E185" t="str">
            <v>Mumbai</v>
          </cell>
          <cell r="F185" t="str">
            <v>INW</v>
          </cell>
          <cell r="G185" t="str">
            <v>WE1</v>
          </cell>
          <cell r="H185" t="str">
            <v>INWEST</v>
          </cell>
          <cell r="I185" t="str">
            <v>MUMBAI</v>
          </cell>
          <cell r="J185" t="str">
            <v>Maharashtra</v>
          </cell>
          <cell r="K185" t="str">
            <v>MumbaiMUMBAI</v>
          </cell>
          <cell r="L185">
            <v>1</v>
          </cell>
          <cell r="M185" t="str">
            <v>27AACFS3423R1ZS</v>
          </cell>
          <cell r="N185" t="str">
            <v>MH- MZ2-Z-3/16/285</v>
          </cell>
          <cell r="O185" t="str">
            <v>MH- MZ2-Z-3/16/286</v>
          </cell>
          <cell r="P185">
            <v>20180331</v>
          </cell>
          <cell r="Q185" t="str">
            <v>SHUBHADA ENTERPRISES</v>
          </cell>
          <cell r="R185" t="str">
            <v>SHUBHADA ENTERPRISES</v>
          </cell>
          <cell r="S185" t="str">
            <v>SHUBHADA ENTERPRISES</v>
          </cell>
          <cell r="T185" t="str">
            <v>2 2A GROUND FLOOR</v>
          </cell>
          <cell r="U185" t="str">
            <v>MAHIM (WEST)</v>
          </cell>
          <cell r="V185" t="str">
            <v>B III; HUSSEINI BUILDING</v>
          </cell>
          <cell r="W185" t="str">
            <v>175 / 176 SITLADEVI TEMPLE ROAD</v>
          </cell>
          <cell r="X185">
            <v>400016</v>
          </cell>
          <cell r="Y185" t="str">
            <v>MUMBAI</v>
          </cell>
          <cell r="Z185" t="str">
            <v>IN</v>
          </cell>
          <cell r="AA185" t="str">
            <v>I27</v>
          </cell>
          <cell r="AB185" t="str">
            <v>SHUBHADA ENTERPRISES 2 2A GROUND FLOOR MAHIM (WEST) B III; HUSSEINI BUILDING 175 / 176 SITLADEVI TEMPLE ROAD MUMBAI  ,Maharashtra Pin-400016 India</v>
          </cell>
          <cell r="AC185" t="str">
            <v/>
          </cell>
          <cell r="AD185" t="str">
            <v/>
          </cell>
          <cell r="AE185" t="str">
            <v>9819377433</v>
          </cell>
          <cell r="AF185" t="str">
            <v>shubhada.enterprises.mahim@gmail.com</v>
          </cell>
          <cell r="AG185" t="str">
            <v>9819377433</v>
          </cell>
          <cell r="AH185" t="str">
            <v>9819377433</v>
          </cell>
          <cell r="AI185" t="str">
            <v>shubhada.enterprises.mahim@gmail.com</v>
          </cell>
          <cell r="AJ185" t="str">
            <v>shubhada.enterprises.mahim@gmail.com</v>
          </cell>
          <cell r="AO185" t="str">
            <v>Inactive</v>
          </cell>
          <cell r="AP185" t="str">
            <v/>
          </cell>
          <cell r="AQ185" t="str">
            <v>Dealer</v>
          </cell>
          <cell r="AR185" t="str">
            <v>West</v>
          </cell>
          <cell r="AS185" t="str">
            <v>WE+NO2+MT+ECOM+ML+CO+PO+PH+THB+AC</v>
          </cell>
          <cell r="AT185" t="str">
            <v>Inactive</v>
          </cell>
          <cell r="AU185" t="str">
            <v>Okay</v>
          </cell>
          <cell r="AV185" t="str">
            <v/>
          </cell>
          <cell r="AW185" t="str">
            <v/>
          </cell>
          <cell r="AX185" t="str">
            <v>Anagha</v>
          </cell>
          <cell r="AY185" t="str">
            <v>shubhada.enterprises.mahim@gmail.com</v>
          </cell>
          <cell r="AZ185" t="str">
            <v>9819377433</v>
          </cell>
          <cell r="BA185" t="str">
            <v/>
          </cell>
          <cell r="BB185" t="str">
            <v/>
          </cell>
          <cell r="BC185" t="str">
            <v>Mahesh Nandre</v>
          </cell>
          <cell r="BD185" t="str">
            <v>Nitin Mittal</v>
          </cell>
          <cell r="BE185" t="str">
            <v>Core</v>
          </cell>
          <cell r="BF185" t="str">
            <v>Trade</v>
          </cell>
          <cell r="BG185" t="str">
            <v>IN3</v>
          </cell>
          <cell r="BH185" t="str">
            <v>I27</v>
          </cell>
          <cell r="BI185" t="str">
            <v>I27</v>
          </cell>
          <cell r="BJ185" t="str">
            <v/>
          </cell>
          <cell r="BK185" t="str">
            <v>INA</v>
          </cell>
          <cell r="BL185" t="str">
            <v>INA</v>
          </cell>
          <cell r="BM185" t="str">
            <v>TT1</v>
          </cell>
          <cell r="BN185" t="str">
            <v/>
          </cell>
          <cell r="BS185" t="str">
            <v>INLFMU</v>
          </cell>
          <cell r="BT185" t="str">
            <v xml:space="preserve"> </v>
          </cell>
          <cell r="BU185" t="str">
            <v>N</v>
          </cell>
          <cell r="BV185" t="str">
            <v>N</v>
          </cell>
          <cell r="BW185" t="str">
            <v>N</v>
          </cell>
          <cell r="BX185" t="str">
            <v>Y</v>
          </cell>
          <cell r="BY185" t="str">
            <v>N</v>
          </cell>
          <cell r="BZ185" t="str">
            <v>N</v>
          </cell>
          <cell r="CA185" t="str">
            <v>N</v>
          </cell>
          <cell r="CB185" t="str">
            <v xml:space="preserve"> </v>
          </cell>
          <cell r="CC185" t="str">
            <v>N</v>
          </cell>
          <cell r="CD185">
            <v>413757</v>
          </cell>
          <cell r="CE185">
            <v>413757</v>
          </cell>
          <cell r="CF185">
            <v>413757</v>
          </cell>
          <cell r="CG185">
            <v>413757</v>
          </cell>
          <cell r="CH185">
            <v>413757</v>
          </cell>
          <cell r="CI185">
            <v>413757</v>
          </cell>
          <cell r="CJ185" t="str">
            <v>KKELLY1</v>
          </cell>
          <cell r="CK185" t="str">
            <v/>
          </cell>
          <cell r="CM185" t="str">
            <v/>
          </cell>
          <cell r="CN185" t="str">
            <v>Check</v>
          </cell>
          <cell r="CO185">
            <v>413757</v>
          </cell>
        </row>
        <row r="186">
          <cell r="C186">
            <v>413760</v>
          </cell>
          <cell r="D186" t="str">
            <v>INLFMU</v>
          </cell>
          <cell r="E186" t="str">
            <v>Mumbai</v>
          </cell>
          <cell r="F186" t="str">
            <v>INN</v>
          </cell>
          <cell r="G186" t="str">
            <v>NO2</v>
          </cell>
          <cell r="H186" t="str">
            <v>INNORT</v>
          </cell>
          <cell r="I186" t="str">
            <v>MARWAR</v>
          </cell>
          <cell r="J186" t="str">
            <v>Rajasthan</v>
          </cell>
          <cell r="K186" t="str">
            <v>MumbaiMARWAR</v>
          </cell>
          <cell r="L186">
            <v>6</v>
          </cell>
          <cell r="N186" t="str">
            <v>1330/20B</v>
          </cell>
          <cell r="O186" t="str">
            <v>1331/21B</v>
          </cell>
          <cell r="P186">
            <v>20171231</v>
          </cell>
          <cell r="Q186" t="str">
            <v>MOHNOT ENTERPRISES</v>
          </cell>
          <cell r="R186" t="str">
            <v>MOHNOT ENTERPRISES</v>
          </cell>
          <cell r="S186" t="str">
            <v>MOHNOT ENTERPRISES</v>
          </cell>
          <cell r="T186" t="str">
            <v>16 GANESH BHAVAN TRUST</v>
          </cell>
          <cell r="U186" t="str">
            <v>SURAJ POLE</v>
          </cell>
          <cell r="V186" t="str">
            <v>PALI-MARWAR</v>
          </cell>
          <cell r="W186" t="str">
            <v xml:space="preserve"> </v>
          </cell>
          <cell r="X186">
            <v>306401</v>
          </cell>
          <cell r="Y186" t="str">
            <v>MARWAR</v>
          </cell>
          <cell r="Z186" t="str">
            <v>IN</v>
          </cell>
          <cell r="AA186" t="str">
            <v>I08</v>
          </cell>
          <cell r="AB186" t="str">
            <v>MOHNOT ENTERPRISES 16 GANESH BHAVAN TRUST SURAJ POLE PALI-MARWAR   MARWAR  ,Rajasthan Pin-306401 India</v>
          </cell>
          <cell r="AC186" t="str">
            <v/>
          </cell>
          <cell r="AD186" t="str">
            <v/>
          </cell>
          <cell r="AE186" t="str">
            <v>9829780804</v>
          </cell>
          <cell r="AF186" t="str">
            <v>mohonotenterprise@gmail.com</v>
          </cell>
          <cell r="AG186" t="str">
            <v>9829780804</v>
          </cell>
          <cell r="AH186" t="str">
            <v>9829780804</v>
          </cell>
          <cell r="AI186" t="str">
            <v>mohonotenterprise@gmail.com</v>
          </cell>
          <cell r="AJ186" t="str">
            <v>mohonotenterprise@gmail.com</v>
          </cell>
          <cell r="AO186" t="str">
            <v>Inactive</v>
          </cell>
          <cell r="AP186" t="str">
            <v/>
          </cell>
          <cell r="AQ186" t="str">
            <v>Dealer</v>
          </cell>
          <cell r="AR186" t="str">
            <v>North 2</v>
          </cell>
          <cell r="AS186" t="str">
            <v>WE+NO2+MT+ECOM+ML+CO+PO+PH+THB+AC</v>
          </cell>
          <cell r="AT186" t="str">
            <v>Inactive</v>
          </cell>
          <cell r="AU186" t="str">
            <v>Okay</v>
          </cell>
          <cell r="AV186" t="str">
            <v/>
          </cell>
          <cell r="AW186" t="str">
            <v/>
          </cell>
          <cell r="AX186" t="str">
            <v>Anagha</v>
          </cell>
          <cell r="AY186" t="str">
            <v>mohonotenterprise@gmail.com</v>
          </cell>
          <cell r="AZ186" t="str">
            <v>9829780804</v>
          </cell>
          <cell r="BA186" t="str">
            <v/>
          </cell>
          <cell r="BB186" t="str">
            <v/>
          </cell>
          <cell r="BC186" t="str">
            <v>Chandra Mohan Verma</v>
          </cell>
          <cell r="BD186" t="str">
            <v>Nitin Mittal</v>
          </cell>
          <cell r="BE186" t="str">
            <v>Core</v>
          </cell>
          <cell r="BF186" t="str">
            <v>Trade</v>
          </cell>
          <cell r="BG186" t="str">
            <v>IN3</v>
          </cell>
          <cell r="BH186" t="str">
            <v>I08</v>
          </cell>
          <cell r="BI186" t="str">
            <v>I08</v>
          </cell>
          <cell r="BJ186" t="str">
            <v/>
          </cell>
          <cell r="BK186" t="str">
            <v>INE</v>
          </cell>
          <cell r="BL186" t="str">
            <v>INE</v>
          </cell>
          <cell r="BM186" t="str">
            <v>TT6</v>
          </cell>
          <cell r="BN186" t="str">
            <v/>
          </cell>
          <cell r="BS186" t="str">
            <v>INLFMU</v>
          </cell>
          <cell r="BT186" t="str">
            <v xml:space="preserve"> </v>
          </cell>
          <cell r="BU186" t="str">
            <v>N</v>
          </cell>
          <cell r="BV186" t="str">
            <v>N</v>
          </cell>
          <cell r="BW186" t="str">
            <v>N</v>
          </cell>
          <cell r="BX186" t="str">
            <v>Y</v>
          </cell>
          <cell r="BY186" t="str">
            <v>N</v>
          </cell>
          <cell r="BZ186" t="str">
            <v>N</v>
          </cell>
          <cell r="CA186" t="str">
            <v>N</v>
          </cell>
          <cell r="CB186" t="str">
            <v xml:space="preserve"> </v>
          </cell>
          <cell r="CC186" t="str">
            <v>N</v>
          </cell>
          <cell r="CD186">
            <v>413760</v>
          </cell>
          <cell r="CE186">
            <v>413760</v>
          </cell>
          <cell r="CF186">
            <v>413760</v>
          </cell>
          <cell r="CG186">
            <v>413760</v>
          </cell>
          <cell r="CH186">
            <v>413760</v>
          </cell>
          <cell r="CI186">
            <v>413760</v>
          </cell>
          <cell r="CJ186" t="str">
            <v>KKELLY1</v>
          </cell>
          <cell r="CK186" t="str">
            <v/>
          </cell>
          <cell r="CM186" t="str">
            <v/>
          </cell>
          <cell r="CN186" t="str">
            <v>Check</v>
          </cell>
          <cell r="CO186">
            <v>413760</v>
          </cell>
        </row>
        <row r="187">
          <cell r="C187">
            <v>413761</v>
          </cell>
          <cell r="D187" t="str">
            <v>INLFMU</v>
          </cell>
          <cell r="E187" t="str">
            <v>Mumbai</v>
          </cell>
          <cell r="F187" t="str">
            <v>INN</v>
          </cell>
          <cell r="G187" t="str">
            <v>NO1</v>
          </cell>
          <cell r="H187" t="str">
            <v>INNORT</v>
          </cell>
          <cell r="I187" t="str">
            <v>NEW DELHI</v>
          </cell>
          <cell r="J187" t="str">
            <v>Delhi</v>
          </cell>
          <cell r="K187" t="str">
            <v>MumbaiNEW DELHI</v>
          </cell>
          <cell r="L187">
            <v>4</v>
          </cell>
          <cell r="M187" t="str">
            <v>07AGKPA2401K1ZT</v>
          </cell>
          <cell r="N187" t="str">
            <v>FORM 20B : S(2031)/15/W</v>
          </cell>
          <cell r="O187" t="str">
            <v>FORM 21B : S(2031)/15/W</v>
          </cell>
          <cell r="P187">
            <v>20200409</v>
          </cell>
          <cell r="Q187" t="str">
            <v>BALAJI SURGICALS</v>
          </cell>
          <cell r="R187" t="str">
            <v>BALAJI SURGICALS</v>
          </cell>
          <cell r="S187" t="str">
            <v>BALAJI SURGICALS</v>
          </cell>
          <cell r="T187" t="str">
            <v>965/2 GURUDWARA ROAD</v>
          </cell>
          <cell r="U187" t="str">
            <v>KOTLA MUBARAKPUR</v>
          </cell>
          <cell r="V187" t="str">
            <v>KOTLA MUBARAKPUR</v>
          </cell>
          <cell r="W187" t="str">
            <v xml:space="preserve"> </v>
          </cell>
          <cell r="X187">
            <v>110003</v>
          </cell>
          <cell r="Y187" t="str">
            <v>NEW DELHI</v>
          </cell>
          <cell r="Z187" t="str">
            <v>IN</v>
          </cell>
          <cell r="AA187" t="str">
            <v>I07</v>
          </cell>
          <cell r="AB187" t="str">
            <v>BALAJI SURGICALS 965/2 GURUDWARA ROAD KOTLA MUBARAKPUR KOTLA MUBARAKPUR   NEW DELHI  ,Delhi Pin-110003 India</v>
          </cell>
          <cell r="AC187" t="str">
            <v>Amit Arora</v>
          </cell>
          <cell r="AD187" t="str">
            <v>Partner</v>
          </cell>
          <cell r="AE187" t="str">
            <v>9999137862 / 9999137862</v>
          </cell>
          <cell r="AF187" t="str">
            <v>balaji.surgicals.delhi@gmail.com</v>
          </cell>
          <cell r="AG187" t="str">
            <v>9999137862</v>
          </cell>
          <cell r="AH187">
            <v>9999137862</v>
          </cell>
          <cell r="AI187" t="str">
            <v>balaji.surgicals.delhi@gmail.com</v>
          </cell>
          <cell r="AJ187" t="str">
            <v>balaji.surgicals.delhi@gmail.com</v>
          </cell>
          <cell r="AK187" t="str">
            <v>Manish Srivastava</v>
          </cell>
          <cell r="AL187" t="str">
            <v>Rupak Srivastava</v>
          </cell>
          <cell r="AM187">
            <v>9990955151</v>
          </cell>
          <cell r="AN187" t="str">
            <v>2E G,Ground Floor,Kalpana Appartment,Sector 2,Vaishali,Ghaziabad,UP - 201010</v>
          </cell>
          <cell r="AO187" t="str">
            <v>Active</v>
          </cell>
          <cell r="AP187" t="str">
            <v>Agreement Prepared</v>
          </cell>
          <cell r="AQ187" t="str">
            <v>Dealer</v>
          </cell>
          <cell r="AR187" t="str">
            <v>North 1</v>
          </cell>
          <cell r="AS187" t="str">
            <v>EA+BL+IB+NO1+NP+LU</v>
          </cell>
          <cell r="AT187" t="str">
            <v>Active</v>
          </cell>
          <cell r="AU187" t="str">
            <v>Okay</v>
          </cell>
          <cell r="AV187" t="str">
            <v>MN Delhi South 1</v>
          </cell>
          <cell r="AW187" t="str">
            <v>Agreement Prepared</v>
          </cell>
          <cell r="AX187" t="str">
            <v>Manikandan</v>
          </cell>
          <cell r="AY187" t="str">
            <v>balaji.surgicals.delhi@gmail.com</v>
          </cell>
          <cell r="AZ187">
            <v>9999137862</v>
          </cell>
          <cell r="BA187" t="str">
            <v>Amit</v>
          </cell>
          <cell r="BC187" t="str">
            <v>Sanjeev Goyal</v>
          </cell>
          <cell r="BD187" t="str">
            <v>Banibrata Saha</v>
          </cell>
          <cell r="BE187" t="str">
            <v>Core</v>
          </cell>
          <cell r="BF187" t="str">
            <v>Trade</v>
          </cell>
          <cell r="BG187" t="str">
            <v>IN2</v>
          </cell>
          <cell r="BH187" t="str">
            <v>I07</v>
          </cell>
          <cell r="BI187" t="str">
            <v>I07</v>
          </cell>
          <cell r="BJ187" t="str">
            <v>IZ</v>
          </cell>
          <cell r="BK187" t="str">
            <v>INE</v>
          </cell>
          <cell r="BL187" t="str">
            <v>INE</v>
          </cell>
          <cell r="BM187" t="str">
            <v>TT4</v>
          </cell>
          <cell r="BN187" t="str">
            <v>C</v>
          </cell>
          <cell r="BS187" t="str">
            <v>INLFMU</v>
          </cell>
          <cell r="BT187" t="str">
            <v xml:space="preserve"> </v>
          </cell>
          <cell r="BU187" t="str">
            <v>N</v>
          </cell>
          <cell r="BV187" t="str">
            <v>N</v>
          </cell>
          <cell r="BW187" t="str">
            <v>N</v>
          </cell>
          <cell r="BX187" t="str">
            <v>Y</v>
          </cell>
          <cell r="BY187" t="str">
            <v>N</v>
          </cell>
          <cell r="BZ187" t="str">
            <v>N</v>
          </cell>
          <cell r="CA187" t="str">
            <v>N</v>
          </cell>
          <cell r="CB187" t="str">
            <v xml:space="preserve"> </v>
          </cell>
          <cell r="CC187" t="str">
            <v>N</v>
          </cell>
          <cell r="CD187">
            <v>413761</v>
          </cell>
          <cell r="CE187">
            <v>413761</v>
          </cell>
          <cell r="CF187">
            <v>413761</v>
          </cell>
          <cell r="CG187">
            <v>413761</v>
          </cell>
          <cell r="CH187">
            <v>413761</v>
          </cell>
          <cell r="CI187">
            <v>413761</v>
          </cell>
          <cell r="CJ187" t="str">
            <v>KKELLY1</v>
          </cell>
          <cell r="CK187">
            <v>413761</v>
          </cell>
          <cell r="CL187" t="str">
            <v>YES</v>
          </cell>
          <cell r="CM187" t="str">
            <v>Active</v>
          </cell>
          <cell r="CN187" t="str">
            <v>Check</v>
          </cell>
          <cell r="CO187">
            <v>413761</v>
          </cell>
        </row>
        <row r="188">
          <cell r="C188">
            <v>413762</v>
          </cell>
          <cell r="D188" t="str">
            <v>INLFMU</v>
          </cell>
          <cell r="E188" t="str">
            <v>Mumbai</v>
          </cell>
          <cell r="F188" t="str">
            <v>INN</v>
          </cell>
          <cell r="G188" t="str">
            <v>NO2</v>
          </cell>
          <cell r="H188" t="str">
            <v>INNORT</v>
          </cell>
          <cell r="I188" t="str">
            <v>BHILWARA</v>
          </cell>
          <cell r="J188" t="str">
            <v>Rajasthan</v>
          </cell>
          <cell r="K188" t="str">
            <v>MumbaiBHILWARA</v>
          </cell>
          <cell r="L188">
            <v>5</v>
          </cell>
          <cell r="M188" t="str">
            <v>08AEOPL5464K1ZV</v>
          </cell>
          <cell r="N188" t="str">
            <v>20B : 4036</v>
          </cell>
          <cell r="O188" t="str">
            <v>21B : 4037</v>
          </cell>
          <cell r="P188">
            <v>20200825</v>
          </cell>
          <cell r="Q188" t="str">
            <v>SURGICAL HOUSE</v>
          </cell>
          <cell r="R188" t="str">
            <v>SURGICAL HOUSE</v>
          </cell>
          <cell r="S188" t="str">
            <v>SURGICAL HOUSE</v>
          </cell>
          <cell r="T188" t="str">
            <v>08-L-17</v>
          </cell>
          <cell r="U188" t="str">
            <v>OPPOSITE KRISHNA HOSPITAL</v>
          </cell>
          <cell r="V188" t="str">
            <v>R.C. VYAS COLONY</v>
          </cell>
          <cell r="W188" t="str">
            <v xml:space="preserve"> </v>
          </cell>
          <cell r="X188">
            <v>311001</v>
          </cell>
          <cell r="Y188" t="str">
            <v>BHILWARA</v>
          </cell>
          <cell r="Z188" t="str">
            <v>IN</v>
          </cell>
          <cell r="AA188" t="str">
            <v>I08</v>
          </cell>
          <cell r="AB188" t="str">
            <v>SURGICAL HOUSE 08-L-17 OPPOSITE KRISHNA HOSPITAL R.C. VYAS COLONY   BHILWARA  ,Rajasthan Pin-311001 India</v>
          </cell>
          <cell r="AC188" t="str">
            <v>Rekha Laddha</v>
          </cell>
          <cell r="AD188" t="str">
            <v>Proprietor</v>
          </cell>
          <cell r="AE188" t="str">
            <v>9414686149 / 9414686149</v>
          </cell>
          <cell r="AF188" t="str">
            <v>surgical.house1@gmail.com</v>
          </cell>
          <cell r="AG188" t="str">
            <v>9414686149</v>
          </cell>
          <cell r="AH188">
            <v>9414686149</v>
          </cell>
          <cell r="AI188" t="str">
            <v>surgical.house1@gmail.com</v>
          </cell>
          <cell r="AJ188" t="str">
            <v>surgical.house1@gmail.com</v>
          </cell>
          <cell r="AK188" t="str">
            <v>Amit Dixit</v>
          </cell>
          <cell r="AL188" t="str">
            <v>Ashwini Vaishnav</v>
          </cell>
          <cell r="AM188">
            <v>9829604605</v>
          </cell>
          <cell r="AN188" t="str">
            <v xml:space="preserve">H No.173,Mukund Path, Krishna Vihar Colony, Kundan Nagar, Ajmer - 305001 Rajasthan </v>
          </cell>
          <cell r="AO188" t="str">
            <v>Active</v>
          </cell>
          <cell r="AP188" t="str">
            <v>Agreement Prepared</v>
          </cell>
          <cell r="AQ188" t="str">
            <v>Dealer</v>
          </cell>
          <cell r="AR188" t="str">
            <v>North 2</v>
          </cell>
          <cell r="AS188" t="str">
            <v>WE+NO2+MT+ECOM+ML+CO+PO+PH+THB+AC</v>
          </cell>
          <cell r="AT188" t="str">
            <v>Active</v>
          </cell>
          <cell r="AU188" t="str">
            <v>Okay</v>
          </cell>
          <cell r="AV188" t="str">
            <v>MN Ajmer</v>
          </cell>
          <cell r="AW188" t="str">
            <v>Agreement Prepared</v>
          </cell>
          <cell r="AX188" t="str">
            <v>Anagha</v>
          </cell>
          <cell r="AY188" t="str">
            <v>surgical.house1@gmail.com</v>
          </cell>
          <cell r="AZ188">
            <v>9414686149</v>
          </cell>
          <cell r="BA188" t="str">
            <v>Mahesh</v>
          </cell>
          <cell r="BB188" t="str">
            <v>Ladda</v>
          </cell>
          <cell r="BC188" t="str">
            <v>Chandra Mohan Verma</v>
          </cell>
          <cell r="BD188" t="str">
            <v>Nitin Mittal</v>
          </cell>
          <cell r="BE188" t="str">
            <v>Core</v>
          </cell>
          <cell r="BF188" t="str">
            <v>Trade</v>
          </cell>
          <cell r="BG188" t="str">
            <v>IN3</v>
          </cell>
          <cell r="BH188" t="str">
            <v>I08</v>
          </cell>
          <cell r="BI188" t="str">
            <v>I08</v>
          </cell>
          <cell r="BJ188" t="str">
            <v>IZ</v>
          </cell>
          <cell r="BK188" t="str">
            <v>INE</v>
          </cell>
          <cell r="BL188" t="str">
            <v>INE</v>
          </cell>
          <cell r="BM188" t="str">
            <v>TT5</v>
          </cell>
          <cell r="BN188" t="str">
            <v>C</v>
          </cell>
          <cell r="BS188" t="str">
            <v>INLFMU</v>
          </cell>
          <cell r="BT188" t="str">
            <v xml:space="preserve"> </v>
          </cell>
          <cell r="BU188" t="str">
            <v>N</v>
          </cell>
          <cell r="BV188" t="str">
            <v>N</v>
          </cell>
          <cell r="BW188" t="str">
            <v>N</v>
          </cell>
          <cell r="BX188" t="str">
            <v>Y</v>
          </cell>
          <cell r="BY188" t="str">
            <v>N</v>
          </cell>
          <cell r="BZ188" t="str">
            <v>N</v>
          </cell>
          <cell r="CA188" t="str">
            <v>N</v>
          </cell>
          <cell r="CB188" t="str">
            <v xml:space="preserve"> </v>
          </cell>
          <cell r="CC188" t="str">
            <v>N</v>
          </cell>
          <cell r="CD188">
            <v>413762</v>
          </cell>
          <cell r="CE188">
            <v>413762</v>
          </cell>
          <cell r="CF188">
            <v>413762</v>
          </cell>
          <cell r="CG188">
            <v>413762</v>
          </cell>
          <cell r="CH188">
            <v>413762</v>
          </cell>
          <cell r="CI188">
            <v>413762</v>
          </cell>
          <cell r="CJ188" t="str">
            <v>KKELLY1</v>
          </cell>
          <cell r="CK188" t="str">
            <v/>
          </cell>
          <cell r="CL188" t="str">
            <v>YES</v>
          </cell>
          <cell r="CM188" t="str">
            <v>Active</v>
          </cell>
          <cell r="CN188" t="str">
            <v>Check</v>
          </cell>
          <cell r="CO188">
            <v>413762</v>
          </cell>
        </row>
        <row r="189">
          <cell r="C189">
            <v>413763</v>
          </cell>
          <cell r="D189" t="str">
            <v>INLFMU</v>
          </cell>
          <cell r="E189" t="str">
            <v>Mumbai</v>
          </cell>
          <cell r="F189" t="str">
            <v>INN</v>
          </cell>
          <cell r="G189" t="str">
            <v>NO2</v>
          </cell>
          <cell r="H189" t="str">
            <v>INNORT</v>
          </cell>
          <cell r="I189" t="str">
            <v>JAIPUR</v>
          </cell>
          <cell r="J189" t="str">
            <v>Rajasthan</v>
          </cell>
          <cell r="K189" t="str">
            <v>MumbaiJAIPUR</v>
          </cell>
          <cell r="L189">
            <v>4</v>
          </cell>
          <cell r="M189" t="str">
            <v>08AACCJ2198K1Z7</v>
          </cell>
          <cell r="N189" t="str">
            <v>20B: JPR/2013/25443</v>
          </cell>
          <cell r="O189" t="str">
            <v>21B: JPR/2013/25444</v>
          </cell>
          <cell r="P189">
            <v>20180220</v>
          </cell>
          <cell r="Q189" t="str">
            <v>JAIPUR MEDINEEDS PVT. LTD.</v>
          </cell>
          <cell r="R189" t="str">
            <v>JAIPUR MEDINEEDS PVT LTD</v>
          </cell>
          <cell r="S189" t="str">
            <v>JAIPUR MEDINEEDS PVT. LTD.</v>
          </cell>
          <cell r="T189" t="str">
            <v>PLOT NO- 87SECOND FLOOR</v>
          </cell>
          <cell r="U189" t="str">
            <v>2ND FLOOR KRISHNA NAGAR</v>
          </cell>
          <cell r="V189" t="str">
            <v>GOPALPURA BY PASS</v>
          </cell>
          <cell r="W189" t="str">
            <v xml:space="preserve"> </v>
          </cell>
          <cell r="X189">
            <v>302015</v>
          </cell>
          <cell r="Y189" t="str">
            <v>JAIPUR</v>
          </cell>
          <cell r="Z189" t="str">
            <v>IN</v>
          </cell>
          <cell r="AA189" t="str">
            <v>I08</v>
          </cell>
          <cell r="AB189" t="str">
            <v>JAIPUR MEDINEEDS PVT. LTD. PLOT NO- 87SECOND FLOOR 2ND FLOOR KRISHNA NAGAR GOPALPURA BY PASS   JAIPUR  ,Rajasthan Pin-302015 India</v>
          </cell>
          <cell r="AC189" t="str">
            <v/>
          </cell>
          <cell r="AD189" t="str">
            <v/>
          </cell>
          <cell r="AE189" t="str">
            <v>9829877772</v>
          </cell>
          <cell r="AF189" t="str">
            <v>sdhamania@gmail.com</v>
          </cell>
          <cell r="AG189" t="str">
            <v>9829877772</v>
          </cell>
          <cell r="AH189" t="str">
            <v>9829877772</v>
          </cell>
          <cell r="AI189" t="str">
            <v>sdhamania@gmail.com</v>
          </cell>
          <cell r="AJ189" t="str">
            <v>sdhamania@gmail.com</v>
          </cell>
          <cell r="AO189" t="str">
            <v>Inactive</v>
          </cell>
          <cell r="AP189" t="str">
            <v/>
          </cell>
          <cell r="AQ189" t="str">
            <v>Dealer</v>
          </cell>
          <cell r="AR189" t="str">
            <v>North 2</v>
          </cell>
          <cell r="AS189" t="str">
            <v>WE+NO2+MT+ECOM+ML+CO+PO+PH+THB+AC</v>
          </cell>
          <cell r="AT189" t="str">
            <v>Inactive</v>
          </cell>
          <cell r="AU189" t="str">
            <v>Okay</v>
          </cell>
          <cell r="AV189" t="str">
            <v/>
          </cell>
          <cell r="AW189" t="str">
            <v/>
          </cell>
          <cell r="AX189" t="str">
            <v>Anagha</v>
          </cell>
          <cell r="AY189" t="str">
            <v>sdhamania@gmail.com</v>
          </cell>
          <cell r="AZ189" t="str">
            <v>9829877772</v>
          </cell>
          <cell r="BA189" t="str">
            <v/>
          </cell>
          <cell r="BB189" t="str">
            <v/>
          </cell>
          <cell r="BC189" t="str">
            <v>Chandra Mohan Verma</v>
          </cell>
          <cell r="BD189" t="str">
            <v>Nitin Mittal</v>
          </cell>
          <cell r="BE189" t="str">
            <v>Core</v>
          </cell>
          <cell r="BF189" t="str">
            <v>Trade</v>
          </cell>
          <cell r="BG189" t="str">
            <v>IN3</v>
          </cell>
          <cell r="BH189" t="str">
            <v>I08</v>
          </cell>
          <cell r="BI189" t="str">
            <v>I08</v>
          </cell>
          <cell r="BJ189" t="str">
            <v/>
          </cell>
          <cell r="BK189" t="str">
            <v>INE</v>
          </cell>
          <cell r="BL189" t="str">
            <v>INE</v>
          </cell>
          <cell r="BM189" t="str">
            <v>TT4</v>
          </cell>
          <cell r="BN189" t="str">
            <v/>
          </cell>
          <cell r="BS189" t="str">
            <v>INLFMU</v>
          </cell>
          <cell r="BT189" t="str">
            <v xml:space="preserve"> </v>
          </cell>
          <cell r="BU189" t="str">
            <v>N</v>
          </cell>
          <cell r="BV189" t="str">
            <v>N</v>
          </cell>
          <cell r="BW189" t="str">
            <v>N</v>
          </cell>
          <cell r="BX189" t="str">
            <v>Y</v>
          </cell>
          <cell r="BY189" t="str">
            <v>N</v>
          </cell>
          <cell r="BZ189" t="str">
            <v>N</v>
          </cell>
          <cell r="CA189" t="str">
            <v>N</v>
          </cell>
          <cell r="CB189" t="str">
            <v xml:space="preserve"> </v>
          </cell>
          <cell r="CC189" t="str">
            <v>N</v>
          </cell>
          <cell r="CD189">
            <v>413763</v>
          </cell>
          <cell r="CE189">
            <v>413763</v>
          </cell>
          <cell r="CF189">
            <v>413763</v>
          </cell>
          <cell r="CG189">
            <v>413763</v>
          </cell>
          <cell r="CH189">
            <v>413763</v>
          </cell>
          <cell r="CI189">
            <v>413763</v>
          </cell>
          <cell r="CJ189" t="str">
            <v>KKELLY1</v>
          </cell>
          <cell r="CK189" t="str">
            <v/>
          </cell>
          <cell r="CM189" t="str">
            <v/>
          </cell>
          <cell r="CN189" t="str">
            <v>Check</v>
          </cell>
          <cell r="CO189">
            <v>413763</v>
          </cell>
        </row>
        <row r="190">
          <cell r="C190">
            <v>413764</v>
          </cell>
          <cell r="D190" t="str">
            <v>INLFMU</v>
          </cell>
          <cell r="E190" t="str">
            <v>Mumbai</v>
          </cell>
          <cell r="F190" t="str">
            <v>INN</v>
          </cell>
          <cell r="G190" t="str">
            <v>NO2</v>
          </cell>
          <cell r="H190" t="str">
            <v>INNORT</v>
          </cell>
          <cell r="I190" t="str">
            <v>BAREILLY</v>
          </cell>
          <cell r="J190" t="str">
            <v>Uttar Pradesh</v>
          </cell>
          <cell r="K190" t="str">
            <v>MumbaiBAREILLY</v>
          </cell>
          <cell r="L190">
            <v>6</v>
          </cell>
          <cell r="M190" t="str">
            <v>09AAACV6605R1ZP</v>
          </cell>
          <cell r="N190" t="str">
            <v>1101/W-20B/BLY</v>
          </cell>
          <cell r="O190" t="str">
            <v>1091/WB-21B/BLY</v>
          </cell>
          <cell r="P190">
            <v>20221231</v>
          </cell>
          <cell r="Q190" t="str">
            <v>V.R. MEDI DRUGS PRIVATE LIMITED</v>
          </cell>
          <cell r="R190" t="str">
            <v>VR MEDI DRUGS PRIVATE LIMITED</v>
          </cell>
          <cell r="S190" t="str">
            <v>V.R. MEDI DRUGS PRIVATE LIMITED</v>
          </cell>
          <cell r="T190" t="str">
            <v>DR. BADRI PRASAD MARG</v>
          </cell>
          <cell r="U190" t="str">
            <v>GALI ARYA SAMAJ</v>
          </cell>
          <cell r="V190" t="str">
            <v xml:space="preserve"> </v>
          </cell>
          <cell r="W190" t="str">
            <v xml:space="preserve"> </v>
          </cell>
          <cell r="X190">
            <v>243001</v>
          </cell>
          <cell r="Y190" t="str">
            <v>BAREILLY</v>
          </cell>
          <cell r="Z190" t="str">
            <v>IN</v>
          </cell>
          <cell r="AA190" t="str">
            <v>I09</v>
          </cell>
          <cell r="AB190" t="str">
            <v>V.R. MEDI DRUGS PRIVATE LIMITED DR. BADRI PRASAD MARG GALI ARYA SAMAJ     BAREILLY  ,Uttar Pradesh Pin-243001 India</v>
          </cell>
          <cell r="AE190" t="str">
            <v>9412489219 / 9412489219</v>
          </cell>
          <cell r="AF190" t="str">
            <v>vikaskrishna.13@gmail.com</v>
          </cell>
          <cell r="AG190" t="str">
            <v>9412489219</v>
          </cell>
          <cell r="AH190">
            <v>9412489219</v>
          </cell>
          <cell r="AI190" t="str">
            <v>vikaskrishna.13@gmail.com</v>
          </cell>
          <cell r="AJ190" t="str">
            <v>vikaskrishna.13@gmail.com</v>
          </cell>
          <cell r="AK190" t="str">
            <v>Amit Dixit</v>
          </cell>
          <cell r="AL190" t="str">
            <v>Anand Shukla</v>
          </cell>
          <cell r="AM190" t="str">
            <v>9719272079 / 9149302049</v>
          </cell>
          <cell r="AN190" t="str">
            <v xml:space="preserve">  42 PRABHAT NAGAR, BAREILLY-243122,UP              </v>
          </cell>
          <cell r="AO190" t="str">
            <v>Inactive</v>
          </cell>
          <cell r="AP190" t="str">
            <v>Agreement Prepared</v>
          </cell>
          <cell r="AQ190" t="str">
            <v>Dealer</v>
          </cell>
          <cell r="AR190" t="str">
            <v>North 2</v>
          </cell>
          <cell r="AS190" t="str">
            <v>WE+NO2+MT+ECOM+ML+CO+PO+PH+THB+AC</v>
          </cell>
          <cell r="AT190" t="str">
            <v>Active</v>
          </cell>
          <cell r="AU190" t="str">
            <v>Okay</v>
          </cell>
          <cell r="AV190" t="str">
            <v>MN Bareilly</v>
          </cell>
          <cell r="AW190" t="str">
            <v>Agreement Prepared</v>
          </cell>
          <cell r="AX190" t="str">
            <v>Anagha</v>
          </cell>
          <cell r="AY190" t="str">
            <v>vikaskrishna.13@gmail.com</v>
          </cell>
          <cell r="AZ190">
            <v>9412489219</v>
          </cell>
          <cell r="BA190" t="str">
            <v>Vikas</v>
          </cell>
          <cell r="BB190" t="str">
            <v>Krishna</v>
          </cell>
          <cell r="BC190" t="str">
            <v>Chandra Mohan Verma</v>
          </cell>
          <cell r="BD190" t="str">
            <v>Nitin Mittal</v>
          </cell>
          <cell r="BE190" t="str">
            <v>Core</v>
          </cell>
          <cell r="BF190" t="str">
            <v>Trade</v>
          </cell>
          <cell r="BG190" t="str">
            <v>IN3</v>
          </cell>
          <cell r="BH190" t="str">
            <v>I09</v>
          </cell>
          <cell r="BI190" t="str">
            <v>I09</v>
          </cell>
          <cell r="BJ190" t="str">
            <v>IZ</v>
          </cell>
          <cell r="BK190" t="str">
            <v>INE</v>
          </cell>
          <cell r="BL190" t="str">
            <v>INE</v>
          </cell>
          <cell r="BM190" t="str">
            <v>TT6</v>
          </cell>
          <cell r="BN190" t="str">
            <v>C</v>
          </cell>
          <cell r="BS190" t="str">
            <v>INLFMU</v>
          </cell>
          <cell r="BT190" t="str">
            <v xml:space="preserve"> </v>
          </cell>
          <cell r="BU190" t="str">
            <v>N</v>
          </cell>
          <cell r="BV190" t="str">
            <v>N</v>
          </cell>
          <cell r="BW190" t="str">
            <v>N</v>
          </cell>
          <cell r="BX190" t="str">
            <v>Y</v>
          </cell>
          <cell r="BY190" t="str">
            <v>N</v>
          </cell>
          <cell r="BZ190" t="str">
            <v>N</v>
          </cell>
          <cell r="CA190" t="str">
            <v>N</v>
          </cell>
          <cell r="CB190" t="str">
            <v xml:space="preserve"> </v>
          </cell>
          <cell r="CC190" t="str">
            <v>N</v>
          </cell>
          <cell r="CD190">
            <v>413764</v>
          </cell>
          <cell r="CE190">
            <v>413764</v>
          </cell>
          <cell r="CF190">
            <v>413764</v>
          </cell>
          <cell r="CG190">
            <v>413764</v>
          </cell>
          <cell r="CH190">
            <v>413764</v>
          </cell>
          <cell r="CI190">
            <v>413764</v>
          </cell>
          <cell r="CJ190" t="str">
            <v>KKELLY1</v>
          </cell>
          <cell r="CK190" t="str">
            <v/>
          </cell>
          <cell r="CL190" t="str">
            <v>YES</v>
          </cell>
          <cell r="CM190" t="str">
            <v>Active</v>
          </cell>
          <cell r="CN190" t="str">
            <v>Check</v>
          </cell>
          <cell r="CO190">
            <v>413764</v>
          </cell>
        </row>
        <row r="191">
          <cell r="C191">
            <v>413766</v>
          </cell>
          <cell r="D191" t="str">
            <v>INLFMU</v>
          </cell>
          <cell r="E191" t="str">
            <v>Mumbai</v>
          </cell>
          <cell r="F191" t="str">
            <v>INN</v>
          </cell>
          <cell r="G191" t="str">
            <v>NO2</v>
          </cell>
          <cell r="H191" t="str">
            <v>INNORT</v>
          </cell>
          <cell r="I191" t="str">
            <v>LUCKNOW</v>
          </cell>
          <cell r="J191" t="str">
            <v>Uttar Pradesh</v>
          </cell>
          <cell r="K191" t="str">
            <v>MumbaiLUCKNOW</v>
          </cell>
          <cell r="L191">
            <v>5</v>
          </cell>
          <cell r="M191" t="str">
            <v>09APSPM8300A1ZX</v>
          </cell>
          <cell r="N191" t="str">
            <v>W-20B-2021/06</v>
          </cell>
          <cell r="O191" t="str">
            <v>W-21B-2021/06</v>
          </cell>
          <cell r="P191">
            <v>20211217</v>
          </cell>
          <cell r="Q191" t="str">
            <v>SHOBHIT SURGICAL &amp; MEDICALS</v>
          </cell>
          <cell r="R191" t="str">
            <v>SHOBHIT SURGICAL  MEDICALS</v>
          </cell>
          <cell r="S191" t="str">
            <v>SHOBHIT SURGICAL &amp; MEDICALS</v>
          </cell>
          <cell r="T191" t="str">
            <v>MUGHAL MEDICINE MARKET</v>
          </cell>
          <cell r="U191" t="str">
            <v>5 NAYA GAON WEST</v>
          </cell>
          <cell r="V191" t="str">
            <v>AMINABAD</v>
          </cell>
          <cell r="W191" t="str">
            <v>AMINABAD</v>
          </cell>
          <cell r="X191">
            <v>226018</v>
          </cell>
          <cell r="Y191" t="str">
            <v>LUCKNOW</v>
          </cell>
          <cell r="Z191" t="str">
            <v>IN</v>
          </cell>
          <cell r="AA191" t="str">
            <v>I09</v>
          </cell>
          <cell r="AB191" t="str">
            <v>SHOBHIT SURGICAL &amp; MEDICALS MUGHAL MEDICINE MARKET 5 NAYA GAON WEST AMINABAD AMINABAD LUCKNOW  ,Uttar Pradesh Pin-226018 India</v>
          </cell>
          <cell r="AC191" t="str">
            <v>Sanjay Kumar Mishra</v>
          </cell>
          <cell r="AD191" t="str">
            <v xml:space="preserve">Proprietor </v>
          </cell>
          <cell r="AE191" t="str">
            <v>8874132000 / 9450647931</v>
          </cell>
          <cell r="AF191" t="str">
            <v>shobhitsurgical.medical@gmail.com</v>
          </cell>
          <cell r="AG191" t="str">
            <v>8874132000</v>
          </cell>
          <cell r="AH191">
            <v>9450647931</v>
          </cell>
          <cell r="AI191" t="str">
            <v>shobhitsurgical.medical@gmail.com</v>
          </cell>
          <cell r="AJ191" t="str">
            <v>shobhitsurgical.medical@gmail.com</v>
          </cell>
          <cell r="AK191" t="str">
            <v>Amit Dixit</v>
          </cell>
          <cell r="AL191" t="str">
            <v>Akhilesh Kumar</v>
          </cell>
          <cell r="AM191">
            <v>9839333443</v>
          </cell>
          <cell r="AN191" t="str">
            <v>H. No – D20, Vigyan Khand, Near Loyola Public School,Gomti Nagar, Lucknow – 226010,Uttar Pradesh</v>
          </cell>
          <cell r="AO191" t="str">
            <v>Active</v>
          </cell>
          <cell r="AP191" t="str">
            <v>Agreement Prepared</v>
          </cell>
          <cell r="AQ191" t="str">
            <v>Dealer</v>
          </cell>
          <cell r="AR191" t="str">
            <v>North 2</v>
          </cell>
          <cell r="AS191" t="str">
            <v>WE+NO2+MT+ECOM+ML+CO+PO+PH+THB+AC</v>
          </cell>
          <cell r="AT191" t="str">
            <v>Hold</v>
          </cell>
          <cell r="AU191" t="str">
            <v>Okay</v>
          </cell>
          <cell r="AV191" t="str">
            <v>MN Lucknow West</v>
          </cell>
          <cell r="AW191" t="str">
            <v>Agreement expired</v>
          </cell>
          <cell r="AX191" t="str">
            <v>Anagha</v>
          </cell>
          <cell r="AY191" t="str">
            <v>shobhitsurgical.medical@gmail.com</v>
          </cell>
          <cell r="AZ191">
            <v>8874132000</v>
          </cell>
          <cell r="BA191" t="str">
            <v>Sanjay</v>
          </cell>
          <cell r="BB191" t="str">
            <v>Mishra</v>
          </cell>
          <cell r="BC191" t="str">
            <v>Chandra Mohan Verma</v>
          </cell>
          <cell r="BD191" t="str">
            <v>Nitin Mittal</v>
          </cell>
          <cell r="BE191" t="str">
            <v>Core</v>
          </cell>
          <cell r="BF191" t="str">
            <v>Trade</v>
          </cell>
          <cell r="BG191" t="str">
            <v>IN3</v>
          </cell>
          <cell r="BH191" t="str">
            <v>I09</v>
          </cell>
          <cell r="BI191" t="str">
            <v>I09</v>
          </cell>
          <cell r="BJ191" t="str">
            <v>IZ</v>
          </cell>
          <cell r="BK191" t="str">
            <v>INE</v>
          </cell>
          <cell r="BL191" t="str">
            <v>INE</v>
          </cell>
          <cell r="BM191" t="str">
            <v>TT5</v>
          </cell>
          <cell r="BN191" t="str">
            <v>C</v>
          </cell>
          <cell r="BS191" t="str">
            <v>INLFMU</v>
          </cell>
          <cell r="BT191" t="str">
            <v xml:space="preserve"> </v>
          </cell>
          <cell r="BU191" t="str">
            <v>N</v>
          </cell>
          <cell r="BV191" t="str">
            <v>N</v>
          </cell>
          <cell r="BW191" t="str">
            <v>N</v>
          </cell>
          <cell r="BX191" t="str">
            <v>Y</v>
          </cell>
          <cell r="BY191" t="str">
            <v>N</v>
          </cell>
          <cell r="BZ191" t="str">
            <v>N</v>
          </cell>
          <cell r="CA191" t="str">
            <v>N</v>
          </cell>
          <cell r="CB191" t="str">
            <v xml:space="preserve"> </v>
          </cell>
          <cell r="CC191" t="str">
            <v>N</v>
          </cell>
          <cell r="CD191">
            <v>413766</v>
          </cell>
          <cell r="CE191">
            <v>413766</v>
          </cell>
          <cell r="CF191">
            <v>413766</v>
          </cell>
          <cell r="CG191">
            <v>413766</v>
          </cell>
          <cell r="CH191">
            <v>413766</v>
          </cell>
          <cell r="CI191">
            <v>413766</v>
          </cell>
          <cell r="CJ191" t="str">
            <v>KKELLY1</v>
          </cell>
          <cell r="CK191">
            <v>413766</v>
          </cell>
          <cell r="CL191" t="str">
            <v>YES</v>
          </cell>
          <cell r="CM191" t="str">
            <v>Active</v>
          </cell>
          <cell r="CN191" t="str">
            <v>Check</v>
          </cell>
          <cell r="CO191">
            <v>413766</v>
          </cell>
        </row>
        <row r="192">
          <cell r="C192">
            <v>413771</v>
          </cell>
          <cell r="D192" t="str">
            <v>INLFMU</v>
          </cell>
          <cell r="E192" t="str">
            <v>Mumbai</v>
          </cell>
          <cell r="F192" t="str">
            <v>INN</v>
          </cell>
          <cell r="G192" t="str">
            <v>NO2</v>
          </cell>
          <cell r="H192" t="str">
            <v>INNORT</v>
          </cell>
          <cell r="I192" t="str">
            <v>UDAIPUR</v>
          </cell>
          <cell r="J192" t="str">
            <v>Rajasthan</v>
          </cell>
          <cell r="K192" t="str">
            <v>MumbaiUDAIPUR</v>
          </cell>
          <cell r="L192">
            <v>5</v>
          </cell>
          <cell r="M192" t="str">
            <v>08AGNPC3558L1Z0</v>
          </cell>
          <cell r="N192" t="str">
            <v>20B- 4333</v>
          </cell>
          <cell r="O192" t="str">
            <v>21B - 4334</v>
          </cell>
          <cell r="P192">
            <v>20200406</v>
          </cell>
          <cell r="Q192" t="str">
            <v>UNIQUE MEDICOS</v>
          </cell>
          <cell r="R192" t="str">
            <v>UNIQUE MEDICOS</v>
          </cell>
          <cell r="S192" t="str">
            <v>UNIQUE MEDICOS</v>
          </cell>
          <cell r="T192" t="str">
            <v>4-G SHRI NATH PLAZA</v>
          </cell>
          <cell r="U192" t="str">
            <v>HOSPITAL ROAD</v>
          </cell>
          <cell r="V192" t="str">
            <v>HOSPITAL ROAD</v>
          </cell>
          <cell r="W192" t="str">
            <v xml:space="preserve"> </v>
          </cell>
          <cell r="X192">
            <v>313001</v>
          </cell>
          <cell r="Y192" t="str">
            <v>UDAIPUR</v>
          </cell>
          <cell r="Z192" t="str">
            <v>IN</v>
          </cell>
          <cell r="AA192" t="str">
            <v>I08</v>
          </cell>
          <cell r="AB192" t="str">
            <v>UNIQUE MEDICOS 4-G SHRI NATH PLAZA HOSPITAL ROAD HOSPITAL ROAD   UDAIPUR  ,Rajasthan Pin-313001 India</v>
          </cell>
          <cell r="AE192" t="str">
            <v>9352526141</v>
          </cell>
          <cell r="AF192" t="str">
            <v>uniquemedicos0294@yahoo.com</v>
          </cell>
          <cell r="AG192" t="str">
            <v>9352526141</v>
          </cell>
          <cell r="AH192" t="str">
            <v>9352526141</v>
          </cell>
          <cell r="AI192" t="str">
            <v>uniquemedicos0294@yahoo.com</v>
          </cell>
          <cell r="AJ192" t="str">
            <v>uniquemedicos0294@yahoo.com</v>
          </cell>
          <cell r="AK192" t="str">
            <v>Amit Dixit</v>
          </cell>
          <cell r="AL192" t="str">
            <v>Pallav Kumawat</v>
          </cell>
          <cell r="AM192">
            <v>8619007183</v>
          </cell>
          <cell r="AN192" t="str">
            <v>4B, 2nd floor,Gayatri Nagar,South  Sunderwas,Udaipur-313001,Rajasthan</v>
          </cell>
          <cell r="AO192" t="str">
            <v>Active</v>
          </cell>
          <cell r="AP192" t="str">
            <v>Agreement Prepared</v>
          </cell>
          <cell r="AQ192" t="str">
            <v>Dealer</v>
          </cell>
          <cell r="AR192" t="str">
            <v>North 2</v>
          </cell>
          <cell r="AS192" t="str">
            <v>WE+NO2+MT+ECOM+ML+CO+PO+PH+THB+AC</v>
          </cell>
          <cell r="AT192" t="str">
            <v>Active</v>
          </cell>
          <cell r="AU192" t="str">
            <v>Okay</v>
          </cell>
          <cell r="AV192" t="str">
            <v>MN Udaipur</v>
          </cell>
          <cell r="AW192" t="str">
            <v>Agreement Prepared</v>
          </cell>
          <cell r="AX192" t="str">
            <v>Anagha</v>
          </cell>
          <cell r="AY192" t="str">
            <v>uniquemedicos0294@yahoo.com</v>
          </cell>
          <cell r="AZ192">
            <v>9352526141</v>
          </cell>
          <cell r="BA192" t="str">
            <v>Bhagawati</v>
          </cell>
          <cell r="BB192" t="str">
            <v>Choudhary</v>
          </cell>
          <cell r="BC192" t="str">
            <v>Chandra Mohan Verma</v>
          </cell>
          <cell r="BD192" t="str">
            <v>Nitin Mittal</v>
          </cell>
          <cell r="BE192" t="str">
            <v>Core</v>
          </cell>
          <cell r="BF192" t="str">
            <v>Trade</v>
          </cell>
          <cell r="BG192" t="str">
            <v>IN3</v>
          </cell>
          <cell r="BH192" t="str">
            <v>I08</v>
          </cell>
          <cell r="BI192" t="str">
            <v>I08</v>
          </cell>
          <cell r="BJ192" t="str">
            <v>IZ</v>
          </cell>
          <cell r="BK192" t="str">
            <v>INE</v>
          </cell>
          <cell r="BL192" t="str">
            <v>INE</v>
          </cell>
          <cell r="BM192" t="str">
            <v>TT5</v>
          </cell>
          <cell r="BN192" t="str">
            <v>C</v>
          </cell>
          <cell r="BS192" t="str">
            <v>INLFMU</v>
          </cell>
          <cell r="BT192" t="str">
            <v xml:space="preserve"> </v>
          </cell>
          <cell r="BU192" t="str">
            <v>N</v>
          </cell>
          <cell r="BV192" t="str">
            <v>N</v>
          </cell>
          <cell r="BW192" t="str">
            <v>N</v>
          </cell>
          <cell r="BX192" t="str">
            <v>Y</v>
          </cell>
          <cell r="BY192" t="str">
            <v>N</v>
          </cell>
          <cell r="BZ192" t="str">
            <v>N</v>
          </cell>
          <cell r="CA192" t="str">
            <v>N</v>
          </cell>
          <cell r="CB192" t="str">
            <v xml:space="preserve"> </v>
          </cell>
          <cell r="CC192" t="str">
            <v>N</v>
          </cell>
          <cell r="CD192">
            <v>413771</v>
          </cell>
          <cell r="CE192">
            <v>413771</v>
          </cell>
          <cell r="CF192">
            <v>413771</v>
          </cell>
          <cell r="CG192">
            <v>413771</v>
          </cell>
          <cell r="CH192">
            <v>413771</v>
          </cell>
          <cell r="CI192">
            <v>413771</v>
          </cell>
          <cell r="CJ192" t="str">
            <v>KKELLY1</v>
          </cell>
          <cell r="CK192">
            <v>413771</v>
          </cell>
          <cell r="CL192" t="str">
            <v>YES</v>
          </cell>
          <cell r="CM192" t="str">
            <v>Active</v>
          </cell>
          <cell r="CN192" t="str">
            <v>Check</v>
          </cell>
          <cell r="CO192">
            <v>413771</v>
          </cell>
        </row>
        <row r="193">
          <cell r="C193">
            <v>413774</v>
          </cell>
          <cell r="D193" t="str">
            <v>INLFMU</v>
          </cell>
          <cell r="E193" t="str">
            <v>Mumbai</v>
          </cell>
          <cell r="F193" t="str">
            <v>INN</v>
          </cell>
          <cell r="G193" t="str">
            <v>NO2</v>
          </cell>
          <cell r="H193" t="str">
            <v>INNORT</v>
          </cell>
          <cell r="I193" t="str">
            <v>GORAKHPUR</v>
          </cell>
          <cell r="J193" t="str">
            <v>Uttar Pradesh</v>
          </cell>
          <cell r="K193" t="str">
            <v>MumbaiGORAKHPUR</v>
          </cell>
          <cell r="L193">
            <v>6</v>
          </cell>
          <cell r="M193" t="str">
            <v>09ABXPT0077A1ZC</v>
          </cell>
          <cell r="N193" t="str">
            <v>UP5320B000189</v>
          </cell>
          <cell r="O193" t="str">
            <v>UP5321B000186</v>
          </cell>
          <cell r="P193">
            <v>20230717</v>
          </cell>
          <cell r="Q193" t="str">
            <v>SHREE SATI PHARMA</v>
          </cell>
          <cell r="R193" t="str">
            <v>SHREE SATI PHARMA</v>
          </cell>
          <cell r="S193" t="str">
            <v>SHREE SATI PHARMA</v>
          </cell>
          <cell r="T193" t="str">
            <v>A-10</v>
          </cell>
          <cell r="U193" t="str">
            <v>SHIVAM COMPLEX</v>
          </cell>
          <cell r="V193" t="str">
            <v>GANDHI PARK</v>
          </cell>
          <cell r="W193" t="str">
            <v>BHALOTIA MARKET</v>
          </cell>
          <cell r="X193">
            <v>273001</v>
          </cell>
          <cell r="Y193" t="str">
            <v>GORAKHPUR</v>
          </cell>
          <cell r="Z193" t="str">
            <v>IN</v>
          </cell>
          <cell r="AA193" t="str">
            <v>I09</v>
          </cell>
          <cell r="AB193" t="str">
            <v>SHREE SATI PHARMA A-10 SHIVAM COMPLEX GANDHI PARK BHALOTIA MARKET GORAKHPUR  ,Uttar Pradesh Pin-273001 India</v>
          </cell>
          <cell r="AE193" t="str">
            <v>9956025240 / 9956025940</v>
          </cell>
          <cell r="AF193" t="str">
            <v>shreesatipharma@gmail.com</v>
          </cell>
          <cell r="AG193" t="str">
            <v>9956025240</v>
          </cell>
          <cell r="AH193">
            <v>9956025940</v>
          </cell>
          <cell r="AI193" t="str">
            <v>shreesatipharma@gmail.com</v>
          </cell>
          <cell r="AJ193" t="str">
            <v>shreesatipharma@gmail.com</v>
          </cell>
          <cell r="AK193" t="str">
            <v>Amit Dixit</v>
          </cell>
          <cell r="AL193" t="str">
            <v>Anurag Kumar Yadav</v>
          </cell>
          <cell r="AM193">
            <v>9026109523</v>
          </cell>
          <cell r="AN193" t="str">
            <v xml:space="preserve">Quarter Number 29/F, New Railway Colony,  Rajaghat, Varanasi - 221001 UP </v>
          </cell>
          <cell r="AO193" t="str">
            <v>Inactive</v>
          </cell>
          <cell r="AP193" t="str">
            <v>Agreement Prepared</v>
          </cell>
          <cell r="AQ193" t="str">
            <v>Dealer</v>
          </cell>
          <cell r="AR193" t="str">
            <v>North 2</v>
          </cell>
          <cell r="AS193" t="str">
            <v>WE+NO2+MT+ECOM+ML+CO+PO+PH+THB+AC</v>
          </cell>
          <cell r="AT193" t="str">
            <v>Active</v>
          </cell>
          <cell r="AU193" t="str">
            <v>Okay</v>
          </cell>
          <cell r="AV193" t="str">
            <v/>
          </cell>
          <cell r="AW193" t="str">
            <v>Agreement Prepared</v>
          </cell>
          <cell r="AX193" t="str">
            <v>Anagha</v>
          </cell>
          <cell r="AY193" t="str">
            <v>shreesatipharma@gmail.com</v>
          </cell>
          <cell r="AZ193">
            <v>7618908899</v>
          </cell>
          <cell r="BA193" t="str">
            <v>Atul</v>
          </cell>
          <cell r="BB193" t="str">
            <v>Tulshiyan</v>
          </cell>
          <cell r="BC193" t="str">
            <v>Chandra Mohan Verma</v>
          </cell>
          <cell r="BD193" t="str">
            <v>Nitin Mittal</v>
          </cell>
          <cell r="BE193" t="str">
            <v>Core</v>
          </cell>
          <cell r="BF193" t="str">
            <v>Trade</v>
          </cell>
          <cell r="BG193" t="str">
            <v>IN3</v>
          </cell>
          <cell r="BH193" t="str">
            <v>I09</v>
          </cell>
          <cell r="BI193" t="str">
            <v>I09</v>
          </cell>
          <cell r="BJ193" t="str">
            <v>IZ</v>
          </cell>
          <cell r="BK193" t="str">
            <v>INE</v>
          </cell>
          <cell r="BL193" t="str">
            <v>INE</v>
          </cell>
          <cell r="BM193" t="str">
            <v>TT6</v>
          </cell>
          <cell r="BN193" t="str">
            <v>C</v>
          </cell>
          <cell r="BS193" t="str">
            <v>INLFMU</v>
          </cell>
          <cell r="BT193" t="str">
            <v xml:space="preserve"> </v>
          </cell>
          <cell r="BU193" t="str">
            <v>N</v>
          </cell>
          <cell r="BV193" t="str">
            <v>N</v>
          </cell>
          <cell r="BW193" t="str">
            <v>N</v>
          </cell>
          <cell r="BX193" t="str">
            <v>Y</v>
          </cell>
          <cell r="BY193" t="str">
            <v>N</v>
          </cell>
          <cell r="BZ193" t="str">
            <v>N</v>
          </cell>
          <cell r="CA193" t="str">
            <v>N</v>
          </cell>
          <cell r="CB193" t="str">
            <v xml:space="preserve"> </v>
          </cell>
          <cell r="CC193" t="str">
            <v>N</v>
          </cell>
          <cell r="CD193">
            <v>413774</v>
          </cell>
          <cell r="CE193">
            <v>413774</v>
          </cell>
          <cell r="CF193">
            <v>413774</v>
          </cell>
          <cell r="CG193">
            <v>413774</v>
          </cell>
          <cell r="CH193">
            <v>413774</v>
          </cell>
          <cell r="CI193">
            <v>413774</v>
          </cell>
          <cell r="CJ193" t="str">
            <v>KKELLY1</v>
          </cell>
          <cell r="CK193" t="str">
            <v/>
          </cell>
          <cell r="CL193" t="str">
            <v>YES</v>
          </cell>
          <cell r="CM193" t="str">
            <v>Active</v>
          </cell>
          <cell r="CN193" t="str">
            <v>Check</v>
          </cell>
          <cell r="CO193">
            <v>413774</v>
          </cell>
        </row>
        <row r="194">
          <cell r="C194">
            <v>413777</v>
          </cell>
          <cell r="D194" t="str">
            <v>INLFMU</v>
          </cell>
          <cell r="E194" t="str">
            <v>Mumbai</v>
          </cell>
          <cell r="F194" t="str">
            <v>INN</v>
          </cell>
          <cell r="G194" t="str">
            <v>NO2</v>
          </cell>
          <cell r="H194" t="str">
            <v>INNORT</v>
          </cell>
          <cell r="I194" t="str">
            <v>KANPUR</v>
          </cell>
          <cell r="J194" t="str">
            <v>Uttar Pradesh</v>
          </cell>
          <cell r="K194" t="str">
            <v>MumbaiKANPUR</v>
          </cell>
          <cell r="L194">
            <v>6</v>
          </cell>
          <cell r="M194" t="str">
            <v>09ASFPS1242M1ZE</v>
          </cell>
          <cell r="N194" t="str">
            <v>FORM 20 : 001/08</v>
          </cell>
          <cell r="O194" t="str">
            <v>FORM 21 : 002/08</v>
          </cell>
          <cell r="P194">
            <v>20180207</v>
          </cell>
          <cell r="Q194" t="str">
            <v>DIABETES &amp; HEALTHCARE SHOP</v>
          </cell>
          <cell r="R194" t="str">
            <v>DIABETES  HEALTHCARE SHOP</v>
          </cell>
          <cell r="S194" t="str">
            <v>DIABETES &amp; HEALTHCARE SHOP</v>
          </cell>
          <cell r="T194" t="str">
            <v>SHOP NO 4 LOWER GROUND FLOOR</v>
          </cell>
          <cell r="U194" t="str">
            <v>RADIANCE TOWN</v>
          </cell>
          <cell r="V194" t="str">
            <v>7/119 SWAROOP NAGAR</v>
          </cell>
          <cell r="W194" t="str">
            <v xml:space="preserve"> </v>
          </cell>
          <cell r="X194">
            <v>208002</v>
          </cell>
          <cell r="Y194" t="str">
            <v>KANPUR</v>
          </cell>
          <cell r="Z194" t="str">
            <v>IN</v>
          </cell>
          <cell r="AA194" t="str">
            <v>I09</v>
          </cell>
          <cell r="AB194" t="str">
            <v>DIABETES &amp; HEALTHCARE SHOP SHOP NO 4 LOWER GROUND FLOOR RADIANCE TOWN 7/119 SWAROOP NAGAR   KANPUR  ,Uttar Pradesh Pin-208002 India</v>
          </cell>
          <cell r="AC194" t="str">
            <v/>
          </cell>
          <cell r="AD194" t="str">
            <v/>
          </cell>
          <cell r="AE194" t="str">
            <v>9839094815</v>
          </cell>
          <cell r="AF194" t="str">
            <v>rajeshshukla.dhs@gmail.com</v>
          </cell>
          <cell r="AG194" t="str">
            <v>9839094815</v>
          </cell>
          <cell r="AH194" t="str">
            <v>9839094815</v>
          </cell>
          <cell r="AI194" t="str">
            <v>rajeshshukla.dhs@gmail.com</v>
          </cell>
          <cell r="AJ194" t="str">
            <v>rajeshshukla.dhs@gmail.com</v>
          </cell>
          <cell r="AO194" t="str">
            <v>Inactive</v>
          </cell>
          <cell r="AP194" t="str">
            <v/>
          </cell>
          <cell r="AQ194" t="str">
            <v>Dealer</v>
          </cell>
          <cell r="AR194" t="str">
            <v>North 2</v>
          </cell>
          <cell r="AS194" t="str">
            <v>WE+NO2+MT+ECOM+ML+CO+PO+PH+THB+AC</v>
          </cell>
          <cell r="AT194" t="str">
            <v>Inactive</v>
          </cell>
          <cell r="AU194" t="str">
            <v>Okay</v>
          </cell>
          <cell r="AV194" t="str">
            <v/>
          </cell>
          <cell r="AW194" t="str">
            <v/>
          </cell>
          <cell r="AX194" t="str">
            <v>Anagha</v>
          </cell>
          <cell r="AY194" t="str">
            <v>rajeshshukla.dhs@gmail.com</v>
          </cell>
          <cell r="AZ194" t="str">
            <v>9839094815</v>
          </cell>
          <cell r="BA194" t="str">
            <v/>
          </cell>
          <cell r="BB194" t="str">
            <v/>
          </cell>
          <cell r="BC194" t="str">
            <v>Chandra Mohan Verma</v>
          </cell>
          <cell r="BD194" t="str">
            <v>Nitin Mittal</v>
          </cell>
          <cell r="BE194" t="str">
            <v>Core</v>
          </cell>
          <cell r="BF194" t="str">
            <v>Trade</v>
          </cell>
          <cell r="BG194" t="str">
            <v>IN3</v>
          </cell>
          <cell r="BH194" t="str">
            <v>I09</v>
          </cell>
          <cell r="BI194" t="str">
            <v>I09</v>
          </cell>
          <cell r="BK194" t="str">
            <v>INE</v>
          </cell>
          <cell r="BL194" t="str">
            <v>INE</v>
          </cell>
          <cell r="BM194" t="str">
            <v>TT6</v>
          </cell>
          <cell r="BN194" t="str">
            <v>C</v>
          </cell>
          <cell r="BS194" t="str">
            <v>INLFMU</v>
          </cell>
          <cell r="BT194" t="str">
            <v xml:space="preserve"> </v>
          </cell>
          <cell r="BU194" t="str">
            <v>N</v>
          </cell>
          <cell r="BV194" t="str">
            <v>N</v>
          </cell>
          <cell r="BW194" t="str">
            <v>N</v>
          </cell>
          <cell r="BX194" t="str">
            <v>Y</v>
          </cell>
          <cell r="BY194" t="str">
            <v>N</v>
          </cell>
          <cell r="BZ194" t="str">
            <v>N</v>
          </cell>
          <cell r="CA194" t="str">
            <v>N</v>
          </cell>
          <cell r="CB194" t="str">
            <v xml:space="preserve"> </v>
          </cell>
          <cell r="CC194" t="str">
            <v>N</v>
          </cell>
          <cell r="CD194">
            <v>413777</v>
          </cell>
          <cell r="CE194">
            <v>413777</v>
          </cell>
          <cell r="CF194">
            <v>413777</v>
          </cell>
          <cell r="CG194">
            <v>413777</v>
          </cell>
          <cell r="CH194">
            <v>413777</v>
          </cell>
          <cell r="CI194">
            <v>413777</v>
          </cell>
          <cell r="CJ194" t="str">
            <v>KKELLY1</v>
          </cell>
          <cell r="CK194" t="str">
            <v/>
          </cell>
          <cell r="CM194" t="str">
            <v/>
          </cell>
          <cell r="CN194" t="str">
            <v>Check</v>
          </cell>
          <cell r="CO194">
            <v>413777</v>
          </cell>
        </row>
        <row r="195">
          <cell r="C195">
            <v>413778</v>
          </cell>
          <cell r="D195" t="str">
            <v>INLFMU</v>
          </cell>
          <cell r="E195" t="str">
            <v>Mumbai</v>
          </cell>
          <cell r="F195" t="str">
            <v>INN</v>
          </cell>
          <cell r="G195" t="str">
            <v>NO2</v>
          </cell>
          <cell r="H195" t="str">
            <v>INNORT</v>
          </cell>
          <cell r="I195" t="str">
            <v>LUCKNOW</v>
          </cell>
          <cell r="J195" t="str">
            <v>Uttar Pradesh</v>
          </cell>
          <cell r="K195" t="str">
            <v>MumbaiLUCKNOW</v>
          </cell>
          <cell r="L195">
            <v>5</v>
          </cell>
          <cell r="M195" t="str">
            <v>09ARFPK6861M1Z5</v>
          </cell>
          <cell r="N195" t="str">
            <v>20B - W20B-68/09</v>
          </cell>
          <cell r="O195" t="str">
            <v>21B - W21B-68/09</v>
          </cell>
          <cell r="P195">
            <v>20191129</v>
          </cell>
          <cell r="Q195" t="str">
            <v>A.M.V.V. ENTERPRISES</v>
          </cell>
          <cell r="R195" t="str">
            <v>AMVV ENTERPRISES</v>
          </cell>
          <cell r="S195" t="str">
            <v>A.M.V.V. ENTERPRISES</v>
          </cell>
          <cell r="T195" t="str">
            <v>43 AMINABAD</v>
          </cell>
          <cell r="U195" t="str">
            <v>114/42 TAKIA GHAMI SHAH</v>
          </cell>
          <cell r="V195" t="str">
            <v>NAYA GAON (WEST)</v>
          </cell>
          <cell r="W195" t="str">
            <v>AMINABAD</v>
          </cell>
          <cell r="X195">
            <v>226018</v>
          </cell>
          <cell r="Y195" t="str">
            <v>LUCKNOW</v>
          </cell>
          <cell r="Z195" t="str">
            <v>IN</v>
          </cell>
          <cell r="AA195" t="str">
            <v>I09</v>
          </cell>
          <cell r="AB195" t="str">
            <v>A.M.V.V. ENTERPRISES 43 AMINABAD 114/42 TAKIA GHAMI SHAH NAYA GAON (WEST) AMINABAD LUCKNOW  ,Uttar Pradesh Pin-226018 India</v>
          </cell>
          <cell r="AC195" t="str">
            <v>Varun Khare</v>
          </cell>
          <cell r="AD195" t="str">
            <v xml:space="preserve">Proprietor </v>
          </cell>
          <cell r="AE195" t="str">
            <v>9532997997 / 9532997997</v>
          </cell>
          <cell r="AF195" t="str">
            <v>us.varun@gmail.com / varun@gmail.com</v>
          </cell>
          <cell r="AG195" t="str">
            <v>9532997997</v>
          </cell>
          <cell r="AH195">
            <v>9532997997</v>
          </cell>
          <cell r="AI195" t="str">
            <v>us.varun@gmail.com</v>
          </cell>
          <cell r="AJ195" t="str">
            <v>varun@gmail.com</v>
          </cell>
          <cell r="AK195" t="str">
            <v>Amit Dixit</v>
          </cell>
          <cell r="AL195" t="str">
            <v>Akhilesh Kumar</v>
          </cell>
          <cell r="AM195">
            <v>9839333443</v>
          </cell>
          <cell r="AN195" t="str">
            <v>H. No – D20, Vigyan Khand, Near Loyola Public School,Gomti Nagar, Lucknow – 226010,Uttar Pradesh</v>
          </cell>
          <cell r="AO195" t="str">
            <v>Inactive</v>
          </cell>
          <cell r="AP195" t="str">
            <v>Agreement Prepared</v>
          </cell>
          <cell r="AQ195" t="str">
            <v>Dealer</v>
          </cell>
          <cell r="AR195" t="str">
            <v>North 2</v>
          </cell>
          <cell r="AS195" t="str">
            <v>WE+NO2+MT+ECOM+ML+CO+PO+PH+THB+AC</v>
          </cell>
          <cell r="AT195" t="str">
            <v>Active</v>
          </cell>
          <cell r="AU195" t="str">
            <v>Okay</v>
          </cell>
          <cell r="AV195" t="str">
            <v>MN Lucknow East</v>
          </cell>
          <cell r="AW195" t="str">
            <v>Agreement Prepared</v>
          </cell>
          <cell r="AX195" t="str">
            <v>Anagha</v>
          </cell>
          <cell r="AY195" t="str">
            <v>us.varun@gmail.com</v>
          </cell>
          <cell r="AZ195">
            <v>9305825588</v>
          </cell>
          <cell r="BA195" t="str">
            <v>Varun</v>
          </cell>
          <cell r="BB195" t="str">
            <v>Khare</v>
          </cell>
          <cell r="BC195" t="str">
            <v>Chandra Mohan Verma</v>
          </cell>
          <cell r="BD195" t="str">
            <v>Nitin Mittal</v>
          </cell>
          <cell r="BE195" t="str">
            <v>Core</v>
          </cell>
          <cell r="BF195" t="str">
            <v>Trade</v>
          </cell>
          <cell r="BG195" t="str">
            <v>IN3</v>
          </cell>
          <cell r="BH195" t="str">
            <v>I09</v>
          </cell>
          <cell r="BI195" t="str">
            <v>I09</v>
          </cell>
          <cell r="BJ195" t="str">
            <v>IZ</v>
          </cell>
          <cell r="BK195" t="str">
            <v>INE</v>
          </cell>
          <cell r="BL195" t="str">
            <v>INE</v>
          </cell>
          <cell r="BM195" t="str">
            <v>TT5</v>
          </cell>
          <cell r="BN195" t="str">
            <v>C</v>
          </cell>
          <cell r="BS195" t="str">
            <v>INLFMU</v>
          </cell>
          <cell r="BT195" t="str">
            <v xml:space="preserve"> </v>
          </cell>
          <cell r="BU195" t="str">
            <v>N</v>
          </cell>
          <cell r="BV195" t="str">
            <v>N</v>
          </cell>
          <cell r="BW195" t="str">
            <v>N</v>
          </cell>
          <cell r="BX195" t="str">
            <v>Y</v>
          </cell>
          <cell r="BY195" t="str">
            <v>N</v>
          </cell>
          <cell r="BZ195" t="str">
            <v>N</v>
          </cell>
          <cell r="CA195" t="str">
            <v>N</v>
          </cell>
          <cell r="CB195" t="str">
            <v xml:space="preserve"> </v>
          </cell>
          <cell r="CC195" t="str">
            <v>N</v>
          </cell>
          <cell r="CD195">
            <v>413778</v>
          </cell>
          <cell r="CE195">
            <v>413778</v>
          </cell>
          <cell r="CF195">
            <v>413778</v>
          </cell>
          <cell r="CG195">
            <v>413778</v>
          </cell>
          <cell r="CH195">
            <v>413778</v>
          </cell>
          <cell r="CI195">
            <v>413778</v>
          </cell>
          <cell r="CJ195" t="str">
            <v>KKELLY1</v>
          </cell>
          <cell r="CK195" t="str">
            <v/>
          </cell>
          <cell r="CL195" t="str">
            <v>YES</v>
          </cell>
          <cell r="CM195" t="str">
            <v>Active</v>
          </cell>
          <cell r="CN195" t="str">
            <v>Check</v>
          </cell>
          <cell r="CO195">
            <v>413778</v>
          </cell>
        </row>
        <row r="196">
          <cell r="C196">
            <v>413787</v>
          </cell>
          <cell r="D196" t="str">
            <v>INLFMU</v>
          </cell>
          <cell r="E196" t="str">
            <v>Mumbai</v>
          </cell>
          <cell r="F196" t="str">
            <v>INN</v>
          </cell>
          <cell r="G196" t="str">
            <v>NO1</v>
          </cell>
          <cell r="H196" t="str">
            <v>INNORT</v>
          </cell>
          <cell r="I196" t="str">
            <v>FARIDABAD</v>
          </cell>
          <cell r="J196" t="str">
            <v>HARYANA</v>
          </cell>
          <cell r="K196" t="str">
            <v>MumbaiFARIDABAD</v>
          </cell>
          <cell r="L196">
            <v>5</v>
          </cell>
          <cell r="M196" t="str">
            <v>06AGRPG6196Q1ZE</v>
          </cell>
          <cell r="N196" t="str">
            <v>20B - 10993-OW/H</v>
          </cell>
          <cell r="O196" t="str">
            <v>21B - 10837-W/H</v>
          </cell>
          <cell r="P196">
            <v>20190525</v>
          </cell>
          <cell r="Q196" t="str">
            <v>MEDSAVE HEALTH CARE</v>
          </cell>
          <cell r="R196" t="str">
            <v>MEDSAVE HEALTH CARE</v>
          </cell>
          <cell r="S196" t="str">
            <v>MEDSAVE HEALTH CARE</v>
          </cell>
          <cell r="T196" t="str">
            <v>20-21LFRUIT GARDEN</v>
          </cell>
          <cell r="U196" t="str">
            <v>NH-V RAILWAY ROAD</v>
          </cell>
          <cell r="V196" t="str">
            <v>N I T</v>
          </cell>
          <cell r="W196" t="str">
            <v xml:space="preserve"> </v>
          </cell>
          <cell r="X196">
            <v>121001</v>
          </cell>
          <cell r="Y196" t="str">
            <v>FARIDABAD</v>
          </cell>
          <cell r="Z196" t="str">
            <v>IN</v>
          </cell>
          <cell r="AA196" t="str">
            <v>I06</v>
          </cell>
          <cell r="AB196" t="str">
            <v>MEDSAVE HEALTH CARE 20-21LFRUIT GARDEN NH-V RAILWAY ROAD N I T   FARIDABAD  ,Haryana Pin-121001 India</v>
          </cell>
          <cell r="AC196" t="str">
            <v>Vikas Gupta</v>
          </cell>
          <cell r="AD196" t="str">
            <v>Proprietor</v>
          </cell>
          <cell r="AE196" t="str">
            <v>9899039228 / 9313293969</v>
          </cell>
          <cell r="AF196" t="str">
            <v>medsave2657@gmail.com</v>
          </cell>
          <cell r="AG196" t="str">
            <v>9899039228</v>
          </cell>
          <cell r="AH196">
            <v>9313293969</v>
          </cell>
          <cell r="AI196" t="str">
            <v>medsave2657@gmail.com</v>
          </cell>
          <cell r="AJ196" t="str">
            <v>medsave2657@gmail.com</v>
          </cell>
          <cell r="AK196" t="str">
            <v>Manish Srivastava</v>
          </cell>
          <cell r="AL196" t="str">
            <v>Shaleen Sinha /Basant Baura</v>
          </cell>
          <cell r="AM196" t="str">
            <v>085869 25452</v>
          </cell>
          <cell r="AN196" t="str">
            <v>Johnson &amp; Johnson Pvt. Ltd, Plot No 118,Sector 44, Near Ramada Plaza, Gurgaon- 122 002</v>
          </cell>
          <cell r="AO196" t="str">
            <v>Active</v>
          </cell>
          <cell r="AP196" t="str">
            <v>Agreement request not received</v>
          </cell>
          <cell r="AQ196" t="str">
            <v>Dealer</v>
          </cell>
          <cell r="AR196" t="str">
            <v>North 1</v>
          </cell>
          <cell r="AS196" t="str">
            <v>EA+BL+IB+NO1+NP+LU</v>
          </cell>
          <cell r="AT196" t="str">
            <v>Active</v>
          </cell>
          <cell r="AU196" t="str">
            <v>Okay</v>
          </cell>
          <cell r="AV196" t="str">
            <v/>
          </cell>
          <cell r="AW196" t="str">
            <v>Agreement Prepared</v>
          </cell>
          <cell r="AX196" t="str">
            <v>Manikandan</v>
          </cell>
          <cell r="AY196" t="str">
            <v>medsave2657@gmil.com</v>
          </cell>
          <cell r="AZ196">
            <v>9313293969</v>
          </cell>
          <cell r="BA196" t="str">
            <v>Prakash</v>
          </cell>
          <cell r="BC196" t="str">
            <v>Sanjeev Goyal</v>
          </cell>
          <cell r="BD196" t="str">
            <v>Banibrata Saha</v>
          </cell>
          <cell r="BE196" t="str">
            <v>Core</v>
          </cell>
          <cell r="BF196" t="str">
            <v>Trade</v>
          </cell>
          <cell r="BG196" t="str">
            <v>IN2</v>
          </cell>
          <cell r="BH196" t="str">
            <v>I06</v>
          </cell>
          <cell r="BI196" t="str">
            <v>I06</v>
          </cell>
          <cell r="BJ196" t="str">
            <v>IZ</v>
          </cell>
          <cell r="BK196" t="str">
            <v>INE</v>
          </cell>
          <cell r="BL196" t="str">
            <v>INE</v>
          </cell>
          <cell r="BM196" t="str">
            <v>TT5</v>
          </cell>
          <cell r="BN196" t="str">
            <v>C</v>
          </cell>
          <cell r="BS196" t="str">
            <v>INLFMU</v>
          </cell>
          <cell r="BT196" t="str">
            <v xml:space="preserve"> </v>
          </cell>
          <cell r="BU196" t="str">
            <v>N</v>
          </cell>
          <cell r="BV196" t="str">
            <v>N</v>
          </cell>
          <cell r="BW196" t="str">
            <v>N</v>
          </cell>
          <cell r="BX196" t="str">
            <v>Y</v>
          </cell>
          <cell r="BY196" t="str">
            <v>N</v>
          </cell>
          <cell r="BZ196" t="str">
            <v>N</v>
          </cell>
          <cell r="CA196" t="str">
            <v>N</v>
          </cell>
          <cell r="CB196" t="str">
            <v xml:space="preserve"> </v>
          </cell>
          <cell r="CC196" t="str">
            <v>N</v>
          </cell>
          <cell r="CD196">
            <v>413787</v>
          </cell>
          <cell r="CE196">
            <v>413787</v>
          </cell>
          <cell r="CF196">
            <v>413787</v>
          </cell>
          <cell r="CG196">
            <v>413787</v>
          </cell>
          <cell r="CH196">
            <v>413787</v>
          </cell>
          <cell r="CI196">
            <v>413787</v>
          </cell>
          <cell r="CJ196" t="str">
            <v>KKELLY1</v>
          </cell>
          <cell r="CK196" t="str">
            <v/>
          </cell>
          <cell r="CL196" t="str">
            <v>YES</v>
          </cell>
          <cell r="CM196" t="str">
            <v>Active</v>
          </cell>
          <cell r="CN196" t="str">
            <v>Check</v>
          </cell>
          <cell r="CO196">
            <v>413787</v>
          </cell>
        </row>
        <row r="197">
          <cell r="C197">
            <v>413792</v>
          </cell>
          <cell r="D197" t="str">
            <v>INLFMU</v>
          </cell>
          <cell r="E197" t="str">
            <v>Mumbai</v>
          </cell>
          <cell r="F197" t="str">
            <v>INW</v>
          </cell>
          <cell r="G197" t="str">
            <v>WE1</v>
          </cell>
          <cell r="H197" t="str">
            <v>INWEST</v>
          </cell>
          <cell r="I197" t="str">
            <v>BHIWANDI</v>
          </cell>
          <cell r="J197" t="str">
            <v>Maharashtra</v>
          </cell>
          <cell r="K197" t="str">
            <v>MumbaiBHIWANDI</v>
          </cell>
          <cell r="L197">
            <v>1</v>
          </cell>
          <cell r="M197" t="str">
            <v>27AABCI1792F1ZM</v>
          </cell>
          <cell r="N197" t="str">
            <v>MH-TZ5-163453</v>
          </cell>
          <cell r="O197" t="str">
            <v>MH-TZ5-163454</v>
          </cell>
          <cell r="P197">
            <v>20210906</v>
          </cell>
          <cell r="Q197" t="str">
            <v>INDIAN HOSPITEX PRIVATE LIMITED</v>
          </cell>
          <cell r="R197" t="str">
            <v>INDIAN HOSPITEX PRIVATE LIMITED</v>
          </cell>
          <cell r="S197" t="str">
            <v>INDIAN HOSPITEX PRIVATE LIMITED</v>
          </cell>
          <cell r="T197" t="str">
            <v>PRITHVI COMPLEX</v>
          </cell>
          <cell r="U197" t="str">
            <v>KALHER VILLAGE</v>
          </cell>
          <cell r="V197" t="str">
            <v>UNIT NO. 7. BUILDING NO. A-3</v>
          </cell>
          <cell r="W197" t="str">
            <v>KALHER PIPELINE</v>
          </cell>
          <cell r="X197">
            <v>421302</v>
          </cell>
          <cell r="Y197" t="str">
            <v>BHIWANDI</v>
          </cell>
          <cell r="Z197" t="str">
            <v>IN</v>
          </cell>
          <cell r="AA197" t="str">
            <v>I27</v>
          </cell>
          <cell r="AB197" t="str">
            <v>INDIAN HOSPITEX PRIVATE LIMITED PRITHVI COMPLEX KALHER VILLAGE UNIT NO. 7. BUILDING NO. A-3 KALHER PIPELINE BHIWANDI  ,Maharashtra Pin-421302 India</v>
          </cell>
          <cell r="AC197" t="str">
            <v/>
          </cell>
          <cell r="AD197" t="str">
            <v/>
          </cell>
          <cell r="AE197" t="str">
            <v>8056155540</v>
          </cell>
          <cell r="AG197" t="str">
            <v>8056155540</v>
          </cell>
          <cell r="AH197" t="str">
            <v>8056155540</v>
          </cell>
          <cell r="AI197" t="str">
            <v/>
          </cell>
          <cell r="AJ197" t="str">
            <v/>
          </cell>
          <cell r="AO197" t="str">
            <v>Inactive</v>
          </cell>
          <cell r="AP197" t="str">
            <v/>
          </cell>
          <cell r="AQ197" t="str">
            <v>Dealer</v>
          </cell>
          <cell r="AR197" t="str">
            <v>West</v>
          </cell>
          <cell r="AS197" t="str">
            <v>WE+NO2+MT+ECOM+ML+CO+PO+PH+THB+AC</v>
          </cell>
          <cell r="AT197" t="str">
            <v>Inactive</v>
          </cell>
          <cell r="AU197" t="str">
            <v>Okay</v>
          </cell>
          <cell r="AV197" t="str">
            <v/>
          </cell>
          <cell r="AW197" t="str">
            <v/>
          </cell>
          <cell r="AX197" t="str">
            <v>Anagha</v>
          </cell>
          <cell r="AZ197" t="str">
            <v>8056155540</v>
          </cell>
          <cell r="BA197" t="str">
            <v/>
          </cell>
          <cell r="BB197" t="str">
            <v/>
          </cell>
          <cell r="BC197" t="str">
            <v>Mahesh Nandre</v>
          </cell>
          <cell r="BD197" t="str">
            <v>Nitin Mittal</v>
          </cell>
          <cell r="BE197" t="str">
            <v>Core</v>
          </cell>
          <cell r="BF197" t="str">
            <v>Trade</v>
          </cell>
          <cell r="BG197" t="str">
            <v>IN3</v>
          </cell>
          <cell r="BH197" t="str">
            <v>I27</v>
          </cell>
          <cell r="BI197" t="str">
            <v>I27</v>
          </cell>
          <cell r="BK197" t="str">
            <v>INA</v>
          </cell>
          <cell r="BL197" t="str">
            <v>INA</v>
          </cell>
          <cell r="BM197" t="str">
            <v>TT1</v>
          </cell>
          <cell r="BN197" t="str">
            <v>C</v>
          </cell>
          <cell r="BS197" t="str">
            <v>INLFMU</v>
          </cell>
          <cell r="BT197" t="str">
            <v xml:space="preserve"> </v>
          </cell>
          <cell r="BU197" t="str">
            <v>N</v>
          </cell>
          <cell r="BV197" t="str">
            <v>N</v>
          </cell>
          <cell r="BW197" t="str">
            <v>N</v>
          </cell>
          <cell r="BX197" t="str">
            <v>Y</v>
          </cell>
          <cell r="BY197" t="str">
            <v>N</v>
          </cell>
          <cell r="BZ197" t="str">
            <v>N</v>
          </cell>
          <cell r="CA197" t="str">
            <v>N</v>
          </cell>
          <cell r="CB197" t="str">
            <v xml:space="preserve"> </v>
          </cell>
          <cell r="CC197" t="str">
            <v>N</v>
          </cell>
          <cell r="CD197">
            <v>413792</v>
          </cell>
          <cell r="CE197">
            <v>413792</v>
          </cell>
          <cell r="CF197">
            <v>413792</v>
          </cell>
          <cell r="CG197">
            <v>413792</v>
          </cell>
          <cell r="CH197">
            <v>413792</v>
          </cell>
          <cell r="CI197">
            <v>413792</v>
          </cell>
          <cell r="CJ197" t="str">
            <v>KKELLY1</v>
          </cell>
          <cell r="CK197" t="str">
            <v/>
          </cell>
          <cell r="CM197" t="str">
            <v/>
          </cell>
          <cell r="CN197" t="str">
            <v>Check</v>
          </cell>
          <cell r="CO197">
            <v>413792</v>
          </cell>
        </row>
        <row r="198">
          <cell r="C198">
            <v>413794</v>
          </cell>
          <cell r="D198" t="str">
            <v>INLFMU</v>
          </cell>
          <cell r="E198" t="str">
            <v>Mumbai</v>
          </cell>
          <cell r="F198" t="str">
            <v>INW</v>
          </cell>
          <cell r="G198" t="str">
            <v>WE1</v>
          </cell>
          <cell r="H198" t="str">
            <v>INWEST</v>
          </cell>
          <cell r="I198" t="str">
            <v>AURANGABAD</v>
          </cell>
          <cell r="J198" t="str">
            <v>Maharashtra</v>
          </cell>
          <cell r="K198" t="str">
            <v>MumbaiAURANGABAD</v>
          </cell>
          <cell r="L198">
            <v>3</v>
          </cell>
          <cell r="M198" t="str">
            <v>27AACFP1039N1Z3</v>
          </cell>
          <cell r="N198">
            <v>332954</v>
          </cell>
          <cell r="O198">
            <v>332957</v>
          </cell>
          <cell r="P198">
            <v>20241014</v>
          </cell>
          <cell r="Q198" t="str">
            <v>PUSHKAR AGENCY</v>
          </cell>
          <cell r="R198" t="str">
            <v>PUSHKAR AGENCY</v>
          </cell>
          <cell r="S198" t="str">
            <v>PUSHKAR AGENCY</v>
          </cell>
          <cell r="T198" t="str">
            <v>SHRI HARI PLAZA</v>
          </cell>
          <cell r="U198" t="str">
            <v>SHOP NO 11 TO 15 1st  FLOOR</v>
          </cell>
          <cell r="V198" t="str">
            <v>NEW GULMANDI ROAD</v>
          </cell>
          <cell r="W198" t="str">
            <v>BESIDE AUSHDHI BHAWAN DALAWADI</v>
          </cell>
          <cell r="X198">
            <v>431001</v>
          </cell>
          <cell r="Y198" t="str">
            <v>AURANGABAD</v>
          </cell>
          <cell r="Z198" t="str">
            <v>IN</v>
          </cell>
          <cell r="AA198" t="str">
            <v>I27</v>
          </cell>
          <cell r="AB198" t="str">
            <v>PUSHKAR AGENCY SHRI HARI PLAZA SHOP NO 11 TO 15 1st  FLOOR NEW GULMANDI ROAD BESIDE AUSHDHI BHAWAN DALAWADI AURANGABAD  ,Maharashtra Pin-431001 India</v>
          </cell>
          <cell r="AC198" t="str">
            <v>ANIL  KANTILAL  DARDA</v>
          </cell>
          <cell r="AD198" t="str">
            <v>Partner</v>
          </cell>
          <cell r="AE198" t="str">
            <v>0240 -2336617 / 9422702781</v>
          </cell>
          <cell r="AF198" t="str">
            <v>pushkaragency9@gmail.com</v>
          </cell>
          <cell r="AG198" t="str">
            <v>0240 -2336617</v>
          </cell>
          <cell r="AH198">
            <v>9422702781</v>
          </cell>
          <cell r="AI198" t="str">
            <v>pushkaragency9@gmail.com</v>
          </cell>
          <cell r="AJ198" t="str">
            <v>pushkaragency9@gmail.com</v>
          </cell>
          <cell r="AO198" t="str">
            <v>Inactive</v>
          </cell>
          <cell r="AP198" t="str">
            <v>Agreement Prepared</v>
          </cell>
          <cell r="AQ198" t="str">
            <v>Dealer</v>
          </cell>
          <cell r="AR198" t="str">
            <v>West</v>
          </cell>
          <cell r="AS198" t="str">
            <v>WE+NO2+MT+ECOM+ML+CO+PO+PH+THB+AC</v>
          </cell>
          <cell r="AT198" t="str">
            <v>Active</v>
          </cell>
          <cell r="AU198" t="str">
            <v>Okay</v>
          </cell>
          <cell r="AV198" t="str">
            <v>MN Aurangabad</v>
          </cell>
          <cell r="AW198" t="str">
            <v>Agreement Prepared</v>
          </cell>
          <cell r="AX198" t="str">
            <v>Anagha</v>
          </cell>
          <cell r="AY198" t="str">
            <v>pushkaragency9@gmail.com</v>
          </cell>
          <cell r="AZ198">
            <v>9422702781</v>
          </cell>
          <cell r="BA198" t="str">
            <v>Vinit</v>
          </cell>
          <cell r="BB198" t="str">
            <v>Darda</v>
          </cell>
          <cell r="BC198" t="str">
            <v>Mahesh Nandre</v>
          </cell>
          <cell r="BD198" t="str">
            <v>Nitin Mittal</v>
          </cell>
          <cell r="BE198" t="str">
            <v>Core</v>
          </cell>
          <cell r="BF198" t="str">
            <v>Trade</v>
          </cell>
          <cell r="BG198" t="str">
            <v>IN3</v>
          </cell>
          <cell r="BH198" t="str">
            <v>I27</v>
          </cell>
          <cell r="BI198" t="str">
            <v>I27</v>
          </cell>
          <cell r="BJ198" t="str">
            <v>IZ</v>
          </cell>
          <cell r="BK198" t="str">
            <v>INA</v>
          </cell>
          <cell r="BL198" t="str">
            <v>INA</v>
          </cell>
          <cell r="BM198" t="str">
            <v>TT3</v>
          </cell>
          <cell r="BN198" t="str">
            <v>C</v>
          </cell>
          <cell r="BS198" t="str">
            <v>INLFMU</v>
          </cell>
          <cell r="BT198" t="str">
            <v xml:space="preserve"> </v>
          </cell>
          <cell r="BU198" t="str">
            <v>N</v>
          </cell>
          <cell r="BV198" t="str">
            <v>N</v>
          </cell>
          <cell r="BW198" t="str">
            <v>N</v>
          </cell>
          <cell r="BX198" t="str">
            <v>Y</v>
          </cell>
          <cell r="BY198" t="str">
            <v>N</v>
          </cell>
          <cell r="BZ198" t="str">
            <v>N</v>
          </cell>
          <cell r="CA198" t="str">
            <v>N</v>
          </cell>
          <cell r="CB198" t="str">
            <v xml:space="preserve"> </v>
          </cell>
          <cell r="CC198" t="str">
            <v>N</v>
          </cell>
          <cell r="CD198">
            <v>413794</v>
          </cell>
          <cell r="CE198">
            <v>413794</v>
          </cell>
          <cell r="CF198">
            <v>413794</v>
          </cell>
          <cell r="CG198">
            <v>413794</v>
          </cell>
          <cell r="CH198">
            <v>413794</v>
          </cell>
          <cell r="CI198">
            <v>413794</v>
          </cell>
          <cell r="CJ198" t="str">
            <v>KKELLY1</v>
          </cell>
          <cell r="CK198" t="str">
            <v/>
          </cell>
          <cell r="CL198" t="str">
            <v>YES</v>
          </cell>
          <cell r="CM198" t="str">
            <v>Active</v>
          </cell>
          <cell r="CN198" t="str">
            <v>Check</v>
          </cell>
          <cell r="CO198">
            <v>413794</v>
          </cell>
        </row>
        <row r="199">
          <cell r="C199">
            <v>413799</v>
          </cell>
          <cell r="D199" t="str">
            <v>INLFMU</v>
          </cell>
          <cell r="E199" t="str">
            <v>Mumbai</v>
          </cell>
          <cell r="F199" t="str">
            <v>INW</v>
          </cell>
          <cell r="G199" t="str">
            <v>WE2</v>
          </cell>
          <cell r="H199" t="str">
            <v>INWEST</v>
          </cell>
          <cell r="I199" t="str">
            <v>VADODARA</v>
          </cell>
          <cell r="J199" t="str">
            <v>Gujarat</v>
          </cell>
          <cell r="K199" t="str">
            <v>MumbaiVADODARA</v>
          </cell>
          <cell r="L199">
            <v>3</v>
          </cell>
          <cell r="M199" t="str">
            <v>24ACFPU7557F1ZA</v>
          </cell>
          <cell r="N199" t="str">
            <v>GJ VAD 114149</v>
          </cell>
          <cell r="O199" t="str">
            <v>GJ VAD 114150</v>
          </cell>
          <cell r="P199">
            <v>20190401</v>
          </cell>
          <cell r="Q199" t="str">
            <v>SIDDHARTH SURGICALS</v>
          </cell>
          <cell r="R199" t="str">
            <v>SIDDHARTH SURGICALS</v>
          </cell>
          <cell r="S199" t="str">
            <v>SIDDHARTH SURGICALS</v>
          </cell>
          <cell r="T199" t="str">
            <v>SHOP NO.</v>
          </cell>
          <cell r="U199" t="str">
            <v>TANNA MANNA MANSION</v>
          </cell>
          <cell r="V199" t="str">
            <v>SHIYAPURA</v>
          </cell>
          <cell r="W199" t="str">
            <v>RAOPURA</v>
          </cell>
          <cell r="X199">
            <v>390001</v>
          </cell>
          <cell r="Y199" t="str">
            <v>VADODARA</v>
          </cell>
          <cell r="Z199" t="str">
            <v>IN</v>
          </cell>
          <cell r="AA199" t="str">
            <v>I24</v>
          </cell>
          <cell r="AB199" t="str">
            <v>SIDDHARTH SURGICALS SHOP NO. TANNA MANNA MANSION SHIYAPURA RAOPURA VADODARA  ,Gujarat Pin-390001 India</v>
          </cell>
          <cell r="AE199" t="str">
            <v>9426663961 / 9426663961</v>
          </cell>
          <cell r="AF199" t="str">
            <v>siddharthsurgicals@gmail.com</v>
          </cell>
          <cell r="AG199" t="str">
            <v>9426663961</v>
          </cell>
          <cell r="AH199">
            <v>9426663961</v>
          </cell>
          <cell r="AI199" t="str">
            <v>siddharthsurgicals@gmail.com</v>
          </cell>
          <cell r="AJ199" t="str">
            <v>siddharthsurgicals@gmail.com</v>
          </cell>
          <cell r="AK199" t="str">
            <v>Banibrata Saha</v>
          </cell>
          <cell r="AL199" t="str">
            <v>Lubna Shaikh</v>
          </cell>
          <cell r="AM199">
            <v>9322407175</v>
          </cell>
          <cell r="AN199" t="str">
            <v xml:space="preserve">FLAT-304 FLOOR-3 WING-C, SAFAL PARK C NAVI MUMBAI SAFAL PARK, CHSL NR. CENTURIAN MALL URAN ROAD, SECTOR 25 , NERUL, NAVI MUMBAI – 400706, </v>
          </cell>
          <cell r="AO199" t="str">
            <v>Active</v>
          </cell>
          <cell r="AP199" t="str">
            <v>Agreement Prepared</v>
          </cell>
          <cell r="AQ199" t="str">
            <v>Dealer</v>
          </cell>
          <cell r="AR199" t="str">
            <v>West</v>
          </cell>
          <cell r="AS199" t="str">
            <v>WE+NO2+MT+ECOM+ML+CO+PO+PH+THB+AC</v>
          </cell>
          <cell r="AT199" t="str">
            <v>Active</v>
          </cell>
          <cell r="AU199" t="str">
            <v>Okay</v>
          </cell>
          <cell r="AV199" t="str">
            <v>MN Baroda</v>
          </cell>
          <cell r="AW199" t="str">
            <v>Agreement Prepared</v>
          </cell>
          <cell r="AX199" t="str">
            <v>Anagha</v>
          </cell>
          <cell r="AY199" t="str">
            <v>siddharthsurgicals@gmail.com</v>
          </cell>
          <cell r="AZ199">
            <v>9426663961</v>
          </cell>
          <cell r="BA199" t="str">
            <v>Rahul</v>
          </cell>
          <cell r="BC199" t="str">
            <v>Mahesh Nandre</v>
          </cell>
          <cell r="BD199" t="str">
            <v>Nitin Mittal</v>
          </cell>
          <cell r="BE199" t="str">
            <v>Core</v>
          </cell>
          <cell r="BF199" t="str">
            <v>Trade</v>
          </cell>
          <cell r="BG199" t="str">
            <v>IN3</v>
          </cell>
          <cell r="BH199" t="str">
            <v>I24</v>
          </cell>
          <cell r="BI199" t="str">
            <v>I24</v>
          </cell>
          <cell r="BJ199" t="str">
            <v>IZ</v>
          </cell>
          <cell r="BK199" t="str">
            <v>INE</v>
          </cell>
          <cell r="BL199" t="str">
            <v>INE</v>
          </cell>
          <cell r="BM199" t="str">
            <v>TT3</v>
          </cell>
          <cell r="BN199" t="str">
            <v>C</v>
          </cell>
          <cell r="BS199" t="str">
            <v>INLFMU</v>
          </cell>
          <cell r="BT199" t="str">
            <v xml:space="preserve"> </v>
          </cell>
          <cell r="BU199" t="str">
            <v>N</v>
          </cell>
          <cell r="BV199" t="str">
            <v>N</v>
          </cell>
          <cell r="BW199" t="str">
            <v>N</v>
          </cell>
          <cell r="BX199" t="str">
            <v>Y</v>
          </cell>
          <cell r="BY199" t="str">
            <v>N</v>
          </cell>
          <cell r="BZ199" t="str">
            <v>N</v>
          </cell>
          <cell r="CA199" t="str">
            <v>N</v>
          </cell>
          <cell r="CB199" t="str">
            <v xml:space="preserve"> </v>
          </cell>
          <cell r="CC199" t="str">
            <v>N</v>
          </cell>
          <cell r="CD199">
            <v>413799</v>
          </cell>
          <cell r="CE199">
            <v>413799</v>
          </cell>
          <cell r="CF199">
            <v>413799</v>
          </cell>
          <cell r="CG199">
            <v>413799</v>
          </cell>
          <cell r="CH199">
            <v>413799</v>
          </cell>
          <cell r="CI199">
            <v>413799</v>
          </cell>
          <cell r="CJ199" t="str">
            <v>KKELLY1</v>
          </cell>
          <cell r="CK199" t="str">
            <v/>
          </cell>
          <cell r="CL199" t="str">
            <v>YES</v>
          </cell>
          <cell r="CM199" t="str">
            <v>Active</v>
          </cell>
          <cell r="CN199" t="str">
            <v>Check</v>
          </cell>
          <cell r="CO199">
            <v>413799</v>
          </cell>
        </row>
        <row r="200">
          <cell r="C200">
            <v>413800</v>
          </cell>
          <cell r="D200" t="str">
            <v>INLFMU</v>
          </cell>
          <cell r="E200" t="str">
            <v>Mumbai</v>
          </cell>
          <cell r="F200" t="str">
            <v>IB</v>
          </cell>
          <cell r="G200" t="str">
            <v>IB1</v>
          </cell>
          <cell r="H200" t="str">
            <v>IB</v>
          </cell>
          <cell r="I200" t="str">
            <v>AHMEDABAD</v>
          </cell>
          <cell r="J200" t="str">
            <v>Gujarat</v>
          </cell>
          <cell r="K200" t="str">
            <v>MumbaiAHMEDABAD</v>
          </cell>
          <cell r="L200">
            <v>3</v>
          </cell>
          <cell r="M200" t="str">
            <v>24AABCE7067M1ZD</v>
          </cell>
          <cell r="N200" t="str">
            <v>GJ-ADR-125060</v>
          </cell>
          <cell r="O200" t="str">
            <v>GJ-ADR-125061</v>
          </cell>
          <cell r="P200">
            <v>20200601</v>
          </cell>
          <cell r="Q200" t="str">
            <v>ERIS LIFESCIENCES LTD</v>
          </cell>
          <cell r="R200" t="str">
            <v>ERIS LIFESCIENCES LTD</v>
          </cell>
          <cell r="S200" t="str">
            <v>ERIS LIFESCIENCES LTD</v>
          </cell>
          <cell r="T200" t="str">
            <v>7TH  FLOOR COMMERCE HOUSE 4</v>
          </cell>
          <cell r="U200" t="str">
            <v>NR. SHELL PETROL PUMP</v>
          </cell>
          <cell r="V200" t="str">
            <v>PRAHLAD NAGAR GARDEN ROAD</v>
          </cell>
          <cell r="W200" t="str">
            <v xml:space="preserve"> </v>
          </cell>
          <cell r="X200">
            <v>380015</v>
          </cell>
          <cell r="Y200" t="str">
            <v>AHMEDABAD</v>
          </cell>
          <cell r="Z200" t="str">
            <v>IN</v>
          </cell>
          <cell r="AA200" t="str">
            <v>I24</v>
          </cell>
          <cell r="AB200" t="str">
            <v>ERIS LIFESCIENCES LTD 7TH  FLOOR COMMERCE HOUSE 4 NR. SHELL PETROL PUMP PRAHLAD NAGAR GARDEN ROAD   AHMEDABAD  ,Gujarat Pin-380015 India</v>
          </cell>
          <cell r="AC200" t="str">
            <v/>
          </cell>
          <cell r="AD200" t="str">
            <v/>
          </cell>
          <cell r="AE200" t="str">
            <v>079-30451075</v>
          </cell>
          <cell r="AG200" t="str">
            <v>079-30451075</v>
          </cell>
          <cell r="AH200" t="str">
            <v>079-30451075</v>
          </cell>
          <cell r="AI200" t="str">
            <v/>
          </cell>
          <cell r="AJ200" t="str">
            <v/>
          </cell>
          <cell r="AO200" t="str">
            <v>Inactive</v>
          </cell>
          <cell r="AP200" t="str">
            <v/>
          </cell>
          <cell r="AQ200" t="str">
            <v>Dealer</v>
          </cell>
          <cell r="AR200" t="str">
            <v>IB</v>
          </cell>
          <cell r="AS200" t="str">
            <v>EA+BL+IB+NO1+NP+LU</v>
          </cell>
          <cell r="AT200" t="str">
            <v>Hold</v>
          </cell>
          <cell r="AU200" t="str">
            <v>Okay</v>
          </cell>
          <cell r="AV200" t="str">
            <v/>
          </cell>
          <cell r="AW200" t="str">
            <v>Agreement expired</v>
          </cell>
          <cell r="AX200" t="str">
            <v>Manikandan</v>
          </cell>
          <cell r="AY200" t="str">
            <v>eris.rktrivedi@gmail.com</v>
          </cell>
          <cell r="AZ200" t="str">
            <v>9574004024</v>
          </cell>
          <cell r="BA200" t="str">
            <v/>
          </cell>
          <cell r="BB200" t="str">
            <v/>
          </cell>
          <cell r="BC200" t="str">
            <v>Lubna Shaikh/ Raj Shekhar</v>
          </cell>
          <cell r="BD200" t="str">
            <v>Banibrata Saha</v>
          </cell>
          <cell r="BE200" t="str">
            <v>IB</v>
          </cell>
          <cell r="BF200" t="str">
            <v>IB</v>
          </cell>
          <cell r="BG200" t="str">
            <v>IN2</v>
          </cell>
          <cell r="BH200" t="str">
            <v>I24</v>
          </cell>
          <cell r="BI200" t="str">
            <v>I24</v>
          </cell>
          <cell r="BK200" t="str">
            <v>INE</v>
          </cell>
          <cell r="BL200" t="str">
            <v>INE</v>
          </cell>
          <cell r="BM200" t="str">
            <v>TT3</v>
          </cell>
          <cell r="BN200" t="str">
            <v>C</v>
          </cell>
          <cell r="BS200" t="str">
            <v>INLFMU</v>
          </cell>
          <cell r="BT200" t="str">
            <v xml:space="preserve"> </v>
          </cell>
          <cell r="BU200" t="str">
            <v>N</v>
          </cell>
          <cell r="BV200" t="str">
            <v>N</v>
          </cell>
          <cell r="BW200" t="str">
            <v>N</v>
          </cell>
          <cell r="BX200" t="str">
            <v>Y</v>
          </cell>
          <cell r="BY200" t="str">
            <v>N</v>
          </cell>
          <cell r="BZ200" t="str">
            <v>N</v>
          </cell>
          <cell r="CA200" t="str">
            <v>N</v>
          </cell>
          <cell r="CB200" t="str">
            <v xml:space="preserve"> </v>
          </cell>
          <cell r="CC200" t="str">
            <v>N</v>
          </cell>
          <cell r="CD200">
            <v>413800</v>
          </cell>
          <cell r="CE200">
            <v>413800</v>
          </cell>
          <cell r="CF200">
            <v>413800</v>
          </cell>
          <cell r="CG200">
            <v>413800</v>
          </cell>
          <cell r="CH200">
            <v>413800</v>
          </cell>
          <cell r="CI200">
            <v>413800</v>
          </cell>
          <cell r="CJ200" t="str">
            <v>KKELLY1</v>
          </cell>
          <cell r="CK200" t="str">
            <v/>
          </cell>
          <cell r="CM200" t="str">
            <v>Active</v>
          </cell>
          <cell r="CN200" t="str">
            <v>Check</v>
          </cell>
          <cell r="CO200">
            <v>413800</v>
          </cell>
        </row>
        <row r="201">
          <cell r="C201">
            <v>413801</v>
          </cell>
          <cell r="D201" t="str">
            <v>INLFMU</v>
          </cell>
          <cell r="E201" t="str">
            <v>Mumbai</v>
          </cell>
          <cell r="F201" t="str">
            <v>INN</v>
          </cell>
          <cell r="G201" t="str">
            <v>NO2</v>
          </cell>
          <cell r="H201" t="str">
            <v>INNORT</v>
          </cell>
          <cell r="I201" t="str">
            <v>KANPUR</v>
          </cell>
          <cell r="J201" t="str">
            <v>Uttar Pradesh</v>
          </cell>
          <cell r="K201" t="str">
            <v>MumbaiKANPUR</v>
          </cell>
          <cell r="L201">
            <v>6</v>
          </cell>
          <cell r="M201" t="str">
            <v>09BKIPG8087Q1Z5</v>
          </cell>
          <cell r="N201" t="str">
            <v>20B: CNB-2016/20B/00092</v>
          </cell>
          <cell r="O201" t="str">
            <v>21B: CNB-2016/21B/00092</v>
          </cell>
          <cell r="P201">
            <v>20210612</v>
          </cell>
          <cell r="Q201" t="str">
            <v>SONU SURGICAL AND MEDICAL COMPANY</v>
          </cell>
          <cell r="R201" t="str">
            <v>SONU SURGICAL AND MEDICAL COMPANY</v>
          </cell>
          <cell r="S201" t="str">
            <v>SONU SURGICAL AND MEDICAL COMPANY</v>
          </cell>
          <cell r="T201" t="str">
            <v>56/71 SATRANJI MOHAL</v>
          </cell>
          <cell r="U201" t="str">
            <v>BIRHANA ROAD</v>
          </cell>
          <cell r="V201" t="str">
            <v xml:space="preserve"> </v>
          </cell>
          <cell r="W201" t="str">
            <v xml:space="preserve"> </v>
          </cell>
          <cell r="X201">
            <v>208001</v>
          </cell>
          <cell r="Y201" t="str">
            <v>KANPUR</v>
          </cell>
          <cell r="Z201" t="str">
            <v>IN</v>
          </cell>
          <cell r="AA201" t="str">
            <v>I09</v>
          </cell>
          <cell r="AB201" t="str">
            <v>SONU SURGICAL AND MEDICAL COMPANY 56/71 SATRANJI MOHAL BIRHANA ROAD     KANPUR  ,Uttar Pradesh Pin-208001 India</v>
          </cell>
          <cell r="AC201" t="str">
            <v>Ashish Gupta</v>
          </cell>
          <cell r="AD201" t="str">
            <v>Proprietor</v>
          </cell>
          <cell r="AE201" t="str">
            <v>8765248317 / 9721012444</v>
          </cell>
          <cell r="AF201" t="str">
            <v>ashishgupta1067@gmail.com</v>
          </cell>
          <cell r="AG201" t="str">
            <v>8765248317</v>
          </cell>
          <cell r="AH201">
            <v>9721012444</v>
          </cell>
          <cell r="AI201" t="str">
            <v>ashishgupta1067@gmail.com</v>
          </cell>
          <cell r="AJ201" t="str">
            <v>ashishgupta1067@gmail.com</v>
          </cell>
          <cell r="AK201" t="str">
            <v>Amit Dixit</v>
          </cell>
          <cell r="AL201" t="str">
            <v>Harshit Mishra</v>
          </cell>
          <cell r="AM201">
            <v>9140361608</v>
          </cell>
          <cell r="AN201" t="str">
            <v>106/6 JUHI LAL COLONY,Near Kidwai Nagar Thana,Kanpur-208014,UP</v>
          </cell>
          <cell r="AO201" t="str">
            <v>Inactive</v>
          </cell>
          <cell r="AP201" t="str">
            <v>Incomplete</v>
          </cell>
          <cell r="AQ201" t="str">
            <v>Dealer</v>
          </cell>
          <cell r="AR201" t="str">
            <v>North 2</v>
          </cell>
          <cell r="AS201" t="str">
            <v>WE+NO2+MT+ECOM+ML+CO+PO+PH+THB+AC</v>
          </cell>
          <cell r="AT201" t="str">
            <v>Active</v>
          </cell>
          <cell r="AU201" t="str">
            <v>Okay</v>
          </cell>
          <cell r="AV201" t="str">
            <v/>
          </cell>
          <cell r="AW201" t="str">
            <v>Agreement Prepared</v>
          </cell>
          <cell r="AX201" t="str">
            <v>Anagha</v>
          </cell>
          <cell r="AY201" t="str">
            <v>ashishgupta1067@gmail.com</v>
          </cell>
          <cell r="AZ201">
            <v>9721012444</v>
          </cell>
          <cell r="BA201" t="str">
            <v>Ashish</v>
          </cell>
          <cell r="BB201" t="str">
            <v>Gupta</v>
          </cell>
          <cell r="BC201" t="str">
            <v>Chandra Mohan Verma</v>
          </cell>
          <cell r="BD201" t="str">
            <v>Nitin Mittal</v>
          </cell>
          <cell r="BE201" t="str">
            <v>Core</v>
          </cell>
          <cell r="BF201" t="str">
            <v>Trade</v>
          </cell>
          <cell r="BG201" t="str">
            <v>IN3</v>
          </cell>
          <cell r="BH201" t="str">
            <v>I09</v>
          </cell>
          <cell r="BI201" t="str">
            <v>I09</v>
          </cell>
          <cell r="BJ201" t="str">
            <v>IZ</v>
          </cell>
          <cell r="BK201" t="str">
            <v>INE</v>
          </cell>
          <cell r="BL201" t="str">
            <v>INE</v>
          </cell>
          <cell r="BM201" t="str">
            <v>TT6</v>
          </cell>
          <cell r="BN201" t="str">
            <v>C</v>
          </cell>
          <cell r="BS201" t="str">
            <v>INLFMU</v>
          </cell>
          <cell r="BT201" t="str">
            <v xml:space="preserve"> </v>
          </cell>
          <cell r="BU201" t="str">
            <v>N</v>
          </cell>
          <cell r="BV201" t="str">
            <v>N</v>
          </cell>
          <cell r="BW201" t="str">
            <v>N</v>
          </cell>
          <cell r="BX201" t="str">
            <v>Y</v>
          </cell>
          <cell r="BY201" t="str">
            <v>N</v>
          </cell>
          <cell r="BZ201" t="str">
            <v>N</v>
          </cell>
          <cell r="CA201" t="str">
            <v>N</v>
          </cell>
          <cell r="CB201" t="str">
            <v xml:space="preserve"> </v>
          </cell>
          <cell r="CC201" t="str">
            <v>N</v>
          </cell>
          <cell r="CD201">
            <v>413801</v>
          </cell>
          <cell r="CE201">
            <v>413801</v>
          </cell>
          <cell r="CF201">
            <v>413801</v>
          </cell>
          <cell r="CG201">
            <v>413801</v>
          </cell>
          <cell r="CH201">
            <v>413801</v>
          </cell>
          <cell r="CI201">
            <v>413801</v>
          </cell>
          <cell r="CJ201" t="str">
            <v>KKELLY1</v>
          </cell>
          <cell r="CK201" t="str">
            <v/>
          </cell>
          <cell r="CL201" t="str">
            <v>YES</v>
          </cell>
          <cell r="CM201" t="str">
            <v>Active</v>
          </cell>
          <cell r="CN201" t="str">
            <v>Check</v>
          </cell>
          <cell r="CO201">
            <v>413801</v>
          </cell>
        </row>
        <row r="202">
          <cell r="C202">
            <v>413803</v>
          </cell>
          <cell r="D202" t="str">
            <v>INLFMU</v>
          </cell>
          <cell r="E202" t="str">
            <v>Mumbai</v>
          </cell>
          <cell r="F202" t="str">
            <v>INW</v>
          </cell>
          <cell r="G202" t="str">
            <v>WE1</v>
          </cell>
          <cell r="H202" t="str">
            <v>INWEST</v>
          </cell>
          <cell r="I202" t="str">
            <v>PUNE</v>
          </cell>
          <cell r="J202" t="str">
            <v>Maharashtra</v>
          </cell>
          <cell r="K202" t="str">
            <v>MumbaiPUNE</v>
          </cell>
          <cell r="L202">
            <v>2</v>
          </cell>
          <cell r="M202" t="str">
            <v>27AVTPD2738E1ZH</v>
          </cell>
          <cell r="N202" t="str">
            <v>MH-PZ3-147272</v>
          </cell>
          <cell r="O202" t="str">
            <v>MH-PZ3-147273</v>
          </cell>
          <cell r="P202">
            <v>20210424</v>
          </cell>
          <cell r="Q202" t="str">
            <v>MARS CORPORATION</v>
          </cell>
          <cell r="R202" t="str">
            <v>MARS CORPORATION</v>
          </cell>
          <cell r="S202" t="str">
            <v>MARS CORPORATION</v>
          </cell>
          <cell r="T202" t="str">
            <v>SHOP NO 56 MAYUR TRADE CENTER</v>
          </cell>
          <cell r="U202" t="str">
            <v>NEAR UNIQUE HOSPITAL</v>
          </cell>
          <cell r="V202" t="str">
            <v>CHINCHWAD PUNE</v>
          </cell>
          <cell r="W202" t="str">
            <v>PIMPRI CHINCHWAD</v>
          </cell>
          <cell r="X202">
            <v>411033</v>
          </cell>
          <cell r="Y202" t="str">
            <v>PUNE</v>
          </cell>
          <cell r="Z202" t="str">
            <v>IN</v>
          </cell>
          <cell r="AA202" t="str">
            <v>I27</v>
          </cell>
          <cell r="AB202" t="str">
            <v>MARS CORPORATION SHOP NO 56 MAYUR TRADE CENTER NEAR UNIQUE HOSPITAL CHINCHWAD PUNE PIMPRI CHINCHWAD PUNE  ,Maharashtra Pin-411033 India</v>
          </cell>
          <cell r="AC202" t="str">
            <v/>
          </cell>
          <cell r="AD202" t="str">
            <v/>
          </cell>
          <cell r="AE202" t="str">
            <v>9325713241</v>
          </cell>
          <cell r="AF202" t="str">
            <v>marscorporation26@gmail.com</v>
          </cell>
          <cell r="AG202" t="str">
            <v>9325713241</v>
          </cell>
          <cell r="AH202" t="str">
            <v>9325713241</v>
          </cell>
          <cell r="AI202" t="str">
            <v>marscorporation26@gmail.com</v>
          </cell>
          <cell r="AJ202" t="str">
            <v>marscorporation26@gmail.com</v>
          </cell>
          <cell r="AO202" t="str">
            <v>Inactive</v>
          </cell>
          <cell r="AP202" t="str">
            <v/>
          </cell>
          <cell r="AQ202" t="str">
            <v>Dealer</v>
          </cell>
          <cell r="AR202" t="str">
            <v>West</v>
          </cell>
          <cell r="AS202" t="str">
            <v>WE+NO2+MT+ECOM+ML+CO+PO+PH+THB+AC</v>
          </cell>
          <cell r="AT202" t="str">
            <v>Inactive</v>
          </cell>
          <cell r="AU202" t="str">
            <v>Okay</v>
          </cell>
          <cell r="AV202" t="str">
            <v/>
          </cell>
          <cell r="AW202" t="str">
            <v/>
          </cell>
          <cell r="AX202" t="str">
            <v>Anagha</v>
          </cell>
          <cell r="AY202" t="str">
            <v>marscorporation26@gmail.com</v>
          </cell>
          <cell r="AZ202" t="str">
            <v>9325713241</v>
          </cell>
          <cell r="BA202" t="str">
            <v/>
          </cell>
          <cell r="BB202" t="str">
            <v/>
          </cell>
          <cell r="BC202" t="str">
            <v>Mahesh Nandre</v>
          </cell>
          <cell r="BD202" t="str">
            <v>Nitin Mittal</v>
          </cell>
          <cell r="BE202" t="str">
            <v>Core</v>
          </cell>
          <cell r="BF202" t="str">
            <v>Trade</v>
          </cell>
          <cell r="BG202" t="str">
            <v>IN3</v>
          </cell>
          <cell r="BH202" t="str">
            <v>I27</v>
          </cell>
          <cell r="BI202" t="str">
            <v>I27</v>
          </cell>
          <cell r="BJ202" t="str">
            <v/>
          </cell>
          <cell r="BK202" t="str">
            <v>INA</v>
          </cell>
          <cell r="BL202" t="str">
            <v>INA</v>
          </cell>
          <cell r="BM202" t="str">
            <v>TT2</v>
          </cell>
          <cell r="BN202" t="str">
            <v/>
          </cell>
          <cell r="BS202" t="str">
            <v>INLFMU</v>
          </cell>
          <cell r="BT202" t="str">
            <v xml:space="preserve"> </v>
          </cell>
          <cell r="BU202" t="str">
            <v>N</v>
          </cell>
          <cell r="BV202" t="str">
            <v>N</v>
          </cell>
          <cell r="BW202" t="str">
            <v>N</v>
          </cell>
          <cell r="BX202" t="str">
            <v>Y</v>
          </cell>
          <cell r="BY202" t="str">
            <v>N</v>
          </cell>
          <cell r="BZ202" t="str">
            <v>N</v>
          </cell>
          <cell r="CA202" t="str">
            <v>N</v>
          </cell>
          <cell r="CB202" t="str">
            <v xml:space="preserve"> </v>
          </cell>
          <cell r="CC202" t="str">
            <v>N</v>
          </cell>
          <cell r="CD202">
            <v>413803</v>
          </cell>
          <cell r="CE202">
            <v>413803</v>
          </cell>
          <cell r="CF202">
            <v>413803</v>
          </cell>
          <cell r="CG202">
            <v>413803</v>
          </cell>
          <cell r="CH202">
            <v>413803</v>
          </cell>
          <cell r="CI202">
            <v>413803</v>
          </cell>
          <cell r="CJ202" t="str">
            <v>KKELLY1</v>
          </cell>
          <cell r="CK202" t="str">
            <v/>
          </cell>
          <cell r="CM202" t="str">
            <v/>
          </cell>
          <cell r="CN202" t="str">
            <v>Check</v>
          </cell>
          <cell r="CO202">
            <v>413803</v>
          </cell>
        </row>
        <row r="203">
          <cell r="C203">
            <v>413804</v>
          </cell>
          <cell r="D203" t="str">
            <v>INLFMU</v>
          </cell>
          <cell r="E203" t="str">
            <v>Mumbai</v>
          </cell>
          <cell r="F203" t="str">
            <v>INW</v>
          </cell>
          <cell r="G203" t="str">
            <v>WE1</v>
          </cell>
          <cell r="H203" t="str">
            <v>INWEST</v>
          </cell>
          <cell r="I203" t="str">
            <v>MUMBAI</v>
          </cell>
          <cell r="J203" t="str">
            <v>Maharashtra</v>
          </cell>
          <cell r="K203" t="str">
            <v>MumbaiMUMBAI</v>
          </cell>
          <cell r="L203">
            <v>1</v>
          </cell>
          <cell r="M203" t="str">
            <v>27AAVPS6418F1Z4</v>
          </cell>
          <cell r="N203" t="str">
            <v>20B-MH-MZ1-149478</v>
          </cell>
          <cell r="O203" t="str">
            <v>21B-MH-MZ1-149479</v>
          </cell>
          <cell r="P203">
            <v>20210510</v>
          </cell>
          <cell r="Q203" t="str">
            <v>MONARCH ENTERPRISES</v>
          </cell>
          <cell r="R203" t="str">
            <v>MONARCH ENTERPRISES</v>
          </cell>
          <cell r="S203" t="str">
            <v>MONARCH ENTERPRISES</v>
          </cell>
          <cell r="T203" t="str">
            <v>KRISHNA NIWAS</v>
          </cell>
          <cell r="U203" t="str">
            <v>2ND FLOOR PLOT NO 9</v>
          </cell>
          <cell r="V203" t="str">
            <v>KULBHAT LANE</v>
          </cell>
          <cell r="W203" t="str">
            <v>KALBADEVI ROAD</v>
          </cell>
          <cell r="X203">
            <v>400002</v>
          </cell>
          <cell r="Y203" t="str">
            <v>MUMBAI</v>
          </cell>
          <cell r="Z203" t="str">
            <v>IN</v>
          </cell>
          <cell r="AA203" t="str">
            <v>I27</v>
          </cell>
          <cell r="AB203" t="str">
            <v>MONARCH ENTERPRISES KRISHNA NIWAS 2ND FLOOR PLOT NO 9 KULBHAT LANE KALBADEVI ROAD MUMBAI  ,Maharashtra Pin-400002 India</v>
          </cell>
          <cell r="AC203" t="str">
            <v/>
          </cell>
          <cell r="AD203" t="str">
            <v/>
          </cell>
          <cell r="AE203" t="str">
            <v>9892161282</v>
          </cell>
          <cell r="AF203" t="str">
            <v>nshah8999@gmail.com</v>
          </cell>
          <cell r="AG203" t="str">
            <v>9892161282</v>
          </cell>
          <cell r="AH203" t="str">
            <v>9892161282</v>
          </cell>
          <cell r="AI203" t="str">
            <v>nshah8999@gmail.com</v>
          </cell>
          <cell r="AJ203" t="str">
            <v>nshah8999@gmail.com</v>
          </cell>
          <cell r="AK203" t="str">
            <v>P K Shaji</v>
          </cell>
          <cell r="AL203" t="str">
            <v>Mahesh Nandre</v>
          </cell>
          <cell r="AM203" t="str">
            <v>93231 88965</v>
          </cell>
          <cell r="AN203" t="str">
            <v>C/o Johnson &amp; Johnson Pvt.Ltd., Johnson House, 64-66, Senapati Bhapat Marg, Mahim, Mumbai -  400 016.</v>
          </cell>
          <cell r="AO203" t="str">
            <v>Active</v>
          </cell>
          <cell r="AP203" t="str">
            <v/>
          </cell>
          <cell r="AQ203" t="str">
            <v>Dealer</v>
          </cell>
          <cell r="AR203" t="str">
            <v>West</v>
          </cell>
          <cell r="AS203" t="str">
            <v>WE+NO2+MT+ECOM+ML+CO+PO+PH+THB+AC</v>
          </cell>
          <cell r="AT203" t="str">
            <v>Active</v>
          </cell>
          <cell r="AU203" t="str">
            <v>Okay</v>
          </cell>
          <cell r="AV203" t="str">
            <v>MN Mumbai KAM-W</v>
          </cell>
          <cell r="AW203" t="str">
            <v>Agreement Prepared</v>
          </cell>
          <cell r="AX203" t="str">
            <v>Anagha</v>
          </cell>
          <cell r="AY203" t="str">
            <v>nshah8999@gmail.com</v>
          </cell>
          <cell r="AZ203">
            <v>9082797760</v>
          </cell>
          <cell r="BA203" t="str">
            <v>Nilesh</v>
          </cell>
          <cell r="BB203" t="str">
            <v>Shah</v>
          </cell>
          <cell r="BC203" t="str">
            <v>Mahesh Nandre</v>
          </cell>
          <cell r="BD203" t="str">
            <v>Nitin Mittal</v>
          </cell>
          <cell r="BE203" t="str">
            <v>Core</v>
          </cell>
          <cell r="BF203" t="str">
            <v>Trade</v>
          </cell>
          <cell r="BG203" t="str">
            <v>IN3</v>
          </cell>
          <cell r="BH203" t="str">
            <v>I27</v>
          </cell>
          <cell r="BI203" t="str">
            <v>I27</v>
          </cell>
          <cell r="BJ203" t="str">
            <v>IZ</v>
          </cell>
          <cell r="BK203" t="str">
            <v>INA</v>
          </cell>
          <cell r="BL203" t="str">
            <v>INA</v>
          </cell>
          <cell r="BM203" t="str">
            <v>TT1</v>
          </cell>
          <cell r="BN203" t="str">
            <v>C</v>
          </cell>
          <cell r="BS203" t="str">
            <v>INLFMU</v>
          </cell>
          <cell r="BT203" t="str">
            <v xml:space="preserve"> </v>
          </cell>
          <cell r="BU203" t="str">
            <v>N</v>
          </cell>
          <cell r="BV203" t="str">
            <v>N</v>
          </cell>
          <cell r="BW203" t="str">
            <v>N</v>
          </cell>
          <cell r="BX203" t="str">
            <v>Y</v>
          </cell>
          <cell r="BY203" t="str">
            <v>N</v>
          </cell>
          <cell r="BZ203" t="str">
            <v>N</v>
          </cell>
          <cell r="CA203" t="str">
            <v>N</v>
          </cell>
          <cell r="CB203" t="str">
            <v xml:space="preserve"> </v>
          </cell>
          <cell r="CC203" t="str">
            <v>N</v>
          </cell>
          <cell r="CD203">
            <v>413804</v>
          </cell>
          <cell r="CE203">
            <v>413804</v>
          </cell>
          <cell r="CF203">
            <v>413804</v>
          </cell>
          <cell r="CG203">
            <v>413804</v>
          </cell>
          <cell r="CH203">
            <v>413804</v>
          </cell>
          <cell r="CI203">
            <v>413804</v>
          </cell>
          <cell r="CJ203" t="str">
            <v>KKELLY1</v>
          </cell>
          <cell r="CK203" t="str">
            <v/>
          </cell>
          <cell r="CL203" t="str">
            <v>YES</v>
          </cell>
          <cell r="CM203" t="str">
            <v>Active</v>
          </cell>
          <cell r="CN203" t="str">
            <v>Check</v>
          </cell>
          <cell r="CO203">
            <v>413804</v>
          </cell>
        </row>
        <row r="204">
          <cell r="C204">
            <v>413805</v>
          </cell>
          <cell r="D204" t="str">
            <v>INLFMU</v>
          </cell>
          <cell r="E204" t="str">
            <v>Mumbai</v>
          </cell>
          <cell r="F204" t="str">
            <v>INW</v>
          </cell>
          <cell r="G204" t="str">
            <v>WE1</v>
          </cell>
          <cell r="H204" t="str">
            <v>INWEST</v>
          </cell>
          <cell r="I204" t="str">
            <v>MUMBAI</v>
          </cell>
          <cell r="J204" t="str">
            <v>Maharashtra</v>
          </cell>
          <cell r="K204" t="str">
            <v>MumbaiMUMBAI</v>
          </cell>
          <cell r="L204">
            <v>1</v>
          </cell>
          <cell r="M204" t="str">
            <v>27AAXFM8318A1Z0</v>
          </cell>
          <cell r="N204" t="str">
            <v>MH- MZ-Z-4-106201</v>
          </cell>
          <cell r="O204" t="str">
            <v>MH-MZ-Z-4-106202</v>
          </cell>
          <cell r="P204">
            <v>20191102</v>
          </cell>
          <cell r="Q204" t="str">
            <v>MATTOX BIOTECH</v>
          </cell>
          <cell r="R204" t="str">
            <v>MATTOX BIOTECH</v>
          </cell>
          <cell r="S204" t="str">
            <v>MATTOX BIOTECH</v>
          </cell>
          <cell r="T204" t="str">
            <v>G 114KAILASH INDUSTRIAL COMPLEX</v>
          </cell>
          <cell r="U204" t="str">
            <v>VEER SAVARKAR MARG</v>
          </cell>
          <cell r="V204" t="str">
            <v>VIKHROLI WEST</v>
          </cell>
          <cell r="W204" t="str">
            <v xml:space="preserve"> </v>
          </cell>
          <cell r="X204">
            <v>400076</v>
          </cell>
          <cell r="Y204" t="str">
            <v>MUMBAI</v>
          </cell>
          <cell r="Z204" t="str">
            <v>IN</v>
          </cell>
          <cell r="AA204" t="str">
            <v>I27</v>
          </cell>
          <cell r="AB204" t="str">
            <v>MATTOX BIOTECH G 114KAILASH INDUSTRIAL COMPLEX VEER SAVARKAR MARG VIKHROLI WEST   MUMBAI  ,Maharashtra Pin-400076 India</v>
          </cell>
          <cell r="AC204" t="str">
            <v/>
          </cell>
          <cell r="AD204" t="str">
            <v/>
          </cell>
          <cell r="AE204" t="str">
            <v>9324506314</v>
          </cell>
          <cell r="AF204" t="str">
            <v>mattoxbiotech@gmail.com</v>
          </cell>
          <cell r="AG204" t="str">
            <v>9324506314</v>
          </cell>
          <cell r="AH204" t="str">
            <v>9324506314</v>
          </cell>
          <cell r="AI204" t="str">
            <v>mattoxbiotech@gmail.com</v>
          </cell>
          <cell r="AJ204" t="str">
            <v>mattoxbiotech@gmail.com</v>
          </cell>
          <cell r="AO204" t="str">
            <v>Inactive</v>
          </cell>
          <cell r="AP204" t="str">
            <v/>
          </cell>
          <cell r="AQ204" t="str">
            <v>Dealer</v>
          </cell>
          <cell r="AR204" t="str">
            <v>West</v>
          </cell>
          <cell r="AS204" t="str">
            <v>WE+NO2+MT+ECOM+ML+CO+PO+PH+THB+AC</v>
          </cell>
          <cell r="AT204" t="str">
            <v>Inactive</v>
          </cell>
          <cell r="AU204" t="str">
            <v>Okay</v>
          </cell>
          <cell r="AV204" t="str">
            <v/>
          </cell>
          <cell r="AW204" t="str">
            <v/>
          </cell>
          <cell r="AX204" t="str">
            <v>Anagha</v>
          </cell>
          <cell r="AY204" t="str">
            <v>mattoxbiotech@gmail.com</v>
          </cell>
          <cell r="AZ204" t="str">
            <v>9324506314</v>
          </cell>
          <cell r="BA204" t="str">
            <v/>
          </cell>
          <cell r="BB204" t="str">
            <v/>
          </cell>
          <cell r="BC204" t="str">
            <v>Mahesh Nandre</v>
          </cell>
          <cell r="BD204" t="str">
            <v>Nitin Mittal</v>
          </cell>
          <cell r="BE204" t="str">
            <v>Core</v>
          </cell>
          <cell r="BF204" t="str">
            <v>Trade</v>
          </cell>
          <cell r="BG204" t="str">
            <v>IN3</v>
          </cell>
          <cell r="BH204" t="str">
            <v>I27</v>
          </cell>
          <cell r="BI204" t="str">
            <v>I27</v>
          </cell>
          <cell r="BJ204" t="str">
            <v/>
          </cell>
          <cell r="BK204" t="str">
            <v>INA</v>
          </cell>
          <cell r="BL204" t="str">
            <v>INA</v>
          </cell>
          <cell r="BM204" t="str">
            <v>TT1</v>
          </cell>
          <cell r="BN204" t="str">
            <v/>
          </cell>
          <cell r="BS204" t="str">
            <v>INLFMU</v>
          </cell>
          <cell r="BT204" t="str">
            <v xml:space="preserve"> </v>
          </cell>
          <cell r="BU204" t="str">
            <v>N</v>
          </cell>
          <cell r="BV204" t="str">
            <v>N</v>
          </cell>
          <cell r="BW204" t="str">
            <v>N</v>
          </cell>
          <cell r="BX204" t="str">
            <v>Y</v>
          </cell>
          <cell r="BY204" t="str">
            <v>N</v>
          </cell>
          <cell r="BZ204" t="str">
            <v>N</v>
          </cell>
          <cell r="CA204" t="str">
            <v>N</v>
          </cell>
          <cell r="CB204" t="str">
            <v xml:space="preserve"> </v>
          </cell>
          <cell r="CC204" t="str">
            <v>N</v>
          </cell>
          <cell r="CD204">
            <v>413805</v>
          </cell>
          <cell r="CE204">
            <v>413805</v>
          </cell>
          <cell r="CF204">
            <v>413805</v>
          </cell>
          <cell r="CG204">
            <v>413805</v>
          </cell>
          <cell r="CH204">
            <v>413805</v>
          </cell>
          <cell r="CI204">
            <v>413805</v>
          </cell>
          <cell r="CJ204" t="str">
            <v>KKELLY1</v>
          </cell>
          <cell r="CK204" t="str">
            <v/>
          </cell>
          <cell r="CM204" t="str">
            <v/>
          </cell>
          <cell r="CN204" t="str">
            <v>Check</v>
          </cell>
          <cell r="CO204">
            <v>413805</v>
          </cell>
        </row>
        <row r="205">
          <cell r="C205">
            <v>413806</v>
          </cell>
          <cell r="D205" t="str">
            <v>INLFMU</v>
          </cell>
          <cell r="E205" t="str">
            <v>Mumbai</v>
          </cell>
          <cell r="F205" t="str">
            <v>INW</v>
          </cell>
          <cell r="G205" t="str">
            <v>WE1</v>
          </cell>
          <cell r="H205" t="str">
            <v>INWEST</v>
          </cell>
          <cell r="I205" t="str">
            <v>MUMBAI</v>
          </cell>
          <cell r="J205" t="str">
            <v>Maharashtra</v>
          </cell>
          <cell r="K205" t="str">
            <v>MumbaiMUMBAI</v>
          </cell>
          <cell r="L205">
            <v>1</v>
          </cell>
          <cell r="N205" t="str">
            <v>MH-TZ5-129854</v>
          </cell>
          <cell r="O205" t="str">
            <v>MH-TZ5-129855</v>
          </cell>
          <cell r="P205">
            <v>20200930</v>
          </cell>
          <cell r="Q205" t="str">
            <v>SERDIA PHARMACEUTICALS</v>
          </cell>
          <cell r="R205" t="str">
            <v>SERDIA PHARMACEUTICALS</v>
          </cell>
          <cell r="S205" t="str">
            <v>SERDIA PHARMACEUTICALS</v>
          </cell>
          <cell r="T205" t="str">
            <v>OFF DR. S S RAO ROAD</v>
          </cell>
          <cell r="U205" t="str">
            <v>PAREL</v>
          </cell>
          <cell r="V205" t="str">
            <v>BEHIND M G M HOSPITAL</v>
          </cell>
          <cell r="W205" t="str">
            <v>BEHIND M G M HOSPITAL</v>
          </cell>
          <cell r="X205">
            <v>400012</v>
          </cell>
          <cell r="Y205" t="str">
            <v>MUMBAI</v>
          </cell>
          <cell r="Z205" t="str">
            <v>IN</v>
          </cell>
          <cell r="AA205" t="str">
            <v>I27</v>
          </cell>
          <cell r="AB205" t="str">
            <v>SERDIA PHARMACEUTICALS OFF DR. S S RAO ROAD PAREL BEHIND M G M HOSPITAL BEHIND M G M HOSPITAL MUMBAI  ,Maharashtra Pin-400012 India</v>
          </cell>
          <cell r="AC205" t="str">
            <v/>
          </cell>
          <cell r="AD205" t="str">
            <v/>
          </cell>
          <cell r="AE205" t="str">
            <v>9820587296</v>
          </cell>
          <cell r="AG205" t="str">
            <v>9820587296</v>
          </cell>
          <cell r="AH205" t="str">
            <v>9820587296</v>
          </cell>
          <cell r="AI205" t="str">
            <v/>
          </cell>
          <cell r="AJ205" t="str">
            <v/>
          </cell>
          <cell r="AO205" t="str">
            <v>Inactive</v>
          </cell>
          <cell r="AP205" t="str">
            <v/>
          </cell>
          <cell r="AQ205" t="str">
            <v>Dealer</v>
          </cell>
          <cell r="AR205" t="str">
            <v>West</v>
          </cell>
          <cell r="AS205" t="str">
            <v>WE+NO2+MT+ECOM+ML+CO+PO+PH+THB+AC</v>
          </cell>
          <cell r="AT205" t="str">
            <v>Inactive</v>
          </cell>
          <cell r="AU205" t="str">
            <v>Okay</v>
          </cell>
          <cell r="AV205" t="str">
            <v/>
          </cell>
          <cell r="AW205" t="str">
            <v/>
          </cell>
          <cell r="AX205" t="str">
            <v>Anagha</v>
          </cell>
          <cell r="AZ205" t="str">
            <v>9820587296</v>
          </cell>
          <cell r="BA205" t="str">
            <v/>
          </cell>
          <cell r="BB205" t="str">
            <v/>
          </cell>
          <cell r="BC205" t="str">
            <v>Mahesh Nandre</v>
          </cell>
          <cell r="BD205" t="str">
            <v>Nitin Mittal</v>
          </cell>
          <cell r="BE205" t="str">
            <v>Core</v>
          </cell>
          <cell r="BF205" t="str">
            <v>Trade</v>
          </cell>
          <cell r="BG205" t="str">
            <v>IN3</v>
          </cell>
          <cell r="BH205" t="str">
            <v>I27</v>
          </cell>
          <cell r="BI205" t="str">
            <v>I27</v>
          </cell>
          <cell r="BJ205" t="str">
            <v/>
          </cell>
          <cell r="BK205" t="str">
            <v>INA</v>
          </cell>
          <cell r="BL205" t="str">
            <v>INA</v>
          </cell>
          <cell r="BM205" t="str">
            <v>TT1</v>
          </cell>
          <cell r="BN205" t="str">
            <v/>
          </cell>
          <cell r="BS205" t="str">
            <v>INLFMU</v>
          </cell>
          <cell r="BT205" t="str">
            <v xml:space="preserve"> </v>
          </cell>
          <cell r="BU205" t="str">
            <v>N</v>
          </cell>
          <cell r="BV205" t="str">
            <v>N</v>
          </cell>
          <cell r="BW205" t="str">
            <v>N</v>
          </cell>
          <cell r="BX205" t="str">
            <v>Y</v>
          </cell>
          <cell r="BY205" t="str">
            <v>N</v>
          </cell>
          <cell r="BZ205" t="str">
            <v>N</v>
          </cell>
          <cell r="CA205" t="str">
            <v>N</v>
          </cell>
          <cell r="CB205" t="str">
            <v xml:space="preserve"> </v>
          </cell>
          <cell r="CC205" t="str">
            <v>N</v>
          </cell>
          <cell r="CD205">
            <v>413806</v>
          </cell>
          <cell r="CE205">
            <v>413806</v>
          </cell>
          <cell r="CF205">
            <v>413806</v>
          </cell>
          <cell r="CG205">
            <v>413806</v>
          </cell>
          <cell r="CH205">
            <v>413806</v>
          </cell>
          <cell r="CI205">
            <v>413806</v>
          </cell>
          <cell r="CJ205" t="str">
            <v>KKELLY1</v>
          </cell>
          <cell r="CK205" t="str">
            <v/>
          </cell>
          <cell r="CM205" t="str">
            <v/>
          </cell>
          <cell r="CN205" t="str">
            <v>Check</v>
          </cell>
          <cell r="CO205">
            <v>413806</v>
          </cell>
        </row>
        <row r="206">
          <cell r="C206">
            <v>413814</v>
          </cell>
          <cell r="D206" t="str">
            <v>INLFMU</v>
          </cell>
          <cell r="E206" t="str">
            <v>Mumbai</v>
          </cell>
          <cell r="F206" t="str">
            <v>IMT</v>
          </cell>
          <cell r="G206" t="str">
            <v>MT1</v>
          </cell>
          <cell r="H206" t="str">
            <v>INMT</v>
          </cell>
          <cell r="I206" t="str">
            <v>NAGPUR</v>
          </cell>
          <cell r="J206" t="str">
            <v>Maharashtra</v>
          </cell>
          <cell r="K206" t="str">
            <v>MumbaiNAGPUR</v>
          </cell>
          <cell r="L206">
            <v>3</v>
          </cell>
          <cell r="M206" t="str">
            <v>27AAACO7727M1ZZ</v>
          </cell>
          <cell r="N206" t="str">
            <v>MH-NAG-26331</v>
          </cell>
          <cell r="O206" t="str">
            <v>MH-NAG-26332</v>
          </cell>
          <cell r="P206">
            <v>20200315</v>
          </cell>
          <cell r="Q206" t="str">
            <v>OPTIVAL HEALTH SOLS PVT LTD - NGP</v>
          </cell>
          <cell r="R206" t="str">
            <v>OPTIVAL HEALTH SOLUTION PVT LTD</v>
          </cell>
          <cell r="S206" t="str">
            <v>OPTIVAL HEALTH SOLUTION PVT LTD</v>
          </cell>
          <cell r="T206" t="str">
            <v>HOUSE NO 6044/20-25 WARD NO-14</v>
          </cell>
          <cell r="U206" t="str">
            <v>BHAKARE LAYOUT BALAI NAGAR</v>
          </cell>
          <cell r="V206" t="str">
            <v>MANEWADA ROAD</v>
          </cell>
          <cell r="W206" t="str">
            <v>NAGPUR URBAN ( NAGPUR )</v>
          </cell>
          <cell r="X206">
            <v>440027</v>
          </cell>
          <cell r="Y206" t="str">
            <v>NAGPUR</v>
          </cell>
          <cell r="Z206" t="str">
            <v>IN</v>
          </cell>
          <cell r="AA206" t="str">
            <v>I27</v>
          </cell>
          <cell r="AB206" t="str">
            <v>OPTIVAL HEALTH SOLS PVT LTD - NGP HOUSE NO 6044/20-25 WARD NO-14 BHAKARE LAYOUT BALAI NAGAR MANEWADA ROAD NAGPUR URBAN ( NAGPUR ) NAGPUR  ,Maharashtra Pin-440027 India</v>
          </cell>
          <cell r="AC206" t="str">
            <v/>
          </cell>
          <cell r="AD206" t="str">
            <v/>
          </cell>
          <cell r="AE206" t="str">
            <v>9325716330</v>
          </cell>
          <cell r="AF206" t="str">
            <v>birankumarp@medplusindia.com</v>
          </cell>
          <cell r="AG206" t="str">
            <v>9325716330</v>
          </cell>
          <cell r="AH206" t="str">
            <v>9325716330</v>
          </cell>
          <cell r="AI206" t="str">
            <v>birankumarp@medplusindia.com</v>
          </cell>
          <cell r="AJ206" t="str">
            <v>birankumarp@medplusindia.com</v>
          </cell>
          <cell r="AK206" t="str">
            <v>NKAM-Vacant</v>
          </cell>
          <cell r="AL206" t="str">
            <v>Dheeraj M</v>
          </cell>
          <cell r="AM206" t="str">
            <v>9916209711</v>
          </cell>
          <cell r="AO206" t="str">
            <v>Active</v>
          </cell>
          <cell r="AP206" t="str">
            <v/>
          </cell>
          <cell r="AQ206" t="str">
            <v>Direct</v>
          </cell>
          <cell r="AR206" t="str">
            <v>MT</v>
          </cell>
          <cell r="AS206" t="str">
            <v>WE+NO2+MT+ECOM+ML+CO+PO+PH+THB+AC</v>
          </cell>
          <cell r="AT206" t="str">
            <v>Active</v>
          </cell>
          <cell r="AU206" t="str">
            <v>Okay</v>
          </cell>
          <cell r="AV206" t="str">
            <v>MN KAM MT - West</v>
          </cell>
          <cell r="AW206" t="str">
            <v>Agreement Prepared</v>
          </cell>
          <cell r="AX206" t="str">
            <v>Anagha</v>
          </cell>
          <cell r="AY206" t="str">
            <v>birankumarp@medplusindia.com</v>
          </cell>
          <cell r="AZ206">
            <v>9766205552</v>
          </cell>
          <cell r="BA206" t="str">
            <v/>
          </cell>
          <cell r="BB206" t="str">
            <v/>
          </cell>
          <cell r="BC206" t="str">
            <v>Nitin Ugale</v>
          </cell>
          <cell r="BD206" t="str">
            <v>Nitin Mittal</v>
          </cell>
          <cell r="BE206" t="str">
            <v>Core</v>
          </cell>
          <cell r="BF206" t="str">
            <v>Modern Trade</v>
          </cell>
          <cell r="BG206" t="str">
            <v>IN3</v>
          </cell>
          <cell r="BH206" t="str">
            <v>I27</v>
          </cell>
          <cell r="BI206" t="str">
            <v>I27</v>
          </cell>
          <cell r="BJ206" t="str">
            <v>MT</v>
          </cell>
          <cell r="BK206" t="str">
            <v>INA</v>
          </cell>
          <cell r="BL206" t="str">
            <v>INA</v>
          </cell>
          <cell r="BM206" t="str">
            <v>TT3</v>
          </cell>
          <cell r="BN206" t="str">
            <v>C</v>
          </cell>
          <cell r="BS206" t="str">
            <v>INLFMU</v>
          </cell>
          <cell r="BT206" t="str">
            <v xml:space="preserve"> </v>
          </cell>
          <cell r="BU206" t="str">
            <v>N</v>
          </cell>
          <cell r="BV206" t="str">
            <v>N</v>
          </cell>
          <cell r="BW206" t="str">
            <v>N</v>
          </cell>
          <cell r="BX206" t="str">
            <v>Y</v>
          </cell>
          <cell r="BY206" t="str">
            <v>N</v>
          </cell>
          <cell r="BZ206" t="str">
            <v>N</v>
          </cell>
          <cell r="CA206" t="str">
            <v>N</v>
          </cell>
          <cell r="CB206" t="str">
            <v xml:space="preserve"> </v>
          </cell>
          <cell r="CC206" t="str">
            <v>N</v>
          </cell>
          <cell r="CD206">
            <v>413814</v>
          </cell>
          <cell r="CE206">
            <v>413814</v>
          </cell>
          <cell r="CF206">
            <v>413814</v>
          </cell>
          <cell r="CG206">
            <v>413814</v>
          </cell>
          <cell r="CH206">
            <v>413814</v>
          </cell>
          <cell r="CI206">
            <v>413814</v>
          </cell>
          <cell r="CJ206" t="str">
            <v>KKELLY1</v>
          </cell>
          <cell r="CK206" t="str">
            <v/>
          </cell>
          <cell r="CM206" t="str">
            <v>Active</v>
          </cell>
          <cell r="CN206" t="str">
            <v>Check</v>
          </cell>
          <cell r="CO206">
            <v>413814</v>
          </cell>
        </row>
        <row r="207">
          <cell r="C207">
            <v>413815</v>
          </cell>
          <cell r="D207" t="str">
            <v>INLFMU</v>
          </cell>
          <cell r="E207" t="str">
            <v>Mumbai</v>
          </cell>
          <cell r="F207" t="str">
            <v>IMT</v>
          </cell>
          <cell r="G207" t="str">
            <v>MT1</v>
          </cell>
          <cell r="H207" t="str">
            <v>INMT</v>
          </cell>
          <cell r="I207" t="str">
            <v>PUNE</v>
          </cell>
          <cell r="J207" t="str">
            <v>Maharashtra</v>
          </cell>
          <cell r="K207" t="str">
            <v>MumbaiPUNE</v>
          </cell>
          <cell r="L207">
            <v>2</v>
          </cell>
          <cell r="M207" t="str">
            <v>27AAACO7727M1ZZ</v>
          </cell>
          <cell r="N207" t="str">
            <v>MH-PZ2-112347</v>
          </cell>
          <cell r="O207" t="str">
            <v>MH-PZ2-112348</v>
          </cell>
          <cell r="P207">
            <v>20200126</v>
          </cell>
          <cell r="Q207" t="str">
            <v>OPTIVAL HEALTH SOLS PVT LTD - PUN</v>
          </cell>
          <cell r="R207" t="str">
            <v>OPTIVAL HEALTH SOLUTION PVT LTD</v>
          </cell>
          <cell r="S207" t="str">
            <v>OPTIVAL HEALTH SOLUTION PVT LTD</v>
          </cell>
          <cell r="T207" t="str">
            <v>FIRST FL S. NO. 164 M. NO. 00566</v>
          </cell>
          <cell r="U207" t="str">
            <v>SHRINATH WAREHOUSING COMPANY</v>
          </cell>
          <cell r="V207" t="str">
            <v>PHURSUNGI</v>
          </cell>
          <cell r="W207" t="str">
            <v>TAL.HAVELI</v>
          </cell>
          <cell r="X207">
            <v>412308</v>
          </cell>
          <cell r="Y207" t="str">
            <v>PUNE</v>
          </cell>
          <cell r="Z207" t="str">
            <v>IN</v>
          </cell>
          <cell r="AA207" t="str">
            <v>I27</v>
          </cell>
          <cell r="AB207" t="str">
            <v>OPTIVAL HEALTH SOLS PVT LTD - PUN FIRST FL S. NO. 164 M. NO. 00566 SHRINATH WAREHOUSING COMPANY PHURSUNGI TAL.HAVELI PUNE  ,Maharashtra Pin-412308 India</v>
          </cell>
          <cell r="AC207" t="str">
            <v/>
          </cell>
          <cell r="AD207" t="str">
            <v/>
          </cell>
          <cell r="AE207" t="str">
            <v>8805386560</v>
          </cell>
          <cell r="AF207" t="str">
            <v>geethaj@medplusindia.com</v>
          </cell>
          <cell r="AG207" t="str">
            <v>8805386560</v>
          </cell>
          <cell r="AH207" t="str">
            <v>8805386560</v>
          </cell>
          <cell r="AI207" t="str">
            <v>geethaj@medplusindia.com</v>
          </cell>
          <cell r="AJ207" t="str">
            <v>geethaj@medplusindia.com</v>
          </cell>
          <cell r="AK207" t="str">
            <v>NKAM-Vacant</v>
          </cell>
          <cell r="AL207" t="str">
            <v>Dheeraj M</v>
          </cell>
          <cell r="AM207" t="str">
            <v>9916209711</v>
          </cell>
          <cell r="AO207" t="str">
            <v>Active</v>
          </cell>
          <cell r="AP207" t="str">
            <v/>
          </cell>
          <cell r="AQ207" t="str">
            <v>Direct</v>
          </cell>
          <cell r="AR207" t="str">
            <v>MT</v>
          </cell>
          <cell r="AS207" t="str">
            <v>WE+NO2+MT+ECOM+ML+CO+PO+PH+THB+AC</v>
          </cell>
          <cell r="AT207" t="str">
            <v>Active</v>
          </cell>
          <cell r="AU207" t="str">
            <v>Okay</v>
          </cell>
          <cell r="AV207" t="str">
            <v>MN KAM MT - West</v>
          </cell>
          <cell r="AW207" t="str">
            <v>Agreement Prepared</v>
          </cell>
          <cell r="AX207" t="str">
            <v>Anagha</v>
          </cell>
          <cell r="AY207" t="str">
            <v>santoshtp@medplusindia.com</v>
          </cell>
          <cell r="AZ207">
            <v>9272381976</v>
          </cell>
          <cell r="BA207" t="str">
            <v/>
          </cell>
          <cell r="BB207" t="str">
            <v/>
          </cell>
          <cell r="BC207" t="str">
            <v>Nitin Ugale</v>
          </cell>
          <cell r="BD207" t="str">
            <v>Nitin Mittal</v>
          </cell>
          <cell r="BE207" t="str">
            <v>Core</v>
          </cell>
          <cell r="BF207" t="str">
            <v>Modern Trade</v>
          </cell>
          <cell r="BG207" t="str">
            <v>IN3</v>
          </cell>
          <cell r="BH207" t="str">
            <v>I27</v>
          </cell>
          <cell r="BI207" t="str">
            <v>I27</v>
          </cell>
          <cell r="BJ207" t="str">
            <v>MT</v>
          </cell>
          <cell r="BK207" t="str">
            <v>INA</v>
          </cell>
          <cell r="BL207" t="str">
            <v>INA</v>
          </cell>
          <cell r="BM207" t="str">
            <v>TT2</v>
          </cell>
          <cell r="BN207" t="str">
            <v>C</v>
          </cell>
          <cell r="BS207" t="str">
            <v>INLFMU</v>
          </cell>
          <cell r="BT207" t="str">
            <v xml:space="preserve"> </v>
          </cell>
          <cell r="BU207" t="str">
            <v>N</v>
          </cell>
          <cell r="BV207" t="str">
            <v>N</v>
          </cell>
          <cell r="BW207" t="str">
            <v>N</v>
          </cell>
          <cell r="BX207" t="str">
            <v>Y</v>
          </cell>
          <cell r="BY207" t="str">
            <v>N</v>
          </cell>
          <cell r="BZ207" t="str">
            <v>N</v>
          </cell>
          <cell r="CA207" t="str">
            <v>N</v>
          </cell>
          <cell r="CB207" t="str">
            <v xml:space="preserve"> </v>
          </cell>
          <cell r="CC207" t="str">
            <v>N</v>
          </cell>
          <cell r="CD207">
            <v>413815</v>
          </cell>
          <cell r="CE207">
            <v>413815</v>
          </cell>
          <cell r="CF207">
            <v>413815</v>
          </cell>
          <cell r="CG207">
            <v>413815</v>
          </cell>
          <cell r="CH207">
            <v>413815</v>
          </cell>
          <cell r="CI207">
            <v>413815</v>
          </cell>
          <cell r="CJ207" t="str">
            <v>KKELLY1</v>
          </cell>
          <cell r="CK207" t="str">
            <v/>
          </cell>
          <cell r="CM207" t="str">
            <v>Active</v>
          </cell>
          <cell r="CN207" t="str">
            <v>Check</v>
          </cell>
          <cell r="CO207">
            <v>413815</v>
          </cell>
        </row>
        <row r="208">
          <cell r="C208">
            <v>413817</v>
          </cell>
          <cell r="D208" t="str">
            <v>INLFMU</v>
          </cell>
          <cell r="E208" t="str">
            <v>Mumbai</v>
          </cell>
          <cell r="F208" t="str">
            <v>INN</v>
          </cell>
          <cell r="G208" t="str">
            <v>NO2</v>
          </cell>
          <cell r="H208" t="str">
            <v>INNORT</v>
          </cell>
          <cell r="I208" t="str">
            <v>JAIPUR</v>
          </cell>
          <cell r="J208" t="str">
            <v>Rajasthan</v>
          </cell>
          <cell r="K208" t="str">
            <v>MumbaiJAIPUR</v>
          </cell>
          <cell r="L208">
            <v>4</v>
          </cell>
          <cell r="M208" t="str">
            <v>08AHBPA4375L1ZB</v>
          </cell>
          <cell r="N208" t="str">
            <v>20B:JPR/2015/E1650</v>
          </cell>
          <cell r="O208" t="str">
            <v>21B:JPR/2015/E1651</v>
          </cell>
          <cell r="P208">
            <v>20200406</v>
          </cell>
          <cell r="Q208" t="str">
            <v>GOVIND AGENCIES</v>
          </cell>
          <cell r="R208" t="str">
            <v>GOVIND AGENCIES</v>
          </cell>
          <cell r="S208" t="str">
            <v>GOVIND AGENCIES</v>
          </cell>
          <cell r="T208" t="str">
            <v>KALYAN MANSION</v>
          </cell>
          <cell r="U208" t="str">
            <v>FILM COLONY</v>
          </cell>
          <cell r="V208" t="str">
            <v>CHAURA RASTA</v>
          </cell>
          <cell r="W208" t="str">
            <v xml:space="preserve"> </v>
          </cell>
          <cell r="X208">
            <v>302003</v>
          </cell>
          <cell r="Y208" t="str">
            <v>JAIPUR</v>
          </cell>
          <cell r="Z208" t="str">
            <v>IN</v>
          </cell>
          <cell r="AA208" t="str">
            <v>I08</v>
          </cell>
          <cell r="AB208" t="str">
            <v>GOVIND AGENCIES KALYAN MANSION FILM COLONY CHAURA RASTA   JAIPUR  ,Rajasthan Pin-302003 India</v>
          </cell>
          <cell r="AC208" t="str">
            <v>Vikas Agarwal</v>
          </cell>
          <cell r="AD208" t="str">
            <v>Proprietor</v>
          </cell>
          <cell r="AE208" t="str">
            <v>9829976376 / 9829976376</v>
          </cell>
          <cell r="AF208" t="str">
            <v>govindagencies2015@gmail.com</v>
          </cell>
          <cell r="AG208" t="str">
            <v>9829976376</v>
          </cell>
          <cell r="AH208">
            <v>9829976376</v>
          </cell>
          <cell r="AI208" t="str">
            <v>govindagencies2015@gmail.com</v>
          </cell>
          <cell r="AJ208" t="str">
            <v>govindagencies2015@gmail.com</v>
          </cell>
          <cell r="AK208" t="str">
            <v>Amit Dixit</v>
          </cell>
          <cell r="AL208" t="str">
            <v>Jagdeep Singh</v>
          </cell>
          <cell r="AM208">
            <v>9509061116</v>
          </cell>
          <cell r="AN208" t="str">
            <v>SB-13 Bhabanisingh Marg, Bapu Nagar, Bhavani Sing Marg, Jaipur - 302015 Rajasthan</v>
          </cell>
          <cell r="AO208" t="str">
            <v>Active</v>
          </cell>
          <cell r="AP208" t="str">
            <v>Agreement Prepared</v>
          </cell>
          <cell r="AQ208" t="str">
            <v>Dealer</v>
          </cell>
          <cell r="AR208" t="str">
            <v>North 2</v>
          </cell>
          <cell r="AS208" t="str">
            <v>WE+NO2+MT+ECOM+ML+CO+PO+PH+THB+AC</v>
          </cell>
          <cell r="AT208" t="str">
            <v>Active</v>
          </cell>
          <cell r="AU208" t="str">
            <v>Okay</v>
          </cell>
          <cell r="AV208" t="str">
            <v>MN Jaipur South</v>
          </cell>
          <cell r="AW208" t="str">
            <v>Agreement Prepared</v>
          </cell>
          <cell r="AX208" t="str">
            <v>Anagha</v>
          </cell>
          <cell r="AY208" t="str">
            <v>govindagencies2015@gmail.com</v>
          </cell>
          <cell r="AZ208">
            <v>9829976376</v>
          </cell>
          <cell r="BA208" t="str">
            <v>Vikas</v>
          </cell>
          <cell r="BB208" t="str">
            <v>Agarwal</v>
          </cell>
          <cell r="BC208" t="str">
            <v>Chandra Mohan Verma</v>
          </cell>
          <cell r="BD208" t="str">
            <v>Nitin Mittal</v>
          </cell>
          <cell r="BE208" t="str">
            <v>Core</v>
          </cell>
          <cell r="BF208" t="str">
            <v>Trade</v>
          </cell>
          <cell r="BG208" t="str">
            <v>IN3</v>
          </cell>
          <cell r="BH208" t="str">
            <v>I08</v>
          </cell>
          <cell r="BI208" t="str">
            <v>I08</v>
          </cell>
          <cell r="BJ208" t="str">
            <v>IZ</v>
          </cell>
          <cell r="BK208" t="str">
            <v>INE</v>
          </cell>
          <cell r="BL208" t="str">
            <v>INE</v>
          </cell>
          <cell r="BM208" t="str">
            <v>TT4</v>
          </cell>
          <cell r="BN208" t="str">
            <v>C</v>
          </cell>
          <cell r="BS208" t="str">
            <v>INLFMU</v>
          </cell>
          <cell r="BT208" t="str">
            <v xml:space="preserve"> </v>
          </cell>
          <cell r="BU208" t="str">
            <v>N</v>
          </cell>
          <cell r="BV208" t="str">
            <v>N</v>
          </cell>
          <cell r="BW208" t="str">
            <v>N</v>
          </cell>
          <cell r="BX208" t="str">
            <v>Y</v>
          </cell>
          <cell r="BY208" t="str">
            <v>N</v>
          </cell>
          <cell r="BZ208" t="str">
            <v>N</v>
          </cell>
          <cell r="CA208" t="str">
            <v>N</v>
          </cell>
          <cell r="CB208" t="str">
            <v xml:space="preserve"> </v>
          </cell>
          <cell r="CC208" t="str">
            <v>N</v>
          </cell>
          <cell r="CD208">
            <v>413817</v>
          </cell>
          <cell r="CE208">
            <v>413817</v>
          </cell>
          <cell r="CF208">
            <v>413817</v>
          </cell>
          <cell r="CG208">
            <v>413817</v>
          </cell>
          <cell r="CH208">
            <v>413817</v>
          </cell>
          <cell r="CI208">
            <v>413817</v>
          </cell>
          <cell r="CJ208" t="str">
            <v>KKELLY1</v>
          </cell>
          <cell r="CK208" t="str">
            <v/>
          </cell>
          <cell r="CL208" t="str">
            <v>YES</v>
          </cell>
          <cell r="CM208" t="str">
            <v>Active</v>
          </cell>
          <cell r="CN208" t="str">
            <v>Check</v>
          </cell>
          <cell r="CO208">
            <v>413817</v>
          </cell>
        </row>
        <row r="209">
          <cell r="C209">
            <v>413819</v>
          </cell>
          <cell r="D209" t="str">
            <v>INLFMU</v>
          </cell>
          <cell r="E209" t="str">
            <v>Mumbai</v>
          </cell>
          <cell r="F209" t="str">
            <v>INN</v>
          </cell>
          <cell r="G209" t="str">
            <v>NO1</v>
          </cell>
          <cell r="H209" t="str">
            <v>INNORT</v>
          </cell>
          <cell r="I209" t="str">
            <v>INDORE</v>
          </cell>
          <cell r="J209" t="str">
            <v>Madhya Pradesh</v>
          </cell>
          <cell r="K209" t="str">
            <v>MumbaiINDORE</v>
          </cell>
          <cell r="L209">
            <v>3</v>
          </cell>
          <cell r="M209" t="str">
            <v>23AHTPG0223F1ZT</v>
          </cell>
          <cell r="N209" t="str">
            <v>DB-787/2004</v>
          </cell>
          <cell r="O209" t="str">
            <v>DB-787/2004</v>
          </cell>
          <cell r="P209">
            <v>20180427</v>
          </cell>
          <cell r="Q209" t="str">
            <v>SGK PHARMA</v>
          </cell>
          <cell r="R209" t="str">
            <v>SGK PHARMA</v>
          </cell>
          <cell r="S209" t="str">
            <v>SGK PHARMA</v>
          </cell>
          <cell r="T209" t="str">
            <v>71 GROUND FLOOR</v>
          </cell>
          <cell r="U209" t="str">
            <v>DAWA BAZAR</v>
          </cell>
          <cell r="V209" t="str">
            <v xml:space="preserve"> </v>
          </cell>
          <cell r="W209" t="str">
            <v xml:space="preserve"> </v>
          </cell>
          <cell r="X209">
            <v>452001</v>
          </cell>
          <cell r="Y209" t="str">
            <v>INDORE</v>
          </cell>
          <cell r="Z209" t="str">
            <v>IN</v>
          </cell>
          <cell r="AA209" t="str">
            <v>I23</v>
          </cell>
          <cell r="AB209" t="str">
            <v>SGK PHARMA 71 GROUND FLOOR DAWA BAZAR     INDORE  ,Madhya Pradesh Pin-452001 India</v>
          </cell>
          <cell r="AC209" t="str">
            <v/>
          </cell>
          <cell r="AD209" t="str">
            <v/>
          </cell>
          <cell r="AE209" t="str">
            <v>9303238651</v>
          </cell>
          <cell r="AF209" t="str">
            <v>rahulgoyal18783@gmail.com</v>
          </cell>
          <cell r="AG209" t="str">
            <v>9303238651</v>
          </cell>
          <cell r="AH209" t="str">
            <v>9303238651</v>
          </cell>
          <cell r="AI209" t="str">
            <v>rahulgoyal18783@gmail.com</v>
          </cell>
          <cell r="AJ209" t="str">
            <v>rahulgoyal18783@gmail.com</v>
          </cell>
          <cell r="AO209" t="str">
            <v>Inactive</v>
          </cell>
          <cell r="AP209" t="str">
            <v/>
          </cell>
          <cell r="AQ209" t="str">
            <v>Dealer</v>
          </cell>
          <cell r="AR209" t="str">
            <v>North 1</v>
          </cell>
          <cell r="AS209" t="str">
            <v>EA+BL+IB+NO1+NP+LU</v>
          </cell>
          <cell r="AT209" t="str">
            <v>Inactive</v>
          </cell>
          <cell r="AU209" t="str">
            <v>Okay</v>
          </cell>
          <cell r="AV209" t="str">
            <v/>
          </cell>
          <cell r="AW209" t="str">
            <v/>
          </cell>
          <cell r="AX209" t="str">
            <v>Manikandan</v>
          </cell>
          <cell r="AY209" t="str">
            <v>rahulgoyal18783@gmail.com</v>
          </cell>
          <cell r="AZ209" t="str">
            <v>9303238651</v>
          </cell>
          <cell r="BA209" t="str">
            <v/>
          </cell>
          <cell r="BB209" t="str">
            <v/>
          </cell>
          <cell r="BC209" t="str">
            <v>Sanjeev Goyal</v>
          </cell>
          <cell r="BD209" t="str">
            <v>Banibrata Saha</v>
          </cell>
          <cell r="BE209" t="str">
            <v>Core</v>
          </cell>
          <cell r="BF209" t="str">
            <v>Trade</v>
          </cell>
          <cell r="BG209" t="str">
            <v>IN2</v>
          </cell>
          <cell r="BH209" t="str">
            <v>I23</v>
          </cell>
          <cell r="BI209" t="str">
            <v>I23</v>
          </cell>
          <cell r="BK209" t="str">
            <v>INE</v>
          </cell>
          <cell r="BL209" t="str">
            <v>INE</v>
          </cell>
          <cell r="BM209" t="str">
            <v>TT3</v>
          </cell>
          <cell r="BN209" t="str">
            <v>C</v>
          </cell>
          <cell r="BS209" t="str">
            <v>INLFMU</v>
          </cell>
          <cell r="BT209" t="str">
            <v xml:space="preserve"> </v>
          </cell>
          <cell r="BU209" t="str">
            <v>N</v>
          </cell>
          <cell r="BV209" t="str">
            <v>N</v>
          </cell>
          <cell r="BW209" t="str">
            <v>N</v>
          </cell>
          <cell r="BX209" t="str">
            <v>Y</v>
          </cell>
          <cell r="BY209" t="str">
            <v>N</v>
          </cell>
          <cell r="BZ209" t="str">
            <v>N</v>
          </cell>
          <cell r="CA209" t="str">
            <v>N</v>
          </cell>
          <cell r="CB209" t="str">
            <v xml:space="preserve"> </v>
          </cell>
          <cell r="CC209" t="str">
            <v>N</v>
          </cell>
          <cell r="CD209">
            <v>413819</v>
          </cell>
          <cell r="CE209">
            <v>413819</v>
          </cell>
          <cell r="CF209">
            <v>413819</v>
          </cell>
          <cell r="CG209">
            <v>413819</v>
          </cell>
          <cell r="CH209">
            <v>413819</v>
          </cell>
          <cell r="CI209">
            <v>413819</v>
          </cell>
          <cell r="CJ209" t="str">
            <v>KKELLY1</v>
          </cell>
          <cell r="CK209" t="str">
            <v/>
          </cell>
          <cell r="CM209" t="str">
            <v/>
          </cell>
          <cell r="CN209" t="str">
            <v>Check</v>
          </cell>
          <cell r="CO209">
            <v>413819</v>
          </cell>
        </row>
        <row r="210">
          <cell r="C210">
            <v>413822</v>
          </cell>
          <cell r="D210" t="str">
            <v>INLFMU</v>
          </cell>
          <cell r="E210" t="str">
            <v>Mumbai</v>
          </cell>
          <cell r="F210" t="str">
            <v>INN</v>
          </cell>
          <cell r="G210" t="str">
            <v>NO2</v>
          </cell>
          <cell r="H210" t="str">
            <v>INNORT</v>
          </cell>
          <cell r="I210" t="str">
            <v>SHEOGANJ</v>
          </cell>
          <cell r="J210" t="str">
            <v>Rajasthan</v>
          </cell>
          <cell r="K210" t="str">
            <v>MumbaiSHEOGANJ</v>
          </cell>
          <cell r="L210">
            <v>5</v>
          </cell>
          <cell r="M210" t="str">
            <v>08AEOPP5189F1ZW</v>
          </cell>
          <cell r="N210">
            <v>1783</v>
          </cell>
          <cell r="O210">
            <v>1784</v>
          </cell>
          <cell r="P210">
            <v>20210503</v>
          </cell>
          <cell r="Q210" t="str">
            <v>VARSHA AGENCY</v>
          </cell>
          <cell r="R210" t="str">
            <v>VARSHA AGENCY</v>
          </cell>
          <cell r="S210" t="str">
            <v>VARSHA AGENCY</v>
          </cell>
          <cell r="T210" t="str">
            <v>MAHAVEER COMPLEX</v>
          </cell>
          <cell r="U210" t="str">
            <v>NAGAR PALIKA ROAD</v>
          </cell>
          <cell r="V210" t="str">
            <v xml:space="preserve"> </v>
          </cell>
          <cell r="W210" t="str">
            <v xml:space="preserve"> </v>
          </cell>
          <cell r="X210">
            <v>307027</v>
          </cell>
          <cell r="Y210" t="str">
            <v>SHEOGANJ</v>
          </cell>
          <cell r="Z210" t="str">
            <v>IN</v>
          </cell>
          <cell r="AA210" t="str">
            <v>I08</v>
          </cell>
          <cell r="AB210" t="str">
            <v>VARSHA AGENCY MAHAVEER COMPLEX NAGAR PALIKA ROAD     SHEOGANJ  ,Rajasthan Pin-307027 India</v>
          </cell>
          <cell r="AC210" t="str">
            <v/>
          </cell>
          <cell r="AD210" t="str">
            <v/>
          </cell>
          <cell r="AE210" t="str">
            <v>9414533874</v>
          </cell>
          <cell r="AF210" t="str">
            <v>varshaagency2@gmail.com</v>
          </cell>
          <cell r="AG210" t="str">
            <v>9414533874</v>
          </cell>
          <cell r="AH210" t="str">
            <v>9414533874</v>
          </cell>
          <cell r="AI210" t="str">
            <v>varshaagency2@gmail.com</v>
          </cell>
          <cell r="AJ210" t="str">
            <v>varshaagency2@gmail.com</v>
          </cell>
          <cell r="AK210" t="str">
            <v>Amit Dixit</v>
          </cell>
          <cell r="AL210" t="str">
            <v>Pankaj Bhatt</v>
          </cell>
          <cell r="AM210">
            <v>9414475958</v>
          </cell>
          <cell r="AN210" t="str">
            <v>S/o SH. Ramesh Chandra, Mohan Villa Bhatt Niwas,  Bhatton Ka Bas, Brahampuri, Jodhpur - 342001 Rajasthan</v>
          </cell>
          <cell r="AO210" t="str">
            <v>Inactive</v>
          </cell>
          <cell r="AP210" t="str">
            <v/>
          </cell>
          <cell r="AQ210" t="str">
            <v>Dealer</v>
          </cell>
          <cell r="AR210" t="str">
            <v>North 2</v>
          </cell>
          <cell r="AS210" t="str">
            <v>WE+NO2+MT+ECOM+ML+CO+PO+PH+THB+AC</v>
          </cell>
          <cell r="AT210" t="str">
            <v>Inactive</v>
          </cell>
          <cell r="AU210" t="str">
            <v>Okay</v>
          </cell>
          <cell r="AV210" t="str">
            <v/>
          </cell>
          <cell r="AW210" t="str">
            <v/>
          </cell>
          <cell r="AX210" t="str">
            <v>Anagha</v>
          </cell>
          <cell r="AY210" t="str">
            <v>varshaagency2@gmail.com</v>
          </cell>
          <cell r="AZ210" t="str">
            <v>9414533874</v>
          </cell>
          <cell r="BA210" t="str">
            <v/>
          </cell>
          <cell r="BB210" t="str">
            <v/>
          </cell>
          <cell r="BC210" t="str">
            <v>Chandra Mohan Verma</v>
          </cell>
          <cell r="BD210" t="str">
            <v>Nitin Mittal</v>
          </cell>
          <cell r="BE210" t="str">
            <v>Core</v>
          </cell>
          <cell r="BF210" t="str">
            <v>Trade</v>
          </cell>
          <cell r="BG210" t="str">
            <v>IN3</v>
          </cell>
          <cell r="BH210" t="str">
            <v>I08</v>
          </cell>
          <cell r="BI210" t="str">
            <v>I08</v>
          </cell>
          <cell r="BK210" t="str">
            <v>INE</v>
          </cell>
          <cell r="BL210" t="str">
            <v>INE</v>
          </cell>
          <cell r="BM210" t="str">
            <v>TT5</v>
          </cell>
          <cell r="BN210" t="str">
            <v>C</v>
          </cell>
          <cell r="BS210" t="str">
            <v>INLFMU</v>
          </cell>
          <cell r="BT210" t="str">
            <v xml:space="preserve"> </v>
          </cell>
          <cell r="BU210" t="str">
            <v>N</v>
          </cell>
          <cell r="BV210" t="str">
            <v>N</v>
          </cell>
          <cell r="BW210" t="str">
            <v>N</v>
          </cell>
          <cell r="BX210" t="str">
            <v>Y</v>
          </cell>
          <cell r="BY210" t="str">
            <v>N</v>
          </cell>
          <cell r="BZ210" t="str">
            <v>N</v>
          </cell>
          <cell r="CA210" t="str">
            <v>N</v>
          </cell>
          <cell r="CB210" t="str">
            <v xml:space="preserve"> </v>
          </cell>
          <cell r="CC210" t="str">
            <v>N</v>
          </cell>
          <cell r="CD210">
            <v>413822</v>
          </cell>
          <cell r="CE210">
            <v>413822</v>
          </cell>
          <cell r="CF210">
            <v>413822</v>
          </cell>
          <cell r="CG210">
            <v>413822</v>
          </cell>
          <cell r="CH210">
            <v>413822</v>
          </cell>
          <cell r="CI210">
            <v>413822</v>
          </cell>
          <cell r="CJ210" t="str">
            <v>KKELLY1</v>
          </cell>
          <cell r="CK210" t="str">
            <v/>
          </cell>
          <cell r="CM210" t="str">
            <v/>
          </cell>
          <cell r="CN210" t="str">
            <v>Check</v>
          </cell>
          <cell r="CO210">
            <v>413822</v>
          </cell>
        </row>
        <row r="211">
          <cell r="C211">
            <v>413824</v>
          </cell>
          <cell r="D211" t="str">
            <v>INLFMU</v>
          </cell>
          <cell r="E211" t="str">
            <v>Mumbai</v>
          </cell>
          <cell r="F211" t="str">
            <v>INW</v>
          </cell>
          <cell r="G211" t="str">
            <v>WE1</v>
          </cell>
          <cell r="H211" t="str">
            <v>INWEST</v>
          </cell>
          <cell r="I211" t="str">
            <v>MUMBAI</v>
          </cell>
          <cell r="J211" t="str">
            <v>Maharashtra</v>
          </cell>
          <cell r="K211" t="str">
            <v>MumbaiMUMBAI</v>
          </cell>
          <cell r="L211">
            <v>1</v>
          </cell>
          <cell r="M211" t="str">
            <v>27AAECI1799P1ZR</v>
          </cell>
          <cell r="Q211" t="str">
            <v>INDIABULLS PHARMACEUTICALS PRIVATE</v>
          </cell>
          <cell r="R211" t="str">
            <v>INDIABULLS PHARMACEUTICALS PRIVATE</v>
          </cell>
          <cell r="S211" t="str">
            <v>INDIABULLS PHARMACEUTICALS PRIVATE</v>
          </cell>
          <cell r="T211" t="str">
            <v>TOWER 2 14TH FLOOR</v>
          </cell>
          <cell r="U211" t="str">
            <v>ELPHINSTONE MILLS COMPOUND</v>
          </cell>
          <cell r="V211" t="str">
            <v>SENAPATI BAPAT MARG</v>
          </cell>
          <cell r="W211" t="str">
            <v>ELPHINSTONE ROAD</v>
          </cell>
          <cell r="X211">
            <v>400013</v>
          </cell>
          <cell r="Y211" t="str">
            <v>MUMBAI</v>
          </cell>
          <cell r="Z211" t="str">
            <v>IN</v>
          </cell>
          <cell r="AA211" t="str">
            <v>I27</v>
          </cell>
          <cell r="AB211" t="str">
            <v>INDIABULLS PHARMACEUTICALS PRIVATE TOWER 2 14TH FLOOR ELPHINSTONE MILLS COMPOUND SENAPATI BAPAT MARG ELPHINSTONE ROAD MUMBAI  ,Maharashtra Pin-400013 India</v>
          </cell>
          <cell r="AC211" t="str">
            <v/>
          </cell>
          <cell r="AD211" t="str">
            <v/>
          </cell>
          <cell r="AH211" t="str">
            <v/>
          </cell>
          <cell r="AI211" t="str">
            <v/>
          </cell>
          <cell r="AJ211" t="str">
            <v/>
          </cell>
          <cell r="AO211" t="str">
            <v>Inactive</v>
          </cell>
          <cell r="AP211" t="str">
            <v/>
          </cell>
          <cell r="AQ211" t="str">
            <v>Dealer</v>
          </cell>
          <cell r="AR211" t="str">
            <v>West</v>
          </cell>
          <cell r="AS211" t="str">
            <v>WE+NO2+MT+ECOM+ML+CO+PO+PH+THB+AC</v>
          </cell>
          <cell r="AT211" t="str">
            <v>Inactive</v>
          </cell>
          <cell r="AU211" t="str">
            <v>Okay</v>
          </cell>
          <cell r="AV211" t="str">
            <v/>
          </cell>
          <cell r="AW211" t="str">
            <v/>
          </cell>
          <cell r="AX211" t="str">
            <v>Anagha</v>
          </cell>
          <cell r="BA211" t="str">
            <v/>
          </cell>
          <cell r="BB211" t="str">
            <v/>
          </cell>
          <cell r="BC211" t="str">
            <v>Mahesh Nandre</v>
          </cell>
          <cell r="BD211" t="str">
            <v>Nitin Mittal</v>
          </cell>
          <cell r="BE211" t="str">
            <v>Core</v>
          </cell>
          <cell r="BF211" t="str">
            <v>Trade</v>
          </cell>
          <cell r="BG211" t="str">
            <v>IN3</v>
          </cell>
          <cell r="BH211" t="str">
            <v>I27</v>
          </cell>
          <cell r="BI211" t="str">
            <v>I27</v>
          </cell>
          <cell r="BK211" t="str">
            <v>INA</v>
          </cell>
          <cell r="BL211" t="str">
            <v>INA</v>
          </cell>
          <cell r="BM211" t="str">
            <v>TT1</v>
          </cell>
          <cell r="BN211" t="str">
            <v>C</v>
          </cell>
          <cell r="BS211" t="str">
            <v>INLFMU</v>
          </cell>
          <cell r="BT211" t="str">
            <v xml:space="preserve"> </v>
          </cell>
          <cell r="BU211" t="str">
            <v>N</v>
          </cell>
          <cell r="BV211" t="str">
            <v>N</v>
          </cell>
          <cell r="BW211" t="str">
            <v>N</v>
          </cell>
          <cell r="BX211" t="str">
            <v>Y</v>
          </cell>
          <cell r="BY211" t="str">
            <v>N</v>
          </cell>
          <cell r="BZ211" t="str">
            <v>N</v>
          </cell>
          <cell r="CA211" t="str">
            <v>N</v>
          </cell>
          <cell r="CB211" t="str">
            <v xml:space="preserve"> </v>
          </cell>
          <cell r="CC211" t="str">
            <v>N</v>
          </cell>
          <cell r="CD211">
            <v>413824</v>
          </cell>
          <cell r="CE211">
            <v>413824</v>
          </cell>
          <cell r="CF211">
            <v>413824</v>
          </cell>
          <cell r="CG211">
            <v>413824</v>
          </cell>
          <cell r="CH211">
            <v>413824</v>
          </cell>
          <cell r="CI211">
            <v>413824</v>
          </cell>
          <cell r="CJ211" t="str">
            <v>KKELLY1</v>
          </cell>
          <cell r="CK211" t="str">
            <v/>
          </cell>
          <cell r="CM211" t="str">
            <v/>
          </cell>
          <cell r="CN211" t="str">
            <v>Check</v>
          </cell>
          <cell r="CO211">
            <v>413824</v>
          </cell>
        </row>
        <row r="212">
          <cell r="C212">
            <v>413825</v>
          </cell>
          <cell r="D212" t="str">
            <v>INLFMU</v>
          </cell>
          <cell r="E212" t="str">
            <v>Mumbai</v>
          </cell>
          <cell r="F212" t="str">
            <v>INN</v>
          </cell>
          <cell r="G212" t="str">
            <v>NO1</v>
          </cell>
          <cell r="H212" t="str">
            <v>INNORT</v>
          </cell>
          <cell r="I212" t="str">
            <v>NEW DELHI</v>
          </cell>
          <cell r="J212" t="str">
            <v>Delhi</v>
          </cell>
          <cell r="K212" t="str">
            <v>MumbaiNEW DELHI</v>
          </cell>
          <cell r="L212">
            <v>4</v>
          </cell>
          <cell r="M212" t="str">
            <v>07AAFCD7691C1ZL</v>
          </cell>
          <cell r="N212" t="str">
            <v>DL-MDT-102444</v>
          </cell>
          <cell r="O212" t="str">
            <v>DL-MDT-102445</v>
          </cell>
          <cell r="P212">
            <v>20210731</v>
          </cell>
          <cell r="Q212" t="str">
            <v>DELHI DISTRIBUTORS (PROP. DELHI</v>
          </cell>
          <cell r="R212" t="str">
            <v>DELHI DISTRIBUTORS PROP DELHI</v>
          </cell>
          <cell r="S212" t="str">
            <v>DELHI DISTRIBUTORS (PROP. DELHI</v>
          </cell>
          <cell r="T212" t="str">
            <v>23 B BLOCKG.T. KARNAL ROAD</v>
          </cell>
          <cell r="U212" t="str">
            <v>INDUSTRIAL AREA</v>
          </cell>
          <cell r="V212" t="str">
            <v xml:space="preserve"> </v>
          </cell>
          <cell r="W212" t="str">
            <v xml:space="preserve"> </v>
          </cell>
          <cell r="X212">
            <v>110033</v>
          </cell>
          <cell r="Y212" t="str">
            <v>NEW DELHI</v>
          </cell>
          <cell r="Z212" t="str">
            <v>IN</v>
          </cell>
          <cell r="AA212" t="str">
            <v>I07</v>
          </cell>
          <cell r="AB212" t="str">
            <v>DELHI DISTRIBUTORS (PROP. DELHI 23 B BLOCKG.T. KARNAL ROAD INDUSTRIAL AREA     NEW DELHI  ,Delhi Pin-110033 India</v>
          </cell>
          <cell r="AC212" t="str">
            <v/>
          </cell>
          <cell r="AD212" t="str">
            <v/>
          </cell>
          <cell r="AE212" t="str">
            <v>9811797626</v>
          </cell>
          <cell r="AF212" t="str">
            <v>bbansalamit@gmail.com</v>
          </cell>
          <cell r="AG212" t="str">
            <v>9811797626</v>
          </cell>
          <cell r="AH212" t="str">
            <v>9811797626</v>
          </cell>
          <cell r="AI212" t="str">
            <v>bbansalamit@gmail.com</v>
          </cell>
          <cell r="AJ212" t="str">
            <v>bbansalamit@gmail.com</v>
          </cell>
          <cell r="AO212" t="str">
            <v>Inactive</v>
          </cell>
          <cell r="AP212" t="str">
            <v>Agreement Request Not received</v>
          </cell>
          <cell r="AQ212" t="str">
            <v>Dealer</v>
          </cell>
          <cell r="AR212" t="str">
            <v>North 1</v>
          </cell>
          <cell r="AS212" t="str">
            <v>EA+BL+IB+NO1+NP+LU</v>
          </cell>
          <cell r="AT212" t="str">
            <v>Inactive</v>
          </cell>
          <cell r="AU212" t="str">
            <v>Okay</v>
          </cell>
          <cell r="AV212" t="str">
            <v/>
          </cell>
          <cell r="AW212" t="str">
            <v>Agreement Request Not received</v>
          </cell>
          <cell r="AX212" t="str">
            <v>Manikandan</v>
          </cell>
          <cell r="AY212" t="str">
            <v>bbansalamit@gmail.com</v>
          </cell>
          <cell r="AZ212" t="str">
            <v>9811797626</v>
          </cell>
          <cell r="BA212" t="str">
            <v/>
          </cell>
          <cell r="BB212" t="str">
            <v/>
          </cell>
          <cell r="BC212" t="str">
            <v>Sanjeev Goyal</v>
          </cell>
          <cell r="BD212" t="str">
            <v>Banibrata Saha</v>
          </cell>
          <cell r="BE212" t="str">
            <v>Core</v>
          </cell>
          <cell r="BF212" t="str">
            <v>Trade</v>
          </cell>
          <cell r="BG212" t="str">
            <v>IN2</v>
          </cell>
          <cell r="BH212" t="str">
            <v>I07</v>
          </cell>
          <cell r="BI212" t="str">
            <v>I07</v>
          </cell>
          <cell r="BK212" t="str">
            <v>INE</v>
          </cell>
          <cell r="BL212" t="str">
            <v>INE</v>
          </cell>
          <cell r="BM212" t="str">
            <v>TT4</v>
          </cell>
          <cell r="BN212" t="str">
            <v>C</v>
          </cell>
          <cell r="BS212" t="str">
            <v>INLFMU</v>
          </cell>
          <cell r="BT212" t="str">
            <v xml:space="preserve"> </v>
          </cell>
          <cell r="BU212" t="str">
            <v>N</v>
          </cell>
          <cell r="BV212" t="str">
            <v>N</v>
          </cell>
          <cell r="BW212" t="str">
            <v>N</v>
          </cell>
          <cell r="BX212" t="str">
            <v>Y</v>
          </cell>
          <cell r="BY212" t="str">
            <v>N</v>
          </cell>
          <cell r="BZ212" t="str">
            <v>N</v>
          </cell>
          <cell r="CA212" t="str">
            <v>N</v>
          </cell>
          <cell r="CB212" t="str">
            <v xml:space="preserve"> </v>
          </cell>
          <cell r="CC212" t="str">
            <v>N</v>
          </cell>
          <cell r="CD212">
            <v>413825</v>
          </cell>
          <cell r="CE212">
            <v>413825</v>
          </cell>
          <cell r="CF212">
            <v>413825</v>
          </cell>
          <cell r="CG212">
            <v>413825</v>
          </cell>
          <cell r="CH212">
            <v>413825</v>
          </cell>
          <cell r="CI212">
            <v>413825</v>
          </cell>
          <cell r="CJ212" t="str">
            <v>KKELLY1</v>
          </cell>
          <cell r="CK212" t="str">
            <v/>
          </cell>
          <cell r="CM212" t="str">
            <v/>
          </cell>
          <cell r="CN212" t="str">
            <v>Check</v>
          </cell>
          <cell r="CO212">
            <v>413825</v>
          </cell>
        </row>
        <row r="213">
          <cell r="C213">
            <v>413826</v>
          </cell>
          <cell r="D213" t="str">
            <v>INLFMU</v>
          </cell>
          <cell r="E213" t="str">
            <v>Mumbai</v>
          </cell>
          <cell r="F213" t="str">
            <v>INN</v>
          </cell>
          <cell r="G213" t="str">
            <v>NO2</v>
          </cell>
          <cell r="H213" t="str">
            <v>INNORT</v>
          </cell>
          <cell r="I213" t="str">
            <v>AJMER</v>
          </cell>
          <cell r="J213" t="str">
            <v>Rajasthan</v>
          </cell>
          <cell r="K213" t="str">
            <v>MumbaiAJMER</v>
          </cell>
          <cell r="L213">
            <v>5</v>
          </cell>
          <cell r="M213" t="str">
            <v>08AFXPJ5248K1ZO</v>
          </cell>
          <cell r="N213" t="str">
            <v>20B: 3772</v>
          </cell>
          <cell r="O213" t="str">
            <v>21B: 3773</v>
          </cell>
          <cell r="P213">
            <v>20210906</v>
          </cell>
          <cell r="Q213" t="str">
            <v>VISHAL ENTERPRISES</v>
          </cell>
          <cell r="R213" t="str">
            <v>VISHAL ENTERPRISES</v>
          </cell>
          <cell r="S213" t="str">
            <v>VISHAL ENTERPRISES</v>
          </cell>
          <cell r="T213" t="str">
            <v>9/427</v>
          </cell>
          <cell r="U213" t="str">
            <v>BEHIND SONI NASIA</v>
          </cell>
          <cell r="V213" t="str">
            <v>BALU GOMA GALI</v>
          </cell>
          <cell r="W213" t="str">
            <v>AGRA GATE</v>
          </cell>
          <cell r="X213">
            <v>305001</v>
          </cell>
          <cell r="Y213" t="str">
            <v>AJMER</v>
          </cell>
          <cell r="Z213" t="str">
            <v>IN</v>
          </cell>
          <cell r="AA213" t="str">
            <v>I08</v>
          </cell>
          <cell r="AB213" t="str">
            <v>VISHAL ENTERPRISES 9/427 BEHIND SONI NASIA BALU GOMA GALI AGRA GATE AJMER  ,Rajasthan Pin-305001 India</v>
          </cell>
          <cell r="AC213" t="str">
            <v/>
          </cell>
          <cell r="AD213" t="str">
            <v/>
          </cell>
          <cell r="AE213" t="str">
            <v>9214083121</v>
          </cell>
          <cell r="AF213" t="str">
            <v>vishalenterprisesi.v@gmail.com</v>
          </cell>
          <cell r="AG213" t="str">
            <v>9214083121</v>
          </cell>
          <cell r="AH213" t="str">
            <v>9214083121</v>
          </cell>
          <cell r="AI213" t="str">
            <v>vishalenterprisesi.v@gmail.com</v>
          </cell>
          <cell r="AJ213" t="str">
            <v>vishalenterprisesi.v@gmail.com</v>
          </cell>
          <cell r="AO213" t="str">
            <v>Inactive</v>
          </cell>
          <cell r="AP213" t="str">
            <v/>
          </cell>
          <cell r="AQ213" t="str">
            <v>Dealer</v>
          </cell>
          <cell r="AR213" t="str">
            <v>North 2</v>
          </cell>
          <cell r="AS213" t="str">
            <v>WE+NO2+MT+ECOM+ML+CO+PO+PH+THB+AC</v>
          </cell>
          <cell r="AT213" t="str">
            <v>Inactive</v>
          </cell>
          <cell r="AU213" t="str">
            <v>Okay</v>
          </cell>
          <cell r="AV213" t="str">
            <v/>
          </cell>
          <cell r="AW213" t="str">
            <v/>
          </cell>
          <cell r="AX213" t="str">
            <v>Anagha</v>
          </cell>
          <cell r="AY213" t="str">
            <v>vishalenterprisesi.v@gmail.com</v>
          </cell>
          <cell r="AZ213" t="str">
            <v>9214083121</v>
          </cell>
          <cell r="BA213" t="str">
            <v/>
          </cell>
          <cell r="BB213" t="str">
            <v/>
          </cell>
          <cell r="BC213" t="str">
            <v>Chandra Mohan Verma</v>
          </cell>
          <cell r="BD213" t="str">
            <v>Nitin Mittal</v>
          </cell>
          <cell r="BE213" t="str">
            <v>Core</v>
          </cell>
          <cell r="BF213" t="str">
            <v>Trade</v>
          </cell>
          <cell r="BG213" t="str">
            <v>IN3</v>
          </cell>
          <cell r="BH213" t="str">
            <v>I08</v>
          </cell>
          <cell r="BI213" t="str">
            <v>I08</v>
          </cell>
          <cell r="BJ213" t="str">
            <v/>
          </cell>
          <cell r="BK213" t="str">
            <v>INE</v>
          </cell>
          <cell r="BL213" t="str">
            <v>INE</v>
          </cell>
          <cell r="BM213" t="str">
            <v>TT5</v>
          </cell>
          <cell r="BN213" t="str">
            <v/>
          </cell>
          <cell r="BS213" t="str">
            <v>INLFMU</v>
          </cell>
          <cell r="BT213" t="str">
            <v xml:space="preserve"> </v>
          </cell>
          <cell r="BU213" t="str">
            <v>N</v>
          </cell>
          <cell r="BV213" t="str">
            <v>N</v>
          </cell>
          <cell r="BW213" t="str">
            <v>N</v>
          </cell>
          <cell r="BX213" t="str">
            <v>Y</v>
          </cell>
          <cell r="BY213" t="str">
            <v>N</v>
          </cell>
          <cell r="BZ213" t="str">
            <v>N</v>
          </cell>
          <cell r="CA213" t="str">
            <v>N</v>
          </cell>
          <cell r="CB213" t="str">
            <v xml:space="preserve"> </v>
          </cell>
          <cell r="CC213" t="str">
            <v>N</v>
          </cell>
          <cell r="CD213">
            <v>413826</v>
          </cell>
          <cell r="CE213">
            <v>413826</v>
          </cell>
          <cell r="CF213">
            <v>413826</v>
          </cell>
          <cell r="CG213">
            <v>413826</v>
          </cell>
          <cell r="CH213">
            <v>413826</v>
          </cell>
          <cell r="CI213">
            <v>413826</v>
          </cell>
          <cell r="CJ213" t="str">
            <v>KKELLY1</v>
          </cell>
          <cell r="CK213" t="str">
            <v/>
          </cell>
          <cell r="CM213" t="str">
            <v/>
          </cell>
          <cell r="CN213" t="str">
            <v>Check</v>
          </cell>
          <cell r="CO213">
            <v>413826</v>
          </cell>
        </row>
        <row r="214">
          <cell r="C214">
            <v>413828</v>
          </cell>
          <cell r="D214" t="str">
            <v>INLFMU</v>
          </cell>
          <cell r="E214" t="str">
            <v>Mumbai</v>
          </cell>
          <cell r="F214" t="str">
            <v>IB</v>
          </cell>
          <cell r="G214" t="str">
            <v>IB1</v>
          </cell>
          <cell r="H214" t="str">
            <v>IB</v>
          </cell>
          <cell r="I214" t="str">
            <v>AHMEDABAD</v>
          </cell>
          <cell r="J214" t="str">
            <v>Gujarat</v>
          </cell>
          <cell r="K214" t="str">
            <v>MumbaiAHMEDABAD</v>
          </cell>
          <cell r="L214">
            <v>3</v>
          </cell>
          <cell r="M214" t="str">
            <v>24AAACI5120L1ZU</v>
          </cell>
          <cell r="N214" t="str">
            <v>GJ-ADR-137779</v>
          </cell>
          <cell r="P214">
            <v>20211005</v>
          </cell>
          <cell r="Q214" t="str">
            <v>INTAS PHARMACEUTICALS LTD</v>
          </cell>
          <cell r="R214" t="str">
            <v>INTAS PHARMACEUTICALS LTD</v>
          </cell>
          <cell r="S214" t="str">
            <v>INTAS PHARMACEUTICALS LTD</v>
          </cell>
          <cell r="T214" t="str">
            <v>PLOT NO. 511 /1 PAIKI</v>
          </cell>
          <cell r="U214" t="str">
            <v>GROUND FLOOR  NEAR ACCUPREC</v>
          </cell>
          <cell r="V214" t="str">
            <v>RESEARCH LABS PVT. LTD. OPP. SEZ</v>
          </cell>
          <cell r="W214" t="str">
            <v>MATODA SANAND</v>
          </cell>
          <cell r="X214">
            <v>382210</v>
          </cell>
          <cell r="Y214" t="str">
            <v>AHMEDABAD</v>
          </cell>
          <cell r="Z214" t="str">
            <v>IN</v>
          </cell>
          <cell r="AA214" t="str">
            <v>I24</v>
          </cell>
          <cell r="AB214" t="str">
            <v>INTAS PHARMACEUTICALS LTD PLOT NO. 511 /1 PAIKI GROUND FLOOR  NEAR ACCUPREC RESEARCH LABS PVT. LTD. OPP. SEZ MATODA SANAND AHMEDABAD  ,Gujarat Pin-382210 India</v>
          </cell>
          <cell r="AC214" t="str">
            <v/>
          </cell>
          <cell r="AD214" t="str">
            <v/>
          </cell>
          <cell r="AH214" t="str">
            <v/>
          </cell>
          <cell r="AI214" t="str">
            <v/>
          </cell>
          <cell r="AJ214" t="str">
            <v/>
          </cell>
          <cell r="AO214" t="str">
            <v>Inactive</v>
          </cell>
          <cell r="AP214" t="str">
            <v/>
          </cell>
          <cell r="AQ214" t="str">
            <v>Dealer</v>
          </cell>
          <cell r="AR214" t="str">
            <v>IB</v>
          </cell>
          <cell r="AS214" t="str">
            <v>EA+BL+IB+NO1+NP+LU</v>
          </cell>
          <cell r="AT214" t="str">
            <v>Inactive</v>
          </cell>
          <cell r="AU214" t="str">
            <v>Okay</v>
          </cell>
          <cell r="AV214" t="str">
            <v/>
          </cell>
          <cell r="AW214" t="str">
            <v/>
          </cell>
          <cell r="AX214" t="str">
            <v>Manikandan</v>
          </cell>
          <cell r="BA214" t="str">
            <v/>
          </cell>
          <cell r="BB214" t="str">
            <v/>
          </cell>
          <cell r="BC214" t="str">
            <v>Lubna Shaikh/ Raj Shekhar</v>
          </cell>
          <cell r="BD214" t="str">
            <v>Banibrata Saha</v>
          </cell>
          <cell r="BE214" t="str">
            <v>IB</v>
          </cell>
          <cell r="BF214" t="str">
            <v>IB</v>
          </cell>
          <cell r="BG214" t="str">
            <v>IN2</v>
          </cell>
          <cell r="BH214" t="str">
            <v>I24</v>
          </cell>
          <cell r="BI214" t="str">
            <v>I24</v>
          </cell>
          <cell r="BJ214" t="str">
            <v>IB</v>
          </cell>
          <cell r="BK214" t="str">
            <v>INE</v>
          </cell>
          <cell r="BL214" t="str">
            <v>INE</v>
          </cell>
          <cell r="BM214" t="str">
            <v>TT3</v>
          </cell>
          <cell r="BN214" t="str">
            <v>C</v>
          </cell>
          <cell r="BS214" t="str">
            <v>INLFMU</v>
          </cell>
          <cell r="BT214" t="str">
            <v xml:space="preserve"> </v>
          </cell>
          <cell r="BU214" t="str">
            <v>N</v>
          </cell>
          <cell r="BV214" t="str">
            <v>N</v>
          </cell>
          <cell r="BW214" t="str">
            <v>N</v>
          </cell>
          <cell r="BX214" t="str">
            <v>Y</v>
          </cell>
          <cell r="BY214" t="str">
            <v>N</v>
          </cell>
          <cell r="BZ214" t="str">
            <v>N</v>
          </cell>
          <cell r="CA214" t="str">
            <v>N</v>
          </cell>
          <cell r="CB214" t="str">
            <v xml:space="preserve"> </v>
          </cell>
          <cell r="CC214" t="str">
            <v>N</v>
          </cell>
          <cell r="CD214">
            <v>413828</v>
          </cell>
          <cell r="CE214">
            <v>413828</v>
          </cell>
          <cell r="CF214">
            <v>413828</v>
          </cell>
          <cell r="CG214">
            <v>413828</v>
          </cell>
          <cell r="CH214">
            <v>413828</v>
          </cell>
          <cell r="CI214">
            <v>413828</v>
          </cell>
          <cell r="CJ214" t="str">
            <v>KKELLY1</v>
          </cell>
          <cell r="CK214" t="str">
            <v/>
          </cell>
          <cell r="CM214" t="str">
            <v/>
          </cell>
          <cell r="CN214" t="str">
            <v>Check</v>
          </cell>
          <cell r="CO214">
            <v>413828</v>
          </cell>
        </row>
        <row r="215">
          <cell r="C215">
            <v>413829</v>
          </cell>
          <cell r="D215" t="str">
            <v>INLFMU</v>
          </cell>
          <cell r="E215" t="str">
            <v>Mumbai</v>
          </cell>
          <cell r="F215" t="str">
            <v>IB</v>
          </cell>
          <cell r="G215" t="str">
            <v>IB1</v>
          </cell>
          <cell r="H215" t="str">
            <v>IB</v>
          </cell>
          <cell r="I215" t="str">
            <v>MUMBAI</v>
          </cell>
          <cell r="J215" t="str">
            <v>Maharashtra</v>
          </cell>
          <cell r="K215" t="str">
            <v>MumbaiMUMBAI</v>
          </cell>
          <cell r="L215">
            <v>1</v>
          </cell>
          <cell r="M215" t="str">
            <v>27AABCA9521E1ZX</v>
          </cell>
          <cell r="Q215" t="str">
            <v>ALKEM LABORATORIES LIMITED</v>
          </cell>
          <cell r="R215" t="str">
            <v>ALKEM LABORATORIES LIMITED</v>
          </cell>
          <cell r="S215" t="str">
            <v>ALKEM LABORATORIES LIMITED</v>
          </cell>
          <cell r="T215" t="str">
            <v>ALKEM HOUSE DEVASHISH</v>
          </cell>
          <cell r="U215" t="str">
            <v>NEXT TO MATULYA CENTRE</v>
          </cell>
          <cell r="V215" t="str">
            <v>LOWER PAREL (W)12</v>
          </cell>
          <cell r="W215" t="str">
            <v xml:space="preserve"> </v>
          </cell>
          <cell r="X215">
            <v>400013</v>
          </cell>
          <cell r="Y215" t="str">
            <v>MUMBAI</v>
          </cell>
          <cell r="Z215" t="str">
            <v>IN</v>
          </cell>
          <cell r="AA215" t="str">
            <v>I27</v>
          </cell>
          <cell r="AB215" t="str">
            <v>ALKEM LABORATORIES LIMITED ALKEM HOUSE DEVASHISH NEXT TO MATULYA CENTRE LOWER PAREL (W)12   MUMBAI  ,Maharashtra Pin-400013 India</v>
          </cell>
          <cell r="AC215" t="str">
            <v/>
          </cell>
          <cell r="AD215" t="str">
            <v/>
          </cell>
          <cell r="AH215" t="str">
            <v/>
          </cell>
          <cell r="AI215" t="str">
            <v/>
          </cell>
          <cell r="AJ215" t="str">
            <v/>
          </cell>
          <cell r="AO215" t="str">
            <v>Inactive</v>
          </cell>
          <cell r="AP215" t="str">
            <v/>
          </cell>
          <cell r="AQ215" t="str">
            <v>Dealer</v>
          </cell>
          <cell r="AR215" t="str">
            <v>IB</v>
          </cell>
          <cell r="AS215" t="str">
            <v>EA+BL+IB+NO1+NP+LU</v>
          </cell>
          <cell r="AT215" t="str">
            <v>Inactive</v>
          </cell>
          <cell r="AU215" t="str">
            <v>Okay</v>
          </cell>
          <cell r="AV215" t="str">
            <v/>
          </cell>
          <cell r="AW215" t="str">
            <v/>
          </cell>
          <cell r="AX215" t="str">
            <v>Manikandan</v>
          </cell>
          <cell r="BA215" t="str">
            <v/>
          </cell>
          <cell r="BB215" t="str">
            <v/>
          </cell>
          <cell r="BC215" t="str">
            <v>Lubna Shaikh/ Raj Shekhar</v>
          </cell>
          <cell r="BD215" t="str">
            <v>Banibrata Saha</v>
          </cell>
          <cell r="BE215" t="str">
            <v>IB</v>
          </cell>
          <cell r="BF215" t="str">
            <v>IB</v>
          </cell>
          <cell r="BG215" t="str">
            <v>IN2</v>
          </cell>
          <cell r="BH215" t="str">
            <v>I27</v>
          </cell>
          <cell r="BI215" t="str">
            <v>I27</v>
          </cell>
          <cell r="BJ215" t="str">
            <v>IB</v>
          </cell>
          <cell r="BK215" t="str">
            <v>INA</v>
          </cell>
          <cell r="BL215" t="str">
            <v>INA</v>
          </cell>
          <cell r="BM215" t="str">
            <v>TT1</v>
          </cell>
          <cell r="BN215" t="str">
            <v>C</v>
          </cell>
          <cell r="BS215" t="str">
            <v>INLFMU</v>
          </cell>
          <cell r="BT215" t="str">
            <v xml:space="preserve"> </v>
          </cell>
          <cell r="BU215" t="str">
            <v>N</v>
          </cell>
          <cell r="BV215" t="str">
            <v>N</v>
          </cell>
          <cell r="BW215" t="str">
            <v>N</v>
          </cell>
          <cell r="BX215" t="str">
            <v>Y</v>
          </cell>
          <cell r="BY215" t="str">
            <v>N</v>
          </cell>
          <cell r="BZ215" t="str">
            <v>N</v>
          </cell>
          <cell r="CA215" t="str">
            <v>N</v>
          </cell>
          <cell r="CB215" t="str">
            <v xml:space="preserve"> </v>
          </cell>
          <cell r="CC215" t="str">
            <v>N</v>
          </cell>
          <cell r="CD215">
            <v>413829</v>
          </cell>
          <cell r="CE215">
            <v>413829</v>
          </cell>
          <cell r="CF215">
            <v>413829</v>
          </cell>
          <cell r="CG215">
            <v>413829</v>
          </cell>
          <cell r="CH215">
            <v>413829</v>
          </cell>
          <cell r="CI215">
            <v>413829</v>
          </cell>
          <cell r="CJ215" t="str">
            <v>KKELLY1</v>
          </cell>
          <cell r="CK215" t="str">
            <v/>
          </cell>
          <cell r="CM215" t="str">
            <v/>
          </cell>
          <cell r="CN215" t="str">
            <v>Check</v>
          </cell>
          <cell r="CO215">
            <v>413829</v>
          </cell>
        </row>
        <row r="216">
          <cell r="C216">
            <v>413830</v>
          </cell>
          <cell r="D216" t="str">
            <v>INLFMU</v>
          </cell>
          <cell r="E216" t="str">
            <v>Mumbai</v>
          </cell>
          <cell r="F216" t="str">
            <v>INN</v>
          </cell>
          <cell r="G216" t="str">
            <v>NO1</v>
          </cell>
          <cell r="H216" t="str">
            <v>INNORT</v>
          </cell>
          <cell r="I216" t="str">
            <v>JAMMU</v>
          </cell>
          <cell r="J216" t="str">
            <v>Jammu &amp; Kashmir</v>
          </cell>
          <cell r="K216" t="str">
            <v>MumbaiJAMMU</v>
          </cell>
          <cell r="L216">
            <v>8</v>
          </cell>
          <cell r="M216" t="str">
            <v>01ATCPB2524K1ZD</v>
          </cell>
          <cell r="N216" t="str">
            <v>20B: JW/7493</v>
          </cell>
          <cell r="O216" t="str">
            <v>21B: JW/7494</v>
          </cell>
          <cell r="P216">
            <v>20240201</v>
          </cell>
          <cell r="Q216" t="str">
            <v>KANIKA MEDICAL AGENCIES</v>
          </cell>
          <cell r="R216" t="str">
            <v>KANIKA MEDICAL AGENCIES</v>
          </cell>
          <cell r="S216" t="str">
            <v>KANIKA MEDICAL AGENCIES</v>
          </cell>
          <cell r="T216" t="str">
            <v>4/101 INDIRA VIHAR</v>
          </cell>
          <cell r="U216" t="str">
            <v>OLD JANIPUR</v>
          </cell>
          <cell r="V216" t="str">
            <v xml:space="preserve"> </v>
          </cell>
          <cell r="W216" t="str">
            <v xml:space="preserve"> </v>
          </cell>
          <cell r="X216">
            <v>180007</v>
          </cell>
          <cell r="Y216" t="str">
            <v>JAMMU</v>
          </cell>
          <cell r="Z216" t="str">
            <v>IN</v>
          </cell>
          <cell r="AA216" t="str">
            <v>I01</v>
          </cell>
          <cell r="AB216" t="str">
            <v>KANIKA MEDICAL AGENCIES 4/101 INDIRA VIHAR OLD JANIPUR     JAMMU  ,Jammu &amp; Kashmir Pin-180007 India</v>
          </cell>
          <cell r="AC216" t="str">
            <v>Anu Bala</v>
          </cell>
          <cell r="AD216" t="str">
            <v>Proprietor</v>
          </cell>
          <cell r="AE216" t="str">
            <v>9419127947 / 9419127947</v>
          </cell>
          <cell r="AF216" t="str">
            <v>kanikamedicalagencies@gmail.com</v>
          </cell>
          <cell r="AG216" t="str">
            <v>9419127947</v>
          </cell>
          <cell r="AH216">
            <v>9419127947</v>
          </cell>
          <cell r="AI216" t="str">
            <v>kanikamedicalagencies@gmail.com</v>
          </cell>
          <cell r="AJ216" t="str">
            <v>kanikamedicalagencies@gmail.com</v>
          </cell>
          <cell r="AK216" t="str">
            <v>Manish Srivastava</v>
          </cell>
          <cell r="AL216" t="str">
            <v>Shaleen Sinha /Basant Baura</v>
          </cell>
          <cell r="AM216" t="str">
            <v>085869 25452</v>
          </cell>
          <cell r="AN216" t="str">
            <v>Johnson &amp; Johnson Pvt. Ltd, Plot No 118,Sector 44, Near Ramada Plaza, Gurgaon- 122 002</v>
          </cell>
          <cell r="AO216" t="str">
            <v>Inactive</v>
          </cell>
          <cell r="AP216" t="str">
            <v>Agreement Request Not received</v>
          </cell>
          <cell r="AQ216" t="str">
            <v>Dealer</v>
          </cell>
          <cell r="AR216" t="str">
            <v>North 1</v>
          </cell>
          <cell r="AS216" t="str">
            <v>EA+BL+IB+NO1+NP+LU</v>
          </cell>
          <cell r="AT216" t="str">
            <v>Active</v>
          </cell>
          <cell r="AU216" t="str">
            <v>Okay</v>
          </cell>
          <cell r="AV216" t="str">
            <v/>
          </cell>
          <cell r="AW216" t="str">
            <v>Agreement Prepared</v>
          </cell>
          <cell r="AX216" t="str">
            <v>Manikandan</v>
          </cell>
          <cell r="AY216" t="str">
            <v>kanikamedicalagencies@gmail.com</v>
          </cell>
          <cell r="AZ216">
            <v>9419127947</v>
          </cell>
          <cell r="BA216" t="str">
            <v>Surjit Singh</v>
          </cell>
          <cell r="BB216" t="str">
            <v>Rathor</v>
          </cell>
          <cell r="BC216" t="str">
            <v>Sanjeev Goyal</v>
          </cell>
          <cell r="BD216" t="str">
            <v>Banibrata Saha</v>
          </cell>
          <cell r="BE216" t="str">
            <v>Core</v>
          </cell>
          <cell r="BF216" t="str">
            <v>Trade</v>
          </cell>
          <cell r="BG216" t="str">
            <v>IN2</v>
          </cell>
          <cell r="BH216" t="str">
            <v>I01</v>
          </cell>
          <cell r="BI216" t="str">
            <v>I01</v>
          </cell>
          <cell r="BK216" t="str">
            <v>INE</v>
          </cell>
          <cell r="BL216" t="str">
            <v>INE</v>
          </cell>
          <cell r="BM216" t="str">
            <v>TT8</v>
          </cell>
          <cell r="BN216" t="str">
            <v>C</v>
          </cell>
          <cell r="BS216" t="str">
            <v>INLFMU</v>
          </cell>
          <cell r="BT216" t="str">
            <v xml:space="preserve"> </v>
          </cell>
          <cell r="BU216" t="str">
            <v>N</v>
          </cell>
          <cell r="BV216" t="str">
            <v>N</v>
          </cell>
          <cell r="BW216" t="str">
            <v>N</v>
          </cell>
          <cell r="BX216" t="str">
            <v>Y</v>
          </cell>
          <cell r="BY216" t="str">
            <v>N</v>
          </cell>
          <cell r="BZ216" t="str">
            <v>N</v>
          </cell>
          <cell r="CA216" t="str">
            <v>N</v>
          </cell>
          <cell r="CB216" t="str">
            <v xml:space="preserve"> </v>
          </cell>
          <cell r="CC216" t="str">
            <v>N</v>
          </cell>
          <cell r="CD216">
            <v>413830</v>
          </cell>
          <cell r="CE216">
            <v>413830</v>
          </cell>
          <cell r="CF216">
            <v>413830</v>
          </cell>
          <cell r="CG216">
            <v>413830</v>
          </cell>
          <cell r="CH216">
            <v>413830</v>
          </cell>
          <cell r="CI216">
            <v>413830</v>
          </cell>
          <cell r="CJ216" t="str">
            <v>KKELLY1</v>
          </cell>
          <cell r="CK216" t="str">
            <v/>
          </cell>
          <cell r="CL216" t="str">
            <v>YES</v>
          </cell>
          <cell r="CM216" t="str">
            <v>Active</v>
          </cell>
          <cell r="CN216" t="str">
            <v>Check</v>
          </cell>
          <cell r="CO216">
            <v>413830</v>
          </cell>
        </row>
        <row r="217">
          <cell r="C217">
            <v>413831</v>
          </cell>
          <cell r="D217" t="str">
            <v>INLFMU</v>
          </cell>
          <cell r="E217" t="str">
            <v>Mumbai</v>
          </cell>
          <cell r="F217" t="str">
            <v>INN</v>
          </cell>
          <cell r="G217" t="str">
            <v>NO2</v>
          </cell>
          <cell r="H217" t="str">
            <v>INNORT</v>
          </cell>
          <cell r="I217" t="str">
            <v>ALWAR</v>
          </cell>
          <cell r="J217" t="str">
            <v>Rajasthan</v>
          </cell>
          <cell r="K217" t="str">
            <v>MumbaiALWAR</v>
          </cell>
          <cell r="L217">
            <v>5</v>
          </cell>
          <cell r="M217" t="str">
            <v>08ABMPJ3427D1ZT</v>
          </cell>
          <cell r="N217" t="str">
            <v>20B: ALW/2016/2830</v>
          </cell>
          <cell r="O217" t="str">
            <v>21B: ALW/2016/2831</v>
          </cell>
          <cell r="P217">
            <v>20191228</v>
          </cell>
          <cell r="Q217" t="str">
            <v>UNITED MEDICAL AGENCY</v>
          </cell>
          <cell r="R217" t="str">
            <v>UNITED MEDICAL AGENCY</v>
          </cell>
          <cell r="S217" t="str">
            <v>UNITED MEDICAL AGENCY</v>
          </cell>
          <cell r="T217" t="str">
            <v>PLOT NO 52</v>
          </cell>
          <cell r="U217" t="str">
            <v>LAKHANDAWALA KUAN</v>
          </cell>
          <cell r="V217" t="str">
            <v xml:space="preserve"> </v>
          </cell>
          <cell r="W217" t="str">
            <v xml:space="preserve"> </v>
          </cell>
          <cell r="X217">
            <v>301001</v>
          </cell>
          <cell r="Y217" t="str">
            <v>ALWAR</v>
          </cell>
          <cell r="Z217" t="str">
            <v>IN</v>
          </cell>
          <cell r="AA217" t="str">
            <v>I08</v>
          </cell>
          <cell r="AB217" t="str">
            <v>UNITED MEDICAL AGENCY PLOT NO 52 LAKHANDAWALA KUAN     ALWAR  ,Rajasthan Pin-301001 India</v>
          </cell>
          <cell r="AC217" t="str">
            <v>Harish Rocky</v>
          </cell>
          <cell r="AD217" t="str">
            <v>Managing Partner</v>
          </cell>
          <cell r="AE217" t="str">
            <v>9413304321 / 0487-2427653 /  2442344</v>
          </cell>
          <cell r="AF217" t="str">
            <v>unitedalw@gmail.com / umatcr@gmail.com</v>
          </cell>
          <cell r="AG217" t="str">
            <v>9413304321</v>
          </cell>
          <cell r="AH217" t="str">
            <v>0487-2427653 / 2442344</v>
          </cell>
          <cell r="AI217" t="str">
            <v>unitedalw@gmail.com</v>
          </cell>
          <cell r="AJ217" t="str">
            <v>umatcr@gmail.com</v>
          </cell>
          <cell r="AK217" t="str">
            <v>Amit Dixit</v>
          </cell>
          <cell r="AL217" t="str">
            <v>Hemant Soni</v>
          </cell>
          <cell r="AM217">
            <v>9785664148</v>
          </cell>
          <cell r="AN217" t="str">
            <v xml:space="preserve">Plot No. 113, Flat no.F2,Katewa Nagar , Near Metro pillar no. 68, New sanganer Road,Jaipur,Rajasthan 302019,Rajasthan  </v>
          </cell>
          <cell r="AO217" t="str">
            <v>Active</v>
          </cell>
          <cell r="AP217" t="str">
            <v>Agreement Prepared</v>
          </cell>
          <cell r="AQ217" t="str">
            <v>Dealer</v>
          </cell>
          <cell r="AR217" t="str">
            <v>North 2</v>
          </cell>
          <cell r="AS217" t="str">
            <v>WE+NO2+MT+ECOM+ML+CO+PO+PH+THB+AC</v>
          </cell>
          <cell r="AT217" t="str">
            <v>Active</v>
          </cell>
          <cell r="AU217" t="str">
            <v>Okay</v>
          </cell>
          <cell r="AV217" t="str">
            <v>MN Jaipur North</v>
          </cell>
          <cell r="AW217" t="str">
            <v>Agreement Prepared</v>
          </cell>
          <cell r="AX217" t="str">
            <v>Anagha</v>
          </cell>
          <cell r="AY217" t="str">
            <v>unitedalw@gmail.com</v>
          </cell>
          <cell r="AZ217">
            <v>9413304321</v>
          </cell>
          <cell r="BA217" t="str">
            <v>Ravi</v>
          </cell>
          <cell r="BB217" t="str">
            <v>Jain</v>
          </cell>
          <cell r="BC217" t="str">
            <v>Chandra Mohan Verma</v>
          </cell>
          <cell r="BD217" t="str">
            <v>Nitin Mittal</v>
          </cell>
          <cell r="BE217" t="str">
            <v>Core</v>
          </cell>
          <cell r="BF217" t="str">
            <v>Trade</v>
          </cell>
          <cell r="BG217" t="str">
            <v>IN3</v>
          </cell>
          <cell r="BH217" t="str">
            <v>I08</v>
          </cell>
          <cell r="BI217" t="str">
            <v>I08</v>
          </cell>
          <cell r="BJ217" t="str">
            <v>IZ</v>
          </cell>
          <cell r="BK217" t="str">
            <v>INE</v>
          </cell>
          <cell r="BL217" t="str">
            <v>INE</v>
          </cell>
          <cell r="BM217" t="str">
            <v>TT5</v>
          </cell>
          <cell r="BN217" t="str">
            <v>C</v>
          </cell>
          <cell r="BS217" t="str">
            <v>INLFMU</v>
          </cell>
          <cell r="BT217" t="str">
            <v xml:space="preserve"> </v>
          </cell>
          <cell r="BU217" t="str">
            <v>N</v>
          </cell>
          <cell r="BV217" t="str">
            <v>N</v>
          </cell>
          <cell r="BW217" t="str">
            <v>N</v>
          </cell>
          <cell r="BX217" t="str">
            <v>Y</v>
          </cell>
          <cell r="BY217" t="str">
            <v>N</v>
          </cell>
          <cell r="BZ217" t="str">
            <v>N</v>
          </cell>
          <cell r="CA217" t="str">
            <v>N</v>
          </cell>
          <cell r="CB217" t="str">
            <v xml:space="preserve"> </v>
          </cell>
          <cell r="CC217" t="str">
            <v>N</v>
          </cell>
          <cell r="CD217">
            <v>413831</v>
          </cell>
          <cell r="CE217">
            <v>413831</v>
          </cell>
          <cell r="CF217">
            <v>413831</v>
          </cell>
          <cell r="CG217">
            <v>413831</v>
          </cell>
          <cell r="CH217">
            <v>413831</v>
          </cell>
          <cell r="CI217">
            <v>413831</v>
          </cell>
          <cell r="CJ217" t="str">
            <v>KKELLY1</v>
          </cell>
          <cell r="CK217" t="str">
            <v/>
          </cell>
          <cell r="CL217" t="str">
            <v>YES</v>
          </cell>
          <cell r="CM217" t="str">
            <v>Active</v>
          </cell>
          <cell r="CN217" t="str">
            <v>Check</v>
          </cell>
          <cell r="CO217">
            <v>413831</v>
          </cell>
        </row>
        <row r="218">
          <cell r="C218">
            <v>413832</v>
          </cell>
          <cell r="D218" t="str">
            <v>INLFMU</v>
          </cell>
          <cell r="E218" t="str">
            <v>Mumbai</v>
          </cell>
          <cell r="F218" t="str">
            <v>INN</v>
          </cell>
          <cell r="G218" t="str">
            <v>NO1</v>
          </cell>
          <cell r="H218" t="str">
            <v>INNORT</v>
          </cell>
          <cell r="I218" t="str">
            <v>KARNAL</v>
          </cell>
          <cell r="J218" t="str">
            <v>HARYANA</v>
          </cell>
          <cell r="K218" t="str">
            <v>MumbaiKARNAL</v>
          </cell>
          <cell r="L218">
            <v>5</v>
          </cell>
          <cell r="M218" t="str">
            <v>06AHDPM5551A1ZS</v>
          </cell>
          <cell r="N218" t="str">
            <v>20B : 331162 OW/H</v>
          </cell>
          <cell r="O218" t="str">
            <v>21B : 331162 W/H</v>
          </cell>
          <cell r="P218">
            <v>20211007</v>
          </cell>
          <cell r="Q218" t="str">
            <v>MIDHA TRADERS</v>
          </cell>
          <cell r="R218" t="str">
            <v>MIDHA TRADERS</v>
          </cell>
          <cell r="S218" t="str">
            <v>MIDHA TRADERS</v>
          </cell>
          <cell r="T218" t="str">
            <v>SHOP NO. 444</v>
          </cell>
          <cell r="U218" t="str">
            <v>OLD CHAR CHAMANNEAR LADLA BAKERY</v>
          </cell>
          <cell r="V218" t="str">
            <v xml:space="preserve"> </v>
          </cell>
          <cell r="W218" t="str">
            <v xml:space="preserve"> </v>
          </cell>
          <cell r="X218">
            <v>132001</v>
          </cell>
          <cell r="Y218" t="str">
            <v>KARNAL</v>
          </cell>
          <cell r="Z218" t="str">
            <v>IN</v>
          </cell>
          <cell r="AA218" t="str">
            <v>I06</v>
          </cell>
          <cell r="AB218" t="str">
            <v>MIDHA TRADERS SHOP NO. 444 OLD CHAR CHAMANNEAR LADLA BAKERY     KARNAL  ,Haryana Pin-132001 India</v>
          </cell>
          <cell r="AC218" t="str">
            <v/>
          </cell>
          <cell r="AD218" t="str">
            <v/>
          </cell>
          <cell r="AE218" t="str">
            <v>9255299475</v>
          </cell>
          <cell r="AF218" t="str">
            <v>girish_midha@rediffmail.com</v>
          </cell>
          <cell r="AG218" t="str">
            <v>9255299475</v>
          </cell>
          <cell r="AH218" t="str">
            <v>9255299475</v>
          </cell>
          <cell r="AI218" t="str">
            <v>girish_midha@rediffmail.com</v>
          </cell>
          <cell r="AJ218" t="str">
            <v>girish_midha@rediffmail.com</v>
          </cell>
          <cell r="AK218" t="str">
            <v>Manish Srivastava</v>
          </cell>
          <cell r="AL218" t="str">
            <v>Shaleen Sinha /Basant Baura</v>
          </cell>
          <cell r="AM218" t="str">
            <v>085869 25452</v>
          </cell>
          <cell r="AN218" t="str">
            <v>Johnson &amp; Johnson Pvt. Ltd, Plot No 118,Sector 44, Near Ramada Plaza, Gurgaon- 122 002</v>
          </cell>
          <cell r="AO218" t="str">
            <v>Active</v>
          </cell>
          <cell r="AP218" t="str">
            <v>Agreement Request Not received</v>
          </cell>
          <cell r="AQ218" t="str">
            <v>Dealer</v>
          </cell>
          <cell r="AR218" t="str">
            <v>North 1</v>
          </cell>
          <cell r="AS218" t="str">
            <v>EA+BL+IB+NO1+NP+LU</v>
          </cell>
          <cell r="AT218" t="str">
            <v>Active</v>
          </cell>
          <cell r="AU218" t="str">
            <v>Okay</v>
          </cell>
          <cell r="AV218" t="str">
            <v/>
          </cell>
          <cell r="AW218" t="str">
            <v>Agreement Prepared</v>
          </cell>
          <cell r="AX218" t="str">
            <v>Manikandan</v>
          </cell>
          <cell r="AY218" t="str">
            <v>girish_midha@rediffmail.com</v>
          </cell>
          <cell r="AZ218">
            <v>9255299475</v>
          </cell>
          <cell r="BA218" t="str">
            <v>Garish</v>
          </cell>
          <cell r="BB218" t="str">
            <v>Midha</v>
          </cell>
          <cell r="BC218" t="str">
            <v>Sanjeev Goyal</v>
          </cell>
          <cell r="BD218" t="str">
            <v>Banibrata Saha</v>
          </cell>
          <cell r="BE218" t="str">
            <v>Core</v>
          </cell>
          <cell r="BF218" t="str">
            <v>Trade</v>
          </cell>
          <cell r="BG218" t="str">
            <v>IN2</v>
          </cell>
          <cell r="BH218" t="str">
            <v>I06</v>
          </cell>
          <cell r="BI218" t="str">
            <v>I06</v>
          </cell>
          <cell r="BJ218" t="str">
            <v>IZ</v>
          </cell>
          <cell r="BK218" t="str">
            <v>INE</v>
          </cell>
          <cell r="BL218" t="str">
            <v>INE</v>
          </cell>
          <cell r="BM218" t="str">
            <v>TT5</v>
          </cell>
          <cell r="BN218" t="str">
            <v>C</v>
          </cell>
          <cell r="BS218" t="str">
            <v>INLFMU</v>
          </cell>
          <cell r="BT218" t="str">
            <v xml:space="preserve"> </v>
          </cell>
          <cell r="BU218" t="str">
            <v>N</v>
          </cell>
          <cell r="BV218" t="str">
            <v>N</v>
          </cell>
          <cell r="BW218" t="str">
            <v>N</v>
          </cell>
          <cell r="BX218" t="str">
            <v>Y</v>
          </cell>
          <cell r="BY218" t="str">
            <v>N</v>
          </cell>
          <cell r="BZ218" t="str">
            <v>N</v>
          </cell>
          <cell r="CA218" t="str">
            <v>N</v>
          </cell>
          <cell r="CB218" t="str">
            <v xml:space="preserve"> </v>
          </cell>
          <cell r="CC218" t="str">
            <v>N</v>
          </cell>
          <cell r="CD218">
            <v>413832</v>
          </cell>
          <cell r="CE218">
            <v>413832</v>
          </cell>
          <cell r="CF218">
            <v>413832</v>
          </cell>
          <cell r="CG218">
            <v>413832</v>
          </cell>
          <cell r="CH218">
            <v>413832</v>
          </cell>
          <cell r="CI218">
            <v>413832</v>
          </cell>
          <cell r="CJ218" t="str">
            <v>KKELLY1</v>
          </cell>
          <cell r="CK218" t="str">
            <v/>
          </cell>
          <cell r="CL218" t="str">
            <v>YES</v>
          </cell>
          <cell r="CM218" t="str">
            <v>Active</v>
          </cell>
          <cell r="CN218" t="str">
            <v>Check</v>
          </cell>
          <cell r="CO218">
            <v>413832</v>
          </cell>
        </row>
        <row r="219">
          <cell r="C219">
            <v>413840</v>
          </cell>
          <cell r="D219" t="str">
            <v>INLFMU</v>
          </cell>
          <cell r="E219" t="str">
            <v>Mumbai</v>
          </cell>
          <cell r="F219" t="str">
            <v>INN</v>
          </cell>
          <cell r="G219" t="str">
            <v>NO1</v>
          </cell>
          <cell r="H219" t="str">
            <v>INNORT</v>
          </cell>
          <cell r="I219" t="str">
            <v>INDORE</v>
          </cell>
          <cell r="J219" t="str">
            <v>Madhya Pradesh</v>
          </cell>
          <cell r="K219" t="str">
            <v>MumbaiINDORE</v>
          </cell>
          <cell r="L219">
            <v>3</v>
          </cell>
          <cell r="M219" t="str">
            <v>23AAFFL4337A1ZW</v>
          </cell>
          <cell r="N219" t="str">
            <v>20B/59/DB/2013</v>
          </cell>
          <cell r="O219" t="str">
            <v>21B/60/DB/2013</v>
          </cell>
          <cell r="P219">
            <v>20180509</v>
          </cell>
          <cell r="Q219" t="str">
            <v>LIFESAVER</v>
          </cell>
          <cell r="R219" t="str">
            <v>LIFESAVER</v>
          </cell>
          <cell r="S219" t="str">
            <v>LIFESAVER</v>
          </cell>
          <cell r="T219" t="str">
            <v>GF- 43 13-14 RNT MARGDAWA BAZAR</v>
          </cell>
          <cell r="U219" t="str">
            <v>INDORE</v>
          </cell>
          <cell r="V219" t="str">
            <v xml:space="preserve"> </v>
          </cell>
          <cell r="W219" t="str">
            <v xml:space="preserve"> </v>
          </cell>
          <cell r="X219">
            <v>452001</v>
          </cell>
          <cell r="Y219" t="str">
            <v>INDORE</v>
          </cell>
          <cell r="Z219" t="str">
            <v>IN</v>
          </cell>
          <cell r="AA219" t="str">
            <v>I23</v>
          </cell>
          <cell r="AB219" t="str">
            <v>LIFESAVER GF- 43 13-14 RNT MARGDAWA BAZAR INDORE     INDORE  ,Madhya Pradesh Pin-452001 India</v>
          </cell>
          <cell r="AC219" t="str">
            <v/>
          </cell>
          <cell r="AD219" t="str">
            <v/>
          </cell>
          <cell r="AE219" t="str">
            <v>9752176375</v>
          </cell>
          <cell r="AF219" t="str">
            <v>sajnani.jai@gmail.com</v>
          </cell>
          <cell r="AG219" t="str">
            <v>9752176375</v>
          </cell>
          <cell r="AH219" t="str">
            <v>9752176375</v>
          </cell>
          <cell r="AI219" t="str">
            <v>sajnani.jai@gmail.com</v>
          </cell>
          <cell r="AJ219" t="str">
            <v>sajnani.jai@gmail.com</v>
          </cell>
          <cell r="AO219" t="str">
            <v>Inactive</v>
          </cell>
          <cell r="AP219" t="str">
            <v/>
          </cell>
          <cell r="AQ219" t="str">
            <v>Dealer</v>
          </cell>
          <cell r="AR219" t="str">
            <v>North 1</v>
          </cell>
          <cell r="AS219" t="str">
            <v>EA+BL+IB+NO1+NP+LU</v>
          </cell>
          <cell r="AT219" t="str">
            <v>Inactive</v>
          </cell>
          <cell r="AU219" t="str">
            <v>Okay</v>
          </cell>
          <cell r="AV219" t="str">
            <v/>
          </cell>
          <cell r="AW219" t="str">
            <v/>
          </cell>
          <cell r="AX219" t="str">
            <v>Manikandan</v>
          </cell>
          <cell r="AY219" t="str">
            <v>sajnani.jai@gmail.com</v>
          </cell>
          <cell r="AZ219" t="str">
            <v>9752176375</v>
          </cell>
          <cell r="BA219" t="str">
            <v/>
          </cell>
          <cell r="BB219" t="str">
            <v/>
          </cell>
          <cell r="BC219" t="str">
            <v>Sanjeev Goyal</v>
          </cell>
          <cell r="BD219" t="str">
            <v>Banibrata Saha</v>
          </cell>
          <cell r="BE219" t="str">
            <v>Core</v>
          </cell>
          <cell r="BF219" t="str">
            <v>Trade</v>
          </cell>
          <cell r="BG219" t="str">
            <v>IN2</v>
          </cell>
          <cell r="BH219" t="str">
            <v>I23</v>
          </cell>
          <cell r="BI219" t="str">
            <v>I23</v>
          </cell>
          <cell r="BK219" t="str">
            <v>INE</v>
          </cell>
          <cell r="BL219" t="str">
            <v>INE</v>
          </cell>
          <cell r="BM219" t="str">
            <v>TT3</v>
          </cell>
          <cell r="BN219" t="str">
            <v>C</v>
          </cell>
          <cell r="BS219" t="str">
            <v>INLFMU</v>
          </cell>
          <cell r="BT219" t="str">
            <v xml:space="preserve"> </v>
          </cell>
          <cell r="BU219" t="str">
            <v>N</v>
          </cell>
          <cell r="BV219" t="str">
            <v>N</v>
          </cell>
          <cell r="BW219" t="str">
            <v>N</v>
          </cell>
          <cell r="BX219" t="str">
            <v>Y</v>
          </cell>
          <cell r="BY219" t="str">
            <v>N</v>
          </cell>
          <cell r="BZ219" t="str">
            <v>N</v>
          </cell>
          <cell r="CA219" t="str">
            <v>N</v>
          </cell>
          <cell r="CB219" t="str">
            <v xml:space="preserve"> </v>
          </cell>
          <cell r="CC219" t="str">
            <v>N</v>
          </cell>
          <cell r="CD219">
            <v>413840</v>
          </cell>
          <cell r="CE219">
            <v>413840</v>
          </cell>
          <cell r="CF219">
            <v>413840</v>
          </cell>
          <cell r="CG219">
            <v>413840</v>
          </cell>
          <cell r="CH219">
            <v>413840</v>
          </cell>
          <cell r="CI219">
            <v>413840</v>
          </cell>
          <cell r="CJ219" t="str">
            <v>KKELLY1</v>
          </cell>
          <cell r="CK219" t="str">
            <v/>
          </cell>
          <cell r="CM219" t="str">
            <v/>
          </cell>
          <cell r="CN219" t="str">
            <v>Check</v>
          </cell>
          <cell r="CO219">
            <v>413840</v>
          </cell>
        </row>
        <row r="220">
          <cell r="C220">
            <v>413841</v>
          </cell>
          <cell r="D220" t="str">
            <v>INLFMU</v>
          </cell>
          <cell r="E220" t="str">
            <v>Mumbai</v>
          </cell>
          <cell r="F220" t="str">
            <v>IMT</v>
          </cell>
          <cell r="G220" t="str">
            <v>MT1</v>
          </cell>
          <cell r="H220" t="str">
            <v>INMT</v>
          </cell>
          <cell r="I220" t="str">
            <v>BHIWANDI</v>
          </cell>
          <cell r="J220" t="str">
            <v>Maharashtra</v>
          </cell>
          <cell r="K220" t="str">
            <v>MumbaiBHIWANDI</v>
          </cell>
          <cell r="L220">
            <v>1</v>
          </cell>
          <cell r="M220" t="str">
            <v>27AAKCM5608H1ZA</v>
          </cell>
          <cell r="N220" t="str">
            <v>MH-TZ5-205058</v>
          </cell>
          <cell r="O220" t="str">
            <v>MH-TZ5-205059</v>
          </cell>
          <cell r="Q220" t="str">
            <v>MEDSMART LOGISTICS PRIVATE LIMITED_BOM</v>
          </cell>
          <cell r="R220" t="str">
            <v>MEDSMART LOGISTICS PRIVATE LIMITED</v>
          </cell>
          <cell r="S220" t="str">
            <v>MEDSMART LOGISTICS PRIVATE LIMITED</v>
          </cell>
          <cell r="T220" t="str">
            <v>BUILDING NO. A-3.GALA NO. 7/8</v>
          </cell>
          <cell r="U220" t="str">
            <v>PRITHAVI COMPLEX</v>
          </cell>
          <cell r="V220" t="str">
            <v>KALHER</v>
          </cell>
          <cell r="W220" t="str">
            <v>BHIWANDI</v>
          </cell>
          <cell r="X220">
            <v>421302</v>
          </cell>
          <cell r="Y220" t="str">
            <v>BHIWANDI</v>
          </cell>
          <cell r="Z220" t="str">
            <v>IN</v>
          </cell>
          <cell r="AA220" t="str">
            <v>I27</v>
          </cell>
          <cell r="AB220" t="str">
            <v>MEDSMART LOGISTICS PRIVATE LIMITED_BOM BUILDING NO. A-3.GALA NO. 7/8 PRITHAVI COMPLEX KALHER BHIWANDI BHIWANDI  ,Maharashtra Pin-421302 India</v>
          </cell>
          <cell r="AC220" t="str">
            <v/>
          </cell>
          <cell r="AD220" t="str">
            <v/>
          </cell>
          <cell r="AE220" t="str">
            <v>8056155540</v>
          </cell>
          <cell r="AF220" t="str">
            <v>ramakrishnamedsmartlogistics.com</v>
          </cell>
          <cell r="AG220" t="str">
            <v>8056155540</v>
          </cell>
          <cell r="AH220" t="str">
            <v>8056155540</v>
          </cell>
          <cell r="AI220" t="str">
            <v>ramakrishnamedsmartlogistics.com</v>
          </cell>
          <cell r="AJ220" t="str">
            <v>ramakrishnamedsmartlogistics.com</v>
          </cell>
          <cell r="AK220" t="str">
            <v>NKAM-Vacant</v>
          </cell>
          <cell r="AL220" t="str">
            <v>Upendra Kumar</v>
          </cell>
          <cell r="AM220">
            <v>9266094288</v>
          </cell>
          <cell r="AO220" t="str">
            <v>Active</v>
          </cell>
          <cell r="AP220" t="str">
            <v/>
          </cell>
          <cell r="AQ220" t="str">
            <v>Dealer</v>
          </cell>
          <cell r="AR220" t="str">
            <v>MT</v>
          </cell>
          <cell r="AS220" t="str">
            <v>WE+NO2+MT+ECOM+ML+CO+PO+PH+THB+AC</v>
          </cell>
          <cell r="AT220" t="str">
            <v>Active</v>
          </cell>
          <cell r="AU220" t="str">
            <v>Okay</v>
          </cell>
          <cell r="AV220" t="str">
            <v>MN KAM MT - West</v>
          </cell>
          <cell r="AW220" t="str">
            <v>Agreement Prepared</v>
          </cell>
          <cell r="AX220" t="str">
            <v>Anagha</v>
          </cell>
          <cell r="AY220" t="str">
            <v>krishnaji@medsmartlogistics.com</v>
          </cell>
          <cell r="AZ220">
            <v>7350753002</v>
          </cell>
          <cell r="BA220" t="str">
            <v/>
          </cell>
          <cell r="BB220" t="str">
            <v/>
          </cell>
          <cell r="BC220" t="str">
            <v>Nitin Ugale</v>
          </cell>
          <cell r="BD220" t="str">
            <v>Nitin Mittal</v>
          </cell>
          <cell r="BE220" t="str">
            <v>Core</v>
          </cell>
          <cell r="BF220" t="str">
            <v>Modern Trade</v>
          </cell>
          <cell r="BG220" t="str">
            <v>IN3</v>
          </cell>
          <cell r="BH220" t="str">
            <v>I27</v>
          </cell>
          <cell r="BI220" t="str">
            <v>I27</v>
          </cell>
          <cell r="BJ220" t="str">
            <v>MD</v>
          </cell>
          <cell r="BK220" t="str">
            <v>INA</v>
          </cell>
          <cell r="BL220" t="str">
            <v>INA</v>
          </cell>
          <cell r="BM220" t="str">
            <v>TT1</v>
          </cell>
          <cell r="BN220" t="str">
            <v>C</v>
          </cell>
          <cell r="BS220" t="str">
            <v>INLFMU</v>
          </cell>
          <cell r="BT220" t="str">
            <v xml:space="preserve"> </v>
          </cell>
          <cell r="BU220" t="str">
            <v>N</v>
          </cell>
          <cell r="BV220" t="str">
            <v>N</v>
          </cell>
          <cell r="BW220" t="str">
            <v>N</v>
          </cell>
          <cell r="BX220" t="str">
            <v>Y</v>
          </cell>
          <cell r="BY220" t="str">
            <v>N</v>
          </cell>
          <cell r="BZ220" t="str">
            <v>N</v>
          </cell>
          <cell r="CA220" t="str">
            <v>N</v>
          </cell>
          <cell r="CB220" t="str">
            <v xml:space="preserve"> </v>
          </cell>
          <cell r="CC220" t="str">
            <v>N</v>
          </cell>
          <cell r="CD220">
            <v>413841</v>
          </cell>
          <cell r="CE220">
            <v>413841</v>
          </cell>
          <cell r="CF220">
            <v>413841</v>
          </cell>
          <cell r="CG220">
            <v>413841</v>
          </cell>
          <cell r="CH220">
            <v>413841</v>
          </cell>
          <cell r="CI220">
            <v>413841</v>
          </cell>
          <cell r="CJ220" t="str">
            <v>KKELLY1</v>
          </cell>
          <cell r="CK220" t="str">
            <v/>
          </cell>
          <cell r="CM220" t="str">
            <v>Active</v>
          </cell>
          <cell r="CN220" t="str">
            <v>Check</v>
          </cell>
          <cell r="CO220">
            <v>413841</v>
          </cell>
        </row>
        <row r="221">
          <cell r="C221">
            <v>413842</v>
          </cell>
          <cell r="D221" t="str">
            <v>INLFMU</v>
          </cell>
          <cell r="E221" t="str">
            <v>Mumbai</v>
          </cell>
          <cell r="F221" t="str">
            <v>IMT</v>
          </cell>
          <cell r="G221" t="str">
            <v>MT1</v>
          </cell>
          <cell r="H221" t="str">
            <v>INMT</v>
          </cell>
          <cell r="I221" t="str">
            <v>AHMEDABAD</v>
          </cell>
          <cell r="J221" t="str">
            <v>Gujarat</v>
          </cell>
          <cell r="K221" t="str">
            <v>MumbaiAHMEDABAD</v>
          </cell>
          <cell r="L221">
            <v>3</v>
          </cell>
          <cell r="M221" t="str">
            <v>24AAKCM5608H1ZG</v>
          </cell>
          <cell r="N221" t="str">
            <v>GJ/ADC/142261</v>
          </cell>
          <cell r="O221" t="str">
            <v>GJ/ADC/142262</v>
          </cell>
          <cell r="P221">
            <v>20220330</v>
          </cell>
          <cell r="Q221" t="str">
            <v>MEDSMART LOGISTICS PRIVATE LIMITED_AMD</v>
          </cell>
          <cell r="R221" t="str">
            <v>MEDSMART LOGISTICS PRIVATE LIMITED</v>
          </cell>
          <cell r="S221" t="str">
            <v>MEDSMART LOGISTICS PRIVATE LIMITED</v>
          </cell>
          <cell r="T221" t="str">
            <v>GODOWN NO.107/1-2 &amp; 108/3</v>
          </cell>
          <cell r="U221" t="str">
            <v>SHIV SHAKTI INDUSTRIAL ESTATE</v>
          </cell>
          <cell r="V221" t="str">
            <v>NR. KOTARPUR WATER WORKS</v>
          </cell>
          <cell r="W221" t="str">
            <v>NANA CHILODA ROAD NOBALNAGAR</v>
          </cell>
          <cell r="X221">
            <v>382340</v>
          </cell>
          <cell r="Y221" t="str">
            <v>AHMEDABAD</v>
          </cell>
          <cell r="Z221" t="str">
            <v>IN</v>
          </cell>
          <cell r="AA221" t="str">
            <v>I24</v>
          </cell>
          <cell r="AB221" t="str">
            <v>MEDSMART LOGISTICS PRIVATE LIMITED_AMD GODOWN NO.107/1-2 &amp; 108/3 SHIV SHAKTI INDUSTRIAL ESTATE NR. KOTARPUR WATER WORKS NANA CHILODA ROAD NOBALNAGAR AHMEDABAD  ,Gujarat Pin-382340 India</v>
          </cell>
          <cell r="AC221" t="str">
            <v/>
          </cell>
          <cell r="AD221" t="str">
            <v/>
          </cell>
          <cell r="AE221" t="str">
            <v>9327036314</v>
          </cell>
          <cell r="AF221" t="str">
            <v>hirenshah@medsmartlogistics.com</v>
          </cell>
          <cell r="AG221" t="str">
            <v>9327036314</v>
          </cell>
          <cell r="AH221" t="str">
            <v>9327036314</v>
          </cell>
          <cell r="AI221" t="str">
            <v>hirenshah@medsmartlogistics.com</v>
          </cell>
          <cell r="AJ221" t="str">
            <v>hirenshah@medsmartlogistics.com</v>
          </cell>
          <cell r="AK221" t="str">
            <v>NKAM-Vacant</v>
          </cell>
          <cell r="AL221" t="str">
            <v>Anand Raj.D</v>
          </cell>
          <cell r="AM221" t="str">
            <v>7010484363</v>
          </cell>
          <cell r="AO221" t="str">
            <v>Active</v>
          </cell>
          <cell r="AP221" t="str">
            <v/>
          </cell>
          <cell r="AQ221" t="str">
            <v>Dealer</v>
          </cell>
          <cell r="AR221" t="str">
            <v>MT</v>
          </cell>
          <cell r="AS221" t="str">
            <v>WE+NO2+MT+ECOM+ML+CO+PO+PH+THB+AC</v>
          </cell>
          <cell r="AT221" t="str">
            <v>Active</v>
          </cell>
          <cell r="AU221" t="str">
            <v>Okay</v>
          </cell>
          <cell r="AV221" t="str">
            <v>MN KAM MT - West</v>
          </cell>
          <cell r="AW221" t="str">
            <v>Agreement Prepared</v>
          </cell>
          <cell r="AX221" t="str">
            <v>Anagha</v>
          </cell>
          <cell r="AY221" t="str">
            <v>hirenshah@medsmartlogistics.com</v>
          </cell>
          <cell r="AZ221">
            <v>9825738200</v>
          </cell>
          <cell r="BA221" t="str">
            <v/>
          </cell>
          <cell r="BB221" t="str">
            <v/>
          </cell>
          <cell r="BC221" t="str">
            <v>Nitin Ugale</v>
          </cell>
          <cell r="BD221" t="str">
            <v>Nitin Mittal</v>
          </cell>
          <cell r="BE221" t="str">
            <v>Core</v>
          </cell>
          <cell r="BF221" t="str">
            <v>Modern Trade</v>
          </cell>
          <cell r="BG221" t="str">
            <v>IN3</v>
          </cell>
          <cell r="BH221" t="str">
            <v>I24</v>
          </cell>
          <cell r="BI221" t="str">
            <v>I24</v>
          </cell>
          <cell r="BJ221" t="str">
            <v>MD</v>
          </cell>
          <cell r="BK221" t="str">
            <v>INE</v>
          </cell>
          <cell r="BL221" t="str">
            <v>INE</v>
          </cell>
          <cell r="BM221" t="str">
            <v>TT3</v>
          </cell>
          <cell r="BN221" t="str">
            <v>C</v>
          </cell>
          <cell r="BS221" t="str">
            <v>INLFMU</v>
          </cell>
          <cell r="BT221" t="str">
            <v xml:space="preserve"> </v>
          </cell>
          <cell r="BU221" t="str">
            <v>N</v>
          </cell>
          <cell r="BV221" t="str">
            <v>N</v>
          </cell>
          <cell r="BW221" t="str">
            <v>N</v>
          </cell>
          <cell r="BX221" t="str">
            <v>Y</v>
          </cell>
          <cell r="BY221" t="str">
            <v>N</v>
          </cell>
          <cell r="BZ221" t="str">
            <v>N</v>
          </cell>
          <cell r="CA221" t="str">
            <v>N</v>
          </cell>
          <cell r="CB221" t="str">
            <v xml:space="preserve"> </v>
          </cell>
          <cell r="CC221" t="str">
            <v>N</v>
          </cell>
          <cell r="CD221">
            <v>413842</v>
          </cell>
          <cell r="CE221">
            <v>413842</v>
          </cell>
          <cell r="CF221">
            <v>413842</v>
          </cell>
          <cell r="CG221">
            <v>413842</v>
          </cell>
          <cell r="CH221">
            <v>413842</v>
          </cell>
          <cell r="CI221">
            <v>413842</v>
          </cell>
          <cell r="CJ221" t="str">
            <v>KKELLY1</v>
          </cell>
          <cell r="CK221" t="str">
            <v/>
          </cell>
          <cell r="CM221" t="str">
            <v>Active</v>
          </cell>
          <cell r="CN221" t="str">
            <v>Check</v>
          </cell>
          <cell r="CO221">
            <v>413842</v>
          </cell>
        </row>
        <row r="222">
          <cell r="C222">
            <v>413843</v>
          </cell>
          <cell r="D222" t="str">
            <v>INLFMU</v>
          </cell>
          <cell r="E222" t="str">
            <v>Mumbai</v>
          </cell>
          <cell r="F222" t="str">
            <v>INN</v>
          </cell>
          <cell r="G222" t="str">
            <v>NO1</v>
          </cell>
          <cell r="H222" t="str">
            <v>INNORT</v>
          </cell>
          <cell r="I222" t="str">
            <v>PANCHKULA</v>
          </cell>
          <cell r="J222" t="str">
            <v>HARYANA</v>
          </cell>
          <cell r="K222" t="str">
            <v>MumbaiPANCHKULA</v>
          </cell>
          <cell r="L222">
            <v>6</v>
          </cell>
          <cell r="M222" t="str">
            <v>06AAZPG7471Q1ZM</v>
          </cell>
          <cell r="N222" t="str">
            <v>20B: 1109-OW/H</v>
          </cell>
          <cell r="O222" t="str">
            <v>21B: 1109-W/H</v>
          </cell>
          <cell r="P222">
            <v>20201105</v>
          </cell>
          <cell r="Q222" t="str">
            <v>MEDICARE AGENCIES</v>
          </cell>
          <cell r="R222" t="str">
            <v>MEDICARE AGENCIES</v>
          </cell>
          <cell r="S222" t="str">
            <v>MEDICARE AGENCIES</v>
          </cell>
          <cell r="T222" t="str">
            <v>SHOP NO. 855</v>
          </cell>
          <cell r="U222" t="str">
            <v>GALI NO.1HARIPUR</v>
          </cell>
          <cell r="V222" t="str">
            <v>SECTOR 4</v>
          </cell>
          <cell r="W222" t="str">
            <v xml:space="preserve"> </v>
          </cell>
          <cell r="X222">
            <v>134112</v>
          </cell>
          <cell r="Y222" t="str">
            <v>PANCHKULA</v>
          </cell>
          <cell r="Z222" t="str">
            <v>IN</v>
          </cell>
          <cell r="AA222" t="str">
            <v>I06</v>
          </cell>
          <cell r="AB222" t="str">
            <v>MEDICARE AGENCIES SHOP NO. 855 GALI NO.1HARIPUR SECTOR 4   PANCHKULA  ,Haryana Pin-134112 India</v>
          </cell>
          <cell r="AC222" t="str">
            <v>Sudha Gupta</v>
          </cell>
          <cell r="AD222" t="str">
            <v>Proprietor</v>
          </cell>
          <cell r="AE222" t="str">
            <v>9915020981 / 9779009221</v>
          </cell>
          <cell r="AF222" t="str">
            <v>medicarepkl@gmail.com</v>
          </cell>
          <cell r="AG222" t="str">
            <v>9915020981</v>
          </cell>
          <cell r="AH222">
            <v>9779009221</v>
          </cell>
          <cell r="AI222" t="str">
            <v>medicarepkl@gmail.com</v>
          </cell>
          <cell r="AJ222" t="str">
            <v>medicarepkl@gmail.com</v>
          </cell>
          <cell r="AK222" t="str">
            <v>Manish Srivastava</v>
          </cell>
          <cell r="AL222" t="str">
            <v>Arun Ajjan</v>
          </cell>
          <cell r="AM222">
            <v>9876865033</v>
          </cell>
          <cell r="AN222" t="str">
            <v xml:space="preserve">407 Urban Estate Phase, 1 Dugri,  Ludhiana - 141013 Punjab </v>
          </cell>
          <cell r="AO222" t="str">
            <v>Active</v>
          </cell>
          <cell r="AP222" t="str">
            <v>Agreement Request Not received</v>
          </cell>
          <cell r="AQ222" t="str">
            <v>Dealer</v>
          </cell>
          <cell r="AR222" t="str">
            <v>North 1</v>
          </cell>
          <cell r="AS222" t="str">
            <v>EA+BL+IB+NO1+NP+LU</v>
          </cell>
          <cell r="AT222" t="str">
            <v>Active</v>
          </cell>
          <cell r="AU222" t="str">
            <v>Okay</v>
          </cell>
          <cell r="AV222" t="str">
            <v>MN Chandigarh</v>
          </cell>
          <cell r="AW222" t="str">
            <v>Agreement Prepared</v>
          </cell>
          <cell r="AX222" t="str">
            <v>Manikandan</v>
          </cell>
          <cell r="AY222" t="str">
            <v>medicarepkl@gmail.com</v>
          </cell>
          <cell r="AZ222">
            <v>9779009221</v>
          </cell>
          <cell r="BA222" t="str">
            <v>Manish</v>
          </cell>
          <cell r="BB222" t="str">
            <v>Kayal</v>
          </cell>
          <cell r="BC222" t="str">
            <v>Sanjeev Goyal</v>
          </cell>
          <cell r="BD222" t="str">
            <v>Banibrata Saha</v>
          </cell>
          <cell r="BE222" t="str">
            <v>Core</v>
          </cell>
          <cell r="BF222" t="str">
            <v>Trade</v>
          </cell>
          <cell r="BG222" t="str">
            <v>IN2</v>
          </cell>
          <cell r="BH222" t="str">
            <v>I06</v>
          </cell>
          <cell r="BI222" t="str">
            <v>I06</v>
          </cell>
          <cell r="BJ222" t="str">
            <v>IZ</v>
          </cell>
          <cell r="BK222" t="str">
            <v>INE</v>
          </cell>
          <cell r="BL222" t="str">
            <v>INE</v>
          </cell>
          <cell r="BM222" t="str">
            <v>TT6</v>
          </cell>
          <cell r="BN222" t="str">
            <v>C</v>
          </cell>
          <cell r="BS222" t="str">
            <v>INLFMU</v>
          </cell>
          <cell r="BT222" t="str">
            <v xml:space="preserve"> </v>
          </cell>
          <cell r="BU222" t="str">
            <v>N</v>
          </cell>
          <cell r="BV222" t="str">
            <v>N</v>
          </cell>
          <cell r="BW222" t="str">
            <v>N</v>
          </cell>
          <cell r="BX222" t="str">
            <v>Y</v>
          </cell>
          <cell r="BY222" t="str">
            <v>N</v>
          </cell>
          <cell r="BZ222" t="str">
            <v>N</v>
          </cell>
          <cell r="CA222" t="str">
            <v>N</v>
          </cell>
          <cell r="CB222" t="str">
            <v xml:space="preserve"> </v>
          </cell>
          <cell r="CC222" t="str">
            <v>N</v>
          </cell>
          <cell r="CD222">
            <v>413843</v>
          </cell>
          <cell r="CE222">
            <v>413843</v>
          </cell>
          <cell r="CF222">
            <v>413843</v>
          </cell>
          <cell r="CG222">
            <v>413843</v>
          </cell>
          <cell r="CH222">
            <v>413843</v>
          </cell>
          <cell r="CI222">
            <v>413843</v>
          </cell>
          <cell r="CJ222" t="str">
            <v>KKELLY1</v>
          </cell>
          <cell r="CK222" t="str">
            <v/>
          </cell>
          <cell r="CL222" t="str">
            <v>YES</v>
          </cell>
          <cell r="CM222" t="str">
            <v>Active</v>
          </cell>
          <cell r="CN222" t="str">
            <v>Check</v>
          </cell>
          <cell r="CO222">
            <v>413843</v>
          </cell>
        </row>
        <row r="223">
          <cell r="C223">
            <v>413844</v>
          </cell>
          <cell r="D223" t="str">
            <v>INLFMU</v>
          </cell>
          <cell r="E223" t="str">
            <v>Mumbai</v>
          </cell>
          <cell r="F223" t="str">
            <v>INN</v>
          </cell>
          <cell r="G223" t="str">
            <v>NO1</v>
          </cell>
          <cell r="H223" t="str">
            <v>INNORT</v>
          </cell>
          <cell r="I223" t="str">
            <v>BHOPAL</v>
          </cell>
          <cell r="J223" t="str">
            <v>Madhya Pradesh</v>
          </cell>
          <cell r="K223" t="str">
            <v>MumbaiBHOPAL</v>
          </cell>
          <cell r="L223">
            <v>4</v>
          </cell>
          <cell r="M223" t="str">
            <v>23AAOFS8760M1ZG</v>
          </cell>
          <cell r="N223" t="str">
            <v>177/20B/90</v>
          </cell>
          <cell r="O223" t="str">
            <v>178/21B/90</v>
          </cell>
          <cell r="P223">
            <v>20221231</v>
          </cell>
          <cell r="Q223" t="str">
            <v>SAY BUR ENTERPRISES</v>
          </cell>
          <cell r="R223" t="str">
            <v>SAY BUR ENTERPRISES</v>
          </cell>
          <cell r="S223" t="str">
            <v>SAY BUR ENTERPRISES</v>
          </cell>
          <cell r="T223" t="str">
            <v>SHOP NO. 12 A</v>
          </cell>
          <cell r="U223" t="str">
            <v>DAWA BAZAR</v>
          </cell>
          <cell r="V223" t="str">
            <v>HAMIDIA ROAD</v>
          </cell>
          <cell r="W223" t="str">
            <v xml:space="preserve"> </v>
          </cell>
          <cell r="X223">
            <v>462001</v>
          </cell>
          <cell r="Y223" t="str">
            <v>BHOPAL</v>
          </cell>
          <cell r="Z223" t="str">
            <v>IN</v>
          </cell>
          <cell r="AA223" t="str">
            <v>I23</v>
          </cell>
          <cell r="AB223" t="str">
            <v>SAY BUR ENTERPRISES SHOP NO. 12 A DAWA BAZAR HAMIDIA ROAD   BHOPAL  ,Madhya Pradesh Pin-462001 India</v>
          </cell>
          <cell r="AC223" t="str">
            <v/>
          </cell>
          <cell r="AD223" t="str">
            <v/>
          </cell>
          <cell r="AE223" t="str">
            <v>7354260888</v>
          </cell>
          <cell r="AF223" t="str">
            <v>SAYBUR52@GMAIL.COM</v>
          </cell>
          <cell r="AG223" t="str">
            <v>7354260888</v>
          </cell>
          <cell r="AH223" t="str">
            <v>7354260888</v>
          </cell>
          <cell r="AI223" t="str">
            <v>SAYBUR52@GMAIL.COM</v>
          </cell>
          <cell r="AJ223" t="str">
            <v>SAYBUR52@GMAIL.COM</v>
          </cell>
          <cell r="AK223" t="str">
            <v>P K Shaji</v>
          </cell>
          <cell r="AL223" t="str">
            <v>Gaurav Bharti</v>
          </cell>
          <cell r="AM223">
            <v>8871319251</v>
          </cell>
          <cell r="AN223" t="str">
            <v>Gaurav Bharti, D-10 Sarvoday Colony,Cto Bairagarh,Near Bateshwar Shiv Mandir, Bhopal - 462030</v>
          </cell>
          <cell r="AO223" t="str">
            <v>Inactive</v>
          </cell>
          <cell r="AP223" t="str">
            <v>Agreement Request Not received</v>
          </cell>
          <cell r="AQ223" t="str">
            <v>Dealer</v>
          </cell>
          <cell r="AR223" t="str">
            <v>North 1</v>
          </cell>
          <cell r="AS223" t="str">
            <v>EA+BL+IB+NO1+NP+LU</v>
          </cell>
          <cell r="AT223" t="str">
            <v>Active</v>
          </cell>
          <cell r="AU223" t="str">
            <v>Okay</v>
          </cell>
          <cell r="AV223" t="str">
            <v>MN Bhopal</v>
          </cell>
          <cell r="AW223" t="str">
            <v>Agreement Prepared</v>
          </cell>
          <cell r="AX223" t="str">
            <v>Manikandan</v>
          </cell>
          <cell r="AY223" t="str">
            <v>SAYBUR52@GMAIL.COM</v>
          </cell>
          <cell r="AZ223">
            <v>9039292542</v>
          </cell>
          <cell r="BA223" t="str">
            <v>Abbasa</v>
          </cell>
          <cell r="BB223" t="str">
            <v>Hussain</v>
          </cell>
          <cell r="BC223" t="str">
            <v>Sanjeev Goyal</v>
          </cell>
          <cell r="BD223" t="str">
            <v>Banibrata Saha</v>
          </cell>
          <cell r="BE223" t="str">
            <v>Core</v>
          </cell>
          <cell r="BF223" t="str">
            <v>Trade</v>
          </cell>
          <cell r="BG223" t="str">
            <v>IN2</v>
          </cell>
          <cell r="BH223" t="str">
            <v>I23</v>
          </cell>
          <cell r="BI223" t="str">
            <v>I23</v>
          </cell>
          <cell r="BJ223" t="str">
            <v>IZ</v>
          </cell>
          <cell r="BK223" t="str">
            <v>INE</v>
          </cell>
          <cell r="BL223" t="str">
            <v>INE</v>
          </cell>
          <cell r="BM223" t="str">
            <v>TT4</v>
          </cell>
          <cell r="BN223" t="str">
            <v>C</v>
          </cell>
          <cell r="BS223" t="str">
            <v>INLFMU</v>
          </cell>
          <cell r="BT223" t="str">
            <v xml:space="preserve"> </v>
          </cell>
          <cell r="BU223" t="str">
            <v>N</v>
          </cell>
          <cell r="BV223" t="str">
            <v>N</v>
          </cell>
          <cell r="BW223" t="str">
            <v>N</v>
          </cell>
          <cell r="BX223" t="str">
            <v>Y</v>
          </cell>
          <cell r="BY223" t="str">
            <v>N</v>
          </cell>
          <cell r="BZ223" t="str">
            <v>N</v>
          </cell>
          <cell r="CA223" t="str">
            <v>N</v>
          </cell>
          <cell r="CB223" t="str">
            <v xml:space="preserve"> </v>
          </cell>
          <cell r="CC223" t="str">
            <v>N</v>
          </cell>
          <cell r="CD223">
            <v>413844</v>
          </cell>
          <cell r="CE223">
            <v>413844</v>
          </cell>
          <cell r="CF223">
            <v>413844</v>
          </cell>
          <cell r="CG223">
            <v>413844</v>
          </cell>
          <cell r="CH223">
            <v>413844</v>
          </cell>
          <cell r="CI223">
            <v>413844</v>
          </cell>
          <cell r="CJ223" t="str">
            <v>KKELLY1</v>
          </cell>
          <cell r="CK223" t="str">
            <v/>
          </cell>
          <cell r="CL223" t="str">
            <v>YES</v>
          </cell>
          <cell r="CM223" t="str">
            <v>Active</v>
          </cell>
          <cell r="CN223" t="str">
            <v>Check</v>
          </cell>
          <cell r="CO223">
            <v>413844</v>
          </cell>
        </row>
        <row r="224">
          <cell r="C224">
            <v>413845</v>
          </cell>
          <cell r="D224" t="str">
            <v>INLFMU</v>
          </cell>
          <cell r="E224" t="str">
            <v>Mumbai</v>
          </cell>
          <cell r="F224" t="str">
            <v>INW</v>
          </cell>
          <cell r="G224" t="str">
            <v>WE1</v>
          </cell>
          <cell r="H224" t="str">
            <v>INWEST</v>
          </cell>
          <cell r="I224" t="str">
            <v>MUMBAI</v>
          </cell>
          <cell r="J224" t="str">
            <v>Maharashtra</v>
          </cell>
          <cell r="K224" t="str">
            <v>MumbaiMUMBAI</v>
          </cell>
          <cell r="L224">
            <v>1</v>
          </cell>
          <cell r="M224" t="str">
            <v>27AACCM5010D1Z2</v>
          </cell>
          <cell r="N224" t="str">
            <v>MH-MZ5-131631</v>
          </cell>
          <cell r="O224" t="str">
            <v>MH-MZ5-131632</v>
          </cell>
          <cell r="P224">
            <v>20201020</v>
          </cell>
          <cell r="Q224" t="str">
            <v>NOBLE MEDICHEM PVT LTD</v>
          </cell>
          <cell r="R224" t="str">
            <v>NOBLE MEDICHEM PVT LTD</v>
          </cell>
          <cell r="S224" t="str">
            <v>NOBLE MEDICHEM PVT LTD</v>
          </cell>
          <cell r="T224" t="str">
            <v>#3GROUND FLOOR HEMU CASTLE</v>
          </cell>
          <cell r="U224" t="str">
            <v>NEXT TO CNM SCHOOL</v>
          </cell>
          <cell r="V224" t="str">
            <v>DADABHAI ROADVILE PARLE (W).</v>
          </cell>
          <cell r="W224" t="str">
            <v xml:space="preserve"> </v>
          </cell>
          <cell r="X224">
            <v>400056</v>
          </cell>
          <cell r="Y224" t="str">
            <v>MUMBAI</v>
          </cell>
          <cell r="Z224" t="str">
            <v>IN</v>
          </cell>
          <cell r="AA224" t="str">
            <v>I27</v>
          </cell>
          <cell r="AB224" t="str">
            <v>NOBLE MEDICHEM PVT LTD #3GROUND FLOOR HEMU CASTLE NEXT TO CNM SCHOOL DADABHAI ROADVILE PARLE (W).   MUMBAI  ,Maharashtra Pin-400056 India</v>
          </cell>
          <cell r="AC224" t="str">
            <v/>
          </cell>
          <cell r="AD224" t="str">
            <v/>
          </cell>
          <cell r="AE224" t="str">
            <v>8828220598</v>
          </cell>
          <cell r="AG224" t="str">
            <v>8828220598</v>
          </cell>
          <cell r="AH224" t="str">
            <v>8828220598</v>
          </cell>
          <cell r="AI224" t="str">
            <v/>
          </cell>
          <cell r="AJ224" t="str">
            <v/>
          </cell>
          <cell r="AO224" t="str">
            <v>Inactive</v>
          </cell>
          <cell r="AP224" t="str">
            <v/>
          </cell>
          <cell r="AQ224" t="str">
            <v>Dealer</v>
          </cell>
          <cell r="AR224" t="str">
            <v>West</v>
          </cell>
          <cell r="AS224" t="str">
            <v>WE+NO2+MT+ECOM+ML+CO+PO+PH+THB+AC</v>
          </cell>
          <cell r="AT224" t="str">
            <v>Inactive</v>
          </cell>
          <cell r="AU224" t="str">
            <v>Okay</v>
          </cell>
          <cell r="AV224" t="str">
            <v/>
          </cell>
          <cell r="AW224" t="str">
            <v/>
          </cell>
          <cell r="AX224" t="str">
            <v>Anagha</v>
          </cell>
          <cell r="AZ224" t="str">
            <v>8828220598</v>
          </cell>
          <cell r="BA224" t="str">
            <v/>
          </cell>
          <cell r="BB224" t="str">
            <v/>
          </cell>
          <cell r="BC224" t="str">
            <v>Mahesh Nandre</v>
          </cell>
          <cell r="BD224" t="str">
            <v>Nitin Mittal</v>
          </cell>
          <cell r="BE224" t="str">
            <v>Core</v>
          </cell>
          <cell r="BF224" t="str">
            <v>Trade</v>
          </cell>
          <cell r="BG224" t="str">
            <v>IN3</v>
          </cell>
          <cell r="BH224" t="str">
            <v>I27</v>
          </cell>
          <cell r="BI224" t="str">
            <v>I27</v>
          </cell>
          <cell r="BK224" t="str">
            <v>INA</v>
          </cell>
          <cell r="BL224" t="str">
            <v>INA</v>
          </cell>
          <cell r="BM224" t="str">
            <v>TT1</v>
          </cell>
          <cell r="BN224" t="str">
            <v>C</v>
          </cell>
          <cell r="BS224" t="str">
            <v>INLFMU</v>
          </cell>
          <cell r="BT224" t="str">
            <v xml:space="preserve"> </v>
          </cell>
          <cell r="BU224" t="str">
            <v>N</v>
          </cell>
          <cell r="BV224" t="str">
            <v>N</v>
          </cell>
          <cell r="BW224" t="str">
            <v>N</v>
          </cell>
          <cell r="BX224" t="str">
            <v>Y</v>
          </cell>
          <cell r="BY224" t="str">
            <v>N</v>
          </cell>
          <cell r="BZ224" t="str">
            <v>N</v>
          </cell>
          <cell r="CA224" t="str">
            <v>N</v>
          </cell>
          <cell r="CB224" t="str">
            <v xml:space="preserve"> </v>
          </cell>
          <cell r="CC224" t="str">
            <v>N</v>
          </cell>
          <cell r="CD224">
            <v>413845</v>
          </cell>
          <cell r="CE224">
            <v>413845</v>
          </cell>
          <cell r="CF224">
            <v>413845</v>
          </cell>
          <cell r="CG224">
            <v>413845</v>
          </cell>
          <cell r="CH224">
            <v>413845</v>
          </cell>
          <cell r="CI224">
            <v>413845</v>
          </cell>
          <cell r="CJ224" t="str">
            <v>KKELLY1</v>
          </cell>
          <cell r="CK224" t="str">
            <v/>
          </cell>
          <cell r="CM224" t="str">
            <v/>
          </cell>
          <cell r="CN224" t="str">
            <v>Check</v>
          </cell>
          <cell r="CO224">
            <v>413845</v>
          </cell>
        </row>
        <row r="225">
          <cell r="C225">
            <v>413846</v>
          </cell>
          <cell r="D225" t="str">
            <v>INLFMU</v>
          </cell>
          <cell r="E225" t="str">
            <v>Mumbai</v>
          </cell>
          <cell r="F225" t="str">
            <v>INN</v>
          </cell>
          <cell r="G225" t="str">
            <v>NO1</v>
          </cell>
          <cell r="H225" t="str">
            <v>INNORT</v>
          </cell>
          <cell r="I225" t="str">
            <v>GURGAON</v>
          </cell>
          <cell r="J225" t="str">
            <v>HARYANA</v>
          </cell>
          <cell r="K225" t="str">
            <v>MumbaiGURGAON</v>
          </cell>
          <cell r="L225">
            <v>4</v>
          </cell>
          <cell r="M225" t="str">
            <v>06ACCPL0886F1ZQ</v>
          </cell>
          <cell r="N225" t="str">
            <v>20B: 9033-OW/H</v>
          </cell>
          <cell r="O225" t="str">
            <v>21B: 8901-W/H</v>
          </cell>
          <cell r="P225">
            <v>20211231</v>
          </cell>
          <cell r="Q225" t="str">
            <v>KRISHNA MEDICAL AGENCIES</v>
          </cell>
          <cell r="R225" t="str">
            <v>KRISHNA MEDICAL AGENCIES</v>
          </cell>
          <cell r="S225" t="str">
            <v>KRISHNA MEDICAL AGENCIES</v>
          </cell>
          <cell r="T225" t="str">
            <v>PLOT NO. 9/2</v>
          </cell>
          <cell r="U225" t="str">
            <v>8 MARLA MODEL TOWN</v>
          </cell>
          <cell r="V225" t="str">
            <v>KHANDSA ROAD</v>
          </cell>
          <cell r="W225" t="str">
            <v xml:space="preserve"> </v>
          </cell>
          <cell r="X225">
            <v>122001</v>
          </cell>
          <cell r="Y225" t="str">
            <v>GURGAON</v>
          </cell>
          <cell r="Z225" t="str">
            <v>IN</v>
          </cell>
          <cell r="AA225" t="str">
            <v>I06</v>
          </cell>
          <cell r="AB225" t="str">
            <v>KRISHNA MEDICAL AGENCIES PLOT NO. 9/2 8 MARLA MODEL TOWN KHANDSA ROAD   GURGAON  ,Haryana Pin-122001 India</v>
          </cell>
          <cell r="AC225" t="str">
            <v/>
          </cell>
          <cell r="AD225" t="str">
            <v/>
          </cell>
          <cell r="AE225" t="str">
            <v>9911187546</v>
          </cell>
          <cell r="AF225" t="str">
            <v>krishnamedicalagencies@gmail.com</v>
          </cell>
          <cell r="AG225" t="str">
            <v>9911187546</v>
          </cell>
          <cell r="AH225" t="str">
            <v>9911187546</v>
          </cell>
          <cell r="AI225" t="str">
            <v>krishnamedicalagencies@gmail.com</v>
          </cell>
          <cell r="AJ225" t="str">
            <v>krishnamedicalagencies@gmail.com</v>
          </cell>
          <cell r="AO225" t="str">
            <v>Inactive</v>
          </cell>
          <cell r="AP225" t="str">
            <v>Agreement Request Not received</v>
          </cell>
          <cell r="AQ225" t="str">
            <v>Dealer</v>
          </cell>
          <cell r="AR225" t="str">
            <v>North 1</v>
          </cell>
          <cell r="AS225" t="str">
            <v>EA+BL+IB+NO1+NP+LU</v>
          </cell>
          <cell r="AT225" t="str">
            <v>Inactive</v>
          </cell>
          <cell r="AU225" t="str">
            <v>Okay</v>
          </cell>
          <cell r="AV225" t="str">
            <v/>
          </cell>
          <cell r="AW225" t="str">
            <v>Agreement Request Not received</v>
          </cell>
          <cell r="AX225" t="str">
            <v>Manikandan</v>
          </cell>
          <cell r="AY225" t="str">
            <v>krishnamedicalagencies@gmail.com</v>
          </cell>
          <cell r="AZ225" t="str">
            <v>9911187546</v>
          </cell>
          <cell r="BA225" t="str">
            <v/>
          </cell>
          <cell r="BB225" t="str">
            <v/>
          </cell>
          <cell r="BC225" t="str">
            <v>Sanjeev Goyal</v>
          </cell>
          <cell r="BD225" t="str">
            <v>Banibrata Saha</v>
          </cell>
          <cell r="BE225" t="str">
            <v>Core</v>
          </cell>
          <cell r="BF225" t="str">
            <v>Trade</v>
          </cell>
          <cell r="BG225" t="str">
            <v>IN2</v>
          </cell>
          <cell r="BH225" t="str">
            <v>I06</v>
          </cell>
          <cell r="BI225" t="str">
            <v>I06</v>
          </cell>
          <cell r="BK225" t="str">
            <v>INE</v>
          </cell>
          <cell r="BL225" t="str">
            <v>INE</v>
          </cell>
          <cell r="BM225" t="str">
            <v>TT4</v>
          </cell>
          <cell r="BN225" t="str">
            <v>C</v>
          </cell>
          <cell r="BS225" t="str">
            <v>INLFMU</v>
          </cell>
          <cell r="BT225" t="str">
            <v xml:space="preserve"> </v>
          </cell>
          <cell r="BU225" t="str">
            <v>N</v>
          </cell>
          <cell r="BV225" t="str">
            <v>N</v>
          </cell>
          <cell r="BW225" t="str">
            <v>N</v>
          </cell>
          <cell r="BX225" t="str">
            <v>Y</v>
          </cell>
          <cell r="BY225" t="str">
            <v>N</v>
          </cell>
          <cell r="BZ225" t="str">
            <v>N</v>
          </cell>
          <cell r="CA225" t="str">
            <v>N</v>
          </cell>
          <cell r="CB225" t="str">
            <v xml:space="preserve"> </v>
          </cell>
          <cell r="CC225" t="str">
            <v>N</v>
          </cell>
          <cell r="CD225">
            <v>413846</v>
          </cell>
          <cell r="CE225">
            <v>413846</v>
          </cell>
          <cell r="CF225">
            <v>413846</v>
          </cell>
          <cell r="CG225">
            <v>413846</v>
          </cell>
          <cell r="CH225">
            <v>413846</v>
          </cell>
          <cell r="CI225">
            <v>413846</v>
          </cell>
          <cell r="CJ225" t="str">
            <v>KKELLY1</v>
          </cell>
          <cell r="CK225" t="str">
            <v/>
          </cell>
          <cell r="CM225" t="str">
            <v/>
          </cell>
          <cell r="CN225" t="str">
            <v>Check</v>
          </cell>
          <cell r="CO225">
            <v>413846</v>
          </cell>
        </row>
        <row r="226">
          <cell r="C226">
            <v>413848</v>
          </cell>
          <cell r="D226" t="str">
            <v>INLFMU</v>
          </cell>
          <cell r="E226" t="str">
            <v>Mumbai</v>
          </cell>
          <cell r="F226" t="str">
            <v>IMT</v>
          </cell>
          <cell r="G226" t="str">
            <v>MT1</v>
          </cell>
          <cell r="H226" t="str">
            <v>INMT</v>
          </cell>
          <cell r="I226" t="str">
            <v>DELHI</v>
          </cell>
          <cell r="J226" t="str">
            <v>Delhi</v>
          </cell>
          <cell r="K226" t="str">
            <v>MumbaiDELHI</v>
          </cell>
          <cell r="L226">
            <v>4</v>
          </cell>
          <cell r="M226" t="str">
            <v>07AAKCM5608H1ZC</v>
          </cell>
          <cell r="N226" t="str">
            <v>20-B : 5763/MIII/20B</v>
          </cell>
          <cell r="O226" t="str">
            <v>21- B : 5643/MIII/21B</v>
          </cell>
          <cell r="P226">
            <v>20220213</v>
          </cell>
          <cell r="Q226" t="str">
            <v>MEDSMART LOGISTICS PRIVATE LIMITED_Delhi</v>
          </cell>
          <cell r="R226" t="str">
            <v>MEDSMART LOGISTICS PRIVATE LIMITED</v>
          </cell>
          <cell r="S226" t="str">
            <v>MEDSMART LOGISTICS PRIVATE LIMITED</v>
          </cell>
          <cell r="T226" t="str">
            <v>A29 B1 GROUND FLOOR</v>
          </cell>
          <cell r="U226" t="str">
            <v>MOHAN CO - OP IND ESTATE</v>
          </cell>
          <cell r="V226" t="str">
            <v>MATHURA ROAD</v>
          </cell>
          <cell r="W226" t="str">
            <v xml:space="preserve"> </v>
          </cell>
          <cell r="X226">
            <v>110044</v>
          </cell>
          <cell r="Y226" t="str">
            <v>DELHI</v>
          </cell>
          <cell r="Z226" t="str">
            <v>IN</v>
          </cell>
          <cell r="AA226" t="str">
            <v>I07</v>
          </cell>
          <cell r="AB226" t="str">
            <v>MEDSMART LOGISTICS PRIVATE LIMITED_Delhi A29 B1 GROUND FLOOR MOHAN CO - OP IND ESTATE MATHURA ROAD   DELHI  ,Delhi Pin-110044 India</v>
          </cell>
          <cell r="AC226" t="str">
            <v/>
          </cell>
          <cell r="AD226" t="str">
            <v/>
          </cell>
          <cell r="AE226" t="str">
            <v>9327036314</v>
          </cell>
          <cell r="AF226" t="str">
            <v>hirenshah@medsmartlogistics.com</v>
          </cell>
          <cell r="AG226" t="str">
            <v>9327036314</v>
          </cell>
          <cell r="AH226" t="str">
            <v>9327036314</v>
          </cell>
          <cell r="AI226" t="str">
            <v>hirenshah@medsmartlogistics.com</v>
          </cell>
          <cell r="AJ226" t="str">
            <v>hirenshah@medsmartlogistics.com</v>
          </cell>
          <cell r="AK226" t="str">
            <v>NKAM-Vacant</v>
          </cell>
          <cell r="AL226" t="str">
            <v>Anand Raj.D</v>
          </cell>
          <cell r="AM226" t="str">
            <v>7010484363</v>
          </cell>
          <cell r="AO226" t="str">
            <v>Active</v>
          </cell>
          <cell r="AP226" t="str">
            <v/>
          </cell>
          <cell r="AQ226" t="str">
            <v>Dealer</v>
          </cell>
          <cell r="AR226" t="str">
            <v>MT</v>
          </cell>
          <cell r="AS226" t="str">
            <v>WE+NO2+MT+ECOM+ML+CO+PO+PH+THB+AC</v>
          </cell>
          <cell r="AT226" t="str">
            <v>Active</v>
          </cell>
          <cell r="AU226" t="str">
            <v>Okay</v>
          </cell>
          <cell r="AV226" t="str">
            <v>MN KAM MT - North</v>
          </cell>
          <cell r="AW226" t="str">
            <v>Agreement Prepared</v>
          </cell>
          <cell r="AX226" t="str">
            <v>Anagha</v>
          </cell>
          <cell r="AY226" t="str">
            <v>jossy@medsmartlogistics.com</v>
          </cell>
          <cell r="AZ226">
            <v>9910871184</v>
          </cell>
          <cell r="BA226" t="str">
            <v/>
          </cell>
          <cell r="BB226" t="str">
            <v/>
          </cell>
          <cell r="BC226" t="str">
            <v>Nitin Ugale</v>
          </cell>
          <cell r="BD226" t="str">
            <v>Nitin Mittal</v>
          </cell>
          <cell r="BE226" t="str">
            <v>Core</v>
          </cell>
          <cell r="BF226" t="str">
            <v>Modern Trade</v>
          </cell>
          <cell r="BG226" t="str">
            <v>IN3</v>
          </cell>
          <cell r="BH226" t="str">
            <v>I07</v>
          </cell>
          <cell r="BI226" t="str">
            <v>I07</v>
          </cell>
          <cell r="BJ226" t="str">
            <v>MD</v>
          </cell>
          <cell r="BK226" t="str">
            <v>INE</v>
          </cell>
          <cell r="BL226" t="str">
            <v>INE</v>
          </cell>
          <cell r="BM226" t="str">
            <v>TT4</v>
          </cell>
          <cell r="BN226" t="str">
            <v>C</v>
          </cell>
          <cell r="BS226" t="str">
            <v>INLFMU</v>
          </cell>
          <cell r="BT226" t="str">
            <v xml:space="preserve"> </v>
          </cell>
          <cell r="BU226" t="str">
            <v>N</v>
          </cell>
          <cell r="BV226" t="str">
            <v>N</v>
          </cell>
          <cell r="BW226" t="str">
            <v>N</v>
          </cell>
          <cell r="BX226" t="str">
            <v>Y</v>
          </cell>
          <cell r="BY226" t="str">
            <v>N</v>
          </cell>
          <cell r="BZ226" t="str">
            <v>N</v>
          </cell>
          <cell r="CA226" t="str">
            <v>N</v>
          </cell>
          <cell r="CB226" t="str">
            <v xml:space="preserve"> </v>
          </cell>
          <cell r="CC226" t="str">
            <v>N</v>
          </cell>
          <cell r="CD226">
            <v>413848</v>
          </cell>
          <cell r="CE226">
            <v>413848</v>
          </cell>
          <cell r="CF226">
            <v>413848</v>
          </cell>
          <cell r="CG226">
            <v>413848</v>
          </cell>
          <cell r="CH226">
            <v>413848</v>
          </cell>
          <cell r="CI226">
            <v>413848</v>
          </cell>
          <cell r="CJ226" t="str">
            <v>KKELLY1</v>
          </cell>
          <cell r="CK226" t="str">
            <v/>
          </cell>
          <cell r="CM226" t="str">
            <v>Active</v>
          </cell>
          <cell r="CN226" t="str">
            <v>Check</v>
          </cell>
          <cell r="CO226">
            <v>413848</v>
          </cell>
        </row>
        <row r="227">
          <cell r="C227">
            <v>413849</v>
          </cell>
          <cell r="D227" t="str">
            <v>INLFMU</v>
          </cell>
          <cell r="E227" t="str">
            <v>Mumbai</v>
          </cell>
          <cell r="F227" t="str">
            <v>INN</v>
          </cell>
          <cell r="G227" t="str">
            <v>NO1</v>
          </cell>
          <cell r="H227" t="str">
            <v>INNORT</v>
          </cell>
          <cell r="I227" t="str">
            <v>DELHI</v>
          </cell>
          <cell r="J227" t="str">
            <v>Delhi</v>
          </cell>
          <cell r="K227" t="str">
            <v>MumbaiDELHI</v>
          </cell>
          <cell r="L227">
            <v>4</v>
          </cell>
          <cell r="M227" t="str">
            <v>07AJNPM2983N1ZE</v>
          </cell>
          <cell r="N227" t="str">
            <v>DL-KSN-100571</v>
          </cell>
          <cell r="O227" t="str">
            <v>DL-KSN-100572</v>
          </cell>
          <cell r="P227">
            <v>20210209</v>
          </cell>
          <cell r="Q227" t="str">
            <v>DEEP HEALTHCARE ENTERPRISES</v>
          </cell>
          <cell r="R227" t="str">
            <v>DEEP HEALTHCARE ENTERPRISES</v>
          </cell>
          <cell r="S227" t="str">
            <v>DEEP HEALTHCARE ENTERPRISES</v>
          </cell>
          <cell r="T227" t="str">
            <v>PRIVATE NO 10</v>
          </cell>
          <cell r="U227" t="str">
            <v>D-116 GROUND FLOOR</v>
          </cell>
          <cell r="V227" t="str">
            <v>LAJPAT NAGAR-I</v>
          </cell>
          <cell r="W227" t="str">
            <v xml:space="preserve"> </v>
          </cell>
          <cell r="X227">
            <v>110024</v>
          </cell>
          <cell r="Y227" t="str">
            <v>DELHI</v>
          </cell>
          <cell r="Z227" t="str">
            <v>IN</v>
          </cell>
          <cell r="AA227" t="str">
            <v>I07</v>
          </cell>
          <cell r="AB227" t="str">
            <v>DEEP HEALTHCARE ENTERPRISES PRIVATE NO 10 D-116 GROUND FLOOR LAJPAT NAGAR-I   DELHI  ,Delhi Pin-110024 India</v>
          </cell>
          <cell r="AC227" t="str">
            <v/>
          </cell>
          <cell r="AD227" t="str">
            <v/>
          </cell>
          <cell r="AE227" t="str">
            <v>9811222017</v>
          </cell>
          <cell r="AF227" t="str">
            <v>sandeepmoorjani@gmail.com</v>
          </cell>
          <cell r="AG227" t="str">
            <v>9811222017</v>
          </cell>
          <cell r="AH227" t="str">
            <v>9811222017</v>
          </cell>
          <cell r="AI227" t="str">
            <v>sandeepmoorjani@gmail.com</v>
          </cell>
          <cell r="AJ227" t="str">
            <v>sandeepmoorjani@gmail.com</v>
          </cell>
          <cell r="AO227" t="str">
            <v>Inactive</v>
          </cell>
          <cell r="AP227" t="str">
            <v/>
          </cell>
          <cell r="AQ227" t="str">
            <v>Dealer</v>
          </cell>
          <cell r="AR227" t="str">
            <v>North 1</v>
          </cell>
          <cell r="AS227" t="str">
            <v>EA+BL+IB+NO1+NP+LU</v>
          </cell>
          <cell r="AT227" t="str">
            <v>Inactive</v>
          </cell>
          <cell r="AU227" t="str">
            <v>Okay</v>
          </cell>
          <cell r="AV227" t="str">
            <v/>
          </cell>
          <cell r="AW227" t="str">
            <v/>
          </cell>
          <cell r="AX227" t="str">
            <v>Manikandan</v>
          </cell>
          <cell r="AY227" t="str">
            <v>sandeepmoorjani@gmail.com</v>
          </cell>
          <cell r="AZ227" t="str">
            <v>9811222017</v>
          </cell>
          <cell r="BA227" t="str">
            <v/>
          </cell>
          <cell r="BB227" t="str">
            <v/>
          </cell>
          <cell r="BC227" t="str">
            <v>Sanjeev Goyal</v>
          </cell>
          <cell r="BD227" t="str">
            <v>Banibrata Saha</v>
          </cell>
          <cell r="BE227" t="str">
            <v>Core</v>
          </cell>
          <cell r="BF227" t="str">
            <v>Trade</v>
          </cell>
          <cell r="BG227" t="str">
            <v>IN2</v>
          </cell>
          <cell r="BH227" t="str">
            <v>I07</v>
          </cell>
          <cell r="BI227" t="str">
            <v>I07</v>
          </cell>
          <cell r="BJ227" t="str">
            <v/>
          </cell>
          <cell r="BK227" t="str">
            <v>INE</v>
          </cell>
          <cell r="BL227" t="str">
            <v>INE</v>
          </cell>
          <cell r="BM227" t="str">
            <v>TT4</v>
          </cell>
          <cell r="BN227" t="str">
            <v/>
          </cell>
          <cell r="BS227" t="str">
            <v>INLFMU</v>
          </cell>
          <cell r="BT227" t="str">
            <v xml:space="preserve"> </v>
          </cell>
          <cell r="BU227" t="str">
            <v>N</v>
          </cell>
          <cell r="BV227" t="str">
            <v>N</v>
          </cell>
          <cell r="BW227" t="str">
            <v>N</v>
          </cell>
          <cell r="BX227" t="str">
            <v>Y</v>
          </cell>
          <cell r="BY227" t="str">
            <v>N</v>
          </cell>
          <cell r="BZ227" t="str">
            <v>N</v>
          </cell>
          <cell r="CA227" t="str">
            <v>N</v>
          </cell>
          <cell r="CB227" t="str">
            <v xml:space="preserve"> </v>
          </cell>
          <cell r="CC227" t="str">
            <v>N</v>
          </cell>
          <cell r="CD227">
            <v>413849</v>
          </cell>
          <cell r="CE227">
            <v>413849</v>
          </cell>
          <cell r="CF227">
            <v>413849</v>
          </cell>
          <cell r="CG227">
            <v>413849</v>
          </cell>
          <cell r="CH227">
            <v>413849</v>
          </cell>
          <cell r="CI227">
            <v>413849</v>
          </cell>
          <cell r="CJ227" t="str">
            <v>KKELLY1</v>
          </cell>
          <cell r="CK227" t="str">
            <v/>
          </cell>
          <cell r="CM227" t="str">
            <v/>
          </cell>
          <cell r="CN227" t="str">
            <v>Check</v>
          </cell>
          <cell r="CO227">
            <v>413849</v>
          </cell>
        </row>
        <row r="228">
          <cell r="C228">
            <v>413850</v>
          </cell>
          <cell r="D228" t="str">
            <v>INLFMU</v>
          </cell>
          <cell r="E228" t="str">
            <v>Mumbai</v>
          </cell>
          <cell r="F228" t="str">
            <v>INN</v>
          </cell>
          <cell r="G228" t="str">
            <v>NO2</v>
          </cell>
          <cell r="H228" t="str">
            <v>INNORT</v>
          </cell>
          <cell r="I228" t="str">
            <v>SHAHJAHANPUR</v>
          </cell>
          <cell r="J228" t="str">
            <v>Uttar Pradesh</v>
          </cell>
          <cell r="K228" t="str">
            <v>MumbaiSHAHJAHANPUR</v>
          </cell>
          <cell r="L228">
            <v>6</v>
          </cell>
          <cell r="M228" t="str">
            <v>09BIDPK1833R1ZS</v>
          </cell>
          <cell r="N228" t="str">
            <v>UP2720B000092</v>
          </cell>
          <cell r="O228" t="str">
            <v>UP2721B000091</v>
          </cell>
          <cell r="P228">
            <v>20211105</v>
          </cell>
          <cell r="Q228" t="str">
            <v>HUMA MEDICAL STORE</v>
          </cell>
          <cell r="R228" t="str">
            <v>HUMA MEDICAL STORE</v>
          </cell>
          <cell r="S228" t="str">
            <v>HUMA MEDICAL STORE</v>
          </cell>
          <cell r="T228" t="str">
            <v>CHOWK AALA KHAN</v>
          </cell>
          <cell r="U228" t="str">
            <v xml:space="preserve"> </v>
          </cell>
          <cell r="V228" t="str">
            <v xml:space="preserve"> </v>
          </cell>
          <cell r="W228" t="str">
            <v xml:space="preserve"> </v>
          </cell>
          <cell r="X228">
            <v>242001</v>
          </cell>
          <cell r="Y228" t="str">
            <v>SHAHJAHANPUR</v>
          </cell>
          <cell r="Z228" t="str">
            <v>IN</v>
          </cell>
          <cell r="AA228" t="str">
            <v>I09</v>
          </cell>
          <cell r="AB228" t="str">
            <v>HUMA MEDICAL STORE CHOWK AALA KHAN       SHAHJAHANPUR  ,Uttar Pradesh Pin-242001 India</v>
          </cell>
          <cell r="AC228" t="str">
            <v/>
          </cell>
          <cell r="AD228" t="str">
            <v/>
          </cell>
          <cell r="AE228" t="str">
            <v>8604517894</v>
          </cell>
          <cell r="AF228" t="str">
            <v>huma.medical@rediffmail.com</v>
          </cell>
          <cell r="AG228" t="str">
            <v>8604517894</v>
          </cell>
          <cell r="AH228" t="str">
            <v>8604517894</v>
          </cell>
          <cell r="AI228" t="str">
            <v>huma.medical@rediffmail.com</v>
          </cell>
          <cell r="AJ228" t="str">
            <v>huma.medical@rediffmail.com</v>
          </cell>
          <cell r="AK228" t="str">
            <v>Amit Dixit</v>
          </cell>
          <cell r="AL228" t="str">
            <v>Anand Shukla</v>
          </cell>
          <cell r="AM228" t="str">
            <v>9719272079 / 9149302049</v>
          </cell>
          <cell r="AN228" t="str">
            <v xml:space="preserve">  42 PRABHAT NAGAR, BAREILLY-243122,UP              </v>
          </cell>
          <cell r="AO228" t="str">
            <v>Inactive</v>
          </cell>
          <cell r="AP228" t="str">
            <v xml:space="preserve">DNB under process </v>
          </cell>
          <cell r="AQ228" t="str">
            <v>Dealer</v>
          </cell>
          <cell r="AR228" t="str">
            <v>North 2</v>
          </cell>
          <cell r="AS228" t="str">
            <v>WE+NO2+MT+ECOM+ML+CO+PO+PH+THB+AC</v>
          </cell>
          <cell r="AT228" t="str">
            <v>Hold</v>
          </cell>
          <cell r="AU228" t="str">
            <v>Okay</v>
          </cell>
          <cell r="AV228" t="str">
            <v/>
          </cell>
          <cell r="AW228" t="str">
            <v>Agreement Request Not received</v>
          </cell>
          <cell r="AX228" t="str">
            <v>Anagha</v>
          </cell>
          <cell r="AY228" t="str">
            <v>humamedicalstore75@gmail.com</v>
          </cell>
          <cell r="AZ228">
            <v>9307937746</v>
          </cell>
          <cell r="BA228" t="str">
            <v/>
          </cell>
          <cell r="BB228" t="str">
            <v/>
          </cell>
          <cell r="BC228" t="str">
            <v>Chandra Mohan Verma</v>
          </cell>
          <cell r="BD228" t="str">
            <v>Nitin Mittal</v>
          </cell>
          <cell r="BE228" t="str">
            <v>Core</v>
          </cell>
          <cell r="BF228" t="str">
            <v>Trade</v>
          </cell>
          <cell r="BG228" t="str">
            <v>IN3</v>
          </cell>
          <cell r="BH228" t="str">
            <v>I09</v>
          </cell>
          <cell r="BI228" t="str">
            <v>I09</v>
          </cell>
          <cell r="BJ228" t="str">
            <v>IZ</v>
          </cell>
          <cell r="BK228" t="str">
            <v>INE</v>
          </cell>
          <cell r="BL228" t="str">
            <v>INE</v>
          </cell>
          <cell r="BM228" t="str">
            <v>TT6</v>
          </cell>
          <cell r="BN228" t="str">
            <v>C</v>
          </cell>
          <cell r="BS228" t="str">
            <v>INLFMU</v>
          </cell>
          <cell r="BT228" t="str">
            <v xml:space="preserve"> </v>
          </cell>
          <cell r="BU228" t="str">
            <v>N</v>
          </cell>
          <cell r="BV228" t="str">
            <v>N</v>
          </cell>
          <cell r="BW228" t="str">
            <v>N</v>
          </cell>
          <cell r="BX228" t="str">
            <v>Y</v>
          </cell>
          <cell r="BY228" t="str">
            <v>N</v>
          </cell>
          <cell r="BZ228" t="str">
            <v>N</v>
          </cell>
          <cell r="CA228" t="str">
            <v>N</v>
          </cell>
          <cell r="CB228" t="str">
            <v xml:space="preserve"> </v>
          </cell>
          <cell r="CC228" t="str">
            <v>N</v>
          </cell>
          <cell r="CD228">
            <v>413850</v>
          </cell>
          <cell r="CE228">
            <v>413850</v>
          </cell>
          <cell r="CF228">
            <v>413850</v>
          </cell>
          <cell r="CG228">
            <v>413850</v>
          </cell>
          <cell r="CH228">
            <v>413850</v>
          </cell>
          <cell r="CI228">
            <v>413850</v>
          </cell>
          <cell r="CJ228" t="str">
            <v>KKELLY1</v>
          </cell>
          <cell r="CK228" t="str">
            <v/>
          </cell>
          <cell r="CM228" t="str">
            <v/>
          </cell>
          <cell r="CN228" t="str">
            <v>Check</v>
          </cell>
          <cell r="CO228">
            <v>413850</v>
          </cell>
        </row>
        <row r="229">
          <cell r="C229">
            <v>413852</v>
          </cell>
          <cell r="D229" t="str">
            <v>INLFMU</v>
          </cell>
          <cell r="E229" t="str">
            <v>Mumbai</v>
          </cell>
          <cell r="F229" t="str">
            <v>IB</v>
          </cell>
          <cell r="G229" t="str">
            <v>IB1</v>
          </cell>
          <cell r="H229" t="str">
            <v>IB</v>
          </cell>
          <cell r="I229" t="str">
            <v>INDORE</v>
          </cell>
          <cell r="J229" t="str">
            <v>Madhya Pradesh</v>
          </cell>
          <cell r="K229" t="str">
            <v>MumbaiINDORE</v>
          </cell>
          <cell r="L229">
            <v>3</v>
          </cell>
          <cell r="M229" t="str">
            <v>23AAACI1220M1Z1</v>
          </cell>
          <cell r="N229" t="str">
            <v>154/12/2011</v>
          </cell>
          <cell r="O229" t="str">
            <v>155/12/2011</v>
          </cell>
          <cell r="P229">
            <v>20210710</v>
          </cell>
          <cell r="Q229" t="str">
            <v>IPCA LABORATORIES LIMITED</v>
          </cell>
          <cell r="R229" t="str">
            <v>IPCA LABORATORIES LIMITED</v>
          </cell>
          <cell r="S229" t="str">
            <v>IPCA LABORATORIES LIMITED</v>
          </cell>
          <cell r="T229" t="str">
            <v>SHOP NO. /PLOT NO. 64/1/1/1/67/3/5</v>
          </cell>
          <cell r="U229" t="str">
            <v>S K COMPOUND</v>
          </cell>
          <cell r="V229" t="str">
            <v>LASUDIA MORI DEWAS NAKA</v>
          </cell>
          <cell r="W229" t="str">
            <v>INDORE</v>
          </cell>
          <cell r="X229">
            <v>452010</v>
          </cell>
          <cell r="Y229" t="str">
            <v>INDORE</v>
          </cell>
          <cell r="Z229" t="str">
            <v>IN</v>
          </cell>
          <cell r="AA229" t="str">
            <v>I23</v>
          </cell>
          <cell r="AB229" t="str">
            <v>IPCA LABORATORIES LIMITED SHOP NO. /PLOT NO. 64/1/1/1/67/3/5 S K COMPOUND LASUDIA MORI DEWAS NAKA INDORE INDORE  ,Madhya Pradesh Pin-452010 India</v>
          </cell>
          <cell r="AC229" t="str">
            <v/>
          </cell>
          <cell r="AD229" t="str">
            <v/>
          </cell>
          <cell r="AE229" t="str">
            <v>9322337211</v>
          </cell>
          <cell r="AG229" t="str">
            <v>9322337211</v>
          </cell>
          <cell r="AH229" t="str">
            <v>9322337211</v>
          </cell>
          <cell r="AI229" t="str">
            <v/>
          </cell>
          <cell r="AJ229" t="str">
            <v/>
          </cell>
          <cell r="AO229" t="str">
            <v>Active</v>
          </cell>
          <cell r="AP229" t="str">
            <v/>
          </cell>
          <cell r="AQ229" t="str">
            <v>Dealer</v>
          </cell>
          <cell r="AR229" t="str">
            <v>IB</v>
          </cell>
          <cell r="AS229" t="str">
            <v>EA+BL+IB+NO1+NP+LU</v>
          </cell>
          <cell r="AT229" t="str">
            <v>Inactive</v>
          </cell>
          <cell r="AU229" t="str">
            <v>Okay</v>
          </cell>
          <cell r="AV229" t="str">
            <v/>
          </cell>
          <cell r="AW229" t="str">
            <v/>
          </cell>
          <cell r="AX229" t="str">
            <v>Manikandan</v>
          </cell>
          <cell r="AZ229" t="str">
            <v>9322337211</v>
          </cell>
          <cell r="BA229" t="str">
            <v/>
          </cell>
          <cell r="BB229" t="str">
            <v/>
          </cell>
          <cell r="BC229" t="str">
            <v>Lubna Shaikh/ Raj Shekhar</v>
          </cell>
          <cell r="BD229" t="str">
            <v>Banibrata Saha</v>
          </cell>
          <cell r="BE229" t="str">
            <v>IB</v>
          </cell>
          <cell r="BF229" t="str">
            <v>IB</v>
          </cell>
          <cell r="BG229" t="str">
            <v>IN2</v>
          </cell>
          <cell r="BH229" t="str">
            <v>I23</v>
          </cell>
          <cell r="BI229" t="str">
            <v>I23</v>
          </cell>
          <cell r="BJ229" t="str">
            <v>IB</v>
          </cell>
          <cell r="BK229" t="str">
            <v>INE</v>
          </cell>
          <cell r="BL229" t="str">
            <v>INE</v>
          </cell>
          <cell r="BM229" t="str">
            <v>TT3</v>
          </cell>
          <cell r="BN229" t="str">
            <v>C</v>
          </cell>
          <cell r="BS229" t="str">
            <v>INLFMU</v>
          </cell>
          <cell r="BT229" t="str">
            <v xml:space="preserve"> </v>
          </cell>
          <cell r="BU229" t="str">
            <v>N</v>
          </cell>
          <cell r="BV229" t="str">
            <v>N</v>
          </cell>
          <cell r="BW229" t="str">
            <v>N</v>
          </cell>
          <cell r="BX229" t="str">
            <v>Y</v>
          </cell>
          <cell r="BY229" t="str">
            <v>N</v>
          </cell>
          <cell r="BZ229" t="str">
            <v>N</v>
          </cell>
          <cell r="CA229" t="str">
            <v>N</v>
          </cell>
          <cell r="CB229" t="str">
            <v xml:space="preserve"> </v>
          </cell>
          <cell r="CC229" t="str">
            <v>N</v>
          </cell>
          <cell r="CD229">
            <v>413852</v>
          </cell>
          <cell r="CE229">
            <v>413852</v>
          </cell>
          <cell r="CF229">
            <v>413852</v>
          </cell>
          <cell r="CG229">
            <v>413852</v>
          </cell>
          <cell r="CH229">
            <v>413852</v>
          </cell>
          <cell r="CI229">
            <v>413852</v>
          </cell>
          <cell r="CJ229" t="str">
            <v>KKELLY1</v>
          </cell>
          <cell r="CK229" t="str">
            <v/>
          </cell>
          <cell r="CM229" t="str">
            <v/>
          </cell>
          <cell r="CN229" t="str">
            <v>Check</v>
          </cell>
          <cell r="CO229">
            <v>413852</v>
          </cell>
        </row>
        <row r="230">
          <cell r="C230">
            <v>413855</v>
          </cell>
          <cell r="D230" t="str">
            <v>INLFMU</v>
          </cell>
          <cell r="E230" t="str">
            <v>Mumbai</v>
          </cell>
          <cell r="F230" t="str">
            <v>INW</v>
          </cell>
          <cell r="G230" t="str">
            <v>WE1</v>
          </cell>
          <cell r="H230" t="str">
            <v>INWEST</v>
          </cell>
          <cell r="I230" t="str">
            <v>Thane</v>
          </cell>
          <cell r="J230" t="str">
            <v>Maharashtra</v>
          </cell>
          <cell r="K230" t="str">
            <v>MumbaiThane</v>
          </cell>
          <cell r="L230">
            <v>1</v>
          </cell>
          <cell r="M230" t="str">
            <v>27AAAFP3270B1ZP</v>
          </cell>
          <cell r="N230" t="str">
            <v>20B/1257</v>
          </cell>
          <cell r="O230" t="str">
            <v>21B/1250</v>
          </cell>
          <cell r="P230">
            <v>20200529</v>
          </cell>
          <cell r="Q230" t="str">
            <v>PATEL PHARMA</v>
          </cell>
          <cell r="R230" t="str">
            <v>PATEL PHARMA</v>
          </cell>
          <cell r="S230" t="str">
            <v>PATEL PHARMA</v>
          </cell>
          <cell r="T230" t="str">
            <v>34 &amp; BASEMENT SUCHIPARNA CHSL</v>
          </cell>
          <cell r="U230" t="str">
            <v>BHASKAR COLONY M. G ROAD</v>
          </cell>
          <cell r="V230" t="str">
            <v>Naupada</v>
          </cell>
          <cell r="W230" t="str">
            <v>Thane (West)</v>
          </cell>
          <cell r="X230">
            <v>400602</v>
          </cell>
          <cell r="Y230" t="str">
            <v>Thane (West)</v>
          </cell>
          <cell r="Z230" t="str">
            <v>IN</v>
          </cell>
          <cell r="AA230" t="str">
            <v>I27</v>
          </cell>
          <cell r="AB230" t="str">
            <v>PATEL PHARMA 34 &amp; BASEMENT SUCHIPARNA CHSL BHASKAR COLONY M. G ROAD Naupada Thane (West) Thane (West)  ,Maharashtra Pin-400602 India</v>
          </cell>
          <cell r="AC230" t="str">
            <v>Uday Navinchandra Patel</v>
          </cell>
          <cell r="AD230" t="str">
            <v>Proprietor</v>
          </cell>
          <cell r="AE230" t="str">
            <v>9821867867 / 9821867867</v>
          </cell>
          <cell r="AF230" t="str">
            <v>patelpharma10@gmail.com</v>
          </cell>
          <cell r="AG230" t="str">
            <v>9821867867</v>
          </cell>
          <cell r="AH230">
            <v>9821867867</v>
          </cell>
          <cell r="AI230" t="str">
            <v>patelpharma10@gmail.com</v>
          </cell>
          <cell r="AJ230" t="str">
            <v>patelpharma10@gmail.com</v>
          </cell>
          <cell r="AK230" t="str">
            <v>P K Shaji</v>
          </cell>
          <cell r="AL230" t="str">
            <v>Sachin Lakhapatri</v>
          </cell>
          <cell r="AM230" t="str">
            <v>91676 11667</v>
          </cell>
          <cell r="AN230" t="str">
            <v>Sukhsagar CHS., Flat No. 302, 3rd Floor, New Prabhadevi Road., Mumbai - 400 025.</v>
          </cell>
          <cell r="AO230" t="str">
            <v>Active</v>
          </cell>
          <cell r="AP230" t="str">
            <v>Incomplete</v>
          </cell>
          <cell r="AQ230" t="str">
            <v>Dealer</v>
          </cell>
          <cell r="AR230" t="str">
            <v>West</v>
          </cell>
          <cell r="AS230" t="str">
            <v>WE+NO2+MT+ECOM+ML+CO+PO+PH+THB+AC</v>
          </cell>
          <cell r="AT230" t="str">
            <v>Active</v>
          </cell>
          <cell r="AU230" t="str">
            <v>Okay</v>
          </cell>
          <cell r="AV230" t="str">
            <v>MN Mumbai Central 2</v>
          </cell>
          <cell r="AW230" t="str">
            <v>Agreement Prepared</v>
          </cell>
          <cell r="AX230" t="str">
            <v>Anagha</v>
          </cell>
          <cell r="AY230" t="str">
            <v>patelpharma10@gmail.com</v>
          </cell>
          <cell r="AZ230">
            <v>9821867867</v>
          </cell>
          <cell r="BA230" t="str">
            <v>Uday</v>
          </cell>
          <cell r="BB230" t="str">
            <v>Patel</v>
          </cell>
          <cell r="BC230" t="str">
            <v>Mahesh Nandre</v>
          </cell>
          <cell r="BD230" t="str">
            <v>Nitin Mittal</v>
          </cell>
          <cell r="BE230" t="str">
            <v>Core</v>
          </cell>
          <cell r="BF230" t="str">
            <v>Trade</v>
          </cell>
          <cell r="BG230" t="str">
            <v>IN3</v>
          </cell>
          <cell r="BH230" t="str">
            <v>I27</v>
          </cell>
          <cell r="BI230" t="str">
            <v>I27</v>
          </cell>
          <cell r="BK230" t="str">
            <v>INA</v>
          </cell>
          <cell r="BL230" t="str">
            <v>INA</v>
          </cell>
          <cell r="BM230" t="str">
            <v>TT1</v>
          </cell>
          <cell r="BN230" t="str">
            <v>C</v>
          </cell>
          <cell r="BS230" t="str">
            <v>INLFMU</v>
          </cell>
          <cell r="BT230" t="str">
            <v xml:space="preserve"> </v>
          </cell>
          <cell r="BU230" t="str">
            <v>N</v>
          </cell>
          <cell r="BV230" t="str">
            <v>N</v>
          </cell>
          <cell r="BW230" t="str">
            <v>N</v>
          </cell>
          <cell r="BX230" t="str">
            <v>Y</v>
          </cell>
          <cell r="BY230" t="str">
            <v>N</v>
          </cell>
          <cell r="BZ230" t="str">
            <v>N</v>
          </cell>
          <cell r="CA230" t="str">
            <v>N</v>
          </cell>
          <cell r="CB230" t="str">
            <v xml:space="preserve"> </v>
          </cell>
          <cell r="CC230" t="str">
            <v>N</v>
          </cell>
          <cell r="CD230">
            <v>413855</v>
          </cell>
          <cell r="CE230">
            <v>413855</v>
          </cell>
          <cell r="CF230">
            <v>413855</v>
          </cell>
          <cell r="CG230">
            <v>413855</v>
          </cell>
          <cell r="CH230">
            <v>413855</v>
          </cell>
          <cell r="CI230">
            <v>413855</v>
          </cell>
          <cell r="CJ230" t="str">
            <v>KKELLY1</v>
          </cell>
          <cell r="CK230" t="str">
            <v/>
          </cell>
          <cell r="CL230" t="str">
            <v>YES</v>
          </cell>
          <cell r="CM230" t="str">
            <v>Active</v>
          </cell>
          <cell r="CN230" t="str">
            <v>Check</v>
          </cell>
          <cell r="CO230">
            <v>413855</v>
          </cell>
        </row>
        <row r="231">
          <cell r="C231">
            <v>413856</v>
          </cell>
          <cell r="D231" t="str">
            <v>INLFMU</v>
          </cell>
          <cell r="E231" t="str">
            <v>Mumbai</v>
          </cell>
          <cell r="F231" t="str">
            <v>IB</v>
          </cell>
          <cell r="G231" t="str">
            <v>IB1</v>
          </cell>
          <cell r="H231" t="str">
            <v>IB</v>
          </cell>
          <cell r="I231" t="str">
            <v>NAVI MUMBAI</v>
          </cell>
          <cell r="J231" t="str">
            <v>Maharashtra</v>
          </cell>
          <cell r="K231" t="str">
            <v>MumbaiNAVI MUMBAI</v>
          </cell>
          <cell r="L231">
            <v>1</v>
          </cell>
          <cell r="M231" t="str">
            <v>27AAXFM1502C1ZG</v>
          </cell>
          <cell r="N231">
            <v>87440</v>
          </cell>
          <cell r="O231">
            <v>87441</v>
          </cell>
          <cell r="P231">
            <v>20231218</v>
          </cell>
          <cell r="Q231" t="str">
            <v>MANOHAR HEALTHCARE</v>
          </cell>
          <cell r="R231" t="str">
            <v>MANOHAR HEALTHCARE</v>
          </cell>
          <cell r="S231" t="str">
            <v>MANOHAR HEALTHCARE</v>
          </cell>
          <cell r="T231" t="str">
            <v>SHOP NO. 21</v>
          </cell>
          <cell r="U231" t="str">
            <v>SECTOR 7 SHOPPING CENTRE</v>
          </cell>
          <cell r="V231" t="str">
            <v>F-TYPE MARKET</v>
          </cell>
          <cell r="W231" t="str">
            <v>VASHI</v>
          </cell>
          <cell r="X231">
            <v>400703</v>
          </cell>
          <cell r="Y231" t="str">
            <v>NAVI MUMBAI</v>
          </cell>
          <cell r="Z231" t="str">
            <v>IN</v>
          </cell>
          <cell r="AA231" t="str">
            <v>I27</v>
          </cell>
          <cell r="AB231" t="str">
            <v>MANOHAR HEALTHCARE SHOP NO. 21 SECTOR 7 SHOPPING CENTRE F-TYPE MARKET VASHI NAVI MUMBAI  ,Maharashtra Pin-400703 India</v>
          </cell>
          <cell r="AC231" t="str">
            <v>Rohit Dattatray Jejurkar</v>
          </cell>
          <cell r="AD231" t="str">
            <v>Partner</v>
          </cell>
          <cell r="AE231" t="str">
            <v>9004054300 / 9004054300</v>
          </cell>
          <cell r="AF231" t="str">
            <v>manohar.healthcare@yahoo.com</v>
          </cell>
          <cell r="AG231" t="str">
            <v>9004054300</v>
          </cell>
          <cell r="AH231">
            <v>9004054300</v>
          </cell>
          <cell r="AI231" t="str">
            <v>manohar.healthcare@yahoo.com</v>
          </cell>
          <cell r="AJ231" t="str">
            <v>manohar.healthcare@yahoo.com</v>
          </cell>
          <cell r="AO231" t="str">
            <v>Active</v>
          </cell>
          <cell r="AP231" t="str">
            <v>Incomplete</v>
          </cell>
          <cell r="AQ231" t="str">
            <v>Dealer</v>
          </cell>
          <cell r="AR231" t="str">
            <v>IB</v>
          </cell>
          <cell r="AS231" t="str">
            <v>EA+BL+IB+NO1+NP+LU</v>
          </cell>
          <cell r="AT231" t="str">
            <v>Active</v>
          </cell>
          <cell r="AU231" t="str">
            <v>Okay</v>
          </cell>
          <cell r="AV231" t="str">
            <v/>
          </cell>
          <cell r="AW231" t="str">
            <v>Agreement Prepared</v>
          </cell>
          <cell r="AX231" t="str">
            <v>Manikandan</v>
          </cell>
          <cell r="AY231" t="str">
            <v>manohar.healthacre@yahoo.com</v>
          </cell>
          <cell r="AZ231">
            <v>9004054300</v>
          </cell>
          <cell r="BA231" t="str">
            <v xml:space="preserve">Rohit Dattatray </v>
          </cell>
          <cell r="BB231" t="str">
            <v>Jejurkar</v>
          </cell>
          <cell r="BC231" t="str">
            <v>Lubna Shaikh/ Raj Shekhar</v>
          </cell>
          <cell r="BD231" t="str">
            <v>Banibrata Saha</v>
          </cell>
          <cell r="BE231" t="str">
            <v>IB</v>
          </cell>
          <cell r="BF231" t="str">
            <v>IB</v>
          </cell>
          <cell r="BG231" t="str">
            <v>IN2</v>
          </cell>
          <cell r="BH231" t="str">
            <v>I27</v>
          </cell>
          <cell r="BI231" t="str">
            <v>I27</v>
          </cell>
          <cell r="BJ231" t="str">
            <v>IB</v>
          </cell>
          <cell r="BK231" t="str">
            <v>INA</v>
          </cell>
          <cell r="BL231" t="str">
            <v>INA</v>
          </cell>
          <cell r="BM231" t="str">
            <v>TT1</v>
          </cell>
          <cell r="BN231" t="str">
            <v>C</v>
          </cell>
          <cell r="BS231" t="str">
            <v>INLFMU</v>
          </cell>
          <cell r="BT231" t="str">
            <v xml:space="preserve"> </v>
          </cell>
          <cell r="BU231" t="str">
            <v>N</v>
          </cell>
          <cell r="BV231" t="str">
            <v>N</v>
          </cell>
          <cell r="BW231" t="str">
            <v>N</v>
          </cell>
          <cell r="BX231" t="str">
            <v>Y</v>
          </cell>
          <cell r="BY231" t="str">
            <v>N</v>
          </cell>
          <cell r="BZ231" t="str">
            <v>N</v>
          </cell>
          <cell r="CA231" t="str">
            <v>N</v>
          </cell>
          <cell r="CB231" t="str">
            <v xml:space="preserve"> </v>
          </cell>
          <cell r="CC231" t="str">
            <v>N</v>
          </cell>
          <cell r="CD231">
            <v>413856</v>
          </cell>
          <cell r="CE231">
            <v>413856</v>
          </cell>
          <cell r="CF231">
            <v>413856</v>
          </cell>
          <cell r="CG231">
            <v>413856</v>
          </cell>
          <cell r="CH231">
            <v>413856</v>
          </cell>
          <cell r="CI231">
            <v>413856</v>
          </cell>
          <cell r="CJ231" t="str">
            <v>KKELLY1</v>
          </cell>
          <cell r="CK231" t="str">
            <v/>
          </cell>
          <cell r="CL231" t="str">
            <v>YES</v>
          </cell>
          <cell r="CM231" t="str">
            <v>Active</v>
          </cell>
          <cell r="CN231" t="str">
            <v>Check</v>
          </cell>
          <cell r="CO231">
            <v>413856</v>
          </cell>
        </row>
        <row r="232">
          <cell r="C232">
            <v>413858</v>
          </cell>
          <cell r="D232" t="str">
            <v>INLFMU</v>
          </cell>
          <cell r="E232" t="str">
            <v>Mumbai</v>
          </cell>
          <cell r="F232" t="str">
            <v>INW</v>
          </cell>
          <cell r="G232" t="str">
            <v>WE1</v>
          </cell>
          <cell r="H232" t="str">
            <v>INWEST</v>
          </cell>
          <cell r="I232" t="str">
            <v>RAIGAD</v>
          </cell>
          <cell r="J232" t="str">
            <v>Maharashtra</v>
          </cell>
          <cell r="K232" t="str">
            <v>MumbaiRAIGAD</v>
          </cell>
          <cell r="L232">
            <v>3</v>
          </cell>
          <cell r="M232" t="str">
            <v>27AAACK6800F1ZU</v>
          </cell>
          <cell r="N232" t="str">
            <v>20B-MH-RAI-RAG/561</v>
          </cell>
          <cell r="O232" t="str">
            <v>21B-MH-RAI-RAG/523</v>
          </cell>
          <cell r="P232">
            <v>20200818</v>
          </cell>
          <cell r="Q232" t="str">
            <v>KAMAL DISTRIBUTORS PVT. LTD</v>
          </cell>
          <cell r="R232" t="str">
            <v>KAMAL DISTRIBUTORS PVT LTD</v>
          </cell>
          <cell r="S232" t="str">
            <v>KAMAL DISTRIBUTORS PVT. LTD</v>
          </cell>
          <cell r="T232" t="str">
            <v>OFFICE 1AND 2</v>
          </cell>
          <cell r="U232" t="str">
            <v>FIRST &amp; SECOND FLOOR PLOT NO.14</v>
          </cell>
          <cell r="V232" t="str">
            <v>PANVEL INDUSTRIAL CO-OP. ESTATE LTD</v>
          </cell>
          <cell r="W232" t="str">
            <v>PANVEL</v>
          </cell>
          <cell r="X232">
            <v>410206</v>
          </cell>
          <cell r="Y232" t="str">
            <v>RAIGAD</v>
          </cell>
          <cell r="Z232" t="str">
            <v>IN</v>
          </cell>
          <cell r="AA232" t="str">
            <v>I27</v>
          </cell>
          <cell r="AB232" t="str">
            <v>KAMAL DISTRIBUTORS PVT. LTD OFFICE 1AND 2 FIRST &amp; SECOND FLOOR PLOT NO.14 PANVEL INDUSTRIAL CO-OP. ESTATE LTD PANVEL RAIGAD  ,Maharashtra Pin-410206 India</v>
          </cell>
          <cell r="AC232" t="str">
            <v>Mr.Pratik Desai</v>
          </cell>
          <cell r="AD232" t="str">
            <v>Manager</v>
          </cell>
          <cell r="AE232" t="str">
            <v>9870333255 / 9870333255</v>
          </cell>
          <cell r="AF232" t="str">
            <v>pratik@kamaldistributors.com</v>
          </cell>
          <cell r="AG232" t="str">
            <v>9870333255</v>
          </cell>
          <cell r="AH232">
            <v>9870333255</v>
          </cell>
          <cell r="AI232" t="str">
            <v>pratik@kamaldistributors.com</v>
          </cell>
          <cell r="AJ232" t="str">
            <v>pratik@kamaldistributors.com</v>
          </cell>
          <cell r="AK232" t="str">
            <v>P K Shaji</v>
          </cell>
          <cell r="AL232" t="str">
            <v>Sachin Lakhapatri</v>
          </cell>
          <cell r="AM232" t="str">
            <v>91676 11667</v>
          </cell>
          <cell r="AN232" t="str">
            <v>Sukhsagar CHS., Flat No. 302, 3rd Floor, New Prabhadevi Road., Mumbai - 400 025.</v>
          </cell>
          <cell r="AO232" t="str">
            <v>Active</v>
          </cell>
          <cell r="AP232" t="str">
            <v>Agreement Request Not received</v>
          </cell>
          <cell r="AQ232" t="str">
            <v>Dealer</v>
          </cell>
          <cell r="AR232" t="str">
            <v>West</v>
          </cell>
          <cell r="AS232" t="str">
            <v>WE+NO2+MT+ECOM+ML+CO+PO+PH+THB+AC</v>
          </cell>
          <cell r="AT232" t="str">
            <v>Active</v>
          </cell>
          <cell r="AU232" t="str">
            <v>Okay</v>
          </cell>
          <cell r="AV232" t="str">
            <v>MN Navi Mumbai</v>
          </cell>
          <cell r="AW232" t="str">
            <v>Agreement Prepared</v>
          </cell>
          <cell r="AX232" t="str">
            <v>Anagha</v>
          </cell>
          <cell r="AY232" t="str">
            <v>nidhi@kamaldistributors.com;pratik@kamaldistributors.com</v>
          </cell>
          <cell r="AZ232">
            <v>9870333255</v>
          </cell>
          <cell r="BA232" t="str">
            <v>Pratik</v>
          </cell>
          <cell r="BC232" t="str">
            <v>Mahesh Nandre</v>
          </cell>
          <cell r="BD232" t="str">
            <v>Nitin Mittal</v>
          </cell>
          <cell r="BE232" t="str">
            <v>Core</v>
          </cell>
          <cell r="BF232" t="str">
            <v>Trade</v>
          </cell>
          <cell r="BG232" t="str">
            <v>IN3</v>
          </cell>
          <cell r="BH232" t="str">
            <v>I27</v>
          </cell>
          <cell r="BI232" t="str">
            <v>I27</v>
          </cell>
          <cell r="BJ232" t="str">
            <v>IZ</v>
          </cell>
          <cell r="BK232" t="str">
            <v>INA</v>
          </cell>
          <cell r="BL232" t="str">
            <v>INA</v>
          </cell>
          <cell r="BM232" t="str">
            <v>TT3</v>
          </cell>
          <cell r="BN232" t="str">
            <v>C</v>
          </cell>
          <cell r="BS232" t="str">
            <v>INLFMU</v>
          </cell>
          <cell r="BT232" t="str">
            <v xml:space="preserve"> </v>
          </cell>
          <cell r="BU232" t="str">
            <v>N</v>
          </cell>
          <cell r="BV232" t="str">
            <v>N</v>
          </cell>
          <cell r="BW232" t="str">
            <v>N</v>
          </cell>
          <cell r="BX232" t="str">
            <v>Y</v>
          </cell>
          <cell r="BY232" t="str">
            <v>N</v>
          </cell>
          <cell r="BZ232" t="str">
            <v>N</v>
          </cell>
          <cell r="CA232" t="str">
            <v>N</v>
          </cell>
          <cell r="CB232" t="str">
            <v xml:space="preserve"> </v>
          </cell>
          <cell r="CC232" t="str">
            <v>N</v>
          </cell>
          <cell r="CD232">
            <v>413858</v>
          </cell>
          <cell r="CE232">
            <v>413858</v>
          </cell>
          <cell r="CF232">
            <v>413858</v>
          </cell>
          <cell r="CG232">
            <v>413858</v>
          </cell>
          <cell r="CH232">
            <v>413858</v>
          </cell>
          <cell r="CI232">
            <v>413858</v>
          </cell>
          <cell r="CJ232" t="str">
            <v>KKELLY1</v>
          </cell>
          <cell r="CK232" t="str">
            <v/>
          </cell>
          <cell r="CL232" t="str">
            <v>YES</v>
          </cell>
          <cell r="CM232" t="str">
            <v>Active</v>
          </cell>
          <cell r="CN232" t="str">
            <v>Check</v>
          </cell>
          <cell r="CO232">
            <v>413858</v>
          </cell>
        </row>
        <row r="233">
          <cell r="C233">
            <v>413859</v>
          </cell>
          <cell r="D233" t="str">
            <v>INLFMU</v>
          </cell>
          <cell r="E233" t="str">
            <v>Mumbai</v>
          </cell>
          <cell r="F233" t="str">
            <v>INN</v>
          </cell>
          <cell r="G233" t="str">
            <v>NO2</v>
          </cell>
          <cell r="H233" t="str">
            <v>INNORT</v>
          </cell>
          <cell r="I233" t="str">
            <v>BAREILLY</v>
          </cell>
          <cell r="J233" t="str">
            <v>Uttar Pradesh</v>
          </cell>
          <cell r="K233" t="str">
            <v>MumbaiBAREILLY</v>
          </cell>
          <cell r="L233">
            <v>6</v>
          </cell>
          <cell r="M233" t="str">
            <v>09AADCJ3379H1ZA</v>
          </cell>
          <cell r="N233" t="str">
            <v>20B: 412/W-20B/2014/BLY</v>
          </cell>
          <cell r="O233" t="str">
            <v>21B: 412/WB-21B/2014/BLY</v>
          </cell>
          <cell r="P233">
            <v>20191029</v>
          </cell>
          <cell r="Q233" t="str">
            <v>JAGOTA PHARMA SONS PRIVATE LIMITED</v>
          </cell>
          <cell r="R233" t="str">
            <v>JAGOTA PHARMA SONS PRIVATE LIMITED</v>
          </cell>
          <cell r="S233" t="str">
            <v>JAGOTA PHARMA SONS PRIVATE LIMITED</v>
          </cell>
          <cell r="T233" t="str">
            <v>IST FLOOR KASHISH COMPLEX</v>
          </cell>
          <cell r="U233" t="str">
            <v>SHASTRI MARKET</v>
          </cell>
          <cell r="V233" t="str">
            <v xml:space="preserve"> </v>
          </cell>
          <cell r="W233" t="str">
            <v xml:space="preserve"> </v>
          </cell>
          <cell r="X233">
            <v>243001</v>
          </cell>
          <cell r="Y233" t="str">
            <v>BAREILLY</v>
          </cell>
          <cell r="Z233" t="str">
            <v>IN</v>
          </cell>
          <cell r="AA233" t="str">
            <v>I09</v>
          </cell>
          <cell r="AB233" t="str">
            <v>JAGOTA PHARMA SONS PRIVATE LIMITED IST FLOOR KASHISH COMPLEX SHASTRI MARKET     BAREILLY  ,Uttar Pradesh Pin-243001 India</v>
          </cell>
          <cell r="AC233" t="str">
            <v/>
          </cell>
          <cell r="AD233" t="str">
            <v/>
          </cell>
          <cell r="AE233" t="str">
            <v>8393971031</v>
          </cell>
          <cell r="AF233" t="str">
            <v>jagotapspl@gmail.com</v>
          </cell>
          <cell r="AG233" t="str">
            <v>8393971031</v>
          </cell>
          <cell r="AH233" t="str">
            <v>8393971031</v>
          </cell>
          <cell r="AI233" t="str">
            <v>jagotapspl@gmail.com</v>
          </cell>
          <cell r="AJ233" t="str">
            <v>jagotapspl@gmail.com</v>
          </cell>
          <cell r="AO233" t="str">
            <v>Inactive</v>
          </cell>
          <cell r="AP233" t="str">
            <v/>
          </cell>
          <cell r="AQ233" t="str">
            <v>Dealer</v>
          </cell>
          <cell r="AR233" t="str">
            <v>North 2</v>
          </cell>
          <cell r="AS233" t="str">
            <v>WE+NO2+MT+ECOM+ML+CO+PO+PH+THB+AC</v>
          </cell>
          <cell r="AT233" t="str">
            <v>Inactive</v>
          </cell>
          <cell r="AU233" t="str">
            <v>Okay</v>
          </cell>
          <cell r="AV233" t="str">
            <v/>
          </cell>
          <cell r="AW233" t="str">
            <v/>
          </cell>
          <cell r="AX233" t="str">
            <v>Anagha</v>
          </cell>
          <cell r="AY233" t="str">
            <v>jagotapspl@gmail.com</v>
          </cell>
          <cell r="AZ233" t="str">
            <v>8393971031</v>
          </cell>
          <cell r="BA233" t="str">
            <v/>
          </cell>
          <cell r="BB233" t="str">
            <v/>
          </cell>
          <cell r="BC233" t="str">
            <v>Chandra Mohan Verma</v>
          </cell>
          <cell r="BD233" t="str">
            <v>Nitin Mittal</v>
          </cell>
          <cell r="BE233" t="str">
            <v>Core</v>
          </cell>
          <cell r="BF233" t="str">
            <v>Trade</v>
          </cell>
          <cell r="BG233" t="str">
            <v>IN3</v>
          </cell>
          <cell r="BH233" t="str">
            <v>I09</v>
          </cell>
          <cell r="BI233" t="str">
            <v>I09</v>
          </cell>
          <cell r="BJ233" t="str">
            <v/>
          </cell>
          <cell r="BK233" t="str">
            <v>INE</v>
          </cell>
          <cell r="BL233" t="str">
            <v>INE</v>
          </cell>
          <cell r="BM233" t="str">
            <v>TT6</v>
          </cell>
          <cell r="BN233" t="str">
            <v/>
          </cell>
          <cell r="BS233" t="str">
            <v>INLFMU</v>
          </cell>
          <cell r="BT233" t="str">
            <v xml:space="preserve"> </v>
          </cell>
          <cell r="BU233" t="str">
            <v>N</v>
          </cell>
          <cell r="BV233" t="str">
            <v>N</v>
          </cell>
          <cell r="BW233" t="str">
            <v>N</v>
          </cell>
          <cell r="BX233" t="str">
            <v>Y</v>
          </cell>
          <cell r="BY233" t="str">
            <v>N</v>
          </cell>
          <cell r="BZ233" t="str">
            <v>N</v>
          </cell>
          <cell r="CA233" t="str">
            <v>N</v>
          </cell>
          <cell r="CB233" t="str">
            <v xml:space="preserve"> </v>
          </cell>
          <cell r="CC233" t="str">
            <v>N</v>
          </cell>
          <cell r="CD233">
            <v>413859</v>
          </cell>
          <cell r="CE233">
            <v>413859</v>
          </cell>
          <cell r="CF233">
            <v>413859</v>
          </cell>
          <cell r="CG233">
            <v>413859</v>
          </cell>
          <cell r="CH233">
            <v>413859</v>
          </cell>
          <cell r="CI233">
            <v>413859</v>
          </cell>
          <cell r="CJ233" t="str">
            <v>KKELLY1</v>
          </cell>
          <cell r="CK233" t="str">
            <v/>
          </cell>
          <cell r="CM233" t="str">
            <v/>
          </cell>
          <cell r="CN233" t="str">
            <v>Check</v>
          </cell>
          <cell r="CO233">
            <v>413859</v>
          </cell>
        </row>
        <row r="234">
          <cell r="C234">
            <v>413861</v>
          </cell>
          <cell r="D234" t="str">
            <v>INLFMU</v>
          </cell>
          <cell r="E234" t="str">
            <v>Mumbai</v>
          </cell>
          <cell r="F234" t="str">
            <v>INN</v>
          </cell>
          <cell r="G234" t="str">
            <v>NO2</v>
          </cell>
          <cell r="H234" t="str">
            <v>INNORT</v>
          </cell>
          <cell r="I234" t="str">
            <v>JHUNJHUNU</v>
          </cell>
          <cell r="J234" t="str">
            <v>Rajasthan</v>
          </cell>
          <cell r="K234" t="str">
            <v>MumbaiJHUNJHUNU</v>
          </cell>
          <cell r="L234">
            <v>5</v>
          </cell>
          <cell r="M234" t="str">
            <v>08AAAHJ8166N1ZP</v>
          </cell>
          <cell r="N234" t="str">
            <v>20B: 2763</v>
          </cell>
          <cell r="O234" t="str">
            <v>21B: 2764</v>
          </cell>
          <cell r="P234">
            <v>20190518</v>
          </cell>
          <cell r="Q234" t="str">
            <v>SATYA MEDICAL AGENCIES</v>
          </cell>
          <cell r="R234" t="str">
            <v>SATYA MEDICAL AGENCIES</v>
          </cell>
          <cell r="S234" t="str">
            <v>SATYA MEDICAL AGENCIES</v>
          </cell>
          <cell r="T234" t="str">
            <v>GANDHI CHOWK</v>
          </cell>
          <cell r="U234" t="str">
            <v>NEAR TIBREWAL MARKET</v>
          </cell>
          <cell r="V234" t="str">
            <v xml:space="preserve"> </v>
          </cell>
          <cell r="W234" t="str">
            <v xml:space="preserve"> </v>
          </cell>
          <cell r="X234">
            <v>333001</v>
          </cell>
          <cell r="Y234" t="str">
            <v>JHUNJHUNU</v>
          </cell>
          <cell r="Z234" t="str">
            <v>IN</v>
          </cell>
          <cell r="AA234" t="str">
            <v>I08</v>
          </cell>
          <cell r="AB234" t="str">
            <v>SATYA MEDICAL AGENCIES GANDHI CHOWK NEAR TIBREWAL MARKET     JHUNJHUNU  ,Rajasthan Pin-333001 India</v>
          </cell>
          <cell r="AC234" t="str">
            <v>Jugal Kishore Halwai</v>
          </cell>
          <cell r="AD234" t="str">
            <v>Proprietor</v>
          </cell>
          <cell r="AE234" t="str">
            <v>9950765551 / 9314141800</v>
          </cell>
          <cell r="AF234" t="str">
            <v>atul_halwai@yahoo.com</v>
          </cell>
          <cell r="AG234" t="str">
            <v>9950765551</v>
          </cell>
          <cell r="AH234">
            <v>9314141800</v>
          </cell>
          <cell r="AI234" t="str">
            <v>atul_halwai@yahoo.com</v>
          </cell>
          <cell r="AJ234" t="str">
            <v>atul_halwai@yahoo.com</v>
          </cell>
          <cell r="AK234" t="str">
            <v>Amit Dixit</v>
          </cell>
          <cell r="AL234" t="str">
            <v>Rameshwar Bishnoi</v>
          </cell>
          <cell r="AM234" t="str">
            <v>9549728815 / 9587539365</v>
          </cell>
          <cell r="AN234" t="str">
            <v>1St Floor 113, Katewa Nagar,New Sanganer Road,Gurjar Ki Thadi, Jaipur - 302019 Rajasthan</v>
          </cell>
          <cell r="AO234" t="str">
            <v>Active</v>
          </cell>
          <cell r="AP234" t="str">
            <v>Agreement Prepared</v>
          </cell>
          <cell r="AQ234" t="str">
            <v>Dealer</v>
          </cell>
          <cell r="AR234" t="str">
            <v>North 2</v>
          </cell>
          <cell r="AS234" t="str">
            <v>WE+NO2+MT+ECOM+ML+CO+PO+PH+THB+AC</v>
          </cell>
          <cell r="AT234" t="str">
            <v>Active</v>
          </cell>
          <cell r="AU234" t="str">
            <v>Okay</v>
          </cell>
          <cell r="AV234" t="str">
            <v>MN Jaipur KAM - W</v>
          </cell>
          <cell r="AW234" t="str">
            <v>Agreement Prepared</v>
          </cell>
          <cell r="AX234" t="str">
            <v>Anagha</v>
          </cell>
          <cell r="AY234" t="str">
            <v>atul_halwai@yahoo.com</v>
          </cell>
          <cell r="AZ234">
            <v>9950765551</v>
          </cell>
          <cell r="BA234" t="str">
            <v>Atul</v>
          </cell>
          <cell r="BB234" t="str">
            <v>Halwai</v>
          </cell>
          <cell r="BC234" t="str">
            <v>Chandra Mohan Verma</v>
          </cell>
          <cell r="BD234" t="str">
            <v>Nitin Mittal</v>
          </cell>
          <cell r="BE234" t="str">
            <v>Core</v>
          </cell>
          <cell r="BF234" t="str">
            <v>Trade</v>
          </cell>
          <cell r="BG234" t="str">
            <v>IN3</v>
          </cell>
          <cell r="BH234" t="str">
            <v>I08</v>
          </cell>
          <cell r="BI234" t="str">
            <v>I08</v>
          </cell>
          <cell r="BJ234" t="str">
            <v>IZ</v>
          </cell>
          <cell r="BK234" t="str">
            <v>INE</v>
          </cell>
          <cell r="BL234" t="str">
            <v>INE</v>
          </cell>
          <cell r="BM234" t="str">
            <v>TT5</v>
          </cell>
          <cell r="BN234" t="str">
            <v>C</v>
          </cell>
          <cell r="BS234" t="str">
            <v>INLFMU</v>
          </cell>
          <cell r="BT234" t="str">
            <v xml:space="preserve"> </v>
          </cell>
          <cell r="BU234" t="str">
            <v>N</v>
          </cell>
          <cell r="BV234" t="str">
            <v>N</v>
          </cell>
          <cell r="BW234" t="str">
            <v>N</v>
          </cell>
          <cell r="BX234" t="str">
            <v>Y</v>
          </cell>
          <cell r="BY234" t="str">
            <v>N</v>
          </cell>
          <cell r="BZ234" t="str">
            <v>N</v>
          </cell>
          <cell r="CA234" t="str">
            <v>N</v>
          </cell>
          <cell r="CB234" t="str">
            <v xml:space="preserve"> </v>
          </cell>
          <cell r="CC234" t="str">
            <v>N</v>
          </cell>
          <cell r="CD234">
            <v>413861</v>
          </cell>
          <cell r="CE234">
            <v>413861</v>
          </cell>
          <cell r="CF234">
            <v>413861</v>
          </cell>
          <cell r="CG234">
            <v>413861</v>
          </cell>
          <cell r="CH234">
            <v>413861</v>
          </cell>
          <cell r="CI234">
            <v>413861</v>
          </cell>
          <cell r="CJ234" t="str">
            <v>KKELLY1</v>
          </cell>
          <cell r="CK234" t="str">
            <v/>
          </cell>
          <cell r="CL234" t="str">
            <v>YES</v>
          </cell>
          <cell r="CM234" t="str">
            <v>Active</v>
          </cell>
          <cell r="CN234" t="str">
            <v>Check</v>
          </cell>
          <cell r="CO234">
            <v>413861</v>
          </cell>
        </row>
        <row r="235">
          <cell r="C235">
            <v>413865</v>
          </cell>
          <cell r="D235" t="str">
            <v>INLFMU</v>
          </cell>
          <cell r="E235" t="str">
            <v>Mumbai</v>
          </cell>
          <cell r="F235" t="str">
            <v>INN</v>
          </cell>
          <cell r="G235" t="str">
            <v>NO2</v>
          </cell>
          <cell r="H235" t="str">
            <v>INNORT</v>
          </cell>
          <cell r="I235" t="str">
            <v>DEHRADUN</v>
          </cell>
          <cell r="J235" t="str">
            <v>Uttaranchal</v>
          </cell>
          <cell r="K235" t="str">
            <v>MumbaiDEHRADUN</v>
          </cell>
          <cell r="L235">
            <v>5</v>
          </cell>
          <cell r="M235" t="str">
            <v>05AIJPK8140J1Z5</v>
          </cell>
          <cell r="N235" t="str">
            <v>OBW-08/DDN/FEB/2013</v>
          </cell>
          <cell r="O235" t="str">
            <v>BW-08/DDN/FEB/2013</v>
          </cell>
          <cell r="P235">
            <v>20180212</v>
          </cell>
          <cell r="Q235" t="str">
            <v>SARAH MEDICARE</v>
          </cell>
          <cell r="R235" t="str">
            <v>SARAH MEDICARE</v>
          </cell>
          <cell r="S235" t="str">
            <v>SARAH MEDICARE</v>
          </cell>
          <cell r="T235" t="str">
            <v>206 FIRST FLOOR RANA FARMS</v>
          </cell>
          <cell r="U235" t="str">
            <v>STREET NO. 7 RAJENDER NAGAR</v>
          </cell>
          <cell r="V235" t="str">
            <v>KAULAGARH ROAD</v>
          </cell>
          <cell r="W235" t="str">
            <v xml:space="preserve"> </v>
          </cell>
          <cell r="X235">
            <v>248001</v>
          </cell>
          <cell r="Y235" t="str">
            <v>DEHRADUN</v>
          </cell>
          <cell r="Z235" t="str">
            <v>IN</v>
          </cell>
          <cell r="AA235" t="str">
            <v>I05</v>
          </cell>
          <cell r="AB235" t="str">
            <v>SARAH MEDICARE 206 FIRST FLOOR RANA FARMS STREET NO. 7 RAJENDER NAGAR KAULAGARH ROAD   DEHRADUN  ,Uttaranchal Pin-248001 India</v>
          </cell>
          <cell r="AC235" t="str">
            <v/>
          </cell>
          <cell r="AD235" t="str">
            <v/>
          </cell>
          <cell r="AE235" t="str">
            <v>9897972338</v>
          </cell>
          <cell r="AF235" t="str">
            <v>sarahmedicare@gmail.com</v>
          </cell>
          <cell r="AG235" t="str">
            <v>9897972338</v>
          </cell>
          <cell r="AH235" t="str">
            <v>9897972338</v>
          </cell>
          <cell r="AI235" t="str">
            <v>sarahmedicare@gmail.com</v>
          </cell>
          <cell r="AJ235" t="str">
            <v>sarahmedicare@gmail.com</v>
          </cell>
          <cell r="AO235" t="str">
            <v>Inactive</v>
          </cell>
          <cell r="AP235" t="str">
            <v/>
          </cell>
          <cell r="AQ235" t="str">
            <v>Dealer</v>
          </cell>
          <cell r="AR235" t="str">
            <v>North 2</v>
          </cell>
          <cell r="AS235" t="str">
            <v>WE+NO2+MT+ECOM+ML+CO+PO+PH+THB+AC</v>
          </cell>
          <cell r="AT235" t="str">
            <v>Inactive</v>
          </cell>
          <cell r="AU235" t="str">
            <v>Okay</v>
          </cell>
          <cell r="AV235" t="str">
            <v/>
          </cell>
          <cell r="AW235" t="str">
            <v/>
          </cell>
          <cell r="AX235" t="str">
            <v>Anagha</v>
          </cell>
          <cell r="AY235" t="str">
            <v>sarahmedicare@gmail.com</v>
          </cell>
          <cell r="AZ235" t="str">
            <v>9897972338</v>
          </cell>
          <cell r="BA235" t="str">
            <v/>
          </cell>
          <cell r="BB235" t="str">
            <v/>
          </cell>
          <cell r="BC235" t="str">
            <v>Chandra Mohan Verma</v>
          </cell>
          <cell r="BD235" t="str">
            <v>Nitin Mittal</v>
          </cell>
          <cell r="BE235" t="str">
            <v>Core</v>
          </cell>
          <cell r="BF235" t="str">
            <v>Trade</v>
          </cell>
          <cell r="BG235" t="str">
            <v>IN3</v>
          </cell>
          <cell r="BH235" t="str">
            <v>I05</v>
          </cell>
          <cell r="BI235" t="str">
            <v>I05</v>
          </cell>
          <cell r="BJ235" t="str">
            <v/>
          </cell>
          <cell r="BK235" t="str">
            <v>INE</v>
          </cell>
          <cell r="BL235" t="str">
            <v>INE</v>
          </cell>
          <cell r="BM235" t="str">
            <v>TT5</v>
          </cell>
          <cell r="BN235" t="str">
            <v/>
          </cell>
          <cell r="BS235" t="str">
            <v>INLFMU</v>
          </cell>
          <cell r="BT235" t="str">
            <v xml:space="preserve"> </v>
          </cell>
          <cell r="BU235" t="str">
            <v>N</v>
          </cell>
          <cell r="BV235" t="str">
            <v>N</v>
          </cell>
          <cell r="BW235" t="str">
            <v>N</v>
          </cell>
          <cell r="BX235" t="str">
            <v>Y</v>
          </cell>
          <cell r="BY235" t="str">
            <v>N</v>
          </cell>
          <cell r="BZ235" t="str">
            <v>N</v>
          </cell>
          <cell r="CA235" t="str">
            <v>N</v>
          </cell>
          <cell r="CB235" t="str">
            <v xml:space="preserve"> </v>
          </cell>
          <cell r="CC235" t="str">
            <v>N</v>
          </cell>
          <cell r="CD235">
            <v>413865</v>
          </cell>
          <cell r="CE235">
            <v>413865</v>
          </cell>
          <cell r="CF235">
            <v>413865</v>
          </cell>
          <cell r="CG235">
            <v>413865</v>
          </cell>
          <cell r="CH235">
            <v>413865</v>
          </cell>
          <cell r="CI235">
            <v>413865</v>
          </cell>
          <cell r="CJ235" t="str">
            <v>KKELLY1</v>
          </cell>
          <cell r="CK235" t="str">
            <v/>
          </cell>
          <cell r="CM235" t="str">
            <v/>
          </cell>
          <cell r="CN235" t="str">
            <v>Check</v>
          </cell>
          <cell r="CO235">
            <v>413865</v>
          </cell>
        </row>
        <row r="236">
          <cell r="C236">
            <v>413866</v>
          </cell>
          <cell r="D236" t="str">
            <v>INLFMU</v>
          </cell>
          <cell r="E236" t="str">
            <v>Mumbai</v>
          </cell>
          <cell r="F236" t="str">
            <v>INW</v>
          </cell>
          <cell r="G236" t="str">
            <v>WE2</v>
          </cell>
          <cell r="H236" t="str">
            <v>INWEST</v>
          </cell>
          <cell r="I236" t="str">
            <v>AHMEDABAD</v>
          </cell>
          <cell r="J236" t="str">
            <v>Gujarat</v>
          </cell>
          <cell r="K236" t="str">
            <v>MumbaiAHMEDABAD</v>
          </cell>
          <cell r="L236">
            <v>3</v>
          </cell>
          <cell r="M236" t="str">
            <v>24AAACL2711N1ZO</v>
          </cell>
          <cell r="Q236" t="str">
            <v>LINCOLN PHARMACEUTICALS LIMITED</v>
          </cell>
          <cell r="R236" t="str">
            <v>LINCOLN PHARMACEUTICALS LIMITED</v>
          </cell>
          <cell r="S236" t="str">
            <v>LINCOLN PHARMACEUTICALS LIMITED</v>
          </cell>
          <cell r="T236" t="str">
            <v>LINCOLN HOUSE</v>
          </cell>
          <cell r="U236" t="str">
            <v>B/H. SATYAM COMPLEX</v>
          </cell>
          <cell r="V236" t="str">
            <v>SOLA-SCIENCE CITY ROAD SOLA</v>
          </cell>
          <cell r="W236" t="str">
            <v xml:space="preserve"> </v>
          </cell>
          <cell r="X236">
            <v>380060</v>
          </cell>
          <cell r="Y236" t="str">
            <v>AHMEDABAD</v>
          </cell>
          <cell r="Z236" t="str">
            <v>IN</v>
          </cell>
          <cell r="AA236" t="str">
            <v>I24</v>
          </cell>
          <cell r="AB236" t="str">
            <v>LINCOLN PHARMACEUTICALS LIMITED LINCOLN HOUSE B/H. SATYAM COMPLEX SOLA-SCIENCE CITY ROAD SOLA   AHMEDABAD  ,Gujarat Pin-380060 India</v>
          </cell>
          <cell r="AC236" t="str">
            <v/>
          </cell>
          <cell r="AD236" t="str">
            <v/>
          </cell>
          <cell r="AE236" t="str">
            <v>917967778042</v>
          </cell>
          <cell r="AG236" t="str">
            <v>917967778042</v>
          </cell>
          <cell r="AH236" t="str">
            <v>917967778042</v>
          </cell>
          <cell r="AI236" t="str">
            <v/>
          </cell>
          <cell r="AJ236" t="str">
            <v/>
          </cell>
          <cell r="AO236" t="str">
            <v>Inactive</v>
          </cell>
          <cell r="AP236" t="str">
            <v/>
          </cell>
          <cell r="AQ236" t="str">
            <v>Dealer</v>
          </cell>
          <cell r="AR236" t="str">
            <v>West</v>
          </cell>
          <cell r="AS236" t="str">
            <v>WE+NO2+MT+ECOM+ML+CO+PO+PH+THB+AC</v>
          </cell>
          <cell r="AT236" t="str">
            <v>Inactive</v>
          </cell>
          <cell r="AU236" t="str">
            <v>Okay</v>
          </cell>
          <cell r="AV236" t="str">
            <v/>
          </cell>
          <cell r="AW236" t="str">
            <v/>
          </cell>
          <cell r="AX236" t="str">
            <v>Anagha</v>
          </cell>
          <cell r="AZ236" t="str">
            <v>917967778042</v>
          </cell>
          <cell r="BA236" t="str">
            <v/>
          </cell>
          <cell r="BB236" t="str">
            <v/>
          </cell>
          <cell r="BC236" t="str">
            <v>Mahesh Nandre</v>
          </cell>
          <cell r="BD236" t="str">
            <v>Nitin Mittal</v>
          </cell>
          <cell r="BE236" t="str">
            <v>Core</v>
          </cell>
          <cell r="BF236" t="str">
            <v>Trade</v>
          </cell>
          <cell r="BG236" t="str">
            <v>IN3</v>
          </cell>
          <cell r="BH236" t="str">
            <v>I24</v>
          </cell>
          <cell r="BI236" t="str">
            <v>I24</v>
          </cell>
          <cell r="BJ236" t="str">
            <v>IB</v>
          </cell>
          <cell r="BK236" t="str">
            <v>INE</v>
          </cell>
          <cell r="BL236" t="str">
            <v>INE</v>
          </cell>
          <cell r="BM236" t="str">
            <v>TT3</v>
          </cell>
          <cell r="BN236" t="str">
            <v>C</v>
          </cell>
          <cell r="BS236" t="str">
            <v>INLFMU</v>
          </cell>
          <cell r="BT236" t="str">
            <v xml:space="preserve"> </v>
          </cell>
          <cell r="BU236" t="str">
            <v>N</v>
          </cell>
          <cell r="BV236" t="str">
            <v>N</v>
          </cell>
          <cell r="BW236" t="str">
            <v>N</v>
          </cell>
          <cell r="BX236" t="str">
            <v>Y</v>
          </cell>
          <cell r="BY236" t="str">
            <v>N</v>
          </cell>
          <cell r="BZ236" t="str">
            <v>N</v>
          </cell>
          <cell r="CA236" t="str">
            <v>N</v>
          </cell>
          <cell r="CB236" t="str">
            <v xml:space="preserve"> </v>
          </cell>
          <cell r="CC236" t="str">
            <v>N</v>
          </cell>
          <cell r="CD236">
            <v>413866</v>
          </cell>
          <cell r="CE236">
            <v>413866</v>
          </cell>
          <cell r="CF236">
            <v>413866</v>
          </cell>
          <cell r="CG236">
            <v>413866</v>
          </cell>
          <cell r="CH236">
            <v>413866</v>
          </cell>
          <cell r="CI236">
            <v>413866</v>
          </cell>
          <cell r="CJ236" t="str">
            <v>KKELLY1</v>
          </cell>
          <cell r="CK236" t="str">
            <v/>
          </cell>
          <cell r="CM236" t="str">
            <v/>
          </cell>
          <cell r="CN236" t="str">
            <v>Check</v>
          </cell>
          <cell r="CO236">
            <v>413866</v>
          </cell>
        </row>
        <row r="237">
          <cell r="C237">
            <v>413867</v>
          </cell>
          <cell r="D237" t="str">
            <v>INLFMU</v>
          </cell>
          <cell r="E237" t="str">
            <v>Mumbai</v>
          </cell>
          <cell r="F237" t="str">
            <v>INN</v>
          </cell>
          <cell r="G237" t="str">
            <v>NO2</v>
          </cell>
          <cell r="H237" t="str">
            <v>INNORT</v>
          </cell>
          <cell r="I237" t="str">
            <v>KOTA</v>
          </cell>
          <cell r="J237" t="str">
            <v>Rajasthan</v>
          </cell>
          <cell r="K237" t="str">
            <v>MumbaiKOTA</v>
          </cell>
          <cell r="L237">
            <v>5</v>
          </cell>
          <cell r="M237" t="str">
            <v>08AEOPB0107K1ZR</v>
          </cell>
          <cell r="N237" t="str">
            <v>20B: 9596</v>
          </cell>
          <cell r="O237" t="str">
            <v>21B: 9597</v>
          </cell>
          <cell r="P237">
            <v>20200810</v>
          </cell>
          <cell r="Q237" t="str">
            <v>SURAJ PHARMA</v>
          </cell>
          <cell r="R237" t="str">
            <v>SURAJ PHARMA</v>
          </cell>
          <cell r="S237" t="str">
            <v>SURAJ PHARMA</v>
          </cell>
          <cell r="T237" t="str">
            <v>H. NO.586 SHASTRI NAGAR</v>
          </cell>
          <cell r="U237" t="str">
            <v>ARYA SAMAJ ROAD RAMPURADADABARI</v>
          </cell>
          <cell r="V237" t="str">
            <v xml:space="preserve"> </v>
          </cell>
          <cell r="W237" t="str">
            <v xml:space="preserve"> </v>
          </cell>
          <cell r="X237">
            <v>324009</v>
          </cell>
          <cell r="Y237" t="str">
            <v>KOTA</v>
          </cell>
          <cell r="Z237" t="str">
            <v>IN</v>
          </cell>
          <cell r="AA237" t="str">
            <v>I08</v>
          </cell>
          <cell r="AB237" t="str">
            <v>SURAJ PHARMA H. NO.586 SHASTRI NAGAR ARYA SAMAJ ROAD RAMPURADADABARI     KOTA  ,Rajasthan Pin-324009 India</v>
          </cell>
          <cell r="AC237" t="str">
            <v/>
          </cell>
          <cell r="AD237" t="str">
            <v/>
          </cell>
          <cell r="AE237" t="str">
            <v>9829037033</v>
          </cell>
          <cell r="AF237" t="str">
            <v>surajpharmakota@gmail.com</v>
          </cell>
          <cell r="AG237" t="str">
            <v>9829037033</v>
          </cell>
          <cell r="AH237" t="str">
            <v>9829037033</v>
          </cell>
          <cell r="AI237" t="str">
            <v>surajpharmakota@gmail.com</v>
          </cell>
          <cell r="AJ237" t="str">
            <v>surajpharmakota@gmail.com</v>
          </cell>
          <cell r="AK237" t="str">
            <v>Amit Dixit</v>
          </cell>
          <cell r="AL237" t="str">
            <v>Jitendra Bairagi</v>
          </cell>
          <cell r="AM237">
            <v>8005579338</v>
          </cell>
          <cell r="AN237" t="str">
            <v xml:space="preserve"> S/O BAJRANG LAL,PLOT NO-630, CIVIL LINES, KHAND GAVDI,NEAR ANNAD MARG SCHOOL,KOTA-324001,RAJASTHAN</v>
          </cell>
          <cell r="AO237" t="str">
            <v>Inactive</v>
          </cell>
          <cell r="AP237" t="str">
            <v>Agreement Request Not received</v>
          </cell>
          <cell r="AQ237" t="str">
            <v>Dealer</v>
          </cell>
          <cell r="AR237" t="str">
            <v>North 2</v>
          </cell>
          <cell r="AS237" t="str">
            <v>WE+NO2+MT+ECOM+ML+CO+PO+PH+THB+AC</v>
          </cell>
          <cell r="AT237" t="str">
            <v>Inactive</v>
          </cell>
          <cell r="AU237" t="str">
            <v>Okay</v>
          </cell>
          <cell r="AV237" t="str">
            <v/>
          </cell>
          <cell r="AW237" t="str">
            <v>Agreement Request Not received</v>
          </cell>
          <cell r="AX237" t="str">
            <v>Anagha</v>
          </cell>
          <cell r="AY237" t="str">
            <v>surajpharmakota@gmail.com</v>
          </cell>
          <cell r="AZ237" t="str">
            <v>9829037033</v>
          </cell>
          <cell r="BA237" t="str">
            <v/>
          </cell>
          <cell r="BB237" t="str">
            <v/>
          </cell>
          <cell r="BC237" t="str">
            <v>Chandra Mohan Verma</v>
          </cell>
          <cell r="BD237" t="str">
            <v>Nitin Mittal</v>
          </cell>
          <cell r="BE237" t="str">
            <v>Core</v>
          </cell>
          <cell r="BF237" t="str">
            <v>Trade</v>
          </cell>
          <cell r="BG237" t="str">
            <v>IN3</v>
          </cell>
          <cell r="BH237" t="str">
            <v>I08</v>
          </cell>
          <cell r="BI237" t="str">
            <v>I08</v>
          </cell>
          <cell r="BJ237" t="str">
            <v>IZ</v>
          </cell>
          <cell r="BK237" t="str">
            <v>INE</v>
          </cell>
          <cell r="BL237" t="str">
            <v>INE</v>
          </cell>
          <cell r="BM237" t="str">
            <v>TT5</v>
          </cell>
          <cell r="BN237" t="str">
            <v>C</v>
          </cell>
          <cell r="BS237" t="str">
            <v>INLFMU</v>
          </cell>
          <cell r="BT237" t="str">
            <v xml:space="preserve"> </v>
          </cell>
          <cell r="BU237" t="str">
            <v>N</v>
          </cell>
          <cell r="BV237" t="str">
            <v>N</v>
          </cell>
          <cell r="BW237" t="str">
            <v>N</v>
          </cell>
          <cell r="BX237" t="str">
            <v>Y</v>
          </cell>
          <cell r="BY237" t="str">
            <v>N</v>
          </cell>
          <cell r="BZ237" t="str">
            <v>N</v>
          </cell>
          <cell r="CA237" t="str">
            <v>N</v>
          </cell>
          <cell r="CB237" t="str">
            <v xml:space="preserve"> </v>
          </cell>
          <cell r="CC237" t="str">
            <v>N</v>
          </cell>
          <cell r="CD237">
            <v>413867</v>
          </cell>
          <cell r="CE237">
            <v>413867</v>
          </cell>
          <cell r="CF237">
            <v>413867</v>
          </cell>
          <cell r="CG237">
            <v>413867</v>
          </cell>
          <cell r="CH237">
            <v>413867</v>
          </cell>
          <cell r="CI237">
            <v>413867</v>
          </cell>
          <cell r="CJ237" t="str">
            <v>KKELLY1</v>
          </cell>
          <cell r="CK237" t="str">
            <v/>
          </cell>
          <cell r="CM237" t="str">
            <v/>
          </cell>
          <cell r="CN237" t="str">
            <v>Check</v>
          </cell>
          <cell r="CO237">
            <v>413867</v>
          </cell>
        </row>
        <row r="238">
          <cell r="C238">
            <v>413868</v>
          </cell>
          <cell r="D238" t="str">
            <v>INLFMU</v>
          </cell>
          <cell r="E238" t="str">
            <v>Mumbai</v>
          </cell>
          <cell r="F238" t="str">
            <v>INN</v>
          </cell>
          <cell r="G238" t="str">
            <v>NO2</v>
          </cell>
          <cell r="H238" t="str">
            <v>INNORT</v>
          </cell>
          <cell r="I238" t="str">
            <v>GHAZIABAD</v>
          </cell>
          <cell r="J238" t="str">
            <v>Uttar Pradesh</v>
          </cell>
          <cell r="K238" t="str">
            <v>MumbaiGHAZIABAD</v>
          </cell>
          <cell r="L238">
            <v>5</v>
          </cell>
          <cell r="M238" t="str">
            <v>09AHHPB4625N1Z5</v>
          </cell>
          <cell r="N238" t="str">
            <v>20B: 206/20B/GZB/2009</v>
          </cell>
          <cell r="O238" t="str">
            <v>FORM 21B: 206/21B/GZB/2009</v>
          </cell>
          <cell r="P238">
            <v>20191215</v>
          </cell>
          <cell r="Q238" t="str">
            <v>RAJ SURGICO</v>
          </cell>
          <cell r="R238" t="str">
            <v>RAJ SURGICO</v>
          </cell>
          <cell r="S238" t="str">
            <v>RAJ SURGICO</v>
          </cell>
          <cell r="T238" t="str">
            <v>143/2</v>
          </cell>
          <cell r="U238" t="str">
            <v>PARMANAND MARKET WRIGHT GANJ</v>
          </cell>
          <cell r="V238" t="str">
            <v>NAI BASTI</v>
          </cell>
          <cell r="W238" t="str">
            <v xml:space="preserve"> </v>
          </cell>
          <cell r="X238">
            <v>201001</v>
          </cell>
          <cell r="Y238" t="str">
            <v>GHAZIABAD</v>
          </cell>
          <cell r="Z238" t="str">
            <v>IN</v>
          </cell>
          <cell r="AA238" t="str">
            <v>I09</v>
          </cell>
          <cell r="AB238" t="str">
            <v>RAJ SURGICO 143/2 PARMANAND MARKET WRIGHT GANJ NAI BASTI   GHAZIABAD  ,Uttar Pradesh Pin-201001 India</v>
          </cell>
          <cell r="AC238" t="str">
            <v>Raj Singh Bhati</v>
          </cell>
          <cell r="AD238" t="str">
            <v>Proprietor</v>
          </cell>
          <cell r="AE238" t="str">
            <v>9971965949 / 9871642146</v>
          </cell>
          <cell r="AF238" t="str">
            <v>rajsurgico.india@gmail.com</v>
          </cell>
          <cell r="AG238" t="str">
            <v>9971965949</v>
          </cell>
          <cell r="AH238">
            <v>9871642146</v>
          </cell>
          <cell r="AI238" t="str">
            <v>rajsurgico.india@gmail.com</v>
          </cell>
          <cell r="AJ238" t="str">
            <v>rajsurgico.india@gmail.com</v>
          </cell>
          <cell r="AK238" t="str">
            <v>Amit Dixit</v>
          </cell>
          <cell r="AL238" t="str">
            <v>Gaurav Chandna</v>
          </cell>
          <cell r="AM238" t="str">
            <v>9690326441, 9868673160</v>
          </cell>
          <cell r="AN238" t="str">
            <v xml:space="preserve">C/O NITIN MANIK H NO. 240 ,MEHANDI MOHALLA KANKER KHERA,MEERUT 250005 UP </v>
          </cell>
          <cell r="AO238" t="str">
            <v>Active</v>
          </cell>
          <cell r="AP238" t="str">
            <v>Agreement Prepared</v>
          </cell>
          <cell r="AQ238" t="str">
            <v>Dealer</v>
          </cell>
          <cell r="AR238" t="str">
            <v>North 2</v>
          </cell>
          <cell r="AS238" t="str">
            <v>WE+NO2+MT+ECOM+ML+CO+PO+PH+THB+AC</v>
          </cell>
          <cell r="AT238" t="str">
            <v>Active</v>
          </cell>
          <cell r="AU238" t="str">
            <v>Okay</v>
          </cell>
          <cell r="AV238" t="str">
            <v/>
          </cell>
          <cell r="AW238" t="str">
            <v>Agreement Prepared</v>
          </cell>
          <cell r="AX238" t="str">
            <v>Anagha</v>
          </cell>
          <cell r="AY238" t="str">
            <v>rajsurgico.india@gmail.com</v>
          </cell>
          <cell r="AZ238">
            <v>9971965949</v>
          </cell>
          <cell r="BA238" t="str">
            <v>Fateh</v>
          </cell>
          <cell r="BB238" t="str">
            <v>Singh</v>
          </cell>
          <cell r="BC238" t="str">
            <v>Chandra Mohan Verma</v>
          </cell>
          <cell r="BD238" t="str">
            <v>Nitin Mittal</v>
          </cell>
          <cell r="BE238" t="str">
            <v>Core</v>
          </cell>
          <cell r="BF238" t="str">
            <v>Trade</v>
          </cell>
          <cell r="BG238" t="str">
            <v>IN3</v>
          </cell>
          <cell r="BH238" t="str">
            <v>I09</v>
          </cell>
          <cell r="BI238" t="str">
            <v>I09</v>
          </cell>
          <cell r="BJ238" t="str">
            <v>IZ</v>
          </cell>
          <cell r="BK238" t="str">
            <v>INE</v>
          </cell>
          <cell r="BL238" t="str">
            <v>INE</v>
          </cell>
          <cell r="BM238" t="str">
            <v>TT5</v>
          </cell>
          <cell r="BN238" t="str">
            <v>C</v>
          </cell>
          <cell r="BS238" t="str">
            <v>INLFMU</v>
          </cell>
          <cell r="BT238" t="str">
            <v xml:space="preserve"> </v>
          </cell>
          <cell r="BU238" t="str">
            <v>N</v>
          </cell>
          <cell r="BV238" t="str">
            <v>N</v>
          </cell>
          <cell r="BW238" t="str">
            <v>N</v>
          </cell>
          <cell r="BX238" t="str">
            <v>Y</v>
          </cell>
          <cell r="BY238" t="str">
            <v>N</v>
          </cell>
          <cell r="BZ238" t="str">
            <v>N</v>
          </cell>
          <cell r="CA238" t="str">
            <v>N</v>
          </cell>
          <cell r="CB238" t="str">
            <v xml:space="preserve"> </v>
          </cell>
          <cell r="CC238" t="str">
            <v>N</v>
          </cell>
          <cell r="CD238">
            <v>413868</v>
          </cell>
          <cell r="CE238">
            <v>413868</v>
          </cell>
          <cell r="CF238">
            <v>413868</v>
          </cell>
          <cell r="CG238">
            <v>413868</v>
          </cell>
          <cell r="CH238">
            <v>413868</v>
          </cell>
          <cell r="CI238">
            <v>413868</v>
          </cell>
          <cell r="CJ238" t="str">
            <v>KKELLY1</v>
          </cell>
          <cell r="CK238" t="str">
            <v/>
          </cell>
          <cell r="CL238" t="str">
            <v>YES</v>
          </cell>
          <cell r="CM238" t="str">
            <v>Active</v>
          </cell>
          <cell r="CN238" t="str">
            <v>Check</v>
          </cell>
          <cell r="CO238">
            <v>413868</v>
          </cell>
        </row>
        <row r="239">
          <cell r="C239">
            <v>413869</v>
          </cell>
          <cell r="D239" t="str">
            <v>INLFMU</v>
          </cell>
          <cell r="E239" t="str">
            <v>Mumbai</v>
          </cell>
          <cell r="F239" t="str">
            <v>INN</v>
          </cell>
          <cell r="G239" t="str">
            <v>NO2</v>
          </cell>
          <cell r="H239" t="str">
            <v>INNORT</v>
          </cell>
          <cell r="I239" t="str">
            <v>MEERUT</v>
          </cell>
          <cell r="J239" t="str">
            <v>Uttar Pradesh</v>
          </cell>
          <cell r="K239" t="str">
            <v>MumbaiMEERUT</v>
          </cell>
          <cell r="L239">
            <v>5</v>
          </cell>
          <cell r="M239" t="str">
            <v>09ACHPD7353A1ZX</v>
          </cell>
          <cell r="N239" t="str">
            <v>MRTOBW-11/93</v>
          </cell>
          <cell r="O239" t="str">
            <v>MRTBW-12/93</v>
          </cell>
          <cell r="P239">
            <v>20221231</v>
          </cell>
          <cell r="Q239" t="str">
            <v>DUA DRUG DISTRIBUTORS</v>
          </cell>
          <cell r="R239" t="str">
            <v>DUA DRUG DISTRIBUTORS</v>
          </cell>
          <cell r="S239" t="str">
            <v>DUA DRUG DISTRIBUTORS</v>
          </cell>
          <cell r="T239" t="str">
            <v>166/4-C</v>
          </cell>
          <cell r="U239" t="str">
            <v>KUNJ BIHARI LAL COMPLEX</v>
          </cell>
          <cell r="V239" t="str">
            <v>KHAIR NAGAR</v>
          </cell>
          <cell r="W239" t="str">
            <v xml:space="preserve"> </v>
          </cell>
          <cell r="X239">
            <v>250002</v>
          </cell>
          <cell r="Y239" t="str">
            <v>MEERUT</v>
          </cell>
          <cell r="Z239" t="str">
            <v>IN</v>
          </cell>
          <cell r="AA239" t="str">
            <v>I09</v>
          </cell>
          <cell r="AB239" t="str">
            <v>DUA DRUG DISTRIBUTORS 166/4-C KUNJ BIHARI LAL COMPLEX KHAIR NAGAR   MEERUT  ,Uttar Pradesh Pin-250002 India</v>
          </cell>
          <cell r="AC239" t="str">
            <v/>
          </cell>
          <cell r="AD239" t="str">
            <v/>
          </cell>
          <cell r="AE239" t="str">
            <v>9412269381</v>
          </cell>
          <cell r="AF239" t="str">
            <v>anshuldua78@gmail.com</v>
          </cell>
          <cell r="AG239" t="str">
            <v>9412269381</v>
          </cell>
          <cell r="AH239" t="str">
            <v>9412269381</v>
          </cell>
          <cell r="AI239" t="str">
            <v>anshuldua78@gmail.com</v>
          </cell>
          <cell r="AJ239" t="str">
            <v>anshuldua78@gmail.com</v>
          </cell>
          <cell r="AK239" t="str">
            <v>Amit Dixit</v>
          </cell>
          <cell r="AL239" t="str">
            <v>Gaurav Chandna</v>
          </cell>
          <cell r="AM239" t="str">
            <v>9690326441, 9868673160</v>
          </cell>
          <cell r="AN239" t="str">
            <v xml:space="preserve">C/O NITIN MANIK H NO. 240 ,MEHANDI MOHALLA KANKER KHERA,MEERUT 250005 UP </v>
          </cell>
          <cell r="AO239" t="str">
            <v>Inactive</v>
          </cell>
          <cell r="AP239" t="str">
            <v/>
          </cell>
          <cell r="AQ239" t="str">
            <v>Dealer</v>
          </cell>
          <cell r="AR239" t="str">
            <v>North 2</v>
          </cell>
          <cell r="AS239" t="str">
            <v>WE+NO2+MT+ECOM+ML+CO+PO+PH+THB+AC</v>
          </cell>
          <cell r="AT239" t="str">
            <v>Inactive</v>
          </cell>
          <cell r="AU239" t="str">
            <v>Okay</v>
          </cell>
          <cell r="AV239" t="str">
            <v/>
          </cell>
          <cell r="AW239" t="str">
            <v/>
          </cell>
          <cell r="AX239" t="str">
            <v>Anagha</v>
          </cell>
          <cell r="AY239" t="str">
            <v>anshuldua78@gmail.com</v>
          </cell>
          <cell r="AZ239" t="str">
            <v>9412269381</v>
          </cell>
          <cell r="BA239" t="str">
            <v/>
          </cell>
          <cell r="BB239" t="str">
            <v/>
          </cell>
          <cell r="BC239" t="str">
            <v>Chandra Mohan Verma</v>
          </cell>
          <cell r="BD239" t="str">
            <v>Nitin Mittal</v>
          </cell>
          <cell r="BE239" t="str">
            <v>Core</v>
          </cell>
          <cell r="BF239" t="str">
            <v>Trade</v>
          </cell>
          <cell r="BG239" t="str">
            <v>IN3</v>
          </cell>
          <cell r="BH239" t="str">
            <v>I09</v>
          </cell>
          <cell r="BI239" t="str">
            <v>I09</v>
          </cell>
          <cell r="BK239" t="str">
            <v>INE</v>
          </cell>
          <cell r="BL239" t="str">
            <v>INE</v>
          </cell>
          <cell r="BM239" t="str">
            <v>TT5</v>
          </cell>
          <cell r="BN239" t="str">
            <v>C</v>
          </cell>
          <cell r="BS239" t="str">
            <v>INLFMU</v>
          </cell>
          <cell r="BT239" t="str">
            <v xml:space="preserve"> </v>
          </cell>
          <cell r="BU239" t="str">
            <v>N</v>
          </cell>
          <cell r="BV239" t="str">
            <v>N</v>
          </cell>
          <cell r="BW239" t="str">
            <v>N</v>
          </cell>
          <cell r="BX239" t="str">
            <v>Y</v>
          </cell>
          <cell r="BY239" t="str">
            <v>N</v>
          </cell>
          <cell r="BZ239" t="str">
            <v>N</v>
          </cell>
          <cell r="CA239" t="str">
            <v>N</v>
          </cell>
          <cell r="CB239" t="str">
            <v xml:space="preserve"> </v>
          </cell>
          <cell r="CC239" t="str">
            <v>N</v>
          </cell>
          <cell r="CD239">
            <v>413869</v>
          </cell>
          <cell r="CE239">
            <v>413869</v>
          </cell>
          <cell r="CF239">
            <v>413869</v>
          </cell>
          <cell r="CG239">
            <v>413869</v>
          </cell>
          <cell r="CH239">
            <v>413869</v>
          </cell>
          <cell r="CI239">
            <v>413869</v>
          </cell>
          <cell r="CJ239" t="str">
            <v>KKELLY1</v>
          </cell>
          <cell r="CK239" t="str">
            <v/>
          </cell>
          <cell r="CM239" t="str">
            <v/>
          </cell>
          <cell r="CN239" t="str">
            <v>Check</v>
          </cell>
          <cell r="CO239">
            <v>413869</v>
          </cell>
        </row>
        <row r="240">
          <cell r="C240">
            <v>413875</v>
          </cell>
          <cell r="D240" t="str">
            <v>INLFMU</v>
          </cell>
          <cell r="E240" t="str">
            <v>Mumbai</v>
          </cell>
          <cell r="F240" t="str">
            <v>IB</v>
          </cell>
          <cell r="G240" t="str">
            <v>IB1</v>
          </cell>
          <cell r="H240" t="str">
            <v>IB</v>
          </cell>
          <cell r="I240" t="str">
            <v>MUMBAI</v>
          </cell>
          <cell r="J240" t="str">
            <v>Maharashtra</v>
          </cell>
          <cell r="K240" t="str">
            <v>MumbaiMUMBAI</v>
          </cell>
          <cell r="L240">
            <v>1</v>
          </cell>
          <cell r="M240" t="str">
            <v>27AABFS7760C1Z8</v>
          </cell>
          <cell r="N240">
            <v>35586</v>
          </cell>
          <cell r="O240">
            <v>35587</v>
          </cell>
          <cell r="P240">
            <v>20210811</v>
          </cell>
          <cell r="Q240" t="str">
            <v>SPAN ENTERPRISES</v>
          </cell>
          <cell r="R240" t="str">
            <v>SPAN ENTERPRISES</v>
          </cell>
          <cell r="S240" t="str">
            <v>SPAN ENTERPRISES</v>
          </cell>
          <cell r="T240" t="str">
            <v>601 IJMIMA COMPLEX</v>
          </cell>
          <cell r="U240" t="str">
            <v>LINK ROAD</v>
          </cell>
          <cell r="V240" t="str">
            <v>MALAD WEST</v>
          </cell>
          <cell r="W240" t="str">
            <v xml:space="preserve"> </v>
          </cell>
          <cell r="X240">
            <v>400064</v>
          </cell>
          <cell r="Y240" t="str">
            <v>MUMBAI</v>
          </cell>
          <cell r="Z240" t="str">
            <v>IN</v>
          </cell>
          <cell r="AA240" t="str">
            <v>I27</v>
          </cell>
          <cell r="AB240" t="str">
            <v>SPAN ENTERPRISES 601 IJMIMA COMPLEX LINK ROAD MALAD WEST   MUMBAI  ,Maharashtra Pin-400064 India</v>
          </cell>
          <cell r="AC240" t="str">
            <v>Mr. BALKRISHNA S SHETTY</v>
          </cell>
          <cell r="AD240" t="str">
            <v>Partner</v>
          </cell>
          <cell r="AE240" t="str">
            <v>9821892236 / 9821892236</v>
          </cell>
          <cell r="AF240" t="str">
            <v>spanenterprises67@gmail.com</v>
          </cell>
          <cell r="AG240" t="str">
            <v>9821892236</v>
          </cell>
          <cell r="AH240">
            <v>9821892236</v>
          </cell>
          <cell r="AI240" t="str">
            <v>spanenterprises67@gmail.com</v>
          </cell>
          <cell r="AJ240" t="str">
            <v>spanenterprises67@gmail.com</v>
          </cell>
          <cell r="AO240" t="str">
            <v>Active</v>
          </cell>
          <cell r="AP240" t="str">
            <v>Incomplete</v>
          </cell>
          <cell r="AQ240" t="str">
            <v>Dealer</v>
          </cell>
          <cell r="AR240" t="str">
            <v>IB</v>
          </cell>
          <cell r="AS240" t="str">
            <v>EA+BL+IB+NO1+NP+LU</v>
          </cell>
          <cell r="AT240" t="str">
            <v>Active</v>
          </cell>
          <cell r="AU240" t="str">
            <v>Okay</v>
          </cell>
          <cell r="AV240" t="str">
            <v/>
          </cell>
          <cell r="AW240" t="str">
            <v>Agreement Prepared</v>
          </cell>
          <cell r="AX240" t="str">
            <v>Manikandan</v>
          </cell>
          <cell r="AY240" t="str">
            <v>spanenetrprise67@gmail.com</v>
          </cell>
          <cell r="AZ240">
            <v>9821892236</v>
          </cell>
          <cell r="BA240" t="str">
            <v>Mr. BALKRISHNA</v>
          </cell>
          <cell r="BB240" t="str">
            <v>S SHETTY</v>
          </cell>
          <cell r="BC240" t="str">
            <v>Lubna Shaikh/ Raj Shekhar</v>
          </cell>
          <cell r="BD240" t="str">
            <v>Banibrata Saha</v>
          </cell>
          <cell r="BE240" t="str">
            <v>IB</v>
          </cell>
          <cell r="BF240" t="str">
            <v>IB</v>
          </cell>
          <cell r="BG240" t="str">
            <v>IN2</v>
          </cell>
          <cell r="BH240" t="str">
            <v>I27</v>
          </cell>
          <cell r="BI240" t="str">
            <v>I27</v>
          </cell>
          <cell r="BJ240" t="str">
            <v>IB</v>
          </cell>
          <cell r="BK240" t="str">
            <v>INA</v>
          </cell>
          <cell r="BL240" t="str">
            <v>INA</v>
          </cell>
          <cell r="BM240" t="str">
            <v>TT1</v>
          </cell>
          <cell r="BN240" t="str">
            <v>C</v>
          </cell>
          <cell r="BS240" t="str">
            <v>INLFMU</v>
          </cell>
          <cell r="BT240" t="str">
            <v xml:space="preserve"> </v>
          </cell>
          <cell r="BU240" t="str">
            <v>N</v>
          </cell>
          <cell r="BV240" t="str">
            <v>N</v>
          </cell>
          <cell r="BW240" t="str">
            <v>N</v>
          </cell>
          <cell r="BX240" t="str">
            <v>Y</v>
          </cell>
          <cell r="BY240" t="str">
            <v>N</v>
          </cell>
          <cell r="BZ240" t="str">
            <v>N</v>
          </cell>
          <cell r="CA240" t="str">
            <v>N</v>
          </cell>
          <cell r="CB240" t="str">
            <v xml:space="preserve"> </v>
          </cell>
          <cell r="CC240" t="str">
            <v>N</v>
          </cell>
          <cell r="CD240">
            <v>413875</v>
          </cell>
          <cell r="CE240">
            <v>413875</v>
          </cell>
          <cell r="CF240">
            <v>413875</v>
          </cell>
          <cell r="CG240">
            <v>413875</v>
          </cell>
          <cell r="CH240">
            <v>413875</v>
          </cell>
          <cell r="CI240">
            <v>413875</v>
          </cell>
          <cell r="CJ240" t="str">
            <v>KKELLY1</v>
          </cell>
          <cell r="CK240" t="str">
            <v/>
          </cell>
          <cell r="CL240" t="str">
            <v>YES</v>
          </cell>
          <cell r="CM240" t="str">
            <v>Active</v>
          </cell>
          <cell r="CN240" t="str">
            <v>Check</v>
          </cell>
          <cell r="CO240">
            <v>413875</v>
          </cell>
        </row>
        <row r="241">
          <cell r="C241">
            <v>413876</v>
          </cell>
          <cell r="D241" t="str">
            <v>INLFMU</v>
          </cell>
          <cell r="E241" t="str">
            <v>Mumbai</v>
          </cell>
          <cell r="F241" t="str">
            <v>INE</v>
          </cell>
          <cell r="G241" t="str">
            <v>EA1</v>
          </cell>
          <cell r="H241" t="str">
            <v>INEAST</v>
          </cell>
          <cell r="I241" t="str">
            <v>RANCHI</v>
          </cell>
          <cell r="J241" t="str">
            <v>Jharkhand</v>
          </cell>
          <cell r="K241" t="str">
            <v>MumbaiRANCHI</v>
          </cell>
          <cell r="L241">
            <v>6</v>
          </cell>
          <cell r="M241" t="str">
            <v>20ABRPJ0149H1ZX</v>
          </cell>
          <cell r="N241" t="str">
            <v>RN1-107057</v>
          </cell>
          <cell r="O241" t="str">
            <v>RN1-107058</v>
          </cell>
          <cell r="P241">
            <v>20220522</v>
          </cell>
          <cell r="Q241" t="str">
            <v>MEDI GLOBE</v>
          </cell>
          <cell r="R241" t="str">
            <v>MEDI GLOBE</v>
          </cell>
          <cell r="S241" t="str">
            <v>MEDI GLOBE</v>
          </cell>
          <cell r="T241" t="str">
            <v>SHREE GOPAL COMPLEX G-2 (I)</v>
          </cell>
          <cell r="U241" t="str">
            <v>2ND FLOOR KUTCHERY ROAD</v>
          </cell>
          <cell r="V241" t="str">
            <v xml:space="preserve"> </v>
          </cell>
          <cell r="W241" t="str">
            <v xml:space="preserve"> </v>
          </cell>
          <cell r="X241">
            <v>834001</v>
          </cell>
          <cell r="Y241" t="str">
            <v>RANCHI</v>
          </cell>
          <cell r="Z241" t="str">
            <v>IN</v>
          </cell>
          <cell r="AA241" t="str">
            <v>I20</v>
          </cell>
          <cell r="AB241" t="str">
            <v>MEDI GLOBE SHREE GOPAL COMPLEX G-2 (I) 2ND FLOOR KUTCHERY ROAD     RANCHI  ,Jharkhand Pin-834001 India</v>
          </cell>
          <cell r="AC241" t="str">
            <v>ANURAG JAIN</v>
          </cell>
          <cell r="AD241" t="str">
            <v>Proprietor</v>
          </cell>
          <cell r="AE241" t="str">
            <v>9431104362 / 9431104362</v>
          </cell>
          <cell r="AF241" t="str">
            <v>mediglobe_anurag@rediffmail.com</v>
          </cell>
          <cell r="AG241" t="str">
            <v>9431104362</v>
          </cell>
          <cell r="AH241">
            <v>9431104362</v>
          </cell>
          <cell r="AI241" t="str">
            <v>mediglobe_anurag@rediffmail.com</v>
          </cell>
          <cell r="AJ241" t="str">
            <v>mediglobe_anurag@rediffmail.com</v>
          </cell>
          <cell r="AK241" t="str">
            <v>Tridip Deb</v>
          </cell>
          <cell r="AL241" t="str">
            <v>Sanjay Behara</v>
          </cell>
          <cell r="AM241">
            <v>9439002302</v>
          </cell>
          <cell r="AN241" t="str">
            <v>Plot No. 543/4532, Dakabangala chak, old town, Bhubaneswar - 751002</v>
          </cell>
          <cell r="AO241" t="str">
            <v>Active</v>
          </cell>
          <cell r="AP241" t="str">
            <v>Agreement Prepared</v>
          </cell>
          <cell r="AQ241" t="str">
            <v>Dealer</v>
          </cell>
          <cell r="AR241" t="str">
            <v>East</v>
          </cell>
          <cell r="AS241" t="str">
            <v>EA+BL+IB+NO1+NP+LU</v>
          </cell>
          <cell r="AT241" t="str">
            <v>Active</v>
          </cell>
          <cell r="AU241" t="str">
            <v>Okay</v>
          </cell>
          <cell r="AV241" t="str">
            <v>MN Ranchi</v>
          </cell>
          <cell r="AW241" t="str">
            <v>Agreement Prepared</v>
          </cell>
          <cell r="AX241" t="str">
            <v>Manikandan</v>
          </cell>
          <cell r="AY241" t="str">
            <v>mediglobe_anurag@rediffmail.com</v>
          </cell>
          <cell r="AZ241">
            <v>9431104362</v>
          </cell>
          <cell r="BA241" t="str">
            <v>Anurag</v>
          </cell>
          <cell r="BB241" t="str">
            <v>Jain</v>
          </cell>
          <cell r="BC241" t="str">
            <v>Vacant</v>
          </cell>
          <cell r="BD241" t="str">
            <v>Banibrata Saha</v>
          </cell>
          <cell r="BE241" t="str">
            <v>Core</v>
          </cell>
          <cell r="BF241" t="str">
            <v>Trade</v>
          </cell>
          <cell r="BG241" t="str">
            <v>IN2</v>
          </cell>
          <cell r="BH241" t="str">
            <v>I20</v>
          </cell>
          <cell r="BI241" t="str">
            <v>I20</v>
          </cell>
          <cell r="BJ241" t="str">
            <v>IZ</v>
          </cell>
          <cell r="BK241" t="str">
            <v>INE</v>
          </cell>
          <cell r="BL241" t="str">
            <v>INE</v>
          </cell>
          <cell r="BM241" t="str">
            <v>TT6</v>
          </cell>
          <cell r="BN241" t="str">
            <v>C</v>
          </cell>
          <cell r="BS241" t="str">
            <v>INLFMU</v>
          </cell>
          <cell r="BT241" t="str">
            <v xml:space="preserve"> </v>
          </cell>
          <cell r="BU241" t="str">
            <v>N</v>
          </cell>
          <cell r="BV241" t="str">
            <v>N</v>
          </cell>
          <cell r="BW241" t="str">
            <v>N</v>
          </cell>
          <cell r="BX241" t="str">
            <v>Y</v>
          </cell>
          <cell r="BY241" t="str">
            <v>N</v>
          </cell>
          <cell r="BZ241" t="str">
            <v>N</v>
          </cell>
          <cell r="CA241" t="str">
            <v>N</v>
          </cell>
          <cell r="CB241" t="str">
            <v xml:space="preserve"> </v>
          </cell>
          <cell r="CC241" t="str">
            <v>N</v>
          </cell>
          <cell r="CD241">
            <v>413876</v>
          </cell>
          <cell r="CE241">
            <v>413876</v>
          </cell>
          <cell r="CF241">
            <v>413876</v>
          </cell>
          <cell r="CG241">
            <v>413876</v>
          </cell>
          <cell r="CH241">
            <v>413876</v>
          </cell>
          <cell r="CI241">
            <v>413876</v>
          </cell>
          <cell r="CJ241" t="str">
            <v>KKELLY1</v>
          </cell>
          <cell r="CK241" t="str">
            <v/>
          </cell>
          <cell r="CL241" t="str">
            <v>YES</v>
          </cell>
          <cell r="CM241" t="str">
            <v>Active</v>
          </cell>
          <cell r="CN241" t="str">
            <v>Check</v>
          </cell>
          <cell r="CO241">
            <v>413876</v>
          </cell>
        </row>
        <row r="242">
          <cell r="C242">
            <v>413878</v>
          </cell>
          <cell r="D242" t="str">
            <v>INLFMU</v>
          </cell>
          <cell r="E242" t="str">
            <v>Mumbai</v>
          </cell>
          <cell r="F242" t="str">
            <v>IB</v>
          </cell>
          <cell r="G242" t="str">
            <v>IB1</v>
          </cell>
          <cell r="H242" t="str">
            <v>IB</v>
          </cell>
          <cell r="I242" t="str">
            <v>MUMBAI</v>
          </cell>
          <cell r="J242" t="str">
            <v>Maharashtra</v>
          </cell>
          <cell r="K242" t="str">
            <v>MumbaiMUMBAI</v>
          </cell>
          <cell r="L242">
            <v>1</v>
          </cell>
          <cell r="M242" t="str">
            <v>27APCPK5595F1ZO</v>
          </cell>
          <cell r="N242" t="str">
            <v>MH-MZ5-131186</v>
          </cell>
          <cell r="O242" t="str">
            <v>MH-M26-131187</v>
          </cell>
          <cell r="P242">
            <v>20201019</v>
          </cell>
          <cell r="Q242" t="str">
            <v>NAV GANESH SALES CORPORATION</v>
          </cell>
          <cell r="R242" t="str">
            <v>NAV GANESH SALES CORPORATION</v>
          </cell>
          <cell r="S242" t="str">
            <v>NAV GANESH SALES CORPORATION</v>
          </cell>
          <cell r="T242" t="str">
            <v>9TH FLOOR COMMERCIAL BUILDING NO.4</v>
          </cell>
          <cell r="U242" t="str">
            <v>IJMIMA</v>
          </cell>
          <cell r="V242" t="str">
            <v>LINK ROAD</v>
          </cell>
          <cell r="W242" t="str">
            <v>MALAD WEST</v>
          </cell>
          <cell r="X242">
            <v>400064</v>
          </cell>
          <cell r="Y242" t="str">
            <v>MUMBAI</v>
          </cell>
          <cell r="Z242" t="str">
            <v>IN</v>
          </cell>
          <cell r="AA242" t="str">
            <v>I27</v>
          </cell>
          <cell r="AB242" t="str">
            <v>NAV GANESH SALES CORPORATION 9TH FLOOR COMMERCIAL BUILDING NO.4 IJMIMA LINK ROAD MALAD WEST MUMBAI  ,Maharashtra Pin-400064 India</v>
          </cell>
          <cell r="AC242" t="str">
            <v/>
          </cell>
          <cell r="AD242" t="str">
            <v/>
          </cell>
          <cell r="AE242" t="str">
            <v>9867589054</v>
          </cell>
          <cell r="AF242" t="str">
            <v>nav.ganesha@gmail.com</v>
          </cell>
          <cell r="AG242" t="str">
            <v>9867589054</v>
          </cell>
          <cell r="AH242" t="str">
            <v>9867589054</v>
          </cell>
          <cell r="AI242" t="str">
            <v>nav.ganesha@gmail.com</v>
          </cell>
          <cell r="AJ242" t="str">
            <v>nav.ganesha@gmail.com</v>
          </cell>
          <cell r="AO242" t="str">
            <v>Inactive</v>
          </cell>
          <cell r="AP242" t="str">
            <v>Agreement Request Not received</v>
          </cell>
          <cell r="AQ242" t="str">
            <v>Dealer</v>
          </cell>
          <cell r="AR242" t="str">
            <v>IB</v>
          </cell>
          <cell r="AS242" t="str">
            <v>EA+BL+IB+NO1+NP+LU</v>
          </cell>
          <cell r="AT242" t="str">
            <v>Active</v>
          </cell>
          <cell r="AU242" t="str">
            <v>Okay</v>
          </cell>
          <cell r="AV242" t="str">
            <v/>
          </cell>
          <cell r="AW242" t="str">
            <v>Agreement Prepared</v>
          </cell>
          <cell r="AX242" t="str">
            <v>Manikandan</v>
          </cell>
          <cell r="AY242" t="str">
            <v>navganesha@gmail.com</v>
          </cell>
          <cell r="AZ242">
            <v>9867589054</v>
          </cell>
          <cell r="BA242" t="str">
            <v/>
          </cell>
          <cell r="BB242" t="str">
            <v/>
          </cell>
          <cell r="BC242" t="str">
            <v>Lubna Shaikh/ Raj Shekhar</v>
          </cell>
          <cell r="BD242" t="str">
            <v>Banibrata Saha</v>
          </cell>
          <cell r="BE242" t="str">
            <v>IB</v>
          </cell>
          <cell r="BF242" t="str">
            <v>IB</v>
          </cell>
          <cell r="BG242" t="str">
            <v>IN2</v>
          </cell>
          <cell r="BH242" t="str">
            <v>I27</v>
          </cell>
          <cell r="BI242" t="str">
            <v>I27</v>
          </cell>
          <cell r="BJ242" t="str">
            <v>IB</v>
          </cell>
          <cell r="BK242" t="str">
            <v>INA</v>
          </cell>
          <cell r="BL242" t="str">
            <v>INA</v>
          </cell>
          <cell r="BM242" t="str">
            <v>TT1</v>
          </cell>
          <cell r="BN242" t="str">
            <v>C</v>
          </cell>
          <cell r="BS242" t="str">
            <v>INLFMU</v>
          </cell>
          <cell r="BT242" t="str">
            <v xml:space="preserve"> </v>
          </cell>
          <cell r="BU242" t="str">
            <v>N</v>
          </cell>
          <cell r="BV242" t="str">
            <v>N</v>
          </cell>
          <cell r="BW242" t="str">
            <v>N</v>
          </cell>
          <cell r="BX242" t="str">
            <v>Y</v>
          </cell>
          <cell r="BY242" t="str">
            <v>N</v>
          </cell>
          <cell r="BZ242" t="str">
            <v>N</v>
          </cell>
          <cell r="CA242" t="str">
            <v>N</v>
          </cell>
          <cell r="CB242" t="str">
            <v xml:space="preserve"> </v>
          </cell>
          <cell r="CC242" t="str">
            <v>N</v>
          </cell>
          <cell r="CD242">
            <v>413878</v>
          </cell>
          <cell r="CE242">
            <v>413878</v>
          </cell>
          <cell r="CF242">
            <v>413878</v>
          </cell>
          <cell r="CG242">
            <v>413878</v>
          </cell>
          <cell r="CH242">
            <v>413878</v>
          </cell>
          <cell r="CI242">
            <v>413878</v>
          </cell>
          <cell r="CJ242" t="str">
            <v>KKELLY1</v>
          </cell>
          <cell r="CK242" t="str">
            <v/>
          </cell>
          <cell r="CM242" t="str">
            <v/>
          </cell>
          <cell r="CN242" t="str">
            <v>Check</v>
          </cell>
          <cell r="CO242">
            <v>413878</v>
          </cell>
        </row>
        <row r="243">
          <cell r="C243">
            <v>413880</v>
          </cell>
          <cell r="D243" t="str">
            <v>INLFMU</v>
          </cell>
          <cell r="E243" t="str">
            <v>Mumbai</v>
          </cell>
          <cell r="F243" t="str">
            <v>INN</v>
          </cell>
          <cell r="G243" t="str">
            <v>NO1</v>
          </cell>
          <cell r="H243" t="str">
            <v>INNORT</v>
          </cell>
          <cell r="I243" t="str">
            <v>LUDHIANA</v>
          </cell>
          <cell r="J243" t="str">
            <v>Punjab</v>
          </cell>
          <cell r="K243" t="str">
            <v>MumbaiLUDHIANA</v>
          </cell>
          <cell r="L243">
            <v>6</v>
          </cell>
          <cell r="M243" t="str">
            <v>03ACCFS8356H1Z1</v>
          </cell>
          <cell r="N243" t="str">
            <v>20B: PB-LD1-115193</v>
          </cell>
          <cell r="O243" t="str">
            <v>21B: PB-LD1-115194</v>
          </cell>
          <cell r="P243">
            <v>20220331</v>
          </cell>
          <cell r="Q243" t="str">
            <v>SURGI KING</v>
          </cell>
          <cell r="R243" t="str">
            <v>SURGI KING</v>
          </cell>
          <cell r="S243" t="str">
            <v>SURGI KING</v>
          </cell>
          <cell r="T243" t="str">
            <v>SHOP NO 8</v>
          </cell>
          <cell r="U243" t="str">
            <v>MANMOHAN MARKET PINDI STREET</v>
          </cell>
          <cell r="V243" t="str">
            <v xml:space="preserve"> </v>
          </cell>
          <cell r="W243" t="str">
            <v xml:space="preserve"> </v>
          </cell>
          <cell r="X243">
            <v>141008</v>
          </cell>
          <cell r="Y243" t="str">
            <v>LUDHIANA</v>
          </cell>
          <cell r="Z243" t="str">
            <v>IN</v>
          </cell>
          <cell r="AA243" t="str">
            <v>I03</v>
          </cell>
          <cell r="AB243" t="str">
            <v>SURGI KING SHOP NO 8 MANMOHAN MARKET PINDI STREET     LUDHIANA  ,Punjab Pin-141008 India</v>
          </cell>
          <cell r="AC243" t="str">
            <v/>
          </cell>
          <cell r="AD243" t="str">
            <v/>
          </cell>
          <cell r="AE243" t="str">
            <v>8699337000</v>
          </cell>
          <cell r="AF243" t="str">
            <v>surgiking7000@gmail.com</v>
          </cell>
          <cell r="AG243" t="str">
            <v>8699337000</v>
          </cell>
          <cell r="AH243" t="str">
            <v>8699337000</v>
          </cell>
          <cell r="AI243" t="str">
            <v>surgiking7000@gmail.com</v>
          </cell>
          <cell r="AJ243" t="str">
            <v>surgiking7000@gmail.com</v>
          </cell>
          <cell r="AO243" t="str">
            <v>Inactive</v>
          </cell>
          <cell r="AP243" t="str">
            <v/>
          </cell>
          <cell r="AQ243" t="str">
            <v>Dealer</v>
          </cell>
          <cell r="AR243" t="str">
            <v>North 1</v>
          </cell>
          <cell r="AS243" t="str">
            <v>EA+BL+IB+NO1+NP+LU</v>
          </cell>
          <cell r="AT243" t="str">
            <v>Inactive</v>
          </cell>
          <cell r="AU243" t="str">
            <v>Okay</v>
          </cell>
          <cell r="AV243" t="str">
            <v/>
          </cell>
          <cell r="AW243" t="str">
            <v/>
          </cell>
          <cell r="AX243" t="str">
            <v>Manikandan</v>
          </cell>
          <cell r="AY243" t="str">
            <v>surgiking7000@gmail.com</v>
          </cell>
          <cell r="AZ243" t="str">
            <v>8699337000</v>
          </cell>
          <cell r="BA243" t="str">
            <v/>
          </cell>
          <cell r="BB243" t="str">
            <v/>
          </cell>
          <cell r="BC243" t="str">
            <v>Sanjeev Goyal</v>
          </cell>
          <cell r="BD243" t="str">
            <v>Banibrata Saha</v>
          </cell>
          <cell r="BE243" t="str">
            <v>Core</v>
          </cell>
          <cell r="BF243" t="str">
            <v>Trade</v>
          </cell>
          <cell r="BG243" t="str">
            <v>IN2</v>
          </cell>
          <cell r="BH243" t="str">
            <v>I03</v>
          </cell>
          <cell r="BI243" t="str">
            <v>I03</v>
          </cell>
          <cell r="BK243" t="str">
            <v>INE</v>
          </cell>
          <cell r="BL243" t="str">
            <v>INE</v>
          </cell>
          <cell r="BM243" t="str">
            <v>TT6</v>
          </cell>
          <cell r="BN243" t="str">
            <v>C</v>
          </cell>
          <cell r="BS243" t="str">
            <v>INLFMU</v>
          </cell>
          <cell r="BT243" t="str">
            <v xml:space="preserve"> </v>
          </cell>
          <cell r="BU243" t="str">
            <v>N</v>
          </cell>
          <cell r="BV243" t="str">
            <v>N</v>
          </cell>
          <cell r="BW243" t="str">
            <v>N</v>
          </cell>
          <cell r="BX243" t="str">
            <v>Y</v>
          </cell>
          <cell r="BY243" t="str">
            <v>N</v>
          </cell>
          <cell r="BZ243" t="str">
            <v>N</v>
          </cell>
          <cell r="CA243" t="str">
            <v>N</v>
          </cell>
          <cell r="CB243" t="str">
            <v xml:space="preserve"> </v>
          </cell>
          <cell r="CC243" t="str">
            <v>N</v>
          </cell>
          <cell r="CD243">
            <v>413880</v>
          </cell>
          <cell r="CE243">
            <v>413880</v>
          </cell>
          <cell r="CF243">
            <v>413880</v>
          </cell>
          <cell r="CG243">
            <v>413880</v>
          </cell>
          <cell r="CH243">
            <v>413880</v>
          </cell>
          <cell r="CI243">
            <v>413880</v>
          </cell>
          <cell r="CJ243" t="str">
            <v>KKELLY1</v>
          </cell>
          <cell r="CK243" t="str">
            <v/>
          </cell>
          <cell r="CM243" t="str">
            <v/>
          </cell>
          <cell r="CN243" t="str">
            <v>Check</v>
          </cell>
          <cell r="CO243">
            <v>413880</v>
          </cell>
        </row>
        <row r="244">
          <cell r="C244">
            <v>413882</v>
          </cell>
          <cell r="D244" t="str">
            <v>INLFMU</v>
          </cell>
          <cell r="E244" t="str">
            <v>Mumbai</v>
          </cell>
          <cell r="F244" t="str">
            <v>INN</v>
          </cell>
          <cell r="G244" t="str">
            <v>NO1</v>
          </cell>
          <cell r="H244" t="str">
            <v>INNORT</v>
          </cell>
          <cell r="I244" t="str">
            <v>SRINAGAR</v>
          </cell>
          <cell r="J244" t="str">
            <v>Jammu &amp; Kashmir</v>
          </cell>
          <cell r="K244" t="str">
            <v>MumbaiSRINAGAR</v>
          </cell>
          <cell r="L244">
            <v>8</v>
          </cell>
          <cell r="M244" t="str">
            <v>01ARZPA9335Q1Z4</v>
          </cell>
          <cell r="N244" t="str">
            <v>SW/11/47</v>
          </cell>
          <cell r="O244" t="str">
            <v>SW/11/48</v>
          </cell>
          <cell r="P244">
            <v>20211210</v>
          </cell>
          <cell r="Q244" t="str">
            <v>F.T. ENTERPRISES</v>
          </cell>
          <cell r="R244" t="str">
            <v>FT ENTERPRISES</v>
          </cell>
          <cell r="S244" t="str">
            <v>F.T. ENTERPRISES</v>
          </cell>
          <cell r="T244" t="str">
            <v>BAGH-I-NUND SINGH CHATTABAL</v>
          </cell>
          <cell r="U244" t="str">
            <v>OPP. TATOO GROUND</v>
          </cell>
          <cell r="V244" t="str">
            <v>BATMALOO</v>
          </cell>
          <cell r="W244" t="str">
            <v xml:space="preserve"> </v>
          </cell>
          <cell r="X244">
            <v>190001</v>
          </cell>
          <cell r="Y244" t="str">
            <v>SRINAGAR</v>
          </cell>
          <cell r="Z244" t="str">
            <v>IN</v>
          </cell>
          <cell r="AA244" t="str">
            <v>I01</v>
          </cell>
          <cell r="AB244" t="str">
            <v>F.T. ENTERPRISES BAGH-I-NUND SINGH CHATTABAL OPP. TATOO GROUND BATMALOO   SRINAGAR  ,Jammu &amp; Kashmir Pin-190001 India</v>
          </cell>
          <cell r="AC244" t="str">
            <v>Firdous Ahmad</v>
          </cell>
          <cell r="AD244" t="str">
            <v>Proprietor</v>
          </cell>
          <cell r="AE244" t="str">
            <v>9469411723 / 9906404738</v>
          </cell>
          <cell r="AF244" t="str">
            <v>ftenterprisis09@gmail.com / firdousft924@gmail.com</v>
          </cell>
          <cell r="AG244" t="str">
            <v>9469411723</v>
          </cell>
          <cell r="AH244">
            <v>9906404738</v>
          </cell>
          <cell r="AI244" t="str">
            <v>ftenterprisis09@gmail.com</v>
          </cell>
          <cell r="AJ244" t="str">
            <v>firdousft924@gmail.com</v>
          </cell>
          <cell r="AK244" t="str">
            <v>Manish Srivastava</v>
          </cell>
          <cell r="AL244" t="str">
            <v>Shaleen Sinha /Basant Baura</v>
          </cell>
          <cell r="AM244" t="str">
            <v>085869 25452</v>
          </cell>
          <cell r="AN244" t="str">
            <v>Johnson &amp; Johnson Pvt. Ltd, Plot No 118,Sector 44, Near Ramada Plaza, Gurgaon- 122 002</v>
          </cell>
          <cell r="AO244" t="str">
            <v>Active</v>
          </cell>
          <cell r="AP244" t="str">
            <v>Agreement Prepared</v>
          </cell>
          <cell r="AQ244" t="str">
            <v>Dealer</v>
          </cell>
          <cell r="AR244" t="str">
            <v>North 1</v>
          </cell>
          <cell r="AS244" t="str">
            <v>EA+BL+IB+NO1+NP+LU</v>
          </cell>
          <cell r="AT244" t="str">
            <v>Active</v>
          </cell>
          <cell r="AU244" t="str">
            <v>Okay</v>
          </cell>
          <cell r="AV244" t="str">
            <v>MN Chandigarh</v>
          </cell>
          <cell r="AW244" t="str">
            <v>Agreement Prepared</v>
          </cell>
          <cell r="AX244" t="str">
            <v>Manikandan</v>
          </cell>
          <cell r="AY244" t="str">
            <v>spssmedicalhall@gmail.com</v>
          </cell>
          <cell r="AZ244">
            <v>9906404738</v>
          </cell>
          <cell r="BA244" t="str">
            <v>Firdoz</v>
          </cell>
          <cell r="BB244" t="str">
            <v>Ahmed</v>
          </cell>
          <cell r="BC244" t="str">
            <v>Sanjeev Goyal</v>
          </cell>
          <cell r="BD244" t="str">
            <v>Banibrata Saha</v>
          </cell>
          <cell r="BE244" t="str">
            <v>Core</v>
          </cell>
          <cell r="BF244" t="str">
            <v>Trade</v>
          </cell>
          <cell r="BG244" t="str">
            <v>IN2</v>
          </cell>
          <cell r="BH244" t="str">
            <v>I01</v>
          </cell>
          <cell r="BI244" t="str">
            <v>I01</v>
          </cell>
          <cell r="BJ244" t="str">
            <v>IZ</v>
          </cell>
          <cell r="BK244" t="str">
            <v>INE</v>
          </cell>
          <cell r="BL244" t="str">
            <v>INE</v>
          </cell>
          <cell r="BM244" t="str">
            <v>TT8</v>
          </cell>
          <cell r="BN244" t="str">
            <v>C</v>
          </cell>
          <cell r="BS244" t="str">
            <v>INLFMU</v>
          </cell>
          <cell r="BT244" t="str">
            <v xml:space="preserve"> </v>
          </cell>
          <cell r="BU244" t="str">
            <v>N</v>
          </cell>
          <cell r="BV244" t="str">
            <v>N</v>
          </cell>
          <cell r="BW244" t="str">
            <v>N</v>
          </cell>
          <cell r="BX244" t="str">
            <v>Y</v>
          </cell>
          <cell r="BY244" t="str">
            <v>N</v>
          </cell>
          <cell r="BZ244" t="str">
            <v>N</v>
          </cell>
          <cell r="CA244" t="str">
            <v>N</v>
          </cell>
          <cell r="CB244" t="str">
            <v xml:space="preserve"> </v>
          </cell>
          <cell r="CC244" t="str">
            <v>N</v>
          </cell>
          <cell r="CD244">
            <v>413882</v>
          </cell>
          <cell r="CE244">
            <v>413882</v>
          </cell>
          <cell r="CF244">
            <v>413882</v>
          </cell>
          <cell r="CG244">
            <v>413882</v>
          </cell>
          <cell r="CH244">
            <v>413882</v>
          </cell>
          <cell r="CI244">
            <v>413882</v>
          </cell>
          <cell r="CJ244" t="str">
            <v>KKELLY1</v>
          </cell>
          <cell r="CK244" t="str">
            <v/>
          </cell>
          <cell r="CL244" t="str">
            <v>YES</v>
          </cell>
          <cell r="CM244" t="str">
            <v>Active</v>
          </cell>
          <cell r="CN244" t="str">
            <v>Check</v>
          </cell>
          <cell r="CO244">
            <v>413882</v>
          </cell>
        </row>
        <row r="245">
          <cell r="C245">
            <v>413884</v>
          </cell>
          <cell r="D245" t="str">
            <v>INLFMU</v>
          </cell>
          <cell r="E245" t="str">
            <v>Mumbai</v>
          </cell>
          <cell r="F245" t="str">
            <v>INN</v>
          </cell>
          <cell r="G245" t="str">
            <v>NO2</v>
          </cell>
          <cell r="H245" t="str">
            <v>INNORT</v>
          </cell>
          <cell r="I245" t="str">
            <v>KOTA</v>
          </cell>
          <cell r="J245" t="str">
            <v>Rajasthan</v>
          </cell>
          <cell r="K245" t="str">
            <v>MumbaiKOTA</v>
          </cell>
          <cell r="L245">
            <v>5</v>
          </cell>
          <cell r="M245" t="str">
            <v>08ARAPA6817G1Z3</v>
          </cell>
          <cell r="N245" t="str">
            <v>20-B - 10356</v>
          </cell>
          <cell r="O245" t="str">
            <v>21-B - 10357</v>
          </cell>
          <cell r="P245">
            <v>20220328</v>
          </cell>
          <cell r="Q245" t="str">
            <v>KAMAL LIFE CARE</v>
          </cell>
          <cell r="R245" t="str">
            <v>KAMAL LIFE CARE</v>
          </cell>
          <cell r="S245" t="str">
            <v>KAMAL LIFE CARE</v>
          </cell>
          <cell r="T245" t="str">
            <v>385 4TH FLOOR</v>
          </cell>
          <cell r="U245" t="str">
            <v>SANCHIT TOWER SHOPPING CENTRE</v>
          </cell>
          <cell r="V245" t="str">
            <v>NEAR GHODE VALA CIRCLE</v>
          </cell>
          <cell r="W245" t="str">
            <v>RAWATBHATA ROAD</v>
          </cell>
          <cell r="X245">
            <v>324007</v>
          </cell>
          <cell r="Y245" t="str">
            <v>KOTA</v>
          </cell>
          <cell r="Z245" t="str">
            <v>IN</v>
          </cell>
          <cell r="AA245" t="str">
            <v>I08</v>
          </cell>
          <cell r="AB245" t="str">
            <v>KAMAL LIFE CARE 385 4TH FLOOR SANCHIT TOWER SHOPPING CENTRE NEAR GHODE VALA CIRCLE RAWATBHATA ROAD KOTA  ,Rajasthan Pin-324007 India</v>
          </cell>
          <cell r="AC245" t="str">
            <v/>
          </cell>
          <cell r="AD245" t="str">
            <v/>
          </cell>
          <cell r="AE245" t="str">
            <v>9214319002</v>
          </cell>
          <cell r="AF245" t="str">
            <v>kamallifecare2020@gmail.com</v>
          </cell>
          <cell r="AG245" t="str">
            <v>9214319002</v>
          </cell>
          <cell r="AH245" t="str">
            <v>9214319002</v>
          </cell>
          <cell r="AI245" t="str">
            <v>kamallifecare2020@gmail.com</v>
          </cell>
          <cell r="AJ245" t="str">
            <v>kamallifecare2020@gmail.com</v>
          </cell>
          <cell r="AK245" t="str">
            <v>Amit Dixit</v>
          </cell>
          <cell r="AL245" t="str">
            <v>Jitendra Bairagi</v>
          </cell>
          <cell r="AM245">
            <v>8005579338</v>
          </cell>
          <cell r="AN245" t="str">
            <v xml:space="preserve"> S/O BAJRANG LAL,PLOT NO-630, CIVIL LINES, KHAND GAVDI,NEAR ANNAD MARG SCHOOL,KOTA-324001,RAJASTHAN</v>
          </cell>
          <cell r="AO245" t="str">
            <v>Inactive</v>
          </cell>
          <cell r="AP245" t="str">
            <v/>
          </cell>
          <cell r="AQ245" t="str">
            <v>Dealer</v>
          </cell>
          <cell r="AR245" t="str">
            <v>North 2</v>
          </cell>
          <cell r="AS245" t="str">
            <v>WE+NO2+MT+ECOM+ML+CO+PO+PH+THB+AC</v>
          </cell>
          <cell r="AT245" t="str">
            <v>Inactive</v>
          </cell>
          <cell r="AU245" t="str">
            <v>Okay</v>
          </cell>
          <cell r="AV245" t="str">
            <v/>
          </cell>
          <cell r="AW245" t="str">
            <v/>
          </cell>
          <cell r="AX245" t="str">
            <v>Anagha</v>
          </cell>
          <cell r="AY245" t="str">
            <v>kamallifecare2020@gmail.com</v>
          </cell>
          <cell r="AZ245" t="str">
            <v>9214319002</v>
          </cell>
          <cell r="BA245" t="str">
            <v/>
          </cell>
          <cell r="BB245" t="str">
            <v/>
          </cell>
          <cell r="BC245" t="str">
            <v>Chandra Mohan Verma</v>
          </cell>
          <cell r="BD245" t="str">
            <v>Nitin Mittal</v>
          </cell>
          <cell r="BE245" t="str">
            <v>Core</v>
          </cell>
          <cell r="BF245" t="str">
            <v>Trade</v>
          </cell>
          <cell r="BG245" t="str">
            <v>IN3</v>
          </cell>
          <cell r="BH245" t="str">
            <v>I08</v>
          </cell>
          <cell r="BI245" t="str">
            <v>I08</v>
          </cell>
          <cell r="BJ245" t="str">
            <v/>
          </cell>
          <cell r="BK245" t="str">
            <v>INE</v>
          </cell>
          <cell r="BL245" t="str">
            <v>INE</v>
          </cell>
          <cell r="BM245" t="str">
            <v>TT5</v>
          </cell>
          <cell r="BN245" t="str">
            <v/>
          </cell>
          <cell r="BS245" t="str">
            <v>INLFMU</v>
          </cell>
          <cell r="BT245" t="str">
            <v xml:space="preserve"> </v>
          </cell>
          <cell r="BU245" t="str">
            <v>N</v>
          </cell>
          <cell r="BV245" t="str">
            <v>N</v>
          </cell>
          <cell r="BW245" t="str">
            <v>N</v>
          </cell>
          <cell r="BX245" t="str">
            <v>Y</v>
          </cell>
          <cell r="BY245" t="str">
            <v>N</v>
          </cell>
          <cell r="BZ245" t="str">
            <v>N</v>
          </cell>
          <cell r="CA245" t="str">
            <v>N</v>
          </cell>
          <cell r="CB245" t="str">
            <v xml:space="preserve"> </v>
          </cell>
          <cell r="CC245" t="str">
            <v>N</v>
          </cell>
          <cell r="CD245">
            <v>413884</v>
          </cell>
          <cell r="CE245">
            <v>413884</v>
          </cell>
          <cell r="CF245">
            <v>413884</v>
          </cell>
          <cell r="CG245">
            <v>413884</v>
          </cell>
          <cell r="CH245">
            <v>413884</v>
          </cell>
          <cell r="CI245">
            <v>413884</v>
          </cell>
          <cell r="CJ245" t="str">
            <v>KKELLY1</v>
          </cell>
          <cell r="CK245" t="str">
            <v/>
          </cell>
          <cell r="CM245" t="str">
            <v/>
          </cell>
          <cell r="CN245" t="str">
            <v>Check</v>
          </cell>
          <cell r="CO245">
            <v>413884</v>
          </cell>
        </row>
        <row r="246">
          <cell r="C246">
            <v>413885</v>
          </cell>
          <cell r="D246" t="str">
            <v>INLFMU</v>
          </cell>
          <cell r="E246" t="str">
            <v>Mumbai</v>
          </cell>
          <cell r="F246" t="str">
            <v>INN</v>
          </cell>
          <cell r="G246" t="str">
            <v>NO2</v>
          </cell>
          <cell r="H246" t="str">
            <v>INNORT</v>
          </cell>
          <cell r="I246" t="str">
            <v>AGRA</v>
          </cell>
          <cell r="J246" t="str">
            <v>Uttar Pradesh</v>
          </cell>
          <cell r="K246" t="str">
            <v>MumbaiAGRA</v>
          </cell>
          <cell r="L246">
            <v>5</v>
          </cell>
          <cell r="M246" t="str">
            <v>09ADUPB9712B1ZJ</v>
          </cell>
          <cell r="N246" t="str">
            <v>20B - 25-20B/AG2002</v>
          </cell>
          <cell r="O246" t="str">
            <v>21B-25-21B/AG2002</v>
          </cell>
          <cell r="P246">
            <v>20220315</v>
          </cell>
          <cell r="Q246" t="str">
            <v>LILARAM BROTHERS &amp; CO</v>
          </cell>
          <cell r="R246" t="str">
            <v>LILARAM BROTHERS  CO</v>
          </cell>
          <cell r="S246" t="str">
            <v>LILARAM BROTHERS &amp; CO</v>
          </cell>
          <cell r="T246" t="str">
            <v>14/23 NAWABIA MANZIL</v>
          </cell>
          <cell r="U246" t="str">
            <v>FOUNTAIN JOHARI BAZAAR</v>
          </cell>
          <cell r="V246" t="str">
            <v xml:space="preserve"> </v>
          </cell>
          <cell r="W246" t="str">
            <v xml:space="preserve"> </v>
          </cell>
          <cell r="X246">
            <v>282003</v>
          </cell>
          <cell r="Y246" t="str">
            <v>AGRA</v>
          </cell>
          <cell r="Z246" t="str">
            <v>IN</v>
          </cell>
          <cell r="AA246" t="str">
            <v>I09</v>
          </cell>
          <cell r="AB246" t="str">
            <v>LILARAM BROTHERS &amp; CO 14/23 NAWABIA MANZIL FOUNTAIN JOHARI BAZAAR     AGRA  ,Uttar Pradesh Pin-282003 India</v>
          </cell>
          <cell r="AC246" t="str">
            <v/>
          </cell>
          <cell r="AD246" t="str">
            <v/>
          </cell>
          <cell r="AE246" t="str">
            <v>9837153610</v>
          </cell>
          <cell r="AF246" t="str">
            <v>lilarambros@gmail.com</v>
          </cell>
          <cell r="AG246" t="str">
            <v>9837153610</v>
          </cell>
          <cell r="AH246" t="str">
            <v>9837153610</v>
          </cell>
          <cell r="AI246" t="str">
            <v>lilarambros@gmail.com</v>
          </cell>
          <cell r="AJ246" t="str">
            <v>lilarambros@gmail.com</v>
          </cell>
          <cell r="AO246" t="str">
            <v>Inactive</v>
          </cell>
          <cell r="AP246" t="str">
            <v/>
          </cell>
          <cell r="AQ246" t="str">
            <v>Dealer</v>
          </cell>
          <cell r="AR246" t="str">
            <v>North 2</v>
          </cell>
          <cell r="AS246" t="str">
            <v>WE+NO2+MT+ECOM+ML+CO+PO+PH+THB+AC</v>
          </cell>
          <cell r="AT246" t="str">
            <v>Inactive</v>
          </cell>
          <cell r="AU246" t="str">
            <v>Okay</v>
          </cell>
          <cell r="AV246" t="str">
            <v/>
          </cell>
          <cell r="AW246" t="str">
            <v/>
          </cell>
          <cell r="AX246" t="str">
            <v>Anagha</v>
          </cell>
          <cell r="AY246" t="str">
            <v>lilarambros@gmail.com</v>
          </cell>
          <cell r="AZ246" t="str">
            <v>9837153610</v>
          </cell>
          <cell r="BA246" t="str">
            <v/>
          </cell>
          <cell r="BB246" t="str">
            <v/>
          </cell>
          <cell r="BC246" t="str">
            <v>Chandra Mohan Verma</v>
          </cell>
          <cell r="BD246" t="str">
            <v>Nitin Mittal</v>
          </cell>
          <cell r="BE246" t="str">
            <v>Core</v>
          </cell>
          <cell r="BF246" t="str">
            <v>Trade</v>
          </cell>
          <cell r="BG246" t="str">
            <v>IN3</v>
          </cell>
          <cell r="BH246" t="str">
            <v>I09</v>
          </cell>
          <cell r="BI246" t="str">
            <v>I09</v>
          </cell>
          <cell r="BJ246" t="str">
            <v/>
          </cell>
          <cell r="BK246" t="str">
            <v>INE</v>
          </cell>
          <cell r="BL246" t="str">
            <v>INE</v>
          </cell>
          <cell r="BM246" t="str">
            <v>TT5</v>
          </cell>
          <cell r="BN246" t="str">
            <v/>
          </cell>
          <cell r="BS246" t="str">
            <v>INLFMU</v>
          </cell>
          <cell r="BT246" t="str">
            <v xml:space="preserve"> </v>
          </cell>
          <cell r="BU246" t="str">
            <v>N</v>
          </cell>
          <cell r="BV246" t="str">
            <v>N</v>
          </cell>
          <cell r="BW246" t="str">
            <v>N</v>
          </cell>
          <cell r="BX246" t="str">
            <v>Y</v>
          </cell>
          <cell r="BY246" t="str">
            <v>N</v>
          </cell>
          <cell r="BZ246" t="str">
            <v>N</v>
          </cell>
          <cell r="CA246" t="str">
            <v>N</v>
          </cell>
          <cell r="CB246" t="str">
            <v xml:space="preserve"> </v>
          </cell>
          <cell r="CC246" t="str">
            <v>N</v>
          </cell>
          <cell r="CD246">
            <v>413885</v>
          </cell>
          <cell r="CE246">
            <v>413885</v>
          </cell>
          <cell r="CF246">
            <v>413885</v>
          </cell>
          <cell r="CG246">
            <v>413885</v>
          </cell>
          <cell r="CH246">
            <v>413885</v>
          </cell>
          <cell r="CI246">
            <v>413885</v>
          </cell>
          <cell r="CJ246" t="str">
            <v>KKELLY1</v>
          </cell>
          <cell r="CK246" t="str">
            <v/>
          </cell>
          <cell r="CM246" t="str">
            <v/>
          </cell>
          <cell r="CN246" t="str">
            <v>Check</v>
          </cell>
          <cell r="CO246">
            <v>413885</v>
          </cell>
        </row>
        <row r="247">
          <cell r="C247">
            <v>413888</v>
          </cell>
          <cell r="D247" t="str">
            <v>INLFMU</v>
          </cell>
          <cell r="E247" t="str">
            <v>Mumbai</v>
          </cell>
          <cell r="F247" t="str">
            <v>INW</v>
          </cell>
          <cell r="G247" t="str">
            <v>WE1</v>
          </cell>
          <cell r="H247" t="str">
            <v>INWEST</v>
          </cell>
          <cell r="I247" t="str">
            <v>AHMEDNAGAR</v>
          </cell>
          <cell r="J247" t="str">
            <v>Maharashtra</v>
          </cell>
          <cell r="K247" t="str">
            <v>MumbaiAHMEDNAGAR</v>
          </cell>
          <cell r="L247">
            <v>3</v>
          </cell>
          <cell r="M247" t="str">
            <v>27ABBPL5531B1Z5</v>
          </cell>
          <cell r="N247" t="str">
            <v>MH-AHM-/1565</v>
          </cell>
          <cell r="O247" t="str">
            <v>MH-AHM-/1531</v>
          </cell>
          <cell r="P247">
            <v>20210329</v>
          </cell>
          <cell r="Q247" t="str">
            <v>BHAIRAVPRASAD LIFE SAVINGS</v>
          </cell>
          <cell r="R247" t="str">
            <v>BHAIRAVPRASAD LIFE SAVINGS</v>
          </cell>
          <cell r="S247" t="str">
            <v>BHAIRAVPRASAD LIFE SAVINGS</v>
          </cell>
          <cell r="T247" t="str">
            <v>5077  OPP. KEWAL HOSPITAL</v>
          </cell>
          <cell r="U247" t="str">
            <v>MALIWADA</v>
          </cell>
          <cell r="V247" t="str">
            <v xml:space="preserve"> </v>
          </cell>
          <cell r="W247" t="str">
            <v xml:space="preserve"> </v>
          </cell>
          <cell r="X247">
            <v>414001</v>
          </cell>
          <cell r="Y247" t="str">
            <v>AHMEDNAGAR</v>
          </cell>
          <cell r="Z247" t="str">
            <v>IN</v>
          </cell>
          <cell r="AA247" t="str">
            <v>I27</v>
          </cell>
          <cell r="AB247" t="str">
            <v>BHAIRAVPRASAD LIFE SAVINGS 5077  OPP. KEWAL HOSPITAL MALIWADA     AHMEDNAGAR  ,Maharashtra Pin-414001 India</v>
          </cell>
          <cell r="AC247" t="str">
            <v/>
          </cell>
          <cell r="AD247" t="str">
            <v/>
          </cell>
          <cell r="AE247" t="str">
            <v>9822059019</v>
          </cell>
          <cell r="AF247" t="str">
            <v>bhairavprasadslifesavings@gmail.com</v>
          </cell>
          <cell r="AG247" t="str">
            <v>9822059019</v>
          </cell>
          <cell r="AH247" t="str">
            <v>9822059019</v>
          </cell>
          <cell r="AI247" t="str">
            <v>bhairavprasadslifesavings@gmail.com</v>
          </cell>
          <cell r="AJ247" t="str">
            <v>bhairavprasadslifesavings@gmail.com</v>
          </cell>
          <cell r="AO247" t="str">
            <v>Inactive</v>
          </cell>
          <cell r="AP247" t="str">
            <v>Agreement Request Not received</v>
          </cell>
          <cell r="AQ247" t="str">
            <v>Dealer</v>
          </cell>
          <cell r="AR247" t="str">
            <v>West</v>
          </cell>
          <cell r="AS247" t="str">
            <v>WE+NO2+MT+ECOM+ML+CO+PO+PH+THB+AC</v>
          </cell>
          <cell r="AT247" t="str">
            <v>Inactive</v>
          </cell>
          <cell r="AU247" t="str">
            <v>Okay</v>
          </cell>
          <cell r="AV247" t="str">
            <v/>
          </cell>
          <cell r="AW247" t="str">
            <v>Agreement Request Not received</v>
          </cell>
          <cell r="AX247" t="str">
            <v>Anagha</v>
          </cell>
          <cell r="AY247" t="str">
            <v>bhairavprasadslifesavings@gmail.com</v>
          </cell>
          <cell r="AZ247" t="str">
            <v>9822059019</v>
          </cell>
          <cell r="BA247" t="str">
            <v/>
          </cell>
          <cell r="BB247" t="str">
            <v/>
          </cell>
          <cell r="BC247" t="str">
            <v>Mahesh Nandre</v>
          </cell>
          <cell r="BD247" t="str">
            <v>Nitin Mittal</v>
          </cell>
          <cell r="BE247" t="str">
            <v>Core</v>
          </cell>
          <cell r="BF247" t="str">
            <v>Trade</v>
          </cell>
          <cell r="BG247" t="str">
            <v>IN3</v>
          </cell>
          <cell r="BH247" t="str">
            <v>I27</v>
          </cell>
          <cell r="BI247" t="str">
            <v>I27</v>
          </cell>
          <cell r="BK247" t="str">
            <v>INA</v>
          </cell>
          <cell r="BL247" t="str">
            <v>INA</v>
          </cell>
          <cell r="BM247" t="str">
            <v>TT3</v>
          </cell>
          <cell r="BN247" t="str">
            <v>C</v>
          </cell>
          <cell r="BS247" t="str">
            <v>INLFMU</v>
          </cell>
          <cell r="BT247" t="str">
            <v xml:space="preserve"> </v>
          </cell>
          <cell r="BU247" t="str">
            <v>N</v>
          </cell>
          <cell r="BV247" t="str">
            <v>N</v>
          </cell>
          <cell r="BW247" t="str">
            <v>N</v>
          </cell>
          <cell r="BX247" t="str">
            <v>Y</v>
          </cell>
          <cell r="BY247" t="str">
            <v>N</v>
          </cell>
          <cell r="BZ247" t="str">
            <v>N</v>
          </cell>
          <cell r="CA247" t="str">
            <v>N</v>
          </cell>
          <cell r="CB247" t="str">
            <v xml:space="preserve"> </v>
          </cell>
          <cell r="CC247" t="str">
            <v>N</v>
          </cell>
          <cell r="CD247">
            <v>413888</v>
          </cell>
          <cell r="CE247">
            <v>413888</v>
          </cell>
          <cell r="CF247">
            <v>413888</v>
          </cell>
          <cell r="CG247">
            <v>413888</v>
          </cell>
          <cell r="CH247">
            <v>413888</v>
          </cell>
          <cell r="CI247">
            <v>413888</v>
          </cell>
          <cell r="CJ247" t="str">
            <v>KKELLY1</v>
          </cell>
          <cell r="CK247" t="str">
            <v/>
          </cell>
          <cell r="CM247" t="str">
            <v/>
          </cell>
          <cell r="CN247" t="str">
            <v>Check</v>
          </cell>
          <cell r="CO247">
            <v>413888</v>
          </cell>
        </row>
        <row r="248">
          <cell r="C248">
            <v>413889</v>
          </cell>
          <cell r="D248" t="str">
            <v>INLFMU</v>
          </cell>
          <cell r="E248" t="str">
            <v>Mumbai</v>
          </cell>
          <cell r="F248" t="str">
            <v>INW</v>
          </cell>
          <cell r="G248" t="str">
            <v>WE2</v>
          </cell>
          <cell r="H248" t="str">
            <v>INWEST</v>
          </cell>
          <cell r="I248" t="str">
            <v>VADODARA</v>
          </cell>
          <cell r="J248" t="str">
            <v>Gujarat</v>
          </cell>
          <cell r="K248" t="str">
            <v>MumbaiVADODARA</v>
          </cell>
          <cell r="L248">
            <v>3</v>
          </cell>
          <cell r="M248" t="str">
            <v>24AEKPP4725M1Z3</v>
          </cell>
          <cell r="N248" t="str">
            <v>GJ-VAD-BB/2403</v>
          </cell>
          <cell r="O248" t="str">
            <v>GJ-VAD-BB/2312</v>
          </cell>
          <cell r="P248">
            <v>20221231</v>
          </cell>
          <cell r="Q248" t="str">
            <v>C.M.PATEL &amp; CO.</v>
          </cell>
          <cell r="R248" t="str">
            <v>CMPATEL  CO</v>
          </cell>
          <cell r="S248" t="str">
            <v>C.M.PATEL &amp; CO.</v>
          </cell>
          <cell r="T248" t="str">
            <v>NEAR SHIYAPURA POLICE CHOWKY</v>
          </cell>
          <cell r="U248" t="str">
            <v>RAOPURA</v>
          </cell>
          <cell r="V248" t="str">
            <v xml:space="preserve"> </v>
          </cell>
          <cell r="W248" t="str">
            <v xml:space="preserve"> </v>
          </cell>
          <cell r="X248">
            <v>390001</v>
          </cell>
          <cell r="Y248" t="str">
            <v>VADODARA</v>
          </cell>
          <cell r="Z248" t="str">
            <v>IN</v>
          </cell>
          <cell r="AA248" t="str">
            <v>I24</v>
          </cell>
          <cell r="AB248" t="str">
            <v>C.M.PATEL &amp; CO. NEAR SHIYAPURA POLICE CHOWKY RAOPURA     VADODARA  ,Gujarat Pin-390001 India</v>
          </cell>
          <cell r="AC248" t="str">
            <v>Kalpana Upendrabhai Patel</v>
          </cell>
          <cell r="AD248" t="str">
            <v>Proprietor</v>
          </cell>
          <cell r="AE248">
            <v>9998151473</v>
          </cell>
          <cell r="AF248" t="str">
            <v>keyurbhavsar87@gmail.com / prashantpathak71@yahoo.com</v>
          </cell>
          <cell r="AG248">
            <v>9998151473</v>
          </cell>
          <cell r="AH248">
            <v>9998151473</v>
          </cell>
          <cell r="AI248" t="str">
            <v>keyurbhavsar87@gmail.com</v>
          </cell>
          <cell r="AJ248" t="str">
            <v>prashantpathak71@yahoo.com</v>
          </cell>
          <cell r="AK248" t="str">
            <v>P K Shaji</v>
          </cell>
          <cell r="AL248" t="str">
            <v>Amar  Patel</v>
          </cell>
          <cell r="AM248">
            <v>9998802894</v>
          </cell>
          <cell r="AN248" t="str">
            <v>Amar Patel , 56/B,Seva Ashram Society,Near Atmajyoti Ashram,Ellora Park,Vadodara-390023,Gujarat Contact No: 9998802894</v>
          </cell>
          <cell r="AO248" t="str">
            <v>Active</v>
          </cell>
          <cell r="AP248" t="str">
            <v>Agreement Request Not received</v>
          </cell>
          <cell r="AQ248" t="str">
            <v>Dealer</v>
          </cell>
          <cell r="AR248" t="str">
            <v>West</v>
          </cell>
          <cell r="AS248" t="str">
            <v>WE+NO2+MT+ECOM+ML+CO+PO+PH+THB+AC</v>
          </cell>
          <cell r="AT248" t="str">
            <v>Active</v>
          </cell>
          <cell r="AU248" t="str">
            <v>Okay</v>
          </cell>
          <cell r="AV248" t="str">
            <v>MN Baroda</v>
          </cell>
          <cell r="AW248" t="str">
            <v>Agreement Prepared</v>
          </cell>
          <cell r="AX248" t="str">
            <v>Anagha</v>
          </cell>
          <cell r="AY248" t="str">
            <v>prashantpathak71@yahoo.com</v>
          </cell>
          <cell r="AZ248">
            <v>9825284490</v>
          </cell>
          <cell r="BA248" t="str">
            <v>Prashant</v>
          </cell>
          <cell r="BB248" t="str">
            <v>Pathak</v>
          </cell>
          <cell r="BC248" t="str">
            <v>Mahesh Nandre</v>
          </cell>
          <cell r="BD248" t="str">
            <v>Nitin Mittal</v>
          </cell>
          <cell r="BE248" t="str">
            <v>Core</v>
          </cell>
          <cell r="BF248" t="str">
            <v>Trade</v>
          </cell>
          <cell r="BG248" t="str">
            <v>IN3</v>
          </cell>
          <cell r="BH248" t="str">
            <v>I24</v>
          </cell>
          <cell r="BI248" t="str">
            <v>I24</v>
          </cell>
          <cell r="BJ248" t="str">
            <v>IZ</v>
          </cell>
          <cell r="BK248" t="str">
            <v>INE</v>
          </cell>
          <cell r="BL248" t="str">
            <v>INE</v>
          </cell>
          <cell r="BM248" t="str">
            <v>TT3</v>
          </cell>
          <cell r="BN248" t="str">
            <v>C</v>
          </cell>
          <cell r="BS248" t="str">
            <v>INLFMU</v>
          </cell>
          <cell r="BT248" t="str">
            <v xml:space="preserve"> </v>
          </cell>
          <cell r="BU248" t="str">
            <v>N</v>
          </cell>
          <cell r="BV248" t="str">
            <v>N</v>
          </cell>
          <cell r="BW248" t="str">
            <v>N</v>
          </cell>
          <cell r="BX248" t="str">
            <v>Y</v>
          </cell>
          <cell r="BY248" t="str">
            <v>N</v>
          </cell>
          <cell r="BZ248" t="str">
            <v>N</v>
          </cell>
          <cell r="CA248" t="str">
            <v>N</v>
          </cell>
          <cell r="CB248" t="str">
            <v xml:space="preserve"> </v>
          </cell>
          <cell r="CC248" t="str">
            <v>N</v>
          </cell>
          <cell r="CD248">
            <v>413889</v>
          </cell>
          <cell r="CE248">
            <v>413889</v>
          </cell>
          <cell r="CF248">
            <v>413889</v>
          </cell>
          <cell r="CG248">
            <v>413889</v>
          </cell>
          <cell r="CH248">
            <v>413889</v>
          </cell>
          <cell r="CI248">
            <v>413889</v>
          </cell>
          <cell r="CJ248" t="str">
            <v>KKELLY1</v>
          </cell>
          <cell r="CK248" t="str">
            <v/>
          </cell>
          <cell r="CL248" t="str">
            <v>YES</v>
          </cell>
          <cell r="CM248" t="str">
            <v>Active</v>
          </cell>
          <cell r="CN248" t="str">
            <v>Check</v>
          </cell>
          <cell r="CO248">
            <v>413889</v>
          </cell>
        </row>
        <row r="249">
          <cell r="C249">
            <v>413890</v>
          </cell>
          <cell r="D249" t="str">
            <v>INLFMU</v>
          </cell>
          <cell r="E249" t="str">
            <v>Mumbai</v>
          </cell>
          <cell r="F249" t="str">
            <v>INW</v>
          </cell>
          <cell r="G249" t="str">
            <v>WE1</v>
          </cell>
          <cell r="H249" t="str">
            <v>INWEST</v>
          </cell>
          <cell r="I249" t="str">
            <v>PUNE</v>
          </cell>
          <cell r="J249" t="str">
            <v>Maharashtra</v>
          </cell>
          <cell r="K249" t="str">
            <v>MumbaiPUNE</v>
          </cell>
          <cell r="L249">
            <v>2</v>
          </cell>
          <cell r="M249" t="str">
            <v>27AAUPB5078K1Z5</v>
          </cell>
          <cell r="N249" t="str">
            <v>MH-PZ3-241871</v>
          </cell>
          <cell r="O249" t="str">
            <v>MH-PZ3-241872</v>
          </cell>
          <cell r="P249">
            <v>20221231</v>
          </cell>
          <cell r="Q249" t="str">
            <v>LAXMI AGENCIES</v>
          </cell>
          <cell r="R249" t="str">
            <v>LAXMI AGENCIES</v>
          </cell>
          <cell r="S249" t="str">
            <v>LAXMI AGENCIES</v>
          </cell>
          <cell r="T249" t="str">
            <v>OPP MALDHAKA</v>
          </cell>
          <cell r="U249" t="str">
            <v>CHINCHWADA STATION</v>
          </cell>
          <cell r="V249" t="str">
            <v xml:space="preserve"> </v>
          </cell>
          <cell r="W249" t="str">
            <v xml:space="preserve"> </v>
          </cell>
          <cell r="X249">
            <v>411019</v>
          </cell>
          <cell r="Y249" t="str">
            <v>PUNE</v>
          </cell>
          <cell r="Z249" t="str">
            <v>IN</v>
          </cell>
          <cell r="AA249" t="str">
            <v>I27</v>
          </cell>
          <cell r="AB249" t="str">
            <v>LAXMI AGENCIES OPP MALDHAKA CHINCHWADA STATION     PUNE  ,Maharashtra Pin-411019 India</v>
          </cell>
          <cell r="AC249" t="str">
            <v xml:space="preserve">Rajesh Bafna </v>
          </cell>
          <cell r="AD249" t="str">
            <v>Proprietor</v>
          </cell>
          <cell r="AE249">
            <v>9822052868</v>
          </cell>
          <cell r="AF249" t="str">
            <v>lax.age@gmail.com</v>
          </cell>
          <cell r="AG249">
            <v>9822052868</v>
          </cell>
          <cell r="AH249">
            <v>9822052868</v>
          </cell>
          <cell r="AI249" t="str">
            <v>lax.age@gmail.com</v>
          </cell>
          <cell r="AJ249" t="str">
            <v>Lax.age@gmail.com</v>
          </cell>
          <cell r="AK249" t="str">
            <v>P K Shaji</v>
          </cell>
          <cell r="AL249" t="str">
            <v>Harshad Bhamdre</v>
          </cell>
          <cell r="AM249" t="str">
            <v xml:space="preserve"> 9890625072 / 7276740418</v>
          </cell>
          <cell r="AN249" t="str">
            <v>Harshad Bhamre , Sector no. 1 Plot No. 288, Maharashtra colony,Near Ganesh Temple, Indrayani nagar, Bhosari, Pune-411039 Contact No : 9890625072 / 7276740418</v>
          </cell>
          <cell r="AO249" t="str">
            <v>Active</v>
          </cell>
          <cell r="AP249" t="str">
            <v>Agreement Prepared</v>
          </cell>
          <cell r="AQ249" t="str">
            <v>Dealer</v>
          </cell>
          <cell r="AR249" t="str">
            <v>West</v>
          </cell>
          <cell r="AS249" t="str">
            <v>WE+NO2+MT+ECOM+ML+CO+PO+PH+THB+AC</v>
          </cell>
          <cell r="AT249" t="str">
            <v>Active</v>
          </cell>
          <cell r="AU249" t="str">
            <v>Okay</v>
          </cell>
          <cell r="AV249" t="str">
            <v>MN Pune PCMC</v>
          </cell>
          <cell r="AW249" t="str">
            <v>Agreement Prepared</v>
          </cell>
          <cell r="AX249" t="str">
            <v>Anagha</v>
          </cell>
          <cell r="AY249" t="str">
            <v>lax.age@gmail.com</v>
          </cell>
          <cell r="AZ249">
            <v>9822052868</v>
          </cell>
          <cell r="BA249" t="str">
            <v>Rajesh</v>
          </cell>
          <cell r="BB249" t="str">
            <v>Bafna</v>
          </cell>
          <cell r="BC249" t="str">
            <v>Mahesh Nandre</v>
          </cell>
          <cell r="BD249" t="str">
            <v>Nitin Mittal</v>
          </cell>
          <cell r="BE249" t="str">
            <v>Core</v>
          </cell>
          <cell r="BF249" t="str">
            <v>Trade</v>
          </cell>
          <cell r="BG249" t="str">
            <v>IN3</v>
          </cell>
          <cell r="BH249" t="str">
            <v>I27</v>
          </cell>
          <cell r="BI249" t="str">
            <v>I27</v>
          </cell>
          <cell r="BJ249" t="str">
            <v>IZ</v>
          </cell>
          <cell r="BK249" t="str">
            <v>INA</v>
          </cell>
          <cell r="BL249" t="str">
            <v>INA</v>
          </cell>
          <cell r="BM249" t="str">
            <v>TT2</v>
          </cell>
          <cell r="BN249" t="str">
            <v>C</v>
          </cell>
          <cell r="BS249" t="str">
            <v>INLFMU</v>
          </cell>
          <cell r="BT249" t="str">
            <v xml:space="preserve"> </v>
          </cell>
          <cell r="BU249" t="str">
            <v>N</v>
          </cell>
          <cell r="BV249" t="str">
            <v>N</v>
          </cell>
          <cell r="BW249" t="str">
            <v>N</v>
          </cell>
          <cell r="BX249" t="str">
            <v>Y</v>
          </cell>
          <cell r="BY249" t="str">
            <v>N</v>
          </cell>
          <cell r="BZ249" t="str">
            <v>N</v>
          </cell>
          <cell r="CA249" t="str">
            <v>N</v>
          </cell>
          <cell r="CB249" t="str">
            <v xml:space="preserve"> </v>
          </cell>
          <cell r="CC249" t="str">
            <v>N</v>
          </cell>
          <cell r="CD249">
            <v>413890</v>
          </cell>
          <cell r="CE249">
            <v>413890</v>
          </cell>
          <cell r="CF249">
            <v>413890</v>
          </cell>
          <cell r="CG249">
            <v>413890</v>
          </cell>
          <cell r="CH249">
            <v>413890</v>
          </cell>
          <cell r="CI249">
            <v>413890</v>
          </cell>
          <cell r="CJ249" t="str">
            <v>KKELLY1</v>
          </cell>
          <cell r="CK249" t="str">
            <v/>
          </cell>
          <cell r="CL249" t="str">
            <v>YES</v>
          </cell>
          <cell r="CM249" t="str">
            <v>Active</v>
          </cell>
          <cell r="CN249" t="str">
            <v>Check</v>
          </cell>
          <cell r="CO249">
            <v>413890</v>
          </cell>
        </row>
        <row r="250">
          <cell r="C250">
            <v>413891</v>
          </cell>
          <cell r="D250" t="str">
            <v>INLFMU</v>
          </cell>
          <cell r="E250" t="str">
            <v>Mumbai</v>
          </cell>
          <cell r="F250" t="str">
            <v>INN</v>
          </cell>
          <cell r="G250" t="str">
            <v>NO2</v>
          </cell>
          <cell r="H250" t="str">
            <v>INNORT</v>
          </cell>
          <cell r="I250" t="str">
            <v>KOTA</v>
          </cell>
          <cell r="J250" t="str">
            <v>Rajasthan</v>
          </cell>
          <cell r="K250" t="str">
            <v>MumbaiKOTA</v>
          </cell>
          <cell r="L250">
            <v>5</v>
          </cell>
          <cell r="M250" t="str">
            <v>08AKGPG5365E1Z8</v>
          </cell>
          <cell r="N250" t="str">
            <v>20B-5901</v>
          </cell>
          <cell r="O250" t="str">
            <v>21B-5902</v>
          </cell>
          <cell r="P250">
            <v>20220708</v>
          </cell>
          <cell r="Q250" t="str">
            <v>DURGA SURGICALS</v>
          </cell>
          <cell r="R250" t="str">
            <v>DURGA SURGICALS</v>
          </cell>
          <cell r="S250" t="str">
            <v>DURGA SURGICALS</v>
          </cell>
          <cell r="T250" t="str">
            <v>8-B</v>
          </cell>
          <cell r="U250" t="str">
            <v>GULABI BAGH</v>
          </cell>
          <cell r="V250" t="str">
            <v>ARYA SAMAJ ROAD</v>
          </cell>
          <cell r="W250" t="str">
            <v xml:space="preserve"> </v>
          </cell>
          <cell r="X250">
            <v>324006</v>
          </cell>
          <cell r="Y250" t="str">
            <v>KOTA</v>
          </cell>
          <cell r="Z250" t="str">
            <v>IN</v>
          </cell>
          <cell r="AA250" t="str">
            <v>I08</v>
          </cell>
          <cell r="AB250" t="str">
            <v>DURGA SURGICALS 8-B GULABI BAGH ARYA SAMAJ ROAD   KOTA  ,Rajasthan Pin-324006 India</v>
          </cell>
          <cell r="AE250" t="str">
            <v>09413975148 / 9413975148</v>
          </cell>
          <cell r="AF250" t="str">
            <v>durgasurgicals@yahoo.com</v>
          </cell>
          <cell r="AG250" t="str">
            <v>09413975148</v>
          </cell>
          <cell r="AH250">
            <v>9413975148</v>
          </cell>
          <cell r="AI250" t="str">
            <v>durgasurgicals@yahoo.com</v>
          </cell>
          <cell r="AJ250" t="str">
            <v>durgasurgicals@yahoo.com</v>
          </cell>
          <cell r="AK250" t="str">
            <v>Amit Dixit</v>
          </cell>
          <cell r="AL250" t="str">
            <v>Jitendra Bairagi</v>
          </cell>
          <cell r="AM250">
            <v>8005579338</v>
          </cell>
          <cell r="AN250" t="str">
            <v xml:space="preserve"> S/O BAJRANG LAL,PLOT NO-630, CIVIL LINES, KHAND GAVDI,NEAR ANNAD MARG SCHOOL,KOTA-324001,RAJASTHAN</v>
          </cell>
          <cell r="AO250" t="str">
            <v>Active</v>
          </cell>
          <cell r="AP250" t="str">
            <v>Agreement Prepared</v>
          </cell>
          <cell r="AQ250" t="str">
            <v>Dealer</v>
          </cell>
          <cell r="AR250" t="str">
            <v>North 2</v>
          </cell>
          <cell r="AS250" t="str">
            <v>WE+NO2+MT+ECOM+ML+CO+PO+PH+THB+AC</v>
          </cell>
          <cell r="AT250" t="str">
            <v>Active</v>
          </cell>
          <cell r="AU250" t="str">
            <v>Okay</v>
          </cell>
          <cell r="AV250" t="str">
            <v>MN Kota</v>
          </cell>
          <cell r="AW250" t="str">
            <v>Agreement Prepared</v>
          </cell>
          <cell r="AX250" t="str">
            <v>Anagha</v>
          </cell>
          <cell r="AY250" t="str">
            <v>durgasurgicals@yahoo.com</v>
          </cell>
          <cell r="AZ250">
            <v>9413975148</v>
          </cell>
          <cell r="BA250" t="str">
            <v>Puneet</v>
          </cell>
          <cell r="BC250" t="str">
            <v>Chandra Mohan Verma</v>
          </cell>
          <cell r="BD250" t="str">
            <v>Nitin Mittal</v>
          </cell>
          <cell r="BE250" t="str">
            <v>Core</v>
          </cell>
          <cell r="BF250" t="str">
            <v>Trade</v>
          </cell>
          <cell r="BG250" t="str">
            <v>IN3</v>
          </cell>
          <cell r="BH250" t="str">
            <v>I08</v>
          </cell>
          <cell r="BI250" t="str">
            <v>I08</v>
          </cell>
          <cell r="BJ250" t="str">
            <v>IZ</v>
          </cell>
          <cell r="BK250" t="str">
            <v>INE</v>
          </cell>
          <cell r="BL250" t="str">
            <v>INE</v>
          </cell>
          <cell r="BM250" t="str">
            <v>TT5</v>
          </cell>
          <cell r="BN250" t="str">
            <v>C</v>
          </cell>
          <cell r="BS250" t="str">
            <v>INLFMU</v>
          </cell>
          <cell r="BT250" t="str">
            <v xml:space="preserve"> </v>
          </cell>
          <cell r="BU250" t="str">
            <v>N</v>
          </cell>
          <cell r="BV250" t="str">
            <v>N</v>
          </cell>
          <cell r="BW250" t="str">
            <v>N</v>
          </cell>
          <cell r="BX250" t="str">
            <v>Y</v>
          </cell>
          <cell r="BY250" t="str">
            <v>N</v>
          </cell>
          <cell r="BZ250" t="str">
            <v>N</v>
          </cell>
          <cell r="CA250" t="str">
            <v>N</v>
          </cell>
          <cell r="CB250" t="str">
            <v xml:space="preserve"> </v>
          </cell>
          <cell r="CC250" t="str">
            <v>N</v>
          </cell>
          <cell r="CD250">
            <v>413891</v>
          </cell>
          <cell r="CE250">
            <v>413891</v>
          </cell>
          <cell r="CF250">
            <v>413891</v>
          </cell>
          <cell r="CG250">
            <v>413891</v>
          </cell>
          <cell r="CH250">
            <v>413891</v>
          </cell>
          <cell r="CI250">
            <v>413891</v>
          </cell>
          <cell r="CJ250" t="str">
            <v>KKELLY1</v>
          </cell>
          <cell r="CK250" t="str">
            <v/>
          </cell>
          <cell r="CL250" t="str">
            <v>YES</v>
          </cell>
          <cell r="CM250" t="str">
            <v>Active</v>
          </cell>
          <cell r="CN250" t="str">
            <v>Check</v>
          </cell>
          <cell r="CO250">
            <v>413891</v>
          </cell>
        </row>
        <row r="251">
          <cell r="C251">
            <v>413892</v>
          </cell>
          <cell r="D251" t="str">
            <v>INLFMU</v>
          </cell>
          <cell r="E251" t="str">
            <v>Mumbai</v>
          </cell>
          <cell r="F251" t="str">
            <v>INN</v>
          </cell>
          <cell r="G251" t="str">
            <v>NO2</v>
          </cell>
          <cell r="H251" t="str">
            <v>INNORT</v>
          </cell>
          <cell r="I251" t="str">
            <v>AJMER</v>
          </cell>
          <cell r="J251" t="str">
            <v>Rajasthan</v>
          </cell>
          <cell r="K251" t="str">
            <v>MumbaiAJMER</v>
          </cell>
          <cell r="L251">
            <v>5</v>
          </cell>
          <cell r="M251" t="str">
            <v>08ALFPB2140N1ZA</v>
          </cell>
          <cell r="N251">
            <v>7152</v>
          </cell>
          <cell r="O251">
            <v>7153</v>
          </cell>
          <cell r="P251">
            <v>20240128</v>
          </cell>
          <cell r="Q251" t="str">
            <v>KWALITY SURGICAL &amp; MEDICAL</v>
          </cell>
          <cell r="R251" t="str">
            <v>KWALITY SURGICAL  MEDICAL</v>
          </cell>
          <cell r="S251" t="str">
            <v>KWALITY SURGICAL &amp; MEDICAL</v>
          </cell>
          <cell r="T251" t="str">
            <v>SHOP NO. 296/10</v>
          </cell>
          <cell r="U251" t="str">
            <v>NEAR MEDICAL COLLEGE</v>
          </cell>
          <cell r="V251" t="str">
            <v>KALA BAGH</v>
          </cell>
          <cell r="W251" t="str">
            <v xml:space="preserve"> </v>
          </cell>
          <cell r="X251">
            <v>305001</v>
          </cell>
          <cell r="Y251" t="str">
            <v>AJMER</v>
          </cell>
          <cell r="Z251" t="str">
            <v>IN</v>
          </cell>
          <cell r="AA251" t="str">
            <v>I08</v>
          </cell>
          <cell r="AB251" t="str">
            <v>KWALITY SURGICAL &amp; MEDICAL SHOP NO. 296/10 NEAR MEDICAL COLLEGE KALA BAGH   AJMER  ,Rajasthan Pin-305001 India</v>
          </cell>
          <cell r="AC251" t="str">
            <v>Sunil Bhatia</v>
          </cell>
          <cell r="AD251" t="str">
            <v>Proprietor</v>
          </cell>
          <cell r="AE251" t="str">
            <v>0145-2629905 / 0145-2629905 9351662621</v>
          </cell>
          <cell r="AF251" t="str">
            <v>kwalitysurgicals@gmail.com</v>
          </cell>
          <cell r="AG251" t="str">
            <v>0145-2629905</v>
          </cell>
          <cell r="AH251" t="str">
            <v>0145-2629905 9351662621</v>
          </cell>
          <cell r="AI251" t="str">
            <v>kwalitysurgicals@gmail.com</v>
          </cell>
          <cell r="AJ251" t="str">
            <v>kwalitysurgicals@gmail.com</v>
          </cell>
          <cell r="AK251" t="str">
            <v>Amit Dixit</v>
          </cell>
          <cell r="AL251" t="str">
            <v>Ashwini Vaishnav</v>
          </cell>
          <cell r="AM251">
            <v>9829604605</v>
          </cell>
          <cell r="AN251" t="str">
            <v xml:space="preserve">H No.173,Mukund Path, Krishna Vihar Colony, Kundan Nagar, Ajmer - 305001 Rajasthan </v>
          </cell>
          <cell r="AO251" t="str">
            <v>Inactive</v>
          </cell>
          <cell r="AP251" t="str">
            <v>Agreement Request Not received</v>
          </cell>
          <cell r="AQ251" t="str">
            <v>Dealer</v>
          </cell>
          <cell r="AR251" t="str">
            <v>North 2</v>
          </cell>
          <cell r="AS251" t="str">
            <v>WE+NO2+MT+ECOM+ML+CO+PO+PH+THB+AC</v>
          </cell>
          <cell r="AT251" t="str">
            <v>Active</v>
          </cell>
          <cell r="AU251" t="str">
            <v>Okay</v>
          </cell>
          <cell r="AV251" t="str">
            <v>MN Ajmer</v>
          </cell>
          <cell r="AW251" t="str">
            <v>Agreement Prepared</v>
          </cell>
          <cell r="AX251" t="str">
            <v>Anagha</v>
          </cell>
          <cell r="AY251" t="str">
            <v>kwalitysurgicals@gmail.com</v>
          </cell>
          <cell r="AZ251">
            <v>9351662621</v>
          </cell>
          <cell r="BA251" t="str">
            <v>Sunil</v>
          </cell>
          <cell r="BB251" t="str">
            <v>Bhatia</v>
          </cell>
          <cell r="BC251" t="str">
            <v>Chandra Mohan Verma</v>
          </cell>
          <cell r="BD251" t="str">
            <v>Nitin Mittal</v>
          </cell>
          <cell r="BE251" t="str">
            <v>Core</v>
          </cell>
          <cell r="BF251" t="str">
            <v>Trade</v>
          </cell>
          <cell r="BG251" t="str">
            <v>IN3</v>
          </cell>
          <cell r="BH251" t="str">
            <v>I08</v>
          </cell>
          <cell r="BI251" t="str">
            <v>I08</v>
          </cell>
          <cell r="BJ251" t="str">
            <v>IZ</v>
          </cell>
          <cell r="BK251" t="str">
            <v>INE</v>
          </cell>
          <cell r="BL251" t="str">
            <v>INE</v>
          </cell>
          <cell r="BM251" t="str">
            <v>TT5</v>
          </cell>
          <cell r="BN251" t="str">
            <v>C</v>
          </cell>
          <cell r="BS251" t="str">
            <v>INLFMU</v>
          </cell>
          <cell r="BT251" t="str">
            <v xml:space="preserve"> </v>
          </cell>
          <cell r="BU251" t="str">
            <v>N</v>
          </cell>
          <cell r="BV251" t="str">
            <v>N</v>
          </cell>
          <cell r="BW251" t="str">
            <v>N</v>
          </cell>
          <cell r="BX251" t="str">
            <v>Y</v>
          </cell>
          <cell r="BY251" t="str">
            <v>N</v>
          </cell>
          <cell r="BZ251" t="str">
            <v>N</v>
          </cell>
          <cell r="CA251" t="str">
            <v>N</v>
          </cell>
          <cell r="CB251" t="str">
            <v xml:space="preserve"> </v>
          </cell>
          <cell r="CC251" t="str">
            <v>N</v>
          </cell>
          <cell r="CD251">
            <v>413892</v>
          </cell>
          <cell r="CE251">
            <v>413892</v>
          </cell>
          <cell r="CF251">
            <v>413892</v>
          </cell>
          <cell r="CG251">
            <v>413892</v>
          </cell>
          <cell r="CH251">
            <v>413892</v>
          </cell>
          <cell r="CI251">
            <v>413892</v>
          </cell>
          <cell r="CJ251" t="str">
            <v>KKELLY1</v>
          </cell>
          <cell r="CK251" t="str">
            <v/>
          </cell>
          <cell r="CL251" t="str">
            <v>YES</v>
          </cell>
          <cell r="CM251" t="str">
            <v>Active</v>
          </cell>
          <cell r="CN251" t="str">
            <v>Check</v>
          </cell>
          <cell r="CO251">
            <v>413892</v>
          </cell>
        </row>
        <row r="252">
          <cell r="C252">
            <v>413897</v>
          </cell>
          <cell r="D252" t="str">
            <v>INLFMU</v>
          </cell>
          <cell r="E252" t="str">
            <v>Mumbai</v>
          </cell>
          <cell r="F252" t="str">
            <v>INN</v>
          </cell>
          <cell r="G252" t="str">
            <v>NO1</v>
          </cell>
          <cell r="H252" t="str">
            <v>INNORT</v>
          </cell>
          <cell r="I252" t="str">
            <v>JABALPUR</v>
          </cell>
          <cell r="J252" t="str">
            <v>Madhya Pradesh</v>
          </cell>
          <cell r="K252" t="str">
            <v>MumbaiJABALPUR</v>
          </cell>
          <cell r="L252">
            <v>4</v>
          </cell>
          <cell r="M252" t="str">
            <v>23ARPPN6993F1Z8</v>
          </cell>
          <cell r="N252" t="str">
            <v>20B/1401/48/2013</v>
          </cell>
          <cell r="O252" t="str">
            <v>21B/1402/48/2013</v>
          </cell>
          <cell r="P252">
            <v>20180913</v>
          </cell>
          <cell r="Q252" t="str">
            <v>RAJVEER PHARMA</v>
          </cell>
          <cell r="R252" t="str">
            <v>RAJVEER PHARMA</v>
          </cell>
          <cell r="S252" t="str">
            <v>RAJVEER PHARMA</v>
          </cell>
          <cell r="T252" t="str">
            <v>SHOP NO. 8  DAWA BAZAR</v>
          </cell>
          <cell r="U252" t="str">
            <v>G/F CIVIC CENTRE</v>
          </cell>
          <cell r="V252" t="str">
            <v>MARHATAL</v>
          </cell>
          <cell r="W252" t="str">
            <v xml:space="preserve"> </v>
          </cell>
          <cell r="X252">
            <v>482002</v>
          </cell>
          <cell r="Y252" t="str">
            <v>JABALPUR</v>
          </cell>
          <cell r="Z252" t="str">
            <v>IN</v>
          </cell>
          <cell r="AA252" t="str">
            <v>I23</v>
          </cell>
          <cell r="AB252" t="str">
            <v>RAJVEER PHARMA SHOP NO. 8  DAWA BAZAR G/F CIVIC CENTRE MARHATAL   JABALPUR  ,Madhya Pradesh Pin-482002 India</v>
          </cell>
          <cell r="AC252" t="str">
            <v/>
          </cell>
          <cell r="AD252" t="str">
            <v/>
          </cell>
          <cell r="AE252" t="str">
            <v>0761-4053334</v>
          </cell>
          <cell r="AF252" t="str">
            <v>rajbeerpharmajbp@rediffmail.com</v>
          </cell>
          <cell r="AG252" t="str">
            <v>0761-4053334</v>
          </cell>
          <cell r="AH252" t="str">
            <v>0761-4053334</v>
          </cell>
          <cell r="AI252" t="str">
            <v>rajbeerpharmajbp@rediffmail.com</v>
          </cell>
          <cell r="AJ252" t="str">
            <v>rajbeerpharmajbp@rediffmail.com</v>
          </cell>
          <cell r="AK252" t="str">
            <v>P K Shaji</v>
          </cell>
          <cell r="AL252" t="str">
            <v>Jitu Singh</v>
          </cell>
          <cell r="AM252">
            <v>8770187031</v>
          </cell>
          <cell r="AN252" t="str">
            <v xml:space="preserve">C/o. sarkar Manjit Singh Laxmi Colony, Near Chotiline railway crossing, Hathital Colony, opp. To Taniksh Store,  Jablpur, -482001   </v>
          </cell>
          <cell r="AO252" t="str">
            <v>Inactive</v>
          </cell>
          <cell r="AP252" t="str">
            <v/>
          </cell>
          <cell r="AQ252" t="str">
            <v>Dealer</v>
          </cell>
          <cell r="AR252" t="str">
            <v>North 1</v>
          </cell>
          <cell r="AS252" t="str">
            <v>EA+BL+IB+NO1+NP+LU</v>
          </cell>
          <cell r="AT252" t="str">
            <v>Inactive</v>
          </cell>
          <cell r="AU252" t="str">
            <v>Okay</v>
          </cell>
          <cell r="AV252" t="str">
            <v/>
          </cell>
          <cell r="AW252" t="str">
            <v/>
          </cell>
          <cell r="AX252" t="str">
            <v>Manikandan</v>
          </cell>
          <cell r="AY252" t="str">
            <v>rajbeerpharmajbp@rediffmail.com</v>
          </cell>
          <cell r="AZ252" t="str">
            <v>0761-4053334</v>
          </cell>
          <cell r="BA252" t="str">
            <v/>
          </cell>
          <cell r="BB252" t="str">
            <v/>
          </cell>
          <cell r="BC252" t="str">
            <v>Sanjeev Goyal</v>
          </cell>
          <cell r="BD252" t="str">
            <v>Banibrata Saha</v>
          </cell>
          <cell r="BE252" t="str">
            <v>Core</v>
          </cell>
          <cell r="BF252" t="str">
            <v>Trade</v>
          </cell>
          <cell r="BG252" t="str">
            <v>IN2</v>
          </cell>
          <cell r="BH252" t="str">
            <v>I23</v>
          </cell>
          <cell r="BI252" t="str">
            <v>I23</v>
          </cell>
          <cell r="BK252" t="str">
            <v>INE</v>
          </cell>
          <cell r="BL252" t="str">
            <v>INE</v>
          </cell>
          <cell r="BM252" t="str">
            <v>TT4</v>
          </cell>
          <cell r="BN252" t="str">
            <v>C</v>
          </cell>
          <cell r="BS252" t="str">
            <v>INLFMU</v>
          </cell>
          <cell r="BT252" t="str">
            <v xml:space="preserve"> </v>
          </cell>
          <cell r="BU252" t="str">
            <v>N</v>
          </cell>
          <cell r="BV252" t="str">
            <v>N</v>
          </cell>
          <cell r="BW252" t="str">
            <v>N</v>
          </cell>
          <cell r="BX252" t="str">
            <v>Y</v>
          </cell>
          <cell r="BY252" t="str">
            <v>N</v>
          </cell>
          <cell r="BZ252" t="str">
            <v>N</v>
          </cell>
          <cell r="CA252" t="str">
            <v>N</v>
          </cell>
          <cell r="CB252" t="str">
            <v xml:space="preserve"> </v>
          </cell>
          <cell r="CC252" t="str">
            <v>N</v>
          </cell>
          <cell r="CD252">
            <v>413897</v>
          </cell>
          <cell r="CE252">
            <v>413897</v>
          </cell>
          <cell r="CF252">
            <v>413897</v>
          </cell>
          <cell r="CG252">
            <v>413897</v>
          </cell>
          <cell r="CH252">
            <v>413897</v>
          </cell>
          <cell r="CI252">
            <v>413897</v>
          </cell>
          <cell r="CJ252" t="str">
            <v>KKELLY1</v>
          </cell>
          <cell r="CK252" t="str">
            <v/>
          </cell>
          <cell r="CM252" t="str">
            <v/>
          </cell>
          <cell r="CN252" t="str">
            <v>Check</v>
          </cell>
          <cell r="CO252">
            <v>413897</v>
          </cell>
        </row>
        <row r="253">
          <cell r="C253">
            <v>413898</v>
          </cell>
          <cell r="D253" t="str">
            <v>INLFMU</v>
          </cell>
          <cell r="E253" t="str">
            <v>Mumbai</v>
          </cell>
          <cell r="F253" t="str">
            <v>INW</v>
          </cell>
          <cell r="G253" t="str">
            <v>WE1</v>
          </cell>
          <cell r="H253" t="str">
            <v>INWEST</v>
          </cell>
          <cell r="I253" t="str">
            <v>MUMBAI</v>
          </cell>
          <cell r="J253" t="str">
            <v>Maharashtra</v>
          </cell>
          <cell r="K253" t="str">
            <v>MumbaiMUMBAI</v>
          </cell>
          <cell r="L253">
            <v>1</v>
          </cell>
          <cell r="M253" t="str">
            <v>27AAECD7847H1ZC</v>
          </cell>
          <cell r="N253" t="str">
            <v>MH-MZ5-190671</v>
          </cell>
          <cell r="O253" t="str">
            <v>MH-MZ5-190673 MH-MZ5-1906672</v>
          </cell>
          <cell r="P253">
            <v>20200105</v>
          </cell>
          <cell r="Q253" t="str">
            <v>EASTERN AGENCIES</v>
          </cell>
          <cell r="R253" t="str">
            <v>EASTERN AGENCIES</v>
          </cell>
          <cell r="S253" t="str">
            <v>EASTERN AGENCIES</v>
          </cell>
          <cell r="T253" t="str">
            <v>6 MOHAN STUDIOANDHERI KURLA ROAD</v>
          </cell>
          <cell r="U253" t="str">
            <v>CHINTAMANI PLAZA ANDHERI E</v>
          </cell>
          <cell r="V253" t="str">
            <v xml:space="preserve"> </v>
          </cell>
          <cell r="W253" t="str">
            <v xml:space="preserve"> </v>
          </cell>
          <cell r="X253">
            <v>400099</v>
          </cell>
          <cell r="Y253" t="str">
            <v>MUMBAI</v>
          </cell>
          <cell r="Z253" t="str">
            <v>IN</v>
          </cell>
          <cell r="AA253" t="str">
            <v>I27</v>
          </cell>
          <cell r="AB253" t="str">
            <v>EASTERN AGENCIES 6 MOHAN STUDIOANDHERI KURLA ROAD CHINTAMANI PLAZA ANDHERI E     MUMBAI  ,Maharashtra Pin-400099 India</v>
          </cell>
          <cell r="AC253" t="str">
            <v/>
          </cell>
          <cell r="AD253" t="str">
            <v/>
          </cell>
          <cell r="AE253" t="str">
            <v>9967186193</v>
          </cell>
          <cell r="AF253" t="str">
            <v>purchase@easternagencies.co.in</v>
          </cell>
          <cell r="AG253" t="str">
            <v>9967186193</v>
          </cell>
          <cell r="AH253" t="str">
            <v>9967186193</v>
          </cell>
          <cell r="AI253" t="str">
            <v>purchase@easternagencies.co.in</v>
          </cell>
          <cell r="AJ253" t="str">
            <v>purchase@easternagencies.co.in</v>
          </cell>
          <cell r="AK253" t="str">
            <v>P K Shaji</v>
          </cell>
          <cell r="AL253" t="str">
            <v>Mahesh Nandre</v>
          </cell>
          <cell r="AM253" t="str">
            <v>93231 88965</v>
          </cell>
          <cell r="AN253" t="str">
            <v>C/o Johnson &amp; Johnson Pvt.Ltd., Johnson House, 64-66, Senapati Bhapat Marg, Mahim, Mumbai -  400 016.</v>
          </cell>
          <cell r="AO253" t="str">
            <v>Inactive</v>
          </cell>
          <cell r="AP253" t="str">
            <v>Agreement Request Not received</v>
          </cell>
          <cell r="AQ253" t="str">
            <v>Dealer</v>
          </cell>
          <cell r="AR253" t="str">
            <v>West</v>
          </cell>
          <cell r="AS253" t="str">
            <v>WE+NO2+MT+ECOM+ML+CO+PO+PH+THB+AC</v>
          </cell>
          <cell r="AT253" t="str">
            <v>Inactive</v>
          </cell>
          <cell r="AU253" t="str">
            <v>Okay</v>
          </cell>
          <cell r="AV253" t="str">
            <v/>
          </cell>
          <cell r="AW253" t="str">
            <v>Agreement Request Not received</v>
          </cell>
          <cell r="AX253" t="str">
            <v>Anagha</v>
          </cell>
          <cell r="AY253" t="str">
            <v>purchase@easternagencies.co.in</v>
          </cell>
          <cell r="AZ253" t="str">
            <v>9967186193</v>
          </cell>
          <cell r="BA253" t="str">
            <v/>
          </cell>
          <cell r="BB253" t="str">
            <v/>
          </cell>
          <cell r="BC253" t="str">
            <v>Mahesh Nandre</v>
          </cell>
          <cell r="BD253" t="str">
            <v>Nitin Mittal</v>
          </cell>
          <cell r="BE253" t="str">
            <v>Core</v>
          </cell>
          <cell r="BF253" t="str">
            <v>Trade</v>
          </cell>
          <cell r="BG253" t="str">
            <v>IN3</v>
          </cell>
          <cell r="BH253" t="str">
            <v>I27</v>
          </cell>
          <cell r="BI253" t="str">
            <v>I27</v>
          </cell>
          <cell r="BK253" t="str">
            <v>INA</v>
          </cell>
          <cell r="BL253" t="str">
            <v>INA</v>
          </cell>
          <cell r="BM253" t="str">
            <v>TT1</v>
          </cell>
          <cell r="BN253" t="str">
            <v>C</v>
          </cell>
          <cell r="BS253" t="str">
            <v>INLFMU</v>
          </cell>
          <cell r="BT253" t="str">
            <v xml:space="preserve"> </v>
          </cell>
          <cell r="BU253" t="str">
            <v>N</v>
          </cell>
          <cell r="BV253" t="str">
            <v>N</v>
          </cell>
          <cell r="BW253" t="str">
            <v>N</v>
          </cell>
          <cell r="BX253" t="str">
            <v>Y</v>
          </cell>
          <cell r="BY253" t="str">
            <v>N</v>
          </cell>
          <cell r="BZ253" t="str">
            <v>N</v>
          </cell>
          <cell r="CA253" t="str">
            <v>N</v>
          </cell>
          <cell r="CB253" t="str">
            <v xml:space="preserve"> </v>
          </cell>
          <cell r="CC253" t="str">
            <v>N</v>
          </cell>
          <cell r="CD253">
            <v>413898</v>
          </cell>
          <cell r="CE253">
            <v>413898</v>
          </cell>
          <cell r="CF253">
            <v>413898</v>
          </cell>
          <cell r="CG253">
            <v>413898</v>
          </cell>
          <cell r="CH253">
            <v>413898</v>
          </cell>
          <cell r="CI253">
            <v>413898</v>
          </cell>
          <cell r="CJ253" t="str">
            <v>KKELLY1</v>
          </cell>
          <cell r="CK253" t="str">
            <v/>
          </cell>
          <cell r="CM253" t="str">
            <v/>
          </cell>
          <cell r="CN253" t="str">
            <v>Check</v>
          </cell>
          <cell r="CO253">
            <v>413898</v>
          </cell>
        </row>
        <row r="254">
          <cell r="C254">
            <v>413900</v>
          </cell>
          <cell r="D254" t="str">
            <v>INLFMU</v>
          </cell>
          <cell r="E254" t="str">
            <v>Mumbai</v>
          </cell>
          <cell r="F254" t="str">
            <v>IB</v>
          </cell>
          <cell r="G254" t="str">
            <v>IB1</v>
          </cell>
          <cell r="H254" t="str">
            <v>IB</v>
          </cell>
          <cell r="I254" t="str">
            <v>JALANDHAR</v>
          </cell>
          <cell r="J254" t="str">
            <v>Punjab</v>
          </cell>
          <cell r="K254" t="str">
            <v>MumbaiJALANDHAR</v>
          </cell>
          <cell r="L254">
            <v>5</v>
          </cell>
          <cell r="M254" t="str">
            <v>03AYVPS6645Q1Z9</v>
          </cell>
          <cell r="N254" t="str">
            <v>17948 - OW</v>
          </cell>
          <cell r="O254" t="str">
            <v>17747 - W</v>
          </cell>
          <cell r="P254">
            <v>20200611</v>
          </cell>
          <cell r="Q254" t="str">
            <v>R.P.S PHARMA</v>
          </cell>
          <cell r="R254" t="str">
            <v>RPS PHARMA</v>
          </cell>
          <cell r="S254" t="str">
            <v>R.P.S PHARMA</v>
          </cell>
          <cell r="T254" t="str">
            <v>WC-114</v>
          </cell>
          <cell r="U254" t="str">
            <v>OPPOSITE CIVIL HOSPITAL STREET</v>
          </cell>
          <cell r="V254" t="str">
            <v xml:space="preserve"> </v>
          </cell>
          <cell r="W254" t="str">
            <v xml:space="preserve"> </v>
          </cell>
          <cell r="X254">
            <v>144001</v>
          </cell>
          <cell r="Y254" t="str">
            <v>JALANDHAR</v>
          </cell>
          <cell r="Z254" t="str">
            <v>IN</v>
          </cell>
          <cell r="AA254" t="str">
            <v>I03</v>
          </cell>
          <cell r="AB254" t="str">
            <v>R.P.S PHARMA WC-114 OPPOSITE CIVIL HOSPITAL STREET     JALANDHAR  ,Punjab Pin-144001 India</v>
          </cell>
          <cell r="AC254" t="str">
            <v xml:space="preserve">Sumit Sarin </v>
          </cell>
          <cell r="AD254" t="str">
            <v>Owner</v>
          </cell>
          <cell r="AE254" t="str">
            <v>9316652152 / 9316652152</v>
          </cell>
          <cell r="AF254" t="str">
            <v xml:space="preserve">sumitrps2003@yahoo.com / sumitrps2003@yahoo.com </v>
          </cell>
          <cell r="AG254" t="str">
            <v>9316652152</v>
          </cell>
          <cell r="AH254">
            <v>9316652152</v>
          </cell>
          <cell r="AI254" t="str">
            <v>sumitrps2003@yahoo.com</v>
          </cell>
          <cell r="AJ254" t="str">
            <v xml:space="preserve">sumitrps2003@yahoo.com </v>
          </cell>
          <cell r="AO254" t="str">
            <v>Active</v>
          </cell>
          <cell r="AP254" t="str">
            <v>Agreement Prepared</v>
          </cell>
          <cell r="AQ254" t="str">
            <v>Dealer</v>
          </cell>
          <cell r="AR254" t="str">
            <v>IB</v>
          </cell>
          <cell r="AS254" t="str">
            <v>EA+BL+IB+NO1+NP+LU</v>
          </cell>
          <cell r="AT254" t="str">
            <v>Active</v>
          </cell>
          <cell r="AU254" t="str">
            <v>Okay</v>
          </cell>
          <cell r="AV254" t="str">
            <v/>
          </cell>
          <cell r="AW254" t="str">
            <v>Agreement Prepared</v>
          </cell>
          <cell r="AX254" t="str">
            <v>Manikandan</v>
          </cell>
          <cell r="AY254" t="str">
            <v xml:space="preserve">sumitrps2003@yahoo.com </v>
          </cell>
          <cell r="AZ254">
            <v>9316652152</v>
          </cell>
          <cell r="BA254" t="str">
            <v>Sumit</v>
          </cell>
          <cell r="BB254" t="str">
            <v>Sarin</v>
          </cell>
          <cell r="BC254" t="str">
            <v>Lubna Shaikh/ Raj Shekhar</v>
          </cell>
          <cell r="BD254" t="str">
            <v>Banibrata Saha</v>
          </cell>
          <cell r="BE254" t="str">
            <v>IB</v>
          </cell>
          <cell r="BF254" t="str">
            <v>IB</v>
          </cell>
          <cell r="BG254" t="str">
            <v>IN2</v>
          </cell>
          <cell r="BH254" t="str">
            <v>I03</v>
          </cell>
          <cell r="BI254" t="str">
            <v>I03</v>
          </cell>
          <cell r="BJ254" t="str">
            <v>IB</v>
          </cell>
          <cell r="BK254" t="str">
            <v>INE</v>
          </cell>
          <cell r="BL254" t="str">
            <v>INE</v>
          </cell>
          <cell r="BM254" t="str">
            <v>TT5</v>
          </cell>
          <cell r="BN254" t="str">
            <v>C</v>
          </cell>
          <cell r="BS254" t="str">
            <v>INLFMU</v>
          </cell>
          <cell r="BT254" t="str">
            <v xml:space="preserve"> </v>
          </cell>
          <cell r="BU254" t="str">
            <v>N</v>
          </cell>
          <cell r="BV254" t="str">
            <v>N</v>
          </cell>
          <cell r="BW254" t="str">
            <v>N</v>
          </cell>
          <cell r="BX254" t="str">
            <v>Y</v>
          </cell>
          <cell r="BY254" t="str">
            <v>N</v>
          </cell>
          <cell r="BZ254" t="str">
            <v>N</v>
          </cell>
          <cell r="CA254" t="str">
            <v>N</v>
          </cell>
          <cell r="CB254" t="str">
            <v xml:space="preserve"> </v>
          </cell>
          <cell r="CC254" t="str">
            <v>N</v>
          </cell>
          <cell r="CD254">
            <v>413900</v>
          </cell>
          <cell r="CE254">
            <v>413900</v>
          </cell>
          <cell r="CF254">
            <v>413900</v>
          </cell>
          <cell r="CG254">
            <v>413900</v>
          </cell>
          <cell r="CH254">
            <v>413900</v>
          </cell>
          <cell r="CI254">
            <v>413900</v>
          </cell>
          <cell r="CJ254" t="str">
            <v>KKELLY1</v>
          </cell>
          <cell r="CK254" t="str">
            <v/>
          </cell>
          <cell r="CL254" t="str">
            <v>YES</v>
          </cell>
          <cell r="CM254" t="str">
            <v>Active</v>
          </cell>
          <cell r="CN254" t="str">
            <v>Check</v>
          </cell>
          <cell r="CO254">
            <v>413900</v>
          </cell>
        </row>
        <row r="255">
          <cell r="C255">
            <v>413904</v>
          </cell>
          <cell r="D255" t="str">
            <v>INLFMU</v>
          </cell>
          <cell r="E255" t="str">
            <v>Mumbai</v>
          </cell>
          <cell r="F255" t="str">
            <v>IB</v>
          </cell>
          <cell r="G255" t="str">
            <v>IB1</v>
          </cell>
          <cell r="H255" t="str">
            <v>IB</v>
          </cell>
          <cell r="I255" t="str">
            <v>PUNE</v>
          </cell>
          <cell r="J255" t="str">
            <v>Maharashtra</v>
          </cell>
          <cell r="K255" t="str">
            <v>MumbaiPUNE</v>
          </cell>
          <cell r="L255">
            <v>2</v>
          </cell>
          <cell r="M255" t="str">
            <v>27AAIPS4905J1ZC</v>
          </cell>
          <cell r="N255">
            <v>47930</v>
          </cell>
          <cell r="O255">
            <v>47931</v>
          </cell>
          <cell r="P255">
            <v>20220304</v>
          </cell>
          <cell r="Q255" t="str">
            <v>ARIHANT MEDITECH</v>
          </cell>
          <cell r="R255" t="str">
            <v>ARIHANT MEDITECH</v>
          </cell>
          <cell r="S255" t="str">
            <v>ARIHANT MEDITECH</v>
          </cell>
          <cell r="T255" t="str">
            <v>GROUND FLR. SHOP NO.06</v>
          </cell>
          <cell r="U255" t="str">
            <v>S.NO.70/1/2GULMOHAR HABITATE</v>
          </cell>
          <cell r="V255" t="str">
            <v>PHASE-IIWANAWADI</v>
          </cell>
          <cell r="W255" t="str">
            <v>TAL : WANAWADI ( PUNE-ZONE2 )</v>
          </cell>
          <cell r="X255">
            <v>411040</v>
          </cell>
          <cell r="Y255" t="str">
            <v>PUNE</v>
          </cell>
          <cell r="Z255" t="str">
            <v>IN</v>
          </cell>
          <cell r="AA255" t="str">
            <v>I27</v>
          </cell>
          <cell r="AB255" t="str">
            <v>ARIHANT MEDITECH GROUND FLR. SHOP NO.06 S.NO.70/1/2GULMOHAR HABITATE PHASE-IIWANAWADI TAL : WANAWADI ( PUNE-ZONE2 ) PUNE  ,Maharashtra Pin-411040 India</v>
          </cell>
          <cell r="AC255" t="str">
            <v/>
          </cell>
          <cell r="AD255" t="str">
            <v/>
          </cell>
          <cell r="AE255" t="str">
            <v>02049306077</v>
          </cell>
          <cell r="AF255" t="str">
            <v>arihantmeditech25@gmail.com</v>
          </cell>
          <cell r="AG255" t="str">
            <v>02049306077</v>
          </cell>
          <cell r="AH255" t="str">
            <v>02049306077</v>
          </cell>
          <cell r="AI255" t="str">
            <v>arihantmeditech25@gmail.com</v>
          </cell>
          <cell r="AJ255" t="str">
            <v>arihantmeditech25@gmail.com</v>
          </cell>
          <cell r="AO255" t="str">
            <v>Active</v>
          </cell>
          <cell r="AP255" t="str">
            <v>Agreement Request Not received</v>
          </cell>
          <cell r="AQ255" t="str">
            <v>Dealer</v>
          </cell>
          <cell r="AR255" t="str">
            <v>IB</v>
          </cell>
          <cell r="AS255" t="str">
            <v>EA+BL+IB+NO1+NP+LU</v>
          </cell>
          <cell r="AT255" t="str">
            <v>Active</v>
          </cell>
          <cell r="AU255" t="str">
            <v>Okay</v>
          </cell>
          <cell r="AV255" t="str">
            <v/>
          </cell>
          <cell r="AW255" t="str">
            <v>Agreement Prepared</v>
          </cell>
          <cell r="AX255" t="str">
            <v>Manikandan</v>
          </cell>
          <cell r="AY255" t="str">
            <v>arihantmeditech25@gmail.com</v>
          </cell>
          <cell r="AZ255">
            <v>8554067999</v>
          </cell>
          <cell r="BA255" t="str">
            <v xml:space="preserve">MAYANK </v>
          </cell>
          <cell r="BB255" t="str">
            <v>Doshi</v>
          </cell>
          <cell r="BC255" t="str">
            <v>Lubna Shaikh/ Raj Shekhar</v>
          </cell>
          <cell r="BD255" t="str">
            <v>Banibrata Saha</v>
          </cell>
          <cell r="BE255" t="str">
            <v>IB</v>
          </cell>
          <cell r="BF255" t="str">
            <v>IB</v>
          </cell>
          <cell r="BG255" t="str">
            <v>IN2</v>
          </cell>
          <cell r="BH255" t="str">
            <v>I27</v>
          </cell>
          <cell r="BI255" t="str">
            <v>I27</v>
          </cell>
          <cell r="BJ255" t="str">
            <v>IB</v>
          </cell>
          <cell r="BK255" t="str">
            <v>INA</v>
          </cell>
          <cell r="BL255" t="str">
            <v>INA</v>
          </cell>
          <cell r="BM255" t="str">
            <v>TT2</v>
          </cell>
          <cell r="BN255" t="str">
            <v>C</v>
          </cell>
          <cell r="BS255" t="str">
            <v>INLFMU</v>
          </cell>
          <cell r="BT255" t="str">
            <v xml:space="preserve"> </v>
          </cell>
          <cell r="BU255" t="str">
            <v>N</v>
          </cell>
          <cell r="BV255" t="str">
            <v>N</v>
          </cell>
          <cell r="BW255" t="str">
            <v>N</v>
          </cell>
          <cell r="BX255" t="str">
            <v>Y</v>
          </cell>
          <cell r="BY255" t="str">
            <v>N</v>
          </cell>
          <cell r="BZ255" t="str">
            <v>N</v>
          </cell>
          <cell r="CA255" t="str">
            <v>N</v>
          </cell>
          <cell r="CB255" t="str">
            <v xml:space="preserve"> </v>
          </cell>
          <cell r="CC255" t="str">
            <v>N</v>
          </cell>
          <cell r="CD255">
            <v>413904</v>
          </cell>
          <cell r="CE255">
            <v>413904</v>
          </cell>
          <cell r="CF255">
            <v>413904</v>
          </cell>
          <cell r="CG255">
            <v>413904</v>
          </cell>
          <cell r="CH255">
            <v>413904</v>
          </cell>
          <cell r="CI255">
            <v>413904</v>
          </cell>
          <cell r="CJ255" t="str">
            <v>KKELLY1</v>
          </cell>
          <cell r="CK255" t="str">
            <v/>
          </cell>
          <cell r="CL255" t="str">
            <v>YES</v>
          </cell>
          <cell r="CM255" t="str">
            <v>Active</v>
          </cell>
          <cell r="CN255" t="str">
            <v>Check</v>
          </cell>
          <cell r="CO255">
            <v>413904</v>
          </cell>
        </row>
        <row r="256">
          <cell r="C256">
            <v>413912</v>
          </cell>
          <cell r="D256" t="str">
            <v>INLFMU</v>
          </cell>
          <cell r="E256" t="str">
            <v>Mumbai</v>
          </cell>
          <cell r="F256" t="str">
            <v>IMT</v>
          </cell>
          <cell r="G256" t="str">
            <v>MT1</v>
          </cell>
          <cell r="H256" t="str">
            <v>INMT</v>
          </cell>
          <cell r="I256" t="str">
            <v>BILASPUR</v>
          </cell>
          <cell r="J256" t="str">
            <v>Chhattisgarh</v>
          </cell>
          <cell r="K256" t="str">
            <v>MumbaiBILASPUR</v>
          </cell>
          <cell r="L256">
            <v>5</v>
          </cell>
          <cell r="M256" t="str">
            <v>22AAKCM5608H1ZK</v>
          </cell>
          <cell r="N256" t="str">
            <v>CG-BZ1-24463</v>
          </cell>
          <cell r="O256" t="str">
            <v>CG-BZ1-24464</v>
          </cell>
          <cell r="P256">
            <v>20220419</v>
          </cell>
          <cell r="Q256" t="str">
            <v>MEDSMART LOGISTICS PRIVATE LIMITED_Bilaspur</v>
          </cell>
          <cell r="R256" t="str">
            <v>MEDSMART LOGISTICS PRIVATE LIMITED</v>
          </cell>
          <cell r="S256" t="str">
            <v>MEDSMART LOGISTICS PRIVATE LIMITED</v>
          </cell>
          <cell r="T256" t="str">
            <v>KHASRA NO 846</v>
          </cell>
          <cell r="U256" t="str">
            <v>BESIDE STYLE SPAFIRST FLOOR</v>
          </cell>
          <cell r="V256" t="str">
            <v>MOPKA</v>
          </cell>
          <cell r="W256" t="str">
            <v>SIPAT ROAD</v>
          </cell>
          <cell r="X256">
            <v>495006</v>
          </cell>
          <cell r="Y256" t="str">
            <v>BILASPUR</v>
          </cell>
          <cell r="Z256" t="str">
            <v>IN</v>
          </cell>
          <cell r="AA256" t="str">
            <v>I22</v>
          </cell>
          <cell r="AB256" t="str">
            <v>MEDSMART LOGISTICS PRIVATE LIMITED_Bilaspur KHASRA NO 846 BESIDE STYLE SPAFIRST FLOOR MOPKA SIPAT ROAD BILASPUR  ,Chhattisgarh Pin-495006 India</v>
          </cell>
          <cell r="AC256" t="str">
            <v/>
          </cell>
          <cell r="AD256" t="str">
            <v/>
          </cell>
          <cell r="AE256" t="str">
            <v>7879561660</v>
          </cell>
          <cell r="AF256" t="str">
            <v>BILASPUR@medsmartlogistics.com</v>
          </cell>
          <cell r="AG256" t="str">
            <v>7879561660</v>
          </cell>
          <cell r="AH256" t="str">
            <v>7879561660</v>
          </cell>
          <cell r="AI256" t="str">
            <v>BILASPUR@medsmartlogistics.com</v>
          </cell>
          <cell r="AJ256" t="str">
            <v>BILASPUR@medsmartlogistics.com</v>
          </cell>
          <cell r="AK256" t="str">
            <v>NKAM-Vacant</v>
          </cell>
          <cell r="AL256" t="str">
            <v>Anand Raj.D</v>
          </cell>
          <cell r="AM256" t="str">
            <v>7010484363</v>
          </cell>
          <cell r="AO256" t="str">
            <v>Active</v>
          </cell>
          <cell r="AP256" t="str">
            <v/>
          </cell>
          <cell r="AQ256" t="str">
            <v>Dealer</v>
          </cell>
          <cell r="AR256" t="str">
            <v>MT</v>
          </cell>
          <cell r="AS256" t="str">
            <v>WE+NO2+MT+ECOM+ML+CO+PO+PH+THB+AC</v>
          </cell>
          <cell r="AT256" t="str">
            <v>Active</v>
          </cell>
          <cell r="AU256" t="str">
            <v>Okay</v>
          </cell>
          <cell r="AV256" t="str">
            <v/>
          </cell>
          <cell r="AW256" t="str">
            <v>Agreement Prepared</v>
          </cell>
          <cell r="AX256" t="str">
            <v>Anagha</v>
          </cell>
          <cell r="AY256" t="str">
            <v>lokesh@medsmartlogistics.com</v>
          </cell>
          <cell r="AZ256">
            <v>7879561660</v>
          </cell>
          <cell r="BA256" t="str">
            <v/>
          </cell>
          <cell r="BB256" t="str">
            <v/>
          </cell>
          <cell r="BC256" t="str">
            <v>Nitin Ugale</v>
          </cell>
          <cell r="BD256" t="str">
            <v>Nitin Mittal</v>
          </cell>
          <cell r="BE256" t="str">
            <v>Core</v>
          </cell>
          <cell r="BF256" t="str">
            <v>Modern Trade</v>
          </cell>
          <cell r="BG256" t="str">
            <v>IN3</v>
          </cell>
          <cell r="BH256" t="str">
            <v>I22</v>
          </cell>
          <cell r="BI256" t="str">
            <v>I22</v>
          </cell>
          <cell r="BJ256" t="str">
            <v>MD</v>
          </cell>
          <cell r="BK256" t="str">
            <v>INE</v>
          </cell>
          <cell r="BL256" t="str">
            <v>INE</v>
          </cell>
          <cell r="BM256" t="str">
            <v>TT5</v>
          </cell>
          <cell r="BN256" t="str">
            <v>C</v>
          </cell>
          <cell r="BS256" t="str">
            <v>INLFMU</v>
          </cell>
          <cell r="BT256" t="str">
            <v xml:space="preserve"> </v>
          </cell>
          <cell r="BU256" t="str">
            <v>N</v>
          </cell>
          <cell r="BV256" t="str">
            <v>N</v>
          </cell>
          <cell r="BW256" t="str">
            <v>N</v>
          </cell>
          <cell r="BX256" t="str">
            <v>Y</v>
          </cell>
          <cell r="BY256" t="str">
            <v>N</v>
          </cell>
          <cell r="BZ256" t="str">
            <v>N</v>
          </cell>
          <cell r="CA256" t="str">
            <v>N</v>
          </cell>
          <cell r="CB256" t="str">
            <v xml:space="preserve"> </v>
          </cell>
          <cell r="CC256" t="str">
            <v>N</v>
          </cell>
          <cell r="CD256">
            <v>413912</v>
          </cell>
          <cell r="CE256">
            <v>413912</v>
          </cell>
          <cell r="CF256">
            <v>413912</v>
          </cell>
          <cell r="CG256">
            <v>413912</v>
          </cell>
          <cell r="CH256">
            <v>413912</v>
          </cell>
          <cell r="CI256">
            <v>413912</v>
          </cell>
          <cell r="CJ256" t="str">
            <v>KKELLY1</v>
          </cell>
          <cell r="CK256" t="str">
            <v/>
          </cell>
          <cell r="CM256" t="str">
            <v>Active</v>
          </cell>
          <cell r="CN256" t="str">
            <v>Check</v>
          </cell>
          <cell r="CO256">
            <v>413912</v>
          </cell>
        </row>
        <row r="257">
          <cell r="C257">
            <v>413915</v>
          </cell>
          <cell r="D257" t="str">
            <v>INLFMU</v>
          </cell>
          <cell r="E257" t="str">
            <v>Mumbai</v>
          </cell>
          <cell r="F257" t="str">
            <v>INN</v>
          </cell>
          <cell r="G257" t="str">
            <v>NO2</v>
          </cell>
          <cell r="H257" t="str">
            <v>INNORT</v>
          </cell>
          <cell r="I257" t="str">
            <v>JODHPUR</v>
          </cell>
          <cell r="J257" t="str">
            <v>Rajasthan</v>
          </cell>
          <cell r="K257" t="str">
            <v>MumbaiJODHPUR</v>
          </cell>
          <cell r="L257">
            <v>5</v>
          </cell>
          <cell r="M257" t="str">
            <v>08AFJPA0849R1Z0</v>
          </cell>
          <cell r="N257" t="str">
            <v>JDP/ADC-I/2017/15792</v>
          </cell>
          <cell r="O257" t="str">
            <v>JDP/ADC-I/2017/15793</v>
          </cell>
          <cell r="P257">
            <v>20220907</v>
          </cell>
          <cell r="Q257" t="str">
            <v>NUTRIEST HEALTHCARE</v>
          </cell>
          <cell r="R257" t="str">
            <v>NUTRIEST HEALTHCARE</v>
          </cell>
          <cell r="S257" t="str">
            <v>NUTRIEST HEALTHCARE</v>
          </cell>
          <cell r="T257" t="str">
            <v>SHOP NO 4 GROUND FLOOR</v>
          </cell>
          <cell r="U257" t="str">
            <v>RAZDAN MANSION</v>
          </cell>
          <cell r="V257" t="str">
            <v>INSIDE JALORI BARI</v>
          </cell>
          <cell r="W257" t="str">
            <v xml:space="preserve"> </v>
          </cell>
          <cell r="X257">
            <v>342001</v>
          </cell>
          <cell r="Y257" t="str">
            <v>JODHPUR</v>
          </cell>
          <cell r="Z257" t="str">
            <v>IN</v>
          </cell>
          <cell r="AA257" t="str">
            <v>I08</v>
          </cell>
          <cell r="AB257" t="str">
            <v>NUTRIEST HEALTHCARE SHOP NO 4 GROUND FLOOR RAZDAN MANSION INSIDE JALORI BARI   JODHPUR  ,Rajasthan Pin-342001 India</v>
          </cell>
          <cell r="AE257" t="str">
            <v>9828078726 / 9828078726</v>
          </cell>
          <cell r="AF257" t="str">
            <v>nutriesthealthcare@gmail.com</v>
          </cell>
          <cell r="AG257" t="str">
            <v>9828078726</v>
          </cell>
          <cell r="AH257">
            <v>9828078726</v>
          </cell>
          <cell r="AI257" t="str">
            <v>nutriesthealthcare@gmail.com</v>
          </cell>
          <cell r="AJ257" t="str">
            <v>nutriesthealthcare@gmail.com</v>
          </cell>
          <cell r="AK257" t="str">
            <v>Amit Dixit</v>
          </cell>
          <cell r="AL257" t="str">
            <v>Sunil Kumar Bhati</v>
          </cell>
          <cell r="AM257">
            <v>9001806626</v>
          </cell>
          <cell r="AN257" t="str">
            <v>Gali No. 4, Rajiv Gandhi Colony,  Ramsagar, Krishi Upaj Mandore Mandi By Pass Road, Jodhpur - 342001 Rajasthan</v>
          </cell>
          <cell r="AO257" t="str">
            <v>Active</v>
          </cell>
          <cell r="AP257" t="str">
            <v>Agreement Prepared</v>
          </cell>
          <cell r="AQ257" t="str">
            <v>Dealer</v>
          </cell>
          <cell r="AR257" t="str">
            <v>North 2</v>
          </cell>
          <cell r="AS257" t="str">
            <v>WE+NO2+MT+ECOM+ML+CO+PO+PH+THB+AC</v>
          </cell>
          <cell r="AT257" t="str">
            <v>Active</v>
          </cell>
          <cell r="AU257" t="str">
            <v>Okay</v>
          </cell>
          <cell r="AV257" t="str">
            <v>MN Jodhpur Central</v>
          </cell>
          <cell r="AW257" t="str">
            <v>Agreement Prepared</v>
          </cell>
          <cell r="AX257" t="str">
            <v>Anagha</v>
          </cell>
          <cell r="AY257" t="str">
            <v>nutriesthealthcare@gmail.com</v>
          </cell>
          <cell r="AZ257">
            <v>9828078726</v>
          </cell>
          <cell r="BA257" t="str">
            <v>Bharat</v>
          </cell>
          <cell r="BB257" t="str">
            <v>Agarwal</v>
          </cell>
          <cell r="BC257" t="str">
            <v>Chandra Mohan Verma</v>
          </cell>
          <cell r="BD257" t="str">
            <v>Nitin Mittal</v>
          </cell>
          <cell r="BE257" t="str">
            <v>Core</v>
          </cell>
          <cell r="BF257" t="str">
            <v>Trade</v>
          </cell>
          <cell r="BG257" t="str">
            <v>IN3</v>
          </cell>
          <cell r="BH257" t="str">
            <v>I08</v>
          </cell>
          <cell r="BI257" t="str">
            <v>I08</v>
          </cell>
          <cell r="BJ257" t="str">
            <v>IZ</v>
          </cell>
          <cell r="BK257" t="str">
            <v>INE</v>
          </cell>
          <cell r="BL257" t="str">
            <v>INE</v>
          </cell>
          <cell r="BM257" t="str">
            <v>TT5</v>
          </cell>
          <cell r="BN257" t="str">
            <v>C</v>
          </cell>
          <cell r="BS257" t="str">
            <v>INLFMU</v>
          </cell>
          <cell r="BT257" t="str">
            <v xml:space="preserve"> </v>
          </cell>
          <cell r="BU257" t="str">
            <v>N</v>
          </cell>
          <cell r="BV257" t="str">
            <v>N</v>
          </cell>
          <cell r="BW257" t="str">
            <v>N</v>
          </cell>
          <cell r="BX257" t="str">
            <v>Y</v>
          </cell>
          <cell r="BY257" t="str">
            <v>N</v>
          </cell>
          <cell r="BZ257" t="str">
            <v>N</v>
          </cell>
          <cell r="CA257" t="str">
            <v>N</v>
          </cell>
          <cell r="CB257" t="str">
            <v xml:space="preserve"> </v>
          </cell>
          <cell r="CC257" t="str">
            <v>N</v>
          </cell>
          <cell r="CD257">
            <v>413915</v>
          </cell>
          <cell r="CE257">
            <v>413915</v>
          </cell>
          <cell r="CF257">
            <v>413915</v>
          </cell>
          <cell r="CG257">
            <v>413915</v>
          </cell>
          <cell r="CH257">
            <v>413915</v>
          </cell>
          <cell r="CI257">
            <v>413915</v>
          </cell>
          <cell r="CJ257" t="str">
            <v>KKELLY1</v>
          </cell>
          <cell r="CK257">
            <v>413915</v>
          </cell>
          <cell r="CL257" t="str">
            <v>YES</v>
          </cell>
          <cell r="CM257" t="str">
            <v>Active</v>
          </cell>
          <cell r="CN257" t="str">
            <v>Check</v>
          </cell>
          <cell r="CO257">
            <v>413915</v>
          </cell>
        </row>
        <row r="258">
          <cell r="C258">
            <v>413916</v>
          </cell>
          <cell r="D258" t="str">
            <v>INLFMU</v>
          </cell>
          <cell r="E258" t="str">
            <v>Mumbai</v>
          </cell>
          <cell r="F258" t="str">
            <v>INW</v>
          </cell>
          <cell r="G258" t="str">
            <v>WE2</v>
          </cell>
          <cell r="H258" t="str">
            <v>INWEST</v>
          </cell>
          <cell r="I258" t="str">
            <v>AHMEDABAD</v>
          </cell>
          <cell r="J258" t="str">
            <v>Gujarat</v>
          </cell>
          <cell r="K258" t="str">
            <v>MumbaiAHMEDABAD</v>
          </cell>
          <cell r="L258">
            <v>3</v>
          </cell>
          <cell r="M258" t="str">
            <v>24AALFC1380J1ZH</v>
          </cell>
          <cell r="N258" t="str">
            <v>AA/7462</v>
          </cell>
          <cell r="O258" t="str">
            <v>AA/6434</v>
          </cell>
          <cell r="P258">
            <v>20210407</v>
          </cell>
          <cell r="Q258" t="str">
            <v>CHAMUNDA SURGICAL AGENCY</v>
          </cell>
          <cell r="R258" t="str">
            <v>CHAMUNDA SURGICAL AGENCY</v>
          </cell>
          <cell r="S258" t="str">
            <v>CHAMUNDA SURGICAL AGENCY</v>
          </cell>
          <cell r="T258" t="str">
            <v>10 MEDICARE CENTRE</v>
          </cell>
          <cell r="U258" t="str">
            <v>NEAR TOWN HALL BEHIND M.J. LIBRARY</v>
          </cell>
          <cell r="V258" t="str">
            <v xml:space="preserve"> </v>
          </cell>
          <cell r="W258" t="str">
            <v xml:space="preserve"> </v>
          </cell>
          <cell r="X258">
            <v>380009</v>
          </cell>
          <cell r="Y258" t="str">
            <v>AHMEDABAD</v>
          </cell>
          <cell r="Z258" t="str">
            <v>IN</v>
          </cell>
          <cell r="AA258" t="str">
            <v>I24</v>
          </cell>
          <cell r="AB258" t="str">
            <v>CHAMUNDA SURGICAL AGENCY 10 MEDICARE CENTRE NEAR TOWN HALL BEHIND M.J. LIBRARY     AHMEDABAD  ,Gujarat Pin-380009 India</v>
          </cell>
          <cell r="AE258" t="str">
            <v>9879340851 / 9879340851</v>
          </cell>
          <cell r="AF258" t="str">
            <v>chamundasurgicalagency@gmail.com</v>
          </cell>
          <cell r="AG258" t="str">
            <v>9879340851</v>
          </cell>
          <cell r="AH258">
            <v>9879340851</v>
          </cell>
          <cell r="AI258" t="str">
            <v>chamundasurgicalagency@gmail.com</v>
          </cell>
          <cell r="AJ258" t="str">
            <v>chamundasurgicalagency@gmail.com</v>
          </cell>
          <cell r="AK258" t="str">
            <v>P K Shaji</v>
          </cell>
          <cell r="AL258" t="str">
            <v>Mehul Bhatt</v>
          </cell>
          <cell r="AM258">
            <v>9898305249</v>
          </cell>
          <cell r="AN258" t="str">
            <v xml:space="preserve">Mehul Bhatt, 17,Mahashivdarshan soc. Opp. SBI bank, Near Amarnath Mahadev Temple,Bapunagar Ahmedabad 380024,9898305249 </v>
          </cell>
          <cell r="AO258" t="str">
            <v>Active</v>
          </cell>
          <cell r="AP258" t="str">
            <v>Agreement Prepared</v>
          </cell>
          <cell r="AQ258" t="str">
            <v>Dealer</v>
          </cell>
          <cell r="AR258" t="str">
            <v>West</v>
          </cell>
          <cell r="AS258" t="str">
            <v>WE+NO2+MT+ECOM+ML+CO+PO+PH+THB+AC</v>
          </cell>
          <cell r="AT258" t="str">
            <v>Active</v>
          </cell>
          <cell r="AU258" t="str">
            <v>Okay</v>
          </cell>
          <cell r="AV258" t="str">
            <v>MN Ahmedabad East</v>
          </cell>
          <cell r="AW258" t="str">
            <v>Agreement Prepared</v>
          </cell>
          <cell r="AX258" t="str">
            <v>Anagha</v>
          </cell>
          <cell r="AY258" t="str">
            <v>chamundasurgicalagency@gmail.com</v>
          </cell>
          <cell r="AZ258">
            <v>9925440227</v>
          </cell>
          <cell r="BA258" t="str">
            <v>Jitendra</v>
          </cell>
          <cell r="BB258" t="str">
            <v>Bhai</v>
          </cell>
          <cell r="BC258" t="str">
            <v>Mahesh Nandre</v>
          </cell>
          <cell r="BD258" t="str">
            <v>Nitin Mittal</v>
          </cell>
          <cell r="BE258" t="str">
            <v>Core</v>
          </cell>
          <cell r="BF258" t="str">
            <v>Trade</v>
          </cell>
          <cell r="BG258" t="str">
            <v>IN3</v>
          </cell>
          <cell r="BH258" t="str">
            <v>I24</v>
          </cell>
          <cell r="BI258" t="str">
            <v>I24</v>
          </cell>
          <cell r="BJ258" t="str">
            <v>IZ</v>
          </cell>
          <cell r="BK258" t="str">
            <v>INE</v>
          </cell>
          <cell r="BL258" t="str">
            <v>INE</v>
          </cell>
          <cell r="BM258" t="str">
            <v>TT3</v>
          </cell>
          <cell r="BN258" t="str">
            <v>C</v>
          </cell>
          <cell r="BS258" t="str">
            <v>INLFMU</v>
          </cell>
          <cell r="BT258" t="str">
            <v xml:space="preserve"> </v>
          </cell>
          <cell r="BU258" t="str">
            <v>N</v>
          </cell>
          <cell r="BV258" t="str">
            <v>N</v>
          </cell>
          <cell r="BW258" t="str">
            <v>N</v>
          </cell>
          <cell r="BX258" t="str">
            <v>Y</v>
          </cell>
          <cell r="BY258" t="str">
            <v>N</v>
          </cell>
          <cell r="BZ258" t="str">
            <v>N</v>
          </cell>
          <cell r="CA258" t="str">
            <v>N</v>
          </cell>
          <cell r="CB258" t="str">
            <v xml:space="preserve"> </v>
          </cell>
          <cell r="CC258" t="str">
            <v>N</v>
          </cell>
          <cell r="CD258">
            <v>413916</v>
          </cell>
          <cell r="CE258">
            <v>413916</v>
          </cell>
          <cell r="CF258">
            <v>413916</v>
          </cell>
          <cell r="CG258">
            <v>413916</v>
          </cell>
          <cell r="CH258">
            <v>413916</v>
          </cell>
          <cell r="CI258">
            <v>413916</v>
          </cell>
          <cell r="CJ258" t="str">
            <v>KKELLY1</v>
          </cell>
          <cell r="CK258" t="str">
            <v/>
          </cell>
          <cell r="CL258" t="str">
            <v>YES</v>
          </cell>
          <cell r="CM258" t="str">
            <v>Active</v>
          </cell>
          <cell r="CN258" t="str">
            <v>Check</v>
          </cell>
          <cell r="CO258">
            <v>413916</v>
          </cell>
        </row>
        <row r="259">
          <cell r="C259">
            <v>413918</v>
          </cell>
          <cell r="D259" t="str">
            <v>INLFMU</v>
          </cell>
          <cell r="E259" t="str">
            <v>Mumbai</v>
          </cell>
          <cell r="F259" t="str">
            <v>INN</v>
          </cell>
          <cell r="G259" t="str">
            <v>NO2</v>
          </cell>
          <cell r="H259" t="str">
            <v>INNORT</v>
          </cell>
          <cell r="I259" t="str">
            <v>VARANASI</v>
          </cell>
          <cell r="J259" t="str">
            <v>Uttar Pradesh</v>
          </cell>
          <cell r="K259" t="str">
            <v>MumbaiVARANASI</v>
          </cell>
          <cell r="L259">
            <v>6</v>
          </cell>
          <cell r="M259" t="str">
            <v>09AMNPG0860B1ZB</v>
          </cell>
          <cell r="N259" t="str">
            <v>VNS/37/20B/2010</v>
          </cell>
          <cell r="O259" t="str">
            <v>VNS/37/21B/2010</v>
          </cell>
          <cell r="P259">
            <v>20200222</v>
          </cell>
          <cell r="Q259" t="str">
            <v>AMIT PHARMA &amp; SURGICAL</v>
          </cell>
          <cell r="R259" t="str">
            <v>AMIT PHARMA  SURGICAL</v>
          </cell>
          <cell r="S259" t="str">
            <v>AMIT PHARMA &amp; SURGICAL</v>
          </cell>
          <cell r="T259" t="str">
            <v>SHOP NO. 3 K-61/115-A</v>
          </cell>
          <cell r="U259" t="str">
            <v>SHEETALA KATRA</v>
          </cell>
          <cell r="V259" t="str">
            <v>SAPTSAGAR MAIDAGIN</v>
          </cell>
          <cell r="W259" t="str">
            <v xml:space="preserve"> </v>
          </cell>
          <cell r="X259">
            <v>221001</v>
          </cell>
          <cell r="Y259" t="str">
            <v>VARANASI</v>
          </cell>
          <cell r="Z259" t="str">
            <v>IN</v>
          </cell>
          <cell r="AA259" t="str">
            <v>I09</v>
          </cell>
          <cell r="AB259" t="str">
            <v>AMIT PHARMA &amp; SURGICAL SHOP NO. 3 K-61/115-A SHEETALA KATRA SAPTSAGAR MAIDAGIN   VARANASI  ,Uttar Pradesh Pin-221001 India</v>
          </cell>
          <cell r="AC259" t="str">
            <v>Amit Kumar Gupta</v>
          </cell>
          <cell r="AD259" t="str">
            <v xml:space="preserve">Proprietor </v>
          </cell>
          <cell r="AE259" t="str">
            <v>0542 2400972 / 9452414115</v>
          </cell>
          <cell r="AF259" t="str">
            <v>amitpharma.115@gmail.com</v>
          </cell>
          <cell r="AG259" t="str">
            <v>0542 2400972</v>
          </cell>
          <cell r="AH259">
            <v>9452414115</v>
          </cell>
          <cell r="AI259" t="str">
            <v>amitpharma.115@gmail.com</v>
          </cell>
          <cell r="AJ259" t="str">
            <v>amitpharma.115@gmail.com</v>
          </cell>
          <cell r="AK259" t="str">
            <v>Amit Dixit</v>
          </cell>
          <cell r="AL259" t="str">
            <v>Anurag Kumar Yadav</v>
          </cell>
          <cell r="AM259">
            <v>9026109523</v>
          </cell>
          <cell r="AN259" t="str">
            <v xml:space="preserve">Quarter Number 29/F, New Railway Colony,  Rajaghat, Varanasi - 221001 UP </v>
          </cell>
          <cell r="AO259" t="str">
            <v>Active</v>
          </cell>
          <cell r="AP259" t="str">
            <v>Agreement Prepared</v>
          </cell>
          <cell r="AQ259" t="str">
            <v>Dealer</v>
          </cell>
          <cell r="AR259" t="str">
            <v>North 2</v>
          </cell>
          <cell r="AS259" t="str">
            <v>WE+NO2+MT+ECOM+ML+CO+PO+PH+THB+AC</v>
          </cell>
          <cell r="AT259" t="str">
            <v>Active</v>
          </cell>
          <cell r="AU259" t="str">
            <v>Okay</v>
          </cell>
          <cell r="AV259" t="str">
            <v>MN Varanasi</v>
          </cell>
          <cell r="AW259" t="str">
            <v>Agreement Prepared</v>
          </cell>
          <cell r="AX259" t="str">
            <v>Anagha</v>
          </cell>
          <cell r="AY259" t="str">
            <v>amitpharma.115@gmail.com</v>
          </cell>
          <cell r="AZ259">
            <v>9452414115</v>
          </cell>
          <cell r="BA259" t="str">
            <v>Amit</v>
          </cell>
          <cell r="BB259" t="str">
            <v>Gupta</v>
          </cell>
          <cell r="BC259" t="str">
            <v>Chandra Mohan Verma</v>
          </cell>
          <cell r="BD259" t="str">
            <v>Nitin Mittal</v>
          </cell>
          <cell r="BE259" t="str">
            <v>Core</v>
          </cell>
          <cell r="BF259" t="str">
            <v>Trade</v>
          </cell>
          <cell r="BG259" t="str">
            <v>IN3</v>
          </cell>
          <cell r="BH259" t="str">
            <v>I09</v>
          </cell>
          <cell r="BI259" t="str">
            <v>I09</v>
          </cell>
          <cell r="BJ259" t="str">
            <v>IZ</v>
          </cell>
          <cell r="BK259" t="str">
            <v>INE</v>
          </cell>
          <cell r="BL259" t="str">
            <v>INE</v>
          </cell>
          <cell r="BM259" t="str">
            <v>TT6</v>
          </cell>
          <cell r="BN259" t="str">
            <v>C</v>
          </cell>
          <cell r="BS259" t="str">
            <v>INLFMU</v>
          </cell>
          <cell r="BT259" t="str">
            <v xml:space="preserve"> </v>
          </cell>
          <cell r="BU259" t="str">
            <v>N</v>
          </cell>
          <cell r="BV259" t="str">
            <v>N</v>
          </cell>
          <cell r="BW259" t="str">
            <v>N</v>
          </cell>
          <cell r="BX259" t="str">
            <v>Y</v>
          </cell>
          <cell r="BY259" t="str">
            <v>N</v>
          </cell>
          <cell r="BZ259" t="str">
            <v>N</v>
          </cell>
          <cell r="CA259" t="str">
            <v>N</v>
          </cell>
          <cell r="CB259" t="str">
            <v xml:space="preserve"> </v>
          </cell>
          <cell r="CC259" t="str">
            <v>N</v>
          </cell>
          <cell r="CD259">
            <v>413918</v>
          </cell>
          <cell r="CE259">
            <v>413918</v>
          </cell>
          <cell r="CF259">
            <v>413918</v>
          </cell>
          <cell r="CG259">
            <v>413918</v>
          </cell>
          <cell r="CH259">
            <v>413918</v>
          </cell>
          <cell r="CI259">
            <v>413918</v>
          </cell>
          <cell r="CJ259" t="str">
            <v>KKELLY1</v>
          </cell>
          <cell r="CK259" t="str">
            <v/>
          </cell>
          <cell r="CL259" t="str">
            <v>YES</v>
          </cell>
          <cell r="CM259" t="str">
            <v>Active</v>
          </cell>
          <cell r="CN259" t="str">
            <v>Check</v>
          </cell>
          <cell r="CO259">
            <v>413918</v>
          </cell>
        </row>
        <row r="260">
          <cell r="C260">
            <v>413936</v>
          </cell>
          <cell r="D260" t="str">
            <v>INLFMU</v>
          </cell>
          <cell r="E260" t="str">
            <v>Mumbai</v>
          </cell>
          <cell r="F260" t="str">
            <v>INN</v>
          </cell>
          <cell r="G260" t="str">
            <v>NO2</v>
          </cell>
          <cell r="H260" t="str">
            <v>INNORT</v>
          </cell>
          <cell r="I260" t="str">
            <v>KANPUR</v>
          </cell>
          <cell r="J260" t="str">
            <v>Uttar Pradesh</v>
          </cell>
          <cell r="K260" t="str">
            <v>MumbaiKANPUR</v>
          </cell>
          <cell r="L260">
            <v>6</v>
          </cell>
          <cell r="M260" t="str">
            <v>09AHAPR8084L1ZN</v>
          </cell>
          <cell r="N260" t="str">
            <v>UP7820B000155</v>
          </cell>
          <cell r="O260" t="str">
            <v>UP7821B000153</v>
          </cell>
          <cell r="P260">
            <v>20220109</v>
          </cell>
          <cell r="Q260" t="str">
            <v>POPULAR SALES</v>
          </cell>
          <cell r="R260" t="str">
            <v>POPULAR SALES</v>
          </cell>
          <cell r="S260" t="str">
            <v>POPULAR SALES</v>
          </cell>
          <cell r="T260" t="str">
            <v>7/200 OPPOSITE L L R HOSPITAL</v>
          </cell>
          <cell r="U260" t="str">
            <v>SWAROOP NAGAR</v>
          </cell>
          <cell r="V260" t="str">
            <v xml:space="preserve"> </v>
          </cell>
          <cell r="W260" t="str">
            <v xml:space="preserve"> </v>
          </cell>
          <cell r="X260">
            <v>208002</v>
          </cell>
          <cell r="Y260" t="str">
            <v>KANPUR</v>
          </cell>
          <cell r="Z260" t="str">
            <v>IN</v>
          </cell>
          <cell r="AA260" t="str">
            <v>I09</v>
          </cell>
          <cell r="AB260" t="str">
            <v>POPULAR SALES 7/200 OPPOSITE L L R HOSPITAL SWAROOP NAGAR     KANPUR  ,Uttar Pradesh Pin-208002 India</v>
          </cell>
          <cell r="AC260" t="str">
            <v/>
          </cell>
          <cell r="AD260" t="str">
            <v/>
          </cell>
          <cell r="AE260" t="str">
            <v>9839610027</v>
          </cell>
          <cell r="AF260" t="str">
            <v>rsons0009@yahoo.co.in</v>
          </cell>
          <cell r="AG260" t="str">
            <v>9839610027</v>
          </cell>
          <cell r="AH260" t="str">
            <v>9839610027</v>
          </cell>
          <cell r="AI260" t="str">
            <v/>
          </cell>
          <cell r="AJ260" t="str">
            <v/>
          </cell>
          <cell r="AO260" t="str">
            <v>Inactive</v>
          </cell>
          <cell r="AQ260" t="str">
            <v>Dealer</v>
          </cell>
          <cell r="AR260" t="str">
            <v>North 2</v>
          </cell>
          <cell r="AS260" t="str">
            <v>WE+NO2+MT+ECOM+ML+CO+PO+PH+THB+AC</v>
          </cell>
          <cell r="AT260" t="str">
            <v>Active</v>
          </cell>
          <cell r="AU260" t="str">
            <v>Okay</v>
          </cell>
          <cell r="AV260" t="str">
            <v>MN Kanpur</v>
          </cell>
          <cell r="AW260" t="str">
            <v>Agreement Prepared</v>
          </cell>
          <cell r="AX260" t="str">
            <v>Anagha</v>
          </cell>
          <cell r="AY260" t="str">
            <v>rsons0009@yahoo.co.in</v>
          </cell>
          <cell r="AZ260">
            <v>9839610027</v>
          </cell>
          <cell r="BA260" t="str">
            <v>Anuj</v>
          </cell>
          <cell r="BB260" t="str">
            <v>Rawall</v>
          </cell>
          <cell r="BC260" t="str">
            <v>Chandra Mohan Verma</v>
          </cell>
          <cell r="BD260" t="str">
            <v>Nitin Mittal</v>
          </cell>
          <cell r="BE260" t="str">
            <v>Core</v>
          </cell>
          <cell r="BF260" t="str">
            <v>Trade</v>
          </cell>
          <cell r="BG260" t="str">
            <v>IN3</v>
          </cell>
          <cell r="BH260" t="str">
            <v>I09</v>
          </cell>
          <cell r="BI260" t="str">
            <v>I09</v>
          </cell>
          <cell r="BJ260" t="str">
            <v>IZ</v>
          </cell>
          <cell r="BK260" t="str">
            <v>INE</v>
          </cell>
          <cell r="BL260" t="str">
            <v>INE</v>
          </cell>
          <cell r="BM260" t="str">
            <v>TT6</v>
          </cell>
          <cell r="BN260" t="str">
            <v>C</v>
          </cell>
          <cell r="BS260" t="str">
            <v>INLFMU</v>
          </cell>
          <cell r="BT260" t="str">
            <v xml:space="preserve"> </v>
          </cell>
          <cell r="BU260" t="str">
            <v>N</v>
          </cell>
          <cell r="BV260" t="str">
            <v>N</v>
          </cell>
          <cell r="BW260" t="str">
            <v>N</v>
          </cell>
          <cell r="BX260" t="str">
            <v>Y</v>
          </cell>
          <cell r="BY260" t="str">
            <v>N</v>
          </cell>
          <cell r="BZ260" t="str">
            <v>N</v>
          </cell>
          <cell r="CA260" t="str">
            <v>N</v>
          </cell>
          <cell r="CB260" t="str">
            <v xml:space="preserve"> </v>
          </cell>
          <cell r="CC260" t="str">
            <v>N</v>
          </cell>
          <cell r="CD260">
            <v>413936</v>
          </cell>
          <cell r="CE260">
            <v>413936</v>
          </cell>
          <cell r="CF260">
            <v>413936</v>
          </cell>
          <cell r="CG260">
            <v>413936</v>
          </cell>
          <cell r="CH260">
            <v>413936</v>
          </cell>
          <cell r="CI260">
            <v>413936</v>
          </cell>
          <cell r="CJ260" t="str">
            <v>KKELLY1</v>
          </cell>
          <cell r="CK260" t="str">
            <v/>
          </cell>
          <cell r="CL260" t="str">
            <v>YES</v>
          </cell>
          <cell r="CM260" t="str">
            <v>Active</v>
          </cell>
          <cell r="CN260" t="str">
            <v>Check</v>
          </cell>
          <cell r="CO260">
            <v>413936</v>
          </cell>
        </row>
        <row r="261">
          <cell r="C261">
            <v>413938</v>
          </cell>
          <cell r="D261" t="str">
            <v>INLFMU</v>
          </cell>
          <cell r="E261" t="str">
            <v>Mumbai</v>
          </cell>
          <cell r="F261" t="str">
            <v>INN</v>
          </cell>
          <cell r="G261" t="str">
            <v>NO1</v>
          </cell>
          <cell r="H261" t="str">
            <v>INNORT</v>
          </cell>
          <cell r="I261" t="str">
            <v>JABALPUR</v>
          </cell>
          <cell r="J261" t="str">
            <v>Madhya Pradesh</v>
          </cell>
          <cell r="K261" t="str">
            <v>MumbaiJABALPUR</v>
          </cell>
          <cell r="L261">
            <v>4</v>
          </cell>
          <cell r="M261" t="str">
            <v>23BVZPS0463C1ZD</v>
          </cell>
          <cell r="N261" t="str">
            <v>20B/1704/47/2018</v>
          </cell>
          <cell r="O261" t="str">
            <v>21B/1705/47/2018</v>
          </cell>
          <cell r="P261">
            <v>20230506</v>
          </cell>
          <cell r="Q261" t="str">
            <v>RAJVEER PHARMA</v>
          </cell>
          <cell r="R261" t="str">
            <v>RAJVEER PHARMA</v>
          </cell>
          <cell r="S261" t="str">
            <v>RAJVEER PHARMA</v>
          </cell>
          <cell r="T261" t="str">
            <v>SHOP NO. 8  DAWA BAZAR</v>
          </cell>
          <cell r="U261" t="str">
            <v>G/F CIVIC CENTRE</v>
          </cell>
          <cell r="V261" t="str">
            <v>MARHATAL</v>
          </cell>
          <cell r="W261" t="str">
            <v>DAWA BAZAR</v>
          </cell>
          <cell r="X261">
            <v>482002</v>
          </cell>
          <cell r="Y261" t="str">
            <v>JABALPUR</v>
          </cell>
          <cell r="Z261" t="str">
            <v>IN</v>
          </cell>
          <cell r="AA261" t="str">
            <v>I23</v>
          </cell>
          <cell r="AB261" t="str">
            <v>RAJVEER PHARMA SHOP NO. 8  DAWA BAZAR G/F CIVIC CENTRE MARHATAL DAWA BAZAR JABALPUR  ,Madhya Pradesh Pin-482002 India</v>
          </cell>
          <cell r="AC261" t="str">
            <v>Ankit Shrivastava</v>
          </cell>
          <cell r="AD261" t="str">
            <v>Proprietor</v>
          </cell>
          <cell r="AE261" t="str">
            <v>0761-4053334 / 8962900701</v>
          </cell>
          <cell r="AF261" t="str">
            <v>rajveerpharmajbp@gmail.com / rajveerpharmajbp@rediffmail.com</v>
          </cell>
          <cell r="AG261" t="str">
            <v>0761-4053334</v>
          </cell>
          <cell r="AH261">
            <v>8962900701</v>
          </cell>
          <cell r="AI261" t="str">
            <v>rajveerpharmajbp@gmail.com</v>
          </cell>
          <cell r="AJ261" t="str">
            <v>rajveerpharmajbp@rediffmail.com</v>
          </cell>
          <cell r="AO261" t="str">
            <v>Active</v>
          </cell>
          <cell r="AP261" t="str">
            <v>Agreement Prepared</v>
          </cell>
          <cell r="AQ261" t="str">
            <v>Dealer</v>
          </cell>
          <cell r="AR261" t="str">
            <v>North 1</v>
          </cell>
          <cell r="AS261" t="str">
            <v>EA+BL+IB+NO1+NP+LU</v>
          </cell>
          <cell r="AT261" t="str">
            <v>Active</v>
          </cell>
          <cell r="AU261" t="str">
            <v>Okay</v>
          </cell>
          <cell r="AV261" t="str">
            <v>MN Jabalpur</v>
          </cell>
          <cell r="AW261" t="str">
            <v>Agreement Prepared</v>
          </cell>
          <cell r="AX261" t="str">
            <v>Manikandan</v>
          </cell>
          <cell r="AY261" t="str">
            <v>rajveerpharmajbp@gmail.com</v>
          </cell>
          <cell r="AZ261">
            <v>8962900701</v>
          </cell>
          <cell r="BA261" t="str">
            <v>Ankit</v>
          </cell>
          <cell r="BB261" t="str">
            <v>Srivastav</v>
          </cell>
          <cell r="BC261" t="str">
            <v>Sanjeev Goyal</v>
          </cell>
          <cell r="BD261" t="str">
            <v>Banibrata Saha</v>
          </cell>
          <cell r="BE261" t="str">
            <v>Core</v>
          </cell>
          <cell r="BF261" t="str">
            <v>Trade</v>
          </cell>
          <cell r="BG261" t="str">
            <v>IN2</v>
          </cell>
          <cell r="BH261" t="str">
            <v>I23</v>
          </cell>
          <cell r="BI261" t="str">
            <v>I23</v>
          </cell>
          <cell r="BJ261" t="str">
            <v>IZ</v>
          </cell>
          <cell r="BK261" t="str">
            <v>INE</v>
          </cell>
          <cell r="BL261" t="str">
            <v>INE</v>
          </cell>
          <cell r="BM261" t="str">
            <v>TT4</v>
          </cell>
          <cell r="BN261" t="str">
            <v>C</v>
          </cell>
          <cell r="BS261" t="str">
            <v>INLFMU</v>
          </cell>
          <cell r="BT261" t="str">
            <v xml:space="preserve"> </v>
          </cell>
          <cell r="BU261" t="str">
            <v>N</v>
          </cell>
          <cell r="BV261" t="str">
            <v>N</v>
          </cell>
          <cell r="BW261" t="str">
            <v>N</v>
          </cell>
          <cell r="BX261" t="str">
            <v>Y</v>
          </cell>
          <cell r="BY261" t="str">
            <v>N</v>
          </cell>
          <cell r="BZ261" t="str">
            <v>N</v>
          </cell>
          <cell r="CA261" t="str">
            <v>N</v>
          </cell>
          <cell r="CB261" t="str">
            <v xml:space="preserve"> </v>
          </cell>
          <cell r="CC261" t="str">
            <v>N</v>
          </cell>
          <cell r="CD261">
            <v>413938</v>
          </cell>
          <cell r="CE261">
            <v>413938</v>
          </cell>
          <cell r="CF261">
            <v>413938</v>
          </cell>
          <cell r="CG261">
            <v>413938</v>
          </cell>
          <cell r="CH261">
            <v>413938</v>
          </cell>
          <cell r="CI261">
            <v>413938</v>
          </cell>
          <cell r="CJ261" t="str">
            <v>KKELLY1</v>
          </cell>
          <cell r="CK261" t="str">
            <v/>
          </cell>
          <cell r="CL261" t="str">
            <v>YES</v>
          </cell>
          <cell r="CM261" t="str">
            <v>Active</v>
          </cell>
          <cell r="CN261" t="str">
            <v>Check</v>
          </cell>
          <cell r="CO261">
            <v>413938</v>
          </cell>
        </row>
        <row r="262">
          <cell r="C262">
            <v>413940</v>
          </cell>
          <cell r="D262" t="str">
            <v>INLFMU</v>
          </cell>
          <cell r="E262" t="str">
            <v>Mumbai</v>
          </cell>
          <cell r="F262" t="str">
            <v>INO</v>
          </cell>
          <cell r="G262" t="str">
            <v>KA1</v>
          </cell>
          <cell r="H262" t="str">
            <v>INSOUT</v>
          </cell>
          <cell r="I262" t="str">
            <v>HUBLI</v>
          </cell>
          <cell r="J262" t="str">
            <v>Karnataka</v>
          </cell>
          <cell r="K262" t="str">
            <v>MumbaiHUBLI</v>
          </cell>
          <cell r="L262">
            <v>5</v>
          </cell>
          <cell r="M262" t="str">
            <v>29AAGFS7716K1ZM</v>
          </cell>
          <cell r="N262" t="str">
            <v>20-B: KA/DWR/20B/601</v>
          </cell>
          <cell r="O262" t="str">
            <v>21-B: KA/DWR/21B/572</v>
          </cell>
          <cell r="P262">
            <v>20211126</v>
          </cell>
          <cell r="Q262" t="str">
            <v>SUBA PHARMAGES</v>
          </cell>
          <cell r="R262" t="str">
            <v>SUBA PHARMAGES</v>
          </cell>
          <cell r="S262" t="str">
            <v>SUBA PHARMAGES</v>
          </cell>
          <cell r="T262" t="str">
            <v>CTS NO: 2538</v>
          </cell>
          <cell r="U262" t="str">
            <v>FIRST FLOOR</v>
          </cell>
          <cell r="V262" t="str">
            <v>USA TOWERS UMACHAGI COMPLEX</v>
          </cell>
          <cell r="W262" t="str">
            <v>KOPPIKAR ROAD</v>
          </cell>
          <cell r="X262">
            <v>580020</v>
          </cell>
          <cell r="Y262" t="str">
            <v>HUBLI</v>
          </cell>
          <cell r="Z262" t="str">
            <v>IN</v>
          </cell>
          <cell r="AA262" t="str">
            <v>I29</v>
          </cell>
          <cell r="AB262" t="str">
            <v>SUBA PHARMAGES CTS NO: 2538 FIRST FLOOR USA TOWERS UMACHAGI COMPLEX KOPPIKAR ROAD HUBLI  ,Karnataka Pin-580020 India</v>
          </cell>
          <cell r="AC262" t="str">
            <v xml:space="preserve">H.S.Surendra </v>
          </cell>
          <cell r="AD262" t="str">
            <v>Partner</v>
          </cell>
          <cell r="AE262" t="str">
            <v>0836 - 4258371 / 9844164585</v>
          </cell>
          <cell r="AF262" t="str">
            <v>subahbl@rediffmail.com</v>
          </cell>
          <cell r="AG262" t="str">
            <v>0836 - 4258371</v>
          </cell>
          <cell r="AH262">
            <v>9844164585</v>
          </cell>
          <cell r="AI262" t="str">
            <v>subahbl@rediffmail.com</v>
          </cell>
          <cell r="AJ262" t="str">
            <v>subahbl@rediffmail.com</v>
          </cell>
          <cell r="AK262" t="str">
            <v>P. Senkathir</v>
          </cell>
          <cell r="AL262" t="str">
            <v>Mammadarafi Bagalkot</v>
          </cell>
          <cell r="AM262">
            <v>9481521440</v>
          </cell>
          <cell r="AN262" t="str">
            <v>C/o Mr Mahammad Umar. G ,"Sufiya Mansion",House no - 11, 2nd Floor, Arun Colony, Gokul Road,Hubli - 580030</v>
          </cell>
          <cell r="AO262" t="str">
            <v>Active</v>
          </cell>
          <cell r="AP262" t="str">
            <v>Agreement Prepared</v>
          </cell>
          <cell r="AQ262" t="str">
            <v>Dealer</v>
          </cell>
          <cell r="AR262" t="str">
            <v>Karnataka</v>
          </cell>
          <cell r="AS262" t="str">
            <v>TN+AP+TS+KL+BA+KA+SL+HD</v>
          </cell>
          <cell r="AT262" t="str">
            <v>Active</v>
          </cell>
          <cell r="AU262" t="str">
            <v>Okay</v>
          </cell>
          <cell r="AV262" t="str">
            <v>MN Hubli Central</v>
          </cell>
          <cell r="AW262" t="str">
            <v>Agreement Prepared</v>
          </cell>
          <cell r="AX262" t="str">
            <v>Vigeedha</v>
          </cell>
          <cell r="AY262" t="str">
            <v>subahbl@rediffmail.com</v>
          </cell>
          <cell r="AZ262">
            <v>9538453582</v>
          </cell>
          <cell r="BA262" t="str">
            <v>H.S.</v>
          </cell>
          <cell r="BB262" t="str">
            <v>Surendra</v>
          </cell>
          <cell r="BC262" t="str">
            <v>Sajeev Kumar</v>
          </cell>
          <cell r="BD262" t="str">
            <v>Jayakumar</v>
          </cell>
          <cell r="BE262" t="str">
            <v>Core</v>
          </cell>
          <cell r="BF262" t="str">
            <v>Trade</v>
          </cell>
          <cell r="BG262" t="str">
            <v>IN1</v>
          </cell>
          <cell r="BH262" t="str">
            <v>I29</v>
          </cell>
          <cell r="BI262" t="str">
            <v>I29</v>
          </cell>
          <cell r="BJ262" t="str">
            <v>IZ</v>
          </cell>
          <cell r="BK262" t="str">
            <v>INE</v>
          </cell>
          <cell r="BL262" t="str">
            <v>INE</v>
          </cell>
          <cell r="BM262" t="str">
            <v>TT5</v>
          </cell>
          <cell r="BN262" t="str">
            <v>C</v>
          </cell>
          <cell r="BS262" t="str">
            <v>INLFMU</v>
          </cell>
          <cell r="BT262" t="str">
            <v xml:space="preserve"> </v>
          </cell>
          <cell r="BU262" t="str">
            <v>N</v>
          </cell>
          <cell r="BV262" t="str">
            <v>N</v>
          </cell>
          <cell r="BW262" t="str">
            <v>N</v>
          </cell>
          <cell r="BX262" t="str">
            <v>Y</v>
          </cell>
          <cell r="BY262" t="str">
            <v>N</v>
          </cell>
          <cell r="BZ262" t="str">
            <v>N</v>
          </cell>
          <cell r="CA262" t="str">
            <v>N</v>
          </cell>
          <cell r="CB262" t="str">
            <v xml:space="preserve"> </v>
          </cell>
          <cell r="CC262" t="str">
            <v>N</v>
          </cell>
          <cell r="CD262">
            <v>413940</v>
          </cell>
          <cell r="CE262">
            <v>413940</v>
          </cell>
          <cell r="CF262">
            <v>413940</v>
          </cell>
          <cell r="CG262">
            <v>413940</v>
          </cell>
          <cell r="CH262">
            <v>413940</v>
          </cell>
          <cell r="CI262">
            <v>413940</v>
          </cell>
          <cell r="CJ262" t="str">
            <v>KKELLY1</v>
          </cell>
          <cell r="CK262" t="str">
            <v/>
          </cell>
          <cell r="CL262" t="str">
            <v>YES</v>
          </cell>
          <cell r="CM262" t="str">
            <v>Active</v>
          </cell>
          <cell r="CN262" t="str">
            <v>Check</v>
          </cell>
          <cell r="CO262">
            <v>413940</v>
          </cell>
        </row>
        <row r="263">
          <cell r="C263">
            <v>413945</v>
          </cell>
          <cell r="D263" t="str">
            <v>INLFMU</v>
          </cell>
          <cell r="E263" t="str">
            <v>Mumbai</v>
          </cell>
          <cell r="F263" t="str">
            <v>INE</v>
          </cell>
          <cell r="G263" t="str">
            <v>EA1</v>
          </cell>
          <cell r="H263" t="str">
            <v>INEAST</v>
          </cell>
          <cell r="I263" t="str">
            <v>PATNA</v>
          </cell>
          <cell r="J263" t="str">
            <v>Bihar</v>
          </cell>
          <cell r="K263" t="str">
            <v>MumbaiPATNA</v>
          </cell>
          <cell r="L263">
            <v>6</v>
          </cell>
          <cell r="M263" t="str">
            <v>10AAMFK6063F1ZK</v>
          </cell>
          <cell r="N263" t="str">
            <v>PAT-201B/2013</v>
          </cell>
          <cell r="O263" t="str">
            <v>PAT-201C/2013</v>
          </cell>
          <cell r="P263">
            <v>20230417</v>
          </cell>
          <cell r="Q263" t="str">
            <v>KESHAV SURGICALS</v>
          </cell>
          <cell r="R263" t="str">
            <v>KESHAV SURGICALS</v>
          </cell>
          <cell r="S263" t="str">
            <v>KESHAV SURGICALS</v>
          </cell>
          <cell r="T263" t="str">
            <v>KHEMKA HOUSE OPPOSITE PMCH</v>
          </cell>
          <cell r="U263" t="str">
            <v>MURADPUR  ASHOK RAJ PATH</v>
          </cell>
          <cell r="V263" t="str">
            <v xml:space="preserve"> </v>
          </cell>
          <cell r="W263" t="str">
            <v xml:space="preserve"> </v>
          </cell>
          <cell r="X263">
            <v>800004</v>
          </cell>
          <cell r="Y263" t="str">
            <v>PATNA</v>
          </cell>
          <cell r="Z263" t="str">
            <v>IN</v>
          </cell>
          <cell r="AA263" t="str">
            <v>I10</v>
          </cell>
          <cell r="AB263" t="str">
            <v>KESHAV SURGICALS KHEMKA HOUSE OPPOSITE PMCH MURADPUR  ASHOK RAJ PATH     PATNA  ,Bihar Pin-800004 India</v>
          </cell>
          <cell r="AC263" t="str">
            <v/>
          </cell>
          <cell r="AD263" t="str">
            <v/>
          </cell>
          <cell r="AE263" t="str">
            <v>9709373645</v>
          </cell>
          <cell r="AF263" t="str">
            <v>mvera1@lifescan.com</v>
          </cell>
          <cell r="AG263" t="str">
            <v>9709373645</v>
          </cell>
          <cell r="AH263" t="str">
            <v>9709373645</v>
          </cell>
          <cell r="AI263" t="str">
            <v>mvera1@lifescan.com</v>
          </cell>
          <cell r="AJ263" t="str">
            <v>mvera1@lifescan.com</v>
          </cell>
          <cell r="AK263" t="str">
            <v>Tridip Deb</v>
          </cell>
          <cell r="AL263" t="str">
            <v>Sanjay Behara</v>
          </cell>
          <cell r="AM263">
            <v>9439002302</v>
          </cell>
          <cell r="AN263" t="str">
            <v>Plot No. 543/4532, Dakabangala chak, old town, Bhubaneswar - 751002</v>
          </cell>
          <cell r="AO263" t="str">
            <v>Inactive</v>
          </cell>
          <cell r="AP263" t="str">
            <v/>
          </cell>
          <cell r="AQ263" t="str">
            <v>Dealer</v>
          </cell>
          <cell r="AR263" t="str">
            <v>East</v>
          </cell>
          <cell r="AS263" t="str">
            <v>EA+BL+IB+NO1+NP+LU</v>
          </cell>
          <cell r="AT263" t="str">
            <v>Inactive</v>
          </cell>
          <cell r="AU263" t="str">
            <v>Okay</v>
          </cell>
          <cell r="AV263" t="str">
            <v/>
          </cell>
          <cell r="AW263" t="str">
            <v/>
          </cell>
          <cell r="AX263" t="str">
            <v>Manikandan</v>
          </cell>
          <cell r="AY263" t="str">
            <v>mvera1@lifescan.com</v>
          </cell>
          <cell r="AZ263" t="str">
            <v>9709373645</v>
          </cell>
          <cell r="BA263" t="str">
            <v/>
          </cell>
          <cell r="BB263" t="str">
            <v/>
          </cell>
          <cell r="BC263" t="str">
            <v>Vacant</v>
          </cell>
          <cell r="BD263" t="str">
            <v>Banibrata Saha</v>
          </cell>
          <cell r="BE263" t="str">
            <v>Core</v>
          </cell>
          <cell r="BF263" t="str">
            <v>Trade</v>
          </cell>
          <cell r="BG263" t="str">
            <v>IN2</v>
          </cell>
          <cell r="BH263" t="str">
            <v>I10</v>
          </cell>
          <cell r="BI263" t="str">
            <v>I10</v>
          </cell>
          <cell r="BJ263" t="str">
            <v/>
          </cell>
          <cell r="BK263" t="str">
            <v>INE</v>
          </cell>
          <cell r="BL263" t="str">
            <v>INE</v>
          </cell>
          <cell r="BM263" t="str">
            <v>TT6</v>
          </cell>
          <cell r="BN263" t="str">
            <v/>
          </cell>
          <cell r="BS263" t="str">
            <v>INLFMU</v>
          </cell>
          <cell r="BT263" t="str">
            <v xml:space="preserve"> </v>
          </cell>
          <cell r="BU263" t="str">
            <v>N</v>
          </cell>
          <cell r="BV263" t="str">
            <v>N</v>
          </cell>
          <cell r="BW263" t="str">
            <v>N</v>
          </cell>
          <cell r="BX263" t="str">
            <v>Y</v>
          </cell>
          <cell r="BY263" t="str">
            <v>N</v>
          </cell>
          <cell r="BZ263" t="str">
            <v>N</v>
          </cell>
          <cell r="CA263" t="str">
            <v>N</v>
          </cell>
          <cell r="CB263" t="str">
            <v xml:space="preserve"> </v>
          </cell>
          <cell r="CC263" t="str">
            <v>N</v>
          </cell>
          <cell r="CD263">
            <v>413945</v>
          </cell>
          <cell r="CE263">
            <v>413945</v>
          </cell>
          <cell r="CF263">
            <v>413945</v>
          </cell>
          <cell r="CG263">
            <v>413945</v>
          </cell>
          <cell r="CH263">
            <v>413945</v>
          </cell>
          <cell r="CI263">
            <v>413945</v>
          </cell>
          <cell r="CJ263" t="str">
            <v>KKELLY1</v>
          </cell>
          <cell r="CK263" t="str">
            <v/>
          </cell>
          <cell r="CM263" t="str">
            <v/>
          </cell>
          <cell r="CN263" t="str">
            <v>Check</v>
          </cell>
          <cell r="CO263">
            <v>413945</v>
          </cell>
        </row>
        <row r="264">
          <cell r="C264">
            <v>413946</v>
          </cell>
          <cell r="D264" t="str">
            <v>INLFMU</v>
          </cell>
          <cell r="E264" t="str">
            <v>Mumbai</v>
          </cell>
          <cell r="F264" t="str">
            <v>INW</v>
          </cell>
          <cell r="G264" t="str">
            <v>WE2</v>
          </cell>
          <cell r="H264" t="str">
            <v>INWEST</v>
          </cell>
          <cell r="I264" t="str">
            <v>BILASPUR</v>
          </cell>
          <cell r="J264" t="str">
            <v>Chhattisgarh</v>
          </cell>
          <cell r="K264" t="str">
            <v>MumbaiBILASPUR</v>
          </cell>
          <cell r="L264">
            <v>5</v>
          </cell>
          <cell r="M264" t="str">
            <v>22AVOPS7477C1Z7</v>
          </cell>
          <cell r="N264">
            <v>34458</v>
          </cell>
          <cell r="O264">
            <v>34459</v>
          </cell>
          <cell r="P264">
            <v>20231231</v>
          </cell>
          <cell r="Q264" t="str">
            <v>SHRI SAI GURU SURGICO</v>
          </cell>
          <cell r="R264" t="str">
            <v>SHRI SAI GURU SURGICO</v>
          </cell>
          <cell r="S264" t="str">
            <v>SHRI SAI GURU SURGICO</v>
          </cell>
          <cell r="T264" t="str">
            <v>SHOP NO. 1 NEAR AJEET HOTEL</v>
          </cell>
          <cell r="U264" t="str">
            <v>MEDICAL COMPLEX TELIPARA</v>
          </cell>
          <cell r="V264" t="str">
            <v>BILASPUR</v>
          </cell>
          <cell r="W264" t="str">
            <v xml:space="preserve"> </v>
          </cell>
          <cell r="X264">
            <v>495001</v>
          </cell>
          <cell r="Y264" t="str">
            <v>BILASPUR</v>
          </cell>
          <cell r="Z264" t="str">
            <v>IN</v>
          </cell>
          <cell r="AA264" t="str">
            <v>I22</v>
          </cell>
          <cell r="AB264" t="str">
            <v>SHRI SAI GURU SURGICO SHOP NO. 1 NEAR AJEET HOTEL MEDICAL COMPLEX TELIPARA BILASPUR   BILASPUR  ,Chhattisgarh Pin-495001 India</v>
          </cell>
          <cell r="AC264" t="str">
            <v xml:space="preserve">Parasram Sajnani </v>
          </cell>
          <cell r="AD264" t="str">
            <v>Proprietor</v>
          </cell>
          <cell r="AE264" t="str">
            <v>7752403024 / 07752 403024</v>
          </cell>
          <cell r="AF264" t="str">
            <v>shrisaigurusurgicobsp@gmail.com / srisaigurusurgicobsp@gmail.com</v>
          </cell>
          <cell r="AG264" t="str">
            <v>7752403024</v>
          </cell>
          <cell r="AH264" t="str">
            <v>07752 403024</v>
          </cell>
          <cell r="AI264" t="str">
            <v>shrisaigurusurgicobsp@gmail.com</v>
          </cell>
          <cell r="AJ264" t="str">
            <v>srisaigurusurgicobsp@gmail.com</v>
          </cell>
          <cell r="AK264" t="str">
            <v>P K Shaji</v>
          </cell>
          <cell r="AL264" t="str">
            <v>Ashfaque Khan</v>
          </cell>
          <cell r="AM264">
            <v>9630054230</v>
          </cell>
          <cell r="AN264" t="str">
            <v>Ashfaqueahamad KhanC/o Dr. Lalit nirmalkar nirakar bhawan, behind ravan putla ,Near bhavesh kirana store bhatagaon ,Raipur (c.g.) 492001</v>
          </cell>
          <cell r="AO264" t="str">
            <v>Inactive</v>
          </cell>
          <cell r="AP264" t="str">
            <v>Agreement Prepared</v>
          </cell>
          <cell r="AQ264" t="str">
            <v>Dealer</v>
          </cell>
          <cell r="AR264" t="str">
            <v>North 1</v>
          </cell>
          <cell r="AS264" t="str">
            <v>EA+BL+IB+NO1+NP+LU</v>
          </cell>
          <cell r="AT264" t="str">
            <v>Active</v>
          </cell>
          <cell r="AU264" t="str">
            <v>Okay</v>
          </cell>
          <cell r="AV264" t="str">
            <v>MN Raipur North</v>
          </cell>
          <cell r="AW264" t="str">
            <v>Agreement Prepared</v>
          </cell>
          <cell r="AX264" t="str">
            <v>Anagha</v>
          </cell>
          <cell r="AY264" t="str">
            <v>shrisaigurusurgicobsp@gmail.com</v>
          </cell>
          <cell r="AZ264">
            <v>9827915555</v>
          </cell>
          <cell r="BA264" t="str">
            <v>Mansi</v>
          </cell>
          <cell r="BB264" t="str">
            <v>Sahnnni</v>
          </cell>
          <cell r="BC264" t="str">
            <v>Mahesh Nandre</v>
          </cell>
          <cell r="BD264" t="str">
            <v>Nitin Mittal</v>
          </cell>
          <cell r="BE264" t="str">
            <v>Core</v>
          </cell>
          <cell r="BF264" t="str">
            <v>Trade</v>
          </cell>
          <cell r="BG264" t="str">
            <v>IN3</v>
          </cell>
          <cell r="BH264" t="str">
            <v>I22</v>
          </cell>
          <cell r="BI264" t="str">
            <v>I22</v>
          </cell>
          <cell r="BJ264" t="str">
            <v>IZ</v>
          </cell>
          <cell r="BK264" t="str">
            <v>INE</v>
          </cell>
          <cell r="BL264" t="str">
            <v>INE</v>
          </cell>
          <cell r="BM264" t="str">
            <v>TT5</v>
          </cell>
          <cell r="BN264" t="str">
            <v>C</v>
          </cell>
          <cell r="BS264" t="str">
            <v>INLFMU</v>
          </cell>
          <cell r="BT264" t="str">
            <v xml:space="preserve"> </v>
          </cell>
          <cell r="BU264" t="str">
            <v>N</v>
          </cell>
          <cell r="BV264" t="str">
            <v>N</v>
          </cell>
          <cell r="BW264" t="str">
            <v>N</v>
          </cell>
          <cell r="BX264" t="str">
            <v>Y</v>
          </cell>
          <cell r="BY264" t="str">
            <v>N</v>
          </cell>
          <cell r="BZ264" t="str">
            <v>N</v>
          </cell>
          <cell r="CA264" t="str">
            <v>N</v>
          </cell>
          <cell r="CB264" t="str">
            <v xml:space="preserve"> </v>
          </cell>
          <cell r="CC264" t="str">
            <v>N</v>
          </cell>
          <cell r="CD264">
            <v>413946</v>
          </cell>
          <cell r="CE264">
            <v>413946</v>
          </cell>
          <cell r="CF264">
            <v>413946</v>
          </cell>
          <cell r="CG264">
            <v>413946</v>
          </cell>
          <cell r="CH264">
            <v>413946</v>
          </cell>
          <cell r="CI264">
            <v>413946</v>
          </cell>
          <cell r="CJ264" t="str">
            <v>KKELLY1</v>
          </cell>
          <cell r="CK264" t="str">
            <v/>
          </cell>
          <cell r="CL264" t="str">
            <v>YES</v>
          </cell>
          <cell r="CM264" t="str">
            <v>Active</v>
          </cell>
          <cell r="CN264" t="str">
            <v>Check</v>
          </cell>
          <cell r="CO264">
            <v>413946</v>
          </cell>
        </row>
        <row r="265">
          <cell r="C265">
            <v>413948</v>
          </cell>
          <cell r="D265" t="str">
            <v>INLFMU</v>
          </cell>
          <cell r="E265" t="str">
            <v>Mumbai</v>
          </cell>
          <cell r="F265" t="str">
            <v>INW</v>
          </cell>
          <cell r="G265" t="str">
            <v>WE1</v>
          </cell>
          <cell r="H265" t="str">
            <v>INWEST</v>
          </cell>
          <cell r="I265" t="str">
            <v>PARBHANI</v>
          </cell>
          <cell r="J265" t="str">
            <v>Maharashtra</v>
          </cell>
          <cell r="K265" t="str">
            <v>MumbaiPARBHANI</v>
          </cell>
          <cell r="L265">
            <v>3</v>
          </cell>
          <cell r="M265" t="str">
            <v>27AAQFV0890D1ZV</v>
          </cell>
          <cell r="N265" t="str">
            <v>MH-PAR-293040</v>
          </cell>
          <cell r="O265" t="str">
            <v>MH-PAR-293041</v>
          </cell>
          <cell r="P265">
            <v>20230830</v>
          </cell>
          <cell r="Q265" t="str">
            <v>VIRAG PHARMACY</v>
          </cell>
          <cell r="R265" t="str">
            <v>VIRAG PHARMACY</v>
          </cell>
          <cell r="S265" t="str">
            <v>VIRAG PHARMACY</v>
          </cell>
          <cell r="T265" t="str">
            <v>SHOP NO.1 HOUSE NO. 411/11A</v>
          </cell>
          <cell r="U265" t="str">
            <v>WARD NO.11 SNEHA-SUBHASH</v>
          </cell>
          <cell r="V265" t="str">
            <v>NEAR FLY OVER BRIDGE</v>
          </cell>
          <cell r="W265" t="str">
            <v>NEW MONDHA</v>
          </cell>
          <cell r="X265">
            <v>431401</v>
          </cell>
          <cell r="Y265" t="str">
            <v>PARBHANI</v>
          </cell>
          <cell r="Z265" t="str">
            <v>IN</v>
          </cell>
          <cell r="AA265" t="str">
            <v>I27</v>
          </cell>
          <cell r="AB265" t="str">
            <v>VIRAG PHARMACY SHOP NO.1 HOUSE NO. 411/11A WARD NO.11 SNEHA-SUBHASH NEAR FLY OVER BRIDGE NEW MONDHA PARBHANI  ,Maharashtra Pin-431401 India</v>
          </cell>
          <cell r="AC265" t="str">
            <v>PANKAJ SUBHASHCHANDRA GANGWAL</v>
          </cell>
          <cell r="AD265" t="str">
            <v>Partner</v>
          </cell>
          <cell r="AE265" t="str">
            <v>02452 224237 / 9422002755</v>
          </cell>
          <cell r="AF265" t="str">
            <v>viragpharmacy@gmail.com</v>
          </cell>
          <cell r="AG265" t="str">
            <v>02452 224237</v>
          </cell>
          <cell r="AH265">
            <v>9422002755</v>
          </cell>
          <cell r="AI265" t="str">
            <v>viragpharmacy@gmail.com</v>
          </cell>
          <cell r="AJ265" t="str">
            <v>viragpharmacy@gmail.com</v>
          </cell>
          <cell r="AO265" t="str">
            <v>Active</v>
          </cell>
          <cell r="AP265" t="str">
            <v>Agreement Prepared</v>
          </cell>
          <cell r="AQ265" t="str">
            <v>Dealer</v>
          </cell>
          <cell r="AR265" t="str">
            <v>West</v>
          </cell>
          <cell r="AS265" t="str">
            <v>WE+NO2+MT+ECOM+ML+CO+PO+PH+THB+AC</v>
          </cell>
          <cell r="AT265" t="str">
            <v>Active</v>
          </cell>
          <cell r="AU265" t="str">
            <v>Okay</v>
          </cell>
          <cell r="AV265" t="str">
            <v>MN Aurangabad</v>
          </cell>
          <cell r="AW265" t="str">
            <v>Agreement Prepared</v>
          </cell>
          <cell r="AX265" t="str">
            <v>Anagha</v>
          </cell>
          <cell r="AY265" t="str">
            <v>viragpharmacy@gmail.com</v>
          </cell>
          <cell r="AZ265">
            <v>9422879340</v>
          </cell>
          <cell r="BA265" t="str">
            <v>Mahes</v>
          </cell>
          <cell r="BB265" t="str">
            <v>Munda</v>
          </cell>
          <cell r="BC265" t="str">
            <v>Mahesh Nandre</v>
          </cell>
          <cell r="BD265" t="str">
            <v>Nitin Mittal</v>
          </cell>
          <cell r="BE265" t="str">
            <v>Core</v>
          </cell>
          <cell r="BF265" t="str">
            <v>Trade</v>
          </cell>
          <cell r="BG265" t="str">
            <v>IN3</v>
          </cell>
          <cell r="BH265" t="str">
            <v>I27</v>
          </cell>
          <cell r="BI265" t="str">
            <v>I27</v>
          </cell>
          <cell r="BJ265" t="str">
            <v>IZ</v>
          </cell>
          <cell r="BK265" t="str">
            <v>INA</v>
          </cell>
          <cell r="BL265" t="str">
            <v>INA</v>
          </cell>
          <cell r="BM265" t="str">
            <v>TT3</v>
          </cell>
          <cell r="BN265" t="str">
            <v>C</v>
          </cell>
          <cell r="BS265" t="str">
            <v>INLFMU</v>
          </cell>
          <cell r="BT265" t="str">
            <v xml:space="preserve"> </v>
          </cell>
          <cell r="BU265" t="str">
            <v>N</v>
          </cell>
          <cell r="BV265" t="str">
            <v>N</v>
          </cell>
          <cell r="BW265" t="str">
            <v>N</v>
          </cell>
          <cell r="BX265" t="str">
            <v>Y</v>
          </cell>
          <cell r="BY265" t="str">
            <v>N</v>
          </cell>
          <cell r="BZ265" t="str">
            <v>N</v>
          </cell>
          <cell r="CA265" t="str">
            <v>N</v>
          </cell>
          <cell r="CB265" t="str">
            <v xml:space="preserve"> </v>
          </cell>
          <cell r="CC265" t="str">
            <v>N</v>
          </cell>
          <cell r="CD265">
            <v>413948</v>
          </cell>
          <cell r="CE265">
            <v>413948</v>
          </cell>
          <cell r="CF265">
            <v>413948</v>
          </cell>
          <cell r="CG265">
            <v>413948</v>
          </cell>
          <cell r="CH265">
            <v>413948</v>
          </cell>
          <cell r="CI265">
            <v>413948</v>
          </cell>
          <cell r="CJ265" t="str">
            <v>KKELLY1</v>
          </cell>
          <cell r="CK265" t="str">
            <v/>
          </cell>
          <cell r="CL265" t="str">
            <v>YES</v>
          </cell>
          <cell r="CM265" t="str">
            <v>Active</v>
          </cell>
          <cell r="CN265" t="str">
            <v>Check</v>
          </cell>
          <cell r="CO265">
            <v>413948</v>
          </cell>
        </row>
        <row r="266">
          <cell r="C266">
            <v>413950</v>
          </cell>
          <cell r="D266" t="str">
            <v>INLFMU</v>
          </cell>
          <cell r="E266" t="str">
            <v>Mumbai</v>
          </cell>
          <cell r="F266" t="str">
            <v>INN</v>
          </cell>
          <cell r="G266" t="str">
            <v>NO1</v>
          </cell>
          <cell r="H266" t="str">
            <v>INNORT</v>
          </cell>
          <cell r="I266" t="str">
            <v>DELHI</v>
          </cell>
          <cell r="J266" t="str">
            <v>Delhi</v>
          </cell>
          <cell r="K266" t="str">
            <v>MumbaiDELHI</v>
          </cell>
          <cell r="L266">
            <v>4</v>
          </cell>
          <cell r="M266" t="str">
            <v>07AFLPC5812L1ZD</v>
          </cell>
          <cell r="N266">
            <v>112551</v>
          </cell>
          <cell r="O266">
            <v>112552</v>
          </cell>
          <cell r="P266">
            <v>20220328</v>
          </cell>
          <cell r="Q266" t="str">
            <v>GURU KIRPA SURGICALS</v>
          </cell>
          <cell r="R266" t="str">
            <v>GURU KIRPA SURGICALS</v>
          </cell>
          <cell r="S266" t="str">
            <v>GURU KIRPA SURGICALS</v>
          </cell>
          <cell r="T266" t="str">
            <v>48-B SHOP NO.2GALI NO.8</v>
          </cell>
          <cell r="U266" t="str">
            <v>INDRA PARK CHANDER NAGAR</v>
          </cell>
          <cell r="V266" t="str">
            <v xml:space="preserve"> </v>
          </cell>
          <cell r="W266" t="str">
            <v xml:space="preserve"> </v>
          </cell>
          <cell r="X266">
            <v>110051</v>
          </cell>
          <cell r="Y266" t="str">
            <v>DELHI</v>
          </cell>
          <cell r="Z266" t="str">
            <v>IN</v>
          </cell>
          <cell r="AA266" t="str">
            <v>I07</v>
          </cell>
          <cell r="AB266" t="str">
            <v>GURU KIRPA SURGICALS 48-B SHOP NO.2GALI NO.8 INDRA PARK CHANDER NAGAR     DELHI  ,Delhi Pin-110051 India</v>
          </cell>
          <cell r="AE266" t="str">
            <v>011-22431426 / 8860969672</v>
          </cell>
          <cell r="AF266" t="str">
            <v>gks_surgicals2007@yahoo.co.in</v>
          </cell>
          <cell r="AG266" t="str">
            <v>011-22431426</v>
          </cell>
          <cell r="AH266">
            <v>8860969672</v>
          </cell>
          <cell r="AI266" t="str">
            <v>gks_surgicals2007@yahoo.co.in</v>
          </cell>
          <cell r="AJ266" t="str">
            <v>gks_surgicals2007@yahoo.co.in</v>
          </cell>
          <cell r="AO266" t="str">
            <v>Inactive</v>
          </cell>
          <cell r="AP266" t="str">
            <v>Agreement Prepared</v>
          </cell>
          <cell r="AQ266" t="str">
            <v>Dealer</v>
          </cell>
          <cell r="AR266" t="str">
            <v>North 1</v>
          </cell>
          <cell r="AS266" t="str">
            <v>EA+BL+IB+NO1+NP+LU</v>
          </cell>
          <cell r="AT266" t="str">
            <v>Hold</v>
          </cell>
          <cell r="AU266" t="str">
            <v>Okay</v>
          </cell>
          <cell r="AV266" t="str">
            <v>MN Delhi KAM - W</v>
          </cell>
          <cell r="AW266" t="str">
            <v>Agreement expired</v>
          </cell>
          <cell r="AX266" t="str">
            <v>Manikandan</v>
          </cell>
          <cell r="AY266" t="str">
            <v>gks_surgicals2007@yahoo.co.in</v>
          </cell>
          <cell r="AZ266">
            <v>9810538236</v>
          </cell>
          <cell r="BA266" t="str">
            <v>Gagan</v>
          </cell>
          <cell r="BB266" t="str">
            <v>Charya</v>
          </cell>
          <cell r="BC266" t="str">
            <v>Sanjeev Goyal</v>
          </cell>
          <cell r="BD266" t="str">
            <v>Banibrata Saha</v>
          </cell>
          <cell r="BE266" t="str">
            <v>Core</v>
          </cell>
          <cell r="BF266" t="str">
            <v>Trade</v>
          </cell>
          <cell r="BG266" t="str">
            <v>IN2</v>
          </cell>
          <cell r="BH266" t="str">
            <v>I07</v>
          </cell>
          <cell r="BI266" t="str">
            <v>I07</v>
          </cell>
          <cell r="BJ266" t="str">
            <v>IZ</v>
          </cell>
          <cell r="BK266" t="str">
            <v>INE</v>
          </cell>
          <cell r="BL266" t="str">
            <v>INE</v>
          </cell>
          <cell r="BM266" t="str">
            <v>TT4</v>
          </cell>
          <cell r="BN266" t="str">
            <v>C</v>
          </cell>
          <cell r="BS266" t="str">
            <v>INLFMU</v>
          </cell>
          <cell r="BT266" t="str">
            <v xml:space="preserve"> </v>
          </cell>
          <cell r="BU266" t="str">
            <v>N</v>
          </cell>
          <cell r="BV266" t="str">
            <v>N</v>
          </cell>
          <cell r="BW266" t="str">
            <v>N</v>
          </cell>
          <cell r="BX266" t="str">
            <v>Y</v>
          </cell>
          <cell r="BY266" t="str">
            <v>N</v>
          </cell>
          <cell r="BZ266" t="str">
            <v>N</v>
          </cell>
          <cell r="CA266" t="str">
            <v>N</v>
          </cell>
          <cell r="CB266" t="str">
            <v xml:space="preserve"> </v>
          </cell>
          <cell r="CC266" t="str">
            <v>N</v>
          </cell>
          <cell r="CD266">
            <v>413950</v>
          </cell>
          <cell r="CE266">
            <v>413950</v>
          </cell>
          <cell r="CF266">
            <v>413950</v>
          </cell>
          <cell r="CG266">
            <v>413950</v>
          </cell>
          <cell r="CH266">
            <v>413950</v>
          </cell>
          <cell r="CI266">
            <v>413950</v>
          </cell>
          <cell r="CJ266" t="str">
            <v>KKELLY1</v>
          </cell>
          <cell r="CK266" t="str">
            <v/>
          </cell>
          <cell r="CL266" t="str">
            <v>YES</v>
          </cell>
          <cell r="CM266" t="str">
            <v>Active</v>
          </cell>
          <cell r="CN266" t="str">
            <v>Check</v>
          </cell>
          <cell r="CO266">
            <v>413950</v>
          </cell>
        </row>
        <row r="267">
          <cell r="C267">
            <v>413951</v>
          </cell>
          <cell r="D267" t="str">
            <v>INLFMU</v>
          </cell>
          <cell r="E267" t="str">
            <v>Mumbai</v>
          </cell>
          <cell r="F267" t="str">
            <v>INW</v>
          </cell>
          <cell r="G267" t="str">
            <v>WE1</v>
          </cell>
          <cell r="H267" t="str">
            <v>INWEST</v>
          </cell>
          <cell r="I267" t="str">
            <v>MUMBAI</v>
          </cell>
          <cell r="J267" t="str">
            <v>Maharashtra</v>
          </cell>
          <cell r="K267" t="str">
            <v>MumbaiMUMBAI</v>
          </cell>
          <cell r="L267">
            <v>1</v>
          </cell>
          <cell r="N267" t="str">
            <v>LICENCE NO. TZ5-20435</v>
          </cell>
          <cell r="O267" t="str">
            <v>LICENCE NO. TZ5-20436</v>
          </cell>
          <cell r="P267" t="str">
            <v/>
          </cell>
          <cell r="Q267" t="str">
            <v>ARIHANT SURGICALS</v>
          </cell>
          <cell r="R267" t="str">
            <v>ARIHANT SURGICALS</v>
          </cell>
          <cell r="S267" t="str">
            <v>ARIHANT SURGICALS</v>
          </cell>
          <cell r="T267" t="str">
            <v>C/O RAMANDEEP WAREHOUSING</v>
          </cell>
          <cell r="U267" t="str">
            <v>GALA NO. 11 DALMIL COMPOUND</v>
          </cell>
          <cell r="V267" t="str">
            <v>INSIDE JAI JALARAM COMP. PURNA</v>
          </cell>
          <cell r="W267" t="str">
            <v>BHIWANDI - THANE</v>
          </cell>
          <cell r="X267">
            <v>412302</v>
          </cell>
          <cell r="Y267" t="str">
            <v>MUMBAI</v>
          </cell>
          <cell r="Z267" t="str">
            <v>IN</v>
          </cell>
          <cell r="AA267" t="str">
            <v>I27</v>
          </cell>
          <cell r="AB267" t="str">
            <v>ARIHANT SURGICALS C/O RAMANDEEP WAREHOUSING GALA NO. 11 DALMIL COMPOUND INSIDE JAI JALARAM COMP. PURNA BHIWANDI - THANE MUMBAI  ,Maharashtra Pin-412302 India</v>
          </cell>
          <cell r="AC267" t="str">
            <v/>
          </cell>
          <cell r="AD267" t="str">
            <v/>
          </cell>
          <cell r="AH267" t="str">
            <v/>
          </cell>
          <cell r="AI267" t="str">
            <v/>
          </cell>
          <cell r="AJ267" t="str">
            <v/>
          </cell>
          <cell r="AO267" t="str">
            <v>Inactive</v>
          </cell>
          <cell r="AP267" t="str">
            <v/>
          </cell>
          <cell r="AQ267" t="str">
            <v>Dealer</v>
          </cell>
          <cell r="AR267" t="str">
            <v>West</v>
          </cell>
          <cell r="AS267" t="str">
            <v>WE+NO2+MT+ECOM+ML+CO+PO+PH+THB+AC</v>
          </cell>
          <cell r="AT267" t="str">
            <v>Inactive</v>
          </cell>
          <cell r="AU267" t="str">
            <v>Okay</v>
          </cell>
          <cell r="AV267" t="str">
            <v/>
          </cell>
          <cell r="AW267" t="str">
            <v/>
          </cell>
          <cell r="AX267" t="str">
            <v>Anagha</v>
          </cell>
          <cell r="BA267" t="str">
            <v/>
          </cell>
          <cell r="BB267" t="str">
            <v/>
          </cell>
          <cell r="BC267" t="str">
            <v>Mahesh Nandre</v>
          </cell>
          <cell r="BD267" t="str">
            <v>Nitin Mittal</v>
          </cell>
          <cell r="BE267" t="str">
            <v>Core</v>
          </cell>
          <cell r="BF267" t="str">
            <v>Trade</v>
          </cell>
          <cell r="BG267" t="str">
            <v>IN3</v>
          </cell>
          <cell r="BH267" t="str">
            <v>I27</v>
          </cell>
          <cell r="BI267" t="str">
            <v>I27</v>
          </cell>
          <cell r="BK267" t="str">
            <v>INA</v>
          </cell>
          <cell r="BL267" t="str">
            <v>INA</v>
          </cell>
          <cell r="BM267" t="str">
            <v>TT1</v>
          </cell>
          <cell r="BN267" t="str">
            <v>CS</v>
          </cell>
          <cell r="BS267" t="str">
            <v>INLFMU</v>
          </cell>
          <cell r="BT267" t="str">
            <v xml:space="preserve"> </v>
          </cell>
          <cell r="BU267" t="str">
            <v>N</v>
          </cell>
          <cell r="BV267" t="str">
            <v>N</v>
          </cell>
          <cell r="BW267" t="str">
            <v>N</v>
          </cell>
          <cell r="BX267" t="str">
            <v>Y</v>
          </cell>
          <cell r="BY267" t="str">
            <v>N</v>
          </cell>
          <cell r="BZ267" t="str">
            <v>N</v>
          </cell>
          <cell r="CA267" t="str">
            <v>N</v>
          </cell>
          <cell r="CB267" t="str">
            <v xml:space="preserve"> </v>
          </cell>
          <cell r="CC267" t="str">
            <v>N</v>
          </cell>
          <cell r="CD267">
            <v>413366</v>
          </cell>
          <cell r="CE267">
            <v>413951</v>
          </cell>
          <cell r="CF267">
            <v>413951</v>
          </cell>
          <cell r="CG267">
            <v>413951</v>
          </cell>
          <cell r="CH267">
            <v>413951</v>
          </cell>
          <cell r="CI267">
            <v>413951</v>
          </cell>
          <cell r="CJ267" t="str">
            <v>KKELLY1</v>
          </cell>
          <cell r="CK267" t="str">
            <v/>
          </cell>
          <cell r="CM267" t="str">
            <v/>
          </cell>
          <cell r="CN267" t="str">
            <v>Check</v>
          </cell>
          <cell r="CO267">
            <v>413951</v>
          </cell>
        </row>
        <row r="268">
          <cell r="C268">
            <v>413952</v>
          </cell>
          <cell r="D268" t="str">
            <v>INLFMU</v>
          </cell>
          <cell r="E268" t="str">
            <v>Mumbai</v>
          </cell>
          <cell r="F268" t="str">
            <v>INW</v>
          </cell>
          <cell r="G268" t="str">
            <v>WE1</v>
          </cell>
          <cell r="H268" t="str">
            <v>INWEST</v>
          </cell>
          <cell r="I268" t="str">
            <v>THANE</v>
          </cell>
          <cell r="J268" t="str">
            <v>Maharashtra</v>
          </cell>
          <cell r="K268" t="str">
            <v>MumbaiTHANE</v>
          </cell>
          <cell r="L268">
            <v>1</v>
          </cell>
          <cell r="M268" t="str">
            <v>27AAACL1069K2ZE</v>
          </cell>
          <cell r="Q268" t="str">
            <v>LUPIN LIMITED</v>
          </cell>
          <cell r="R268" t="str">
            <v>LUPIN LIMITED</v>
          </cell>
          <cell r="S268" t="str">
            <v>LUPIN LIMITED</v>
          </cell>
          <cell r="T268" t="str">
            <v>BLOCK Z-1 FIRST FLOOR</v>
          </cell>
          <cell r="U268" t="str">
            <v>SHREE ARIHANT COMPOUND</v>
          </cell>
          <cell r="V268" t="str">
            <v>KALHER VILLAGENR KALHER PIPE LINE</v>
          </cell>
          <cell r="W268" t="str">
            <v>BHIWANDI DISTRICT THANE</v>
          </cell>
          <cell r="X268">
            <v>421302</v>
          </cell>
          <cell r="Y268" t="str">
            <v>THANE</v>
          </cell>
          <cell r="Z268" t="str">
            <v>IN</v>
          </cell>
          <cell r="AA268" t="str">
            <v>I27</v>
          </cell>
          <cell r="AB268" t="str">
            <v>LUPIN LIMITED BLOCK Z-1 FIRST FLOOR SHREE ARIHANT COMPOUND KALHER VILLAGENR KALHER PIPE LINE BHIWANDI DISTRICT THANE THANE  ,Maharashtra Pin-421302 India</v>
          </cell>
          <cell r="AC268" t="str">
            <v/>
          </cell>
          <cell r="AD268" t="str">
            <v/>
          </cell>
          <cell r="AH268" t="str">
            <v/>
          </cell>
          <cell r="AI268" t="str">
            <v/>
          </cell>
          <cell r="AJ268" t="str">
            <v/>
          </cell>
          <cell r="AO268" t="str">
            <v>Inactive</v>
          </cell>
          <cell r="AP268" t="str">
            <v/>
          </cell>
          <cell r="AQ268" t="str">
            <v>Dealer</v>
          </cell>
          <cell r="AR268" t="str">
            <v>West</v>
          </cell>
          <cell r="AS268" t="str">
            <v>WE+NO2+MT+ECOM+ML+CO+PO+PH+THB+AC</v>
          </cell>
          <cell r="AT268" t="str">
            <v>Inactive</v>
          </cell>
          <cell r="AU268" t="str">
            <v>Okay</v>
          </cell>
          <cell r="AV268" t="str">
            <v/>
          </cell>
          <cell r="AW268" t="str">
            <v/>
          </cell>
          <cell r="AX268" t="str">
            <v>Anagha</v>
          </cell>
          <cell r="BA268" t="str">
            <v/>
          </cell>
          <cell r="BB268" t="str">
            <v/>
          </cell>
          <cell r="BC268" t="str">
            <v>Mahesh Nandre</v>
          </cell>
          <cell r="BD268" t="str">
            <v>Nitin Mittal</v>
          </cell>
          <cell r="BE268" t="str">
            <v>Core</v>
          </cell>
          <cell r="BF268" t="str">
            <v>Trade</v>
          </cell>
          <cell r="BG268" t="str">
            <v>IN3</v>
          </cell>
          <cell r="BH268" t="str">
            <v>I27</v>
          </cell>
          <cell r="BI268" t="str">
            <v>I27</v>
          </cell>
          <cell r="BJ268" t="str">
            <v>IB</v>
          </cell>
          <cell r="BK268" t="str">
            <v>INA</v>
          </cell>
          <cell r="BL268" t="str">
            <v>INA</v>
          </cell>
          <cell r="BM268" t="str">
            <v>TT1</v>
          </cell>
          <cell r="BN268" t="str">
            <v>CS</v>
          </cell>
          <cell r="BS268" t="str">
            <v>INLFMU</v>
          </cell>
          <cell r="BT268" t="str">
            <v xml:space="preserve"> </v>
          </cell>
          <cell r="BU268" t="str">
            <v>N</v>
          </cell>
          <cell r="BV268" t="str">
            <v>N</v>
          </cell>
          <cell r="BW268" t="str">
            <v>N</v>
          </cell>
          <cell r="BX268" t="str">
            <v>Y</v>
          </cell>
          <cell r="BY268" t="str">
            <v>N</v>
          </cell>
          <cell r="BZ268" t="str">
            <v>N</v>
          </cell>
          <cell r="CA268" t="str">
            <v>N</v>
          </cell>
          <cell r="CB268" t="str">
            <v xml:space="preserve"> </v>
          </cell>
          <cell r="CC268" t="str">
            <v>N</v>
          </cell>
          <cell r="CD268">
            <v>413614</v>
          </cell>
          <cell r="CE268">
            <v>413952</v>
          </cell>
          <cell r="CF268">
            <v>413952</v>
          </cell>
          <cell r="CG268">
            <v>413952</v>
          </cell>
          <cell r="CH268">
            <v>413952</v>
          </cell>
          <cell r="CI268">
            <v>413952</v>
          </cell>
          <cell r="CJ268" t="str">
            <v>KKELLY1</v>
          </cell>
          <cell r="CK268" t="str">
            <v/>
          </cell>
          <cell r="CM268" t="str">
            <v/>
          </cell>
          <cell r="CN268" t="str">
            <v>Check</v>
          </cell>
          <cell r="CO268">
            <v>413952</v>
          </cell>
        </row>
        <row r="269">
          <cell r="C269">
            <v>413953</v>
          </cell>
          <cell r="D269" t="str">
            <v>INLFMU</v>
          </cell>
          <cell r="E269" t="str">
            <v>Mumbai</v>
          </cell>
          <cell r="F269" t="str">
            <v>INW</v>
          </cell>
          <cell r="G269" t="str">
            <v>WE1</v>
          </cell>
          <cell r="H269" t="str">
            <v>INWEST</v>
          </cell>
          <cell r="I269" t="str">
            <v>MUMBAI</v>
          </cell>
          <cell r="J269" t="str">
            <v>Maharashtra</v>
          </cell>
          <cell r="K269" t="str">
            <v>MumbaiMUMBAI</v>
          </cell>
          <cell r="L269">
            <v>1</v>
          </cell>
          <cell r="Q269" t="str">
            <v>APOLLO PHARMACY (STORES)</v>
          </cell>
          <cell r="R269" t="str">
            <v>APOLLO PHARMACY STORES</v>
          </cell>
          <cell r="S269" t="str">
            <v>APOLLO PHARMACY (STORES)</v>
          </cell>
          <cell r="T269" t="str">
            <v>GALA NO.1 2ND FLOOR</v>
          </cell>
          <cell r="U269" t="str">
            <v>DEVI DAYAL COMPOUNDLBS MARG</v>
          </cell>
          <cell r="V269" t="str">
            <v>BHANDUP-WEST</v>
          </cell>
          <cell r="W269" t="str">
            <v xml:space="preserve"> </v>
          </cell>
          <cell r="X269">
            <v>400078</v>
          </cell>
          <cell r="Y269" t="str">
            <v>MUMBAI</v>
          </cell>
          <cell r="Z269" t="str">
            <v>IN</v>
          </cell>
          <cell r="AA269" t="str">
            <v>I27</v>
          </cell>
          <cell r="AB269" t="str">
            <v>APOLLO PHARMACY (STORES) GALA NO.1 2ND FLOOR DEVI DAYAL COMPOUNDLBS MARG BHANDUP-WEST   MUMBAI  ,Maharashtra Pin-400078 India</v>
          </cell>
          <cell r="AC269" t="str">
            <v/>
          </cell>
          <cell r="AD269" t="str">
            <v/>
          </cell>
          <cell r="AH269" t="str">
            <v/>
          </cell>
          <cell r="AI269" t="str">
            <v/>
          </cell>
          <cell r="AJ269" t="str">
            <v/>
          </cell>
          <cell r="AO269" t="str">
            <v>Inactive</v>
          </cell>
          <cell r="AP269" t="str">
            <v/>
          </cell>
          <cell r="AQ269" t="str">
            <v>Dealer</v>
          </cell>
          <cell r="AR269" t="str">
            <v>West</v>
          </cell>
          <cell r="AS269" t="str">
            <v>WE+NO2+MT+ECOM+ML+CO+PO+PH+THB+AC</v>
          </cell>
          <cell r="AT269" t="str">
            <v>Inactive</v>
          </cell>
          <cell r="AU269" t="str">
            <v>Okay</v>
          </cell>
          <cell r="AV269" t="str">
            <v/>
          </cell>
          <cell r="AW269" t="str">
            <v/>
          </cell>
          <cell r="AX269" t="str">
            <v>Anagha</v>
          </cell>
          <cell r="BA269" t="str">
            <v/>
          </cell>
          <cell r="BB269" t="str">
            <v/>
          </cell>
          <cell r="BC269" t="str">
            <v>Mahesh Nandre</v>
          </cell>
          <cell r="BD269" t="str">
            <v>Nitin Mittal</v>
          </cell>
          <cell r="BE269" t="str">
            <v>Core</v>
          </cell>
          <cell r="BF269" t="str">
            <v>Trade</v>
          </cell>
          <cell r="BG269" t="str">
            <v>IN3</v>
          </cell>
          <cell r="BH269" t="str">
            <v>I27</v>
          </cell>
          <cell r="BI269" t="str">
            <v>I27</v>
          </cell>
          <cell r="BK269" t="str">
            <v>INA</v>
          </cell>
          <cell r="BL269" t="str">
            <v>INA</v>
          </cell>
          <cell r="BM269" t="str">
            <v>TT1</v>
          </cell>
          <cell r="BN269" t="str">
            <v>CS</v>
          </cell>
          <cell r="BS269" t="str">
            <v>INLFMU</v>
          </cell>
          <cell r="BT269" t="str">
            <v xml:space="preserve"> </v>
          </cell>
          <cell r="BU269" t="str">
            <v>N</v>
          </cell>
          <cell r="BV269" t="str">
            <v>N</v>
          </cell>
          <cell r="BW269" t="str">
            <v>N</v>
          </cell>
          <cell r="BX269" t="str">
            <v>Y</v>
          </cell>
          <cell r="BY269" t="str">
            <v>N</v>
          </cell>
          <cell r="BZ269" t="str">
            <v>N</v>
          </cell>
          <cell r="CA269" t="str">
            <v>N</v>
          </cell>
          <cell r="CB269" t="str">
            <v xml:space="preserve"> </v>
          </cell>
          <cell r="CC269" t="str">
            <v>N</v>
          </cell>
          <cell r="CD269">
            <v>413609</v>
          </cell>
          <cell r="CE269">
            <v>413953</v>
          </cell>
          <cell r="CF269">
            <v>413953</v>
          </cell>
          <cell r="CG269">
            <v>413953</v>
          </cell>
          <cell r="CH269">
            <v>413953</v>
          </cell>
          <cell r="CI269">
            <v>413953</v>
          </cell>
          <cell r="CJ269" t="str">
            <v>KKELLY1</v>
          </cell>
          <cell r="CK269" t="str">
            <v/>
          </cell>
          <cell r="CM269" t="str">
            <v/>
          </cell>
          <cell r="CN269" t="str">
            <v>Check</v>
          </cell>
          <cell r="CO269">
            <v>413953</v>
          </cell>
        </row>
        <row r="270">
          <cell r="C270">
            <v>413954</v>
          </cell>
          <cell r="D270" t="str">
            <v>INLFMU</v>
          </cell>
          <cell r="E270" t="str">
            <v>Mumbai</v>
          </cell>
          <cell r="F270" t="str">
            <v>INN</v>
          </cell>
          <cell r="G270" t="str">
            <v>NO1</v>
          </cell>
          <cell r="H270" t="str">
            <v>INNORT</v>
          </cell>
          <cell r="I270" t="str">
            <v>NEW DELHI</v>
          </cell>
          <cell r="J270" t="str">
            <v>Delhi</v>
          </cell>
          <cell r="K270" t="str">
            <v>MumbaiNEW DELHI</v>
          </cell>
          <cell r="L270">
            <v>4</v>
          </cell>
          <cell r="M270" t="str">
            <v>07AAATD5283G1ZR</v>
          </cell>
          <cell r="P270" t="str">
            <v/>
          </cell>
          <cell r="Q270" t="str">
            <v>MAX HEALTHCARE INSTITUTE LTD</v>
          </cell>
          <cell r="R270" t="str">
            <v>MAX HEALTHCARE INSTITUTE LTD</v>
          </cell>
          <cell r="S270" t="str">
            <v>MAX HEALTHCARE INSTITUTE LTD</v>
          </cell>
          <cell r="T270" t="str">
            <v>2 PRESS ENCLAVE ROAD</v>
          </cell>
          <cell r="U270" t="str">
            <v>SAKET</v>
          </cell>
          <cell r="V270" t="str">
            <v xml:space="preserve"> </v>
          </cell>
          <cell r="W270" t="str">
            <v xml:space="preserve"> </v>
          </cell>
          <cell r="X270">
            <v>110017</v>
          </cell>
          <cell r="Y270" t="str">
            <v>NEW DELHI</v>
          </cell>
          <cell r="Z270" t="str">
            <v>IN</v>
          </cell>
          <cell r="AA270" t="str">
            <v>I07</v>
          </cell>
          <cell r="AB270" t="str">
            <v>MAX HEALTHCARE INSTITUTE LTD 2 PRESS ENCLAVE ROAD SAKET     NEW DELHI  ,Delhi Pin-110017 India</v>
          </cell>
          <cell r="AC270" t="str">
            <v/>
          </cell>
          <cell r="AD270" t="str">
            <v/>
          </cell>
          <cell r="AE270" t="str">
            <v>011 26515050</v>
          </cell>
          <cell r="AG270" t="str">
            <v>011 26515050</v>
          </cell>
          <cell r="AH270" t="str">
            <v>011 26515050</v>
          </cell>
          <cell r="AI270" t="str">
            <v/>
          </cell>
          <cell r="AJ270" t="str">
            <v/>
          </cell>
          <cell r="AO270" t="str">
            <v>Inactive</v>
          </cell>
          <cell r="AP270" t="str">
            <v/>
          </cell>
          <cell r="AQ270" t="str">
            <v>Dealer</v>
          </cell>
          <cell r="AR270" t="str">
            <v>North 1</v>
          </cell>
          <cell r="AS270" t="str">
            <v>EA+BL+IB+NO1+NP+LU</v>
          </cell>
          <cell r="AT270" t="str">
            <v>Inactive</v>
          </cell>
          <cell r="AU270" t="str">
            <v>Okay</v>
          </cell>
          <cell r="AV270" t="str">
            <v/>
          </cell>
          <cell r="AW270" t="str">
            <v/>
          </cell>
          <cell r="AX270" t="str">
            <v>Manikandan</v>
          </cell>
          <cell r="AZ270" t="str">
            <v>011 26515050</v>
          </cell>
          <cell r="BA270" t="str">
            <v/>
          </cell>
          <cell r="BB270" t="str">
            <v/>
          </cell>
          <cell r="BC270" t="str">
            <v>Sanjeev Goyal</v>
          </cell>
          <cell r="BD270" t="str">
            <v>Banibrata Saha</v>
          </cell>
          <cell r="BE270" t="str">
            <v>Core</v>
          </cell>
          <cell r="BF270" t="str">
            <v>Trade</v>
          </cell>
          <cell r="BG270" t="str">
            <v>IN2</v>
          </cell>
          <cell r="BH270" t="str">
            <v>I07</v>
          </cell>
          <cell r="BI270" t="str">
            <v>I07</v>
          </cell>
          <cell r="BK270" t="str">
            <v>INE</v>
          </cell>
          <cell r="BL270" t="str">
            <v>INE</v>
          </cell>
          <cell r="BM270" t="str">
            <v>TT4</v>
          </cell>
          <cell r="BN270" t="str">
            <v>CS</v>
          </cell>
          <cell r="BS270" t="str">
            <v>INLFMU</v>
          </cell>
          <cell r="BT270" t="str">
            <v xml:space="preserve"> </v>
          </cell>
          <cell r="BU270" t="str">
            <v>N</v>
          </cell>
          <cell r="BV270" t="str">
            <v>N</v>
          </cell>
          <cell r="BW270" t="str">
            <v>N</v>
          </cell>
          <cell r="BX270" t="str">
            <v>Y</v>
          </cell>
          <cell r="BY270" t="str">
            <v>N</v>
          </cell>
          <cell r="BZ270" t="str">
            <v>N</v>
          </cell>
          <cell r="CA270" t="str">
            <v>N</v>
          </cell>
          <cell r="CB270" t="str">
            <v xml:space="preserve"> </v>
          </cell>
          <cell r="CC270" t="str">
            <v>N</v>
          </cell>
          <cell r="CD270">
            <v>413458</v>
          </cell>
          <cell r="CE270">
            <v>413954</v>
          </cell>
          <cell r="CF270">
            <v>413954</v>
          </cell>
          <cell r="CG270">
            <v>413954</v>
          </cell>
          <cell r="CH270">
            <v>413954</v>
          </cell>
          <cell r="CI270">
            <v>413954</v>
          </cell>
          <cell r="CJ270" t="str">
            <v>KKELLY1</v>
          </cell>
          <cell r="CK270" t="str">
            <v/>
          </cell>
          <cell r="CM270" t="str">
            <v/>
          </cell>
          <cell r="CN270" t="str">
            <v>Check</v>
          </cell>
          <cell r="CO270">
            <v>413954</v>
          </cell>
        </row>
        <row r="271">
          <cell r="C271">
            <v>413955</v>
          </cell>
          <cell r="D271" t="str">
            <v>INLFMU</v>
          </cell>
          <cell r="E271" t="str">
            <v>Mumbai</v>
          </cell>
          <cell r="F271" t="str">
            <v>INN</v>
          </cell>
          <cell r="G271" t="str">
            <v>NO1</v>
          </cell>
          <cell r="H271" t="str">
            <v>INNORT</v>
          </cell>
          <cell r="I271" t="str">
            <v>GURGAON</v>
          </cell>
          <cell r="J271" t="str">
            <v>HARYANA</v>
          </cell>
          <cell r="K271" t="str">
            <v>MumbaiGURGAON</v>
          </cell>
          <cell r="L271">
            <v>4</v>
          </cell>
          <cell r="M271" t="str">
            <v>06AABCF3718N2ZH</v>
          </cell>
          <cell r="P271" t="str">
            <v/>
          </cell>
          <cell r="Q271" t="str">
            <v>FORTIS HOSPITAL LIMITED</v>
          </cell>
          <cell r="R271" t="str">
            <v>FORTIS HOSPITAL LIMITED</v>
          </cell>
          <cell r="S271" t="str">
            <v>FORTIS HOSPITAL LIMITED</v>
          </cell>
          <cell r="T271" t="str">
            <v>SECTOR - 44 NEAR METRO STATION</v>
          </cell>
          <cell r="U271" t="str">
            <v>GURGAON</v>
          </cell>
          <cell r="V271" t="str">
            <v xml:space="preserve"> </v>
          </cell>
          <cell r="W271" t="str">
            <v xml:space="preserve"> </v>
          </cell>
          <cell r="X271">
            <v>122002</v>
          </cell>
          <cell r="Y271" t="str">
            <v>GURGAON</v>
          </cell>
          <cell r="Z271" t="str">
            <v>IN</v>
          </cell>
          <cell r="AA271" t="str">
            <v>I06</v>
          </cell>
          <cell r="AB271" t="str">
            <v>FORTIS HOSPITAL LIMITED SECTOR - 44 NEAR METRO STATION GURGAON     GURGAON  ,Haryana Pin-122002 India</v>
          </cell>
          <cell r="AC271" t="str">
            <v/>
          </cell>
          <cell r="AD271" t="str">
            <v/>
          </cell>
          <cell r="AH271" t="str">
            <v/>
          </cell>
          <cell r="AI271" t="str">
            <v/>
          </cell>
          <cell r="AJ271" t="str">
            <v/>
          </cell>
          <cell r="AO271" t="str">
            <v>Inactive</v>
          </cell>
          <cell r="AP271" t="str">
            <v/>
          </cell>
          <cell r="AQ271" t="str">
            <v>Dealer</v>
          </cell>
          <cell r="AR271" t="str">
            <v>North 1</v>
          </cell>
          <cell r="AS271" t="str">
            <v>EA+BL+IB+NO1+NP+LU</v>
          </cell>
          <cell r="AT271" t="str">
            <v>Inactive</v>
          </cell>
          <cell r="AU271" t="str">
            <v>Okay</v>
          </cell>
          <cell r="AV271" t="str">
            <v/>
          </cell>
          <cell r="AW271" t="str">
            <v/>
          </cell>
          <cell r="AX271" t="str">
            <v>Manikandan</v>
          </cell>
          <cell r="BA271" t="str">
            <v/>
          </cell>
          <cell r="BB271" t="str">
            <v/>
          </cell>
          <cell r="BC271" t="str">
            <v>Sanjeev Goyal</v>
          </cell>
          <cell r="BD271" t="str">
            <v>Banibrata Saha</v>
          </cell>
          <cell r="BE271" t="str">
            <v>Core</v>
          </cell>
          <cell r="BF271" t="str">
            <v>Trade</v>
          </cell>
          <cell r="BG271" t="str">
            <v>IN2</v>
          </cell>
          <cell r="BH271" t="str">
            <v>I06</v>
          </cell>
          <cell r="BI271" t="str">
            <v>I06</v>
          </cell>
          <cell r="BK271" t="str">
            <v>INE</v>
          </cell>
          <cell r="BL271" t="str">
            <v>INE</v>
          </cell>
          <cell r="BM271" t="str">
            <v>TT4</v>
          </cell>
          <cell r="BN271" t="str">
            <v>CS</v>
          </cell>
          <cell r="BS271" t="str">
            <v>INLFMU</v>
          </cell>
          <cell r="BT271" t="str">
            <v xml:space="preserve"> </v>
          </cell>
          <cell r="BU271" t="str">
            <v>N</v>
          </cell>
          <cell r="BV271" t="str">
            <v>N</v>
          </cell>
          <cell r="BW271" t="str">
            <v>N</v>
          </cell>
          <cell r="BX271" t="str">
            <v>Y</v>
          </cell>
          <cell r="BY271" t="str">
            <v>N</v>
          </cell>
          <cell r="BZ271" t="str">
            <v>N</v>
          </cell>
          <cell r="CA271" t="str">
            <v>N</v>
          </cell>
          <cell r="CB271" t="str">
            <v xml:space="preserve"> </v>
          </cell>
          <cell r="CC271" t="str">
            <v>N</v>
          </cell>
          <cell r="CD271">
            <v>413456</v>
          </cell>
          <cell r="CE271">
            <v>413955</v>
          </cell>
          <cell r="CF271">
            <v>413955</v>
          </cell>
          <cell r="CG271">
            <v>413955</v>
          </cell>
          <cell r="CH271">
            <v>413955</v>
          </cell>
          <cell r="CI271">
            <v>413955</v>
          </cell>
          <cell r="CJ271" t="str">
            <v>KKELLY1</v>
          </cell>
          <cell r="CK271" t="str">
            <v/>
          </cell>
          <cell r="CM271" t="str">
            <v/>
          </cell>
          <cell r="CN271" t="str">
            <v>Check</v>
          </cell>
          <cell r="CO271">
            <v>413955</v>
          </cell>
        </row>
        <row r="272">
          <cell r="C272">
            <v>413957</v>
          </cell>
          <cell r="D272" t="str">
            <v>INLFMU</v>
          </cell>
          <cell r="E272" t="str">
            <v>Mumbai</v>
          </cell>
          <cell r="F272" t="str">
            <v>INW</v>
          </cell>
          <cell r="G272" t="str">
            <v>WE1</v>
          </cell>
          <cell r="H272" t="str">
            <v>INWEST</v>
          </cell>
          <cell r="I272" t="str">
            <v>BHIWANDI</v>
          </cell>
          <cell r="J272" t="str">
            <v>Maharashtra</v>
          </cell>
          <cell r="K272" t="str">
            <v>MumbaiBHIWANDI</v>
          </cell>
          <cell r="L272">
            <v>1</v>
          </cell>
          <cell r="N272" t="str">
            <v>TZ5-20435</v>
          </cell>
          <cell r="O272" t="str">
            <v>TZ5-20436</v>
          </cell>
          <cell r="P272" t="str">
            <v/>
          </cell>
          <cell r="Q272" t="str">
            <v>ARIHANT SURGICAL</v>
          </cell>
          <cell r="R272" t="str">
            <v>ARIHANT SURGICAL</v>
          </cell>
          <cell r="S272" t="str">
            <v>ARIHANT SURGICAL</v>
          </cell>
          <cell r="T272" t="str">
            <v>CO Ramandeep Warehousing Company</v>
          </cell>
          <cell r="U272" t="str">
            <v>Jai Jalaram Compund</v>
          </cell>
          <cell r="V272" t="str">
            <v>Opp JK Petrol pump Purna Village</v>
          </cell>
          <cell r="W272" t="str">
            <v xml:space="preserve"> </v>
          </cell>
          <cell r="X272">
            <v>412302</v>
          </cell>
          <cell r="Y272" t="str">
            <v>BHIWANDI</v>
          </cell>
          <cell r="Z272" t="str">
            <v>IN</v>
          </cell>
          <cell r="AA272" t="str">
            <v>I27</v>
          </cell>
          <cell r="AB272" t="str">
            <v>ARIHANT SURGICAL CO Ramandeep Warehousing Company Jai Jalaram Compund Opp JK Petrol pump Purna Village   BHIWANDI  ,Maharashtra Pin-412302 India</v>
          </cell>
          <cell r="AC272" t="str">
            <v/>
          </cell>
          <cell r="AD272" t="str">
            <v/>
          </cell>
          <cell r="AH272" t="str">
            <v/>
          </cell>
          <cell r="AI272" t="str">
            <v/>
          </cell>
          <cell r="AJ272" t="str">
            <v/>
          </cell>
          <cell r="AO272" t="str">
            <v>Inactive</v>
          </cell>
          <cell r="AP272" t="str">
            <v/>
          </cell>
          <cell r="AQ272" t="str">
            <v>Dealer</v>
          </cell>
          <cell r="AR272" t="str">
            <v>West</v>
          </cell>
          <cell r="AS272" t="str">
            <v>WE+NO2+MT+ECOM+ML+CO+PO+PH+THB+AC</v>
          </cell>
          <cell r="AT272" t="str">
            <v>Inactive</v>
          </cell>
          <cell r="AU272" t="str">
            <v>Okay</v>
          </cell>
          <cell r="AV272" t="str">
            <v/>
          </cell>
          <cell r="AW272" t="str">
            <v/>
          </cell>
          <cell r="AX272" t="str">
            <v>Anagha</v>
          </cell>
          <cell r="BA272" t="str">
            <v/>
          </cell>
          <cell r="BB272" t="str">
            <v/>
          </cell>
          <cell r="BC272" t="str">
            <v>Mahesh Nandre</v>
          </cell>
          <cell r="BD272" t="str">
            <v>Nitin Mittal</v>
          </cell>
          <cell r="BE272" t="str">
            <v>Core</v>
          </cell>
          <cell r="BF272" t="str">
            <v>Trade</v>
          </cell>
          <cell r="BG272" t="str">
            <v>IN3</v>
          </cell>
          <cell r="BH272" t="str">
            <v>I27</v>
          </cell>
          <cell r="BI272" t="str">
            <v>I27</v>
          </cell>
          <cell r="BK272" t="str">
            <v>INA</v>
          </cell>
          <cell r="BL272" t="str">
            <v>INA</v>
          </cell>
          <cell r="BM272" t="str">
            <v>TT1</v>
          </cell>
          <cell r="BN272" t="str">
            <v>CS</v>
          </cell>
          <cell r="BS272" t="str">
            <v>INLFMU</v>
          </cell>
          <cell r="BT272" t="str">
            <v xml:space="preserve"> </v>
          </cell>
          <cell r="BU272" t="str">
            <v>N</v>
          </cell>
          <cell r="BV272" t="str">
            <v>N</v>
          </cell>
          <cell r="BW272" t="str">
            <v>N</v>
          </cell>
          <cell r="BX272" t="str">
            <v>Y</v>
          </cell>
          <cell r="BY272" t="str">
            <v>N</v>
          </cell>
          <cell r="BZ272" t="str">
            <v>N</v>
          </cell>
          <cell r="CA272" t="str">
            <v>N</v>
          </cell>
          <cell r="CB272" t="str">
            <v xml:space="preserve"> </v>
          </cell>
          <cell r="CC272" t="str">
            <v>N</v>
          </cell>
          <cell r="CD272">
            <v>413366</v>
          </cell>
          <cell r="CE272">
            <v>413957</v>
          </cell>
          <cell r="CF272">
            <v>413957</v>
          </cell>
          <cell r="CG272">
            <v>413957</v>
          </cell>
          <cell r="CH272">
            <v>413957</v>
          </cell>
          <cell r="CI272">
            <v>413957</v>
          </cell>
          <cell r="CJ272" t="str">
            <v>KKELLY1</v>
          </cell>
          <cell r="CK272" t="str">
            <v/>
          </cell>
          <cell r="CM272" t="str">
            <v/>
          </cell>
          <cell r="CN272" t="str">
            <v>Check</v>
          </cell>
          <cell r="CO272">
            <v>413957</v>
          </cell>
        </row>
        <row r="273">
          <cell r="C273">
            <v>413958</v>
          </cell>
          <cell r="D273" t="str">
            <v>INLFMU</v>
          </cell>
          <cell r="E273" t="str">
            <v>Mumbai</v>
          </cell>
          <cell r="F273" t="str">
            <v>INW</v>
          </cell>
          <cell r="G273" t="str">
            <v>WE2</v>
          </cell>
          <cell r="H273" t="str">
            <v>INWEST</v>
          </cell>
          <cell r="I273" t="str">
            <v>AHMEDABAD</v>
          </cell>
          <cell r="J273" t="str">
            <v>Gujarat</v>
          </cell>
          <cell r="K273" t="str">
            <v>MumbaiAHMEDABAD</v>
          </cell>
          <cell r="L273">
            <v>3</v>
          </cell>
          <cell r="N273" t="str">
            <v>20B G/A/A 5979 DT.4.2.97</v>
          </cell>
          <cell r="O273" t="str">
            <v>G/A/A 5850 DT 4.2.97</v>
          </cell>
          <cell r="Q273" t="str">
            <v>MICRON PHARMACEUTICALS</v>
          </cell>
          <cell r="R273" t="str">
            <v>MICRON PHARMACEUTICALS</v>
          </cell>
          <cell r="S273" t="str">
            <v>MICRON PHARMACEUTICALS</v>
          </cell>
          <cell r="T273" t="str">
            <v>ANKUR FINE PRODUCTS - PLANET HEALTH</v>
          </cell>
          <cell r="U273" t="str">
            <v>COMPLEXBEHIND DIPALI CINEMA</v>
          </cell>
          <cell r="V273" t="str">
            <v>ASHRAM ROAD</v>
          </cell>
          <cell r="W273" t="str">
            <v xml:space="preserve"> </v>
          </cell>
          <cell r="X273">
            <v>380009</v>
          </cell>
          <cell r="Y273" t="str">
            <v>AHMEDABAD</v>
          </cell>
          <cell r="Z273" t="str">
            <v>IN</v>
          </cell>
          <cell r="AA273" t="str">
            <v>I24</v>
          </cell>
          <cell r="AB273" t="str">
            <v>MICRON PHARMACEUTICALS ANKUR FINE PRODUCTS - PLANET HEALTH COMPLEXBEHIND DIPALI CINEMA ASHRAM ROAD   AHMEDABAD  ,Gujarat Pin-380009 India</v>
          </cell>
          <cell r="AC273" t="str">
            <v/>
          </cell>
          <cell r="AD273" t="str">
            <v/>
          </cell>
          <cell r="AH273" t="str">
            <v/>
          </cell>
          <cell r="AI273" t="str">
            <v/>
          </cell>
          <cell r="AJ273" t="str">
            <v/>
          </cell>
          <cell r="AO273" t="str">
            <v>Inactive</v>
          </cell>
          <cell r="AP273" t="str">
            <v/>
          </cell>
          <cell r="AQ273" t="str">
            <v>Dealer</v>
          </cell>
          <cell r="AR273" t="str">
            <v>West</v>
          </cell>
          <cell r="AS273" t="str">
            <v>WE+NO2+MT+ECOM+ML+CO+PO+PH+THB+AC</v>
          </cell>
          <cell r="AT273" t="str">
            <v>Active</v>
          </cell>
          <cell r="AU273" t="str">
            <v>Okay</v>
          </cell>
          <cell r="AV273" t="str">
            <v/>
          </cell>
          <cell r="AW273" t="str">
            <v>Ship to Code</v>
          </cell>
          <cell r="AX273" t="str">
            <v>Anagha</v>
          </cell>
          <cell r="AY273" t="str">
            <v>micron_pharma@yahoo.com</v>
          </cell>
          <cell r="AZ273">
            <v>9426171108</v>
          </cell>
          <cell r="BA273" t="str">
            <v> Jigar</v>
          </cell>
          <cell r="BB273" t="str">
            <v>Bhai</v>
          </cell>
          <cell r="BC273" t="str">
            <v>Mahesh Nandre</v>
          </cell>
          <cell r="BD273" t="str">
            <v>Nitin Mittal</v>
          </cell>
          <cell r="BE273" t="str">
            <v>Core</v>
          </cell>
          <cell r="BF273" t="str">
            <v>Trade</v>
          </cell>
          <cell r="BG273" t="str">
            <v>IN3</v>
          </cell>
          <cell r="BH273" t="str">
            <v>I24</v>
          </cell>
          <cell r="BI273" t="str">
            <v>I24</v>
          </cell>
          <cell r="BK273" t="str">
            <v>INE</v>
          </cell>
          <cell r="BL273" t="str">
            <v>INE</v>
          </cell>
          <cell r="BM273" t="str">
            <v>TT3</v>
          </cell>
          <cell r="BN273" t="str">
            <v>CS</v>
          </cell>
          <cell r="BS273" t="str">
            <v>INLFMU</v>
          </cell>
          <cell r="BT273" t="str">
            <v xml:space="preserve"> </v>
          </cell>
          <cell r="BU273" t="str">
            <v>N</v>
          </cell>
          <cell r="BV273" t="str">
            <v>N</v>
          </cell>
          <cell r="BW273" t="str">
            <v>N</v>
          </cell>
          <cell r="BX273" t="str">
            <v>Y</v>
          </cell>
          <cell r="BY273" t="str">
            <v>N</v>
          </cell>
          <cell r="BZ273" t="str">
            <v>N</v>
          </cell>
          <cell r="CA273" t="str">
            <v>N</v>
          </cell>
          <cell r="CB273" t="str">
            <v xml:space="preserve"> </v>
          </cell>
          <cell r="CC273" t="str">
            <v>N</v>
          </cell>
          <cell r="CD273">
            <v>413396</v>
          </cell>
          <cell r="CE273">
            <v>413958</v>
          </cell>
          <cell r="CF273">
            <v>413958</v>
          </cell>
          <cell r="CG273">
            <v>413958</v>
          </cell>
          <cell r="CH273">
            <v>413958</v>
          </cell>
          <cell r="CI273">
            <v>413958</v>
          </cell>
          <cell r="CJ273" t="str">
            <v>KKELLY1</v>
          </cell>
          <cell r="CK273" t="str">
            <v/>
          </cell>
          <cell r="CL273" t="str">
            <v>YES</v>
          </cell>
          <cell r="CM273" t="str">
            <v/>
          </cell>
          <cell r="CN273" t="str">
            <v>Check</v>
          </cell>
          <cell r="CO273">
            <v>413958</v>
          </cell>
        </row>
        <row r="274">
          <cell r="C274">
            <v>413959</v>
          </cell>
          <cell r="D274" t="str">
            <v>INLFMU</v>
          </cell>
          <cell r="E274" t="str">
            <v>Mumbai</v>
          </cell>
          <cell r="F274" t="str">
            <v>INW</v>
          </cell>
          <cell r="G274" t="str">
            <v>WE1</v>
          </cell>
          <cell r="H274" t="str">
            <v>INWEST</v>
          </cell>
          <cell r="I274" t="str">
            <v>MUMBAI</v>
          </cell>
          <cell r="J274" t="str">
            <v>Maharashtra</v>
          </cell>
          <cell r="K274" t="str">
            <v>MumbaiMUMBAI</v>
          </cell>
          <cell r="L274">
            <v>1</v>
          </cell>
          <cell r="M274" t="str">
            <v>27AACCM4300Q1ZC</v>
          </cell>
          <cell r="N274" t="str">
            <v>MH-MZ7-Z-7/66/1597</v>
          </cell>
          <cell r="O274" t="str">
            <v>MH-MZ7-Z-7/66/1597</v>
          </cell>
          <cell r="P274">
            <v>20160418</v>
          </cell>
          <cell r="Q274" t="str">
            <v>MEHER DISTRIBUTORS PVT LTD</v>
          </cell>
          <cell r="R274" t="str">
            <v>MEHER DISTRIBUTORS PVT LTD</v>
          </cell>
          <cell r="S274" t="str">
            <v>MEHER DISTRIBUTORS PVT LTD</v>
          </cell>
          <cell r="T274" t="str">
            <v>MEHER DISTRIBUTORS PVT. LTD.</v>
          </cell>
          <cell r="U274" t="str">
            <v>MUSTAFA BAZAR BYCULLA EAST</v>
          </cell>
          <cell r="V274" t="str">
            <v xml:space="preserve"> </v>
          </cell>
          <cell r="W274" t="str">
            <v xml:space="preserve"> </v>
          </cell>
          <cell r="X274">
            <v>400066</v>
          </cell>
          <cell r="Y274" t="str">
            <v>MUMBAI</v>
          </cell>
          <cell r="Z274" t="str">
            <v>IN</v>
          </cell>
          <cell r="AA274" t="str">
            <v>I27</v>
          </cell>
          <cell r="AB274" t="str">
            <v>MEHER DISTRIBUTORS PVT LTD MEHER DISTRIBUTORS PVT. LTD. MUSTAFA BAZAR BYCULLA EAST     MUMBAI  ,Maharashtra Pin-400066 India</v>
          </cell>
          <cell r="AC274" t="str">
            <v/>
          </cell>
          <cell r="AD274" t="str">
            <v/>
          </cell>
          <cell r="AH274" t="str">
            <v/>
          </cell>
          <cell r="AI274" t="str">
            <v/>
          </cell>
          <cell r="AJ274" t="str">
            <v/>
          </cell>
          <cell r="AO274" t="str">
            <v>Inactive</v>
          </cell>
          <cell r="AP274" t="str">
            <v/>
          </cell>
          <cell r="AQ274" t="str">
            <v>Dealer</v>
          </cell>
          <cell r="AR274" t="str">
            <v>West</v>
          </cell>
          <cell r="AS274" t="str">
            <v>WE+NO2+MT+ECOM+ML+CO+PO+PH+THB+AC</v>
          </cell>
          <cell r="AT274" t="str">
            <v>Inactive</v>
          </cell>
          <cell r="AU274" t="str">
            <v>Okay</v>
          </cell>
          <cell r="AV274" t="str">
            <v/>
          </cell>
          <cell r="AW274" t="str">
            <v/>
          </cell>
          <cell r="AX274" t="str">
            <v>Anagha</v>
          </cell>
          <cell r="BA274" t="str">
            <v/>
          </cell>
          <cell r="BB274" t="str">
            <v/>
          </cell>
          <cell r="BC274" t="str">
            <v>Mahesh Nandre</v>
          </cell>
          <cell r="BD274" t="str">
            <v>Nitin Mittal</v>
          </cell>
          <cell r="BE274" t="str">
            <v>Core</v>
          </cell>
          <cell r="BF274" t="str">
            <v>Trade</v>
          </cell>
          <cell r="BG274" t="str">
            <v>IN3</v>
          </cell>
          <cell r="BH274" t="str">
            <v>I27</v>
          </cell>
          <cell r="BI274" t="str">
            <v>I27</v>
          </cell>
          <cell r="BJ274" t="str">
            <v/>
          </cell>
          <cell r="BK274" t="str">
            <v>INA</v>
          </cell>
          <cell r="BL274" t="str">
            <v>INA</v>
          </cell>
          <cell r="BM274" t="str">
            <v>TT1</v>
          </cell>
          <cell r="BN274" t="str">
            <v/>
          </cell>
          <cell r="BS274" t="str">
            <v>INLFMU</v>
          </cell>
          <cell r="BT274" t="str">
            <v xml:space="preserve"> </v>
          </cell>
          <cell r="BU274" t="str">
            <v>N</v>
          </cell>
          <cell r="BV274" t="str">
            <v>N</v>
          </cell>
          <cell r="BW274" t="str">
            <v>N</v>
          </cell>
          <cell r="BX274" t="str">
            <v>Y</v>
          </cell>
          <cell r="BY274" t="str">
            <v>N</v>
          </cell>
          <cell r="BZ274" t="str">
            <v>N</v>
          </cell>
          <cell r="CA274" t="str">
            <v>N</v>
          </cell>
          <cell r="CB274" t="str">
            <v xml:space="preserve"> </v>
          </cell>
          <cell r="CC274" t="str">
            <v>N</v>
          </cell>
          <cell r="CD274">
            <v>413395</v>
          </cell>
          <cell r="CE274">
            <v>413959</v>
          </cell>
          <cell r="CF274">
            <v>413959</v>
          </cell>
          <cell r="CG274">
            <v>413959</v>
          </cell>
          <cell r="CH274">
            <v>413959</v>
          </cell>
          <cell r="CI274">
            <v>413959</v>
          </cell>
          <cell r="CJ274" t="str">
            <v>KKELLY1</v>
          </cell>
          <cell r="CK274" t="str">
            <v/>
          </cell>
          <cell r="CM274" t="str">
            <v/>
          </cell>
          <cell r="CN274" t="str">
            <v>Check</v>
          </cell>
          <cell r="CO274">
            <v>413959</v>
          </cell>
        </row>
        <row r="275">
          <cell r="C275">
            <v>413960</v>
          </cell>
          <cell r="D275" t="str">
            <v>INLFMU</v>
          </cell>
          <cell r="E275" t="str">
            <v>Mumbai</v>
          </cell>
          <cell r="F275" t="str">
            <v>INW</v>
          </cell>
          <cell r="G275" t="str">
            <v>WE1</v>
          </cell>
          <cell r="H275" t="str">
            <v>INWEST</v>
          </cell>
          <cell r="I275" t="str">
            <v>MUMBAI</v>
          </cell>
          <cell r="J275" t="str">
            <v>Maharashtra</v>
          </cell>
          <cell r="K275" t="str">
            <v>MumbaiMUMBAI</v>
          </cell>
          <cell r="L275">
            <v>1</v>
          </cell>
          <cell r="M275" t="str">
            <v>27AACCM4300Q1ZC</v>
          </cell>
          <cell r="N275" t="str">
            <v>MH-MZ7-Z-7/66/1597</v>
          </cell>
          <cell r="O275" t="str">
            <v>MH-MZ7-Z-7/66/1597</v>
          </cell>
          <cell r="P275">
            <v>20210418</v>
          </cell>
          <cell r="Q275" t="str">
            <v>MEHER DISTRIBUTORS PVT LTD</v>
          </cell>
          <cell r="R275" t="str">
            <v>MEHER DISTRIBUTORS PVT LTD</v>
          </cell>
          <cell r="S275" t="str">
            <v>MEHER DISTRIBUTORS PVT LTD</v>
          </cell>
          <cell r="T275" t="str">
            <v>108 -111 B WINGLAWRENCE TRADE</v>
          </cell>
          <cell r="U275" t="str">
            <v>MUSTAFA BAZA RBYCULLA EAST</v>
          </cell>
          <cell r="V275" t="str">
            <v xml:space="preserve"> </v>
          </cell>
          <cell r="W275" t="str">
            <v xml:space="preserve"> </v>
          </cell>
          <cell r="X275">
            <v>401202</v>
          </cell>
          <cell r="Y275" t="str">
            <v>MUMBAI</v>
          </cell>
          <cell r="Z275" t="str">
            <v>IN</v>
          </cell>
          <cell r="AA275" t="str">
            <v>I27</v>
          </cell>
          <cell r="AB275" t="str">
            <v>MEHER DISTRIBUTORS PVT LTD 108 -111 B WINGLAWRENCE TRADE MUSTAFA BAZA RBYCULLA EAST     MUMBAI  ,Maharashtra Pin-401202 India</v>
          </cell>
          <cell r="AC275" t="str">
            <v/>
          </cell>
          <cell r="AD275" t="str">
            <v/>
          </cell>
          <cell r="AH275" t="str">
            <v/>
          </cell>
          <cell r="AI275" t="str">
            <v/>
          </cell>
          <cell r="AJ275" t="str">
            <v/>
          </cell>
          <cell r="AO275" t="str">
            <v>Inactive</v>
          </cell>
          <cell r="AP275" t="str">
            <v/>
          </cell>
          <cell r="AQ275" t="str">
            <v>Dealer</v>
          </cell>
          <cell r="AR275" t="str">
            <v>West</v>
          </cell>
          <cell r="AS275" t="str">
            <v>WE+NO2+MT+ECOM+ML+CO+PO+PH+THB+AC</v>
          </cell>
          <cell r="AT275" t="str">
            <v>Inactive</v>
          </cell>
          <cell r="AU275" t="str">
            <v>Okay</v>
          </cell>
          <cell r="AV275" t="str">
            <v/>
          </cell>
          <cell r="AW275" t="str">
            <v/>
          </cell>
          <cell r="AX275" t="str">
            <v>Anagha</v>
          </cell>
          <cell r="BA275" t="str">
            <v/>
          </cell>
          <cell r="BB275" t="str">
            <v/>
          </cell>
          <cell r="BC275" t="str">
            <v>Mahesh Nandre</v>
          </cell>
          <cell r="BD275" t="str">
            <v>Nitin Mittal</v>
          </cell>
          <cell r="BE275" t="str">
            <v>Core</v>
          </cell>
          <cell r="BF275" t="str">
            <v>Trade</v>
          </cell>
          <cell r="BG275" t="str">
            <v>IN3</v>
          </cell>
          <cell r="BH275" t="str">
            <v>I27</v>
          </cell>
          <cell r="BI275" t="str">
            <v>I27</v>
          </cell>
          <cell r="BJ275" t="str">
            <v/>
          </cell>
          <cell r="BK275" t="str">
            <v>INA</v>
          </cell>
          <cell r="BL275" t="str">
            <v>INA</v>
          </cell>
          <cell r="BM275" t="str">
            <v>TT1</v>
          </cell>
          <cell r="BN275" t="str">
            <v/>
          </cell>
          <cell r="BS275" t="str">
            <v>INLFMU</v>
          </cell>
          <cell r="BT275" t="str">
            <v xml:space="preserve"> </v>
          </cell>
          <cell r="BU275" t="str">
            <v>N</v>
          </cell>
          <cell r="BV275" t="str">
            <v>N</v>
          </cell>
          <cell r="BW275" t="str">
            <v>N</v>
          </cell>
          <cell r="BX275" t="str">
            <v>Y</v>
          </cell>
          <cell r="BY275" t="str">
            <v>N</v>
          </cell>
          <cell r="BZ275" t="str">
            <v>N</v>
          </cell>
          <cell r="CA275" t="str">
            <v>N</v>
          </cell>
          <cell r="CB275" t="str">
            <v xml:space="preserve"> </v>
          </cell>
          <cell r="CC275" t="str">
            <v>N</v>
          </cell>
          <cell r="CD275">
            <v>413395</v>
          </cell>
          <cell r="CE275">
            <v>413960</v>
          </cell>
          <cell r="CF275">
            <v>413960</v>
          </cell>
          <cell r="CG275">
            <v>413960</v>
          </cell>
          <cell r="CH275">
            <v>413960</v>
          </cell>
          <cell r="CI275">
            <v>413960</v>
          </cell>
          <cell r="CJ275" t="str">
            <v>KKELLY1</v>
          </cell>
          <cell r="CK275" t="str">
            <v/>
          </cell>
          <cell r="CM275" t="str">
            <v/>
          </cell>
          <cell r="CN275" t="str">
            <v>Check</v>
          </cell>
          <cell r="CO275">
            <v>413960</v>
          </cell>
        </row>
        <row r="276">
          <cell r="C276">
            <v>413961</v>
          </cell>
          <cell r="D276" t="str">
            <v>INLFMU</v>
          </cell>
          <cell r="E276" t="str">
            <v>Mumbai</v>
          </cell>
          <cell r="F276" t="str">
            <v>IB</v>
          </cell>
          <cell r="G276" t="str">
            <v>IB1</v>
          </cell>
          <cell r="H276" t="str">
            <v>IB</v>
          </cell>
          <cell r="I276" t="str">
            <v>MUMBAI</v>
          </cell>
          <cell r="J276" t="str">
            <v>Maharashtra</v>
          </cell>
          <cell r="K276" t="str">
            <v>MumbaiMUMBAI</v>
          </cell>
          <cell r="L276">
            <v>1</v>
          </cell>
          <cell r="Q276" t="str">
            <v>IPCA LABORATORIES LIMITED</v>
          </cell>
          <cell r="R276" t="str">
            <v>IPCA LABORATORIES LIMITED</v>
          </cell>
          <cell r="S276" t="str">
            <v>IPCA LABORATORIES LIMITED</v>
          </cell>
          <cell r="T276" t="str">
            <v>47 KANDIVALI INDUSTRIAL EST.</v>
          </cell>
          <cell r="U276" t="str">
            <v>KANDIVALI (WEST)</v>
          </cell>
          <cell r="V276" t="str">
            <v>LUT/MUM/222</v>
          </cell>
          <cell r="W276" t="str">
            <v xml:space="preserve"> </v>
          </cell>
          <cell r="X276">
            <v>400087</v>
          </cell>
          <cell r="Y276" t="str">
            <v>MUMBAI</v>
          </cell>
          <cell r="Z276" t="str">
            <v>IN</v>
          </cell>
          <cell r="AA276" t="str">
            <v>I27</v>
          </cell>
          <cell r="AB276" t="str">
            <v>IPCA LABORATORIES LIMITED 47 KANDIVALI INDUSTRIAL EST. KANDIVALI (WEST) LUT/MUM/222   MUMBAI  ,Maharashtra Pin-400087 India</v>
          </cell>
          <cell r="AC276" t="str">
            <v/>
          </cell>
          <cell r="AD276" t="str">
            <v/>
          </cell>
          <cell r="AH276" t="str">
            <v/>
          </cell>
          <cell r="AI276" t="str">
            <v/>
          </cell>
          <cell r="AJ276" t="str">
            <v/>
          </cell>
          <cell r="AO276" t="str">
            <v>Active</v>
          </cell>
          <cell r="AQ276" t="str">
            <v>Dealer</v>
          </cell>
          <cell r="AR276" t="str">
            <v>IB</v>
          </cell>
          <cell r="AS276" t="str">
            <v>EA+BL+IB+NO1+NP+LU</v>
          </cell>
          <cell r="AT276" t="str">
            <v>Active</v>
          </cell>
          <cell r="AU276" t="str">
            <v>Okay</v>
          </cell>
          <cell r="AV276" t="str">
            <v/>
          </cell>
          <cell r="AW276" t="str">
            <v>IB Cutomer</v>
          </cell>
          <cell r="AX276" t="str">
            <v>Manikandan</v>
          </cell>
          <cell r="AY276" t="str">
            <v>ipcalab@gmail.com</v>
          </cell>
          <cell r="AZ276">
            <v>9322337211</v>
          </cell>
          <cell r="BA276" t="str">
            <v/>
          </cell>
          <cell r="BC276" t="str">
            <v>Lubna Shaikh/ Raj Shekhar</v>
          </cell>
          <cell r="BD276" t="str">
            <v>Banibrata Saha</v>
          </cell>
          <cell r="BE276" t="str">
            <v>IB</v>
          </cell>
          <cell r="BF276" t="str">
            <v>IB</v>
          </cell>
          <cell r="BG276" t="str">
            <v>IN2</v>
          </cell>
          <cell r="BH276" t="str">
            <v>I27</v>
          </cell>
          <cell r="BI276" t="str">
            <v>I27</v>
          </cell>
          <cell r="BJ276" t="str">
            <v>IB</v>
          </cell>
          <cell r="BK276" t="str">
            <v>INA</v>
          </cell>
          <cell r="BL276" t="str">
            <v>INA</v>
          </cell>
          <cell r="BM276" t="str">
            <v>TT1</v>
          </cell>
          <cell r="BN276" t="str">
            <v>CS</v>
          </cell>
          <cell r="BS276" t="str">
            <v>INLFMU</v>
          </cell>
          <cell r="BT276" t="str">
            <v xml:space="preserve"> </v>
          </cell>
          <cell r="BU276" t="str">
            <v>N</v>
          </cell>
          <cell r="BV276" t="str">
            <v>N</v>
          </cell>
          <cell r="BW276" t="str">
            <v>N</v>
          </cell>
          <cell r="BX276" t="str">
            <v>Y</v>
          </cell>
          <cell r="BY276" t="str">
            <v>N</v>
          </cell>
          <cell r="BZ276" t="str">
            <v>N</v>
          </cell>
          <cell r="CA276" t="str">
            <v>N</v>
          </cell>
          <cell r="CB276" t="str">
            <v xml:space="preserve"> </v>
          </cell>
          <cell r="CC276" t="str">
            <v>N</v>
          </cell>
          <cell r="CD276">
            <v>413613</v>
          </cell>
          <cell r="CE276">
            <v>413961</v>
          </cell>
          <cell r="CF276">
            <v>413961</v>
          </cell>
          <cell r="CG276">
            <v>413961</v>
          </cell>
          <cell r="CH276">
            <v>413961</v>
          </cell>
          <cell r="CI276">
            <v>413961</v>
          </cell>
          <cell r="CJ276" t="str">
            <v>KKELLY1</v>
          </cell>
          <cell r="CK276" t="str">
            <v/>
          </cell>
          <cell r="CL276" t="str">
            <v>YES</v>
          </cell>
          <cell r="CM276" t="str">
            <v/>
          </cell>
          <cell r="CN276" t="str">
            <v>Check</v>
          </cell>
          <cell r="CO276">
            <v>413961</v>
          </cell>
        </row>
        <row r="277">
          <cell r="C277">
            <v>413962</v>
          </cell>
          <cell r="D277" t="str">
            <v>INLFMU</v>
          </cell>
          <cell r="E277" t="str">
            <v>Mumbai</v>
          </cell>
          <cell r="F277" t="str">
            <v>IB</v>
          </cell>
          <cell r="G277" t="str">
            <v>IB1</v>
          </cell>
          <cell r="H277" t="str">
            <v>IB</v>
          </cell>
          <cell r="I277" t="str">
            <v>THANE</v>
          </cell>
          <cell r="J277" t="str">
            <v>Maharashtra</v>
          </cell>
          <cell r="K277" t="str">
            <v>MumbaiTHANE</v>
          </cell>
          <cell r="L277">
            <v>1</v>
          </cell>
          <cell r="M277" t="str">
            <v>27AAACU1366N1Z0</v>
          </cell>
          <cell r="N277" t="str">
            <v>MH-TZ5-102479</v>
          </cell>
          <cell r="O277" t="str">
            <v>MH-TZ5-102480</v>
          </cell>
          <cell r="P277">
            <v>20190824</v>
          </cell>
          <cell r="Q277" t="str">
            <v>USV LIMITED</v>
          </cell>
          <cell r="R277" t="str">
            <v>USV LIMITED</v>
          </cell>
          <cell r="S277" t="str">
            <v>USV LIMITED</v>
          </cell>
          <cell r="T277" t="str">
            <v>Service Link (India) Pvt. Ltd.</v>
          </cell>
          <cell r="U277" t="str">
            <v>WH USV Pr, Bhiwandi By Pass Rd</v>
          </cell>
          <cell r="V277" t="str">
            <v>Nr Water Filter Plant, Bhiwandi</v>
          </cell>
          <cell r="W277" t="str">
            <v>Thane 421301</v>
          </cell>
          <cell r="X277">
            <v>421301</v>
          </cell>
          <cell r="Y277" t="str">
            <v>THANE</v>
          </cell>
          <cell r="Z277" t="str">
            <v>IN</v>
          </cell>
          <cell r="AA277" t="str">
            <v>I27</v>
          </cell>
          <cell r="AB277" t="str">
            <v>USV LIMITED Service Link (India) Pvt. Ltd. WH USV Pr, Bhiwandi By Pass Rd Nr Water Filter Plant, Bhiwandi Thane 421301 THANE  ,Maharashtra Pin-421301 India</v>
          </cell>
          <cell r="AC277" t="str">
            <v/>
          </cell>
          <cell r="AD277" t="str">
            <v/>
          </cell>
          <cell r="AH277" t="str">
            <v/>
          </cell>
          <cell r="AI277" t="str">
            <v/>
          </cell>
          <cell r="AJ277" t="str">
            <v/>
          </cell>
          <cell r="AO277" t="str">
            <v>Active</v>
          </cell>
          <cell r="AQ277" t="str">
            <v>Dealer</v>
          </cell>
          <cell r="AR277" t="str">
            <v>IB</v>
          </cell>
          <cell r="AS277" t="str">
            <v>EA+BL+IB+NO1+NP+LU</v>
          </cell>
          <cell r="AT277" t="str">
            <v>Active</v>
          </cell>
          <cell r="AU277" t="str">
            <v>Okay</v>
          </cell>
          <cell r="AV277" t="str">
            <v/>
          </cell>
          <cell r="AW277" t="str">
            <v>IB Cutomer</v>
          </cell>
          <cell r="AX277" t="str">
            <v>Manikandan</v>
          </cell>
          <cell r="AY277" t="str">
            <v>ganesh.kulye@usv.in</v>
          </cell>
          <cell r="AZ277" t="str">
            <v>022-25564048</v>
          </cell>
          <cell r="BA277" t="str">
            <v/>
          </cell>
          <cell r="BC277" t="str">
            <v>Lubna Shaikh/ Raj Shekhar</v>
          </cell>
          <cell r="BD277" t="str">
            <v>Banibrata Saha</v>
          </cell>
          <cell r="BE277" t="str">
            <v>IB</v>
          </cell>
          <cell r="BF277" t="str">
            <v>IB</v>
          </cell>
          <cell r="BG277" t="str">
            <v>IN2</v>
          </cell>
          <cell r="BH277" t="str">
            <v>I27</v>
          </cell>
          <cell r="BI277" t="str">
            <v>I27</v>
          </cell>
          <cell r="BK277" t="str">
            <v>INA</v>
          </cell>
          <cell r="BL277" t="str">
            <v>INA</v>
          </cell>
          <cell r="BM277" t="str">
            <v>TT1</v>
          </cell>
          <cell r="BN277" t="str">
            <v>CS</v>
          </cell>
          <cell r="BS277" t="str">
            <v>INLFMU</v>
          </cell>
          <cell r="BT277" t="str">
            <v xml:space="preserve"> </v>
          </cell>
          <cell r="BU277" t="str">
            <v>N</v>
          </cell>
          <cell r="BV277" t="str">
            <v>N</v>
          </cell>
          <cell r="BW277" t="str">
            <v>N</v>
          </cell>
          <cell r="BX277" t="str">
            <v>Y</v>
          </cell>
          <cell r="BY277" t="str">
            <v>N</v>
          </cell>
          <cell r="BZ277" t="str">
            <v>N</v>
          </cell>
          <cell r="CA277" t="str">
            <v>N</v>
          </cell>
          <cell r="CB277" t="str">
            <v xml:space="preserve"> </v>
          </cell>
          <cell r="CC277" t="str">
            <v>N</v>
          </cell>
          <cell r="CD277">
            <v>413617</v>
          </cell>
          <cell r="CE277">
            <v>413962</v>
          </cell>
          <cell r="CF277">
            <v>413962</v>
          </cell>
          <cell r="CG277">
            <v>413962</v>
          </cell>
          <cell r="CH277">
            <v>413962</v>
          </cell>
          <cell r="CI277">
            <v>413962</v>
          </cell>
          <cell r="CJ277" t="str">
            <v>KKELLY1</v>
          </cell>
          <cell r="CK277" t="str">
            <v/>
          </cell>
          <cell r="CL277" t="str">
            <v>YES</v>
          </cell>
          <cell r="CM277" t="str">
            <v/>
          </cell>
          <cell r="CN277" t="str">
            <v>Check</v>
          </cell>
          <cell r="CO277">
            <v>413962</v>
          </cell>
        </row>
        <row r="278">
          <cell r="C278">
            <v>413969</v>
          </cell>
          <cell r="D278" t="str">
            <v>INLFMU</v>
          </cell>
          <cell r="E278" t="str">
            <v>Mumbai</v>
          </cell>
          <cell r="F278" t="str">
            <v>INW</v>
          </cell>
          <cell r="G278" t="str">
            <v>WE1</v>
          </cell>
          <cell r="H278" t="str">
            <v>INWEST</v>
          </cell>
          <cell r="I278" t="str">
            <v>THANE</v>
          </cell>
          <cell r="J278" t="str">
            <v>Maharashtra</v>
          </cell>
          <cell r="K278" t="str">
            <v>MumbaiTHANE</v>
          </cell>
          <cell r="L278">
            <v>1</v>
          </cell>
          <cell r="M278" t="str">
            <v>27ABGFS8274B1Z0</v>
          </cell>
          <cell r="N278" t="str">
            <v>20B/TNZ7/1088</v>
          </cell>
          <cell r="O278" t="str">
            <v>21B/TTNZ7/1087</v>
          </cell>
          <cell r="P278">
            <v>20160926</v>
          </cell>
          <cell r="Q278" t="str">
            <v>SHAH TRADING CO.</v>
          </cell>
          <cell r="R278" t="str">
            <v>SHAH TRADING CO</v>
          </cell>
          <cell r="S278" t="str">
            <v>SHAH TRADING CO.</v>
          </cell>
          <cell r="T278" t="str">
            <v>GROUND FLOOR</v>
          </cell>
          <cell r="U278" t="str">
            <v>PARSHWANATH APARTMENT</v>
          </cell>
          <cell r="V278" t="str">
            <v>BEHIND SWATI HOTEL</v>
          </cell>
          <cell r="W278" t="str">
            <v>OPP. RLY STATIONNALLASOPARA (EAST)</v>
          </cell>
          <cell r="X278">
            <v>401203</v>
          </cell>
          <cell r="Y278" t="str">
            <v>THANE</v>
          </cell>
          <cell r="Z278" t="str">
            <v>IN</v>
          </cell>
          <cell r="AA278" t="str">
            <v>I27</v>
          </cell>
          <cell r="AB278" t="str">
            <v>SHAH TRADING CO. GROUND FLOOR PARSHWANATH APARTMENT BEHIND SWATI HOTEL OPP. RLY STATIONNALLASOPARA (EAST) THANE  ,Maharashtra Pin-401203 India</v>
          </cell>
          <cell r="AC278" t="str">
            <v/>
          </cell>
          <cell r="AD278" t="str">
            <v/>
          </cell>
          <cell r="AE278" t="str">
            <v>0250-95250-24...</v>
          </cell>
          <cell r="AG278" t="str">
            <v>0250-95250-24...</v>
          </cell>
          <cell r="AH278" t="str">
            <v>0250-95250-24...</v>
          </cell>
          <cell r="AI278" t="str">
            <v/>
          </cell>
          <cell r="AJ278" t="str">
            <v/>
          </cell>
          <cell r="AO278" t="str">
            <v>Active</v>
          </cell>
          <cell r="AP278" t="str">
            <v/>
          </cell>
          <cell r="AQ278" t="str">
            <v>Dealer</v>
          </cell>
          <cell r="AR278" t="str">
            <v>West</v>
          </cell>
          <cell r="AS278" t="str">
            <v>WE+NO2+MT+ECOM+ML+CO+PO+PH+THB+AC</v>
          </cell>
          <cell r="AT278" t="str">
            <v>Active</v>
          </cell>
          <cell r="AU278" t="str">
            <v>Okay</v>
          </cell>
          <cell r="AV278" t="str">
            <v/>
          </cell>
          <cell r="AW278" t="str">
            <v>Agreement Prepared</v>
          </cell>
          <cell r="AX278" t="str">
            <v>Anagha</v>
          </cell>
          <cell r="AY278" t="str">
            <v>shahtrading11@gmail.com</v>
          </cell>
          <cell r="AZ278">
            <v>9371618668</v>
          </cell>
          <cell r="BA278" t="str">
            <v/>
          </cell>
          <cell r="BB278" t="str">
            <v/>
          </cell>
          <cell r="BC278" t="str">
            <v>Mahesh Nandre</v>
          </cell>
          <cell r="BD278" t="str">
            <v>Nitin Mittal</v>
          </cell>
          <cell r="BE278" t="str">
            <v>Core</v>
          </cell>
          <cell r="BF278" t="str">
            <v>Trade</v>
          </cell>
          <cell r="BG278" t="str">
            <v>IN3</v>
          </cell>
          <cell r="BH278" t="str">
            <v>I27</v>
          </cell>
          <cell r="BI278" t="str">
            <v>I27</v>
          </cell>
          <cell r="BK278" t="str">
            <v>INA</v>
          </cell>
          <cell r="BL278" t="str">
            <v>INA</v>
          </cell>
          <cell r="BM278" t="str">
            <v>TT1</v>
          </cell>
          <cell r="BN278" t="str">
            <v>CS</v>
          </cell>
          <cell r="BS278" t="str">
            <v>INLFMU</v>
          </cell>
          <cell r="BT278" t="str">
            <v xml:space="preserve"> </v>
          </cell>
          <cell r="BU278" t="str">
            <v>N</v>
          </cell>
          <cell r="BV278" t="str">
            <v>N</v>
          </cell>
          <cell r="BW278" t="str">
            <v>N</v>
          </cell>
          <cell r="BX278" t="str">
            <v>Y</v>
          </cell>
          <cell r="BY278" t="str">
            <v>N</v>
          </cell>
          <cell r="BZ278" t="str">
            <v>N</v>
          </cell>
          <cell r="CA278" t="str">
            <v>N</v>
          </cell>
          <cell r="CB278" t="str">
            <v xml:space="preserve"> </v>
          </cell>
          <cell r="CC278" t="str">
            <v>N</v>
          </cell>
          <cell r="CD278">
            <v>413417</v>
          </cell>
          <cell r="CE278">
            <v>413969</v>
          </cell>
          <cell r="CF278">
            <v>413969</v>
          </cell>
          <cell r="CG278">
            <v>413969</v>
          </cell>
          <cell r="CH278">
            <v>413969</v>
          </cell>
          <cell r="CI278">
            <v>413969</v>
          </cell>
          <cell r="CJ278" t="str">
            <v>KKELLY1</v>
          </cell>
          <cell r="CK278" t="str">
            <v/>
          </cell>
          <cell r="CM278" t="str">
            <v/>
          </cell>
          <cell r="CN278" t="str">
            <v>Check</v>
          </cell>
          <cell r="CO278">
            <v>413969</v>
          </cell>
        </row>
        <row r="279">
          <cell r="C279">
            <v>413971</v>
          </cell>
          <cell r="D279" t="str">
            <v>INLFMU</v>
          </cell>
          <cell r="E279" t="str">
            <v>Mumbai</v>
          </cell>
          <cell r="F279" t="str">
            <v>INW</v>
          </cell>
          <cell r="G279" t="str">
            <v>WE1</v>
          </cell>
          <cell r="H279" t="str">
            <v>INWEST</v>
          </cell>
          <cell r="I279" t="str">
            <v>AURANGABAD</v>
          </cell>
          <cell r="J279" t="str">
            <v>Maharashtra</v>
          </cell>
          <cell r="K279" t="str">
            <v>MumbaiAURANGABAD</v>
          </cell>
          <cell r="L279">
            <v>3</v>
          </cell>
          <cell r="M279" t="str">
            <v>27ADBPS4039D1ZP</v>
          </cell>
          <cell r="N279" t="str">
            <v>MH-AUR-/7602</v>
          </cell>
          <cell r="O279" t="str">
            <v>MH-AUR-/9157</v>
          </cell>
          <cell r="P279">
            <v>20160713</v>
          </cell>
          <cell r="Q279" t="str">
            <v>ROHAN SURGICALS &amp; PHARMACEUTICALS</v>
          </cell>
          <cell r="R279" t="str">
            <v>ROHAN SURGICALS  PHARMACEUTICALS</v>
          </cell>
          <cell r="S279" t="str">
            <v>ROHAN SURGICALS &amp; PHARMACEUTICALS</v>
          </cell>
          <cell r="T279" t="str">
            <v>SHOP NO. 09 SER. NO. 16030/ 60</v>
          </cell>
          <cell r="U279" t="str">
            <v>GROUND UPPER LEVEL RATHI TOWER</v>
          </cell>
          <cell r="V279" t="str">
            <v>DASMESH NAGAR</v>
          </cell>
          <cell r="W279" t="str">
            <v xml:space="preserve"> </v>
          </cell>
          <cell r="X279">
            <v>431001</v>
          </cell>
          <cell r="Y279" t="str">
            <v>AURANGABAD</v>
          </cell>
          <cell r="Z279" t="str">
            <v>IN</v>
          </cell>
          <cell r="AA279" t="str">
            <v>I27</v>
          </cell>
          <cell r="AB279" t="str">
            <v>ROHAN SURGICALS &amp; PHARMACEUTICALS SHOP NO. 09 SER. NO. 16030/ 60 GROUND UPPER LEVEL RATHI TOWER DASMESH NAGAR   AURANGABAD  ,Maharashtra Pin-431001 India</v>
          </cell>
          <cell r="AC279" t="str">
            <v/>
          </cell>
          <cell r="AD279" t="str">
            <v/>
          </cell>
          <cell r="AE279" t="str">
            <v>9960090704</v>
          </cell>
          <cell r="AG279" t="str">
            <v>9960090704</v>
          </cell>
          <cell r="AH279" t="str">
            <v>9960090704</v>
          </cell>
          <cell r="AI279" t="str">
            <v/>
          </cell>
          <cell r="AJ279" t="str">
            <v/>
          </cell>
          <cell r="AO279" t="str">
            <v>Inactive</v>
          </cell>
          <cell r="AP279" t="str">
            <v/>
          </cell>
          <cell r="AQ279" t="str">
            <v>Dealer</v>
          </cell>
          <cell r="AR279" t="str">
            <v>West</v>
          </cell>
          <cell r="AS279" t="str">
            <v>WE+NO2+MT+ECOM+ML+CO+PO+PH+THB+AC</v>
          </cell>
          <cell r="AT279" t="str">
            <v>Active</v>
          </cell>
          <cell r="AU279" t="str">
            <v>Okay</v>
          </cell>
          <cell r="AV279" t="str">
            <v/>
          </cell>
          <cell r="AW279" t="str">
            <v>Ship to Code</v>
          </cell>
          <cell r="AX279" t="str">
            <v>Anagha</v>
          </cell>
          <cell r="AY279" t="str">
            <v xml:space="preserve">rohansurgical92@gmail.com </v>
          </cell>
          <cell r="AZ279">
            <v>9819509625</v>
          </cell>
          <cell r="BA279" t="str">
            <v xml:space="preserve">Rohan </v>
          </cell>
          <cell r="BB279" t="str">
            <v xml:space="preserve">Shah </v>
          </cell>
          <cell r="BC279" t="str">
            <v>Mahesh Nandre</v>
          </cell>
          <cell r="BD279" t="str">
            <v>Nitin Mittal</v>
          </cell>
          <cell r="BE279" t="str">
            <v>Core</v>
          </cell>
          <cell r="BF279" t="str">
            <v>Trade</v>
          </cell>
          <cell r="BG279" t="str">
            <v>IN3</v>
          </cell>
          <cell r="BH279" t="str">
            <v>I27</v>
          </cell>
          <cell r="BI279" t="str">
            <v>I27</v>
          </cell>
          <cell r="BK279" t="str">
            <v>INA</v>
          </cell>
          <cell r="BL279" t="str">
            <v>INA</v>
          </cell>
          <cell r="BM279" t="str">
            <v>TT3</v>
          </cell>
          <cell r="BN279" t="str">
            <v>CS</v>
          </cell>
          <cell r="BS279" t="str">
            <v>INLFMU</v>
          </cell>
          <cell r="BT279" t="str">
            <v xml:space="preserve"> </v>
          </cell>
          <cell r="BU279" t="str">
            <v>N</v>
          </cell>
          <cell r="BV279" t="str">
            <v>N</v>
          </cell>
          <cell r="BW279" t="str">
            <v>N</v>
          </cell>
          <cell r="BX279" t="str">
            <v>Y</v>
          </cell>
          <cell r="BY279" t="str">
            <v>N</v>
          </cell>
          <cell r="BZ279" t="str">
            <v>N</v>
          </cell>
          <cell r="CA279" t="str">
            <v>N</v>
          </cell>
          <cell r="CB279" t="str">
            <v xml:space="preserve"> </v>
          </cell>
          <cell r="CC279" t="str">
            <v>N</v>
          </cell>
          <cell r="CD279">
            <v>413413</v>
          </cell>
          <cell r="CE279">
            <v>413971</v>
          </cell>
          <cell r="CF279">
            <v>413971</v>
          </cell>
          <cell r="CG279">
            <v>413971</v>
          </cell>
          <cell r="CH279">
            <v>413971</v>
          </cell>
          <cell r="CI279">
            <v>413971</v>
          </cell>
          <cell r="CJ279" t="str">
            <v>KKELLY1</v>
          </cell>
          <cell r="CK279" t="str">
            <v/>
          </cell>
          <cell r="CL279" t="str">
            <v>YES</v>
          </cell>
          <cell r="CM279" t="str">
            <v/>
          </cell>
          <cell r="CN279" t="str">
            <v>Check</v>
          </cell>
          <cell r="CO279">
            <v>413971</v>
          </cell>
        </row>
        <row r="280">
          <cell r="C280">
            <v>413972</v>
          </cell>
          <cell r="D280" t="str">
            <v>INLFMU</v>
          </cell>
          <cell r="E280" t="str">
            <v>Mumbai</v>
          </cell>
          <cell r="F280" t="str">
            <v>INW</v>
          </cell>
          <cell r="G280" t="str">
            <v>WE1</v>
          </cell>
          <cell r="H280" t="str">
            <v>INWEST</v>
          </cell>
          <cell r="I280" t="str">
            <v>MUMBAI</v>
          </cell>
          <cell r="J280" t="str">
            <v>Maharashtra</v>
          </cell>
          <cell r="K280" t="str">
            <v>MumbaiMUMBAI</v>
          </cell>
          <cell r="L280">
            <v>1</v>
          </cell>
          <cell r="M280" t="str">
            <v>27AAATM4557G1ZH</v>
          </cell>
          <cell r="P280" t="str">
            <v/>
          </cell>
          <cell r="Q280" t="str">
            <v>KOKILABEN DHIRUBHAI AMBANI HOS &amp; ME</v>
          </cell>
          <cell r="R280" t="str">
            <v>KOKILABEN DHIRUBHAI AMBANI HOS  ME</v>
          </cell>
          <cell r="S280" t="str">
            <v>KOKILABEN DHIRUBHAI AMBANI HOS &amp; ME</v>
          </cell>
          <cell r="T280" t="str">
            <v>FOUR BUNGLOWS</v>
          </cell>
          <cell r="U280" t="str">
            <v>ANDHERI(WEST)</v>
          </cell>
          <cell r="V280" t="str">
            <v xml:space="preserve"> </v>
          </cell>
          <cell r="W280" t="str">
            <v xml:space="preserve"> </v>
          </cell>
          <cell r="X280">
            <v>400053</v>
          </cell>
          <cell r="Y280" t="str">
            <v>MUMBAI</v>
          </cell>
          <cell r="Z280" t="str">
            <v>IN</v>
          </cell>
          <cell r="AA280" t="str">
            <v>I27</v>
          </cell>
          <cell r="AB280" t="str">
            <v>KOKILABEN DHIRUBHAI AMBANI HOS &amp; ME FOUR BUNGLOWS ANDHERI(WEST)     MUMBAI  ,Maharashtra Pin-400053 India</v>
          </cell>
          <cell r="AC280" t="str">
            <v/>
          </cell>
          <cell r="AD280" t="str">
            <v/>
          </cell>
          <cell r="AH280" t="str">
            <v/>
          </cell>
          <cell r="AI280" t="str">
            <v/>
          </cell>
          <cell r="AJ280" t="str">
            <v/>
          </cell>
          <cell r="AO280" t="str">
            <v>Inactive</v>
          </cell>
          <cell r="AP280" t="str">
            <v/>
          </cell>
          <cell r="AQ280" t="str">
            <v>Dealer</v>
          </cell>
          <cell r="AR280" t="str">
            <v>West</v>
          </cell>
          <cell r="AS280" t="str">
            <v>WE+NO2+MT+ECOM+ML+CO+PO+PH+THB+AC</v>
          </cell>
          <cell r="AT280" t="str">
            <v>Inactive</v>
          </cell>
          <cell r="AU280" t="str">
            <v>Okay</v>
          </cell>
          <cell r="AV280" t="str">
            <v/>
          </cell>
          <cell r="AW280" t="str">
            <v/>
          </cell>
          <cell r="AX280" t="str">
            <v>Anagha</v>
          </cell>
          <cell r="BA280" t="str">
            <v/>
          </cell>
          <cell r="BB280" t="str">
            <v/>
          </cell>
          <cell r="BC280" t="str">
            <v>Mahesh Nandre</v>
          </cell>
          <cell r="BD280" t="str">
            <v>Nitin Mittal</v>
          </cell>
          <cell r="BE280" t="str">
            <v>Core</v>
          </cell>
          <cell r="BF280" t="str">
            <v>Trade</v>
          </cell>
          <cell r="BG280" t="str">
            <v>IN3</v>
          </cell>
          <cell r="BH280" t="str">
            <v>I27</v>
          </cell>
          <cell r="BI280" t="str">
            <v>I27</v>
          </cell>
          <cell r="BK280" t="str">
            <v>INA</v>
          </cell>
          <cell r="BL280" t="str">
            <v>INA</v>
          </cell>
          <cell r="BM280" t="str">
            <v>TT1</v>
          </cell>
          <cell r="BN280" t="str">
            <v>CS</v>
          </cell>
          <cell r="BS280" t="str">
            <v>INLFMU</v>
          </cell>
          <cell r="BT280" t="str">
            <v xml:space="preserve"> </v>
          </cell>
          <cell r="BU280" t="str">
            <v>N</v>
          </cell>
          <cell r="BV280" t="str">
            <v>N</v>
          </cell>
          <cell r="BW280" t="str">
            <v>N</v>
          </cell>
          <cell r="BX280" t="str">
            <v>Y</v>
          </cell>
          <cell r="BY280" t="str">
            <v>N</v>
          </cell>
          <cell r="BZ280" t="str">
            <v>N</v>
          </cell>
          <cell r="CA280" t="str">
            <v>N</v>
          </cell>
          <cell r="CB280" t="str">
            <v xml:space="preserve"> </v>
          </cell>
          <cell r="CC280" t="str">
            <v>N</v>
          </cell>
          <cell r="CD280">
            <v>413414</v>
          </cell>
          <cell r="CE280">
            <v>413972</v>
          </cell>
          <cell r="CF280">
            <v>413972</v>
          </cell>
          <cell r="CG280">
            <v>413972</v>
          </cell>
          <cell r="CH280">
            <v>413972</v>
          </cell>
          <cell r="CI280">
            <v>413972</v>
          </cell>
          <cell r="CJ280" t="str">
            <v>KKELLY1</v>
          </cell>
          <cell r="CK280" t="str">
            <v/>
          </cell>
          <cell r="CM280" t="str">
            <v/>
          </cell>
          <cell r="CN280" t="str">
            <v>Check</v>
          </cell>
          <cell r="CO280">
            <v>413972</v>
          </cell>
        </row>
        <row r="281">
          <cell r="C281">
            <v>413974</v>
          </cell>
          <cell r="D281" t="str">
            <v>INLFMU</v>
          </cell>
          <cell r="E281" t="str">
            <v>Mumbai</v>
          </cell>
          <cell r="F281" t="str">
            <v>INW</v>
          </cell>
          <cell r="G281" t="str">
            <v>WE1</v>
          </cell>
          <cell r="H281" t="str">
            <v>INWEST</v>
          </cell>
          <cell r="I281" t="str">
            <v>NAVI MUMBAI</v>
          </cell>
          <cell r="J281" t="str">
            <v>Maharashtra</v>
          </cell>
          <cell r="K281" t="str">
            <v>MumbaiNAVI MUMBAI</v>
          </cell>
          <cell r="L281">
            <v>1</v>
          </cell>
          <cell r="M281" t="str">
            <v>27AHFPG6104P1Z6</v>
          </cell>
          <cell r="N281" t="str">
            <v>20B/MH/RAI/68840</v>
          </cell>
          <cell r="O281" t="str">
            <v>21B/MH/RAI/68841</v>
          </cell>
          <cell r="P281" t="str">
            <v/>
          </cell>
          <cell r="Q281" t="str">
            <v>RISHABH PHARMA &amp; SURGICAL</v>
          </cell>
          <cell r="R281" t="str">
            <v>RISHABH PHARMA  SURGICAL</v>
          </cell>
          <cell r="S281" t="str">
            <v>RISHABH PHARMA &amp; SURGICAL</v>
          </cell>
          <cell r="T281" t="str">
            <v>SHOP NO- 8 MARUTI ENCLAVE BUILDING</v>
          </cell>
          <cell r="U281" t="str">
            <v>MANEKLAL COMPOUND T.J.ROAD</v>
          </cell>
          <cell r="V281" t="str">
            <v>SEWRI (W)</v>
          </cell>
          <cell r="W281" t="str">
            <v xml:space="preserve"> </v>
          </cell>
          <cell r="X281">
            <v>410210</v>
          </cell>
          <cell r="Y281" t="str">
            <v>NAVI MUMBAI</v>
          </cell>
          <cell r="Z281" t="str">
            <v>IN</v>
          </cell>
          <cell r="AA281" t="str">
            <v>I27</v>
          </cell>
          <cell r="AB281" t="str">
            <v>RISHABH PHARMA &amp; SURGICAL SHOP NO- 8 MARUTI ENCLAVE BUILDING MANEKLAL COMPOUND T.J.ROAD SEWRI (W)   NAVI MUMBAI  ,Maharashtra Pin-410210 India</v>
          </cell>
          <cell r="AC281" t="str">
            <v/>
          </cell>
          <cell r="AD281" t="str">
            <v/>
          </cell>
          <cell r="AE281" t="str">
            <v>9323808248</v>
          </cell>
          <cell r="AG281" t="str">
            <v>9323808248</v>
          </cell>
          <cell r="AH281" t="str">
            <v>9323808248</v>
          </cell>
          <cell r="AI281" t="str">
            <v/>
          </cell>
          <cell r="AJ281" t="str">
            <v/>
          </cell>
          <cell r="AO281" t="str">
            <v>Inactive</v>
          </cell>
          <cell r="AP281" t="str">
            <v/>
          </cell>
          <cell r="AQ281" t="str">
            <v>Dealer</v>
          </cell>
          <cell r="AR281" t="str">
            <v>West</v>
          </cell>
          <cell r="AS281" t="str">
            <v>WE+NO2+MT+ECOM+ML+CO+PO+PH+THB+AC</v>
          </cell>
          <cell r="AT281" t="str">
            <v>Inactive</v>
          </cell>
          <cell r="AU281" t="str">
            <v>Okay</v>
          </cell>
          <cell r="AV281" t="str">
            <v/>
          </cell>
          <cell r="AW281" t="str">
            <v/>
          </cell>
          <cell r="AX281" t="str">
            <v>Anagha</v>
          </cell>
          <cell r="AZ281" t="str">
            <v>9323808248</v>
          </cell>
          <cell r="BA281" t="str">
            <v/>
          </cell>
          <cell r="BB281" t="str">
            <v/>
          </cell>
          <cell r="BC281" t="str">
            <v>Mahesh Nandre</v>
          </cell>
          <cell r="BD281" t="str">
            <v>Nitin Mittal</v>
          </cell>
          <cell r="BE281" t="str">
            <v>Core</v>
          </cell>
          <cell r="BF281" t="str">
            <v>Trade</v>
          </cell>
          <cell r="BG281" t="str">
            <v>IN3</v>
          </cell>
          <cell r="BH281" t="str">
            <v>I27</v>
          </cell>
          <cell r="BI281" t="str">
            <v>I27</v>
          </cell>
          <cell r="BK281" t="str">
            <v>INA</v>
          </cell>
          <cell r="BL281" t="str">
            <v>INA</v>
          </cell>
          <cell r="BM281" t="str">
            <v>TT1</v>
          </cell>
          <cell r="BN281" t="str">
            <v>CS</v>
          </cell>
          <cell r="BS281" t="str">
            <v>INLFMU</v>
          </cell>
          <cell r="BT281" t="str">
            <v xml:space="preserve"> </v>
          </cell>
          <cell r="BU281" t="str">
            <v>N</v>
          </cell>
          <cell r="BV281" t="str">
            <v>N</v>
          </cell>
          <cell r="BW281" t="str">
            <v>N</v>
          </cell>
          <cell r="BX281" t="str">
            <v>Y</v>
          </cell>
          <cell r="BY281" t="str">
            <v>N</v>
          </cell>
          <cell r="BZ281" t="str">
            <v>N</v>
          </cell>
          <cell r="CA281" t="str">
            <v>N</v>
          </cell>
          <cell r="CB281" t="str">
            <v xml:space="preserve"> </v>
          </cell>
          <cell r="CC281" t="str">
            <v>N</v>
          </cell>
          <cell r="CD281">
            <v>413653</v>
          </cell>
          <cell r="CE281">
            <v>413974</v>
          </cell>
          <cell r="CF281">
            <v>413974</v>
          </cell>
          <cell r="CG281">
            <v>413974</v>
          </cell>
          <cell r="CH281">
            <v>413974</v>
          </cell>
          <cell r="CI281">
            <v>413974</v>
          </cell>
          <cell r="CJ281" t="str">
            <v>KKELLY1</v>
          </cell>
          <cell r="CK281" t="str">
            <v/>
          </cell>
          <cell r="CM281" t="str">
            <v/>
          </cell>
          <cell r="CN281" t="str">
            <v>Check</v>
          </cell>
          <cell r="CO281">
            <v>413974</v>
          </cell>
        </row>
        <row r="282">
          <cell r="C282">
            <v>413975</v>
          </cell>
          <cell r="D282" t="str">
            <v>INLFMU</v>
          </cell>
          <cell r="E282" t="str">
            <v>Mumbai</v>
          </cell>
          <cell r="F282" t="str">
            <v>INW</v>
          </cell>
          <cell r="G282" t="str">
            <v>WE1</v>
          </cell>
          <cell r="H282" t="str">
            <v>INWEST</v>
          </cell>
          <cell r="I282" t="str">
            <v>MUMBAI</v>
          </cell>
          <cell r="J282" t="str">
            <v>Maharashtra</v>
          </cell>
          <cell r="K282" t="str">
            <v>MumbaiMUMBAI</v>
          </cell>
          <cell r="L282">
            <v>1</v>
          </cell>
          <cell r="P282" t="str">
            <v/>
          </cell>
          <cell r="Q282" t="str">
            <v>FORTIS HOSPITAL</v>
          </cell>
          <cell r="R282" t="str">
            <v>FORTIS HOSPITAL</v>
          </cell>
          <cell r="S282" t="str">
            <v>FORTIS HOSPITAL</v>
          </cell>
          <cell r="T282" t="str">
            <v>MULUND GOREGAON LINK ROAD</v>
          </cell>
          <cell r="U282" t="str">
            <v>BHANDUP INDUSTRIAL AREA</v>
          </cell>
          <cell r="V282" t="str">
            <v>BHANDUP WEST</v>
          </cell>
          <cell r="W282" t="str">
            <v xml:space="preserve"> </v>
          </cell>
          <cell r="X282">
            <v>400078</v>
          </cell>
          <cell r="Y282" t="str">
            <v>MUMBAI</v>
          </cell>
          <cell r="Z282" t="str">
            <v>IN</v>
          </cell>
          <cell r="AA282" t="str">
            <v>I27</v>
          </cell>
          <cell r="AB282" t="str">
            <v>FORTIS HOSPITAL MULUND GOREGAON LINK ROAD BHANDUP INDUSTRIAL AREA BHANDUP WEST   MUMBAI  ,Maharashtra Pin-400078 India</v>
          </cell>
          <cell r="AC282" t="str">
            <v/>
          </cell>
          <cell r="AD282" t="str">
            <v/>
          </cell>
          <cell r="AH282" t="str">
            <v/>
          </cell>
          <cell r="AI282" t="str">
            <v/>
          </cell>
          <cell r="AJ282" t="str">
            <v/>
          </cell>
          <cell r="AO282" t="str">
            <v>Inactive</v>
          </cell>
          <cell r="AP282" t="str">
            <v/>
          </cell>
          <cell r="AQ282" t="str">
            <v>Dealer</v>
          </cell>
          <cell r="AR282" t="str">
            <v>West</v>
          </cell>
          <cell r="AS282" t="str">
            <v>WE+NO2+MT+ECOM+ML+CO+PO+PH+THB+AC</v>
          </cell>
          <cell r="AT282" t="str">
            <v>Inactive</v>
          </cell>
          <cell r="AU282" t="str">
            <v>Okay</v>
          </cell>
          <cell r="AV282" t="str">
            <v/>
          </cell>
          <cell r="AW282" t="str">
            <v/>
          </cell>
          <cell r="AX282" t="str">
            <v>Anagha</v>
          </cell>
          <cell r="BA282" t="str">
            <v/>
          </cell>
          <cell r="BB282" t="str">
            <v/>
          </cell>
          <cell r="BC282" t="str">
            <v>Mahesh Nandre</v>
          </cell>
          <cell r="BD282" t="str">
            <v>Nitin Mittal</v>
          </cell>
          <cell r="BE282" t="str">
            <v>Core</v>
          </cell>
          <cell r="BF282" t="str">
            <v>Trade</v>
          </cell>
          <cell r="BG282" t="str">
            <v>IN3</v>
          </cell>
          <cell r="BH282" t="str">
            <v>I27</v>
          </cell>
          <cell r="BI282" t="str">
            <v>I27</v>
          </cell>
          <cell r="BK282" t="str">
            <v>INA</v>
          </cell>
          <cell r="BL282" t="str">
            <v>INA</v>
          </cell>
          <cell r="BM282" t="str">
            <v>TT1</v>
          </cell>
          <cell r="BN282" t="str">
            <v>CS</v>
          </cell>
          <cell r="BS282" t="str">
            <v>INLFMU</v>
          </cell>
          <cell r="BT282" t="str">
            <v xml:space="preserve"> </v>
          </cell>
          <cell r="BU282" t="str">
            <v>N</v>
          </cell>
          <cell r="BV282" t="str">
            <v>N</v>
          </cell>
          <cell r="BW282" t="str">
            <v>N</v>
          </cell>
          <cell r="BX282" t="str">
            <v>Y</v>
          </cell>
          <cell r="BY282" t="str">
            <v>N</v>
          </cell>
          <cell r="BZ282" t="str">
            <v>N</v>
          </cell>
          <cell r="CA282" t="str">
            <v>N</v>
          </cell>
          <cell r="CB282" t="str">
            <v xml:space="preserve"> </v>
          </cell>
          <cell r="CC282" t="str">
            <v>N</v>
          </cell>
          <cell r="CD282">
            <v>413414</v>
          </cell>
          <cell r="CE282">
            <v>413975</v>
          </cell>
          <cell r="CF282">
            <v>413975</v>
          </cell>
          <cell r="CG282">
            <v>413975</v>
          </cell>
          <cell r="CH282">
            <v>413975</v>
          </cell>
          <cell r="CI282">
            <v>413975</v>
          </cell>
          <cell r="CJ282" t="str">
            <v>KKELLY1</v>
          </cell>
          <cell r="CK282" t="str">
            <v/>
          </cell>
          <cell r="CM282" t="str">
            <v/>
          </cell>
          <cell r="CN282" t="str">
            <v>Check</v>
          </cell>
          <cell r="CO282">
            <v>413975</v>
          </cell>
        </row>
        <row r="283">
          <cell r="C283">
            <v>413976</v>
          </cell>
          <cell r="D283" t="str">
            <v>INLFMU</v>
          </cell>
          <cell r="E283" t="str">
            <v>Mumbai</v>
          </cell>
          <cell r="F283" t="str">
            <v>INW</v>
          </cell>
          <cell r="G283" t="str">
            <v>WE1</v>
          </cell>
          <cell r="H283" t="str">
            <v>INWEST</v>
          </cell>
          <cell r="I283" t="str">
            <v>MUMBAI</v>
          </cell>
          <cell r="J283" t="str">
            <v>Maharashtra</v>
          </cell>
          <cell r="K283" t="str">
            <v>MumbaiMUMBAI</v>
          </cell>
          <cell r="L283">
            <v>1</v>
          </cell>
          <cell r="M283" t="str">
            <v>27AAATB3815C1Z9</v>
          </cell>
          <cell r="N283" t="str">
            <v>51241</v>
          </cell>
          <cell r="O283" t="str">
            <v>51242</v>
          </cell>
          <cell r="P283" t="str">
            <v/>
          </cell>
          <cell r="Q283" t="str">
            <v>BOMBAY HOSPITAL</v>
          </cell>
          <cell r="R283" t="str">
            <v>BOMBAY HOSPITAL</v>
          </cell>
          <cell r="S283" t="str">
            <v>BOMBAY HOSPITAL</v>
          </cell>
          <cell r="T283" t="str">
            <v>12  MARINE LINES</v>
          </cell>
          <cell r="U283" t="str">
            <v xml:space="preserve"> </v>
          </cell>
          <cell r="V283" t="str">
            <v xml:space="preserve"> </v>
          </cell>
          <cell r="W283" t="str">
            <v xml:space="preserve"> </v>
          </cell>
          <cell r="X283">
            <v>400016</v>
          </cell>
          <cell r="Y283" t="str">
            <v>MUMBAI</v>
          </cell>
          <cell r="Z283" t="str">
            <v>IN</v>
          </cell>
          <cell r="AA283" t="str">
            <v>I27</v>
          </cell>
          <cell r="AB283" t="str">
            <v>BOMBAY HOSPITAL 12  MARINE LINES       MUMBAI  ,Maharashtra Pin-400016 India</v>
          </cell>
          <cell r="AC283" t="str">
            <v/>
          </cell>
          <cell r="AD283" t="str">
            <v/>
          </cell>
          <cell r="AH283" t="str">
            <v/>
          </cell>
          <cell r="AI283" t="str">
            <v/>
          </cell>
          <cell r="AJ283" t="str">
            <v/>
          </cell>
          <cell r="AO283" t="str">
            <v>Inactive</v>
          </cell>
          <cell r="AP283" t="str">
            <v/>
          </cell>
          <cell r="AQ283" t="str">
            <v>Dealer</v>
          </cell>
          <cell r="AR283" t="str">
            <v>West</v>
          </cell>
          <cell r="AS283" t="str">
            <v>WE+NO2+MT+ECOM+ML+CO+PO+PH+THB+AC</v>
          </cell>
          <cell r="AT283" t="str">
            <v>Inactive</v>
          </cell>
          <cell r="AU283" t="str">
            <v>Okay</v>
          </cell>
          <cell r="AV283" t="str">
            <v/>
          </cell>
          <cell r="AW283" t="str">
            <v/>
          </cell>
          <cell r="AX283" t="str">
            <v>Anagha</v>
          </cell>
          <cell r="BA283" t="str">
            <v/>
          </cell>
          <cell r="BB283" t="str">
            <v/>
          </cell>
          <cell r="BC283" t="str">
            <v>Mahesh Nandre</v>
          </cell>
          <cell r="BD283" t="str">
            <v>Nitin Mittal</v>
          </cell>
          <cell r="BE283" t="str">
            <v>Core</v>
          </cell>
          <cell r="BF283" t="str">
            <v>Trade</v>
          </cell>
          <cell r="BG283" t="str">
            <v>IN3</v>
          </cell>
          <cell r="BH283" t="str">
            <v>I27</v>
          </cell>
          <cell r="BI283" t="str">
            <v>I27</v>
          </cell>
          <cell r="BK283" t="str">
            <v>INA</v>
          </cell>
          <cell r="BL283" t="str">
            <v>INA</v>
          </cell>
          <cell r="BM283" t="str">
            <v>TT1</v>
          </cell>
          <cell r="BN283" t="str">
            <v>CS</v>
          </cell>
          <cell r="BS283" t="str">
            <v>INLFMU</v>
          </cell>
          <cell r="BT283" t="str">
            <v xml:space="preserve"> </v>
          </cell>
          <cell r="BU283" t="str">
            <v>N</v>
          </cell>
          <cell r="BV283" t="str">
            <v>N</v>
          </cell>
          <cell r="BW283" t="str">
            <v>N</v>
          </cell>
          <cell r="BX283" t="str">
            <v>Y</v>
          </cell>
          <cell r="BY283" t="str">
            <v>N</v>
          </cell>
          <cell r="BZ283" t="str">
            <v>N</v>
          </cell>
          <cell r="CA283" t="str">
            <v>N</v>
          </cell>
          <cell r="CB283" t="str">
            <v xml:space="preserve"> </v>
          </cell>
          <cell r="CC283" t="str">
            <v>N</v>
          </cell>
          <cell r="CD283">
            <v>413414</v>
          </cell>
          <cell r="CE283">
            <v>413976</v>
          </cell>
          <cell r="CF283">
            <v>413976</v>
          </cell>
          <cell r="CG283">
            <v>413976</v>
          </cell>
          <cell r="CH283">
            <v>413976</v>
          </cell>
          <cell r="CI283">
            <v>413976</v>
          </cell>
          <cell r="CJ283" t="str">
            <v>KKELLY1</v>
          </cell>
          <cell r="CK283" t="str">
            <v/>
          </cell>
          <cell r="CM283" t="str">
            <v/>
          </cell>
          <cell r="CN283" t="str">
            <v>Check</v>
          </cell>
          <cell r="CO283">
            <v>413976</v>
          </cell>
        </row>
        <row r="284">
          <cell r="C284">
            <v>413977</v>
          </cell>
          <cell r="D284" t="str">
            <v>INLFMU</v>
          </cell>
          <cell r="E284" t="str">
            <v>Mumbai</v>
          </cell>
          <cell r="F284" t="str">
            <v>INW</v>
          </cell>
          <cell r="G284" t="str">
            <v>WE1</v>
          </cell>
          <cell r="H284" t="str">
            <v>INWEST</v>
          </cell>
          <cell r="I284" t="str">
            <v>MUMBAI</v>
          </cell>
          <cell r="J284" t="str">
            <v>Maharashtra</v>
          </cell>
          <cell r="K284" t="str">
            <v>MumbaiMUMBAI</v>
          </cell>
          <cell r="L284">
            <v>1</v>
          </cell>
          <cell r="P284" t="str">
            <v/>
          </cell>
          <cell r="Q284" t="str">
            <v>NOVA MEDICAL CENTERS PVT LTD</v>
          </cell>
          <cell r="R284" t="str">
            <v>NOVA MEDICAL CENTERS PVT LTD</v>
          </cell>
          <cell r="S284" t="str">
            <v>NOVA MEDICAL CENTERS PVT LTD</v>
          </cell>
          <cell r="T284" t="str">
            <v>UJJAGAR PRINTS SUNDER BAUG</v>
          </cell>
          <cell r="U284" t="str">
            <v>BORLA VILLAGE</v>
          </cell>
          <cell r="V284" t="str">
            <v>OPP DEONAR BUS DEPOT</v>
          </cell>
          <cell r="W284" t="str">
            <v xml:space="preserve"> </v>
          </cell>
          <cell r="X284">
            <v>400088</v>
          </cell>
          <cell r="Y284" t="str">
            <v>MUMBAI</v>
          </cell>
          <cell r="Z284" t="str">
            <v>IN</v>
          </cell>
          <cell r="AA284" t="str">
            <v>I27</v>
          </cell>
          <cell r="AB284" t="str">
            <v>NOVA MEDICAL CENTERS PVT LTD UJJAGAR PRINTS SUNDER BAUG BORLA VILLAGE OPP DEONAR BUS DEPOT   MUMBAI  ,Maharashtra Pin-400088 India</v>
          </cell>
          <cell r="AC284" t="str">
            <v/>
          </cell>
          <cell r="AD284" t="str">
            <v/>
          </cell>
          <cell r="AH284" t="str">
            <v/>
          </cell>
          <cell r="AI284" t="str">
            <v/>
          </cell>
          <cell r="AJ284" t="str">
            <v/>
          </cell>
          <cell r="AO284" t="str">
            <v>Inactive</v>
          </cell>
          <cell r="AP284" t="str">
            <v/>
          </cell>
          <cell r="AQ284" t="str">
            <v>Dealer</v>
          </cell>
          <cell r="AR284" t="str">
            <v>West</v>
          </cell>
          <cell r="AS284" t="str">
            <v>WE+NO2+MT+ECOM+ML+CO+PO+PH+THB+AC</v>
          </cell>
          <cell r="AT284" t="str">
            <v>Inactive</v>
          </cell>
          <cell r="AU284" t="str">
            <v>Okay</v>
          </cell>
          <cell r="AV284" t="str">
            <v/>
          </cell>
          <cell r="AW284" t="str">
            <v/>
          </cell>
          <cell r="AX284" t="str">
            <v>Anagha</v>
          </cell>
          <cell r="BA284" t="str">
            <v/>
          </cell>
          <cell r="BB284" t="str">
            <v/>
          </cell>
          <cell r="BC284" t="str">
            <v>Mahesh Nandre</v>
          </cell>
          <cell r="BD284" t="str">
            <v>Nitin Mittal</v>
          </cell>
          <cell r="BE284" t="str">
            <v>Core</v>
          </cell>
          <cell r="BF284" t="str">
            <v>Trade</v>
          </cell>
          <cell r="BG284" t="str">
            <v>IN3</v>
          </cell>
          <cell r="BH284" t="str">
            <v>I27</v>
          </cell>
          <cell r="BI284" t="str">
            <v>I27</v>
          </cell>
          <cell r="BK284" t="str">
            <v>INA</v>
          </cell>
          <cell r="BL284" t="str">
            <v>INA</v>
          </cell>
          <cell r="BM284" t="str">
            <v>TT1</v>
          </cell>
          <cell r="BN284" t="str">
            <v>CS</v>
          </cell>
          <cell r="BS284" t="str">
            <v>INLFMU</v>
          </cell>
          <cell r="BT284" t="str">
            <v xml:space="preserve"> </v>
          </cell>
          <cell r="BU284" t="str">
            <v>N</v>
          </cell>
          <cell r="BV284" t="str">
            <v>N</v>
          </cell>
          <cell r="BW284" t="str">
            <v>N</v>
          </cell>
          <cell r="BX284" t="str">
            <v>Y</v>
          </cell>
          <cell r="BY284" t="str">
            <v>N</v>
          </cell>
          <cell r="BZ284" t="str">
            <v>N</v>
          </cell>
          <cell r="CA284" t="str">
            <v>N</v>
          </cell>
          <cell r="CB284" t="str">
            <v xml:space="preserve"> </v>
          </cell>
          <cell r="CC284" t="str">
            <v>N</v>
          </cell>
          <cell r="CD284">
            <v>413414</v>
          </cell>
          <cell r="CE284">
            <v>413977</v>
          </cell>
          <cell r="CF284">
            <v>413977</v>
          </cell>
          <cell r="CG284">
            <v>413977</v>
          </cell>
          <cell r="CH284">
            <v>413977</v>
          </cell>
          <cell r="CI284">
            <v>413977</v>
          </cell>
          <cell r="CJ284" t="str">
            <v>KKELLY1</v>
          </cell>
          <cell r="CK284" t="str">
            <v/>
          </cell>
          <cell r="CM284" t="str">
            <v/>
          </cell>
          <cell r="CN284" t="str">
            <v>Check</v>
          </cell>
          <cell r="CO284">
            <v>413977</v>
          </cell>
        </row>
        <row r="285">
          <cell r="C285">
            <v>413978</v>
          </cell>
          <cell r="D285" t="str">
            <v>INLFMU</v>
          </cell>
          <cell r="E285" t="str">
            <v>Mumbai</v>
          </cell>
          <cell r="F285" t="str">
            <v>INW</v>
          </cell>
          <cell r="G285" t="str">
            <v>WE1</v>
          </cell>
          <cell r="H285" t="str">
            <v>INWEST</v>
          </cell>
          <cell r="I285" t="str">
            <v>MUMBAI</v>
          </cell>
          <cell r="J285" t="str">
            <v>Maharashtra</v>
          </cell>
          <cell r="K285" t="str">
            <v>MumbaiMUMBAI</v>
          </cell>
          <cell r="L285">
            <v>1</v>
          </cell>
          <cell r="P285" t="str">
            <v/>
          </cell>
          <cell r="Q285" t="str">
            <v>JASLOK HOSPITAL &amp; RESEARCH CENTRE</v>
          </cell>
          <cell r="R285" t="str">
            <v>JASLOK HOSPITAL  RESEARCH CENTRE</v>
          </cell>
          <cell r="S285" t="str">
            <v>JASLOK HOSPITAL &amp; RESEARCH CENTRE</v>
          </cell>
          <cell r="T285" t="str">
            <v>15  DR DESHMUKH MARG  PEDDAR</v>
          </cell>
          <cell r="U285" t="str">
            <v>ROAD  NEAR SOPHIA</v>
          </cell>
          <cell r="V285" t="str">
            <v>COLLEGE  CUMBALLA HILL</v>
          </cell>
          <cell r="W285" t="str">
            <v xml:space="preserve"> </v>
          </cell>
          <cell r="X285">
            <v>400026</v>
          </cell>
          <cell r="Y285" t="str">
            <v>MUMBAI</v>
          </cell>
          <cell r="Z285" t="str">
            <v>IN</v>
          </cell>
          <cell r="AA285" t="str">
            <v>I27</v>
          </cell>
          <cell r="AB285" t="str">
            <v>JASLOK HOSPITAL &amp; RESEARCH CENTRE 15  DR DESHMUKH MARG  PEDDAR ROAD  NEAR SOPHIA COLLEGE  CUMBALLA HILL   MUMBAI  ,Maharashtra Pin-400026 India</v>
          </cell>
          <cell r="AC285" t="str">
            <v/>
          </cell>
          <cell r="AD285" t="str">
            <v/>
          </cell>
          <cell r="AH285" t="str">
            <v/>
          </cell>
          <cell r="AI285" t="str">
            <v/>
          </cell>
          <cell r="AJ285" t="str">
            <v/>
          </cell>
          <cell r="AO285" t="str">
            <v>Inactive</v>
          </cell>
          <cell r="AP285" t="str">
            <v/>
          </cell>
          <cell r="AQ285" t="str">
            <v>Dealer</v>
          </cell>
          <cell r="AR285" t="str">
            <v>West</v>
          </cell>
          <cell r="AS285" t="str">
            <v>WE+NO2+MT+ECOM+ML+CO+PO+PH+THB+AC</v>
          </cell>
          <cell r="AT285" t="str">
            <v>Inactive</v>
          </cell>
          <cell r="AU285" t="str">
            <v>Okay</v>
          </cell>
          <cell r="AV285" t="str">
            <v/>
          </cell>
          <cell r="AW285" t="str">
            <v/>
          </cell>
          <cell r="AX285" t="str">
            <v>Anagha</v>
          </cell>
          <cell r="BA285" t="str">
            <v/>
          </cell>
          <cell r="BB285" t="str">
            <v/>
          </cell>
          <cell r="BC285" t="str">
            <v>Mahesh Nandre</v>
          </cell>
          <cell r="BD285" t="str">
            <v>Nitin Mittal</v>
          </cell>
          <cell r="BE285" t="str">
            <v>Core</v>
          </cell>
          <cell r="BF285" t="str">
            <v>Trade</v>
          </cell>
          <cell r="BG285" t="str">
            <v>IN3</v>
          </cell>
          <cell r="BH285" t="str">
            <v>I27</v>
          </cell>
          <cell r="BI285" t="str">
            <v>I27</v>
          </cell>
          <cell r="BK285" t="str">
            <v>INA</v>
          </cell>
          <cell r="BL285" t="str">
            <v>INA</v>
          </cell>
          <cell r="BM285" t="str">
            <v>TT1</v>
          </cell>
          <cell r="BN285" t="str">
            <v>CS</v>
          </cell>
          <cell r="BS285" t="str">
            <v>INLFMU</v>
          </cell>
          <cell r="BT285" t="str">
            <v xml:space="preserve"> </v>
          </cell>
          <cell r="BU285" t="str">
            <v>N</v>
          </cell>
          <cell r="BV285" t="str">
            <v>N</v>
          </cell>
          <cell r="BW285" t="str">
            <v>N</v>
          </cell>
          <cell r="BX285" t="str">
            <v>Y</v>
          </cell>
          <cell r="BY285" t="str">
            <v>N</v>
          </cell>
          <cell r="BZ285" t="str">
            <v>N</v>
          </cell>
          <cell r="CA285" t="str">
            <v>N</v>
          </cell>
          <cell r="CB285" t="str">
            <v xml:space="preserve"> </v>
          </cell>
          <cell r="CC285" t="str">
            <v>N</v>
          </cell>
          <cell r="CD285">
            <v>413425</v>
          </cell>
          <cell r="CE285">
            <v>413978</v>
          </cell>
          <cell r="CF285">
            <v>413978</v>
          </cell>
          <cell r="CG285">
            <v>413978</v>
          </cell>
          <cell r="CH285">
            <v>413978</v>
          </cell>
          <cell r="CI285">
            <v>413978</v>
          </cell>
          <cell r="CJ285" t="str">
            <v>KKELLY1</v>
          </cell>
          <cell r="CK285" t="str">
            <v/>
          </cell>
          <cell r="CM285" t="str">
            <v/>
          </cell>
          <cell r="CN285" t="str">
            <v>Check</v>
          </cell>
          <cell r="CO285">
            <v>413978</v>
          </cell>
        </row>
        <row r="286">
          <cell r="C286">
            <v>413979</v>
          </cell>
          <cell r="D286" t="str">
            <v>INLFMU</v>
          </cell>
          <cell r="E286" t="str">
            <v>Mumbai</v>
          </cell>
          <cell r="F286" t="str">
            <v>INW</v>
          </cell>
          <cell r="G286" t="str">
            <v>WE1</v>
          </cell>
          <cell r="H286" t="str">
            <v>INWEST</v>
          </cell>
          <cell r="I286" t="str">
            <v>THANE</v>
          </cell>
          <cell r="J286" t="str">
            <v>Maharashtra</v>
          </cell>
          <cell r="K286" t="str">
            <v>MumbaiTHANE</v>
          </cell>
          <cell r="L286">
            <v>1</v>
          </cell>
          <cell r="P286" t="str">
            <v/>
          </cell>
          <cell r="Q286" t="str">
            <v>JUPITER HOSPITAL</v>
          </cell>
          <cell r="R286" t="str">
            <v>JUPITER HOSPITAL</v>
          </cell>
          <cell r="S286" t="str">
            <v>JUPITER HOSPITAL</v>
          </cell>
          <cell r="T286" t="str">
            <v>OPPOSITE FLOWER VALLEY</v>
          </cell>
          <cell r="U286" t="str">
            <v>POKHRAN ROAD NO.2</v>
          </cell>
          <cell r="V286" t="str">
            <v>EASTERN EXPRESS HIGHWAY</v>
          </cell>
          <cell r="W286" t="str">
            <v xml:space="preserve"> </v>
          </cell>
          <cell r="X286">
            <v>400604</v>
          </cell>
          <cell r="Y286" t="str">
            <v>THANE</v>
          </cell>
          <cell r="Z286" t="str">
            <v>IN</v>
          </cell>
          <cell r="AA286" t="str">
            <v>I27</v>
          </cell>
          <cell r="AB286" t="str">
            <v>JUPITER HOSPITAL OPPOSITE FLOWER VALLEY POKHRAN ROAD NO.2 EASTERN EXPRESS HIGHWAY   THANE  ,Maharashtra Pin-400604 India</v>
          </cell>
          <cell r="AC286" t="str">
            <v/>
          </cell>
          <cell r="AD286" t="str">
            <v/>
          </cell>
          <cell r="AH286" t="str">
            <v/>
          </cell>
          <cell r="AI286" t="str">
            <v/>
          </cell>
          <cell r="AJ286" t="str">
            <v/>
          </cell>
          <cell r="AO286" t="str">
            <v>Inactive</v>
          </cell>
          <cell r="AP286" t="str">
            <v/>
          </cell>
          <cell r="AQ286" t="str">
            <v>Dealer</v>
          </cell>
          <cell r="AR286" t="str">
            <v>West</v>
          </cell>
          <cell r="AS286" t="str">
            <v>WE+NO2+MT+ECOM+ML+CO+PO+PH+THB+AC</v>
          </cell>
          <cell r="AT286" t="str">
            <v>Inactive</v>
          </cell>
          <cell r="AU286" t="str">
            <v>Okay</v>
          </cell>
          <cell r="AV286" t="str">
            <v/>
          </cell>
          <cell r="AW286" t="str">
            <v/>
          </cell>
          <cell r="AX286" t="str">
            <v>Anagha</v>
          </cell>
          <cell r="BA286" t="str">
            <v/>
          </cell>
          <cell r="BB286" t="str">
            <v/>
          </cell>
          <cell r="BC286" t="str">
            <v>Mahesh Nandre</v>
          </cell>
          <cell r="BD286" t="str">
            <v>Nitin Mittal</v>
          </cell>
          <cell r="BE286" t="str">
            <v>Core</v>
          </cell>
          <cell r="BF286" t="str">
            <v>Trade</v>
          </cell>
          <cell r="BG286" t="str">
            <v>IN3</v>
          </cell>
          <cell r="BH286" t="str">
            <v>I27</v>
          </cell>
          <cell r="BI286" t="str">
            <v>I27</v>
          </cell>
          <cell r="BK286" t="str">
            <v>INA</v>
          </cell>
          <cell r="BL286" t="str">
            <v>INA</v>
          </cell>
          <cell r="BM286" t="str">
            <v>TT1</v>
          </cell>
          <cell r="BN286" t="str">
            <v>CS</v>
          </cell>
          <cell r="BS286" t="str">
            <v>INLFMU</v>
          </cell>
          <cell r="BT286" t="str">
            <v xml:space="preserve"> </v>
          </cell>
          <cell r="BU286" t="str">
            <v>N</v>
          </cell>
          <cell r="BV286" t="str">
            <v>N</v>
          </cell>
          <cell r="BW286" t="str">
            <v>N</v>
          </cell>
          <cell r="BX286" t="str">
            <v>Y</v>
          </cell>
          <cell r="BY286" t="str">
            <v>N</v>
          </cell>
          <cell r="BZ286" t="str">
            <v>N</v>
          </cell>
          <cell r="CA286" t="str">
            <v>N</v>
          </cell>
          <cell r="CB286" t="str">
            <v xml:space="preserve"> </v>
          </cell>
          <cell r="CC286" t="str">
            <v>N</v>
          </cell>
          <cell r="CD286">
            <v>413414</v>
          </cell>
          <cell r="CE286">
            <v>413979</v>
          </cell>
          <cell r="CF286">
            <v>413979</v>
          </cell>
          <cell r="CG286">
            <v>413979</v>
          </cell>
          <cell r="CH286">
            <v>413979</v>
          </cell>
          <cell r="CI286">
            <v>413979</v>
          </cell>
          <cell r="CJ286" t="str">
            <v>KKELLY1</v>
          </cell>
          <cell r="CK286" t="str">
            <v/>
          </cell>
          <cell r="CM286" t="str">
            <v/>
          </cell>
          <cell r="CN286" t="str">
            <v>Check</v>
          </cell>
          <cell r="CO286">
            <v>413979</v>
          </cell>
        </row>
        <row r="287">
          <cell r="C287">
            <v>413980</v>
          </cell>
          <cell r="D287" t="str">
            <v>INLFMU</v>
          </cell>
          <cell r="E287" t="str">
            <v>Mumbai</v>
          </cell>
          <cell r="F287" t="str">
            <v>INW</v>
          </cell>
          <cell r="G287" t="str">
            <v>WE1</v>
          </cell>
          <cell r="H287" t="str">
            <v>INWEST</v>
          </cell>
          <cell r="I287" t="str">
            <v>MUMBAI</v>
          </cell>
          <cell r="J287" t="str">
            <v>Maharashtra</v>
          </cell>
          <cell r="K287" t="str">
            <v>MumbaiMUMBAI</v>
          </cell>
          <cell r="L287">
            <v>1</v>
          </cell>
          <cell r="M287" t="str">
            <v>27AAATH0960N2ZF</v>
          </cell>
          <cell r="N287" t="str">
            <v>ZONE-5/76/903 ZONE-5/76/882</v>
          </cell>
          <cell r="O287" t="str">
            <v>ZONE-5/76/901</v>
          </cell>
          <cell r="P287" t="str">
            <v/>
          </cell>
          <cell r="Q287" t="str">
            <v>L.H.HIRANANDANI HOSPITAL</v>
          </cell>
          <cell r="R287" t="str">
            <v>LHHIRANANDANI HOSPITAL</v>
          </cell>
          <cell r="S287" t="str">
            <v>L.H.HIRANANDANI HOSPITAL</v>
          </cell>
          <cell r="T287" t="str">
            <v>HIUSIDE AVENUE</v>
          </cell>
          <cell r="U287" t="str">
            <v>HIRANANDANI GARDEN</v>
          </cell>
          <cell r="V287" t="str">
            <v>POWAI</v>
          </cell>
          <cell r="W287" t="str">
            <v xml:space="preserve"> </v>
          </cell>
          <cell r="X287">
            <v>400076</v>
          </cell>
          <cell r="Y287" t="str">
            <v>MUMBAI</v>
          </cell>
          <cell r="Z287" t="str">
            <v>IN</v>
          </cell>
          <cell r="AA287" t="str">
            <v>I27</v>
          </cell>
          <cell r="AB287" t="str">
            <v>L.H.HIRANANDANI HOSPITAL HIUSIDE AVENUE HIRANANDANI GARDEN POWAI   MUMBAI  ,Maharashtra Pin-400076 India</v>
          </cell>
          <cell r="AC287" t="str">
            <v/>
          </cell>
          <cell r="AD287" t="str">
            <v/>
          </cell>
          <cell r="AH287" t="str">
            <v/>
          </cell>
          <cell r="AI287" t="str">
            <v/>
          </cell>
          <cell r="AJ287" t="str">
            <v/>
          </cell>
          <cell r="AO287" t="str">
            <v>Inactive</v>
          </cell>
          <cell r="AP287" t="str">
            <v/>
          </cell>
          <cell r="AQ287" t="str">
            <v>Dealer</v>
          </cell>
          <cell r="AR287" t="str">
            <v>West</v>
          </cell>
          <cell r="AS287" t="str">
            <v>WE+NO2+MT+ECOM+ML+CO+PO+PH+THB+AC</v>
          </cell>
          <cell r="AT287" t="str">
            <v>Inactive</v>
          </cell>
          <cell r="AU287" t="str">
            <v>Okay</v>
          </cell>
          <cell r="AV287" t="str">
            <v/>
          </cell>
          <cell r="AW287" t="str">
            <v/>
          </cell>
          <cell r="AX287" t="str">
            <v>Anagha</v>
          </cell>
          <cell r="BA287" t="str">
            <v/>
          </cell>
          <cell r="BB287" t="str">
            <v/>
          </cell>
          <cell r="BC287" t="str">
            <v>Mahesh Nandre</v>
          </cell>
          <cell r="BD287" t="str">
            <v>Nitin Mittal</v>
          </cell>
          <cell r="BE287" t="str">
            <v>Core</v>
          </cell>
          <cell r="BF287" t="str">
            <v>Trade</v>
          </cell>
          <cell r="BG287" t="str">
            <v>IN3</v>
          </cell>
          <cell r="BH287" t="str">
            <v>I27</v>
          </cell>
          <cell r="BI287" t="str">
            <v>I27</v>
          </cell>
          <cell r="BK287" t="str">
            <v>INA</v>
          </cell>
          <cell r="BL287" t="str">
            <v>INA</v>
          </cell>
          <cell r="BM287" t="str">
            <v>TT1</v>
          </cell>
          <cell r="BN287" t="str">
            <v>CS</v>
          </cell>
          <cell r="BS287" t="str">
            <v>INLFMU</v>
          </cell>
          <cell r="BT287" t="str">
            <v xml:space="preserve"> </v>
          </cell>
          <cell r="BU287" t="str">
            <v>N</v>
          </cell>
          <cell r="BV287" t="str">
            <v>N</v>
          </cell>
          <cell r="BW287" t="str">
            <v>N</v>
          </cell>
          <cell r="BX287" t="str">
            <v>Y</v>
          </cell>
          <cell r="BY287" t="str">
            <v>N</v>
          </cell>
          <cell r="BZ287" t="str">
            <v>N</v>
          </cell>
          <cell r="CA287" t="str">
            <v>N</v>
          </cell>
          <cell r="CB287" t="str">
            <v xml:space="preserve"> </v>
          </cell>
          <cell r="CC287" t="str">
            <v>N</v>
          </cell>
          <cell r="CD287">
            <v>413414</v>
          </cell>
          <cell r="CE287">
            <v>413980</v>
          </cell>
          <cell r="CF287">
            <v>413980</v>
          </cell>
          <cell r="CG287">
            <v>413980</v>
          </cell>
          <cell r="CH287">
            <v>413980</v>
          </cell>
          <cell r="CI287">
            <v>413980</v>
          </cell>
          <cell r="CJ287" t="str">
            <v>KKELLY1</v>
          </cell>
          <cell r="CK287" t="str">
            <v/>
          </cell>
          <cell r="CM287" t="str">
            <v/>
          </cell>
          <cell r="CN287" t="str">
            <v>Check</v>
          </cell>
          <cell r="CO287">
            <v>413980</v>
          </cell>
        </row>
        <row r="288">
          <cell r="C288">
            <v>413981</v>
          </cell>
          <cell r="D288" t="str">
            <v>INLFMU</v>
          </cell>
          <cell r="E288" t="str">
            <v>Mumbai</v>
          </cell>
          <cell r="F288" t="str">
            <v>INW</v>
          </cell>
          <cell r="G288" t="str">
            <v>WE1</v>
          </cell>
          <cell r="H288" t="str">
            <v>INWEST</v>
          </cell>
          <cell r="I288" t="str">
            <v>MUMBAI</v>
          </cell>
          <cell r="J288" t="str">
            <v>Maharashtra</v>
          </cell>
          <cell r="K288" t="str">
            <v>MumbaiMUMBAI</v>
          </cell>
          <cell r="L288">
            <v>1</v>
          </cell>
          <cell r="P288" t="str">
            <v/>
          </cell>
          <cell r="Q288" t="str">
            <v>LILAVATI HOSPITAL</v>
          </cell>
          <cell r="R288" t="str">
            <v>LILAVATI HOSPITAL</v>
          </cell>
          <cell r="S288" t="str">
            <v>LILAVATI HOSPITAL</v>
          </cell>
          <cell r="T288" t="str">
            <v>A - 791  BANDRA RECLAMATION</v>
          </cell>
          <cell r="U288" t="str">
            <v xml:space="preserve"> </v>
          </cell>
          <cell r="V288" t="str">
            <v xml:space="preserve"> </v>
          </cell>
          <cell r="W288" t="str">
            <v xml:space="preserve"> </v>
          </cell>
          <cell r="X288">
            <v>400016</v>
          </cell>
          <cell r="Y288" t="str">
            <v>MUMBAI</v>
          </cell>
          <cell r="Z288" t="str">
            <v>IN</v>
          </cell>
          <cell r="AA288" t="str">
            <v>I27</v>
          </cell>
          <cell r="AB288" t="str">
            <v>LILAVATI HOSPITAL A - 791  BANDRA RECLAMATION       MUMBAI  ,Maharashtra Pin-400016 India</v>
          </cell>
          <cell r="AC288" t="str">
            <v/>
          </cell>
          <cell r="AD288" t="str">
            <v/>
          </cell>
          <cell r="AH288" t="str">
            <v/>
          </cell>
          <cell r="AI288" t="str">
            <v/>
          </cell>
          <cell r="AJ288" t="str">
            <v/>
          </cell>
          <cell r="AO288" t="str">
            <v>Inactive</v>
          </cell>
          <cell r="AP288" t="str">
            <v/>
          </cell>
          <cell r="AQ288" t="str">
            <v>Dealer</v>
          </cell>
          <cell r="AR288" t="str">
            <v>West</v>
          </cell>
          <cell r="AS288" t="str">
            <v>WE+NO2+MT+ECOM+ML+CO+PO+PH+THB+AC</v>
          </cell>
          <cell r="AT288" t="str">
            <v>Inactive</v>
          </cell>
          <cell r="AU288" t="str">
            <v>Okay</v>
          </cell>
          <cell r="AV288" t="str">
            <v/>
          </cell>
          <cell r="AW288" t="str">
            <v/>
          </cell>
          <cell r="AX288" t="str">
            <v>Anagha</v>
          </cell>
          <cell r="BA288" t="str">
            <v/>
          </cell>
          <cell r="BB288" t="str">
            <v/>
          </cell>
          <cell r="BC288" t="str">
            <v>Mahesh Nandre</v>
          </cell>
          <cell r="BD288" t="str">
            <v>Nitin Mittal</v>
          </cell>
          <cell r="BE288" t="str">
            <v>Core</v>
          </cell>
          <cell r="BF288" t="str">
            <v>Trade</v>
          </cell>
          <cell r="BG288" t="str">
            <v>IN3</v>
          </cell>
          <cell r="BH288" t="str">
            <v>I27</v>
          </cell>
          <cell r="BI288" t="str">
            <v>I27</v>
          </cell>
          <cell r="BK288" t="str">
            <v>INA</v>
          </cell>
          <cell r="BL288" t="str">
            <v>INA</v>
          </cell>
          <cell r="BM288" t="str">
            <v>TT1</v>
          </cell>
          <cell r="BN288" t="str">
            <v>CS</v>
          </cell>
          <cell r="BS288" t="str">
            <v>INLFMU</v>
          </cell>
          <cell r="BT288" t="str">
            <v xml:space="preserve"> </v>
          </cell>
          <cell r="BU288" t="str">
            <v>N</v>
          </cell>
          <cell r="BV288" t="str">
            <v>N</v>
          </cell>
          <cell r="BW288" t="str">
            <v>N</v>
          </cell>
          <cell r="BX288" t="str">
            <v>Y</v>
          </cell>
          <cell r="BY288" t="str">
            <v>N</v>
          </cell>
          <cell r="BZ288" t="str">
            <v>N</v>
          </cell>
          <cell r="CA288" t="str">
            <v>N</v>
          </cell>
          <cell r="CB288" t="str">
            <v xml:space="preserve"> </v>
          </cell>
          <cell r="CC288" t="str">
            <v>N</v>
          </cell>
          <cell r="CD288">
            <v>413370</v>
          </cell>
          <cell r="CE288">
            <v>413981</v>
          </cell>
          <cell r="CF288">
            <v>413981</v>
          </cell>
          <cell r="CG288">
            <v>413981</v>
          </cell>
          <cell r="CH288">
            <v>413981</v>
          </cell>
          <cell r="CI288">
            <v>413981</v>
          </cell>
          <cell r="CJ288" t="str">
            <v>KKELLY1</v>
          </cell>
          <cell r="CK288" t="str">
            <v/>
          </cell>
          <cell r="CM288" t="str">
            <v/>
          </cell>
          <cell r="CN288" t="str">
            <v>Check</v>
          </cell>
          <cell r="CO288">
            <v>413981</v>
          </cell>
        </row>
        <row r="289">
          <cell r="C289">
            <v>413982</v>
          </cell>
          <cell r="D289" t="str">
            <v>INLFMU</v>
          </cell>
          <cell r="E289" t="str">
            <v>Mumbai</v>
          </cell>
          <cell r="F289" t="str">
            <v>INW</v>
          </cell>
          <cell r="G289" t="str">
            <v>WE1</v>
          </cell>
          <cell r="H289" t="str">
            <v>INWEST</v>
          </cell>
          <cell r="I289" t="str">
            <v>MUMBAI</v>
          </cell>
          <cell r="J289" t="str">
            <v>Maharashtra</v>
          </cell>
          <cell r="K289" t="str">
            <v>MumbaiMUMBAI</v>
          </cell>
          <cell r="L289">
            <v>1</v>
          </cell>
          <cell r="P289" t="str">
            <v/>
          </cell>
          <cell r="Q289" t="str">
            <v>NOVA SPECIALTY SURGERY</v>
          </cell>
          <cell r="R289" t="str">
            <v>NOVA SPECIALTY SURGERY</v>
          </cell>
          <cell r="S289" t="str">
            <v>NOVA SPECIALTY SURGERY</v>
          </cell>
          <cell r="T289" t="str">
            <v>FAMOUS CINE LABS</v>
          </cell>
          <cell r="U289" t="str">
            <v>156 PT. MALVIYA ROAD</v>
          </cell>
          <cell r="V289" t="str">
            <v>NEXT TO SARDAR PAV BHAJI</v>
          </cell>
          <cell r="W289" t="str">
            <v>TARDEO</v>
          </cell>
          <cell r="X289">
            <v>400034</v>
          </cell>
          <cell r="Y289" t="str">
            <v>MUMBAI</v>
          </cell>
          <cell r="Z289" t="str">
            <v>IN</v>
          </cell>
          <cell r="AA289" t="str">
            <v>I27</v>
          </cell>
          <cell r="AB289" t="str">
            <v>NOVA SPECIALTY SURGERY FAMOUS CINE LABS 156 PT. MALVIYA ROAD NEXT TO SARDAR PAV BHAJI TARDEO MUMBAI  ,Maharashtra Pin-400034 India</v>
          </cell>
          <cell r="AC289" t="str">
            <v/>
          </cell>
          <cell r="AD289" t="str">
            <v/>
          </cell>
          <cell r="AE289" t="str">
            <v>022-43324500</v>
          </cell>
          <cell r="AG289" t="str">
            <v>022-43324500</v>
          </cell>
          <cell r="AH289" t="str">
            <v>022-43324500</v>
          </cell>
          <cell r="AI289" t="str">
            <v/>
          </cell>
          <cell r="AJ289" t="str">
            <v/>
          </cell>
          <cell r="AO289" t="str">
            <v>Inactive</v>
          </cell>
          <cell r="AP289" t="str">
            <v/>
          </cell>
          <cell r="AQ289" t="str">
            <v>Dealer</v>
          </cell>
          <cell r="AR289" t="str">
            <v>West</v>
          </cell>
          <cell r="AS289" t="str">
            <v>WE+NO2+MT+ECOM+ML+CO+PO+PH+THB+AC</v>
          </cell>
          <cell r="AT289" t="str">
            <v>Inactive</v>
          </cell>
          <cell r="AU289" t="str">
            <v>Okay</v>
          </cell>
          <cell r="AV289" t="str">
            <v/>
          </cell>
          <cell r="AW289" t="str">
            <v/>
          </cell>
          <cell r="AX289" t="str">
            <v>Anagha</v>
          </cell>
          <cell r="AZ289" t="str">
            <v>022-43324500</v>
          </cell>
          <cell r="BA289" t="str">
            <v/>
          </cell>
          <cell r="BB289" t="str">
            <v/>
          </cell>
          <cell r="BC289" t="str">
            <v>Mahesh Nandre</v>
          </cell>
          <cell r="BD289" t="str">
            <v>Nitin Mittal</v>
          </cell>
          <cell r="BE289" t="str">
            <v>Core</v>
          </cell>
          <cell r="BF289" t="str">
            <v>Trade</v>
          </cell>
          <cell r="BG289" t="str">
            <v>IN3</v>
          </cell>
          <cell r="BH289" t="str">
            <v>I27</v>
          </cell>
          <cell r="BI289" t="str">
            <v>I27</v>
          </cell>
          <cell r="BK289" t="str">
            <v>INA</v>
          </cell>
          <cell r="BL289" t="str">
            <v>INA</v>
          </cell>
          <cell r="BM289" t="str">
            <v>TT1</v>
          </cell>
          <cell r="BN289" t="str">
            <v>CS</v>
          </cell>
          <cell r="BS289" t="str">
            <v>INLFMU</v>
          </cell>
          <cell r="BT289" t="str">
            <v xml:space="preserve"> </v>
          </cell>
          <cell r="BU289" t="str">
            <v>N</v>
          </cell>
          <cell r="BV289" t="str">
            <v>N</v>
          </cell>
          <cell r="BW289" t="str">
            <v>N</v>
          </cell>
          <cell r="BX289" t="str">
            <v>Y</v>
          </cell>
          <cell r="BY289" t="str">
            <v>N</v>
          </cell>
          <cell r="BZ289" t="str">
            <v>N</v>
          </cell>
          <cell r="CA289" t="str">
            <v>N</v>
          </cell>
          <cell r="CB289" t="str">
            <v xml:space="preserve"> </v>
          </cell>
          <cell r="CC289" t="str">
            <v>N</v>
          </cell>
          <cell r="CD289">
            <v>413414</v>
          </cell>
          <cell r="CE289">
            <v>413982</v>
          </cell>
          <cell r="CF289">
            <v>413982</v>
          </cell>
          <cell r="CG289">
            <v>413982</v>
          </cell>
          <cell r="CH289">
            <v>413982</v>
          </cell>
          <cell r="CI289">
            <v>413982</v>
          </cell>
          <cell r="CJ289" t="str">
            <v>KKELLY1</v>
          </cell>
          <cell r="CK289" t="str">
            <v/>
          </cell>
          <cell r="CM289" t="str">
            <v/>
          </cell>
          <cell r="CN289" t="str">
            <v>Check</v>
          </cell>
          <cell r="CO289">
            <v>413982</v>
          </cell>
        </row>
        <row r="290">
          <cell r="C290">
            <v>413983</v>
          </cell>
          <cell r="D290" t="str">
            <v>INLFMU</v>
          </cell>
          <cell r="E290" t="str">
            <v>Mumbai</v>
          </cell>
          <cell r="F290" t="str">
            <v>INW</v>
          </cell>
          <cell r="G290" t="str">
            <v>WE1</v>
          </cell>
          <cell r="H290" t="str">
            <v>INWEST</v>
          </cell>
          <cell r="I290" t="str">
            <v>PUNE</v>
          </cell>
          <cell r="J290" t="str">
            <v>Maharashtra</v>
          </cell>
          <cell r="K290" t="str">
            <v>MumbaiPUNE</v>
          </cell>
          <cell r="L290">
            <v>2</v>
          </cell>
          <cell r="P290" t="str">
            <v/>
          </cell>
          <cell r="Q290" t="str">
            <v>COMMAND HOSPITAL</v>
          </cell>
          <cell r="R290" t="str">
            <v>COMMAND HOSPITAL</v>
          </cell>
          <cell r="S290" t="str">
            <v>COMMAND HOSPITAL</v>
          </cell>
          <cell r="T290" t="str">
            <v>COMMAND HOSPITAL WANOWRIEE</v>
          </cell>
          <cell r="U290" t="str">
            <v xml:space="preserve"> </v>
          </cell>
          <cell r="V290" t="str">
            <v xml:space="preserve"> </v>
          </cell>
          <cell r="W290" t="str">
            <v xml:space="preserve"> </v>
          </cell>
          <cell r="X290">
            <v>411040</v>
          </cell>
          <cell r="Y290" t="str">
            <v>PUNE</v>
          </cell>
          <cell r="Z290" t="str">
            <v>IN</v>
          </cell>
          <cell r="AA290" t="str">
            <v>I27</v>
          </cell>
          <cell r="AB290" t="str">
            <v>COMMAND HOSPITAL COMMAND HOSPITAL WANOWRIEE       PUNE  ,Maharashtra Pin-411040 India</v>
          </cell>
          <cell r="AC290" t="str">
            <v/>
          </cell>
          <cell r="AD290" t="str">
            <v/>
          </cell>
          <cell r="AH290" t="str">
            <v/>
          </cell>
          <cell r="AI290" t="str">
            <v/>
          </cell>
          <cell r="AJ290" t="str">
            <v/>
          </cell>
          <cell r="AO290" t="str">
            <v>Inactive</v>
          </cell>
          <cell r="AP290" t="str">
            <v/>
          </cell>
          <cell r="AQ290" t="str">
            <v>Dealer</v>
          </cell>
          <cell r="AR290" t="str">
            <v>West</v>
          </cell>
          <cell r="AS290" t="str">
            <v>WE+NO2+MT+ECOM+ML+CO+PO+PH+THB+AC</v>
          </cell>
          <cell r="AT290" t="str">
            <v>Inactive</v>
          </cell>
          <cell r="AU290" t="str">
            <v>Okay</v>
          </cell>
          <cell r="AV290" t="str">
            <v/>
          </cell>
          <cell r="AW290" t="str">
            <v/>
          </cell>
          <cell r="AX290" t="str">
            <v>Anagha</v>
          </cell>
          <cell r="BA290" t="str">
            <v/>
          </cell>
          <cell r="BB290" t="str">
            <v/>
          </cell>
          <cell r="BC290" t="str">
            <v>Mahesh Nandre</v>
          </cell>
          <cell r="BD290" t="str">
            <v>Nitin Mittal</v>
          </cell>
          <cell r="BE290" t="str">
            <v>Core</v>
          </cell>
          <cell r="BF290" t="str">
            <v>Trade</v>
          </cell>
          <cell r="BG290" t="str">
            <v>IN3</v>
          </cell>
          <cell r="BH290" t="str">
            <v>I27</v>
          </cell>
          <cell r="BI290" t="str">
            <v>I27</v>
          </cell>
          <cell r="BK290" t="str">
            <v>INA</v>
          </cell>
          <cell r="BL290" t="str">
            <v>INA</v>
          </cell>
          <cell r="BM290" t="str">
            <v>TT2</v>
          </cell>
          <cell r="BN290" t="str">
            <v>CS</v>
          </cell>
          <cell r="BS290" t="str">
            <v>INLFMU</v>
          </cell>
          <cell r="BT290" t="str">
            <v xml:space="preserve"> </v>
          </cell>
          <cell r="BU290" t="str">
            <v>N</v>
          </cell>
          <cell r="BV290" t="str">
            <v>N</v>
          </cell>
          <cell r="BW290" t="str">
            <v>N</v>
          </cell>
          <cell r="BX290" t="str">
            <v>Y</v>
          </cell>
          <cell r="BY290" t="str">
            <v>N</v>
          </cell>
          <cell r="BZ290" t="str">
            <v>N</v>
          </cell>
          <cell r="CA290" t="str">
            <v>N</v>
          </cell>
          <cell r="CB290" t="str">
            <v xml:space="preserve"> </v>
          </cell>
          <cell r="CC290" t="str">
            <v>N</v>
          </cell>
          <cell r="CD290">
            <v>413422</v>
          </cell>
          <cell r="CE290">
            <v>413983</v>
          </cell>
          <cell r="CF290">
            <v>413983</v>
          </cell>
          <cell r="CG290">
            <v>413983</v>
          </cell>
          <cell r="CH290">
            <v>413983</v>
          </cell>
          <cell r="CI290">
            <v>413983</v>
          </cell>
          <cell r="CJ290" t="str">
            <v>KKELLY1</v>
          </cell>
          <cell r="CK290" t="str">
            <v/>
          </cell>
          <cell r="CM290" t="str">
            <v/>
          </cell>
          <cell r="CN290" t="str">
            <v>Check</v>
          </cell>
          <cell r="CO290">
            <v>413983</v>
          </cell>
        </row>
        <row r="291">
          <cell r="C291">
            <v>413984</v>
          </cell>
          <cell r="D291" t="str">
            <v>INLFMU</v>
          </cell>
          <cell r="E291" t="str">
            <v>Mumbai</v>
          </cell>
          <cell r="F291" t="str">
            <v>INW</v>
          </cell>
          <cell r="G291" t="str">
            <v>WE1</v>
          </cell>
          <cell r="H291" t="str">
            <v>INWEST</v>
          </cell>
          <cell r="I291" t="str">
            <v>BHIWANDI</v>
          </cell>
          <cell r="J291" t="str">
            <v>Maharashtra</v>
          </cell>
          <cell r="K291" t="str">
            <v>MumbaiBHIWANDI</v>
          </cell>
          <cell r="L291">
            <v>1</v>
          </cell>
          <cell r="M291" t="str">
            <v>27AAAFH2714A1Z4</v>
          </cell>
          <cell r="N291" t="str">
            <v>MH-TZ5-54955</v>
          </cell>
          <cell r="O291" t="str">
            <v>MH-TZ5-54956</v>
          </cell>
          <cell r="P291" t="str">
            <v/>
          </cell>
          <cell r="Q291" t="str">
            <v>HASMUKH AGENCY</v>
          </cell>
          <cell r="R291" t="str">
            <v>HASMUKH AGENCY</v>
          </cell>
          <cell r="S291" t="str">
            <v>HASMUKH AGENCY</v>
          </cell>
          <cell r="T291" t="str">
            <v>J-4/5 MUNISURAT COMPLEX PHASE-II</v>
          </cell>
          <cell r="U291" t="str">
            <v>ANAND NAGARM.H.B COLONY</v>
          </cell>
          <cell r="V291" t="str">
            <v>VAKOLA SANTACRUZ (E)</v>
          </cell>
          <cell r="W291" t="str">
            <v xml:space="preserve"> </v>
          </cell>
          <cell r="X291">
            <v>421302</v>
          </cell>
          <cell r="Y291" t="str">
            <v>BHIWANDI</v>
          </cell>
          <cell r="Z291" t="str">
            <v>IN</v>
          </cell>
          <cell r="AA291" t="str">
            <v>I27</v>
          </cell>
          <cell r="AB291" t="str">
            <v>HASMUKH AGENCY J-4/5 MUNISURAT COMPLEX PHASE-II ANAND NAGARM.H.B COLONY VAKOLA SANTACRUZ (E)   BHIWANDI  ,Maharashtra Pin-421302 India</v>
          </cell>
          <cell r="AC291" t="str">
            <v/>
          </cell>
          <cell r="AD291" t="str">
            <v/>
          </cell>
          <cell r="AE291" t="str">
            <v>9637604024</v>
          </cell>
          <cell r="AG291" t="str">
            <v>9637604024</v>
          </cell>
          <cell r="AH291" t="str">
            <v>9637604024</v>
          </cell>
          <cell r="AI291" t="str">
            <v/>
          </cell>
          <cell r="AJ291" t="str">
            <v/>
          </cell>
          <cell r="AO291" t="str">
            <v>Inactive</v>
          </cell>
          <cell r="AQ291" t="str">
            <v>Dealer</v>
          </cell>
          <cell r="AR291" t="str">
            <v>West</v>
          </cell>
          <cell r="AS291" t="str">
            <v>WE+NO2+MT+ECOM+ML+CO+PO+PH+THB+AC</v>
          </cell>
          <cell r="AT291" t="str">
            <v>Inactive</v>
          </cell>
          <cell r="AU291" t="str">
            <v>Okay</v>
          </cell>
          <cell r="AV291" t="str">
            <v/>
          </cell>
          <cell r="AW291" t="str">
            <v xml:space="preserve">E Com Cutomer </v>
          </cell>
          <cell r="AX291" t="str">
            <v>Anagha</v>
          </cell>
          <cell r="AY291" t="str">
            <v>amit.doshi@hasmukhagency.com</v>
          </cell>
          <cell r="AZ291">
            <v>9833297291</v>
          </cell>
          <cell r="BA291" t="str">
            <v/>
          </cell>
          <cell r="BB291" t="str">
            <v/>
          </cell>
          <cell r="BC291" t="str">
            <v>Mahesh Nandre</v>
          </cell>
          <cell r="BD291" t="str">
            <v>Nitin Mittal</v>
          </cell>
          <cell r="BE291" t="str">
            <v>Core</v>
          </cell>
          <cell r="BF291" t="str">
            <v>Trade</v>
          </cell>
          <cell r="BG291" t="str">
            <v>IN3</v>
          </cell>
          <cell r="BH291" t="str">
            <v>I27</v>
          </cell>
          <cell r="BI291" t="str">
            <v>I27</v>
          </cell>
          <cell r="BK291" t="str">
            <v>INA</v>
          </cell>
          <cell r="BL291" t="str">
            <v>INA</v>
          </cell>
          <cell r="BM291" t="str">
            <v>TT1</v>
          </cell>
          <cell r="BN291" t="str">
            <v>CS</v>
          </cell>
          <cell r="BS291" t="str">
            <v>INLFMU</v>
          </cell>
          <cell r="BT291" t="str">
            <v xml:space="preserve"> </v>
          </cell>
          <cell r="BU291" t="str">
            <v>N</v>
          </cell>
          <cell r="BV291" t="str">
            <v>N</v>
          </cell>
          <cell r="BW291" t="str">
            <v>N</v>
          </cell>
          <cell r="BX291" t="str">
            <v>Y</v>
          </cell>
          <cell r="BY291" t="str">
            <v>N</v>
          </cell>
          <cell r="BZ291" t="str">
            <v>N</v>
          </cell>
          <cell r="CA291" t="str">
            <v>N</v>
          </cell>
          <cell r="CB291" t="str">
            <v xml:space="preserve"> </v>
          </cell>
          <cell r="CC291" t="str">
            <v>N</v>
          </cell>
          <cell r="CD291">
            <v>413380</v>
          </cell>
          <cell r="CE291">
            <v>413984</v>
          </cell>
          <cell r="CF291">
            <v>413984</v>
          </cell>
          <cell r="CG291">
            <v>413984</v>
          </cell>
          <cell r="CH291">
            <v>413984</v>
          </cell>
          <cell r="CI291">
            <v>413984</v>
          </cell>
          <cell r="CJ291" t="str">
            <v>KKELLY1</v>
          </cell>
          <cell r="CK291" t="str">
            <v/>
          </cell>
          <cell r="CM291" t="str">
            <v/>
          </cell>
          <cell r="CN291" t="str">
            <v>Check</v>
          </cell>
          <cell r="CO291">
            <v>413984</v>
          </cell>
        </row>
        <row r="292">
          <cell r="C292">
            <v>413985</v>
          </cell>
          <cell r="D292" t="str">
            <v>INLFMU</v>
          </cell>
          <cell r="E292" t="str">
            <v>Mumbai</v>
          </cell>
          <cell r="F292" t="str">
            <v>INW</v>
          </cell>
          <cell r="G292" t="str">
            <v>WE2</v>
          </cell>
          <cell r="H292" t="str">
            <v>INWEST</v>
          </cell>
          <cell r="I292" t="str">
            <v>AHMEDABAD</v>
          </cell>
          <cell r="J292" t="str">
            <v>Gujarat</v>
          </cell>
          <cell r="K292" t="str">
            <v>MumbaiAHMEDABAD</v>
          </cell>
          <cell r="L292">
            <v>3</v>
          </cell>
          <cell r="P292" t="str">
            <v/>
          </cell>
          <cell r="Q292" t="str">
            <v>CIMS HOSPITAL</v>
          </cell>
          <cell r="R292" t="str">
            <v>CIMS HOSPITAL</v>
          </cell>
          <cell r="S292" t="str">
            <v>CIMS HOSPITAL</v>
          </cell>
          <cell r="T292" t="str">
            <v>NR. SHUKAN MALL</v>
          </cell>
          <cell r="U292" t="str">
            <v>OFF SCIENCE CITY ROAD</v>
          </cell>
          <cell r="V292" t="str">
            <v xml:space="preserve"> </v>
          </cell>
          <cell r="W292" t="str">
            <v xml:space="preserve"> </v>
          </cell>
          <cell r="X292">
            <v>380060</v>
          </cell>
          <cell r="Y292" t="str">
            <v>AHMEDABAD</v>
          </cell>
          <cell r="Z292" t="str">
            <v>IN</v>
          </cell>
          <cell r="AA292" t="str">
            <v>I24</v>
          </cell>
          <cell r="AB292" t="str">
            <v>CIMS HOSPITAL NR. SHUKAN MALL OFF SCIENCE CITY ROAD     AHMEDABAD  ,Gujarat Pin-380060 India</v>
          </cell>
          <cell r="AC292" t="str">
            <v/>
          </cell>
          <cell r="AD292" t="str">
            <v/>
          </cell>
          <cell r="AH292" t="str">
            <v/>
          </cell>
          <cell r="AI292" t="str">
            <v/>
          </cell>
          <cell r="AJ292" t="str">
            <v/>
          </cell>
          <cell r="AO292" t="str">
            <v>Inactive</v>
          </cell>
          <cell r="AP292" t="str">
            <v/>
          </cell>
          <cell r="AQ292" t="str">
            <v>Dealer</v>
          </cell>
          <cell r="AR292" t="str">
            <v>West</v>
          </cell>
          <cell r="AS292" t="str">
            <v>WE+NO2+MT+ECOM+ML+CO+PO+PH+THB+AC</v>
          </cell>
          <cell r="AT292" t="str">
            <v>Inactive</v>
          </cell>
          <cell r="AU292" t="str">
            <v>Okay</v>
          </cell>
          <cell r="AV292" t="str">
            <v/>
          </cell>
          <cell r="AW292" t="str">
            <v/>
          </cell>
          <cell r="AX292" t="str">
            <v>Anagha</v>
          </cell>
          <cell r="BA292" t="str">
            <v/>
          </cell>
          <cell r="BB292" t="str">
            <v/>
          </cell>
          <cell r="BC292" t="str">
            <v>Mahesh Nandre</v>
          </cell>
          <cell r="BD292" t="str">
            <v>Nitin Mittal</v>
          </cell>
          <cell r="BE292" t="str">
            <v>Core</v>
          </cell>
          <cell r="BF292" t="str">
            <v>Trade</v>
          </cell>
          <cell r="BG292" t="str">
            <v>IN3</v>
          </cell>
          <cell r="BH292" t="str">
            <v>I24</v>
          </cell>
          <cell r="BI292" t="str">
            <v>I24</v>
          </cell>
          <cell r="BK292" t="str">
            <v>INE</v>
          </cell>
          <cell r="BL292" t="str">
            <v>INE</v>
          </cell>
          <cell r="BM292" t="str">
            <v>TT3</v>
          </cell>
          <cell r="BN292" t="str">
            <v>CS</v>
          </cell>
          <cell r="BS292" t="str">
            <v>INLFMU</v>
          </cell>
          <cell r="BT292" t="str">
            <v xml:space="preserve"> </v>
          </cell>
          <cell r="BU292" t="str">
            <v>N</v>
          </cell>
          <cell r="BV292" t="str">
            <v>N</v>
          </cell>
          <cell r="BW292" t="str">
            <v>N</v>
          </cell>
          <cell r="BX292" t="str">
            <v>Y</v>
          </cell>
          <cell r="BY292" t="str">
            <v>N</v>
          </cell>
          <cell r="BZ292" t="str">
            <v>N</v>
          </cell>
          <cell r="CA292" t="str">
            <v>N</v>
          </cell>
          <cell r="CB292" t="str">
            <v xml:space="preserve"> </v>
          </cell>
          <cell r="CC292" t="str">
            <v>N</v>
          </cell>
          <cell r="CD292">
            <v>413383</v>
          </cell>
          <cell r="CE292">
            <v>413985</v>
          </cell>
          <cell r="CF292">
            <v>413985</v>
          </cell>
          <cell r="CG292">
            <v>413985</v>
          </cell>
          <cell r="CH292">
            <v>413985</v>
          </cell>
          <cell r="CI292">
            <v>413985</v>
          </cell>
          <cell r="CJ292" t="str">
            <v>KKELLY1</v>
          </cell>
          <cell r="CK292" t="str">
            <v/>
          </cell>
          <cell r="CM292" t="str">
            <v/>
          </cell>
          <cell r="CN292" t="str">
            <v>Check</v>
          </cell>
          <cell r="CO292">
            <v>413985</v>
          </cell>
        </row>
        <row r="293">
          <cell r="C293">
            <v>413986</v>
          </cell>
          <cell r="D293" t="str">
            <v>INLFMU</v>
          </cell>
          <cell r="E293" t="str">
            <v>Mumbai</v>
          </cell>
          <cell r="F293" t="str">
            <v>INW</v>
          </cell>
          <cell r="G293" t="str">
            <v>WE1</v>
          </cell>
          <cell r="H293" t="str">
            <v>INWEST</v>
          </cell>
          <cell r="I293" t="str">
            <v>MUMBAI</v>
          </cell>
          <cell r="J293" t="str">
            <v>Maharashtra</v>
          </cell>
          <cell r="K293" t="str">
            <v>MumbaiMUMBAI</v>
          </cell>
          <cell r="L293">
            <v>1</v>
          </cell>
          <cell r="P293" t="str">
            <v/>
          </cell>
          <cell r="Q293" t="str">
            <v>ASIAN HEART INST &amp; RES CTR</v>
          </cell>
          <cell r="R293" t="str">
            <v>ASIAN HEART INST  RES CTR</v>
          </cell>
          <cell r="S293" t="str">
            <v>ASIAN HEART INST &amp; RES CTR</v>
          </cell>
          <cell r="T293" t="str">
            <v>G/N BLOCK BANDRA KURLA COMPLEX</v>
          </cell>
          <cell r="U293" t="str">
            <v>BANDRA (EAST)</v>
          </cell>
          <cell r="V293" t="str">
            <v xml:space="preserve"> </v>
          </cell>
          <cell r="W293" t="str">
            <v xml:space="preserve"> </v>
          </cell>
          <cell r="X293">
            <v>400051</v>
          </cell>
          <cell r="Y293" t="str">
            <v>MUMBAI</v>
          </cell>
          <cell r="Z293" t="str">
            <v>IN</v>
          </cell>
          <cell r="AA293" t="str">
            <v>I27</v>
          </cell>
          <cell r="AB293" t="str">
            <v>ASIAN HEART INST &amp; RES CTR G/N BLOCK BANDRA KURLA COMPLEX BANDRA (EAST)     MUMBAI  ,Maharashtra Pin-400051 India</v>
          </cell>
          <cell r="AC293" t="str">
            <v/>
          </cell>
          <cell r="AD293" t="str">
            <v/>
          </cell>
          <cell r="AH293" t="str">
            <v/>
          </cell>
          <cell r="AI293" t="str">
            <v/>
          </cell>
          <cell r="AJ293" t="str">
            <v/>
          </cell>
          <cell r="AO293" t="str">
            <v>Inactive</v>
          </cell>
          <cell r="AP293" t="str">
            <v/>
          </cell>
          <cell r="AQ293" t="str">
            <v>Dealer</v>
          </cell>
          <cell r="AR293" t="str">
            <v>West</v>
          </cell>
          <cell r="AS293" t="str">
            <v>WE+NO2+MT+ECOM+ML+CO+PO+PH+THB+AC</v>
          </cell>
          <cell r="AT293" t="str">
            <v>Inactive</v>
          </cell>
          <cell r="AU293" t="str">
            <v>Okay</v>
          </cell>
          <cell r="AV293" t="str">
            <v/>
          </cell>
          <cell r="AW293" t="str">
            <v/>
          </cell>
          <cell r="AX293" t="str">
            <v>Anagha</v>
          </cell>
          <cell r="BA293" t="str">
            <v/>
          </cell>
          <cell r="BB293" t="str">
            <v/>
          </cell>
          <cell r="BC293" t="str">
            <v>Mahesh Nandre</v>
          </cell>
          <cell r="BD293" t="str">
            <v>Nitin Mittal</v>
          </cell>
          <cell r="BE293" t="str">
            <v>Core</v>
          </cell>
          <cell r="BF293" t="str">
            <v>Trade</v>
          </cell>
          <cell r="BG293" t="str">
            <v>IN3</v>
          </cell>
          <cell r="BH293" t="str">
            <v>I27</v>
          </cell>
          <cell r="BI293" t="str">
            <v>I27</v>
          </cell>
          <cell r="BK293" t="str">
            <v>INA</v>
          </cell>
          <cell r="BL293" t="str">
            <v>INA</v>
          </cell>
          <cell r="BM293" t="str">
            <v>TT1</v>
          </cell>
          <cell r="BN293" t="str">
            <v>CS</v>
          </cell>
          <cell r="BS293" t="str">
            <v>INLFMU</v>
          </cell>
          <cell r="BT293" t="str">
            <v xml:space="preserve"> </v>
          </cell>
          <cell r="BU293" t="str">
            <v>N</v>
          </cell>
          <cell r="BV293" t="str">
            <v>N</v>
          </cell>
          <cell r="BW293" t="str">
            <v>N</v>
          </cell>
          <cell r="BX293" t="str">
            <v>Y</v>
          </cell>
          <cell r="BY293" t="str">
            <v>N</v>
          </cell>
          <cell r="BZ293" t="str">
            <v>N</v>
          </cell>
          <cell r="CA293" t="str">
            <v>N</v>
          </cell>
          <cell r="CB293" t="str">
            <v xml:space="preserve"> </v>
          </cell>
          <cell r="CC293" t="str">
            <v>N</v>
          </cell>
          <cell r="CD293">
            <v>413414</v>
          </cell>
          <cell r="CE293">
            <v>413986</v>
          </cell>
          <cell r="CF293">
            <v>413986</v>
          </cell>
          <cell r="CG293">
            <v>413986</v>
          </cell>
          <cell r="CH293">
            <v>413986</v>
          </cell>
          <cell r="CI293">
            <v>413986</v>
          </cell>
          <cell r="CJ293" t="str">
            <v>KKELLY1</v>
          </cell>
          <cell r="CK293" t="str">
            <v/>
          </cell>
          <cell r="CM293" t="str">
            <v/>
          </cell>
          <cell r="CN293" t="str">
            <v>Check</v>
          </cell>
          <cell r="CO293">
            <v>413986</v>
          </cell>
        </row>
        <row r="294">
          <cell r="C294">
            <v>413987</v>
          </cell>
          <cell r="D294" t="str">
            <v>INLFMU</v>
          </cell>
          <cell r="E294" t="str">
            <v>Mumbai</v>
          </cell>
          <cell r="F294" t="str">
            <v>INW</v>
          </cell>
          <cell r="G294" t="str">
            <v>WE2</v>
          </cell>
          <cell r="H294" t="str">
            <v>INWEST</v>
          </cell>
          <cell r="I294" t="str">
            <v>AHMEDABAD</v>
          </cell>
          <cell r="J294" t="str">
            <v>Gujarat</v>
          </cell>
          <cell r="K294" t="str">
            <v>MumbaiAHMEDABAD</v>
          </cell>
          <cell r="L294">
            <v>3</v>
          </cell>
          <cell r="N294" t="str">
            <v>ADC-79413</v>
          </cell>
          <cell r="O294" t="str">
            <v>ADC-79414</v>
          </cell>
          <cell r="P294" t="str">
            <v/>
          </cell>
          <cell r="Q294" t="str">
            <v>STERLING HOSPITAL PHARMACY</v>
          </cell>
          <cell r="R294" t="str">
            <v>STERLING HOSPITAL PHARMACY</v>
          </cell>
          <cell r="S294" t="str">
            <v>STERLING HOSPITAL PHARMACY</v>
          </cell>
          <cell r="T294" t="str">
            <v>OFF GURUKUL ROAD</v>
          </cell>
          <cell r="U294" t="str">
            <v>BEHIND DRIVE-IN-CINEMA</v>
          </cell>
          <cell r="V294" t="str">
            <v xml:space="preserve"> </v>
          </cell>
          <cell r="W294" t="str">
            <v xml:space="preserve"> </v>
          </cell>
          <cell r="X294">
            <v>380052</v>
          </cell>
          <cell r="Y294" t="str">
            <v>AHMEDABAD</v>
          </cell>
          <cell r="Z294" t="str">
            <v>IN</v>
          </cell>
          <cell r="AA294" t="str">
            <v>I24</v>
          </cell>
          <cell r="AB294" t="str">
            <v>STERLING HOSPITAL PHARMACY OFF GURUKUL ROAD BEHIND DRIVE-IN-CINEMA     AHMEDABAD  ,Gujarat Pin-380052 India</v>
          </cell>
          <cell r="AC294" t="str">
            <v/>
          </cell>
          <cell r="AD294" t="str">
            <v/>
          </cell>
          <cell r="AH294" t="str">
            <v/>
          </cell>
          <cell r="AI294" t="str">
            <v/>
          </cell>
          <cell r="AJ294" t="str">
            <v/>
          </cell>
          <cell r="AO294" t="str">
            <v>Inactive</v>
          </cell>
          <cell r="AP294" t="str">
            <v/>
          </cell>
          <cell r="AQ294" t="str">
            <v>Dealer</v>
          </cell>
          <cell r="AR294" t="str">
            <v>West</v>
          </cell>
          <cell r="AS294" t="str">
            <v>WE+NO2+MT+ECOM+ML+CO+PO+PH+THB+AC</v>
          </cell>
          <cell r="AT294" t="str">
            <v>Inactive</v>
          </cell>
          <cell r="AU294" t="str">
            <v>Okay</v>
          </cell>
          <cell r="AV294" t="str">
            <v/>
          </cell>
          <cell r="AW294" t="str">
            <v/>
          </cell>
          <cell r="AX294" t="str">
            <v>Anagha</v>
          </cell>
          <cell r="BA294" t="str">
            <v/>
          </cell>
          <cell r="BB294" t="str">
            <v/>
          </cell>
          <cell r="BC294" t="str">
            <v>Mahesh Nandre</v>
          </cell>
          <cell r="BD294" t="str">
            <v>Nitin Mittal</v>
          </cell>
          <cell r="BE294" t="str">
            <v>Core</v>
          </cell>
          <cell r="BF294" t="str">
            <v>Trade</v>
          </cell>
          <cell r="BG294" t="str">
            <v>IN3</v>
          </cell>
          <cell r="BH294" t="str">
            <v>I24</v>
          </cell>
          <cell r="BI294" t="str">
            <v>I24</v>
          </cell>
          <cell r="BK294" t="str">
            <v>INE</v>
          </cell>
          <cell r="BL294" t="str">
            <v>INE</v>
          </cell>
          <cell r="BM294" t="str">
            <v>TT3</v>
          </cell>
          <cell r="BN294" t="str">
            <v>CS</v>
          </cell>
          <cell r="BS294" t="str">
            <v>INLFMU</v>
          </cell>
          <cell r="BT294" t="str">
            <v xml:space="preserve"> </v>
          </cell>
          <cell r="BU294" t="str">
            <v>N</v>
          </cell>
          <cell r="BV294" t="str">
            <v>N</v>
          </cell>
          <cell r="BW294" t="str">
            <v>N</v>
          </cell>
          <cell r="BX294" t="str">
            <v>Y</v>
          </cell>
          <cell r="BY294" t="str">
            <v>N</v>
          </cell>
          <cell r="BZ294" t="str">
            <v>N</v>
          </cell>
          <cell r="CA294" t="str">
            <v>N</v>
          </cell>
          <cell r="CB294" t="str">
            <v xml:space="preserve"> </v>
          </cell>
          <cell r="CC294" t="str">
            <v>N</v>
          </cell>
          <cell r="CD294">
            <v>413383</v>
          </cell>
          <cell r="CE294">
            <v>413987</v>
          </cell>
          <cell r="CF294">
            <v>413987</v>
          </cell>
          <cell r="CG294">
            <v>413987</v>
          </cell>
          <cell r="CH294">
            <v>413987</v>
          </cell>
          <cell r="CI294">
            <v>413987</v>
          </cell>
          <cell r="CJ294" t="str">
            <v>KKELLY1</v>
          </cell>
          <cell r="CK294" t="str">
            <v/>
          </cell>
          <cell r="CM294" t="str">
            <v/>
          </cell>
          <cell r="CN294" t="str">
            <v>Check</v>
          </cell>
          <cell r="CO294">
            <v>413987</v>
          </cell>
        </row>
        <row r="295">
          <cell r="C295">
            <v>413988</v>
          </cell>
          <cell r="D295" t="str">
            <v>INLFMU</v>
          </cell>
          <cell r="E295" t="str">
            <v>Mumbai</v>
          </cell>
          <cell r="F295" t="str">
            <v>INW</v>
          </cell>
          <cell r="G295" t="str">
            <v>WE2</v>
          </cell>
          <cell r="H295" t="str">
            <v>INWEST</v>
          </cell>
          <cell r="I295" t="str">
            <v>AHMEDABAD</v>
          </cell>
          <cell r="J295" t="str">
            <v>Gujarat</v>
          </cell>
          <cell r="K295" t="str">
            <v>MumbaiAHMEDABAD</v>
          </cell>
          <cell r="L295">
            <v>3</v>
          </cell>
          <cell r="P295" t="str">
            <v/>
          </cell>
          <cell r="Q295" t="str">
            <v>HCG MEDI SURGE HOSPITALS PVT LTD</v>
          </cell>
          <cell r="R295" t="str">
            <v>HCG MEDI SURGE HOSPITALS PVT LTD</v>
          </cell>
          <cell r="S295" t="str">
            <v>HCG MEDI SURGE HOSPITALS PVT LTD</v>
          </cell>
          <cell r="T295" t="str">
            <v>MITHAKHALI SIX ROAD</v>
          </cell>
          <cell r="U295" t="str">
            <v>ELLIS BRIDGE</v>
          </cell>
          <cell r="V295" t="str">
            <v xml:space="preserve"> </v>
          </cell>
          <cell r="W295" t="str">
            <v xml:space="preserve"> </v>
          </cell>
          <cell r="X295">
            <v>380006</v>
          </cell>
          <cell r="Y295" t="str">
            <v>AHMEDABAD</v>
          </cell>
          <cell r="Z295" t="str">
            <v>IN</v>
          </cell>
          <cell r="AA295" t="str">
            <v>I24</v>
          </cell>
          <cell r="AB295" t="str">
            <v>HCG MEDI SURGE HOSPITALS PVT LTD MITHAKHALI SIX ROAD ELLIS BRIDGE     AHMEDABAD  ,Gujarat Pin-380006 India</v>
          </cell>
          <cell r="AC295" t="str">
            <v/>
          </cell>
          <cell r="AD295" t="str">
            <v/>
          </cell>
          <cell r="AH295" t="str">
            <v/>
          </cell>
          <cell r="AI295" t="str">
            <v/>
          </cell>
          <cell r="AJ295" t="str">
            <v/>
          </cell>
          <cell r="AO295" t="str">
            <v>Inactive</v>
          </cell>
          <cell r="AP295" t="str">
            <v/>
          </cell>
          <cell r="AQ295" t="str">
            <v>Dealer</v>
          </cell>
          <cell r="AR295" t="str">
            <v>West</v>
          </cell>
          <cell r="AS295" t="str">
            <v>WE+NO2+MT+ECOM+ML+CO+PO+PH+THB+AC</v>
          </cell>
          <cell r="AT295" t="str">
            <v>Inactive</v>
          </cell>
          <cell r="AU295" t="str">
            <v>Okay</v>
          </cell>
          <cell r="AV295" t="str">
            <v/>
          </cell>
          <cell r="AW295" t="str">
            <v/>
          </cell>
          <cell r="AX295" t="str">
            <v>Anagha</v>
          </cell>
          <cell r="BA295" t="str">
            <v/>
          </cell>
          <cell r="BB295" t="str">
            <v/>
          </cell>
          <cell r="BC295" t="str">
            <v>Mahesh Nandre</v>
          </cell>
          <cell r="BD295" t="str">
            <v>Nitin Mittal</v>
          </cell>
          <cell r="BE295" t="str">
            <v>Core</v>
          </cell>
          <cell r="BF295" t="str">
            <v>Trade</v>
          </cell>
          <cell r="BG295" t="str">
            <v>IN3</v>
          </cell>
          <cell r="BH295" t="str">
            <v>I24</v>
          </cell>
          <cell r="BI295" t="str">
            <v>I24</v>
          </cell>
          <cell r="BK295" t="str">
            <v>INE</v>
          </cell>
          <cell r="BL295" t="str">
            <v>INE</v>
          </cell>
          <cell r="BM295" t="str">
            <v>TT3</v>
          </cell>
          <cell r="BN295" t="str">
            <v>CS</v>
          </cell>
          <cell r="BS295" t="str">
            <v>INLFMU</v>
          </cell>
          <cell r="BT295" t="str">
            <v xml:space="preserve"> </v>
          </cell>
          <cell r="BU295" t="str">
            <v>N</v>
          </cell>
          <cell r="BV295" t="str">
            <v>N</v>
          </cell>
          <cell r="BW295" t="str">
            <v>N</v>
          </cell>
          <cell r="BX295" t="str">
            <v>Y</v>
          </cell>
          <cell r="BY295" t="str">
            <v>N</v>
          </cell>
          <cell r="BZ295" t="str">
            <v>N</v>
          </cell>
          <cell r="CA295" t="str">
            <v>N</v>
          </cell>
          <cell r="CB295" t="str">
            <v xml:space="preserve"> </v>
          </cell>
          <cell r="CC295" t="str">
            <v>N</v>
          </cell>
          <cell r="CD295">
            <v>413383</v>
          </cell>
          <cell r="CE295">
            <v>413988</v>
          </cell>
          <cell r="CF295">
            <v>413988</v>
          </cell>
          <cell r="CG295">
            <v>413988</v>
          </cell>
          <cell r="CH295">
            <v>413988</v>
          </cell>
          <cell r="CI295">
            <v>413988</v>
          </cell>
          <cell r="CJ295" t="str">
            <v>KKELLY1</v>
          </cell>
          <cell r="CK295" t="str">
            <v/>
          </cell>
          <cell r="CM295" t="str">
            <v/>
          </cell>
          <cell r="CN295" t="str">
            <v>Check</v>
          </cell>
          <cell r="CO295">
            <v>413988</v>
          </cell>
        </row>
        <row r="296">
          <cell r="C296">
            <v>413992</v>
          </cell>
          <cell r="D296" t="str">
            <v>INLFMU</v>
          </cell>
          <cell r="E296" t="str">
            <v>Mumbai</v>
          </cell>
          <cell r="F296" t="str">
            <v>INW</v>
          </cell>
          <cell r="G296" t="str">
            <v>WE2</v>
          </cell>
          <cell r="H296" t="str">
            <v>INWEST</v>
          </cell>
          <cell r="I296" t="str">
            <v>SURAT</v>
          </cell>
          <cell r="J296" t="str">
            <v>Gujarat</v>
          </cell>
          <cell r="K296" t="str">
            <v>MumbaiSURAT</v>
          </cell>
          <cell r="L296">
            <v>3</v>
          </cell>
          <cell r="P296" t="str">
            <v/>
          </cell>
          <cell r="Q296" t="str">
            <v>NEW CIVIL HOSPITAL, SURAT</v>
          </cell>
          <cell r="R296" t="str">
            <v>NEW CIVIL HOSPITAL, SURAT</v>
          </cell>
          <cell r="S296" t="str">
            <v>NEW CIVIL HOSPITAL, SURAT</v>
          </cell>
          <cell r="T296" t="str">
            <v>MAJURA GATE</v>
          </cell>
          <cell r="U296" t="str">
            <v xml:space="preserve"> </v>
          </cell>
          <cell r="V296" t="str">
            <v xml:space="preserve"> </v>
          </cell>
          <cell r="W296" t="str">
            <v xml:space="preserve"> </v>
          </cell>
          <cell r="X296">
            <v>395002</v>
          </cell>
          <cell r="Y296" t="str">
            <v>SURAT</v>
          </cell>
          <cell r="Z296" t="str">
            <v>IN</v>
          </cell>
          <cell r="AA296" t="str">
            <v>I24</v>
          </cell>
          <cell r="AB296" t="str">
            <v>NEW CIVIL HOSPITAL, SURAT MAJURA GATE       SURAT  ,Gujarat Pin-395002 India</v>
          </cell>
          <cell r="AC296" t="str">
            <v/>
          </cell>
          <cell r="AD296" t="str">
            <v/>
          </cell>
          <cell r="AH296" t="str">
            <v/>
          </cell>
          <cell r="AI296" t="str">
            <v/>
          </cell>
          <cell r="AJ296" t="str">
            <v/>
          </cell>
          <cell r="AO296" t="str">
            <v>Inactive</v>
          </cell>
          <cell r="AP296" t="str">
            <v/>
          </cell>
          <cell r="AQ296" t="str">
            <v>Dealer</v>
          </cell>
          <cell r="AR296" t="str">
            <v>West</v>
          </cell>
          <cell r="AS296" t="str">
            <v>WE+NO2+MT+ECOM+ML+CO+PO+PH+THB+AC</v>
          </cell>
          <cell r="AT296" t="str">
            <v>Inactive</v>
          </cell>
          <cell r="AU296" t="str">
            <v>Okay</v>
          </cell>
          <cell r="AV296" t="str">
            <v/>
          </cell>
          <cell r="AW296" t="str">
            <v/>
          </cell>
          <cell r="AX296" t="str">
            <v>Anagha</v>
          </cell>
          <cell r="BA296" t="str">
            <v/>
          </cell>
          <cell r="BB296" t="str">
            <v/>
          </cell>
          <cell r="BC296" t="str">
            <v>Mahesh Nandre</v>
          </cell>
          <cell r="BD296" t="str">
            <v>Nitin Mittal</v>
          </cell>
          <cell r="BE296" t="str">
            <v>Core</v>
          </cell>
          <cell r="BF296" t="str">
            <v>Trade</v>
          </cell>
          <cell r="BG296" t="str">
            <v>IN3</v>
          </cell>
          <cell r="BH296" t="str">
            <v>I24</v>
          </cell>
          <cell r="BI296" t="str">
            <v>I24</v>
          </cell>
          <cell r="BK296" t="str">
            <v>INE</v>
          </cell>
          <cell r="BL296" t="str">
            <v>INE</v>
          </cell>
          <cell r="BM296" t="str">
            <v>TT3</v>
          </cell>
          <cell r="BN296" t="str">
            <v>CS</v>
          </cell>
          <cell r="BS296" t="str">
            <v>INLFMU</v>
          </cell>
          <cell r="BT296" t="str">
            <v xml:space="preserve"> </v>
          </cell>
          <cell r="BU296" t="str">
            <v>N</v>
          </cell>
          <cell r="BV296" t="str">
            <v>N</v>
          </cell>
          <cell r="BW296" t="str">
            <v>N</v>
          </cell>
          <cell r="BX296" t="str">
            <v>Y</v>
          </cell>
          <cell r="BY296" t="str">
            <v>N</v>
          </cell>
          <cell r="BZ296" t="str">
            <v>N</v>
          </cell>
          <cell r="CA296" t="str">
            <v>N</v>
          </cell>
          <cell r="CB296" t="str">
            <v xml:space="preserve"> </v>
          </cell>
          <cell r="CC296" t="str">
            <v>N</v>
          </cell>
          <cell r="CD296">
            <v>413372</v>
          </cell>
          <cell r="CE296">
            <v>413992</v>
          </cell>
          <cell r="CF296">
            <v>413992</v>
          </cell>
          <cell r="CG296">
            <v>413992</v>
          </cell>
          <cell r="CH296">
            <v>413992</v>
          </cell>
          <cell r="CI296">
            <v>413992</v>
          </cell>
          <cell r="CJ296" t="str">
            <v>KKELLY1</v>
          </cell>
          <cell r="CK296" t="str">
            <v/>
          </cell>
          <cell r="CM296" t="str">
            <v/>
          </cell>
          <cell r="CN296" t="str">
            <v>Check</v>
          </cell>
          <cell r="CO296">
            <v>413992</v>
          </cell>
        </row>
        <row r="297">
          <cell r="C297">
            <v>413994</v>
          </cell>
          <cell r="D297" t="str">
            <v>INLFMU</v>
          </cell>
          <cell r="E297" t="str">
            <v>Mumbai</v>
          </cell>
          <cell r="F297" t="str">
            <v>INW</v>
          </cell>
          <cell r="G297" t="str">
            <v>WE2</v>
          </cell>
          <cell r="H297" t="str">
            <v>INWEST</v>
          </cell>
          <cell r="I297" t="str">
            <v>BAMBOLIM</v>
          </cell>
          <cell r="J297" t="str">
            <v>Goa</v>
          </cell>
          <cell r="K297" t="str">
            <v>MumbaiPanaji</v>
          </cell>
          <cell r="L297">
            <v>3</v>
          </cell>
          <cell r="P297" t="str">
            <v/>
          </cell>
          <cell r="Q297" t="str">
            <v>GOA MEDICAL COLLEGE AND HOSPITAL</v>
          </cell>
          <cell r="R297" t="str">
            <v>GOA MEDICAL COLLEGE AND HOSPITAL</v>
          </cell>
          <cell r="S297" t="str">
            <v>GOA MEDICAL COLLEGE AND HOSPITAL</v>
          </cell>
          <cell r="T297" t="str">
            <v>BAMBOLIM TISWADI BAMBOLIM</v>
          </cell>
          <cell r="U297" t="str">
            <v xml:space="preserve"> </v>
          </cell>
          <cell r="V297" t="str">
            <v xml:space="preserve"> </v>
          </cell>
          <cell r="W297" t="str">
            <v xml:space="preserve"> </v>
          </cell>
          <cell r="X297">
            <v>403202</v>
          </cell>
          <cell r="Y297" t="str">
            <v>BAMBOLIM</v>
          </cell>
          <cell r="Z297" t="str">
            <v>IN</v>
          </cell>
          <cell r="AA297" t="str">
            <v>I30</v>
          </cell>
          <cell r="AB297" t="str">
            <v>GOA MEDICAL COLLEGE AND HOSPITAL BAMBOLIM TISWADI BAMBOLIM       BAMBOLIM  ,Goa Pin-403202 India</v>
          </cell>
          <cell r="AC297" t="str">
            <v/>
          </cell>
          <cell r="AD297" t="str">
            <v/>
          </cell>
          <cell r="AH297" t="str">
            <v/>
          </cell>
          <cell r="AI297" t="str">
            <v/>
          </cell>
          <cell r="AJ297" t="str">
            <v/>
          </cell>
          <cell r="AO297" t="str">
            <v>Inactive</v>
          </cell>
          <cell r="AP297" t="str">
            <v/>
          </cell>
          <cell r="AQ297" t="str">
            <v>Dealer</v>
          </cell>
          <cell r="AR297" t="str">
            <v>West</v>
          </cell>
          <cell r="AS297" t="str">
            <v>WE+NO2+MT+ECOM+ML+CO+PO+PH+THB+AC</v>
          </cell>
          <cell r="AT297" t="str">
            <v>Inactive</v>
          </cell>
          <cell r="AU297" t="str">
            <v>Okay</v>
          </cell>
          <cell r="AV297" t="str">
            <v/>
          </cell>
          <cell r="AW297" t="str">
            <v/>
          </cell>
          <cell r="AX297" t="str">
            <v>Anagha</v>
          </cell>
          <cell r="BA297" t="str">
            <v/>
          </cell>
          <cell r="BB297" t="str">
            <v/>
          </cell>
          <cell r="BC297" t="str">
            <v>Mahesh Nandre</v>
          </cell>
          <cell r="BD297" t="str">
            <v>Nitin Mittal</v>
          </cell>
          <cell r="BE297" t="str">
            <v>Core</v>
          </cell>
          <cell r="BF297" t="str">
            <v>Trade</v>
          </cell>
          <cell r="BG297" t="str">
            <v>IN3</v>
          </cell>
          <cell r="BH297" t="str">
            <v>I30</v>
          </cell>
          <cell r="BI297" t="str">
            <v>I30</v>
          </cell>
          <cell r="BK297" t="str">
            <v>INE</v>
          </cell>
          <cell r="BL297" t="str">
            <v>INE</v>
          </cell>
          <cell r="BM297" t="str">
            <v>TT3</v>
          </cell>
          <cell r="BN297" t="str">
            <v>CS</v>
          </cell>
          <cell r="BS297" t="str">
            <v>INLFMU</v>
          </cell>
          <cell r="BT297" t="str">
            <v xml:space="preserve"> </v>
          </cell>
          <cell r="BU297" t="str">
            <v>N</v>
          </cell>
          <cell r="BV297" t="str">
            <v>N</v>
          </cell>
          <cell r="BW297" t="str">
            <v>N</v>
          </cell>
          <cell r="BX297" t="str">
            <v>Y</v>
          </cell>
          <cell r="BY297" t="str">
            <v>N</v>
          </cell>
          <cell r="BZ297" t="str">
            <v>N</v>
          </cell>
          <cell r="CA297" t="str">
            <v>N</v>
          </cell>
          <cell r="CB297" t="str">
            <v xml:space="preserve"> </v>
          </cell>
          <cell r="CC297" t="str">
            <v>N</v>
          </cell>
          <cell r="CD297">
            <v>413408</v>
          </cell>
          <cell r="CE297">
            <v>413994</v>
          </cell>
          <cell r="CF297">
            <v>413994</v>
          </cell>
          <cell r="CG297">
            <v>413994</v>
          </cell>
          <cell r="CH297">
            <v>413994</v>
          </cell>
          <cell r="CI297">
            <v>413994</v>
          </cell>
          <cell r="CJ297" t="str">
            <v>KKELLY1</v>
          </cell>
          <cell r="CK297" t="str">
            <v/>
          </cell>
          <cell r="CM297" t="str">
            <v/>
          </cell>
          <cell r="CN297" t="str">
            <v>Check</v>
          </cell>
          <cell r="CO297">
            <v>413994</v>
          </cell>
        </row>
        <row r="298">
          <cell r="C298">
            <v>414000</v>
          </cell>
          <cell r="D298" t="str">
            <v>INLFMU</v>
          </cell>
          <cell r="E298" t="str">
            <v>Mumbai</v>
          </cell>
          <cell r="F298" t="str">
            <v>INW</v>
          </cell>
          <cell r="G298" t="str">
            <v>WE2</v>
          </cell>
          <cell r="H298" t="str">
            <v>INWEST</v>
          </cell>
          <cell r="I298" t="str">
            <v>AHMEDABAD</v>
          </cell>
          <cell r="J298" t="str">
            <v>Gujarat</v>
          </cell>
          <cell r="K298" t="str">
            <v>MumbaiAHMEDABAD</v>
          </cell>
          <cell r="L298">
            <v>3</v>
          </cell>
          <cell r="P298" t="str">
            <v/>
          </cell>
          <cell r="Q298" t="str">
            <v>HOPE NEUROCARE HOSPITAL</v>
          </cell>
          <cell r="R298" t="str">
            <v>HOPE NEUROCARE HOSPITAL</v>
          </cell>
          <cell r="S298" t="str">
            <v>HOPE NEUROCARE HOSPITAL</v>
          </cell>
          <cell r="T298" t="str">
            <v>GUJARAT COLLEGE</v>
          </cell>
          <cell r="U298" t="str">
            <v>SM ROADELLISBRIDGE</v>
          </cell>
          <cell r="V298" t="str">
            <v xml:space="preserve"> </v>
          </cell>
          <cell r="W298" t="str">
            <v xml:space="preserve"> </v>
          </cell>
          <cell r="X298">
            <v>380006</v>
          </cell>
          <cell r="Y298" t="str">
            <v>AHMEDABAD</v>
          </cell>
          <cell r="Z298" t="str">
            <v>IN</v>
          </cell>
          <cell r="AA298" t="str">
            <v>I24</v>
          </cell>
          <cell r="AB298" t="str">
            <v>HOPE NEUROCARE HOSPITAL GUJARAT COLLEGE SM ROADELLISBRIDGE     AHMEDABAD  ,Gujarat Pin-380006 India</v>
          </cell>
          <cell r="AC298" t="str">
            <v/>
          </cell>
          <cell r="AD298" t="str">
            <v/>
          </cell>
          <cell r="AH298" t="str">
            <v/>
          </cell>
          <cell r="AI298" t="str">
            <v/>
          </cell>
          <cell r="AJ298" t="str">
            <v/>
          </cell>
          <cell r="AO298" t="str">
            <v>Inactive</v>
          </cell>
          <cell r="AP298" t="str">
            <v/>
          </cell>
          <cell r="AQ298" t="str">
            <v>Dealer</v>
          </cell>
          <cell r="AR298" t="str">
            <v>West</v>
          </cell>
          <cell r="AS298" t="str">
            <v>WE+NO2+MT+ECOM+ML+CO+PO+PH+THB+AC</v>
          </cell>
          <cell r="AT298" t="str">
            <v>Inactive</v>
          </cell>
          <cell r="AU298" t="str">
            <v>Okay</v>
          </cell>
          <cell r="AV298" t="str">
            <v/>
          </cell>
          <cell r="AW298" t="str">
            <v/>
          </cell>
          <cell r="AX298" t="str">
            <v>Anagha</v>
          </cell>
          <cell r="BA298" t="str">
            <v/>
          </cell>
          <cell r="BB298" t="str">
            <v/>
          </cell>
          <cell r="BC298" t="str">
            <v>Mahesh Nandre</v>
          </cell>
          <cell r="BD298" t="str">
            <v>Nitin Mittal</v>
          </cell>
          <cell r="BE298" t="str">
            <v>Core</v>
          </cell>
          <cell r="BF298" t="str">
            <v>Trade</v>
          </cell>
          <cell r="BG298" t="str">
            <v>IN3</v>
          </cell>
          <cell r="BH298" t="str">
            <v>I24</v>
          </cell>
          <cell r="BI298" t="str">
            <v>I24</v>
          </cell>
          <cell r="BK298" t="str">
            <v>INE</v>
          </cell>
          <cell r="BL298" t="str">
            <v>INE</v>
          </cell>
          <cell r="BM298" t="str">
            <v>TT3</v>
          </cell>
          <cell r="BN298" t="str">
            <v>CS</v>
          </cell>
          <cell r="BS298" t="str">
            <v>INLFMU</v>
          </cell>
          <cell r="BT298" t="str">
            <v xml:space="preserve"> </v>
          </cell>
          <cell r="BU298" t="str">
            <v>N</v>
          </cell>
          <cell r="BV298" t="str">
            <v>N</v>
          </cell>
          <cell r="BW298" t="str">
            <v>N</v>
          </cell>
          <cell r="BX298" t="str">
            <v>Y</v>
          </cell>
          <cell r="BY298" t="str">
            <v>N</v>
          </cell>
          <cell r="BZ298" t="str">
            <v>N</v>
          </cell>
          <cell r="CA298" t="str">
            <v>N</v>
          </cell>
          <cell r="CB298" t="str">
            <v xml:space="preserve"> </v>
          </cell>
          <cell r="CC298" t="str">
            <v>N</v>
          </cell>
          <cell r="CD298">
            <v>413383</v>
          </cell>
          <cell r="CE298">
            <v>414000</v>
          </cell>
          <cell r="CF298">
            <v>414000</v>
          </cell>
          <cell r="CG298">
            <v>414000</v>
          </cell>
          <cell r="CH298">
            <v>414000</v>
          </cell>
          <cell r="CI298">
            <v>414000</v>
          </cell>
          <cell r="CJ298" t="str">
            <v>KKELLY1</v>
          </cell>
          <cell r="CK298" t="str">
            <v/>
          </cell>
          <cell r="CM298" t="str">
            <v/>
          </cell>
          <cell r="CN298" t="str">
            <v>Check</v>
          </cell>
          <cell r="CO298">
            <v>414000</v>
          </cell>
        </row>
        <row r="299">
          <cell r="C299">
            <v>414001</v>
          </cell>
          <cell r="D299" t="str">
            <v>INLFMU</v>
          </cell>
          <cell r="E299" t="str">
            <v>Mumbai</v>
          </cell>
          <cell r="F299" t="str">
            <v>INN</v>
          </cell>
          <cell r="G299" t="str">
            <v>NO1</v>
          </cell>
          <cell r="H299" t="str">
            <v>INNORT</v>
          </cell>
          <cell r="I299" t="str">
            <v>NEW DELHI</v>
          </cell>
          <cell r="J299" t="str">
            <v>Delhi</v>
          </cell>
          <cell r="K299" t="str">
            <v>MumbaiNEW DELHI</v>
          </cell>
          <cell r="L299">
            <v>4</v>
          </cell>
          <cell r="P299" t="str">
            <v/>
          </cell>
          <cell r="Q299" t="str">
            <v>MAX HEALTHCARE INSTITUTE LIMITED,</v>
          </cell>
          <cell r="R299" t="str">
            <v>MAX HEALTHCARE INSTITUTE LIMITED,</v>
          </cell>
          <cell r="S299" t="str">
            <v>MAX HEALTHCARE INSTITUTE LIMITED,</v>
          </cell>
          <cell r="T299" t="str">
            <v>108 - A INDRAPRASTHA EXTENSION</v>
          </cell>
          <cell r="U299" t="str">
            <v>PATPARGANJ</v>
          </cell>
          <cell r="V299" t="str">
            <v xml:space="preserve"> </v>
          </cell>
          <cell r="W299" t="str">
            <v xml:space="preserve"> </v>
          </cell>
          <cell r="X299">
            <v>110092</v>
          </cell>
          <cell r="Y299" t="str">
            <v>NEW DELHI</v>
          </cell>
          <cell r="Z299" t="str">
            <v>IN</v>
          </cell>
          <cell r="AA299" t="str">
            <v>I07</v>
          </cell>
          <cell r="AB299" t="str">
            <v>MAX HEALTHCARE INSTITUTE LIMITED, 108 - A INDRAPRASTHA EXTENSION PATPARGANJ     NEW DELHI  ,Delhi Pin-110092 India</v>
          </cell>
          <cell r="AC299" t="str">
            <v/>
          </cell>
          <cell r="AD299" t="str">
            <v/>
          </cell>
          <cell r="AE299" t="str">
            <v>8588815344</v>
          </cell>
          <cell r="AG299" t="str">
            <v>8588815344</v>
          </cell>
          <cell r="AH299" t="str">
            <v>8588815344</v>
          </cell>
          <cell r="AI299" t="str">
            <v/>
          </cell>
          <cell r="AJ299" t="str">
            <v/>
          </cell>
          <cell r="AO299" t="str">
            <v>Inactive</v>
          </cell>
          <cell r="AP299" t="str">
            <v/>
          </cell>
          <cell r="AQ299" t="str">
            <v>Dealer</v>
          </cell>
          <cell r="AR299" t="str">
            <v>North 1</v>
          </cell>
          <cell r="AS299" t="str">
            <v>EA+BL+IB+NO1+NP+LU</v>
          </cell>
          <cell r="AT299" t="str">
            <v>Inactive</v>
          </cell>
          <cell r="AU299" t="str">
            <v>Okay</v>
          </cell>
          <cell r="AV299" t="str">
            <v/>
          </cell>
          <cell r="AW299" t="str">
            <v/>
          </cell>
          <cell r="AX299" t="str">
            <v>Manikandan</v>
          </cell>
          <cell r="AZ299" t="str">
            <v>8588815344</v>
          </cell>
          <cell r="BA299" t="str">
            <v/>
          </cell>
          <cell r="BB299" t="str">
            <v/>
          </cell>
          <cell r="BC299" t="str">
            <v>Sanjeev Goyal</v>
          </cell>
          <cell r="BD299" t="str">
            <v>Banibrata Saha</v>
          </cell>
          <cell r="BE299" t="str">
            <v>Core</v>
          </cell>
          <cell r="BF299" t="str">
            <v>Trade</v>
          </cell>
          <cell r="BG299" t="str">
            <v>IN2</v>
          </cell>
          <cell r="BH299" t="str">
            <v>I07</v>
          </cell>
          <cell r="BI299" t="str">
            <v>I07</v>
          </cell>
          <cell r="BK299" t="str">
            <v>INE</v>
          </cell>
          <cell r="BL299" t="str">
            <v>INE</v>
          </cell>
          <cell r="BM299" t="str">
            <v>TT4</v>
          </cell>
          <cell r="BN299" t="str">
            <v>CS</v>
          </cell>
          <cell r="BS299" t="str">
            <v>INLFMU</v>
          </cell>
          <cell r="BT299" t="str">
            <v xml:space="preserve"> </v>
          </cell>
          <cell r="BU299" t="str">
            <v>N</v>
          </cell>
          <cell r="BV299" t="str">
            <v>N</v>
          </cell>
          <cell r="BW299" t="str">
            <v>N</v>
          </cell>
          <cell r="BX299" t="str">
            <v>Y</v>
          </cell>
          <cell r="BY299" t="str">
            <v>N</v>
          </cell>
          <cell r="BZ299" t="str">
            <v>N</v>
          </cell>
          <cell r="CA299" t="str">
            <v>N</v>
          </cell>
          <cell r="CB299" t="str">
            <v xml:space="preserve"> </v>
          </cell>
          <cell r="CC299" t="str">
            <v>N</v>
          </cell>
          <cell r="CD299">
            <v>413458</v>
          </cell>
          <cell r="CE299">
            <v>414001</v>
          </cell>
          <cell r="CF299">
            <v>414001</v>
          </cell>
          <cell r="CG299">
            <v>414001</v>
          </cell>
          <cell r="CH299">
            <v>414001</v>
          </cell>
          <cell r="CI299">
            <v>414001</v>
          </cell>
          <cell r="CJ299" t="str">
            <v>KKELLY1</v>
          </cell>
          <cell r="CK299" t="str">
            <v/>
          </cell>
          <cell r="CM299" t="str">
            <v/>
          </cell>
          <cell r="CN299" t="str">
            <v>Check</v>
          </cell>
          <cell r="CO299">
            <v>414001</v>
          </cell>
        </row>
        <row r="300">
          <cell r="C300">
            <v>414005</v>
          </cell>
          <cell r="D300" t="str">
            <v>INLFMU</v>
          </cell>
          <cell r="E300" t="str">
            <v>Mumbai</v>
          </cell>
          <cell r="F300" t="str">
            <v>INW</v>
          </cell>
          <cell r="G300" t="str">
            <v>WE1</v>
          </cell>
          <cell r="H300" t="str">
            <v>INWEST</v>
          </cell>
          <cell r="I300" t="str">
            <v>MUMBAI</v>
          </cell>
          <cell r="J300" t="str">
            <v>Maharashtra</v>
          </cell>
          <cell r="K300" t="str">
            <v>MumbaiMUMBAI</v>
          </cell>
          <cell r="L300">
            <v>1</v>
          </cell>
          <cell r="P300" t="str">
            <v/>
          </cell>
          <cell r="Q300" t="str">
            <v>BHALABHAI NANAVATI HOSP (MDI)</v>
          </cell>
          <cell r="R300" t="str">
            <v>BHALABHAI NANAVATI HOSP MDI</v>
          </cell>
          <cell r="S300" t="str">
            <v>BHALABHAI NANAVATI HOSP (MDI)</v>
          </cell>
          <cell r="T300" t="str">
            <v>S.V.ROAD</v>
          </cell>
          <cell r="U300" t="str">
            <v>VILE PARLE ( WEST)</v>
          </cell>
          <cell r="V300" t="str">
            <v xml:space="preserve"> </v>
          </cell>
          <cell r="W300" t="str">
            <v xml:space="preserve"> </v>
          </cell>
          <cell r="X300">
            <v>400056</v>
          </cell>
          <cell r="Y300" t="str">
            <v>MUMBAI</v>
          </cell>
          <cell r="Z300" t="str">
            <v>IN</v>
          </cell>
          <cell r="AA300" t="str">
            <v>I27</v>
          </cell>
          <cell r="AB300" t="str">
            <v>BHALABHAI NANAVATI HOSP (MDI) S.V.ROAD VILE PARLE ( WEST)     MUMBAI  ,Maharashtra Pin-400056 India</v>
          </cell>
          <cell r="AC300" t="str">
            <v/>
          </cell>
          <cell r="AD300" t="str">
            <v/>
          </cell>
          <cell r="AE300" t="str">
            <v>9892888247</v>
          </cell>
          <cell r="AG300" t="str">
            <v>9892888247</v>
          </cell>
          <cell r="AH300" t="str">
            <v>9892888247</v>
          </cell>
          <cell r="AI300" t="str">
            <v/>
          </cell>
          <cell r="AJ300" t="str">
            <v/>
          </cell>
          <cell r="AO300" t="str">
            <v>Inactive</v>
          </cell>
          <cell r="AP300" t="str">
            <v/>
          </cell>
          <cell r="AQ300" t="str">
            <v>Dealer</v>
          </cell>
          <cell r="AR300" t="str">
            <v>West</v>
          </cell>
          <cell r="AS300" t="str">
            <v>WE+NO2+MT+ECOM+ML+CO+PO+PH+THB+AC</v>
          </cell>
          <cell r="AT300" t="str">
            <v>Inactive</v>
          </cell>
          <cell r="AU300" t="str">
            <v>Okay</v>
          </cell>
          <cell r="AV300" t="str">
            <v/>
          </cell>
          <cell r="AW300" t="str">
            <v/>
          </cell>
          <cell r="AX300" t="str">
            <v>Anagha</v>
          </cell>
          <cell r="AZ300" t="str">
            <v>9892888247</v>
          </cell>
          <cell r="BA300" t="str">
            <v/>
          </cell>
          <cell r="BB300" t="str">
            <v/>
          </cell>
          <cell r="BC300" t="str">
            <v>Mahesh Nandre</v>
          </cell>
          <cell r="BD300" t="str">
            <v>Nitin Mittal</v>
          </cell>
          <cell r="BE300" t="str">
            <v>Core</v>
          </cell>
          <cell r="BF300" t="str">
            <v>Trade</v>
          </cell>
          <cell r="BG300" t="str">
            <v>IN3</v>
          </cell>
          <cell r="BH300" t="str">
            <v>I27</v>
          </cell>
          <cell r="BI300" t="str">
            <v>I27</v>
          </cell>
          <cell r="BK300" t="str">
            <v>INA</v>
          </cell>
          <cell r="BL300" t="str">
            <v>INA</v>
          </cell>
          <cell r="BM300" t="str">
            <v>TT1</v>
          </cell>
          <cell r="BN300" t="str">
            <v>CS</v>
          </cell>
          <cell r="BS300" t="str">
            <v>INLFMU</v>
          </cell>
          <cell r="BT300" t="str">
            <v xml:space="preserve"> </v>
          </cell>
          <cell r="BU300" t="str">
            <v>N</v>
          </cell>
          <cell r="BV300" t="str">
            <v>N</v>
          </cell>
          <cell r="BW300" t="str">
            <v>N</v>
          </cell>
          <cell r="BX300" t="str">
            <v>Y</v>
          </cell>
          <cell r="BY300" t="str">
            <v>N</v>
          </cell>
          <cell r="BZ300" t="str">
            <v>N</v>
          </cell>
          <cell r="CA300" t="str">
            <v>N</v>
          </cell>
          <cell r="CB300" t="str">
            <v xml:space="preserve"> </v>
          </cell>
          <cell r="CC300" t="str">
            <v>N</v>
          </cell>
          <cell r="CD300">
            <v>413370</v>
          </cell>
          <cell r="CE300">
            <v>414005</v>
          </cell>
          <cell r="CF300">
            <v>414005</v>
          </cell>
          <cell r="CG300">
            <v>414005</v>
          </cell>
          <cell r="CH300">
            <v>414005</v>
          </cell>
          <cell r="CI300">
            <v>414005</v>
          </cell>
          <cell r="CJ300" t="str">
            <v>KKELLY1</v>
          </cell>
          <cell r="CK300" t="str">
            <v/>
          </cell>
          <cell r="CM300" t="str">
            <v/>
          </cell>
          <cell r="CN300" t="str">
            <v>Check</v>
          </cell>
          <cell r="CO300">
            <v>414005</v>
          </cell>
        </row>
        <row r="301">
          <cell r="C301">
            <v>414019</v>
          </cell>
          <cell r="D301" t="str">
            <v>INLFMU</v>
          </cell>
          <cell r="E301" t="str">
            <v>Mumbai</v>
          </cell>
          <cell r="F301" t="str">
            <v>INW</v>
          </cell>
          <cell r="G301" t="str">
            <v>WE2</v>
          </cell>
          <cell r="H301" t="str">
            <v>INWEST</v>
          </cell>
          <cell r="I301" t="str">
            <v>VADODARA</v>
          </cell>
          <cell r="J301" t="str">
            <v>Gujarat</v>
          </cell>
          <cell r="K301" t="str">
            <v>MumbaiVADODARA</v>
          </cell>
          <cell r="L301">
            <v>3</v>
          </cell>
          <cell r="P301" t="str">
            <v/>
          </cell>
          <cell r="Q301" t="str">
            <v>SHREE SIR SAYAJI GENERAL HOSPITAL</v>
          </cell>
          <cell r="R301" t="str">
            <v>SHREE SIR SAYAJI GENERAL HOSPITAL</v>
          </cell>
          <cell r="S301" t="str">
            <v>SHREE SIR SAYAJI GENERAL HOSPITAL</v>
          </cell>
          <cell r="T301" t="str">
            <v>JAIL ROAD</v>
          </cell>
          <cell r="U301" t="str">
            <v xml:space="preserve"> </v>
          </cell>
          <cell r="V301" t="str">
            <v xml:space="preserve"> </v>
          </cell>
          <cell r="W301" t="str">
            <v xml:space="preserve"> </v>
          </cell>
          <cell r="X301">
            <v>390001</v>
          </cell>
          <cell r="Y301" t="str">
            <v>VADODARA</v>
          </cell>
          <cell r="Z301" t="str">
            <v>IN</v>
          </cell>
          <cell r="AA301" t="str">
            <v>I24</v>
          </cell>
          <cell r="AB301" t="str">
            <v>SHREE SIR SAYAJI GENERAL HOSPITAL JAIL ROAD       VADODARA  ,Gujarat Pin-390001 India</v>
          </cell>
          <cell r="AC301" t="str">
            <v/>
          </cell>
          <cell r="AD301" t="str">
            <v/>
          </cell>
          <cell r="AH301" t="str">
            <v/>
          </cell>
          <cell r="AI301" t="str">
            <v/>
          </cell>
          <cell r="AJ301" t="str">
            <v/>
          </cell>
          <cell r="AO301" t="str">
            <v>Inactive</v>
          </cell>
          <cell r="AP301" t="str">
            <v/>
          </cell>
          <cell r="AQ301" t="str">
            <v>Dealer</v>
          </cell>
          <cell r="AR301" t="str">
            <v>West</v>
          </cell>
          <cell r="AS301" t="str">
            <v>WE+NO2+MT+ECOM+ML+CO+PO+PH+THB+AC</v>
          </cell>
          <cell r="AT301" t="str">
            <v>Inactive</v>
          </cell>
          <cell r="AU301" t="str">
            <v>Okay</v>
          </cell>
          <cell r="AV301" t="str">
            <v/>
          </cell>
          <cell r="AW301" t="str">
            <v/>
          </cell>
          <cell r="AX301" t="str">
            <v>Anagha</v>
          </cell>
          <cell r="BA301" t="str">
            <v/>
          </cell>
          <cell r="BB301" t="str">
            <v/>
          </cell>
          <cell r="BC301" t="str">
            <v>Mahesh Nandre</v>
          </cell>
          <cell r="BD301" t="str">
            <v>Nitin Mittal</v>
          </cell>
          <cell r="BE301" t="str">
            <v>Core</v>
          </cell>
          <cell r="BF301" t="str">
            <v>Trade</v>
          </cell>
          <cell r="BG301" t="str">
            <v>IN3</v>
          </cell>
          <cell r="BH301" t="str">
            <v>I24</v>
          </cell>
          <cell r="BI301" t="str">
            <v>I24</v>
          </cell>
          <cell r="BK301" t="str">
            <v>INE</v>
          </cell>
          <cell r="BL301" t="str">
            <v>INE</v>
          </cell>
          <cell r="BM301" t="str">
            <v>TT3</v>
          </cell>
          <cell r="BN301" t="str">
            <v>CS</v>
          </cell>
          <cell r="BS301" t="str">
            <v>INLFMU</v>
          </cell>
          <cell r="BT301" t="str">
            <v xml:space="preserve"> </v>
          </cell>
          <cell r="BU301" t="str">
            <v>N</v>
          </cell>
          <cell r="BV301" t="str">
            <v>N</v>
          </cell>
          <cell r="BW301" t="str">
            <v>N</v>
          </cell>
          <cell r="BX301" t="str">
            <v>Y</v>
          </cell>
          <cell r="BY301" t="str">
            <v>N</v>
          </cell>
          <cell r="BZ301" t="str">
            <v>N</v>
          </cell>
          <cell r="CA301" t="str">
            <v>N</v>
          </cell>
          <cell r="CB301" t="str">
            <v xml:space="preserve"> </v>
          </cell>
          <cell r="CC301" t="str">
            <v>N</v>
          </cell>
          <cell r="CD301">
            <v>413427</v>
          </cell>
          <cell r="CE301">
            <v>414019</v>
          </cell>
          <cell r="CF301">
            <v>414019</v>
          </cell>
          <cell r="CG301">
            <v>414019</v>
          </cell>
          <cell r="CH301">
            <v>414019</v>
          </cell>
          <cell r="CI301">
            <v>414019</v>
          </cell>
          <cell r="CJ301" t="str">
            <v>KKELLY1</v>
          </cell>
          <cell r="CK301" t="str">
            <v/>
          </cell>
          <cell r="CM301" t="str">
            <v/>
          </cell>
          <cell r="CN301" t="str">
            <v>Check</v>
          </cell>
          <cell r="CO301">
            <v>414019</v>
          </cell>
        </row>
        <row r="302">
          <cell r="C302">
            <v>414020</v>
          </cell>
          <cell r="D302" t="str">
            <v>INLFMU</v>
          </cell>
          <cell r="E302" t="str">
            <v>Mumbai</v>
          </cell>
          <cell r="F302" t="str">
            <v>INN</v>
          </cell>
          <cell r="G302" t="str">
            <v>NO1</v>
          </cell>
          <cell r="H302" t="str">
            <v>INNORT</v>
          </cell>
          <cell r="I302" t="str">
            <v>NEW DELHI</v>
          </cell>
          <cell r="J302" t="str">
            <v>Delhi</v>
          </cell>
          <cell r="K302" t="str">
            <v>MumbaiNEW DELHI</v>
          </cell>
          <cell r="L302">
            <v>4</v>
          </cell>
          <cell r="P302" t="str">
            <v/>
          </cell>
          <cell r="Q302" t="str">
            <v>INSTITUTE OF BRAIN AND SPINE</v>
          </cell>
          <cell r="R302" t="str">
            <v>INSTITUTE OF BRAIN AND SPINE</v>
          </cell>
          <cell r="S302" t="str">
            <v>INSTITUTE OF BRAIN AND SPINE</v>
          </cell>
          <cell r="T302" t="str">
            <v>73 RING ROAD LAJPAT NAGAR 3</v>
          </cell>
          <cell r="U302" t="str">
            <v>OUTSIDE CENTRAL MARKET</v>
          </cell>
          <cell r="V302" t="str">
            <v>ADJOINING HARISONS FURNISHING</v>
          </cell>
          <cell r="W302" t="str">
            <v>LAJPAT NAGAR</v>
          </cell>
          <cell r="X302">
            <v>110024</v>
          </cell>
          <cell r="Y302" t="str">
            <v>NEW DELHI</v>
          </cell>
          <cell r="Z302" t="str">
            <v>IN</v>
          </cell>
          <cell r="AA302" t="str">
            <v>I07</v>
          </cell>
          <cell r="AB302" t="str">
            <v>INSTITUTE OF BRAIN AND SPINE 73 RING ROAD LAJPAT NAGAR 3 OUTSIDE CENTRAL MARKET ADJOINING HARISONS FURNISHING LAJPAT NAGAR NEW DELHI  ,Delhi Pin-110024 India</v>
          </cell>
          <cell r="AC302" t="str">
            <v/>
          </cell>
          <cell r="AD302" t="str">
            <v/>
          </cell>
          <cell r="AE302" t="str">
            <v>8588815344</v>
          </cell>
          <cell r="AG302" t="str">
            <v>8588815344</v>
          </cell>
          <cell r="AH302" t="str">
            <v>8588815344</v>
          </cell>
          <cell r="AI302" t="str">
            <v/>
          </cell>
          <cell r="AJ302" t="str">
            <v/>
          </cell>
          <cell r="AO302" t="str">
            <v>Inactive</v>
          </cell>
          <cell r="AP302" t="str">
            <v/>
          </cell>
          <cell r="AQ302" t="str">
            <v>Dealer</v>
          </cell>
          <cell r="AR302" t="str">
            <v>North 1</v>
          </cell>
          <cell r="AS302" t="str">
            <v>EA+BL+IB+NO1+NP+LU</v>
          </cell>
          <cell r="AT302" t="str">
            <v>Inactive</v>
          </cell>
          <cell r="AU302" t="str">
            <v>Okay</v>
          </cell>
          <cell r="AV302" t="str">
            <v/>
          </cell>
          <cell r="AW302" t="str">
            <v/>
          </cell>
          <cell r="AX302" t="str">
            <v>Manikandan</v>
          </cell>
          <cell r="AZ302" t="str">
            <v>8588815344</v>
          </cell>
          <cell r="BA302" t="str">
            <v/>
          </cell>
          <cell r="BB302" t="str">
            <v/>
          </cell>
          <cell r="BC302" t="str">
            <v>Sanjeev Goyal</v>
          </cell>
          <cell r="BD302" t="str">
            <v>Banibrata Saha</v>
          </cell>
          <cell r="BE302" t="str">
            <v>Core</v>
          </cell>
          <cell r="BF302" t="str">
            <v>Trade</v>
          </cell>
          <cell r="BG302" t="str">
            <v>IN2</v>
          </cell>
          <cell r="BH302" t="str">
            <v>I07</v>
          </cell>
          <cell r="BI302" t="str">
            <v>I07</v>
          </cell>
          <cell r="BK302" t="str">
            <v>INE</v>
          </cell>
          <cell r="BL302" t="str">
            <v>INE</v>
          </cell>
          <cell r="BM302" t="str">
            <v>TT4</v>
          </cell>
          <cell r="BN302" t="str">
            <v>CS</v>
          </cell>
          <cell r="BS302" t="str">
            <v>INLFMU</v>
          </cell>
          <cell r="BT302" t="str">
            <v xml:space="preserve"> </v>
          </cell>
          <cell r="BU302" t="str">
            <v>N</v>
          </cell>
          <cell r="BV302" t="str">
            <v>N</v>
          </cell>
          <cell r="BW302" t="str">
            <v>N</v>
          </cell>
          <cell r="BX302" t="str">
            <v>Y</v>
          </cell>
          <cell r="BY302" t="str">
            <v>N</v>
          </cell>
          <cell r="BZ302" t="str">
            <v>N</v>
          </cell>
          <cell r="CA302" t="str">
            <v>N</v>
          </cell>
          <cell r="CB302" t="str">
            <v xml:space="preserve"> </v>
          </cell>
          <cell r="CC302" t="str">
            <v>N</v>
          </cell>
          <cell r="CD302">
            <v>413456</v>
          </cell>
          <cell r="CE302">
            <v>414020</v>
          </cell>
          <cell r="CF302">
            <v>414020</v>
          </cell>
          <cell r="CG302">
            <v>414020</v>
          </cell>
          <cell r="CH302">
            <v>414020</v>
          </cell>
          <cell r="CI302">
            <v>414020</v>
          </cell>
          <cell r="CJ302" t="str">
            <v>KKELLY1</v>
          </cell>
          <cell r="CK302" t="str">
            <v/>
          </cell>
          <cell r="CM302" t="str">
            <v/>
          </cell>
          <cell r="CN302" t="str">
            <v>Check</v>
          </cell>
          <cell r="CO302">
            <v>414020</v>
          </cell>
        </row>
        <row r="303">
          <cell r="C303">
            <v>414024</v>
          </cell>
          <cell r="D303" t="str">
            <v>INLFMU</v>
          </cell>
          <cell r="E303" t="str">
            <v>Mumbai</v>
          </cell>
          <cell r="F303" t="str">
            <v>INW</v>
          </cell>
          <cell r="G303" t="str">
            <v>WE1</v>
          </cell>
          <cell r="H303" t="str">
            <v>INWEST</v>
          </cell>
          <cell r="I303" t="str">
            <v>MUMBAI</v>
          </cell>
          <cell r="J303" t="str">
            <v>Maharashtra</v>
          </cell>
          <cell r="K303" t="str">
            <v>MumbaiMUMBAI</v>
          </cell>
          <cell r="L303">
            <v>1</v>
          </cell>
          <cell r="P303" t="str">
            <v/>
          </cell>
          <cell r="Q303" t="str">
            <v>GLOBAL HOSPITALS</v>
          </cell>
          <cell r="R303" t="str">
            <v>GLOBAL HOSPITALS</v>
          </cell>
          <cell r="S303" t="str">
            <v>GLOBAL HOSPITALS</v>
          </cell>
          <cell r="T303" t="str">
            <v>NO. 35 DR ERNEST BORGES ROAD</v>
          </cell>
          <cell r="U303" t="str">
            <v>HOSPITAL AVENUE</v>
          </cell>
          <cell r="V303" t="str">
            <v>OPP SHIRODKAR HIGH SCHOOL</v>
          </cell>
          <cell r="W303" t="str">
            <v>PAREL</v>
          </cell>
          <cell r="X303">
            <v>400012</v>
          </cell>
          <cell r="Y303" t="str">
            <v>MUMBAI</v>
          </cell>
          <cell r="Z303" t="str">
            <v>IN</v>
          </cell>
          <cell r="AA303" t="str">
            <v>I27</v>
          </cell>
          <cell r="AB303" t="str">
            <v>GLOBAL HOSPITALS NO. 35 DR ERNEST BORGES ROAD HOSPITAL AVENUE OPP SHIRODKAR HIGH SCHOOL PAREL MUMBAI  ,Maharashtra Pin-400012 India</v>
          </cell>
          <cell r="AC303" t="str">
            <v/>
          </cell>
          <cell r="AD303" t="str">
            <v/>
          </cell>
          <cell r="AH303" t="str">
            <v/>
          </cell>
          <cell r="AI303" t="str">
            <v/>
          </cell>
          <cell r="AJ303" t="str">
            <v/>
          </cell>
          <cell r="AO303" t="str">
            <v>Inactive</v>
          </cell>
          <cell r="AP303" t="str">
            <v/>
          </cell>
          <cell r="AQ303" t="str">
            <v>Dealer</v>
          </cell>
          <cell r="AR303" t="str">
            <v>West</v>
          </cell>
          <cell r="AS303" t="str">
            <v>WE+NO2+MT+ECOM+ML+CO+PO+PH+THB+AC</v>
          </cell>
          <cell r="AT303" t="str">
            <v>Inactive</v>
          </cell>
          <cell r="AU303" t="str">
            <v>Okay</v>
          </cell>
          <cell r="AV303" t="str">
            <v/>
          </cell>
          <cell r="AW303" t="str">
            <v/>
          </cell>
          <cell r="AX303" t="str">
            <v>Anagha</v>
          </cell>
          <cell r="BA303" t="str">
            <v/>
          </cell>
          <cell r="BB303" t="str">
            <v/>
          </cell>
          <cell r="BC303" t="str">
            <v>Mahesh Nandre</v>
          </cell>
          <cell r="BD303" t="str">
            <v>Nitin Mittal</v>
          </cell>
          <cell r="BE303" t="str">
            <v>Core</v>
          </cell>
          <cell r="BF303" t="str">
            <v>Trade</v>
          </cell>
          <cell r="BG303" t="str">
            <v>IN3</v>
          </cell>
          <cell r="BH303" t="str">
            <v>I27</v>
          </cell>
          <cell r="BI303" t="str">
            <v>I27</v>
          </cell>
          <cell r="BK303" t="str">
            <v>INA</v>
          </cell>
          <cell r="BL303" t="str">
            <v>INA</v>
          </cell>
          <cell r="BM303" t="str">
            <v>TT1</v>
          </cell>
          <cell r="BN303" t="str">
            <v>CS</v>
          </cell>
          <cell r="BS303" t="str">
            <v>INLFMU</v>
          </cell>
          <cell r="BT303" t="str">
            <v xml:space="preserve"> </v>
          </cell>
          <cell r="BU303" t="str">
            <v>N</v>
          </cell>
          <cell r="BV303" t="str">
            <v>N</v>
          </cell>
          <cell r="BW303" t="str">
            <v>N</v>
          </cell>
          <cell r="BX303" t="str">
            <v>Y</v>
          </cell>
          <cell r="BY303" t="str">
            <v>N</v>
          </cell>
          <cell r="BZ303" t="str">
            <v>N</v>
          </cell>
          <cell r="CA303" t="str">
            <v>N</v>
          </cell>
          <cell r="CB303" t="str">
            <v xml:space="preserve"> </v>
          </cell>
          <cell r="CC303" t="str">
            <v>N</v>
          </cell>
          <cell r="CD303">
            <v>413422</v>
          </cell>
          <cell r="CE303">
            <v>414024</v>
          </cell>
          <cell r="CF303">
            <v>414024</v>
          </cell>
          <cell r="CG303">
            <v>414024</v>
          </cell>
          <cell r="CH303">
            <v>414024</v>
          </cell>
          <cell r="CI303">
            <v>414024</v>
          </cell>
          <cell r="CJ303" t="str">
            <v>KKELLY1</v>
          </cell>
          <cell r="CK303" t="str">
            <v/>
          </cell>
          <cell r="CM303" t="str">
            <v/>
          </cell>
          <cell r="CN303" t="str">
            <v>Check</v>
          </cell>
          <cell r="CO303">
            <v>414024</v>
          </cell>
        </row>
        <row r="304">
          <cell r="C304">
            <v>414025</v>
          </cell>
          <cell r="D304" t="str">
            <v>INLFMU</v>
          </cell>
          <cell r="E304" t="str">
            <v>Mumbai</v>
          </cell>
          <cell r="F304" t="str">
            <v>INW</v>
          </cell>
          <cell r="G304" t="str">
            <v>WE2</v>
          </cell>
          <cell r="H304" t="str">
            <v>INWEST</v>
          </cell>
          <cell r="I304" t="str">
            <v>AHMEDABAD</v>
          </cell>
          <cell r="J304" t="str">
            <v>Gujarat</v>
          </cell>
          <cell r="K304" t="str">
            <v>MumbaiAHMEDABAD</v>
          </cell>
          <cell r="L304">
            <v>3</v>
          </cell>
          <cell r="P304" t="str">
            <v/>
          </cell>
          <cell r="Q304" t="str">
            <v>U. N. MEHTA INSTITUTE OF CARDIOLOGY</v>
          </cell>
          <cell r="R304" t="str">
            <v>U N MEHTA INSTITUTE OF CARDIOLOGY</v>
          </cell>
          <cell r="S304" t="str">
            <v>U. N. MEHTA INSTITUTE OF CARDIOLOGY</v>
          </cell>
          <cell r="T304" t="str">
            <v>CIVIL HOSPITAL CAMPUS</v>
          </cell>
          <cell r="U304" t="str">
            <v>ASARWA</v>
          </cell>
          <cell r="V304" t="str">
            <v xml:space="preserve"> </v>
          </cell>
          <cell r="W304" t="str">
            <v xml:space="preserve"> </v>
          </cell>
          <cell r="X304">
            <v>380016</v>
          </cell>
          <cell r="Y304" t="str">
            <v>AHMEDABAD</v>
          </cell>
          <cell r="Z304" t="str">
            <v>IN</v>
          </cell>
          <cell r="AA304" t="str">
            <v>I24</v>
          </cell>
          <cell r="AB304" t="str">
            <v>U. N. MEHTA INSTITUTE OF CARDIOLOGY CIVIL HOSPITAL CAMPUS ASARWA     AHMEDABAD  ,Gujarat Pin-380016 India</v>
          </cell>
          <cell r="AC304" t="str">
            <v/>
          </cell>
          <cell r="AD304" t="str">
            <v/>
          </cell>
          <cell r="AH304" t="str">
            <v/>
          </cell>
          <cell r="AI304" t="str">
            <v/>
          </cell>
          <cell r="AJ304" t="str">
            <v/>
          </cell>
          <cell r="AO304" t="str">
            <v>Inactive</v>
          </cell>
          <cell r="AP304" t="str">
            <v/>
          </cell>
          <cell r="AQ304" t="str">
            <v>Dealer</v>
          </cell>
          <cell r="AR304" t="str">
            <v>West</v>
          </cell>
          <cell r="AS304" t="str">
            <v>WE+NO2+MT+ECOM+ML+CO+PO+PH+THB+AC</v>
          </cell>
          <cell r="AT304" t="str">
            <v>Inactive</v>
          </cell>
          <cell r="AU304" t="str">
            <v>Okay</v>
          </cell>
          <cell r="AV304" t="str">
            <v/>
          </cell>
          <cell r="AW304" t="str">
            <v/>
          </cell>
          <cell r="AX304" t="str">
            <v>Anagha</v>
          </cell>
          <cell r="BA304" t="str">
            <v/>
          </cell>
          <cell r="BB304" t="str">
            <v/>
          </cell>
          <cell r="BC304" t="str">
            <v>Mahesh Nandre</v>
          </cell>
          <cell r="BD304" t="str">
            <v>Nitin Mittal</v>
          </cell>
          <cell r="BE304" t="str">
            <v>Core</v>
          </cell>
          <cell r="BF304" t="str">
            <v>Trade</v>
          </cell>
          <cell r="BG304" t="str">
            <v>IN3</v>
          </cell>
          <cell r="BH304" t="str">
            <v>I24</v>
          </cell>
          <cell r="BI304" t="str">
            <v>I24</v>
          </cell>
          <cell r="BK304" t="str">
            <v>INE</v>
          </cell>
          <cell r="BL304" t="str">
            <v>INE</v>
          </cell>
          <cell r="BM304" t="str">
            <v>TT3</v>
          </cell>
          <cell r="BN304" t="str">
            <v>CS</v>
          </cell>
          <cell r="BS304" t="str">
            <v>INLFMU</v>
          </cell>
          <cell r="BT304" t="str">
            <v xml:space="preserve"> </v>
          </cell>
          <cell r="BU304" t="str">
            <v>N</v>
          </cell>
          <cell r="BV304" t="str">
            <v>N</v>
          </cell>
          <cell r="BW304" t="str">
            <v>N</v>
          </cell>
          <cell r="BX304" t="str">
            <v>Y</v>
          </cell>
          <cell r="BY304" t="str">
            <v>N</v>
          </cell>
          <cell r="BZ304" t="str">
            <v>N</v>
          </cell>
          <cell r="CA304" t="str">
            <v>N</v>
          </cell>
          <cell r="CB304" t="str">
            <v xml:space="preserve"> </v>
          </cell>
          <cell r="CC304" t="str">
            <v>N</v>
          </cell>
          <cell r="CD304">
            <v>413383</v>
          </cell>
          <cell r="CE304">
            <v>414025</v>
          </cell>
          <cell r="CF304">
            <v>414025</v>
          </cell>
          <cell r="CG304">
            <v>414025</v>
          </cell>
          <cell r="CH304">
            <v>414025</v>
          </cell>
          <cell r="CI304">
            <v>414025</v>
          </cell>
          <cell r="CJ304" t="str">
            <v>KKELLY1</v>
          </cell>
          <cell r="CK304" t="str">
            <v/>
          </cell>
          <cell r="CM304" t="str">
            <v/>
          </cell>
          <cell r="CN304" t="str">
            <v>Check</v>
          </cell>
          <cell r="CO304">
            <v>414025</v>
          </cell>
        </row>
        <row r="305">
          <cell r="C305">
            <v>414026</v>
          </cell>
          <cell r="D305" t="str">
            <v>INLFMU</v>
          </cell>
          <cell r="E305" t="str">
            <v>Mumbai</v>
          </cell>
          <cell r="F305" t="str">
            <v>IB</v>
          </cell>
          <cell r="G305" t="str">
            <v>IB1</v>
          </cell>
          <cell r="H305" t="str">
            <v>IB</v>
          </cell>
          <cell r="I305" t="str">
            <v>THANE</v>
          </cell>
          <cell r="J305" t="str">
            <v>Maharashtra</v>
          </cell>
          <cell r="K305" t="str">
            <v>MumbaiTHANE</v>
          </cell>
          <cell r="L305">
            <v>1</v>
          </cell>
          <cell r="M305" t="str">
            <v>27AADCC9377Q1ZQ</v>
          </cell>
          <cell r="N305" t="str">
            <v>MH-TZ5-120291</v>
          </cell>
          <cell r="O305" t="str">
            <v>MH-TZ5-120292</v>
          </cell>
          <cell r="P305">
            <v>20200515</v>
          </cell>
          <cell r="Q305" t="str">
            <v>COLLATERAL MEDICAL PVT. LTD</v>
          </cell>
          <cell r="R305" t="str">
            <v>COLLATERAL MEDICAL PVT LTD</v>
          </cell>
          <cell r="S305" t="str">
            <v>COLLATERAL MEDICAL PVT. LTD</v>
          </cell>
          <cell r="T305" t="str">
            <v>GALA NO: 6 &amp;7  FIRST FLOOR</v>
          </cell>
          <cell r="U305" t="str">
            <v>BUILDING NO: J4</v>
          </cell>
          <cell r="V305" t="str">
            <v>SHREE ARIHANT COMPOUND</v>
          </cell>
          <cell r="W305" t="str">
            <v>VILLLAGE KOPERTALUKA BHIWANDI</v>
          </cell>
          <cell r="X305">
            <v>421302</v>
          </cell>
          <cell r="Y305" t="str">
            <v>THANE</v>
          </cell>
          <cell r="Z305" t="str">
            <v>IN</v>
          </cell>
          <cell r="AA305" t="str">
            <v>I27</v>
          </cell>
          <cell r="AB305" t="str">
            <v>COLLATERAL MEDICAL PVT. LTD GALA NO: 6 &amp;7  FIRST FLOOR BUILDING NO: J4 SHREE ARIHANT COMPOUND VILLLAGE KOPERTALUKA BHIWANDI THANE  ,Maharashtra Pin-421302 India</v>
          </cell>
          <cell r="AC305" t="str">
            <v/>
          </cell>
          <cell r="AD305" t="str">
            <v/>
          </cell>
          <cell r="AH305" t="str">
            <v/>
          </cell>
          <cell r="AI305" t="str">
            <v/>
          </cell>
          <cell r="AJ305" t="str">
            <v/>
          </cell>
          <cell r="AO305" t="str">
            <v>Inactive</v>
          </cell>
          <cell r="AP305" t="str">
            <v/>
          </cell>
          <cell r="AQ305" t="str">
            <v>Dealer</v>
          </cell>
          <cell r="AR305" t="str">
            <v>Customer Service</v>
          </cell>
          <cell r="AS305" t="str">
            <v>CS+ISO</v>
          </cell>
          <cell r="AT305" t="str">
            <v>Active</v>
          </cell>
          <cell r="AU305" t="str">
            <v>Okay</v>
          </cell>
          <cell r="AV305" t="str">
            <v/>
          </cell>
          <cell r="AW305" t="str">
            <v>Ship to Code</v>
          </cell>
          <cell r="AX305" t="str">
            <v>Manikandan</v>
          </cell>
          <cell r="AY305" t="str">
            <v>shubham@colmed.in</v>
          </cell>
          <cell r="AZ305">
            <v>9819810931</v>
          </cell>
          <cell r="BA305" t="str">
            <v/>
          </cell>
          <cell r="BB305" t="str">
            <v/>
          </cell>
          <cell r="BC305" t="str">
            <v>Lubna Shaikh/ Raj Shekhar</v>
          </cell>
          <cell r="BD305" t="str">
            <v>Banibrata Saha</v>
          </cell>
          <cell r="BE305" t="str">
            <v>IB</v>
          </cell>
          <cell r="BF305" t="str">
            <v>IB</v>
          </cell>
          <cell r="BG305" t="str">
            <v>IN2</v>
          </cell>
          <cell r="BH305" t="str">
            <v>I27</v>
          </cell>
          <cell r="BI305" t="str">
            <v>I27</v>
          </cell>
          <cell r="BK305" t="str">
            <v>INA</v>
          </cell>
          <cell r="BL305" t="str">
            <v>INA</v>
          </cell>
          <cell r="BM305" t="str">
            <v>TT1</v>
          </cell>
          <cell r="BN305" t="str">
            <v>CS</v>
          </cell>
          <cell r="BS305" t="str">
            <v>INLFMU</v>
          </cell>
          <cell r="BT305" t="str">
            <v xml:space="preserve"> </v>
          </cell>
          <cell r="BU305" t="str">
            <v>N</v>
          </cell>
          <cell r="BV305" t="str">
            <v>N</v>
          </cell>
          <cell r="BW305" t="str">
            <v>N</v>
          </cell>
          <cell r="BX305" t="str">
            <v>Y</v>
          </cell>
          <cell r="BY305" t="str">
            <v>N</v>
          </cell>
          <cell r="BZ305" t="str">
            <v>N</v>
          </cell>
          <cell r="CA305" t="str">
            <v>N</v>
          </cell>
          <cell r="CB305" t="str">
            <v xml:space="preserve"> </v>
          </cell>
          <cell r="CC305" t="str">
            <v>N</v>
          </cell>
          <cell r="CD305">
            <v>413702</v>
          </cell>
          <cell r="CE305">
            <v>414026</v>
          </cell>
          <cell r="CF305">
            <v>414026</v>
          </cell>
          <cell r="CG305">
            <v>414026</v>
          </cell>
          <cell r="CH305">
            <v>414026</v>
          </cell>
          <cell r="CI305">
            <v>414026</v>
          </cell>
          <cell r="CJ305" t="str">
            <v>KKELLY1</v>
          </cell>
          <cell r="CK305" t="str">
            <v/>
          </cell>
          <cell r="CM305" t="str">
            <v/>
          </cell>
          <cell r="CN305" t="str">
            <v>Check</v>
          </cell>
          <cell r="CO305">
            <v>414026</v>
          </cell>
        </row>
        <row r="306">
          <cell r="C306">
            <v>414028</v>
          </cell>
          <cell r="D306" t="str">
            <v>INLFMU</v>
          </cell>
          <cell r="E306" t="str">
            <v>Mumbai</v>
          </cell>
          <cell r="F306" t="str">
            <v>INN</v>
          </cell>
          <cell r="G306" t="str">
            <v>NO1</v>
          </cell>
          <cell r="H306" t="str">
            <v>INNORT</v>
          </cell>
          <cell r="I306" t="str">
            <v>BHOPAL</v>
          </cell>
          <cell r="J306" t="str">
            <v>Madhya Pradesh</v>
          </cell>
          <cell r="K306" t="str">
            <v>MumbaiBHOPAL</v>
          </cell>
          <cell r="L306">
            <v>4</v>
          </cell>
          <cell r="P306" t="str">
            <v/>
          </cell>
          <cell r="Q306" t="str">
            <v>HAMIDIA HOSPITAL</v>
          </cell>
          <cell r="R306" t="str">
            <v>HAMIDIA HOSPITAL</v>
          </cell>
          <cell r="S306" t="str">
            <v>HAMIDIA HOSPITAL</v>
          </cell>
          <cell r="T306" t="str">
            <v>SULTANIA ROAD</v>
          </cell>
          <cell r="U306" t="str">
            <v xml:space="preserve"> </v>
          </cell>
          <cell r="V306" t="str">
            <v xml:space="preserve"> </v>
          </cell>
          <cell r="W306" t="str">
            <v xml:space="preserve"> </v>
          </cell>
          <cell r="X306">
            <v>462001</v>
          </cell>
          <cell r="Y306" t="str">
            <v>BHOPAL</v>
          </cell>
          <cell r="Z306" t="str">
            <v>IN</v>
          </cell>
          <cell r="AA306" t="str">
            <v>I23</v>
          </cell>
          <cell r="AB306" t="str">
            <v>HAMIDIA HOSPITAL SULTANIA ROAD       BHOPAL  ,Madhya Pradesh Pin-462001 India</v>
          </cell>
          <cell r="AC306" t="str">
            <v/>
          </cell>
          <cell r="AD306" t="str">
            <v/>
          </cell>
          <cell r="AH306" t="str">
            <v/>
          </cell>
          <cell r="AI306" t="str">
            <v/>
          </cell>
          <cell r="AJ306" t="str">
            <v/>
          </cell>
          <cell r="AO306" t="str">
            <v>Inactive</v>
          </cell>
          <cell r="AP306" t="str">
            <v/>
          </cell>
          <cell r="AQ306" t="str">
            <v>Dealer</v>
          </cell>
          <cell r="AR306" t="str">
            <v>North 1</v>
          </cell>
          <cell r="AS306" t="str">
            <v>EA+BL+IB+NO1+NP+LU</v>
          </cell>
          <cell r="AT306" t="str">
            <v>Inactive</v>
          </cell>
          <cell r="AU306" t="str">
            <v>Okay</v>
          </cell>
          <cell r="AV306" t="str">
            <v/>
          </cell>
          <cell r="AW306" t="str">
            <v/>
          </cell>
          <cell r="AX306" t="str">
            <v>Manikandan</v>
          </cell>
          <cell r="BA306" t="str">
            <v/>
          </cell>
          <cell r="BB306" t="str">
            <v/>
          </cell>
          <cell r="BC306" t="str">
            <v>Sanjeev Goyal</v>
          </cell>
          <cell r="BD306" t="str">
            <v>Banibrata Saha</v>
          </cell>
          <cell r="BE306" t="str">
            <v>Core</v>
          </cell>
          <cell r="BF306" t="str">
            <v>Trade</v>
          </cell>
          <cell r="BG306" t="str">
            <v>IN2</v>
          </cell>
          <cell r="BH306" t="str">
            <v>I23</v>
          </cell>
          <cell r="BI306" t="str">
            <v>I23</v>
          </cell>
          <cell r="BK306" t="str">
            <v>INE</v>
          </cell>
          <cell r="BL306" t="str">
            <v>INE</v>
          </cell>
          <cell r="BM306" t="str">
            <v>TT4</v>
          </cell>
          <cell r="BN306" t="str">
            <v>CS</v>
          </cell>
          <cell r="BS306" t="str">
            <v>INLFMU</v>
          </cell>
          <cell r="BT306" t="str">
            <v xml:space="preserve"> </v>
          </cell>
          <cell r="BU306" t="str">
            <v>N</v>
          </cell>
          <cell r="BV306" t="str">
            <v>N</v>
          </cell>
          <cell r="BW306" t="str">
            <v>N</v>
          </cell>
          <cell r="BX306" t="str">
            <v>Y</v>
          </cell>
          <cell r="BY306" t="str">
            <v>N</v>
          </cell>
          <cell r="BZ306" t="str">
            <v>N</v>
          </cell>
          <cell r="CA306" t="str">
            <v>N</v>
          </cell>
          <cell r="CB306" t="str">
            <v xml:space="preserve"> </v>
          </cell>
          <cell r="CC306" t="str">
            <v>N</v>
          </cell>
          <cell r="CD306">
            <v>413367</v>
          </cell>
          <cell r="CE306">
            <v>414028</v>
          </cell>
          <cell r="CF306">
            <v>414028</v>
          </cell>
          <cell r="CG306">
            <v>414028</v>
          </cell>
          <cell r="CH306">
            <v>414028</v>
          </cell>
          <cell r="CI306">
            <v>414028</v>
          </cell>
          <cell r="CJ306" t="str">
            <v>KKELLY1</v>
          </cell>
          <cell r="CK306" t="str">
            <v/>
          </cell>
          <cell r="CM306" t="str">
            <v/>
          </cell>
          <cell r="CN306" t="str">
            <v>Check</v>
          </cell>
          <cell r="CO306">
            <v>414028</v>
          </cell>
        </row>
        <row r="307">
          <cell r="C307">
            <v>414029</v>
          </cell>
          <cell r="D307" t="str">
            <v>INLFMU</v>
          </cell>
          <cell r="E307" t="str">
            <v>Mumbai</v>
          </cell>
          <cell r="F307" t="str">
            <v>INW</v>
          </cell>
          <cell r="G307" t="str">
            <v>WE2</v>
          </cell>
          <cell r="H307" t="str">
            <v>INWEST</v>
          </cell>
          <cell r="I307" t="str">
            <v>VADODARA</v>
          </cell>
          <cell r="J307" t="str">
            <v>Gujarat</v>
          </cell>
          <cell r="K307" t="str">
            <v>MumbaiVADODARA</v>
          </cell>
          <cell r="L307">
            <v>3</v>
          </cell>
          <cell r="P307" t="str">
            <v/>
          </cell>
          <cell r="Q307" t="str">
            <v>AAKAR HOSPITAL</v>
          </cell>
          <cell r="R307" t="str">
            <v>AAKAR HOSPITAL</v>
          </cell>
          <cell r="S307" t="str">
            <v>AAKAR HOSPITAL</v>
          </cell>
          <cell r="T307" t="str">
            <v>STATUS AVENUE</v>
          </cell>
          <cell r="U307" t="str">
            <v>9-SAMPAT RAO COLONY</v>
          </cell>
          <cell r="V307" t="str">
            <v>ALKAPURI</v>
          </cell>
          <cell r="W307" t="str">
            <v xml:space="preserve"> </v>
          </cell>
          <cell r="X307">
            <v>390007</v>
          </cell>
          <cell r="Y307" t="str">
            <v>VADODARA</v>
          </cell>
          <cell r="Z307" t="str">
            <v>IN</v>
          </cell>
          <cell r="AA307" t="str">
            <v>I24</v>
          </cell>
          <cell r="AB307" t="str">
            <v>AAKAR HOSPITAL STATUS AVENUE 9-SAMPAT RAO COLONY ALKAPURI   VADODARA  ,Gujarat Pin-390007 India</v>
          </cell>
          <cell r="AC307" t="str">
            <v/>
          </cell>
          <cell r="AD307" t="str">
            <v/>
          </cell>
          <cell r="AE307" t="str">
            <v>9824060711</v>
          </cell>
          <cell r="AG307" t="str">
            <v>9824060711</v>
          </cell>
          <cell r="AH307" t="str">
            <v>9824060711</v>
          </cell>
          <cell r="AI307" t="str">
            <v/>
          </cell>
          <cell r="AJ307" t="str">
            <v/>
          </cell>
          <cell r="AO307" t="str">
            <v>Inactive</v>
          </cell>
          <cell r="AP307" t="str">
            <v/>
          </cell>
          <cell r="AQ307" t="str">
            <v>Dealer</v>
          </cell>
          <cell r="AR307" t="str">
            <v>West</v>
          </cell>
          <cell r="AS307" t="str">
            <v>WE+NO2+MT+ECOM+ML+CO+PO+PH+THB+AC</v>
          </cell>
          <cell r="AT307" t="str">
            <v>Inactive</v>
          </cell>
          <cell r="AU307" t="str">
            <v>Okay</v>
          </cell>
          <cell r="AV307" t="str">
            <v/>
          </cell>
          <cell r="AW307" t="str">
            <v/>
          </cell>
          <cell r="AX307" t="str">
            <v>Anagha</v>
          </cell>
          <cell r="AZ307" t="str">
            <v>9824060711</v>
          </cell>
          <cell r="BA307" t="str">
            <v/>
          </cell>
          <cell r="BB307" t="str">
            <v/>
          </cell>
          <cell r="BC307" t="str">
            <v>Mahesh Nandre</v>
          </cell>
          <cell r="BD307" t="str">
            <v>Nitin Mittal</v>
          </cell>
          <cell r="BE307" t="str">
            <v>Core</v>
          </cell>
          <cell r="BF307" t="str">
            <v>Trade</v>
          </cell>
          <cell r="BG307" t="str">
            <v>IN3</v>
          </cell>
          <cell r="BH307" t="str">
            <v>I24</v>
          </cell>
          <cell r="BI307" t="str">
            <v>I24</v>
          </cell>
          <cell r="BK307" t="str">
            <v>INE</v>
          </cell>
          <cell r="BL307" t="str">
            <v>INE</v>
          </cell>
          <cell r="BM307" t="str">
            <v>TT3</v>
          </cell>
          <cell r="BN307" t="str">
            <v>CS</v>
          </cell>
          <cell r="BS307" t="str">
            <v>INLFMU</v>
          </cell>
          <cell r="BT307" t="str">
            <v xml:space="preserve"> </v>
          </cell>
          <cell r="BU307" t="str">
            <v>N</v>
          </cell>
          <cell r="BV307" t="str">
            <v>N</v>
          </cell>
          <cell r="BW307" t="str">
            <v>N</v>
          </cell>
          <cell r="BX307" t="str">
            <v>Y</v>
          </cell>
          <cell r="BY307" t="str">
            <v>N</v>
          </cell>
          <cell r="BZ307" t="str">
            <v>N</v>
          </cell>
          <cell r="CA307" t="str">
            <v>N</v>
          </cell>
          <cell r="CB307" t="str">
            <v xml:space="preserve"> </v>
          </cell>
          <cell r="CC307" t="str">
            <v>N</v>
          </cell>
          <cell r="CD307">
            <v>413427</v>
          </cell>
          <cell r="CE307">
            <v>414029</v>
          </cell>
          <cell r="CF307">
            <v>414029</v>
          </cell>
          <cell r="CG307">
            <v>414029</v>
          </cell>
          <cell r="CH307">
            <v>414029</v>
          </cell>
          <cell r="CI307">
            <v>414029</v>
          </cell>
          <cell r="CJ307" t="str">
            <v>KKELLY1</v>
          </cell>
          <cell r="CK307" t="str">
            <v/>
          </cell>
          <cell r="CM307" t="str">
            <v/>
          </cell>
          <cell r="CN307" t="str">
            <v>Check</v>
          </cell>
          <cell r="CO307">
            <v>414029</v>
          </cell>
        </row>
        <row r="308">
          <cell r="C308">
            <v>414030</v>
          </cell>
          <cell r="D308" t="str">
            <v>INLFMU</v>
          </cell>
          <cell r="E308" t="str">
            <v>Mumbai</v>
          </cell>
          <cell r="F308" t="str">
            <v>INW</v>
          </cell>
          <cell r="G308" t="str">
            <v>WE1</v>
          </cell>
          <cell r="H308" t="str">
            <v>INWEST</v>
          </cell>
          <cell r="I308" t="str">
            <v>MUMBAI</v>
          </cell>
          <cell r="J308" t="str">
            <v>Maharashtra</v>
          </cell>
          <cell r="K308" t="str">
            <v>MumbaiMUMBAI</v>
          </cell>
          <cell r="L308">
            <v>1</v>
          </cell>
          <cell r="M308" t="str">
            <v>27AAACW3342G1ZH</v>
          </cell>
          <cell r="P308" t="str">
            <v/>
          </cell>
          <cell r="Q308" t="str">
            <v>WOCKHARDT HOSPITAL</v>
          </cell>
          <cell r="R308" t="str">
            <v>WOCKHARDT HOSPITAL</v>
          </cell>
          <cell r="S308" t="str">
            <v>WOCKHARDT HOSPITAL</v>
          </cell>
          <cell r="T308" t="str">
            <v>1877 DOCTOR ANANDRAO NAIR MARG</v>
          </cell>
          <cell r="U308" t="str">
            <v>NEAR AGRIPADA POLICE STATION</v>
          </cell>
          <cell r="V308" t="str">
            <v>MUMBAI CENTRAL EAST</v>
          </cell>
          <cell r="W308" t="str">
            <v xml:space="preserve"> </v>
          </cell>
          <cell r="X308">
            <v>400011</v>
          </cell>
          <cell r="Y308" t="str">
            <v>MUMBAI</v>
          </cell>
          <cell r="Z308" t="str">
            <v>IN</v>
          </cell>
          <cell r="AA308" t="str">
            <v>I27</v>
          </cell>
          <cell r="AB308" t="str">
            <v>WOCKHARDT HOSPITAL 1877 DOCTOR ANANDRAO NAIR MARG NEAR AGRIPADA POLICE STATION MUMBAI CENTRAL EAST   MUMBAI  ,Maharashtra Pin-400011 India</v>
          </cell>
          <cell r="AC308" t="str">
            <v/>
          </cell>
          <cell r="AD308" t="str">
            <v/>
          </cell>
          <cell r="AE308" t="str">
            <v>(022) 6178 4128</v>
          </cell>
          <cell r="AG308" t="str">
            <v>(022) 6178 4128</v>
          </cell>
          <cell r="AH308" t="str">
            <v>(022) 6178 4128</v>
          </cell>
          <cell r="AI308" t="str">
            <v/>
          </cell>
          <cell r="AJ308" t="str">
            <v/>
          </cell>
          <cell r="AO308" t="str">
            <v>Inactive</v>
          </cell>
          <cell r="AP308" t="str">
            <v/>
          </cell>
          <cell r="AQ308" t="str">
            <v>Dealer</v>
          </cell>
          <cell r="AR308" t="str">
            <v>West</v>
          </cell>
          <cell r="AS308" t="str">
            <v>WE+NO2+MT+ECOM+ML+CO+PO+PH+THB+AC</v>
          </cell>
          <cell r="AT308" t="str">
            <v>Inactive</v>
          </cell>
          <cell r="AU308" t="str">
            <v>Okay</v>
          </cell>
          <cell r="AV308" t="str">
            <v/>
          </cell>
          <cell r="AW308" t="str">
            <v/>
          </cell>
          <cell r="AX308" t="str">
            <v>Anagha</v>
          </cell>
          <cell r="AZ308" t="str">
            <v>(022) 6178 4128</v>
          </cell>
          <cell r="BA308" t="str">
            <v/>
          </cell>
          <cell r="BB308" t="str">
            <v/>
          </cell>
          <cell r="BC308" t="str">
            <v>Mahesh Nandre</v>
          </cell>
          <cell r="BD308" t="str">
            <v>Nitin Mittal</v>
          </cell>
          <cell r="BE308" t="str">
            <v>Core</v>
          </cell>
          <cell r="BF308" t="str">
            <v>Trade</v>
          </cell>
          <cell r="BG308" t="str">
            <v>IN3</v>
          </cell>
          <cell r="BH308" t="str">
            <v>I27</v>
          </cell>
          <cell r="BI308" t="str">
            <v>I27</v>
          </cell>
          <cell r="BK308" t="str">
            <v>INA</v>
          </cell>
          <cell r="BL308" t="str">
            <v>INA</v>
          </cell>
          <cell r="BM308" t="str">
            <v>TT1</v>
          </cell>
          <cell r="BN308" t="str">
            <v>CS</v>
          </cell>
          <cell r="BS308" t="str">
            <v>INLFMU</v>
          </cell>
          <cell r="BT308" t="str">
            <v xml:space="preserve"> </v>
          </cell>
          <cell r="BU308" t="str">
            <v>N</v>
          </cell>
          <cell r="BV308" t="str">
            <v>N</v>
          </cell>
          <cell r="BW308" t="str">
            <v>N</v>
          </cell>
          <cell r="BX308" t="str">
            <v>Y</v>
          </cell>
          <cell r="BY308" t="str">
            <v>N</v>
          </cell>
          <cell r="BZ308" t="str">
            <v>N</v>
          </cell>
          <cell r="CA308" t="str">
            <v>N</v>
          </cell>
          <cell r="CB308" t="str">
            <v xml:space="preserve"> </v>
          </cell>
          <cell r="CC308" t="str">
            <v>N</v>
          </cell>
          <cell r="CD308">
            <v>413425</v>
          </cell>
          <cell r="CE308">
            <v>414030</v>
          </cell>
          <cell r="CF308">
            <v>414030</v>
          </cell>
          <cell r="CG308">
            <v>414030</v>
          </cell>
          <cell r="CH308">
            <v>414030</v>
          </cell>
          <cell r="CI308">
            <v>414030</v>
          </cell>
          <cell r="CJ308" t="str">
            <v>KKELLY1</v>
          </cell>
          <cell r="CK308" t="str">
            <v/>
          </cell>
          <cell r="CM308" t="str">
            <v/>
          </cell>
          <cell r="CN308" t="str">
            <v>Check</v>
          </cell>
          <cell r="CO308">
            <v>414030</v>
          </cell>
        </row>
        <row r="309">
          <cell r="C309">
            <v>414032</v>
          </cell>
          <cell r="D309" t="str">
            <v>INLFMU</v>
          </cell>
          <cell r="E309" t="str">
            <v>Mumbai</v>
          </cell>
          <cell r="F309" t="str">
            <v>INN</v>
          </cell>
          <cell r="G309" t="str">
            <v>NO1</v>
          </cell>
          <cell r="H309" t="str">
            <v>INNORT</v>
          </cell>
          <cell r="I309" t="str">
            <v>NOIDA</v>
          </cell>
          <cell r="J309" t="str">
            <v>Uttar Pradesh</v>
          </cell>
          <cell r="K309" t="str">
            <v>MumbaiNOIDA</v>
          </cell>
          <cell r="L309">
            <v>5</v>
          </cell>
          <cell r="P309" t="str">
            <v/>
          </cell>
          <cell r="Q309" t="str">
            <v>JAYPEE HOSPITAL</v>
          </cell>
          <cell r="R309" t="str">
            <v>JAYPEE HOSPITAL</v>
          </cell>
          <cell r="S309" t="str">
            <v>JAYPEE HOSPITAL</v>
          </cell>
          <cell r="T309" t="str">
            <v>SECTOR 128</v>
          </cell>
          <cell r="U309" t="str">
            <v>WISH TOWN</v>
          </cell>
          <cell r="V309" t="str">
            <v>GAUTAM BUDDH NAGAR</v>
          </cell>
          <cell r="W309" t="str">
            <v xml:space="preserve"> </v>
          </cell>
          <cell r="X309">
            <v>201304</v>
          </cell>
          <cell r="Y309" t="str">
            <v>NOIDA</v>
          </cell>
          <cell r="Z309" t="str">
            <v>IN</v>
          </cell>
          <cell r="AA309" t="str">
            <v>I09</v>
          </cell>
          <cell r="AB309" t="str">
            <v>JAYPEE HOSPITAL SECTOR 128 WISH TOWN GAUTAM BUDDH NAGAR   NOIDA  ,Uttar Pradesh Pin-201304 India</v>
          </cell>
          <cell r="AC309" t="str">
            <v/>
          </cell>
          <cell r="AD309" t="str">
            <v/>
          </cell>
          <cell r="AE309" t="str">
            <v>8588815344</v>
          </cell>
          <cell r="AG309" t="str">
            <v>8588815344</v>
          </cell>
          <cell r="AH309" t="str">
            <v>8588815344</v>
          </cell>
          <cell r="AI309" t="str">
            <v/>
          </cell>
          <cell r="AJ309" t="str">
            <v/>
          </cell>
          <cell r="AO309" t="str">
            <v>Inactive</v>
          </cell>
          <cell r="AP309" t="str">
            <v/>
          </cell>
          <cell r="AQ309" t="str">
            <v>Dealer</v>
          </cell>
          <cell r="AR309" t="str">
            <v>North 1</v>
          </cell>
          <cell r="AS309" t="str">
            <v>EA+BL+IB+NO1+NP+LU</v>
          </cell>
          <cell r="AT309" t="str">
            <v>Inactive</v>
          </cell>
          <cell r="AU309" t="str">
            <v>Okay</v>
          </cell>
          <cell r="AV309" t="str">
            <v/>
          </cell>
          <cell r="AW309" t="str">
            <v/>
          </cell>
          <cell r="AX309" t="str">
            <v>Manikandan</v>
          </cell>
          <cell r="AZ309" t="str">
            <v>8588815344</v>
          </cell>
          <cell r="BA309" t="str">
            <v/>
          </cell>
          <cell r="BB309" t="str">
            <v/>
          </cell>
          <cell r="BC309" t="str">
            <v>Sanjeev Goyal</v>
          </cell>
          <cell r="BD309" t="str">
            <v>Banibrata Saha</v>
          </cell>
          <cell r="BE309" t="str">
            <v>Core</v>
          </cell>
          <cell r="BF309" t="str">
            <v>Trade</v>
          </cell>
          <cell r="BG309" t="str">
            <v>IN2</v>
          </cell>
          <cell r="BH309" t="str">
            <v>I09</v>
          </cell>
          <cell r="BI309" t="str">
            <v>I09</v>
          </cell>
          <cell r="BK309" t="str">
            <v>INE</v>
          </cell>
          <cell r="BL309" t="str">
            <v>INE</v>
          </cell>
          <cell r="BM309" t="str">
            <v>TT5</v>
          </cell>
          <cell r="BN309" t="str">
            <v>CS</v>
          </cell>
          <cell r="BS309" t="str">
            <v>INLFMU</v>
          </cell>
          <cell r="BT309" t="str">
            <v xml:space="preserve"> </v>
          </cell>
          <cell r="BU309" t="str">
            <v>N</v>
          </cell>
          <cell r="BV309" t="str">
            <v>N</v>
          </cell>
          <cell r="BW309" t="str">
            <v>N</v>
          </cell>
          <cell r="BX309" t="str">
            <v>Y</v>
          </cell>
          <cell r="BY309" t="str">
            <v>N</v>
          </cell>
          <cell r="BZ309" t="str">
            <v>N</v>
          </cell>
          <cell r="CA309" t="str">
            <v>N</v>
          </cell>
          <cell r="CB309" t="str">
            <v xml:space="preserve"> </v>
          </cell>
          <cell r="CC309" t="str">
            <v>N</v>
          </cell>
          <cell r="CD309">
            <v>413458</v>
          </cell>
          <cell r="CE309">
            <v>414032</v>
          </cell>
          <cell r="CF309">
            <v>414032</v>
          </cell>
          <cell r="CG309">
            <v>414032</v>
          </cell>
          <cell r="CH309">
            <v>414032</v>
          </cell>
          <cell r="CI309">
            <v>414032</v>
          </cell>
          <cell r="CJ309" t="str">
            <v>KKELLY1</v>
          </cell>
          <cell r="CK309" t="str">
            <v/>
          </cell>
          <cell r="CM309" t="str">
            <v/>
          </cell>
          <cell r="CN309" t="str">
            <v>Check</v>
          </cell>
          <cell r="CO309">
            <v>414032</v>
          </cell>
        </row>
        <row r="310">
          <cell r="C310">
            <v>414033</v>
          </cell>
          <cell r="D310" t="str">
            <v>INLFMU</v>
          </cell>
          <cell r="E310" t="str">
            <v>Mumbai</v>
          </cell>
          <cell r="F310" t="str">
            <v>INW</v>
          </cell>
          <cell r="G310" t="str">
            <v>WE2</v>
          </cell>
          <cell r="H310" t="str">
            <v>INWEST</v>
          </cell>
          <cell r="I310" t="str">
            <v>AHMEDABAD</v>
          </cell>
          <cell r="J310" t="str">
            <v>Gujarat</v>
          </cell>
          <cell r="K310" t="str">
            <v>MumbaiAHMEDABAD</v>
          </cell>
          <cell r="L310">
            <v>3</v>
          </cell>
          <cell r="N310" t="str">
            <v>GJ-AD2-105268</v>
          </cell>
          <cell r="O310" t="str">
            <v>GJ-AD2-105269</v>
          </cell>
          <cell r="P310" t="str">
            <v/>
          </cell>
          <cell r="Q310" t="str">
            <v>SIMRAN LIFE SCIENCES LLP</v>
          </cell>
          <cell r="R310" t="str">
            <v>SIMRAN LIFE SCIENCES LLP</v>
          </cell>
          <cell r="S310" t="str">
            <v>SIMRAN LIFE SCIENCES LLP</v>
          </cell>
          <cell r="T310" t="str">
            <v>279/A-2 MRUDUL TOWER</v>
          </cell>
          <cell r="U310" t="str">
            <v>31 KESHAVJI NAIK ROAD</v>
          </cell>
          <cell r="V310" t="str">
            <v>MASJID BUNDER (W)</v>
          </cell>
          <cell r="W310" t="str">
            <v xml:space="preserve"> </v>
          </cell>
          <cell r="X310">
            <v>380009</v>
          </cell>
          <cell r="Y310" t="str">
            <v>AHMEDABAD</v>
          </cell>
          <cell r="Z310" t="str">
            <v>IN</v>
          </cell>
          <cell r="AA310" t="str">
            <v>I24</v>
          </cell>
          <cell r="AB310" t="str">
            <v>SIMRAN LIFE SCIENCES LLP 279/A-2 MRUDUL TOWER 31 KESHAVJI NAIK ROAD MASJID BUNDER (W)   AHMEDABAD  ,Gujarat Pin-380009 India</v>
          </cell>
          <cell r="AC310" t="str">
            <v/>
          </cell>
          <cell r="AD310" t="str">
            <v/>
          </cell>
          <cell r="AE310" t="str">
            <v>9892208844</v>
          </cell>
          <cell r="AG310" t="str">
            <v>9892208844</v>
          </cell>
          <cell r="AH310" t="str">
            <v>9892208844</v>
          </cell>
          <cell r="AI310" t="str">
            <v/>
          </cell>
          <cell r="AJ310" t="str">
            <v/>
          </cell>
          <cell r="AO310" t="str">
            <v>Inactive</v>
          </cell>
          <cell r="AP310" t="str">
            <v/>
          </cell>
          <cell r="AQ310" t="str">
            <v>Dealer</v>
          </cell>
          <cell r="AR310" t="str">
            <v>West</v>
          </cell>
          <cell r="AS310" t="str">
            <v>WE+NO2+MT+ECOM+ML+CO+PO+PH+THB+AC</v>
          </cell>
          <cell r="AT310" t="str">
            <v>Inactive</v>
          </cell>
          <cell r="AU310" t="str">
            <v>Okay</v>
          </cell>
          <cell r="AV310" t="str">
            <v/>
          </cell>
          <cell r="AW310" t="str">
            <v/>
          </cell>
          <cell r="AX310" t="str">
            <v>Anagha</v>
          </cell>
          <cell r="AZ310" t="str">
            <v>9892208844</v>
          </cell>
          <cell r="BA310" t="str">
            <v/>
          </cell>
          <cell r="BB310" t="str">
            <v/>
          </cell>
          <cell r="BC310" t="str">
            <v>Mahesh Nandre</v>
          </cell>
          <cell r="BD310" t="str">
            <v>Nitin Mittal</v>
          </cell>
          <cell r="BE310" t="str">
            <v>Core</v>
          </cell>
          <cell r="BF310" t="str">
            <v>Trade</v>
          </cell>
          <cell r="BG310" t="str">
            <v>IN3</v>
          </cell>
          <cell r="BH310" t="str">
            <v>I24</v>
          </cell>
          <cell r="BI310" t="str">
            <v>I24</v>
          </cell>
          <cell r="BK310" t="str">
            <v>INE</v>
          </cell>
          <cell r="BL310" t="str">
            <v>INE</v>
          </cell>
          <cell r="BM310" t="str">
            <v>TT3</v>
          </cell>
          <cell r="BN310" t="str">
            <v>CS</v>
          </cell>
          <cell r="BS310" t="str">
            <v>INLFMU</v>
          </cell>
          <cell r="BT310" t="str">
            <v xml:space="preserve"> </v>
          </cell>
          <cell r="BU310" t="str">
            <v>N</v>
          </cell>
          <cell r="BV310" t="str">
            <v>N</v>
          </cell>
          <cell r="BW310" t="str">
            <v>N</v>
          </cell>
          <cell r="BX310" t="str">
            <v>Y</v>
          </cell>
          <cell r="BY310" t="str">
            <v>N</v>
          </cell>
          <cell r="BZ310" t="str">
            <v>N</v>
          </cell>
          <cell r="CA310" t="str">
            <v>N</v>
          </cell>
          <cell r="CB310" t="str">
            <v xml:space="preserve"> </v>
          </cell>
          <cell r="CC310" t="str">
            <v>N</v>
          </cell>
          <cell r="CD310">
            <v>413641</v>
          </cell>
          <cell r="CE310">
            <v>414033</v>
          </cell>
          <cell r="CF310">
            <v>414033</v>
          </cell>
          <cell r="CG310">
            <v>414033</v>
          </cell>
          <cell r="CH310">
            <v>414033</v>
          </cell>
          <cell r="CI310">
            <v>414033</v>
          </cell>
          <cell r="CJ310" t="str">
            <v>KKELLY1</v>
          </cell>
          <cell r="CK310" t="str">
            <v/>
          </cell>
          <cell r="CM310" t="str">
            <v/>
          </cell>
          <cell r="CN310" t="str">
            <v>Check</v>
          </cell>
          <cell r="CO310">
            <v>414033</v>
          </cell>
        </row>
        <row r="311">
          <cell r="C311">
            <v>414037</v>
          </cell>
          <cell r="D311" t="str">
            <v>INLFMU</v>
          </cell>
          <cell r="E311" t="str">
            <v>Mumbai</v>
          </cell>
          <cell r="F311" t="str">
            <v>INW</v>
          </cell>
          <cell r="G311" t="str">
            <v>WE2</v>
          </cell>
          <cell r="H311" t="str">
            <v>INWEST</v>
          </cell>
          <cell r="I311" t="str">
            <v>VADODARA</v>
          </cell>
          <cell r="J311" t="str">
            <v>Gujarat</v>
          </cell>
          <cell r="K311" t="str">
            <v>MumbaiVADODARA</v>
          </cell>
          <cell r="L311">
            <v>3</v>
          </cell>
          <cell r="P311" t="str">
            <v/>
          </cell>
          <cell r="Q311" t="str">
            <v>VADODARA INSTITUTE OF</v>
          </cell>
          <cell r="R311" t="str">
            <v>VADODARA INSTITUTE OF</v>
          </cell>
          <cell r="S311" t="str">
            <v>VADODARA INSTITUTE OF</v>
          </cell>
          <cell r="T311" t="str">
            <v>99 URMI SOCIETY OPP. ESI HOSPITAL</v>
          </cell>
          <cell r="U311" t="str">
            <v>HAVELI ROAD AKOTA</v>
          </cell>
          <cell r="V311" t="str">
            <v xml:space="preserve"> </v>
          </cell>
          <cell r="W311" t="str">
            <v xml:space="preserve"> </v>
          </cell>
          <cell r="X311">
            <v>390005</v>
          </cell>
          <cell r="Y311" t="str">
            <v>VADODARA</v>
          </cell>
          <cell r="Z311" t="str">
            <v>IN</v>
          </cell>
          <cell r="AA311" t="str">
            <v>I24</v>
          </cell>
          <cell r="AB311" t="str">
            <v>VADODARA INSTITUTE OF 99 URMI SOCIETY OPP. ESI HOSPITAL HAVELI ROAD AKOTA     VADODARA  ,Gujarat Pin-390005 India</v>
          </cell>
          <cell r="AC311" t="str">
            <v/>
          </cell>
          <cell r="AD311" t="str">
            <v/>
          </cell>
          <cell r="AE311" t="str">
            <v>9099983878</v>
          </cell>
          <cell r="AG311" t="str">
            <v>9099983878</v>
          </cell>
          <cell r="AH311" t="str">
            <v>9099983878</v>
          </cell>
          <cell r="AI311" t="str">
            <v/>
          </cell>
          <cell r="AJ311" t="str">
            <v/>
          </cell>
          <cell r="AO311" t="str">
            <v>Inactive</v>
          </cell>
          <cell r="AP311" t="str">
            <v/>
          </cell>
          <cell r="AQ311" t="str">
            <v>Dealer</v>
          </cell>
          <cell r="AR311" t="str">
            <v>West</v>
          </cell>
          <cell r="AS311" t="str">
            <v>WE+NO2+MT+ECOM+ML+CO+PO+PH+THB+AC</v>
          </cell>
          <cell r="AT311" t="str">
            <v>Inactive</v>
          </cell>
          <cell r="AU311" t="str">
            <v>Okay</v>
          </cell>
          <cell r="AV311" t="str">
            <v/>
          </cell>
          <cell r="AW311" t="str">
            <v/>
          </cell>
          <cell r="AX311" t="str">
            <v>Anagha</v>
          </cell>
          <cell r="AZ311" t="str">
            <v>9099983878</v>
          </cell>
          <cell r="BA311" t="str">
            <v/>
          </cell>
          <cell r="BB311" t="str">
            <v/>
          </cell>
          <cell r="BC311" t="str">
            <v>Mahesh Nandre</v>
          </cell>
          <cell r="BD311" t="str">
            <v>Nitin Mittal</v>
          </cell>
          <cell r="BE311" t="str">
            <v>Core</v>
          </cell>
          <cell r="BF311" t="str">
            <v>Trade</v>
          </cell>
          <cell r="BG311" t="str">
            <v>IN3</v>
          </cell>
          <cell r="BH311" t="str">
            <v>I24</v>
          </cell>
          <cell r="BI311" t="str">
            <v>I24</v>
          </cell>
          <cell r="BK311" t="str">
            <v>INE</v>
          </cell>
          <cell r="BL311" t="str">
            <v>INE</v>
          </cell>
          <cell r="BM311" t="str">
            <v>TT3</v>
          </cell>
          <cell r="BN311" t="str">
            <v>CS</v>
          </cell>
          <cell r="BS311" t="str">
            <v>INLFMU</v>
          </cell>
          <cell r="BT311" t="str">
            <v xml:space="preserve"> </v>
          </cell>
          <cell r="BU311" t="str">
            <v>N</v>
          </cell>
          <cell r="BV311" t="str">
            <v>N</v>
          </cell>
          <cell r="BW311" t="str">
            <v>N</v>
          </cell>
          <cell r="BX311" t="str">
            <v>Y</v>
          </cell>
          <cell r="BY311" t="str">
            <v>N</v>
          </cell>
          <cell r="BZ311" t="str">
            <v>N</v>
          </cell>
          <cell r="CA311" t="str">
            <v>N</v>
          </cell>
          <cell r="CB311" t="str">
            <v xml:space="preserve"> </v>
          </cell>
          <cell r="CC311" t="str">
            <v>N</v>
          </cell>
          <cell r="CD311">
            <v>413427</v>
          </cell>
          <cell r="CE311">
            <v>414037</v>
          </cell>
          <cell r="CF311">
            <v>414037</v>
          </cell>
          <cell r="CG311">
            <v>414037</v>
          </cell>
          <cell r="CH311">
            <v>414037</v>
          </cell>
          <cell r="CI311">
            <v>414037</v>
          </cell>
          <cell r="CJ311" t="str">
            <v>KKELLY1</v>
          </cell>
          <cell r="CK311" t="str">
            <v/>
          </cell>
          <cell r="CM311" t="str">
            <v/>
          </cell>
          <cell r="CN311" t="str">
            <v>Check</v>
          </cell>
          <cell r="CO311">
            <v>414037</v>
          </cell>
        </row>
        <row r="312">
          <cell r="C312">
            <v>414039</v>
          </cell>
          <cell r="D312" t="str">
            <v>INLFMU</v>
          </cell>
          <cell r="E312" t="str">
            <v>Mumbai</v>
          </cell>
          <cell r="F312" t="str">
            <v>INW</v>
          </cell>
          <cell r="G312" t="str">
            <v>WE1</v>
          </cell>
          <cell r="H312" t="str">
            <v>INWEST</v>
          </cell>
          <cell r="I312" t="str">
            <v>MUMBAI</v>
          </cell>
          <cell r="J312" t="str">
            <v>Maharashtra</v>
          </cell>
          <cell r="K312" t="str">
            <v>MumbaiMUMBAI</v>
          </cell>
          <cell r="L312">
            <v>1</v>
          </cell>
          <cell r="P312" t="str">
            <v/>
          </cell>
          <cell r="Q312" t="str">
            <v>  SEVEN HILLS HOSPITAL</v>
          </cell>
          <cell r="R312" t="str">
            <v>  SEVEN HILLS HOSPITAL</v>
          </cell>
          <cell r="S312" t="str">
            <v>  SEVEN HILLS HOSPITAL</v>
          </cell>
          <cell r="T312" t="str">
            <v>MAROL MAROSHI ROAD</v>
          </cell>
          <cell r="U312" t="str">
            <v>ANDHERI EAST</v>
          </cell>
          <cell r="V312" t="str">
            <v xml:space="preserve"> </v>
          </cell>
          <cell r="W312" t="str">
            <v xml:space="preserve"> </v>
          </cell>
          <cell r="X312">
            <v>400059</v>
          </cell>
          <cell r="Y312" t="str">
            <v>MUMBAI</v>
          </cell>
          <cell r="Z312" t="str">
            <v>IN</v>
          </cell>
          <cell r="AA312" t="str">
            <v>I27</v>
          </cell>
          <cell r="AB312" t="str">
            <v>  SEVEN HILLS HOSPITAL MAROL MAROSHI ROAD ANDHERI EAST     MUMBAI  ,Maharashtra Pin-400059 India</v>
          </cell>
          <cell r="AC312" t="str">
            <v/>
          </cell>
          <cell r="AD312" t="str">
            <v/>
          </cell>
          <cell r="AE312" t="str">
            <v>8879080701</v>
          </cell>
          <cell r="AG312" t="str">
            <v>8879080701</v>
          </cell>
          <cell r="AH312" t="str">
            <v>8879080701</v>
          </cell>
          <cell r="AI312" t="str">
            <v/>
          </cell>
          <cell r="AJ312" t="str">
            <v/>
          </cell>
          <cell r="AO312" t="str">
            <v>Inactive</v>
          </cell>
          <cell r="AP312" t="str">
            <v/>
          </cell>
          <cell r="AQ312" t="str">
            <v>Dealer</v>
          </cell>
          <cell r="AR312" t="str">
            <v>West</v>
          </cell>
          <cell r="AS312" t="str">
            <v>WE+NO2+MT+ECOM+ML+CO+PO+PH+THB+AC</v>
          </cell>
          <cell r="AT312" t="str">
            <v>Inactive</v>
          </cell>
          <cell r="AU312" t="str">
            <v>Okay</v>
          </cell>
          <cell r="AV312" t="str">
            <v/>
          </cell>
          <cell r="AW312" t="str">
            <v/>
          </cell>
          <cell r="AX312" t="str">
            <v>Anagha</v>
          </cell>
          <cell r="AZ312" t="str">
            <v>8879080701</v>
          </cell>
          <cell r="BA312" t="str">
            <v/>
          </cell>
          <cell r="BB312" t="str">
            <v/>
          </cell>
          <cell r="BC312" t="str">
            <v>Mahesh Nandre</v>
          </cell>
          <cell r="BD312" t="str">
            <v>Nitin Mittal</v>
          </cell>
          <cell r="BE312" t="str">
            <v>Core</v>
          </cell>
          <cell r="BF312" t="str">
            <v>Trade</v>
          </cell>
          <cell r="BG312" t="str">
            <v>IN3</v>
          </cell>
          <cell r="BH312" t="str">
            <v>I27</v>
          </cell>
          <cell r="BI312" t="str">
            <v>I27</v>
          </cell>
          <cell r="BK312" t="str">
            <v>INA</v>
          </cell>
          <cell r="BL312" t="str">
            <v>INA</v>
          </cell>
          <cell r="BM312" t="str">
            <v>TT1</v>
          </cell>
          <cell r="BN312" t="str">
            <v>CS</v>
          </cell>
          <cell r="BS312" t="str">
            <v>INLFMU</v>
          </cell>
          <cell r="BT312" t="str">
            <v xml:space="preserve"> </v>
          </cell>
          <cell r="BU312" t="str">
            <v>N</v>
          </cell>
          <cell r="BV312" t="str">
            <v>N</v>
          </cell>
          <cell r="BW312" t="str">
            <v>N</v>
          </cell>
          <cell r="BX312" t="str">
            <v>Y</v>
          </cell>
          <cell r="BY312" t="str">
            <v>N</v>
          </cell>
          <cell r="BZ312" t="str">
            <v>N</v>
          </cell>
          <cell r="CA312" t="str">
            <v>N</v>
          </cell>
          <cell r="CB312" t="str">
            <v xml:space="preserve"> </v>
          </cell>
          <cell r="CC312" t="str">
            <v>N</v>
          </cell>
          <cell r="CD312">
            <v>413425</v>
          </cell>
          <cell r="CE312">
            <v>414039</v>
          </cell>
          <cell r="CF312">
            <v>414039</v>
          </cell>
          <cell r="CG312">
            <v>414039</v>
          </cell>
          <cell r="CH312">
            <v>414039</v>
          </cell>
          <cell r="CI312">
            <v>414039</v>
          </cell>
          <cell r="CJ312" t="str">
            <v>KKELLY1</v>
          </cell>
          <cell r="CK312" t="str">
            <v/>
          </cell>
          <cell r="CM312" t="str">
            <v/>
          </cell>
          <cell r="CN312" t="str">
            <v>Check</v>
          </cell>
          <cell r="CO312">
            <v>414039</v>
          </cell>
        </row>
        <row r="313">
          <cell r="C313">
            <v>414040</v>
          </cell>
          <cell r="D313" t="str">
            <v>INLFMU</v>
          </cell>
          <cell r="E313" t="str">
            <v>Mumbai</v>
          </cell>
          <cell r="F313" t="str">
            <v>INN</v>
          </cell>
          <cell r="G313" t="str">
            <v>NO1</v>
          </cell>
          <cell r="H313" t="str">
            <v>INNORT</v>
          </cell>
          <cell r="I313" t="str">
            <v>JABALPUR</v>
          </cell>
          <cell r="J313" t="str">
            <v>Madhya Pradesh</v>
          </cell>
          <cell r="K313" t="str">
            <v>MumbaiJABALPUR</v>
          </cell>
          <cell r="L313">
            <v>4</v>
          </cell>
          <cell r="P313" t="str">
            <v/>
          </cell>
          <cell r="Q313" t="str">
            <v>NETAJI SUBHASH CHANDRA BOSE</v>
          </cell>
          <cell r="R313" t="str">
            <v>NETAJI SUBHASH CHANDRA BOSE</v>
          </cell>
          <cell r="S313" t="str">
            <v>NETAJI SUBHASH CHANDRA BOSE</v>
          </cell>
          <cell r="T313" t="str">
            <v>GOVT. MEDICAL COLLEGE JABALPUR</v>
          </cell>
          <cell r="U313" t="str">
            <v>MP MEDICAL SCIENCE UNIVERSITY</v>
          </cell>
          <cell r="V313" t="str">
            <v>JABALPUR</v>
          </cell>
          <cell r="W313" t="str">
            <v xml:space="preserve"> </v>
          </cell>
          <cell r="X313">
            <v>482003</v>
          </cell>
          <cell r="Y313" t="str">
            <v>JABALPUR</v>
          </cell>
          <cell r="Z313" t="str">
            <v>IN</v>
          </cell>
          <cell r="AA313" t="str">
            <v>I23</v>
          </cell>
          <cell r="AB313" t="str">
            <v>NETAJI SUBHASH CHANDRA BOSE GOVT. MEDICAL COLLEGE JABALPUR MP MEDICAL SCIENCE UNIVERSITY JABALPUR   JABALPUR  ,Madhya Pradesh Pin-482003 India</v>
          </cell>
          <cell r="AC313" t="str">
            <v/>
          </cell>
          <cell r="AD313" t="str">
            <v/>
          </cell>
          <cell r="AE313" t="str">
            <v>0761-2370951</v>
          </cell>
          <cell r="AG313" t="str">
            <v>0761-2370951</v>
          </cell>
          <cell r="AH313" t="str">
            <v>0761-2370951</v>
          </cell>
          <cell r="AI313" t="str">
            <v/>
          </cell>
          <cell r="AJ313" t="str">
            <v/>
          </cell>
          <cell r="AO313" t="str">
            <v>Inactive</v>
          </cell>
          <cell r="AP313" t="str">
            <v/>
          </cell>
          <cell r="AQ313" t="str">
            <v>Dealer</v>
          </cell>
          <cell r="AR313" t="str">
            <v>North 1</v>
          </cell>
          <cell r="AS313" t="str">
            <v>EA+BL+IB+NO1+NP+LU</v>
          </cell>
          <cell r="AT313" t="str">
            <v>Inactive</v>
          </cell>
          <cell r="AU313" t="str">
            <v>Okay</v>
          </cell>
          <cell r="AV313" t="str">
            <v/>
          </cell>
          <cell r="AW313" t="str">
            <v/>
          </cell>
          <cell r="AX313" t="str">
            <v>Manikandan</v>
          </cell>
          <cell r="AZ313" t="str">
            <v>0761-2370951</v>
          </cell>
          <cell r="BA313" t="str">
            <v/>
          </cell>
          <cell r="BB313" t="str">
            <v/>
          </cell>
          <cell r="BC313" t="str">
            <v>Sanjeev Goyal</v>
          </cell>
          <cell r="BD313" t="str">
            <v>Banibrata Saha</v>
          </cell>
          <cell r="BE313" t="str">
            <v>Core</v>
          </cell>
          <cell r="BF313" t="str">
            <v>Trade</v>
          </cell>
          <cell r="BG313" t="str">
            <v>IN2</v>
          </cell>
          <cell r="BH313" t="str">
            <v>I23</v>
          </cell>
          <cell r="BI313" t="str">
            <v>I23</v>
          </cell>
          <cell r="BK313" t="str">
            <v>INE</v>
          </cell>
          <cell r="BL313" t="str">
            <v>INE</v>
          </cell>
          <cell r="BM313" t="str">
            <v>TT4</v>
          </cell>
          <cell r="BN313" t="str">
            <v>CS</v>
          </cell>
          <cell r="BS313" t="str">
            <v>INLFMU</v>
          </cell>
          <cell r="BT313" t="str">
            <v xml:space="preserve"> </v>
          </cell>
          <cell r="BU313" t="str">
            <v>N</v>
          </cell>
          <cell r="BV313" t="str">
            <v>N</v>
          </cell>
          <cell r="BW313" t="str">
            <v>N</v>
          </cell>
          <cell r="BX313" t="str">
            <v>Y</v>
          </cell>
          <cell r="BY313" t="str">
            <v>N</v>
          </cell>
          <cell r="BZ313" t="str">
            <v>N</v>
          </cell>
          <cell r="CA313" t="str">
            <v>N</v>
          </cell>
          <cell r="CB313" t="str">
            <v xml:space="preserve"> </v>
          </cell>
          <cell r="CC313" t="str">
            <v>N</v>
          </cell>
          <cell r="CD313">
            <v>413367</v>
          </cell>
          <cell r="CE313">
            <v>414040</v>
          </cell>
          <cell r="CF313">
            <v>414040</v>
          </cell>
          <cell r="CG313">
            <v>414040</v>
          </cell>
          <cell r="CH313">
            <v>414040</v>
          </cell>
          <cell r="CI313">
            <v>414040</v>
          </cell>
          <cell r="CJ313" t="str">
            <v>KKELLY1</v>
          </cell>
          <cell r="CK313" t="str">
            <v/>
          </cell>
          <cell r="CM313" t="str">
            <v/>
          </cell>
          <cell r="CN313" t="str">
            <v>Check</v>
          </cell>
          <cell r="CO313">
            <v>414040</v>
          </cell>
        </row>
        <row r="314">
          <cell r="C314">
            <v>414041</v>
          </cell>
          <cell r="D314" t="str">
            <v>INLFMU</v>
          </cell>
          <cell r="E314" t="str">
            <v>Mumbai</v>
          </cell>
          <cell r="F314" t="str">
            <v>INN</v>
          </cell>
          <cell r="G314" t="str">
            <v>NO1</v>
          </cell>
          <cell r="H314" t="str">
            <v>INNORT</v>
          </cell>
          <cell r="I314" t="str">
            <v>GURGAON</v>
          </cell>
          <cell r="J314" t="str">
            <v>HARYANA</v>
          </cell>
          <cell r="K314" t="str">
            <v>MumbaiGURGAON</v>
          </cell>
          <cell r="L314">
            <v>4</v>
          </cell>
          <cell r="M314" t="str">
            <v>06AADCP0478K1Z9</v>
          </cell>
          <cell r="P314" t="str">
            <v/>
          </cell>
          <cell r="Q314" t="str">
            <v>PARAS HOSPITAL</v>
          </cell>
          <cell r="R314" t="str">
            <v>PARAS HOSPITAL</v>
          </cell>
          <cell r="S314" t="str">
            <v>PARAS HOSPITAL</v>
          </cell>
          <cell r="T314" t="str">
            <v>C-1 SUSHANT LOK- 1</v>
          </cell>
          <cell r="U314" t="str">
            <v>SECTOR-43 PHASE- I</v>
          </cell>
          <cell r="V314" t="str">
            <v xml:space="preserve"> </v>
          </cell>
          <cell r="W314" t="str">
            <v xml:space="preserve"> </v>
          </cell>
          <cell r="X314">
            <v>122002</v>
          </cell>
          <cell r="Y314" t="str">
            <v>GURGAON</v>
          </cell>
          <cell r="Z314" t="str">
            <v>IN</v>
          </cell>
          <cell r="AA314" t="str">
            <v>I06</v>
          </cell>
          <cell r="AB314" t="str">
            <v>PARAS HOSPITAL C-1 SUSHANT LOK- 1 SECTOR-43 PHASE- I     GURGAON  ,Haryana Pin-122002 India</v>
          </cell>
          <cell r="AC314" t="str">
            <v/>
          </cell>
          <cell r="AD314" t="str">
            <v/>
          </cell>
          <cell r="AE314" t="str">
            <v>7838700768</v>
          </cell>
          <cell r="AG314" t="str">
            <v>7838700768</v>
          </cell>
          <cell r="AH314" t="str">
            <v>7838700768</v>
          </cell>
          <cell r="AI314" t="str">
            <v/>
          </cell>
          <cell r="AJ314" t="str">
            <v/>
          </cell>
          <cell r="AO314" t="str">
            <v>Inactive</v>
          </cell>
          <cell r="AP314" t="str">
            <v/>
          </cell>
          <cell r="AQ314" t="str">
            <v>Dealer</v>
          </cell>
          <cell r="AR314" t="str">
            <v>North 1</v>
          </cell>
          <cell r="AS314" t="str">
            <v>EA+BL+IB+NO1+NP+LU</v>
          </cell>
          <cell r="AT314" t="str">
            <v>Inactive</v>
          </cell>
          <cell r="AU314" t="str">
            <v>Okay</v>
          </cell>
          <cell r="AV314" t="str">
            <v/>
          </cell>
          <cell r="AW314" t="str">
            <v/>
          </cell>
          <cell r="AX314" t="str">
            <v>Manikandan</v>
          </cell>
          <cell r="AZ314" t="str">
            <v>7838700768</v>
          </cell>
          <cell r="BA314" t="str">
            <v/>
          </cell>
          <cell r="BB314" t="str">
            <v/>
          </cell>
          <cell r="BC314" t="str">
            <v>Sanjeev Goyal</v>
          </cell>
          <cell r="BD314" t="str">
            <v>Banibrata Saha</v>
          </cell>
          <cell r="BE314" t="str">
            <v>Core</v>
          </cell>
          <cell r="BF314" t="str">
            <v>Trade</v>
          </cell>
          <cell r="BG314" t="str">
            <v>IN2</v>
          </cell>
          <cell r="BH314" t="str">
            <v>I06</v>
          </cell>
          <cell r="BI314" t="str">
            <v>I06</v>
          </cell>
          <cell r="BK314" t="str">
            <v>INE</v>
          </cell>
          <cell r="BL314" t="str">
            <v>INE</v>
          </cell>
          <cell r="BM314" t="str">
            <v>TT4</v>
          </cell>
          <cell r="BN314" t="str">
            <v>CS</v>
          </cell>
          <cell r="BS314" t="str">
            <v>INLFMU</v>
          </cell>
          <cell r="BT314" t="str">
            <v xml:space="preserve"> </v>
          </cell>
          <cell r="BU314" t="str">
            <v>N</v>
          </cell>
          <cell r="BV314" t="str">
            <v>N</v>
          </cell>
          <cell r="BW314" t="str">
            <v>N</v>
          </cell>
          <cell r="BX314" t="str">
            <v>Y</v>
          </cell>
          <cell r="BY314" t="str">
            <v>N</v>
          </cell>
          <cell r="BZ314" t="str">
            <v>N</v>
          </cell>
          <cell r="CA314" t="str">
            <v>N</v>
          </cell>
          <cell r="CB314" t="str">
            <v xml:space="preserve"> </v>
          </cell>
          <cell r="CC314" t="str">
            <v>N</v>
          </cell>
          <cell r="CD314">
            <v>413456</v>
          </cell>
          <cell r="CE314">
            <v>414041</v>
          </cell>
          <cell r="CF314">
            <v>414041</v>
          </cell>
          <cell r="CG314">
            <v>414041</v>
          </cell>
          <cell r="CH314">
            <v>414041</v>
          </cell>
          <cell r="CI314">
            <v>414041</v>
          </cell>
          <cell r="CJ314" t="str">
            <v>KKELLY1</v>
          </cell>
          <cell r="CK314" t="str">
            <v/>
          </cell>
          <cell r="CM314" t="str">
            <v/>
          </cell>
          <cell r="CN314" t="str">
            <v>Check</v>
          </cell>
          <cell r="CO314">
            <v>414041</v>
          </cell>
        </row>
        <row r="315">
          <cell r="C315">
            <v>414043</v>
          </cell>
          <cell r="D315" t="str">
            <v>INLFMU</v>
          </cell>
          <cell r="E315" t="str">
            <v>Mumbai</v>
          </cell>
          <cell r="F315" t="str">
            <v>INN</v>
          </cell>
          <cell r="G315" t="str">
            <v>NO1</v>
          </cell>
          <cell r="H315" t="str">
            <v>INNORT</v>
          </cell>
          <cell r="I315" t="str">
            <v>NEW DELHI</v>
          </cell>
          <cell r="J315" t="str">
            <v>Delhi</v>
          </cell>
          <cell r="K315" t="str">
            <v>MumbaiNEW DELHI</v>
          </cell>
          <cell r="L315">
            <v>4</v>
          </cell>
          <cell r="P315" t="str">
            <v/>
          </cell>
          <cell r="Q315" t="str">
            <v>SUNRISE HOSPITAL</v>
          </cell>
          <cell r="R315" t="str">
            <v>SUNRISE HOSPITAL</v>
          </cell>
          <cell r="S315" t="str">
            <v>SUNRISE HOSPITAL</v>
          </cell>
          <cell r="T315" t="str">
            <v>F-1 KALINDI COLONY</v>
          </cell>
          <cell r="U315" t="str">
            <v xml:space="preserve"> </v>
          </cell>
          <cell r="V315" t="str">
            <v xml:space="preserve"> </v>
          </cell>
          <cell r="W315" t="str">
            <v xml:space="preserve"> </v>
          </cell>
          <cell r="X315">
            <v>110065</v>
          </cell>
          <cell r="Y315" t="str">
            <v>NEW DELHI</v>
          </cell>
          <cell r="Z315" t="str">
            <v>IN</v>
          </cell>
          <cell r="AA315" t="str">
            <v>I07</v>
          </cell>
          <cell r="AB315" t="str">
            <v>SUNRISE HOSPITAL F-1 KALINDI COLONY       NEW DELHI  ,Delhi Pin-110065 India</v>
          </cell>
          <cell r="AC315" t="str">
            <v/>
          </cell>
          <cell r="AD315" t="str">
            <v/>
          </cell>
          <cell r="AE315" t="str">
            <v>8588815344</v>
          </cell>
          <cell r="AG315" t="str">
            <v>8588815344</v>
          </cell>
          <cell r="AH315" t="str">
            <v>8588815344</v>
          </cell>
          <cell r="AI315" t="str">
            <v/>
          </cell>
          <cell r="AJ315" t="str">
            <v/>
          </cell>
          <cell r="AO315" t="str">
            <v>Inactive</v>
          </cell>
          <cell r="AP315" t="str">
            <v/>
          </cell>
          <cell r="AQ315" t="str">
            <v>Dealer</v>
          </cell>
          <cell r="AR315" t="str">
            <v>North 1</v>
          </cell>
          <cell r="AS315" t="str">
            <v>EA+BL+IB+NO1+NP+LU</v>
          </cell>
          <cell r="AT315" t="str">
            <v>Inactive</v>
          </cell>
          <cell r="AU315" t="str">
            <v>Okay</v>
          </cell>
          <cell r="AV315" t="str">
            <v/>
          </cell>
          <cell r="AW315" t="str">
            <v/>
          </cell>
          <cell r="AX315" t="str">
            <v>Manikandan</v>
          </cell>
          <cell r="AZ315" t="str">
            <v>8588815344</v>
          </cell>
          <cell r="BA315" t="str">
            <v/>
          </cell>
          <cell r="BB315" t="str">
            <v/>
          </cell>
          <cell r="BC315" t="str">
            <v>Sanjeev Goyal</v>
          </cell>
          <cell r="BD315" t="str">
            <v>Banibrata Saha</v>
          </cell>
          <cell r="BE315" t="str">
            <v>Core</v>
          </cell>
          <cell r="BF315" t="str">
            <v>Trade</v>
          </cell>
          <cell r="BG315" t="str">
            <v>IN2</v>
          </cell>
          <cell r="BH315" t="str">
            <v>I07</v>
          </cell>
          <cell r="BI315" t="str">
            <v>I07</v>
          </cell>
          <cell r="BK315" t="str">
            <v>INE</v>
          </cell>
          <cell r="BL315" t="str">
            <v>INE</v>
          </cell>
          <cell r="BM315" t="str">
            <v>TT4</v>
          </cell>
          <cell r="BN315" t="str">
            <v>CS</v>
          </cell>
          <cell r="BS315" t="str">
            <v>INLFMU</v>
          </cell>
          <cell r="BT315" t="str">
            <v xml:space="preserve"> </v>
          </cell>
          <cell r="BU315" t="str">
            <v>N</v>
          </cell>
          <cell r="BV315" t="str">
            <v>N</v>
          </cell>
          <cell r="BW315" t="str">
            <v>N</v>
          </cell>
          <cell r="BX315" t="str">
            <v>Y</v>
          </cell>
          <cell r="BY315" t="str">
            <v>N</v>
          </cell>
          <cell r="BZ315" t="str">
            <v>N</v>
          </cell>
          <cell r="CA315" t="str">
            <v>N</v>
          </cell>
          <cell r="CB315" t="str">
            <v xml:space="preserve"> </v>
          </cell>
          <cell r="CC315" t="str">
            <v>N</v>
          </cell>
          <cell r="CD315">
            <v>413456</v>
          </cell>
          <cell r="CE315">
            <v>414043</v>
          </cell>
          <cell r="CF315">
            <v>414043</v>
          </cell>
          <cell r="CG315">
            <v>414043</v>
          </cell>
          <cell r="CH315">
            <v>414043</v>
          </cell>
          <cell r="CI315">
            <v>414043</v>
          </cell>
          <cell r="CJ315" t="str">
            <v>KKELLY1</v>
          </cell>
          <cell r="CK315" t="str">
            <v/>
          </cell>
          <cell r="CM315" t="str">
            <v/>
          </cell>
          <cell r="CN315" t="str">
            <v>Check</v>
          </cell>
          <cell r="CO315">
            <v>414043</v>
          </cell>
        </row>
        <row r="316">
          <cell r="C316">
            <v>414044</v>
          </cell>
          <cell r="D316" t="str">
            <v>INLFMU</v>
          </cell>
          <cell r="E316" t="str">
            <v>Mumbai</v>
          </cell>
          <cell r="F316" t="str">
            <v>INW</v>
          </cell>
          <cell r="G316" t="str">
            <v>WE1</v>
          </cell>
          <cell r="H316" t="str">
            <v>INWEST</v>
          </cell>
          <cell r="I316" t="str">
            <v>DAHISAR</v>
          </cell>
          <cell r="J316" t="str">
            <v>Maharashtra</v>
          </cell>
          <cell r="K316" t="str">
            <v>MumbaiDahisar East Mumbai</v>
          </cell>
          <cell r="L316">
            <v>1</v>
          </cell>
          <cell r="N316" t="str">
            <v>20B MHS-TZ5-70298</v>
          </cell>
          <cell r="O316" t="str">
            <v>21B MHS-TZ5-70299</v>
          </cell>
          <cell r="P316">
            <v>20180303</v>
          </cell>
          <cell r="Q316" t="str">
            <v>BOEHRINGER INGELHEIM INDIA PVT LTD.</v>
          </cell>
          <cell r="R316" t="str">
            <v>BOEHRINGER INGELHEIM INDIA PVT LTD</v>
          </cell>
          <cell r="S316" t="str">
            <v>BOEHRINGER INGELHEIM INDIA PVT LTD.</v>
          </cell>
          <cell r="T316" t="str">
            <v>RD LOYALTY LOGISTICS PVT. LTD.</v>
          </cell>
          <cell r="U316" t="str">
            <v>RD ENTERPRISESOFFICE NO.407TO410</v>
          </cell>
          <cell r="V316" t="str">
            <v>SAGAR INDUSTRIAL ESTATE</v>
          </cell>
          <cell r="W316" t="str">
            <v>PRABHAT MILL COMPOUND</v>
          </cell>
          <cell r="X316">
            <v>400068</v>
          </cell>
          <cell r="Y316" t="str">
            <v>DAHISAR</v>
          </cell>
          <cell r="Z316" t="str">
            <v>IN</v>
          </cell>
          <cell r="AA316" t="str">
            <v>I27</v>
          </cell>
          <cell r="AB316" t="str">
            <v>BOEHRINGER INGELHEIM INDIA PVT LTD. RD LOYALTY LOGISTICS PVT. LTD. RD ENTERPRISESOFFICE NO.407TO410 SAGAR INDUSTRIAL ESTATE PRABHAT MILL COMPOUND DAHISAR  ,Maharashtra Pin-400068 India</v>
          </cell>
          <cell r="AC316" t="str">
            <v/>
          </cell>
          <cell r="AD316" t="str">
            <v/>
          </cell>
          <cell r="AE316" t="str">
            <v>7710001148</v>
          </cell>
          <cell r="AG316" t="str">
            <v>7710001148</v>
          </cell>
          <cell r="AH316" t="str">
            <v>7710001148</v>
          </cell>
          <cell r="AI316" t="str">
            <v/>
          </cell>
          <cell r="AJ316" t="str">
            <v/>
          </cell>
          <cell r="AO316" t="str">
            <v>Inactive</v>
          </cell>
          <cell r="AP316" t="str">
            <v/>
          </cell>
          <cell r="AQ316" t="str">
            <v>Dealer</v>
          </cell>
          <cell r="AR316" t="str">
            <v>West</v>
          </cell>
          <cell r="AS316" t="str">
            <v>WE+NO2+MT+ECOM+ML+CO+PO+PH+THB+AC</v>
          </cell>
          <cell r="AT316" t="str">
            <v>Inactive</v>
          </cell>
          <cell r="AU316" t="str">
            <v>Okay</v>
          </cell>
          <cell r="AV316" t="str">
            <v/>
          </cell>
          <cell r="AW316" t="str">
            <v/>
          </cell>
          <cell r="AX316" t="str">
            <v>Anagha</v>
          </cell>
          <cell r="AZ316" t="str">
            <v>7710001148</v>
          </cell>
          <cell r="BA316" t="str">
            <v/>
          </cell>
          <cell r="BB316" t="str">
            <v/>
          </cell>
          <cell r="BC316" t="str">
            <v>Mahesh Nandre</v>
          </cell>
          <cell r="BD316" t="str">
            <v>Nitin Mittal</v>
          </cell>
          <cell r="BE316" t="str">
            <v>Core</v>
          </cell>
          <cell r="BF316" t="str">
            <v>Trade</v>
          </cell>
          <cell r="BG316" t="str">
            <v>IN3</v>
          </cell>
          <cell r="BH316" t="str">
            <v>I27</v>
          </cell>
          <cell r="BI316" t="str">
            <v>I27</v>
          </cell>
          <cell r="BK316" t="str">
            <v>INA</v>
          </cell>
          <cell r="BL316" t="str">
            <v>INA</v>
          </cell>
          <cell r="BM316" t="str">
            <v>TT1</v>
          </cell>
          <cell r="BN316" t="str">
            <v>CS</v>
          </cell>
          <cell r="BS316" t="str">
            <v>INLFMU</v>
          </cell>
          <cell r="BT316" t="str">
            <v xml:space="preserve"> </v>
          </cell>
          <cell r="BU316" t="str">
            <v>N</v>
          </cell>
          <cell r="BV316" t="str">
            <v>N</v>
          </cell>
          <cell r="BW316" t="str">
            <v>N</v>
          </cell>
          <cell r="BX316" t="str">
            <v>Y</v>
          </cell>
          <cell r="BY316" t="str">
            <v>N</v>
          </cell>
          <cell r="BZ316" t="str">
            <v>N</v>
          </cell>
          <cell r="CA316" t="str">
            <v>N</v>
          </cell>
          <cell r="CB316" t="str">
            <v xml:space="preserve"> </v>
          </cell>
          <cell r="CC316" t="str">
            <v>N</v>
          </cell>
          <cell r="CD316">
            <v>413754</v>
          </cell>
          <cell r="CE316">
            <v>414044</v>
          </cell>
          <cell r="CF316">
            <v>414044</v>
          </cell>
          <cell r="CG316">
            <v>414044</v>
          </cell>
          <cell r="CH316">
            <v>414044</v>
          </cell>
          <cell r="CI316">
            <v>414044</v>
          </cell>
          <cell r="CJ316" t="str">
            <v>KKELLY1</v>
          </cell>
          <cell r="CK316" t="str">
            <v/>
          </cell>
          <cell r="CM316" t="str">
            <v/>
          </cell>
          <cell r="CN316" t="str">
            <v>Check</v>
          </cell>
          <cell r="CO316">
            <v>414044</v>
          </cell>
        </row>
        <row r="317">
          <cell r="C317">
            <v>414047</v>
          </cell>
          <cell r="D317" t="str">
            <v>INLFMU</v>
          </cell>
          <cell r="E317" t="str">
            <v>Mumbai</v>
          </cell>
          <cell r="F317" t="str">
            <v>INN</v>
          </cell>
          <cell r="G317" t="str">
            <v>NO1</v>
          </cell>
          <cell r="H317" t="str">
            <v>INNORT</v>
          </cell>
          <cell r="I317" t="str">
            <v>FARIDABAD</v>
          </cell>
          <cell r="J317" t="str">
            <v>HARYANA</v>
          </cell>
          <cell r="K317" t="str">
            <v>MumbaiFARIDABAD</v>
          </cell>
          <cell r="L317">
            <v>5</v>
          </cell>
          <cell r="M317" t="str">
            <v>06AADCM5528M1Z7</v>
          </cell>
          <cell r="P317" t="str">
            <v/>
          </cell>
          <cell r="Q317" t="str">
            <v>METRO HEART INSTITUTE</v>
          </cell>
          <cell r="R317" t="str">
            <v>METRO HEART INSTITUTE</v>
          </cell>
          <cell r="S317" t="str">
            <v>METRO HEART INSTITUTE</v>
          </cell>
          <cell r="T317" t="str">
            <v>SECTOR-16/A</v>
          </cell>
          <cell r="U317" t="str">
            <v>NEAR SUNFLAG HOSPITAL</v>
          </cell>
          <cell r="V317" t="str">
            <v xml:space="preserve"> </v>
          </cell>
          <cell r="W317" t="str">
            <v xml:space="preserve"> </v>
          </cell>
          <cell r="X317">
            <v>121002</v>
          </cell>
          <cell r="Y317" t="str">
            <v>FARIDABAD</v>
          </cell>
          <cell r="Z317" t="str">
            <v>IN</v>
          </cell>
          <cell r="AA317" t="str">
            <v>I06</v>
          </cell>
          <cell r="AB317" t="str">
            <v>METRO HEART INSTITUTE SECTOR-16/A NEAR SUNFLAG HOSPITAL     FARIDABAD  ,Haryana Pin-121002 India</v>
          </cell>
          <cell r="AC317" t="str">
            <v/>
          </cell>
          <cell r="AD317" t="str">
            <v/>
          </cell>
          <cell r="AE317" t="str">
            <v>8588815344</v>
          </cell>
          <cell r="AG317" t="str">
            <v>8588815344</v>
          </cell>
          <cell r="AH317" t="str">
            <v>8588815344</v>
          </cell>
          <cell r="AI317" t="str">
            <v/>
          </cell>
          <cell r="AJ317" t="str">
            <v/>
          </cell>
          <cell r="AO317" t="str">
            <v>Inactive</v>
          </cell>
          <cell r="AP317" t="str">
            <v/>
          </cell>
          <cell r="AQ317" t="str">
            <v>Dealer</v>
          </cell>
          <cell r="AR317" t="str">
            <v>North 1</v>
          </cell>
          <cell r="AS317" t="str">
            <v>EA+BL+IB+NO1+NP+LU</v>
          </cell>
          <cell r="AT317" t="str">
            <v>Inactive</v>
          </cell>
          <cell r="AU317" t="str">
            <v>Okay</v>
          </cell>
          <cell r="AV317" t="str">
            <v/>
          </cell>
          <cell r="AW317" t="str">
            <v/>
          </cell>
          <cell r="AX317" t="str">
            <v>Manikandan</v>
          </cell>
          <cell r="AZ317" t="str">
            <v>8588815344</v>
          </cell>
          <cell r="BA317" t="str">
            <v/>
          </cell>
          <cell r="BB317" t="str">
            <v/>
          </cell>
          <cell r="BC317" t="str">
            <v>Sanjeev Goyal</v>
          </cell>
          <cell r="BD317" t="str">
            <v>Banibrata Saha</v>
          </cell>
          <cell r="BE317" t="str">
            <v>Core</v>
          </cell>
          <cell r="BF317" t="str">
            <v>Trade</v>
          </cell>
          <cell r="BG317" t="str">
            <v>IN2</v>
          </cell>
          <cell r="BH317" t="str">
            <v>I06</v>
          </cell>
          <cell r="BI317" t="str">
            <v>I06</v>
          </cell>
          <cell r="BK317" t="str">
            <v>INE</v>
          </cell>
          <cell r="BL317" t="str">
            <v>INE</v>
          </cell>
          <cell r="BM317" t="str">
            <v>TT5</v>
          </cell>
          <cell r="BN317" t="str">
            <v>CS</v>
          </cell>
          <cell r="BS317" t="str">
            <v>INLFMU</v>
          </cell>
          <cell r="BT317" t="str">
            <v xml:space="preserve"> </v>
          </cell>
          <cell r="BU317" t="str">
            <v>N</v>
          </cell>
          <cell r="BV317" t="str">
            <v>N</v>
          </cell>
          <cell r="BW317" t="str">
            <v>N</v>
          </cell>
          <cell r="BX317" t="str">
            <v>Y</v>
          </cell>
          <cell r="BY317" t="str">
            <v>N</v>
          </cell>
          <cell r="BZ317" t="str">
            <v>N</v>
          </cell>
          <cell r="CA317" t="str">
            <v>N</v>
          </cell>
          <cell r="CB317" t="str">
            <v xml:space="preserve"> </v>
          </cell>
          <cell r="CC317" t="str">
            <v>N</v>
          </cell>
          <cell r="CD317">
            <v>413456</v>
          </cell>
          <cell r="CE317">
            <v>414047</v>
          </cell>
          <cell r="CF317">
            <v>414047</v>
          </cell>
          <cell r="CG317">
            <v>414047</v>
          </cell>
          <cell r="CH317">
            <v>414047</v>
          </cell>
          <cell r="CI317">
            <v>414047</v>
          </cell>
          <cell r="CJ317" t="str">
            <v>KKELLY1</v>
          </cell>
          <cell r="CK317" t="str">
            <v/>
          </cell>
          <cell r="CM317" t="str">
            <v/>
          </cell>
          <cell r="CN317" t="str">
            <v>Check</v>
          </cell>
          <cell r="CO317">
            <v>414047</v>
          </cell>
        </row>
        <row r="318">
          <cell r="C318">
            <v>414050</v>
          </cell>
          <cell r="D318" t="str">
            <v>INLFMU</v>
          </cell>
          <cell r="E318" t="str">
            <v>Mumbai</v>
          </cell>
          <cell r="F318" t="str">
            <v>IB</v>
          </cell>
          <cell r="G318" t="str">
            <v>IB1</v>
          </cell>
          <cell r="H318" t="str">
            <v>IB</v>
          </cell>
          <cell r="I318" t="str">
            <v>THANE</v>
          </cell>
          <cell r="J318" t="str">
            <v>Maharashtra</v>
          </cell>
          <cell r="K318" t="str">
            <v>MumbaiTHANE</v>
          </cell>
          <cell r="L318">
            <v>1</v>
          </cell>
          <cell r="M318" t="str">
            <v>27AAACI1220M1ZT</v>
          </cell>
          <cell r="N318" t="str">
            <v>MH-TZ5-51587</v>
          </cell>
          <cell r="O318" t="str">
            <v>MH-TZ5-51588</v>
          </cell>
          <cell r="P318">
            <v>20170429</v>
          </cell>
          <cell r="Q318" t="str">
            <v>IPCA LABORATORIES LIMITED</v>
          </cell>
          <cell r="R318" t="str">
            <v>IPCA LABORATORIES LIMITED</v>
          </cell>
          <cell r="S318" t="str">
            <v>IPCA LABORATORIES LIMITED</v>
          </cell>
          <cell r="T318" t="str">
            <v>PATIL WAREHOUSENEAR HANUMAN MANDIR</v>
          </cell>
          <cell r="U318" t="str">
            <v>OPP. - HOTEL RAMDEV</v>
          </cell>
          <cell r="V318" t="str">
            <v>GROUND FLOOR GODOWN NO 524</v>
          </cell>
          <cell r="W318" t="str">
            <v>KASHELI VILLAGE BHIWANDI</v>
          </cell>
          <cell r="X318">
            <v>421302</v>
          </cell>
          <cell r="Y318" t="str">
            <v>THANE</v>
          </cell>
          <cell r="Z318" t="str">
            <v>IN</v>
          </cell>
          <cell r="AA318" t="str">
            <v>I27</v>
          </cell>
          <cell r="AB318" t="str">
            <v>IPCA LABORATORIES LIMITED PATIL WAREHOUSENEAR HANUMAN MANDIR OPP. - HOTEL RAMDEV GROUND FLOOR GODOWN NO 524 KASHELI VILLAGE BHIWANDI THANE  ,Maharashtra Pin-421302 India</v>
          </cell>
          <cell r="AC318" t="str">
            <v/>
          </cell>
          <cell r="AD318" t="str">
            <v/>
          </cell>
          <cell r="AE318" t="str">
            <v>9022922402</v>
          </cell>
          <cell r="AG318" t="str">
            <v>9022922402</v>
          </cell>
          <cell r="AH318" t="str">
            <v>9022922402</v>
          </cell>
          <cell r="AI318" t="str">
            <v/>
          </cell>
          <cell r="AJ318" t="str">
            <v/>
          </cell>
          <cell r="AO318" t="str">
            <v>Active</v>
          </cell>
          <cell r="AP318" t="str">
            <v/>
          </cell>
          <cell r="AQ318" t="str">
            <v>Dealer</v>
          </cell>
          <cell r="AR318" t="str">
            <v>IB</v>
          </cell>
          <cell r="AS318" t="str">
            <v>EA+BL+IB+NO1+NP+LU</v>
          </cell>
          <cell r="AT318" t="str">
            <v>Inactive</v>
          </cell>
          <cell r="AU318" t="str">
            <v>Okay</v>
          </cell>
          <cell r="AV318" t="str">
            <v/>
          </cell>
          <cell r="AW318" t="str">
            <v/>
          </cell>
          <cell r="AX318" t="str">
            <v>Manikandan</v>
          </cell>
          <cell r="AZ318" t="str">
            <v>9022922402</v>
          </cell>
          <cell r="BA318" t="str">
            <v/>
          </cell>
          <cell r="BB318" t="str">
            <v/>
          </cell>
          <cell r="BC318" t="str">
            <v>Lubna Shaikh/ Raj Shekhar</v>
          </cell>
          <cell r="BD318" t="str">
            <v>Banibrata Saha</v>
          </cell>
          <cell r="BE318" t="str">
            <v>IB</v>
          </cell>
          <cell r="BF318" t="str">
            <v>IB</v>
          </cell>
          <cell r="BG318" t="str">
            <v>IN2</v>
          </cell>
          <cell r="BH318" t="str">
            <v>I27</v>
          </cell>
          <cell r="BI318" t="str">
            <v>I27</v>
          </cell>
          <cell r="BJ318" t="str">
            <v>IB</v>
          </cell>
          <cell r="BK318" t="str">
            <v>INA</v>
          </cell>
          <cell r="BL318" t="str">
            <v>INA</v>
          </cell>
          <cell r="BM318" t="str">
            <v>TT1</v>
          </cell>
          <cell r="BN318" t="str">
            <v>CS</v>
          </cell>
          <cell r="BS318" t="str">
            <v>INLFMU</v>
          </cell>
          <cell r="BT318" t="str">
            <v xml:space="preserve"> </v>
          </cell>
          <cell r="BU318" t="str">
            <v>N</v>
          </cell>
          <cell r="BV318" t="str">
            <v>N</v>
          </cell>
          <cell r="BW318" t="str">
            <v>N</v>
          </cell>
          <cell r="BX318" t="str">
            <v>Y</v>
          </cell>
          <cell r="BY318" t="str">
            <v>N</v>
          </cell>
          <cell r="BZ318" t="str">
            <v>N</v>
          </cell>
          <cell r="CA318" t="str">
            <v>N</v>
          </cell>
          <cell r="CB318" t="str">
            <v xml:space="preserve"> </v>
          </cell>
          <cell r="CC318" t="str">
            <v>N</v>
          </cell>
          <cell r="CD318">
            <v>413613</v>
          </cell>
          <cell r="CE318">
            <v>414050</v>
          </cell>
          <cell r="CF318">
            <v>414050</v>
          </cell>
          <cell r="CG318">
            <v>414050</v>
          </cell>
          <cell r="CH318">
            <v>414050</v>
          </cell>
          <cell r="CI318">
            <v>414050</v>
          </cell>
          <cell r="CJ318" t="str">
            <v>KKELLY1</v>
          </cell>
          <cell r="CK318" t="str">
            <v/>
          </cell>
          <cell r="CM318" t="str">
            <v/>
          </cell>
          <cell r="CN318" t="str">
            <v>Check</v>
          </cell>
          <cell r="CO318">
            <v>414050</v>
          </cell>
        </row>
        <row r="319">
          <cell r="C319">
            <v>414053</v>
          </cell>
          <cell r="D319" t="str">
            <v>INLFMU</v>
          </cell>
          <cell r="E319" t="str">
            <v>Mumbai</v>
          </cell>
          <cell r="F319" t="str">
            <v>IB</v>
          </cell>
          <cell r="G319" t="str">
            <v>IB1</v>
          </cell>
          <cell r="H319" t="str">
            <v>IB</v>
          </cell>
          <cell r="I319" t="str">
            <v>AHMEDABAD</v>
          </cell>
          <cell r="J319" t="str">
            <v>Gujarat</v>
          </cell>
          <cell r="K319" t="str">
            <v>MumbaiAHMEDABAD</v>
          </cell>
          <cell r="L319">
            <v>3</v>
          </cell>
          <cell r="M319" t="str">
            <v>24AABCE7067M1ZD</v>
          </cell>
          <cell r="N319" t="str">
            <v>GJ-ADR-125060</v>
          </cell>
          <cell r="O319" t="str">
            <v>GJ-ADR-125061</v>
          </cell>
          <cell r="P319">
            <v>20200601</v>
          </cell>
          <cell r="Q319" t="str">
            <v>ERIS LIFESCIENCES LTD</v>
          </cell>
          <cell r="R319" t="str">
            <v>ERIS LIFESCIENCES LTD</v>
          </cell>
          <cell r="S319" t="str">
            <v>ERIS LIFESCIENCES LTD</v>
          </cell>
          <cell r="T319" t="str">
            <v>AF - 10 KANCHAN PHARMA</v>
          </cell>
          <cell r="U319" t="str">
            <v>N H NO. 8 ASLALI</v>
          </cell>
          <cell r="V319" t="str">
            <v xml:space="preserve"> </v>
          </cell>
          <cell r="W319" t="str">
            <v xml:space="preserve"> </v>
          </cell>
          <cell r="X319">
            <v>382427</v>
          </cell>
          <cell r="Y319" t="str">
            <v>AHMEDABAD</v>
          </cell>
          <cell r="Z319" t="str">
            <v>IN</v>
          </cell>
          <cell r="AA319" t="str">
            <v>I24</v>
          </cell>
          <cell r="AB319" t="str">
            <v>ERIS LIFESCIENCES LTD AF - 10 KANCHAN PHARMA N H NO. 8 ASLALI     AHMEDABAD  ,Gujarat Pin-382427 India</v>
          </cell>
          <cell r="AC319" t="str">
            <v/>
          </cell>
          <cell r="AD319" t="str">
            <v/>
          </cell>
          <cell r="AE319" t="str">
            <v>079-30451075</v>
          </cell>
          <cell r="AG319" t="str">
            <v>079-30451075</v>
          </cell>
          <cell r="AH319" t="str">
            <v>079-30451075</v>
          </cell>
          <cell r="AI319" t="str">
            <v/>
          </cell>
          <cell r="AJ319" t="str">
            <v/>
          </cell>
          <cell r="AO319" t="str">
            <v>Inactive</v>
          </cell>
          <cell r="AP319" t="str">
            <v/>
          </cell>
          <cell r="AQ319" t="str">
            <v>Dealer</v>
          </cell>
          <cell r="AR319" t="str">
            <v>IB</v>
          </cell>
          <cell r="AS319" t="str">
            <v>EA+BL+IB+NO1+NP+LU</v>
          </cell>
          <cell r="AT319" t="str">
            <v>Hold</v>
          </cell>
          <cell r="AU319" t="str">
            <v>Okay</v>
          </cell>
          <cell r="AV319" t="str">
            <v/>
          </cell>
          <cell r="AW319" t="str">
            <v>413800 prepared</v>
          </cell>
          <cell r="AX319" t="str">
            <v>Manikandan</v>
          </cell>
          <cell r="AY319" t="str">
            <v>eris.rktrivedi@gmail.com</v>
          </cell>
          <cell r="AZ319" t="str">
            <v>9574004024</v>
          </cell>
          <cell r="BA319" t="str">
            <v/>
          </cell>
          <cell r="BB319" t="str">
            <v/>
          </cell>
          <cell r="BC319" t="str">
            <v>Lubna Shaikh/ Raj Shekhar</v>
          </cell>
          <cell r="BD319" t="str">
            <v>Banibrata Saha</v>
          </cell>
          <cell r="BE319" t="str">
            <v>IB</v>
          </cell>
          <cell r="BF319" t="str">
            <v>IB</v>
          </cell>
          <cell r="BG319" t="str">
            <v>IN2</v>
          </cell>
          <cell r="BH319" t="str">
            <v>I24</v>
          </cell>
          <cell r="BI319" t="str">
            <v>I24</v>
          </cell>
          <cell r="BK319" t="str">
            <v>INE</v>
          </cell>
          <cell r="BL319" t="str">
            <v>INE</v>
          </cell>
          <cell r="BM319" t="str">
            <v>TT3</v>
          </cell>
          <cell r="BN319" t="str">
            <v>CS</v>
          </cell>
          <cell r="BS319" t="str">
            <v>INLFMU</v>
          </cell>
          <cell r="BT319" t="str">
            <v xml:space="preserve"> </v>
          </cell>
          <cell r="BU319" t="str">
            <v>N</v>
          </cell>
          <cell r="BV319" t="str">
            <v>N</v>
          </cell>
          <cell r="BW319" t="str">
            <v>N</v>
          </cell>
          <cell r="BX319" t="str">
            <v>Y</v>
          </cell>
          <cell r="BY319" t="str">
            <v>N</v>
          </cell>
          <cell r="BZ319" t="str">
            <v>N</v>
          </cell>
          <cell r="CA319" t="str">
            <v>N</v>
          </cell>
          <cell r="CB319" t="str">
            <v xml:space="preserve"> </v>
          </cell>
          <cell r="CC319" t="str">
            <v>N</v>
          </cell>
          <cell r="CD319">
            <v>413800</v>
          </cell>
          <cell r="CE319">
            <v>414053</v>
          </cell>
          <cell r="CF319">
            <v>414053</v>
          </cell>
          <cell r="CG319">
            <v>414053</v>
          </cell>
          <cell r="CH319">
            <v>414053</v>
          </cell>
          <cell r="CI319">
            <v>414053</v>
          </cell>
          <cell r="CJ319" t="str">
            <v>KKELLY1</v>
          </cell>
          <cell r="CK319" t="str">
            <v/>
          </cell>
          <cell r="CM319" t="str">
            <v/>
          </cell>
          <cell r="CN319" t="str">
            <v>Check</v>
          </cell>
          <cell r="CO319">
            <v>414053</v>
          </cell>
        </row>
        <row r="320">
          <cell r="C320">
            <v>414054</v>
          </cell>
          <cell r="D320" t="str">
            <v>INLFMU</v>
          </cell>
          <cell r="E320" t="str">
            <v>Mumbai</v>
          </cell>
          <cell r="F320" t="str">
            <v>INW</v>
          </cell>
          <cell r="G320" t="str">
            <v>WE1</v>
          </cell>
          <cell r="H320" t="str">
            <v>INWEST</v>
          </cell>
          <cell r="I320" t="str">
            <v>THANE</v>
          </cell>
          <cell r="J320" t="str">
            <v>Maharashtra</v>
          </cell>
          <cell r="K320" t="str">
            <v>MumbaiTHANE</v>
          </cell>
          <cell r="L320">
            <v>1</v>
          </cell>
          <cell r="N320" t="str">
            <v>MH-TZ5-129854</v>
          </cell>
          <cell r="O320" t="str">
            <v>MH-TZ5-129855</v>
          </cell>
          <cell r="P320">
            <v>20200930</v>
          </cell>
          <cell r="Q320" t="str">
            <v>SERDIA PHARMACEUTICALS (INDIA)PVT.L</v>
          </cell>
          <cell r="R320" t="str">
            <v>SERDIA PHARMACEUTICALS INDIAPVTL</v>
          </cell>
          <cell r="S320" t="str">
            <v>SERDIA PHARMACEUTICALS (INDIA)PVT.L</v>
          </cell>
          <cell r="T320" t="str">
            <v>BLD NO E 7GALA NO 7 TO 11 RETI BUN</v>
          </cell>
          <cell r="U320" t="str">
            <v>SHREE ARIHANT COMPOUND</v>
          </cell>
          <cell r="V320" t="str">
            <v>H NO 1407/1 1407/5 AND 1407/6</v>
          </cell>
          <cell r="W320" t="str">
            <v>KALHER VILLAGE  BHIWANDI -15</v>
          </cell>
          <cell r="X320">
            <v>421302</v>
          </cell>
          <cell r="Y320" t="str">
            <v>THANE</v>
          </cell>
          <cell r="Z320" t="str">
            <v>IN</v>
          </cell>
          <cell r="AA320" t="str">
            <v>I27</v>
          </cell>
          <cell r="AB320" t="str">
            <v>SERDIA PHARMACEUTICALS (INDIA)PVT.L BLD NO E 7GALA NO 7 TO 11 RETI BUN SHREE ARIHANT COMPOUND H NO 1407/1 1407/5 AND 1407/6 KALHER VILLAGE  BHIWANDI -15 THANE  ,Maharashtra Pin-421302 India</v>
          </cell>
          <cell r="AC320" t="str">
            <v/>
          </cell>
          <cell r="AD320" t="str">
            <v/>
          </cell>
          <cell r="AE320" t="str">
            <v>9820587296</v>
          </cell>
          <cell r="AG320" t="str">
            <v>9820587296</v>
          </cell>
          <cell r="AH320" t="str">
            <v>9820587296</v>
          </cell>
          <cell r="AI320" t="str">
            <v/>
          </cell>
          <cell r="AJ320" t="str">
            <v/>
          </cell>
          <cell r="AO320" t="str">
            <v>Inactive</v>
          </cell>
          <cell r="AP320" t="str">
            <v/>
          </cell>
          <cell r="AQ320" t="str">
            <v>Dealer</v>
          </cell>
          <cell r="AR320" t="str">
            <v>West</v>
          </cell>
          <cell r="AS320" t="str">
            <v>WE+NO2+MT+ECOM+ML+CO+PO+PH+THB+AC</v>
          </cell>
          <cell r="AT320" t="str">
            <v>Inactive</v>
          </cell>
          <cell r="AU320" t="str">
            <v>Okay</v>
          </cell>
          <cell r="AV320" t="str">
            <v/>
          </cell>
          <cell r="AW320" t="str">
            <v/>
          </cell>
          <cell r="AX320" t="str">
            <v>Anagha</v>
          </cell>
          <cell r="AZ320" t="str">
            <v>9820587296</v>
          </cell>
          <cell r="BA320" t="str">
            <v/>
          </cell>
          <cell r="BB320" t="str">
            <v/>
          </cell>
          <cell r="BC320" t="str">
            <v>Mahesh Nandre</v>
          </cell>
          <cell r="BD320" t="str">
            <v>Nitin Mittal</v>
          </cell>
          <cell r="BE320" t="str">
            <v>Core</v>
          </cell>
          <cell r="BF320" t="str">
            <v>Trade</v>
          </cell>
          <cell r="BG320" t="str">
            <v>IN3</v>
          </cell>
          <cell r="BH320" t="str">
            <v>I27</v>
          </cell>
          <cell r="BI320" t="str">
            <v>I27</v>
          </cell>
          <cell r="BK320" t="str">
            <v>INA</v>
          </cell>
          <cell r="BL320" t="str">
            <v>INA</v>
          </cell>
          <cell r="BM320" t="str">
            <v>TT1</v>
          </cell>
          <cell r="BN320" t="str">
            <v>CS</v>
          </cell>
          <cell r="BS320" t="str">
            <v>INLFMU</v>
          </cell>
          <cell r="BT320" t="str">
            <v xml:space="preserve"> </v>
          </cell>
          <cell r="BU320" t="str">
            <v>N</v>
          </cell>
          <cell r="BV320" t="str">
            <v>N</v>
          </cell>
          <cell r="BW320" t="str">
            <v>N</v>
          </cell>
          <cell r="BX320" t="str">
            <v>Y</v>
          </cell>
          <cell r="BY320" t="str">
            <v>N</v>
          </cell>
          <cell r="BZ320" t="str">
            <v>N</v>
          </cell>
          <cell r="CA320" t="str">
            <v>N</v>
          </cell>
          <cell r="CB320" t="str">
            <v xml:space="preserve"> </v>
          </cell>
          <cell r="CC320" t="str">
            <v>N</v>
          </cell>
          <cell r="CD320">
            <v>413806</v>
          </cell>
          <cell r="CE320">
            <v>414054</v>
          </cell>
          <cell r="CF320">
            <v>414054</v>
          </cell>
          <cell r="CG320">
            <v>414054</v>
          </cell>
          <cell r="CH320">
            <v>414054</v>
          </cell>
          <cell r="CI320">
            <v>414054</v>
          </cell>
          <cell r="CJ320" t="str">
            <v>KKELLY1</v>
          </cell>
          <cell r="CK320" t="str">
            <v/>
          </cell>
          <cell r="CM320" t="str">
            <v/>
          </cell>
          <cell r="CN320" t="str">
            <v>Check</v>
          </cell>
          <cell r="CO320">
            <v>414054</v>
          </cell>
        </row>
        <row r="321">
          <cell r="C321">
            <v>414056</v>
          </cell>
          <cell r="D321" t="str">
            <v>INLFMU</v>
          </cell>
          <cell r="E321" t="str">
            <v>Mumbai</v>
          </cell>
          <cell r="F321" t="str">
            <v>INW</v>
          </cell>
          <cell r="G321" t="str">
            <v>WE2</v>
          </cell>
          <cell r="H321" t="str">
            <v>INWEST</v>
          </cell>
          <cell r="I321" t="str">
            <v>VADODARA</v>
          </cell>
          <cell r="J321" t="str">
            <v>Gujarat</v>
          </cell>
          <cell r="K321" t="str">
            <v>MumbaiVADODARA</v>
          </cell>
          <cell r="L321">
            <v>3</v>
          </cell>
          <cell r="P321" t="str">
            <v/>
          </cell>
          <cell r="Q321" t="str">
            <v>SSG HOSPITAL BARODA</v>
          </cell>
          <cell r="R321" t="str">
            <v>SSG HOSPITAL BARODA</v>
          </cell>
          <cell r="S321" t="str">
            <v>SSG HOSPITAL BARODA</v>
          </cell>
          <cell r="T321" t="str">
            <v>THE MEDICAL SUPERITENDENT</v>
          </cell>
          <cell r="U321" t="str">
            <v>SSG HOSPITAL</v>
          </cell>
          <cell r="V321" t="str">
            <v xml:space="preserve"> </v>
          </cell>
          <cell r="W321" t="str">
            <v xml:space="preserve"> </v>
          </cell>
          <cell r="X321">
            <v>390001</v>
          </cell>
          <cell r="Y321" t="str">
            <v>VADODARA</v>
          </cell>
          <cell r="Z321" t="str">
            <v>IN</v>
          </cell>
          <cell r="AA321" t="str">
            <v>I24</v>
          </cell>
          <cell r="AB321" t="str">
            <v>SSG HOSPITAL BARODA THE MEDICAL SUPERITENDENT SSG HOSPITAL     VADODARA  ,Gujarat Pin-390001 India</v>
          </cell>
          <cell r="AC321" t="str">
            <v/>
          </cell>
          <cell r="AD321" t="str">
            <v/>
          </cell>
          <cell r="AH321" t="str">
            <v/>
          </cell>
          <cell r="AI321" t="str">
            <v/>
          </cell>
          <cell r="AJ321" t="str">
            <v/>
          </cell>
          <cell r="AO321" t="str">
            <v>Inactive</v>
          </cell>
          <cell r="AP321" t="str">
            <v/>
          </cell>
          <cell r="AQ321" t="str">
            <v>Dealer</v>
          </cell>
          <cell r="AR321" t="str">
            <v>West</v>
          </cell>
          <cell r="AS321" t="str">
            <v>WE+NO2+MT+ECOM+ML+CO+PO+PH+THB+AC</v>
          </cell>
          <cell r="AT321" t="str">
            <v>Inactive</v>
          </cell>
          <cell r="AU321" t="str">
            <v>Okay</v>
          </cell>
          <cell r="AV321" t="str">
            <v/>
          </cell>
          <cell r="AW321" t="str">
            <v/>
          </cell>
          <cell r="AX321" t="str">
            <v>Anagha</v>
          </cell>
          <cell r="BA321" t="str">
            <v/>
          </cell>
          <cell r="BB321" t="str">
            <v/>
          </cell>
          <cell r="BC321" t="str">
            <v>Mahesh Nandre</v>
          </cell>
          <cell r="BD321" t="str">
            <v>Nitin Mittal</v>
          </cell>
          <cell r="BE321" t="str">
            <v>Core</v>
          </cell>
          <cell r="BF321" t="str">
            <v>Trade</v>
          </cell>
          <cell r="BG321" t="str">
            <v>IN3</v>
          </cell>
          <cell r="BH321" t="str">
            <v>I24</v>
          </cell>
          <cell r="BI321" t="str">
            <v>I24</v>
          </cell>
          <cell r="BK321" t="str">
            <v>INE</v>
          </cell>
          <cell r="BL321" t="str">
            <v>INE</v>
          </cell>
          <cell r="BM321" t="str">
            <v>TT3</v>
          </cell>
          <cell r="BN321" t="str">
            <v>CS</v>
          </cell>
          <cell r="BS321" t="str">
            <v>INLFMU</v>
          </cell>
          <cell r="BT321" t="str">
            <v xml:space="preserve"> </v>
          </cell>
          <cell r="BU321" t="str">
            <v>N</v>
          </cell>
          <cell r="BV321" t="str">
            <v>N</v>
          </cell>
          <cell r="BW321" t="str">
            <v>N</v>
          </cell>
          <cell r="BX321" t="str">
            <v>Y</v>
          </cell>
          <cell r="BY321" t="str">
            <v>N</v>
          </cell>
          <cell r="BZ321" t="str">
            <v>N</v>
          </cell>
          <cell r="CA321" t="str">
            <v>N</v>
          </cell>
          <cell r="CB321" t="str">
            <v xml:space="preserve"> </v>
          </cell>
          <cell r="CC321" t="str">
            <v>N</v>
          </cell>
          <cell r="CD321">
            <v>413427</v>
          </cell>
          <cell r="CE321">
            <v>414056</v>
          </cell>
          <cell r="CF321">
            <v>414056</v>
          </cell>
          <cell r="CG321">
            <v>414056</v>
          </cell>
          <cell r="CH321">
            <v>414056</v>
          </cell>
          <cell r="CI321">
            <v>414056</v>
          </cell>
          <cell r="CJ321" t="str">
            <v>KKELLY1</v>
          </cell>
          <cell r="CK321" t="str">
            <v/>
          </cell>
          <cell r="CM321" t="str">
            <v/>
          </cell>
          <cell r="CN321" t="str">
            <v>Check</v>
          </cell>
          <cell r="CO321">
            <v>414056</v>
          </cell>
        </row>
        <row r="322">
          <cell r="C322">
            <v>414057</v>
          </cell>
          <cell r="D322" t="str">
            <v>INLFMU</v>
          </cell>
          <cell r="E322" t="str">
            <v>Mumbai</v>
          </cell>
          <cell r="F322" t="str">
            <v>INW</v>
          </cell>
          <cell r="G322" t="str">
            <v>WE1</v>
          </cell>
          <cell r="H322" t="str">
            <v>INWEST</v>
          </cell>
          <cell r="I322" t="str">
            <v>THANE</v>
          </cell>
          <cell r="J322" t="str">
            <v>Maharashtra</v>
          </cell>
          <cell r="K322" t="str">
            <v>MumbaiTHANE</v>
          </cell>
          <cell r="L322">
            <v>1</v>
          </cell>
          <cell r="M322" t="str">
            <v>27AAECI1799P1ZR</v>
          </cell>
          <cell r="N322" t="str">
            <v>MH-TZ5-220393</v>
          </cell>
          <cell r="O322" t="str">
            <v>MH-TZ5-220394</v>
          </cell>
          <cell r="P322">
            <v>20220702</v>
          </cell>
          <cell r="Q322" t="str">
            <v>INDIABULLS PHARMACEUTICALS PRIVATE</v>
          </cell>
          <cell r="R322" t="str">
            <v>INDIABULLS PHARMACEUTICALS PRIVATE</v>
          </cell>
          <cell r="S322" t="str">
            <v>INDIABULLS PHARMACEUTICALS PRIVATE</v>
          </cell>
          <cell r="T322" t="str">
            <v>SHREE ARIHANT COMPOUND</v>
          </cell>
          <cell r="U322" t="str">
            <v>BLDG NO C13 GALA NO 1 TO 3</v>
          </cell>
          <cell r="V322" t="str">
            <v>KALHER</v>
          </cell>
          <cell r="W322" t="str">
            <v>BHIWANDI</v>
          </cell>
          <cell r="X322">
            <v>421302</v>
          </cell>
          <cell r="Y322" t="str">
            <v>THANE</v>
          </cell>
          <cell r="Z322" t="str">
            <v>IN</v>
          </cell>
          <cell r="AA322" t="str">
            <v>I27</v>
          </cell>
          <cell r="AB322" t="str">
            <v>INDIABULLS PHARMACEUTICALS PRIVATE SHREE ARIHANT COMPOUND BLDG NO C13 GALA NO 1 TO 3 KALHER BHIWANDI THANE  ,Maharashtra Pin-421302 India</v>
          </cell>
          <cell r="AC322" t="str">
            <v/>
          </cell>
          <cell r="AD322" t="str">
            <v/>
          </cell>
          <cell r="AH322" t="str">
            <v/>
          </cell>
          <cell r="AI322" t="str">
            <v/>
          </cell>
          <cell r="AJ322" t="str">
            <v/>
          </cell>
          <cell r="AO322" t="str">
            <v>Inactive</v>
          </cell>
          <cell r="AP322" t="str">
            <v/>
          </cell>
          <cell r="AQ322" t="str">
            <v>Dealer</v>
          </cell>
          <cell r="AR322" t="str">
            <v>West</v>
          </cell>
          <cell r="AS322" t="str">
            <v>WE+NO2+MT+ECOM+ML+CO+PO+PH+THB+AC</v>
          </cell>
          <cell r="AT322" t="str">
            <v>Inactive</v>
          </cell>
          <cell r="AU322" t="str">
            <v>Okay</v>
          </cell>
          <cell r="AV322" t="str">
            <v/>
          </cell>
          <cell r="AW322" t="str">
            <v/>
          </cell>
          <cell r="AX322" t="str">
            <v>Anagha</v>
          </cell>
          <cell r="BA322" t="str">
            <v/>
          </cell>
          <cell r="BB322" t="str">
            <v/>
          </cell>
          <cell r="BC322" t="str">
            <v>Mahesh Nandre</v>
          </cell>
          <cell r="BD322" t="str">
            <v>Nitin Mittal</v>
          </cell>
          <cell r="BE322" t="str">
            <v>Core</v>
          </cell>
          <cell r="BF322" t="str">
            <v>Trade</v>
          </cell>
          <cell r="BG322" t="str">
            <v>IN3</v>
          </cell>
          <cell r="BH322" t="str">
            <v>I27</v>
          </cell>
          <cell r="BI322" t="str">
            <v>I27</v>
          </cell>
          <cell r="BK322" t="str">
            <v>INA</v>
          </cell>
          <cell r="BL322" t="str">
            <v>INA</v>
          </cell>
          <cell r="BM322" t="str">
            <v>TT1</v>
          </cell>
          <cell r="BN322" t="str">
            <v>CS</v>
          </cell>
          <cell r="BS322" t="str">
            <v>INLFMU</v>
          </cell>
          <cell r="BT322" t="str">
            <v xml:space="preserve"> </v>
          </cell>
          <cell r="BU322" t="str">
            <v>N</v>
          </cell>
          <cell r="BV322" t="str">
            <v>N</v>
          </cell>
          <cell r="BW322" t="str">
            <v>N</v>
          </cell>
          <cell r="BX322" t="str">
            <v>Y</v>
          </cell>
          <cell r="BY322" t="str">
            <v>N</v>
          </cell>
          <cell r="BZ322" t="str">
            <v>N</v>
          </cell>
          <cell r="CA322" t="str">
            <v>N</v>
          </cell>
          <cell r="CB322" t="str">
            <v xml:space="preserve"> </v>
          </cell>
          <cell r="CC322" t="str">
            <v>N</v>
          </cell>
          <cell r="CD322">
            <v>413824</v>
          </cell>
          <cell r="CE322">
            <v>414057</v>
          </cell>
          <cell r="CF322">
            <v>414057</v>
          </cell>
          <cell r="CG322">
            <v>414057</v>
          </cell>
          <cell r="CH322">
            <v>414057</v>
          </cell>
          <cell r="CI322">
            <v>414057</v>
          </cell>
          <cell r="CJ322" t="str">
            <v>KKELLY1</v>
          </cell>
          <cell r="CK322" t="str">
            <v/>
          </cell>
          <cell r="CM322" t="str">
            <v/>
          </cell>
          <cell r="CN322" t="str">
            <v>Check</v>
          </cell>
          <cell r="CO322">
            <v>414057</v>
          </cell>
        </row>
        <row r="323">
          <cell r="C323">
            <v>414058</v>
          </cell>
          <cell r="D323" t="str">
            <v>INLFMU</v>
          </cell>
          <cell r="E323" t="str">
            <v>Mumbai</v>
          </cell>
          <cell r="F323" t="str">
            <v>INN</v>
          </cell>
          <cell r="G323" t="str">
            <v>NO1</v>
          </cell>
          <cell r="H323" t="str">
            <v>INNORT</v>
          </cell>
          <cell r="I323" t="str">
            <v>LUDHIANA</v>
          </cell>
          <cell r="J323" t="str">
            <v>Punjab</v>
          </cell>
          <cell r="K323" t="str">
            <v>MumbaiLUDHIANA</v>
          </cell>
          <cell r="L323">
            <v>6</v>
          </cell>
          <cell r="M323" t="str">
            <v>03AALFV9198H2ZI</v>
          </cell>
          <cell r="N323" t="str">
            <v>PB-LD3-111184</v>
          </cell>
          <cell r="O323" t="str">
            <v>PB-LD3-111185</v>
          </cell>
          <cell r="P323" t="str">
            <v/>
          </cell>
          <cell r="Q323" t="str">
            <v>VISTA MEDI SOLUTIONS</v>
          </cell>
          <cell r="R323" t="str">
            <v>VISTA MEDI SOLUTIONS</v>
          </cell>
          <cell r="S323" t="str">
            <v>VISTA MEDI SOLUTIONS</v>
          </cell>
          <cell r="T323" t="str">
            <v>430 E- BLOCK</v>
          </cell>
          <cell r="U323" t="str">
            <v>BRS NAGAR</v>
          </cell>
          <cell r="V323" t="str">
            <v xml:space="preserve"> </v>
          </cell>
          <cell r="W323" t="str">
            <v xml:space="preserve"> </v>
          </cell>
          <cell r="X323">
            <v>141003</v>
          </cell>
          <cell r="Y323" t="str">
            <v>LUDHIANA</v>
          </cell>
          <cell r="Z323" t="str">
            <v>IN</v>
          </cell>
          <cell r="AA323" t="str">
            <v>I03</v>
          </cell>
          <cell r="AB323" t="str">
            <v>VISTA MEDI SOLUTIONS 430 E- BLOCK BRS NAGAR     LUDHIANA  ,Punjab Pin-141003 India</v>
          </cell>
          <cell r="AC323" t="str">
            <v/>
          </cell>
          <cell r="AD323" t="str">
            <v/>
          </cell>
          <cell r="AE323" t="str">
            <v>9872472222</v>
          </cell>
          <cell r="AG323" t="str">
            <v>9872472222</v>
          </cell>
          <cell r="AH323" t="str">
            <v>9872472222</v>
          </cell>
          <cell r="AI323" t="str">
            <v/>
          </cell>
          <cell r="AJ323" t="str">
            <v/>
          </cell>
          <cell r="AO323" t="str">
            <v>Inactive</v>
          </cell>
          <cell r="AP323" t="str">
            <v/>
          </cell>
          <cell r="AQ323" t="str">
            <v>Dealer</v>
          </cell>
          <cell r="AR323" t="str">
            <v>North 1</v>
          </cell>
          <cell r="AS323" t="str">
            <v>EA+BL+IB+NO1+NP+LU</v>
          </cell>
          <cell r="AT323" t="str">
            <v>Inactive</v>
          </cell>
          <cell r="AU323" t="str">
            <v>Okay</v>
          </cell>
          <cell r="AV323" t="str">
            <v/>
          </cell>
          <cell r="AW323" t="str">
            <v/>
          </cell>
          <cell r="AX323" t="str">
            <v>Manikandan</v>
          </cell>
          <cell r="AZ323" t="str">
            <v>9872472222</v>
          </cell>
          <cell r="BA323" t="str">
            <v/>
          </cell>
          <cell r="BB323" t="str">
            <v/>
          </cell>
          <cell r="BC323" t="str">
            <v>Sanjeev Goyal</v>
          </cell>
          <cell r="BD323" t="str">
            <v>Banibrata Saha</v>
          </cell>
          <cell r="BE323" t="str">
            <v>Core</v>
          </cell>
          <cell r="BF323" t="str">
            <v>Trade</v>
          </cell>
          <cell r="BG323" t="str">
            <v>IN2</v>
          </cell>
          <cell r="BH323" t="str">
            <v>I03</v>
          </cell>
          <cell r="BI323" t="str">
            <v>I03</v>
          </cell>
          <cell r="BK323" t="str">
            <v>INE</v>
          </cell>
          <cell r="BL323" t="str">
            <v>INE</v>
          </cell>
          <cell r="BM323" t="str">
            <v>TT6</v>
          </cell>
          <cell r="BN323" t="str">
            <v>CS</v>
          </cell>
          <cell r="BS323" t="str">
            <v>INLFMU</v>
          </cell>
          <cell r="BT323" t="str">
            <v xml:space="preserve"> </v>
          </cell>
          <cell r="BU323" t="str">
            <v>N</v>
          </cell>
          <cell r="BV323" t="str">
            <v>N</v>
          </cell>
          <cell r="BW323" t="str">
            <v>N</v>
          </cell>
          <cell r="BX323" t="str">
            <v>Y</v>
          </cell>
          <cell r="BY323" t="str">
            <v>N</v>
          </cell>
          <cell r="BZ323" t="str">
            <v>N</v>
          </cell>
          <cell r="CA323" t="str">
            <v>N</v>
          </cell>
          <cell r="CB323" t="str">
            <v xml:space="preserve"> </v>
          </cell>
          <cell r="CC323" t="str">
            <v>N</v>
          </cell>
          <cell r="CD323">
            <v>413700</v>
          </cell>
          <cell r="CE323">
            <v>414058</v>
          </cell>
          <cell r="CF323">
            <v>414058</v>
          </cell>
          <cell r="CG323">
            <v>414058</v>
          </cell>
          <cell r="CH323">
            <v>414058</v>
          </cell>
          <cell r="CI323">
            <v>414058</v>
          </cell>
          <cell r="CJ323" t="str">
            <v>KKELLY1</v>
          </cell>
          <cell r="CK323" t="str">
            <v/>
          </cell>
          <cell r="CM323" t="str">
            <v/>
          </cell>
          <cell r="CN323" t="str">
            <v>Check</v>
          </cell>
          <cell r="CO323">
            <v>414058</v>
          </cell>
        </row>
        <row r="324">
          <cell r="C324">
            <v>414059</v>
          </cell>
          <cell r="D324" t="str">
            <v>INLFMU</v>
          </cell>
          <cell r="E324" t="str">
            <v>Mumbai</v>
          </cell>
          <cell r="F324" t="str">
            <v>INN</v>
          </cell>
          <cell r="G324" t="str">
            <v>NO1</v>
          </cell>
          <cell r="H324" t="str">
            <v>INNORT</v>
          </cell>
          <cell r="I324" t="str">
            <v>HARYANA</v>
          </cell>
          <cell r="J324" t="str">
            <v>Delhi</v>
          </cell>
          <cell r="K324" t="str">
            <v>MumbaiHARYANA</v>
          </cell>
          <cell r="L324">
            <v>6</v>
          </cell>
          <cell r="M324" t="str">
            <v>07AABCA9521E1ZZ</v>
          </cell>
          <cell r="Q324" t="str">
            <v>ALKEM LABORATORIES LIMITED</v>
          </cell>
          <cell r="R324" t="str">
            <v>ALKEM LABORATORIES LIMITED</v>
          </cell>
          <cell r="S324" t="str">
            <v>ALKEM LABORATORIES LIMITED</v>
          </cell>
          <cell r="T324" t="str">
            <v>JSS MEDICAL RESEARCH INDIA LTD</v>
          </cell>
          <cell r="U324" t="str">
            <v>PLOT NO.12/2NEAR SARAI</v>
          </cell>
          <cell r="V324" t="str">
            <v>KHAWAJA METROMATHURA ROAD</v>
          </cell>
          <cell r="W324" t="str">
            <v>NH-2 SECTOR 27D FARIDABAD</v>
          </cell>
          <cell r="X324">
            <v>121003</v>
          </cell>
          <cell r="Y324" t="str">
            <v>HARYANA</v>
          </cell>
          <cell r="Z324" t="str">
            <v>IN</v>
          </cell>
          <cell r="AA324" t="str">
            <v>I07</v>
          </cell>
          <cell r="AB324" t="str">
            <v>ALKEM LABORATORIES LIMITED JSS MEDICAL RESEARCH INDIA LTD PLOT NO.12/2NEAR SARAI KHAWAJA METROMATHURA ROAD NH-2 SECTOR 27D FARIDABAD HARYANA  ,Delhi Pin-121003 India</v>
          </cell>
          <cell r="AC324" t="str">
            <v/>
          </cell>
          <cell r="AD324" t="str">
            <v/>
          </cell>
          <cell r="AH324" t="str">
            <v/>
          </cell>
          <cell r="AI324" t="str">
            <v/>
          </cell>
          <cell r="AJ324" t="str">
            <v/>
          </cell>
          <cell r="AO324" t="str">
            <v>Inactive</v>
          </cell>
          <cell r="AP324" t="str">
            <v/>
          </cell>
          <cell r="AQ324" t="str">
            <v>Dealer</v>
          </cell>
          <cell r="AR324" t="str">
            <v>North 1</v>
          </cell>
          <cell r="AS324" t="str">
            <v>EA+BL+IB+NO1+NP+LU</v>
          </cell>
          <cell r="AT324" t="str">
            <v>Inactive</v>
          </cell>
          <cell r="AU324" t="str">
            <v>Okay</v>
          </cell>
          <cell r="AV324" t="str">
            <v/>
          </cell>
          <cell r="AW324" t="str">
            <v/>
          </cell>
          <cell r="AX324" t="str">
            <v>Manikandan</v>
          </cell>
          <cell r="BA324" t="str">
            <v/>
          </cell>
          <cell r="BB324" t="str">
            <v/>
          </cell>
          <cell r="BC324" t="str">
            <v>Sanjeev Goyal</v>
          </cell>
          <cell r="BD324" t="str">
            <v>Banibrata Saha</v>
          </cell>
          <cell r="BE324" t="str">
            <v>Core</v>
          </cell>
          <cell r="BF324" t="str">
            <v>Trade</v>
          </cell>
          <cell r="BG324" t="str">
            <v>IN2</v>
          </cell>
          <cell r="BH324" t="str">
            <v>I07</v>
          </cell>
          <cell r="BI324" t="str">
            <v>I07</v>
          </cell>
          <cell r="BK324" t="str">
            <v>INE</v>
          </cell>
          <cell r="BL324" t="str">
            <v>INE</v>
          </cell>
          <cell r="BM324" t="str">
            <v>TT6</v>
          </cell>
          <cell r="BN324" t="str">
            <v>CS</v>
          </cell>
          <cell r="BS324" t="str">
            <v>INLFMU</v>
          </cell>
          <cell r="BT324" t="str">
            <v xml:space="preserve"> </v>
          </cell>
          <cell r="BU324" t="str">
            <v>N</v>
          </cell>
          <cell r="BV324" t="str">
            <v>N</v>
          </cell>
          <cell r="BW324" t="str">
            <v>N</v>
          </cell>
          <cell r="BX324" t="str">
            <v>Y</v>
          </cell>
          <cell r="BY324" t="str">
            <v>N</v>
          </cell>
          <cell r="BZ324" t="str">
            <v>N</v>
          </cell>
          <cell r="CA324" t="str">
            <v>N</v>
          </cell>
          <cell r="CB324" t="str">
            <v xml:space="preserve"> </v>
          </cell>
          <cell r="CC324" t="str">
            <v>N</v>
          </cell>
          <cell r="CD324">
            <v>413829</v>
          </cell>
          <cell r="CE324">
            <v>414059</v>
          </cell>
          <cell r="CF324">
            <v>414059</v>
          </cell>
          <cell r="CG324">
            <v>414059</v>
          </cell>
          <cell r="CH324">
            <v>414059</v>
          </cell>
          <cell r="CI324">
            <v>414059</v>
          </cell>
          <cell r="CJ324" t="str">
            <v>KKELLY1</v>
          </cell>
          <cell r="CK324" t="str">
            <v/>
          </cell>
          <cell r="CM324" t="str">
            <v/>
          </cell>
          <cell r="CN324" t="str">
            <v>Check</v>
          </cell>
          <cell r="CO324">
            <v>414059</v>
          </cell>
        </row>
        <row r="325">
          <cell r="C325">
            <v>414060</v>
          </cell>
          <cell r="D325" t="str">
            <v>INLFMU</v>
          </cell>
          <cell r="E325" t="str">
            <v>Mumbai</v>
          </cell>
          <cell r="F325" t="str">
            <v>IB</v>
          </cell>
          <cell r="G325" t="str">
            <v>IB1</v>
          </cell>
          <cell r="H325" t="str">
            <v>IB</v>
          </cell>
          <cell r="I325" t="str">
            <v>DELHI</v>
          </cell>
          <cell r="J325" t="str">
            <v>Delhi</v>
          </cell>
          <cell r="K325" t="str">
            <v>MumbaiDELHI</v>
          </cell>
          <cell r="L325">
            <v>4</v>
          </cell>
          <cell r="M325" t="str">
            <v>07AADCC9377Q1ZS</v>
          </cell>
          <cell r="N325" t="str">
            <v>S W (1150) /15/ R W</v>
          </cell>
          <cell r="O325" t="str">
            <v>S W (1150) /15/ R W</v>
          </cell>
          <cell r="P325">
            <v>20200319</v>
          </cell>
          <cell r="Q325" t="str">
            <v>COLLATERAL MEDICAL PVT LTD</v>
          </cell>
          <cell r="R325" t="str">
            <v>COLLATERAL MEDICAL PVT LTD</v>
          </cell>
          <cell r="S325" t="str">
            <v>COLLATERAL MEDICAL PVT LTD</v>
          </cell>
          <cell r="T325" t="str">
            <v>73-A,Defence Enclave, Opp. Sector 4</v>
          </cell>
          <cell r="U325" t="str">
            <v>Gali No.40, Plot No.220</v>
          </cell>
          <cell r="V325" t="str">
            <v>Behind Maruti Showroom, Madhu Vihar</v>
          </cell>
          <cell r="W325" t="str">
            <v>Raman Singh-9871368195</v>
          </cell>
          <cell r="X325">
            <v>110059</v>
          </cell>
          <cell r="Y325" t="str">
            <v>New Delhi</v>
          </cell>
          <cell r="Z325" t="str">
            <v>IN</v>
          </cell>
          <cell r="AA325" t="str">
            <v>I07</v>
          </cell>
          <cell r="AB325" t="str">
            <v>COLLATERAL MEDICAL PVT LTD 73-A,Defence Enclave, Opp. Sector 4 Gali No.40, Plot No.220 Behind Maruti Showroom, Madhu Vihar Raman Singh-9871368195 New Delhi  ,Delhi Pin-110059 India</v>
          </cell>
          <cell r="AC325" t="str">
            <v/>
          </cell>
          <cell r="AD325" t="str">
            <v/>
          </cell>
          <cell r="AE325" t="str">
            <v>8800726848</v>
          </cell>
          <cell r="AG325" t="str">
            <v>8800726848</v>
          </cell>
          <cell r="AH325" t="str">
            <v>8800726848</v>
          </cell>
          <cell r="AI325" t="str">
            <v/>
          </cell>
          <cell r="AJ325" t="str">
            <v/>
          </cell>
          <cell r="AO325" t="str">
            <v>Inactive</v>
          </cell>
          <cell r="AP325" t="str">
            <v/>
          </cell>
          <cell r="AQ325" t="str">
            <v>Dealer</v>
          </cell>
          <cell r="AR325" t="str">
            <v>Customer Service</v>
          </cell>
          <cell r="AS325" t="str">
            <v>CS+ISO</v>
          </cell>
          <cell r="AT325" t="str">
            <v>Active</v>
          </cell>
          <cell r="AU325" t="str">
            <v>Okay</v>
          </cell>
          <cell r="AV325" t="str">
            <v/>
          </cell>
          <cell r="AW325" t="str">
            <v>Ship to Code</v>
          </cell>
          <cell r="AX325" t="str">
            <v>Manikandan</v>
          </cell>
          <cell r="AY325" t="str">
            <v>shubham@colmed.in</v>
          </cell>
          <cell r="AZ325">
            <v>9819810931</v>
          </cell>
          <cell r="BA325" t="str">
            <v/>
          </cell>
          <cell r="BB325" t="str">
            <v/>
          </cell>
          <cell r="BC325" t="str">
            <v>Lubna Shaikh/ Raj Shekhar</v>
          </cell>
          <cell r="BD325" t="str">
            <v>Banibrata Saha</v>
          </cell>
          <cell r="BE325" t="str">
            <v>IB</v>
          </cell>
          <cell r="BF325" t="str">
            <v>IB</v>
          </cell>
          <cell r="BG325" t="str">
            <v>IN2</v>
          </cell>
          <cell r="BH325" t="str">
            <v>I07</v>
          </cell>
          <cell r="BI325" t="str">
            <v>I07</v>
          </cell>
          <cell r="BK325" t="str">
            <v>INE</v>
          </cell>
          <cell r="BL325" t="str">
            <v>INE</v>
          </cell>
          <cell r="BM325" t="str">
            <v>TT4</v>
          </cell>
          <cell r="BN325" t="str">
            <v>CS</v>
          </cell>
          <cell r="BS325" t="str">
            <v>INLFMU</v>
          </cell>
          <cell r="BT325" t="str">
            <v xml:space="preserve"> </v>
          </cell>
          <cell r="BU325" t="str">
            <v>N</v>
          </cell>
          <cell r="BV325" t="str">
            <v>N</v>
          </cell>
          <cell r="BW325" t="str">
            <v>N</v>
          </cell>
          <cell r="BX325" t="str">
            <v>Y</v>
          </cell>
          <cell r="BY325" t="str">
            <v>N</v>
          </cell>
          <cell r="BZ325" t="str">
            <v>N</v>
          </cell>
          <cell r="CA325" t="str">
            <v>N</v>
          </cell>
          <cell r="CB325" t="str">
            <v xml:space="preserve"> </v>
          </cell>
          <cell r="CC325" t="str">
            <v>N</v>
          </cell>
          <cell r="CD325">
            <v>413702</v>
          </cell>
          <cell r="CE325">
            <v>414060</v>
          </cell>
          <cell r="CF325">
            <v>414060</v>
          </cell>
          <cell r="CG325">
            <v>414060</v>
          </cell>
          <cell r="CH325">
            <v>414060</v>
          </cell>
          <cell r="CI325">
            <v>414060</v>
          </cell>
          <cell r="CJ325" t="str">
            <v>KKELLY1</v>
          </cell>
          <cell r="CK325" t="str">
            <v/>
          </cell>
          <cell r="CM325" t="str">
            <v/>
          </cell>
          <cell r="CN325" t="str">
            <v>Check</v>
          </cell>
          <cell r="CO325">
            <v>414060</v>
          </cell>
        </row>
        <row r="326">
          <cell r="C326">
            <v>414063</v>
          </cell>
          <cell r="D326" t="str">
            <v>INLFMU</v>
          </cell>
          <cell r="E326" t="str">
            <v>Mumbai</v>
          </cell>
          <cell r="F326" t="str">
            <v>INW</v>
          </cell>
          <cell r="G326" t="str">
            <v>WE1</v>
          </cell>
          <cell r="H326" t="str">
            <v>INWEST</v>
          </cell>
          <cell r="I326" t="str">
            <v>MUMBAI</v>
          </cell>
          <cell r="J326" t="str">
            <v>Maharashtra</v>
          </cell>
          <cell r="K326" t="str">
            <v>MumbaiMUMBAI</v>
          </cell>
          <cell r="L326">
            <v>1</v>
          </cell>
          <cell r="M326" t="str">
            <v>27ABCFA2947B1ZU</v>
          </cell>
          <cell r="Q326" t="str">
            <v>AASHIRWAD AGENCY</v>
          </cell>
          <cell r="R326" t="str">
            <v>AASHIRWAD AGENCY</v>
          </cell>
          <cell r="S326" t="str">
            <v>AASHIRWAD AGENCY</v>
          </cell>
          <cell r="T326" t="str">
            <v>SHOP NO 101/103  PARIKH KHADI</v>
          </cell>
          <cell r="U326" t="str">
            <v>OPP KAPADIA NAGAR</v>
          </cell>
          <cell r="V326" t="str">
            <v>CHAPAL GALI</v>
          </cell>
          <cell r="W326" t="str">
            <v>NEXT TO SHIV SENA OFFICE</v>
          </cell>
          <cell r="X326">
            <v>400070</v>
          </cell>
          <cell r="Y326" t="str">
            <v>MUMBAI</v>
          </cell>
          <cell r="Z326" t="str">
            <v>IN</v>
          </cell>
          <cell r="AA326" t="str">
            <v>I27</v>
          </cell>
          <cell r="AB326" t="str">
            <v>AASHIRWAD AGENCY SHOP NO 101/103  PARIKH KHADI OPP KAPADIA NAGAR CHAPAL GALI NEXT TO SHIV SENA OFFICE MUMBAI  ,Maharashtra Pin-400070 India</v>
          </cell>
          <cell r="AC326" t="str">
            <v/>
          </cell>
          <cell r="AD326" t="str">
            <v/>
          </cell>
          <cell r="AH326" t="str">
            <v/>
          </cell>
          <cell r="AI326" t="str">
            <v/>
          </cell>
          <cell r="AJ326" t="str">
            <v/>
          </cell>
          <cell r="AO326" t="str">
            <v>Inactive</v>
          </cell>
          <cell r="AP326" t="str">
            <v/>
          </cell>
          <cell r="AQ326" t="str">
            <v>Dealer</v>
          </cell>
          <cell r="AR326" t="str">
            <v>West</v>
          </cell>
          <cell r="AS326" t="str">
            <v>WE+NO2+MT+ECOM+ML+CO+PO+PH+THB+AC</v>
          </cell>
          <cell r="AT326" t="str">
            <v>Inactive</v>
          </cell>
          <cell r="AU326" t="str">
            <v>Okay</v>
          </cell>
          <cell r="AV326" t="str">
            <v/>
          </cell>
          <cell r="AW326" t="str">
            <v/>
          </cell>
          <cell r="AX326" t="str">
            <v>Anagha</v>
          </cell>
          <cell r="BA326" t="str">
            <v/>
          </cell>
          <cell r="BB326" t="str">
            <v/>
          </cell>
          <cell r="BC326" t="str">
            <v>Mahesh Nandre</v>
          </cell>
          <cell r="BD326" t="str">
            <v>Nitin Mittal</v>
          </cell>
          <cell r="BE326" t="str">
            <v>Core</v>
          </cell>
          <cell r="BF326" t="str">
            <v>Trade</v>
          </cell>
          <cell r="BG326" t="str">
            <v>IN3</v>
          </cell>
          <cell r="BH326" t="str">
            <v>I27</v>
          </cell>
          <cell r="BI326" t="str">
            <v>I27</v>
          </cell>
          <cell r="BK326" t="str">
            <v>INA</v>
          </cell>
          <cell r="BL326" t="str">
            <v>INA</v>
          </cell>
          <cell r="BM326" t="str">
            <v>TT1</v>
          </cell>
          <cell r="BN326" t="str">
            <v>CS</v>
          </cell>
          <cell r="BS326" t="str">
            <v>INLFMU</v>
          </cell>
          <cell r="BT326" t="str">
            <v xml:space="preserve"> </v>
          </cell>
          <cell r="BU326" t="str">
            <v>N</v>
          </cell>
          <cell r="BV326" t="str">
            <v>N</v>
          </cell>
          <cell r="BW326" t="str">
            <v>N</v>
          </cell>
          <cell r="BX326" t="str">
            <v>Y</v>
          </cell>
          <cell r="BY326" t="str">
            <v>N</v>
          </cell>
          <cell r="BZ326" t="str">
            <v>N</v>
          </cell>
          <cell r="CA326" t="str">
            <v>N</v>
          </cell>
          <cell r="CB326" t="str">
            <v xml:space="preserve"> </v>
          </cell>
          <cell r="CC326" t="str">
            <v>N</v>
          </cell>
          <cell r="CD326">
            <v>413364</v>
          </cell>
          <cell r="CE326">
            <v>414063</v>
          </cell>
          <cell r="CF326">
            <v>414063</v>
          </cell>
          <cell r="CG326">
            <v>414063</v>
          </cell>
          <cell r="CH326">
            <v>414063</v>
          </cell>
          <cell r="CI326">
            <v>414063</v>
          </cell>
          <cell r="CJ326" t="str">
            <v>KKELLY1</v>
          </cell>
          <cell r="CK326" t="str">
            <v/>
          </cell>
          <cell r="CM326" t="str">
            <v/>
          </cell>
          <cell r="CN326" t="str">
            <v>Check</v>
          </cell>
          <cell r="CO326">
            <v>414063</v>
          </cell>
        </row>
        <row r="327">
          <cell r="C327">
            <v>414065</v>
          </cell>
          <cell r="D327" t="str">
            <v>INLFMU</v>
          </cell>
          <cell r="E327" t="str">
            <v>Mumbai</v>
          </cell>
          <cell r="F327" t="str">
            <v>INW</v>
          </cell>
          <cell r="G327" t="str">
            <v>WE1</v>
          </cell>
          <cell r="H327" t="str">
            <v>INWEST</v>
          </cell>
          <cell r="I327" t="str">
            <v>MUMBAI</v>
          </cell>
          <cell r="J327" t="str">
            <v>Maharashtra</v>
          </cell>
          <cell r="K327" t="str">
            <v>MumbaiMUMBAI</v>
          </cell>
          <cell r="L327">
            <v>1</v>
          </cell>
          <cell r="M327" t="str">
            <v>27ABCFA2947B1ZU</v>
          </cell>
          <cell r="N327" t="str">
            <v>MH-MZ3-121614</v>
          </cell>
          <cell r="O327" t="str">
            <v>MH-MZ3-121615</v>
          </cell>
          <cell r="P327">
            <v>20230124</v>
          </cell>
          <cell r="Q327" t="str">
            <v>AASHIRWAD AGENCY</v>
          </cell>
          <cell r="R327" t="str">
            <v>AASHIRWAD AGENCY</v>
          </cell>
          <cell r="S327" t="str">
            <v>AASHIRWAD AGENCY</v>
          </cell>
          <cell r="T327" t="str">
            <v>GALA NO 9 &amp; 10GR.FLOOR</v>
          </cell>
          <cell r="U327" t="str">
            <v>APAKI INDUSTRIAL PREMISES COOP.SOC</v>
          </cell>
          <cell r="V327" t="str">
            <v>SIDHPURA IND. ESTATE 246</v>
          </cell>
          <cell r="W327" t="str">
            <v>MASRANI LANE HALAV POOLKURLA(W)</v>
          </cell>
          <cell r="X327">
            <v>400070</v>
          </cell>
          <cell r="Y327" t="str">
            <v>MUMBAI</v>
          </cell>
          <cell r="Z327" t="str">
            <v>IN</v>
          </cell>
          <cell r="AA327" t="str">
            <v>I27</v>
          </cell>
          <cell r="AB327" t="str">
            <v>AASHIRWAD AGENCY GALA NO 9 &amp; 10GR.FLOOR APAKI INDUSTRIAL PREMISES COOP.SOC SIDHPURA IND. ESTATE 246 MASRANI LANE HALAV POOLKURLA(W) MUMBAI  ,Maharashtra Pin-400070 India</v>
          </cell>
          <cell r="AC327" t="str">
            <v/>
          </cell>
          <cell r="AD327" t="str">
            <v/>
          </cell>
          <cell r="AH327" t="str">
            <v/>
          </cell>
          <cell r="AI327" t="str">
            <v/>
          </cell>
          <cell r="AJ327" t="str">
            <v/>
          </cell>
          <cell r="AO327" t="str">
            <v>Inactive</v>
          </cell>
          <cell r="AP327" t="str">
            <v/>
          </cell>
          <cell r="AQ327" t="str">
            <v>Dealer</v>
          </cell>
          <cell r="AR327" t="str">
            <v>West</v>
          </cell>
          <cell r="AS327" t="str">
            <v>WE+NO2+MT+ECOM+ML+CO+PO+PH+THB+AC</v>
          </cell>
          <cell r="AT327" t="str">
            <v>Inactive</v>
          </cell>
          <cell r="AU327" t="str">
            <v>Okay</v>
          </cell>
          <cell r="AV327" t="str">
            <v/>
          </cell>
          <cell r="AW327" t="str">
            <v/>
          </cell>
          <cell r="AX327" t="str">
            <v>Anagha</v>
          </cell>
          <cell r="BA327" t="str">
            <v/>
          </cell>
          <cell r="BB327" t="str">
            <v/>
          </cell>
          <cell r="BC327" t="str">
            <v>Mahesh Nandre</v>
          </cell>
          <cell r="BD327" t="str">
            <v>Nitin Mittal</v>
          </cell>
          <cell r="BE327" t="str">
            <v>Core</v>
          </cell>
          <cell r="BF327" t="str">
            <v>Trade</v>
          </cell>
          <cell r="BG327" t="str">
            <v>IN3</v>
          </cell>
          <cell r="BH327" t="str">
            <v>I27</v>
          </cell>
          <cell r="BI327" t="str">
            <v>I27</v>
          </cell>
          <cell r="BK327" t="str">
            <v>INA</v>
          </cell>
          <cell r="BL327" t="str">
            <v>INA</v>
          </cell>
          <cell r="BM327" t="str">
            <v>TT1</v>
          </cell>
          <cell r="BN327" t="str">
            <v>CS</v>
          </cell>
          <cell r="BS327" t="str">
            <v>INLFMU</v>
          </cell>
          <cell r="BT327" t="str">
            <v xml:space="preserve"> </v>
          </cell>
          <cell r="BU327" t="str">
            <v>N</v>
          </cell>
          <cell r="BV327" t="str">
            <v>N</v>
          </cell>
          <cell r="BW327" t="str">
            <v>N</v>
          </cell>
          <cell r="BX327" t="str">
            <v>Y</v>
          </cell>
          <cell r="BY327" t="str">
            <v>N</v>
          </cell>
          <cell r="BZ327" t="str">
            <v>N</v>
          </cell>
          <cell r="CA327" t="str">
            <v>N</v>
          </cell>
          <cell r="CB327" t="str">
            <v xml:space="preserve"> </v>
          </cell>
          <cell r="CC327" t="str">
            <v>N</v>
          </cell>
          <cell r="CD327">
            <v>413364</v>
          </cell>
          <cell r="CE327">
            <v>414065</v>
          </cell>
          <cell r="CF327">
            <v>414065</v>
          </cell>
          <cell r="CG327">
            <v>414065</v>
          </cell>
          <cell r="CH327">
            <v>414065</v>
          </cell>
          <cell r="CI327">
            <v>414065</v>
          </cell>
          <cell r="CJ327" t="str">
            <v>KKELLY1</v>
          </cell>
          <cell r="CK327" t="str">
            <v/>
          </cell>
          <cell r="CM327" t="str">
            <v/>
          </cell>
          <cell r="CN327" t="str">
            <v>Check</v>
          </cell>
          <cell r="CO327">
            <v>414065</v>
          </cell>
        </row>
        <row r="328">
          <cell r="C328">
            <v>414066</v>
          </cell>
          <cell r="D328" t="str">
            <v>INLFMU</v>
          </cell>
          <cell r="E328" t="str">
            <v>Mumbai</v>
          </cell>
          <cell r="F328" t="str">
            <v>INW</v>
          </cell>
          <cell r="G328" t="str">
            <v>WE1</v>
          </cell>
          <cell r="H328" t="str">
            <v>INWEST</v>
          </cell>
          <cell r="I328" t="str">
            <v>NAVI MUMBAI</v>
          </cell>
          <cell r="J328" t="str">
            <v>Maharashtra</v>
          </cell>
          <cell r="K328" t="str">
            <v>MumbaiNAVI MUMBAI</v>
          </cell>
          <cell r="L328">
            <v>1</v>
          </cell>
          <cell r="M328" t="str">
            <v>27AAGCR6547J1ZW</v>
          </cell>
          <cell r="P328" t="str">
            <v/>
          </cell>
          <cell r="Q328" t="str">
            <v>RELIANCE HEALTH SOLUTIONS PVT. LTD</v>
          </cell>
          <cell r="R328" t="str">
            <v>RELIANCE HEALTH SOLUTIONS PVT LTD</v>
          </cell>
          <cell r="S328" t="str">
            <v>RELIANCE HEALTH SOLUTIONS PVT. LTD</v>
          </cell>
          <cell r="T328" t="str">
            <v>THANE BELAPUR ROAD</v>
          </cell>
          <cell r="U328" t="str">
            <v>OPP KHOPARKHAIRANE RAILWAY STATION</v>
          </cell>
          <cell r="V328" t="str">
            <v>MIDC</v>
          </cell>
          <cell r="W328" t="str">
            <v>MAHAPE AREA</v>
          </cell>
          <cell r="X328">
            <v>400710</v>
          </cell>
          <cell r="Y328" t="str">
            <v>NAVI MUMBAI</v>
          </cell>
          <cell r="Z328" t="str">
            <v>IN</v>
          </cell>
          <cell r="AA328" t="str">
            <v>I27</v>
          </cell>
          <cell r="AB328" t="str">
            <v>RELIANCE HEALTH SOLUTIONS PVT. LTD THANE BELAPUR ROAD OPP KHOPARKHAIRANE RAILWAY STATION MIDC MAHAPE AREA NAVI MUMBAI  ,Maharashtra Pin-400710 India</v>
          </cell>
          <cell r="AC328" t="str">
            <v/>
          </cell>
          <cell r="AD328" t="str">
            <v/>
          </cell>
          <cell r="AE328" t="str">
            <v>9819887607</v>
          </cell>
          <cell r="AG328" t="str">
            <v>9819887607</v>
          </cell>
          <cell r="AH328" t="str">
            <v>9819887607</v>
          </cell>
          <cell r="AI328" t="str">
            <v/>
          </cell>
          <cell r="AJ328" t="str">
            <v/>
          </cell>
          <cell r="AO328" t="str">
            <v>Inactive</v>
          </cell>
          <cell r="AP328" t="str">
            <v/>
          </cell>
          <cell r="AQ328" t="str">
            <v>Dealer</v>
          </cell>
          <cell r="AR328" t="str">
            <v>West</v>
          </cell>
          <cell r="AS328" t="str">
            <v>WE+NO2+MT+ECOM+ML+CO+PO+PH+THB+AC</v>
          </cell>
          <cell r="AT328" t="str">
            <v>Inactive</v>
          </cell>
          <cell r="AU328" t="str">
            <v>Okay</v>
          </cell>
          <cell r="AV328" t="str">
            <v/>
          </cell>
          <cell r="AW328" t="str">
            <v/>
          </cell>
          <cell r="AX328" t="str">
            <v>Anagha</v>
          </cell>
          <cell r="AZ328" t="str">
            <v>9819887607</v>
          </cell>
          <cell r="BA328" t="str">
            <v/>
          </cell>
          <cell r="BB328" t="str">
            <v/>
          </cell>
          <cell r="BC328" t="str">
            <v>Mahesh Nandre</v>
          </cell>
          <cell r="BD328" t="str">
            <v>Nitin Mittal</v>
          </cell>
          <cell r="BE328" t="str">
            <v>Core</v>
          </cell>
          <cell r="BF328" t="str">
            <v>Trade</v>
          </cell>
          <cell r="BG328" t="str">
            <v>IN3</v>
          </cell>
          <cell r="BH328" t="str">
            <v>I27</v>
          </cell>
          <cell r="BI328" t="str">
            <v>I27</v>
          </cell>
          <cell r="BK328" t="str">
            <v>INA</v>
          </cell>
          <cell r="BL328" t="str">
            <v>INA</v>
          </cell>
          <cell r="BM328" t="str">
            <v>TT1</v>
          </cell>
          <cell r="BN328" t="str">
            <v>CS</v>
          </cell>
          <cell r="BS328" t="str">
            <v>INLFMU</v>
          </cell>
          <cell r="BT328" t="str">
            <v xml:space="preserve"> </v>
          </cell>
          <cell r="BU328" t="str">
            <v>N</v>
          </cell>
          <cell r="BV328" t="str">
            <v>N</v>
          </cell>
          <cell r="BW328" t="str">
            <v>N</v>
          </cell>
          <cell r="BX328" t="str">
            <v>Y</v>
          </cell>
          <cell r="BY328" t="str">
            <v>N</v>
          </cell>
          <cell r="BZ328" t="str">
            <v>N</v>
          </cell>
          <cell r="CA328" t="str">
            <v>N</v>
          </cell>
          <cell r="CB328" t="str">
            <v xml:space="preserve"> </v>
          </cell>
          <cell r="CC328" t="str">
            <v>N</v>
          </cell>
          <cell r="CD328">
            <v>413615</v>
          </cell>
          <cell r="CE328">
            <v>414066</v>
          </cell>
          <cell r="CF328">
            <v>414066</v>
          </cell>
          <cell r="CG328">
            <v>414066</v>
          </cell>
          <cell r="CH328">
            <v>414066</v>
          </cell>
          <cell r="CI328">
            <v>414066</v>
          </cell>
          <cell r="CJ328" t="str">
            <v>KKELLY1</v>
          </cell>
          <cell r="CK328" t="str">
            <v/>
          </cell>
          <cell r="CM328" t="str">
            <v/>
          </cell>
          <cell r="CN328" t="str">
            <v>Check</v>
          </cell>
          <cell r="CO328">
            <v>414066</v>
          </cell>
        </row>
        <row r="329">
          <cell r="C329">
            <v>414069</v>
          </cell>
          <cell r="D329" t="str">
            <v>INLFMU</v>
          </cell>
          <cell r="E329" t="str">
            <v>Mumbai</v>
          </cell>
          <cell r="F329" t="str">
            <v>INW</v>
          </cell>
          <cell r="G329" t="str">
            <v>WE2</v>
          </cell>
          <cell r="H329" t="str">
            <v>INWEST</v>
          </cell>
          <cell r="I329" t="str">
            <v>BILASPUR</v>
          </cell>
          <cell r="J329" t="str">
            <v>Chhattisgarh</v>
          </cell>
          <cell r="K329" t="str">
            <v>MumbaiBILASPUR</v>
          </cell>
          <cell r="L329">
            <v>5</v>
          </cell>
          <cell r="M329" t="str">
            <v>22AAACA5443N2ZR</v>
          </cell>
          <cell r="P329" t="str">
            <v/>
          </cell>
          <cell r="Q329" t="str">
            <v>APOLLO HOSPITALS</v>
          </cell>
          <cell r="R329" t="str">
            <v>APOLLO HOSPITALS</v>
          </cell>
          <cell r="S329" t="str">
            <v>APOLLO HOSPITALS</v>
          </cell>
          <cell r="T329" t="str">
            <v>SEEPAT ROAD</v>
          </cell>
          <cell r="U329" t="str">
            <v xml:space="preserve"> </v>
          </cell>
          <cell r="V329" t="str">
            <v xml:space="preserve"> </v>
          </cell>
          <cell r="W329" t="str">
            <v xml:space="preserve"> </v>
          </cell>
          <cell r="X329">
            <v>495006</v>
          </cell>
          <cell r="Y329" t="str">
            <v>BILASPUR</v>
          </cell>
          <cell r="Z329" t="str">
            <v>IN</v>
          </cell>
          <cell r="AA329" t="str">
            <v>I22</v>
          </cell>
          <cell r="AB329" t="str">
            <v>APOLLO HOSPITALS SEEPAT ROAD       BILASPUR  ,Chhattisgarh Pin-495006 India</v>
          </cell>
          <cell r="AC329" t="str">
            <v/>
          </cell>
          <cell r="AD329" t="str">
            <v/>
          </cell>
          <cell r="AE329" t="str">
            <v>97555550728</v>
          </cell>
          <cell r="AG329" t="str">
            <v>97555550728</v>
          </cell>
          <cell r="AH329" t="str">
            <v>97555550728</v>
          </cell>
          <cell r="AI329" t="str">
            <v/>
          </cell>
          <cell r="AJ329" t="str">
            <v/>
          </cell>
          <cell r="AO329" t="str">
            <v>Inactive</v>
          </cell>
          <cell r="AP329" t="str">
            <v/>
          </cell>
          <cell r="AQ329" t="str">
            <v>Dealer</v>
          </cell>
          <cell r="AR329" t="str">
            <v>North 1</v>
          </cell>
          <cell r="AS329" t="str">
            <v>EA+BL+IB+NO1+NP+LU</v>
          </cell>
          <cell r="AT329" t="str">
            <v>Inactive</v>
          </cell>
          <cell r="AU329" t="str">
            <v>Okay</v>
          </cell>
          <cell r="AV329" t="str">
            <v/>
          </cell>
          <cell r="AW329" t="str">
            <v/>
          </cell>
          <cell r="AX329" t="str">
            <v>Anagha</v>
          </cell>
          <cell r="AZ329" t="str">
            <v>97555550728</v>
          </cell>
          <cell r="BA329" t="str">
            <v/>
          </cell>
          <cell r="BB329" t="str">
            <v/>
          </cell>
          <cell r="BC329" t="str">
            <v>Mahesh Nandre</v>
          </cell>
          <cell r="BD329" t="str">
            <v>Nitin Mittal</v>
          </cell>
          <cell r="BE329" t="str">
            <v>Core</v>
          </cell>
          <cell r="BF329" t="str">
            <v>Trade</v>
          </cell>
          <cell r="BG329" t="str">
            <v>IN3</v>
          </cell>
          <cell r="BH329" t="str">
            <v>I22</v>
          </cell>
          <cell r="BI329" t="str">
            <v>I22</v>
          </cell>
          <cell r="BK329" t="str">
            <v>INE</v>
          </cell>
          <cell r="BL329" t="str">
            <v>INE</v>
          </cell>
          <cell r="BM329" t="str">
            <v>TT5</v>
          </cell>
          <cell r="BN329" t="str">
            <v>CS</v>
          </cell>
          <cell r="BS329" t="str">
            <v>INLFMU</v>
          </cell>
          <cell r="BT329" t="str">
            <v xml:space="preserve"> </v>
          </cell>
          <cell r="BU329" t="str">
            <v>N</v>
          </cell>
          <cell r="BV329" t="str">
            <v>N</v>
          </cell>
          <cell r="BW329" t="str">
            <v>N</v>
          </cell>
          <cell r="BX329" t="str">
            <v>Y</v>
          </cell>
          <cell r="BY329" t="str">
            <v>N</v>
          </cell>
          <cell r="BZ329" t="str">
            <v>N</v>
          </cell>
          <cell r="CA329" t="str">
            <v>N</v>
          </cell>
          <cell r="CB329" t="str">
            <v xml:space="preserve"> </v>
          </cell>
          <cell r="CC329" t="str">
            <v>N</v>
          </cell>
          <cell r="CD329">
            <v>413373</v>
          </cell>
          <cell r="CE329">
            <v>414069</v>
          </cell>
          <cell r="CF329">
            <v>414069</v>
          </cell>
          <cell r="CG329">
            <v>414069</v>
          </cell>
          <cell r="CH329">
            <v>414069</v>
          </cell>
          <cell r="CI329">
            <v>414069</v>
          </cell>
          <cell r="CJ329" t="str">
            <v>KKELLY1</v>
          </cell>
          <cell r="CK329" t="str">
            <v/>
          </cell>
          <cell r="CM329" t="str">
            <v/>
          </cell>
          <cell r="CN329" t="str">
            <v>Check</v>
          </cell>
          <cell r="CO329">
            <v>414069</v>
          </cell>
        </row>
        <row r="330">
          <cell r="C330">
            <v>414070</v>
          </cell>
          <cell r="D330" t="str">
            <v>INLFMU</v>
          </cell>
          <cell r="E330" t="str">
            <v>Mumbai</v>
          </cell>
          <cell r="F330" t="str">
            <v>INW</v>
          </cell>
          <cell r="G330" t="str">
            <v>WE1</v>
          </cell>
          <cell r="H330" t="str">
            <v>INWEST</v>
          </cell>
          <cell r="I330" t="str">
            <v>NAVI MUMBAI</v>
          </cell>
          <cell r="J330" t="str">
            <v>Maharashtra</v>
          </cell>
          <cell r="K330" t="str">
            <v>MumbaiNAVI MUMBAI</v>
          </cell>
          <cell r="L330">
            <v>1</v>
          </cell>
          <cell r="M330" t="str">
            <v>27AAATM4557G1ZH</v>
          </cell>
          <cell r="P330" t="str">
            <v/>
          </cell>
          <cell r="Q330" t="str">
            <v>RELIANCE HOSPITAL</v>
          </cell>
          <cell r="R330" t="str">
            <v>RELIANCE HOSPITAL</v>
          </cell>
          <cell r="S330" t="str">
            <v>RELIANCE HOSPITAL</v>
          </cell>
          <cell r="T330" t="str">
            <v>PLOT NO.X-8&amp;X-8/1ROOM NO.9027&amp;9028</v>
          </cell>
          <cell r="U330" t="str">
            <v>NEAR DAKC GATE NO 4LOWER BASEMENT</v>
          </cell>
          <cell r="V330" t="str">
            <v>M.I.D.C T.T.C INDL AREA</v>
          </cell>
          <cell r="W330" t="str">
            <v>THANE BELAPUR ROAD KOPARKHAIRANE</v>
          </cell>
          <cell r="X330">
            <v>400710</v>
          </cell>
          <cell r="Y330" t="str">
            <v>NAVI MUMBAI</v>
          </cell>
          <cell r="Z330" t="str">
            <v>IN</v>
          </cell>
          <cell r="AA330" t="str">
            <v>I27</v>
          </cell>
          <cell r="AB330" t="str">
            <v>RELIANCE HOSPITAL PLOT NO.X-8&amp;X-8/1ROOM NO.9027&amp;9028 NEAR DAKC GATE NO 4LOWER BASEMENT M.I.D.C T.T.C INDL AREA THANE BELAPUR ROAD KOPARKHAIRANE NAVI MUMBAI  ,Maharashtra Pin-400710 India</v>
          </cell>
          <cell r="AC330" t="str">
            <v/>
          </cell>
          <cell r="AD330" t="str">
            <v/>
          </cell>
          <cell r="AH330" t="str">
            <v/>
          </cell>
          <cell r="AI330" t="str">
            <v/>
          </cell>
          <cell r="AJ330" t="str">
            <v/>
          </cell>
          <cell r="AO330" t="str">
            <v>Inactive</v>
          </cell>
          <cell r="AP330" t="str">
            <v/>
          </cell>
          <cell r="AQ330" t="str">
            <v>Dealer</v>
          </cell>
          <cell r="AR330" t="str">
            <v>West</v>
          </cell>
          <cell r="AS330" t="str">
            <v>WE+NO2+MT+ECOM+ML+CO+PO+PH+THB+AC</v>
          </cell>
          <cell r="AT330" t="str">
            <v>Inactive</v>
          </cell>
          <cell r="AU330" t="str">
            <v>Okay</v>
          </cell>
          <cell r="AV330" t="str">
            <v/>
          </cell>
          <cell r="AW330" t="str">
            <v/>
          </cell>
          <cell r="AX330" t="str">
            <v>Anagha</v>
          </cell>
          <cell r="BA330" t="str">
            <v/>
          </cell>
          <cell r="BB330" t="str">
            <v/>
          </cell>
          <cell r="BC330" t="str">
            <v>Mahesh Nandre</v>
          </cell>
          <cell r="BD330" t="str">
            <v>Nitin Mittal</v>
          </cell>
          <cell r="BE330" t="str">
            <v>Core</v>
          </cell>
          <cell r="BF330" t="str">
            <v>Trade</v>
          </cell>
          <cell r="BG330" t="str">
            <v>IN3</v>
          </cell>
          <cell r="BH330" t="str">
            <v>I27</v>
          </cell>
          <cell r="BI330" t="str">
            <v>I27</v>
          </cell>
          <cell r="BK330" t="str">
            <v>INA</v>
          </cell>
          <cell r="BL330" t="str">
            <v>INA</v>
          </cell>
          <cell r="BM330" t="str">
            <v>TT1</v>
          </cell>
          <cell r="BN330" t="str">
            <v>CS</v>
          </cell>
          <cell r="BS330" t="str">
            <v>INLFMU</v>
          </cell>
          <cell r="BT330" t="str">
            <v xml:space="preserve"> </v>
          </cell>
          <cell r="BU330" t="str">
            <v>N</v>
          </cell>
          <cell r="BV330" t="str">
            <v>N</v>
          </cell>
          <cell r="BW330" t="str">
            <v>N</v>
          </cell>
          <cell r="BX330" t="str">
            <v>Y</v>
          </cell>
          <cell r="BY330" t="str">
            <v>N</v>
          </cell>
          <cell r="BZ330" t="str">
            <v>N</v>
          </cell>
          <cell r="CA330" t="str">
            <v>N</v>
          </cell>
          <cell r="CB330" t="str">
            <v xml:space="preserve"> </v>
          </cell>
          <cell r="CC330" t="str">
            <v>N</v>
          </cell>
          <cell r="CD330">
            <v>413615</v>
          </cell>
          <cell r="CE330">
            <v>414070</v>
          </cell>
          <cell r="CF330">
            <v>414070</v>
          </cell>
          <cell r="CG330">
            <v>414070</v>
          </cell>
          <cell r="CH330">
            <v>414070</v>
          </cell>
          <cell r="CI330">
            <v>414070</v>
          </cell>
          <cell r="CJ330" t="str">
            <v>KKELLY1</v>
          </cell>
          <cell r="CK330" t="str">
            <v/>
          </cell>
          <cell r="CM330" t="str">
            <v/>
          </cell>
          <cell r="CN330" t="str">
            <v>Check</v>
          </cell>
          <cell r="CO330">
            <v>414070</v>
          </cell>
        </row>
        <row r="331">
          <cell r="C331">
            <v>414071</v>
          </cell>
          <cell r="D331" t="str">
            <v>INLFMU</v>
          </cell>
          <cell r="E331" t="str">
            <v>Mumbai</v>
          </cell>
          <cell r="F331" t="str">
            <v>INW</v>
          </cell>
          <cell r="G331" t="str">
            <v>WE1</v>
          </cell>
          <cell r="H331" t="str">
            <v>INWEST</v>
          </cell>
          <cell r="I331" t="str">
            <v>PUNE</v>
          </cell>
          <cell r="J331" t="str">
            <v>Maharashtra</v>
          </cell>
          <cell r="K331" t="str">
            <v>MumbaiPUNE</v>
          </cell>
          <cell r="L331">
            <v>2</v>
          </cell>
          <cell r="M331" t="str">
            <v>27AAIPS4905J1ZC</v>
          </cell>
          <cell r="N331">
            <v>47930</v>
          </cell>
          <cell r="O331">
            <v>47931</v>
          </cell>
          <cell r="P331">
            <v>20220304</v>
          </cell>
          <cell r="Q331" t="str">
            <v>ARIHANT MEDITECH</v>
          </cell>
          <cell r="R331" t="str">
            <v>ARIHANT MEDITECH</v>
          </cell>
          <cell r="S331" t="str">
            <v>ARIHANT MEDITECH</v>
          </cell>
          <cell r="T331" t="str">
            <v>GROUND FLR. SHOP NO.06</v>
          </cell>
          <cell r="U331" t="str">
            <v>GULMOHAR HABITATE</v>
          </cell>
          <cell r="V331" t="str">
            <v>PHASE-II S.NO.70/1/2/2D WANAWADI</v>
          </cell>
          <cell r="W331" t="str">
            <v>WANAWADI ( PUNE-ZONE2 )</v>
          </cell>
          <cell r="X331">
            <v>411048</v>
          </cell>
          <cell r="Y331" t="str">
            <v>PUNE</v>
          </cell>
          <cell r="Z331" t="str">
            <v>IN</v>
          </cell>
          <cell r="AA331" t="str">
            <v>I27</v>
          </cell>
          <cell r="AB331" t="str">
            <v>ARIHANT MEDITECH GROUND FLR. SHOP NO.06 GULMOHAR HABITATE PHASE-II S.NO.70/1/2/2D WANAWADI WANAWADI ( PUNE-ZONE2 ) PUNE  ,Maharashtra Pin-411048 India</v>
          </cell>
          <cell r="AC331" t="str">
            <v/>
          </cell>
          <cell r="AD331" t="str">
            <v/>
          </cell>
          <cell r="AE331" t="str">
            <v>020 49306077</v>
          </cell>
          <cell r="AG331" t="str">
            <v>020 49306077</v>
          </cell>
          <cell r="AH331" t="str">
            <v>020 49306077</v>
          </cell>
          <cell r="AI331" t="str">
            <v/>
          </cell>
          <cell r="AJ331" t="str">
            <v/>
          </cell>
          <cell r="AO331" t="str">
            <v>Inactive</v>
          </cell>
          <cell r="AP331" t="str">
            <v/>
          </cell>
          <cell r="AQ331" t="str">
            <v>Dealer</v>
          </cell>
          <cell r="AR331" t="str">
            <v>West</v>
          </cell>
          <cell r="AS331" t="str">
            <v>WE+NO2+MT+ECOM+ML+CO+PO+PH+THB+AC</v>
          </cell>
          <cell r="AT331" t="str">
            <v>Inactive</v>
          </cell>
          <cell r="AU331" t="str">
            <v>Okay</v>
          </cell>
          <cell r="AV331" t="str">
            <v/>
          </cell>
          <cell r="AW331" t="str">
            <v/>
          </cell>
          <cell r="AX331" t="str">
            <v>Anagha</v>
          </cell>
          <cell r="AZ331" t="str">
            <v>020 49306077</v>
          </cell>
          <cell r="BA331" t="str">
            <v/>
          </cell>
          <cell r="BB331" t="str">
            <v/>
          </cell>
          <cell r="BC331" t="str">
            <v>Mahesh Nandre</v>
          </cell>
          <cell r="BD331" t="str">
            <v>Nitin Mittal</v>
          </cell>
          <cell r="BE331" t="str">
            <v>Core</v>
          </cell>
          <cell r="BF331" t="str">
            <v>Trade</v>
          </cell>
          <cell r="BG331" t="str">
            <v>IN3</v>
          </cell>
          <cell r="BH331" t="str">
            <v>I27</v>
          </cell>
          <cell r="BI331" t="str">
            <v>I27</v>
          </cell>
          <cell r="BK331" t="str">
            <v>INA</v>
          </cell>
          <cell r="BL331" t="str">
            <v>INA</v>
          </cell>
          <cell r="BM331" t="str">
            <v>TT2</v>
          </cell>
          <cell r="BN331" t="str">
            <v>CS</v>
          </cell>
          <cell r="BS331" t="str">
            <v>INLFMU</v>
          </cell>
          <cell r="BT331" t="str">
            <v xml:space="preserve"> </v>
          </cell>
          <cell r="BU331" t="str">
            <v>N</v>
          </cell>
          <cell r="BV331" t="str">
            <v>N</v>
          </cell>
          <cell r="BW331" t="str">
            <v>N</v>
          </cell>
          <cell r="BX331" t="str">
            <v>Y</v>
          </cell>
          <cell r="BY331" t="str">
            <v>N</v>
          </cell>
          <cell r="BZ331" t="str">
            <v>N</v>
          </cell>
          <cell r="CA331" t="str">
            <v>N</v>
          </cell>
          <cell r="CB331" t="str">
            <v xml:space="preserve"> </v>
          </cell>
          <cell r="CC331" t="str">
            <v>N</v>
          </cell>
          <cell r="CD331">
            <v>413904</v>
          </cell>
          <cell r="CE331">
            <v>414071</v>
          </cell>
          <cell r="CF331">
            <v>414071</v>
          </cell>
          <cell r="CG331">
            <v>414071</v>
          </cell>
          <cell r="CH331">
            <v>414071</v>
          </cell>
          <cell r="CI331">
            <v>414071</v>
          </cell>
          <cell r="CJ331" t="str">
            <v>KKELLY1</v>
          </cell>
          <cell r="CK331" t="str">
            <v/>
          </cell>
          <cell r="CM331" t="str">
            <v/>
          </cell>
          <cell r="CN331" t="str">
            <v>Check</v>
          </cell>
          <cell r="CO331">
            <v>414071</v>
          </cell>
        </row>
        <row r="332">
          <cell r="C332">
            <v>414072</v>
          </cell>
          <cell r="D332" t="str">
            <v>INLFMU</v>
          </cell>
          <cell r="E332" t="str">
            <v>Mumbai</v>
          </cell>
          <cell r="F332" t="str">
            <v>INW</v>
          </cell>
          <cell r="G332" t="str">
            <v>WE1</v>
          </cell>
          <cell r="H332" t="str">
            <v>INWEST</v>
          </cell>
          <cell r="I332" t="str">
            <v>MUMBAI</v>
          </cell>
          <cell r="J332" t="str">
            <v>Maharashtra</v>
          </cell>
          <cell r="K332" t="str">
            <v>MumbaiMUMBAI</v>
          </cell>
          <cell r="L332">
            <v>1</v>
          </cell>
          <cell r="M332" t="str">
            <v>27AAATH0960N2ZF</v>
          </cell>
          <cell r="Q332" t="str">
            <v>DR. L H HIRANANDANI HOSPITAL</v>
          </cell>
          <cell r="R332" t="str">
            <v>DR L H HIRANANDANI HOSPITAL</v>
          </cell>
          <cell r="S332" t="str">
            <v>DR. L H HIRANANDANI HOSPITAL</v>
          </cell>
          <cell r="T332" t="str">
            <v>CTS NO.25 IPP 6TH FLOOR</v>
          </cell>
          <cell r="U332" t="str">
            <v>HILLSIDE AVENUE</v>
          </cell>
          <cell r="V332" t="str">
            <v>HIRANANDANI GARDENS</v>
          </cell>
          <cell r="W332" t="str">
            <v xml:space="preserve"> </v>
          </cell>
          <cell r="X332">
            <v>400076</v>
          </cell>
          <cell r="Y332" t="str">
            <v>MUMBAI</v>
          </cell>
          <cell r="Z332" t="str">
            <v>IN</v>
          </cell>
          <cell r="AA332" t="str">
            <v>I27</v>
          </cell>
          <cell r="AB332" t="str">
            <v>DR. L H HIRANANDANI HOSPITAL CTS NO.25 IPP 6TH FLOOR HILLSIDE AVENUE HIRANANDANI GARDENS   MUMBAI  ,Maharashtra Pin-400076 India</v>
          </cell>
          <cell r="AC332" t="str">
            <v/>
          </cell>
          <cell r="AD332" t="str">
            <v/>
          </cell>
          <cell r="AE332" t="str">
            <v>022-25763249</v>
          </cell>
          <cell r="AG332" t="str">
            <v>022-25763249</v>
          </cell>
          <cell r="AH332" t="str">
            <v>022-25763249</v>
          </cell>
          <cell r="AI332" t="str">
            <v/>
          </cell>
          <cell r="AJ332" t="str">
            <v/>
          </cell>
          <cell r="AO332" t="str">
            <v>Inactive</v>
          </cell>
          <cell r="AP332" t="str">
            <v/>
          </cell>
          <cell r="AQ332" t="str">
            <v>Dealer</v>
          </cell>
          <cell r="AR332" t="str">
            <v>West</v>
          </cell>
          <cell r="AS332" t="str">
            <v>WE+NO2+MT+ECOM+ML+CO+PO+PH+THB+AC</v>
          </cell>
          <cell r="AT332" t="str">
            <v>Inactive</v>
          </cell>
          <cell r="AU332" t="str">
            <v>Okay</v>
          </cell>
          <cell r="AV332" t="str">
            <v/>
          </cell>
          <cell r="AW332" t="str">
            <v/>
          </cell>
          <cell r="AX332" t="str">
            <v>Anagha</v>
          </cell>
          <cell r="AZ332" t="str">
            <v>022-25763249</v>
          </cell>
          <cell r="BA332" t="str">
            <v/>
          </cell>
          <cell r="BB332" t="str">
            <v/>
          </cell>
          <cell r="BC332" t="str">
            <v>Mahesh Nandre</v>
          </cell>
          <cell r="BD332" t="str">
            <v>Nitin Mittal</v>
          </cell>
          <cell r="BE332" t="str">
            <v>Core</v>
          </cell>
          <cell r="BF332" t="str">
            <v>Trade</v>
          </cell>
          <cell r="BG332" t="str">
            <v>IN3</v>
          </cell>
          <cell r="BH332" t="str">
            <v>I27</v>
          </cell>
          <cell r="BI332" t="str">
            <v>I27</v>
          </cell>
          <cell r="BK332" t="str">
            <v>INA</v>
          </cell>
          <cell r="BL332" t="str">
            <v>INA</v>
          </cell>
          <cell r="BM332" t="str">
            <v>TT1</v>
          </cell>
          <cell r="BN332" t="str">
            <v>CS</v>
          </cell>
          <cell r="BS332" t="str">
            <v>INLFMU</v>
          </cell>
          <cell r="BT332" t="str">
            <v xml:space="preserve"> </v>
          </cell>
          <cell r="BU332" t="str">
            <v>N</v>
          </cell>
          <cell r="BV332" t="str">
            <v>N</v>
          </cell>
          <cell r="BW332" t="str">
            <v>N</v>
          </cell>
          <cell r="BX332" t="str">
            <v>Y</v>
          </cell>
          <cell r="BY332" t="str">
            <v>N</v>
          </cell>
          <cell r="BZ332" t="str">
            <v>N</v>
          </cell>
          <cell r="CA332" t="str">
            <v>N</v>
          </cell>
          <cell r="CB332" t="str">
            <v xml:space="preserve"> </v>
          </cell>
          <cell r="CC332" t="str">
            <v>N</v>
          </cell>
          <cell r="CD332">
            <v>413611</v>
          </cell>
          <cell r="CE332">
            <v>414072</v>
          </cell>
          <cell r="CF332">
            <v>414072</v>
          </cell>
          <cell r="CG332">
            <v>414072</v>
          </cell>
          <cell r="CH332">
            <v>414072</v>
          </cell>
          <cell r="CI332">
            <v>414072</v>
          </cell>
          <cell r="CJ332" t="str">
            <v>KKELLY1</v>
          </cell>
          <cell r="CK332" t="str">
            <v/>
          </cell>
          <cell r="CM332" t="str">
            <v/>
          </cell>
          <cell r="CN332" t="str">
            <v>Check</v>
          </cell>
          <cell r="CO332">
            <v>414072</v>
          </cell>
        </row>
        <row r="333">
          <cell r="C333">
            <v>414073</v>
          </cell>
          <cell r="D333" t="str">
            <v>INLFMU</v>
          </cell>
          <cell r="E333" t="str">
            <v>Mumbai</v>
          </cell>
          <cell r="F333" t="str">
            <v>INW</v>
          </cell>
          <cell r="G333" t="str">
            <v>WE2</v>
          </cell>
          <cell r="H333" t="str">
            <v>INWEST</v>
          </cell>
          <cell r="I333" t="str">
            <v>RAJKOT</v>
          </cell>
          <cell r="J333" t="str">
            <v>Gujarat</v>
          </cell>
          <cell r="K333" t="str">
            <v>MumbaiRAJKOT</v>
          </cell>
          <cell r="L333">
            <v>3</v>
          </cell>
          <cell r="M333" t="str">
            <v>24AADCG9793L1ZY</v>
          </cell>
          <cell r="P333" t="str">
            <v/>
          </cell>
          <cell r="Q333" t="str">
            <v>GOKUL SUPERSPECIALITY HOSPITAL</v>
          </cell>
          <cell r="R333" t="str">
            <v>GOKUL SUPERSPECIALITY HOSPITAL</v>
          </cell>
          <cell r="S333" t="str">
            <v>GOKUL SUPERSPECIALITY HOSPITAL</v>
          </cell>
          <cell r="T333" t="str">
            <v>12/14-MANHAR PLOT</v>
          </cell>
          <cell r="U333" t="str">
            <v>VIDHYANAGAR MAIN ROAD</v>
          </cell>
          <cell r="V333" t="str">
            <v xml:space="preserve"> </v>
          </cell>
          <cell r="W333" t="str">
            <v xml:space="preserve"> </v>
          </cell>
          <cell r="X333">
            <v>360001</v>
          </cell>
          <cell r="Y333" t="str">
            <v>RAJKOT</v>
          </cell>
          <cell r="Z333" t="str">
            <v>IN</v>
          </cell>
          <cell r="AA333" t="str">
            <v>I24</v>
          </cell>
          <cell r="AB333" t="str">
            <v>GOKUL SUPERSPECIALITY HOSPITAL 12/14-MANHAR PLOT VIDHYANAGAR MAIN ROAD     RAJKOT  ,Gujarat Pin-360001 India</v>
          </cell>
          <cell r="AC333" t="str">
            <v/>
          </cell>
          <cell r="AD333" t="str">
            <v/>
          </cell>
          <cell r="AE333" t="str">
            <v>09909104581</v>
          </cell>
          <cell r="AG333" t="str">
            <v>09909104581</v>
          </cell>
          <cell r="AH333" t="str">
            <v>09909104581</v>
          </cell>
          <cell r="AI333" t="str">
            <v/>
          </cell>
          <cell r="AJ333" t="str">
            <v/>
          </cell>
          <cell r="AO333" t="str">
            <v>Inactive</v>
          </cell>
          <cell r="AP333" t="str">
            <v/>
          </cell>
          <cell r="AQ333" t="str">
            <v>Dealer</v>
          </cell>
          <cell r="AR333" t="str">
            <v>West</v>
          </cell>
          <cell r="AS333" t="str">
            <v>WE+NO2+MT+ECOM+ML+CO+PO+PH+THB+AC</v>
          </cell>
          <cell r="AT333" t="str">
            <v>Inactive</v>
          </cell>
          <cell r="AU333" t="str">
            <v>Okay</v>
          </cell>
          <cell r="AV333" t="str">
            <v/>
          </cell>
          <cell r="AW333" t="str">
            <v/>
          </cell>
          <cell r="AX333" t="str">
            <v>Anagha</v>
          </cell>
          <cell r="AZ333" t="str">
            <v>09909104581</v>
          </cell>
          <cell r="BA333" t="str">
            <v/>
          </cell>
          <cell r="BB333" t="str">
            <v/>
          </cell>
          <cell r="BC333" t="str">
            <v>Mahesh Nandre</v>
          </cell>
          <cell r="BD333" t="str">
            <v>Nitin Mittal</v>
          </cell>
          <cell r="BE333" t="str">
            <v>Core</v>
          </cell>
          <cell r="BF333" t="str">
            <v>Trade</v>
          </cell>
          <cell r="BG333" t="str">
            <v>IN3</v>
          </cell>
          <cell r="BH333" t="str">
            <v>I24</v>
          </cell>
          <cell r="BI333" t="str">
            <v>I24</v>
          </cell>
          <cell r="BK333" t="str">
            <v>INE</v>
          </cell>
          <cell r="BL333" t="str">
            <v>INE</v>
          </cell>
          <cell r="BM333" t="str">
            <v>TT3</v>
          </cell>
          <cell r="BN333" t="str">
            <v>CS</v>
          </cell>
          <cell r="BS333" t="str">
            <v>INLFMU</v>
          </cell>
          <cell r="BT333" t="str">
            <v xml:space="preserve"> </v>
          </cell>
          <cell r="BU333" t="str">
            <v>N</v>
          </cell>
          <cell r="BV333" t="str">
            <v>N</v>
          </cell>
          <cell r="BW333" t="str">
            <v>N</v>
          </cell>
          <cell r="BX333" t="str">
            <v>Y</v>
          </cell>
          <cell r="BY333" t="str">
            <v>N</v>
          </cell>
          <cell r="BZ333" t="str">
            <v>N</v>
          </cell>
          <cell r="CA333" t="str">
            <v>N</v>
          </cell>
          <cell r="CB333" t="str">
            <v xml:space="preserve"> </v>
          </cell>
          <cell r="CC333" t="str">
            <v>N</v>
          </cell>
          <cell r="CD333">
            <v>413402</v>
          </cell>
          <cell r="CE333">
            <v>414073</v>
          </cell>
          <cell r="CF333">
            <v>414073</v>
          </cell>
          <cell r="CG333">
            <v>414073</v>
          </cell>
          <cell r="CH333">
            <v>414073</v>
          </cell>
          <cell r="CI333">
            <v>414073</v>
          </cell>
          <cell r="CJ333" t="str">
            <v>KKELLY1</v>
          </cell>
          <cell r="CK333" t="str">
            <v/>
          </cell>
          <cell r="CM333" t="str">
            <v/>
          </cell>
          <cell r="CN333" t="str">
            <v>Check</v>
          </cell>
          <cell r="CO333">
            <v>414073</v>
          </cell>
        </row>
        <row r="334">
          <cell r="C334">
            <v>414074</v>
          </cell>
          <cell r="D334" t="str">
            <v>INLFMU</v>
          </cell>
          <cell r="E334" t="str">
            <v>Mumbai</v>
          </cell>
          <cell r="F334" t="str">
            <v>IB</v>
          </cell>
          <cell r="G334" t="str">
            <v>IB1</v>
          </cell>
          <cell r="H334" t="str">
            <v>IB</v>
          </cell>
          <cell r="I334" t="str">
            <v>MUMBAI</v>
          </cell>
          <cell r="J334" t="str">
            <v>Maharashtra</v>
          </cell>
          <cell r="K334" t="str">
            <v>MumbaiMUMBAI</v>
          </cell>
          <cell r="L334">
            <v>1</v>
          </cell>
          <cell r="M334" t="str">
            <v>27AADCC9377Q1ZQ</v>
          </cell>
          <cell r="N334" t="str">
            <v>MH-MZ4-295180 / MH-MZ4-295182</v>
          </cell>
          <cell r="O334" t="str">
            <v>MH-MZ4-295183 / MH-MZ4-295181</v>
          </cell>
          <cell r="P334">
            <v>20230918</v>
          </cell>
          <cell r="Q334" t="str">
            <v>COLLATERAL MEDICAL PVT LTD</v>
          </cell>
          <cell r="R334" t="str">
            <v>COLLATERAL MEDICAL PVT LTD</v>
          </cell>
          <cell r="S334" t="str">
            <v>COLLATERAL MEDICAL PVT LTD</v>
          </cell>
          <cell r="T334" t="str">
            <v>(MUMBAI-ZONE4) UNIT NO 119 1ST FLOOR</v>
          </cell>
          <cell r="U334" t="str">
            <v>SAKI VIHAR ESTATE OFF SAKI VIHAR RD</v>
          </cell>
          <cell r="V334" t="str">
            <v>ANDHERI EAST</v>
          </cell>
          <cell r="W334" t="str">
            <v xml:space="preserve"> </v>
          </cell>
          <cell r="X334">
            <v>400072</v>
          </cell>
          <cell r="Y334" t="str">
            <v>MUMBAI</v>
          </cell>
          <cell r="Z334" t="str">
            <v>IN</v>
          </cell>
          <cell r="AA334" t="str">
            <v>I27</v>
          </cell>
          <cell r="AB334" t="str">
            <v>COLLATERAL MEDICAL PVT LTD (MUMBAI-ZONE4) UNIT NO 119 1ST FLOOR SAKI VIHAR ESTATE OFF SAKI VIHAR RD ANDHERI EAST   MUMBAI  ,Maharashtra Pin-400072 India</v>
          </cell>
          <cell r="AC334" t="str">
            <v/>
          </cell>
          <cell r="AD334" t="str">
            <v/>
          </cell>
          <cell r="AE334" t="str">
            <v>9819810931</v>
          </cell>
          <cell r="AG334" t="str">
            <v>9819810931</v>
          </cell>
          <cell r="AH334" t="str">
            <v>9819810931</v>
          </cell>
          <cell r="AI334" t="str">
            <v/>
          </cell>
          <cell r="AJ334" t="str">
            <v/>
          </cell>
          <cell r="AO334" t="str">
            <v>Active</v>
          </cell>
          <cell r="AP334" t="str">
            <v/>
          </cell>
          <cell r="AQ334" t="str">
            <v>Dealer</v>
          </cell>
          <cell r="AR334" t="str">
            <v>Customer Service</v>
          </cell>
          <cell r="AS334" t="str">
            <v>CS+ISO</v>
          </cell>
          <cell r="AT334" t="str">
            <v>Active</v>
          </cell>
          <cell r="AU334" t="str">
            <v>Okay</v>
          </cell>
          <cell r="AV334" t="str">
            <v/>
          </cell>
          <cell r="AW334" t="str">
            <v>Ship to Code</v>
          </cell>
          <cell r="AX334" t="str">
            <v>Manikandan</v>
          </cell>
          <cell r="AY334" t="str">
            <v>shubham@colmed.in</v>
          </cell>
          <cell r="AZ334">
            <v>9819810931</v>
          </cell>
          <cell r="BA334" t="str">
            <v/>
          </cell>
          <cell r="BB334" t="str">
            <v/>
          </cell>
          <cell r="BC334" t="str">
            <v>Lubna Shaikh/ Raj Shekhar</v>
          </cell>
          <cell r="BD334" t="str">
            <v>Banibrata Saha</v>
          </cell>
          <cell r="BE334" t="str">
            <v>IB</v>
          </cell>
          <cell r="BF334" t="str">
            <v>IB</v>
          </cell>
          <cell r="BG334" t="str">
            <v>IN2</v>
          </cell>
          <cell r="BH334" t="str">
            <v>I27</v>
          </cell>
          <cell r="BI334" t="str">
            <v>I27</v>
          </cell>
          <cell r="BK334" t="str">
            <v>INA</v>
          </cell>
          <cell r="BL334" t="str">
            <v>INA</v>
          </cell>
          <cell r="BM334" t="str">
            <v>TT1</v>
          </cell>
          <cell r="BN334" t="str">
            <v>CS</v>
          </cell>
          <cell r="BS334" t="str">
            <v>INLFMU</v>
          </cell>
          <cell r="BT334" t="str">
            <v xml:space="preserve"> </v>
          </cell>
          <cell r="BU334" t="str">
            <v>N</v>
          </cell>
          <cell r="BV334" t="str">
            <v>N</v>
          </cell>
          <cell r="BW334" t="str">
            <v>N</v>
          </cell>
          <cell r="BX334" t="str">
            <v>Y</v>
          </cell>
          <cell r="BY334" t="str">
            <v>N</v>
          </cell>
          <cell r="BZ334" t="str">
            <v>N</v>
          </cell>
          <cell r="CA334" t="str">
            <v>N</v>
          </cell>
          <cell r="CB334" t="str">
            <v xml:space="preserve"> </v>
          </cell>
          <cell r="CC334" t="str">
            <v>N</v>
          </cell>
          <cell r="CD334">
            <v>413702</v>
          </cell>
          <cell r="CE334">
            <v>414074</v>
          </cell>
          <cell r="CF334">
            <v>414074</v>
          </cell>
          <cell r="CG334">
            <v>414074</v>
          </cell>
          <cell r="CH334">
            <v>414074</v>
          </cell>
          <cell r="CI334">
            <v>414074</v>
          </cell>
          <cell r="CJ334" t="str">
            <v>KKELLY1</v>
          </cell>
          <cell r="CK334" t="str">
            <v/>
          </cell>
          <cell r="CM334" t="str">
            <v/>
          </cell>
          <cell r="CN334" t="str">
            <v>Check</v>
          </cell>
          <cell r="CO334">
            <v>414074</v>
          </cell>
        </row>
        <row r="335">
          <cell r="C335">
            <v>414076</v>
          </cell>
          <cell r="D335" t="str">
            <v>INLFMU</v>
          </cell>
          <cell r="E335" t="str">
            <v>Mumbai</v>
          </cell>
          <cell r="F335" t="str">
            <v>INN</v>
          </cell>
          <cell r="G335" t="str">
            <v>NO1</v>
          </cell>
          <cell r="H335" t="str">
            <v>INNORT</v>
          </cell>
          <cell r="I335" t="str">
            <v>DELHI</v>
          </cell>
          <cell r="J335" t="str">
            <v>Delhi</v>
          </cell>
          <cell r="K335" t="str">
            <v>MumbaiDELHI</v>
          </cell>
          <cell r="L335">
            <v>4</v>
          </cell>
          <cell r="M335" t="str">
            <v>07AADCM0815B1Z4</v>
          </cell>
          <cell r="P335" t="str">
            <v/>
          </cell>
          <cell r="Q335" t="str">
            <v>MAX SUPER SPECIALITY HOSPITAL</v>
          </cell>
          <cell r="R335" t="str">
            <v>MAX SUPER SPECIALITY HOSPITAL</v>
          </cell>
          <cell r="S335" t="str">
            <v>MAX SUPER SPECIALITY HOSPITAL</v>
          </cell>
          <cell r="T335" t="str">
            <v>SHALIMAR BAGH</v>
          </cell>
          <cell r="U335" t="str">
            <v xml:space="preserve"> </v>
          </cell>
          <cell r="V335" t="str">
            <v xml:space="preserve"> </v>
          </cell>
          <cell r="W335" t="str">
            <v xml:space="preserve"> </v>
          </cell>
          <cell r="X335">
            <v>110088</v>
          </cell>
          <cell r="Y335" t="str">
            <v>DELHI</v>
          </cell>
          <cell r="Z335" t="str">
            <v>IN</v>
          </cell>
          <cell r="AA335" t="str">
            <v>I07</v>
          </cell>
          <cell r="AB335" t="str">
            <v>MAX SUPER SPECIALITY HOSPITAL SHALIMAR BAGH       DELHI  ,Delhi Pin-110088 India</v>
          </cell>
          <cell r="AC335" t="str">
            <v/>
          </cell>
          <cell r="AD335" t="str">
            <v/>
          </cell>
          <cell r="AE335" t="str">
            <v>8375879188</v>
          </cell>
          <cell r="AG335" t="str">
            <v>8375879188</v>
          </cell>
          <cell r="AH335" t="str">
            <v>8375879188</v>
          </cell>
          <cell r="AI335" t="str">
            <v/>
          </cell>
          <cell r="AJ335" t="str">
            <v/>
          </cell>
          <cell r="AO335" t="str">
            <v>Inactive</v>
          </cell>
          <cell r="AP335" t="str">
            <v/>
          </cell>
          <cell r="AQ335" t="str">
            <v>Dealer</v>
          </cell>
          <cell r="AR335" t="str">
            <v>North 1</v>
          </cell>
          <cell r="AS335" t="str">
            <v>EA+BL+IB+NO1+NP+LU</v>
          </cell>
          <cell r="AT335" t="str">
            <v>Inactive</v>
          </cell>
          <cell r="AU335" t="str">
            <v>Okay</v>
          </cell>
          <cell r="AV335" t="str">
            <v/>
          </cell>
          <cell r="AW335" t="str">
            <v/>
          </cell>
          <cell r="AX335" t="str">
            <v>Manikandan</v>
          </cell>
          <cell r="AZ335" t="str">
            <v>8375879188</v>
          </cell>
          <cell r="BA335" t="str">
            <v/>
          </cell>
          <cell r="BB335" t="str">
            <v/>
          </cell>
          <cell r="BC335" t="str">
            <v>Sanjeev Goyal</v>
          </cell>
          <cell r="BD335" t="str">
            <v>Banibrata Saha</v>
          </cell>
          <cell r="BE335" t="str">
            <v>Core</v>
          </cell>
          <cell r="BF335" t="str">
            <v>Trade</v>
          </cell>
          <cell r="BG335" t="str">
            <v>IN2</v>
          </cell>
          <cell r="BH335" t="str">
            <v>I07</v>
          </cell>
          <cell r="BI335" t="str">
            <v>I07</v>
          </cell>
          <cell r="BK335" t="str">
            <v>INE</v>
          </cell>
          <cell r="BL335" t="str">
            <v>INE</v>
          </cell>
          <cell r="BM335" t="str">
            <v>TT4</v>
          </cell>
          <cell r="BN335" t="str">
            <v>CS</v>
          </cell>
          <cell r="BS335" t="str">
            <v>INLFMU</v>
          </cell>
          <cell r="BT335" t="str">
            <v xml:space="preserve"> </v>
          </cell>
          <cell r="BU335" t="str">
            <v>N</v>
          </cell>
          <cell r="BV335" t="str">
            <v>N</v>
          </cell>
          <cell r="BW335" t="str">
            <v>N</v>
          </cell>
          <cell r="BX335" t="str">
            <v>Y</v>
          </cell>
          <cell r="BY335" t="str">
            <v>N</v>
          </cell>
          <cell r="BZ335" t="str">
            <v>N</v>
          </cell>
          <cell r="CA335" t="str">
            <v>N</v>
          </cell>
          <cell r="CB335" t="str">
            <v xml:space="preserve"> </v>
          </cell>
          <cell r="CC335" t="str">
            <v>N</v>
          </cell>
          <cell r="CD335">
            <v>413458</v>
          </cell>
          <cell r="CE335">
            <v>414076</v>
          </cell>
          <cell r="CF335">
            <v>414076</v>
          </cell>
          <cell r="CG335">
            <v>414076</v>
          </cell>
          <cell r="CH335">
            <v>414076</v>
          </cell>
          <cell r="CI335">
            <v>414076</v>
          </cell>
          <cell r="CJ335" t="str">
            <v>KKELLY1</v>
          </cell>
          <cell r="CK335" t="str">
            <v/>
          </cell>
          <cell r="CM335" t="str">
            <v/>
          </cell>
          <cell r="CN335" t="str">
            <v>Check</v>
          </cell>
          <cell r="CO335">
            <v>414076</v>
          </cell>
        </row>
        <row r="336">
          <cell r="C336">
            <v>414080</v>
          </cell>
          <cell r="D336" t="str">
            <v>INLFMU</v>
          </cell>
          <cell r="E336" t="str">
            <v>Mumbai</v>
          </cell>
          <cell r="F336" t="str">
            <v>INW</v>
          </cell>
          <cell r="G336" t="str">
            <v>WE1</v>
          </cell>
          <cell r="H336" t="str">
            <v>INWEST</v>
          </cell>
          <cell r="I336" t="str">
            <v>MUMBAI</v>
          </cell>
          <cell r="J336" t="str">
            <v>Maharashtra</v>
          </cell>
          <cell r="K336" t="str">
            <v>MumbaiMUMBAI</v>
          </cell>
          <cell r="L336">
            <v>1</v>
          </cell>
          <cell r="M336" t="str">
            <v>27AACCC5117H1ZW</v>
          </cell>
          <cell r="P336" t="str">
            <v/>
          </cell>
          <cell r="Q336" t="str">
            <v>CENTRE FOR DIGESTIVE AND KIDNEY</v>
          </cell>
          <cell r="R336" t="str">
            <v>CENTRE FOR DIGESTIVE AND KIDNEY</v>
          </cell>
          <cell r="S336" t="str">
            <v>CENTRE FOR DIGESTIVE AND KIDNEY</v>
          </cell>
          <cell r="T336" t="str">
            <v>35 DR. E. BORGES ROAD</v>
          </cell>
          <cell r="U336" t="str">
            <v>HOSPITAL AVENUE</v>
          </cell>
          <cell r="V336" t="str">
            <v>OPP. SHIRODKAR HIGH SCHOOL</v>
          </cell>
          <cell r="W336" t="str">
            <v>PATEL</v>
          </cell>
          <cell r="X336">
            <v>400012</v>
          </cell>
          <cell r="Y336" t="str">
            <v>MUMBAI</v>
          </cell>
          <cell r="Z336" t="str">
            <v>IN</v>
          </cell>
          <cell r="AA336" t="str">
            <v>I27</v>
          </cell>
          <cell r="AB336" t="str">
            <v>CENTRE FOR DIGESTIVE AND KIDNEY 35 DR. E. BORGES ROAD HOSPITAL AVENUE OPP. SHIRODKAR HIGH SCHOOL PATEL MUMBAI  ,Maharashtra Pin-400012 India</v>
          </cell>
          <cell r="AC336" t="str">
            <v/>
          </cell>
          <cell r="AD336" t="str">
            <v/>
          </cell>
          <cell r="AE336" t="str">
            <v>02267670101</v>
          </cell>
          <cell r="AG336" t="str">
            <v>02267670101</v>
          </cell>
          <cell r="AH336" t="str">
            <v>02267670101</v>
          </cell>
          <cell r="AI336" t="str">
            <v/>
          </cell>
          <cell r="AJ336" t="str">
            <v/>
          </cell>
          <cell r="AO336" t="str">
            <v>Inactive</v>
          </cell>
          <cell r="AP336" t="str">
            <v/>
          </cell>
          <cell r="AQ336" t="str">
            <v>Dealer</v>
          </cell>
          <cell r="AR336" t="str">
            <v>West</v>
          </cell>
          <cell r="AS336" t="str">
            <v>WE+NO2+MT+ECOM+ML+CO+PO+PH+THB+AC</v>
          </cell>
          <cell r="AT336" t="str">
            <v>Inactive</v>
          </cell>
          <cell r="AU336" t="str">
            <v>Okay</v>
          </cell>
          <cell r="AV336" t="str">
            <v/>
          </cell>
          <cell r="AW336" t="str">
            <v/>
          </cell>
          <cell r="AX336" t="str">
            <v>Anagha</v>
          </cell>
          <cell r="AZ336" t="str">
            <v>02267670101</v>
          </cell>
          <cell r="BA336" t="str">
            <v/>
          </cell>
          <cell r="BB336" t="str">
            <v/>
          </cell>
          <cell r="BC336" t="str">
            <v>Mahesh Nandre</v>
          </cell>
          <cell r="BD336" t="str">
            <v>Nitin Mittal</v>
          </cell>
          <cell r="BE336" t="str">
            <v>Core</v>
          </cell>
          <cell r="BF336" t="str">
            <v>Trade</v>
          </cell>
          <cell r="BG336" t="str">
            <v>IN3</v>
          </cell>
          <cell r="BH336" t="str">
            <v>I27</v>
          </cell>
          <cell r="BI336" t="str">
            <v>I27</v>
          </cell>
          <cell r="BK336" t="str">
            <v>INA</v>
          </cell>
          <cell r="BL336" t="str">
            <v>INA</v>
          </cell>
          <cell r="BM336" t="str">
            <v>TT1</v>
          </cell>
          <cell r="BN336" t="str">
            <v>CS</v>
          </cell>
          <cell r="BS336" t="str">
            <v>INLFMU</v>
          </cell>
          <cell r="BT336" t="str">
            <v xml:space="preserve"> </v>
          </cell>
          <cell r="BU336" t="str">
            <v>N</v>
          </cell>
          <cell r="BV336" t="str">
            <v>N</v>
          </cell>
          <cell r="BW336" t="str">
            <v>N</v>
          </cell>
          <cell r="BX336" t="str">
            <v>Y</v>
          </cell>
          <cell r="BY336" t="str">
            <v>N</v>
          </cell>
          <cell r="BZ336" t="str">
            <v>N</v>
          </cell>
          <cell r="CA336" t="str">
            <v>N</v>
          </cell>
          <cell r="CB336" t="str">
            <v xml:space="preserve"> </v>
          </cell>
          <cell r="CC336" t="str">
            <v>N</v>
          </cell>
          <cell r="CD336">
            <v>413425</v>
          </cell>
          <cell r="CE336">
            <v>414080</v>
          </cell>
          <cell r="CF336">
            <v>414080</v>
          </cell>
          <cell r="CG336">
            <v>414080</v>
          </cell>
          <cell r="CH336">
            <v>414080</v>
          </cell>
          <cell r="CI336">
            <v>414080</v>
          </cell>
          <cell r="CJ336" t="str">
            <v>KKELLY1</v>
          </cell>
          <cell r="CK336" t="str">
            <v/>
          </cell>
          <cell r="CM336" t="str">
            <v/>
          </cell>
          <cell r="CN336" t="str">
            <v>Check</v>
          </cell>
          <cell r="CO336">
            <v>414080</v>
          </cell>
        </row>
        <row r="337">
          <cell r="C337">
            <v>414084</v>
          </cell>
          <cell r="D337" t="str">
            <v>INLFMU</v>
          </cell>
          <cell r="E337" t="str">
            <v>Mumbai</v>
          </cell>
          <cell r="F337" t="str">
            <v>INW</v>
          </cell>
          <cell r="G337" t="str">
            <v>WE2</v>
          </cell>
          <cell r="H337" t="str">
            <v>INWEST</v>
          </cell>
          <cell r="I337" t="str">
            <v>AHMEDABAD</v>
          </cell>
          <cell r="J337" t="str">
            <v>Gujarat</v>
          </cell>
          <cell r="K337" t="str">
            <v>MumbaiAHMEDABAD</v>
          </cell>
          <cell r="L337">
            <v>3</v>
          </cell>
          <cell r="M337" t="str">
            <v>24AACTS6235R1ZX</v>
          </cell>
          <cell r="P337" t="str">
            <v/>
          </cell>
          <cell r="Q337" t="str">
            <v>K D HOSPITAL</v>
          </cell>
          <cell r="R337" t="str">
            <v>K D HOSPITAL</v>
          </cell>
          <cell r="S337" t="str">
            <v>K D HOSPITAL</v>
          </cell>
          <cell r="T337" t="str">
            <v>VAISHNODEVI CIRCLESG HIGHWAY</v>
          </cell>
          <cell r="U337" t="str">
            <v>KHODIYAR</v>
          </cell>
          <cell r="V337" t="str">
            <v xml:space="preserve"> </v>
          </cell>
          <cell r="W337" t="str">
            <v xml:space="preserve"> </v>
          </cell>
          <cell r="X337">
            <v>382421</v>
          </cell>
          <cell r="Y337" t="str">
            <v>AHMEDABAD</v>
          </cell>
          <cell r="Z337" t="str">
            <v>IN</v>
          </cell>
          <cell r="AA337" t="str">
            <v>I24</v>
          </cell>
          <cell r="AB337" t="str">
            <v>K D HOSPITAL VAISHNODEVI CIRCLESG HIGHWAY KHODIYAR     AHMEDABAD  ,Gujarat Pin-382421 India</v>
          </cell>
          <cell r="AC337" t="str">
            <v/>
          </cell>
          <cell r="AD337" t="str">
            <v/>
          </cell>
          <cell r="AE337" t="str">
            <v>6359603601</v>
          </cell>
          <cell r="AG337" t="str">
            <v>6359603601</v>
          </cell>
          <cell r="AH337" t="str">
            <v>6359603601</v>
          </cell>
          <cell r="AI337" t="str">
            <v/>
          </cell>
          <cell r="AJ337" t="str">
            <v/>
          </cell>
          <cell r="AO337" t="str">
            <v>Inactive</v>
          </cell>
          <cell r="AP337" t="str">
            <v/>
          </cell>
          <cell r="AQ337" t="str">
            <v>Dealer</v>
          </cell>
          <cell r="AR337" t="str">
            <v>West</v>
          </cell>
          <cell r="AS337" t="str">
            <v>WE+NO2+MT+ECOM+ML+CO+PO+PH+THB+AC</v>
          </cell>
          <cell r="AT337" t="str">
            <v>Inactive</v>
          </cell>
          <cell r="AU337" t="str">
            <v>Okay</v>
          </cell>
          <cell r="AV337" t="str">
            <v/>
          </cell>
          <cell r="AW337" t="str">
            <v/>
          </cell>
          <cell r="AX337" t="str">
            <v>Anagha</v>
          </cell>
          <cell r="AZ337" t="str">
            <v>6359603601</v>
          </cell>
          <cell r="BA337" t="str">
            <v/>
          </cell>
          <cell r="BB337" t="str">
            <v/>
          </cell>
          <cell r="BC337" t="str">
            <v>Mahesh Nandre</v>
          </cell>
          <cell r="BD337" t="str">
            <v>Nitin Mittal</v>
          </cell>
          <cell r="BE337" t="str">
            <v>Core</v>
          </cell>
          <cell r="BF337" t="str">
            <v>Trade</v>
          </cell>
          <cell r="BG337" t="str">
            <v>IN3</v>
          </cell>
          <cell r="BH337" t="str">
            <v>I24</v>
          </cell>
          <cell r="BI337" t="str">
            <v>I24</v>
          </cell>
          <cell r="BK337" t="str">
            <v>INE</v>
          </cell>
          <cell r="BL337" t="str">
            <v>INE</v>
          </cell>
          <cell r="BM337" t="str">
            <v>TT3</v>
          </cell>
          <cell r="BN337" t="str">
            <v>CS</v>
          </cell>
          <cell r="BS337" t="str">
            <v>INLFMU</v>
          </cell>
          <cell r="BT337" t="str">
            <v xml:space="preserve"> </v>
          </cell>
          <cell r="BU337" t="str">
            <v>N</v>
          </cell>
          <cell r="BV337" t="str">
            <v>N</v>
          </cell>
          <cell r="BW337" t="str">
            <v>N</v>
          </cell>
          <cell r="BX337" t="str">
            <v>Y</v>
          </cell>
          <cell r="BY337" t="str">
            <v>N</v>
          </cell>
          <cell r="BZ337" t="str">
            <v>N</v>
          </cell>
          <cell r="CA337" t="str">
            <v>N</v>
          </cell>
          <cell r="CB337" t="str">
            <v xml:space="preserve"> </v>
          </cell>
          <cell r="CC337" t="str">
            <v>N</v>
          </cell>
          <cell r="CD337">
            <v>413383</v>
          </cell>
          <cell r="CE337">
            <v>414084</v>
          </cell>
          <cell r="CF337">
            <v>414084</v>
          </cell>
          <cell r="CG337">
            <v>414084</v>
          </cell>
          <cell r="CH337">
            <v>414084</v>
          </cell>
          <cell r="CI337">
            <v>414084</v>
          </cell>
          <cell r="CJ337" t="str">
            <v>KKELLY1</v>
          </cell>
          <cell r="CK337" t="str">
            <v/>
          </cell>
          <cell r="CM337" t="str">
            <v/>
          </cell>
          <cell r="CN337" t="str">
            <v>Check</v>
          </cell>
          <cell r="CO337">
            <v>414084</v>
          </cell>
        </row>
        <row r="338">
          <cell r="C338">
            <v>414085</v>
          </cell>
          <cell r="D338" t="str">
            <v>INLFMU</v>
          </cell>
          <cell r="E338" t="str">
            <v>Mumbai</v>
          </cell>
          <cell r="F338" t="str">
            <v>INN</v>
          </cell>
          <cell r="G338" t="str">
            <v>NO1</v>
          </cell>
          <cell r="H338" t="str">
            <v>INNORT</v>
          </cell>
          <cell r="I338" t="str">
            <v>FARIDABAD</v>
          </cell>
          <cell r="J338" t="str">
            <v>HARYANA</v>
          </cell>
          <cell r="K338" t="str">
            <v>MumbaiFARIDABAD</v>
          </cell>
          <cell r="L338">
            <v>5</v>
          </cell>
          <cell r="M338" t="str">
            <v>06AADCB0899G1ZN</v>
          </cell>
          <cell r="N338" t="str">
            <v>HR-770126-0W/H</v>
          </cell>
          <cell r="O338" t="str">
            <v>HR-770126-W/H</v>
          </cell>
          <cell r="P338" t="str">
            <v/>
          </cell>
          <cell r="Q338" t="str">
            <v>ASIAN INSTITUTE OF MEDICAL SCIENCES</v>
          </cell>
          <cell r="R338" t="str">
            <v>ASIAN INSTITUTE OF MEDICAL SCIENCES</v>
          </cell>
          <cell r="S338" t="str">
            <v>ASIAN INSTITUTE OF MEDICAL SCIENCES</v>
          </cell>
          <cell r="T338" t="str">
            <v>BADKAL FLYOVER ROAD</v>
          </cell>
          <cell r="U338" t="str">
            <v>SECTOR 21A</v>
          </cell>
          <cell r="V338" t="str">
            <v xml:space="preserve"> </v>
          </cell>
          <cell r="W338" t="str">
            <v xml:space="preserve"> </v>
          </cell>
          <cell r="X338">
            <v>121001</v>
          </cell>
          <cell r="Y338" t="str">
            <v>FARIDABAD</v>
          </cell>
          <cell r="Z338" t="str">
            <v>IN</v>
          </cell>
          <cell r="AA338" t="str">
            <v>I06</v>
          </cell>
          <cell r="AB338" t="str">
            <v>ASIAN INSTITUTE OF MEDICAL SCIENCES BADKAL FLYOVER ROAD SECTOR 21A     FARIDABAD  ,Haryana Pin-121001 India</v>
          </cell>
          <cell r="AC338" t="str">
            <v/>
          </cell>
          <cell r="AD338" t="str">
            <v/>
          </cell>
          <cell r="AE338" t="str">
            <v>9650099018</v>
          </cell>
          <cell r="AG338" t="str">
            <v>9650099018</v>
          </cell>
          <cell r="AH338" t="str">
            <v>9650099018</v>
          </cell>
          <cell r="AI338" t="str">
            <v/>
          </cell>
          <cell r="AJ338" t="str">
            <v/>
          </cell>
          <cell r="AO338" t="str">
            <v>Inactive</v>
          </cell>
          <cell r="AP338" t="str">
            <v/>
          </cell>
          <cell r="AQ338" t="str">
            <v>Dealer</v>
          </cell>
          <cell r="AR338" t="str">
            <v>North 1</v>
          </cell>
          <cell r="AS338" t="str">
            <v>EA+BL+IB+NO1+NP+LU</v>
          </cell>
          <cell r="AT338" t="str">
            <v>Inactive</v>
          </cell>
          <cell r="AU338" t="str">
            <v>Okay</v>
          </cell>
          <cell r="AV338" t="str">
            <v/>
          </cell>
          <cell r="AW338" t="str">
            <v/>
          </cell>
          <cell r="AX338" t="str">
            <v>Manikandan</v>
          </cell>
          <cell r="AZ338" t="str">
            <v>9650099018</v>
          </cell>
          <cell r="BA338" t="str">
            <v/>
          </cell>
          <cell r="BB338" t="str">
            <v/>
          </cell>
          <cell r="BC338" t="str">
            <v>Sanjeev Goyal</v>
          </cell>
          <cell r="BD338" t="str">
            <v>Banibrata Saha</v>
          </cell>
          <cell r="BE338" t="str">
            <v>Core</v>
          </cell>
          <cell r="BF338" t="str">
            <v>Trade</v>
          </cell>
          <cell r="BG338" t="str">
            <v>IN2</v>
          </cell>
          <cell r="BH338" t="str">
            <v>I06</v>
          </cell>
          <cell r="BI338" t="str">
            <v>I06</v>
          </cell>
          <cell r="BK338" t="str">
            <v>INE</v>
          </cell>
          <cell r="BL338" t="str">
            <v>INE</v>
          </cell>
          <cell r="BM338" t="str">
            <v>TT5</v>
          </cell>
          <cell r="BN338" t="str">
            <v>CS</v>
          </cell>
          <cell r="BS338" t="str">
            <v>INLFMU</v>
          </cell>
          <cell r="BT338" t="str">
            <v xml:space="preserve"> </v>
          </cell>
          <cell r="BU338" t="str">
            <v>N</v>
          </cell>
          <cell r="BV338" t="str">
            <v>N</v>
          </cell>
          <cell r="BW338" t="str">
            <v>N</v>
          </cell>
          <cell r="BX338" t="str">
            <v>Y</v>
          </cell>
          <cell r="BY338" t="str">
            <v>N</v>
          </cell>
          <cell r="BZ338" t="str">
            <v>N</v>
          </cell>
          <cell r="CA338" t="str">
            <v>N</v>
          </cell>
          <cell r="CB338" t="str">
            <v xml:space="preserve"> </v>
          </cell>
          <cell r="CC338" t="str">
            <v>N</v>
          </cell>
          <cell r="CD338">
            <v>413456</v>
          </cell>
          <cell r="CE338">
            <v>414085</v>
          </cell>
          <cell r="CF338">
            <v>414085</v>
          </cell>
          <cell r="CG338">
            <v>414085</v>
          </cell>
          <cell r="CH338">
            <v>414085</v>
          </cell>
          <cell r="CI338">
            <v>414085</v>
          </cell>
          <cell r="CJ338" t="str">
            <v>KKELLY1</v>
          </cell>
          <cell r="CK338" t="str">
            <v/>
          </cell>
          <cell r="CM338" t="str">
            <v/>
          </cell>
          <cell r="CN338" t="str">
            <v>Check</v>
          </cell>
          <cell r="CO338">
            <v>414085</v>
          </cell>
        </row>
        <row r="339">
          <cell r="C339">
            <v>414097</v>
          </cell>
          <cell r="D339" t="str">
            <v>INLFMU</v>
          </cell>
          <cell r="E339" t="str">
            <v>Mumbai</v>
          </cell>
          <cell r="F339" t="str">
            <v>INW</v>
          </cell>
          <cell r="G339" t="str">
            <v>WE1</v>
          </cell>
          <cell r="H339" t="str">
            <v>INWEST</v>
          </cell>
          <cell r="I339" t="str">
            <v>MUMBAI</v>
          </cell>
          <cell r="J339" t="str">
            <v>Maharashtra</v>
          </cell>
          <cell r="K339" t="str">
            <v>MumbaiMUMBAI</v>
          </cell>
          <cell r="L339">
            <v>1</v>
          </cell>
          <cell r="P339" t="str">
            <v/>
          </cell>
          <cell r="Q339" t="str">
            <v>SAIFEE HOSPITAL</v>
          </cell>
          <cell r="R339" t="str">
            <v>SAIFEE HOSPITAL</v>
          </cell>
          <cell r="S339" t="str">
            <v>SAIFEE HOSPITAL</v>
          </cell>
          <cell r="T339" t="str">
            <v>P.B.NO.3771</v>
          </cell>
          <cell r="U339" t="str">
            <v>15/17 MAHARSHI KARVE MARG</v>
          </cell>
          <cell r="V339" t="str">
            <v>OPP: CHARNI ROAD STATION</v>
          </cell>
          <cell r="W339" t="str">
            <v xml:space="preserve"> </v>
          </cell>
          <cell r="X339">
            <v>400004</v>
          </cell>
          <cell r="Y339" t="str">
            <v>MUMBAI</v>
          </cell>
          <cell r="Z339" t="str">
            <v>IN</v>
          </cell>
          <cell r="AA339" t="str">
            <v>I27</v>
          </cell>
          <cell r="AB339" t="str">
            <v>SAIFEE HOSPITAL P.B.NO.3771 15/17 MAHARSHI KARVE MARG OPP: CHARNI ROAD STATION   MUMBAI  ,Maharashtra Pin-400004 India</v>
          </cell>
          <cell r="AC339" t="str">
            <v/>
          </cell>
          <cell r="AD339" t="str">
            <v/>
          </cell>
          <cell r="AH339" t="str">
            <v/>
          </cell>
          <cell r="AI339" t="str">
            <v/>
          </cell>
          <cell r="AJ339" t="str">
            <v/>
          </cell>
          <cell r="AO339" t="str">
            <v>Inactive</v>
          </cell>
          <cell r="AP339" t="str">
            <v/>
          </cell>
          <cell r="AQ339" t="str">
            <v>Direct</v>
          </cell>
          <cell r="AR339" t="str">
            <v>West</v>
          </cell>
          <cell r="AS339" t="str">
            <v>WE+NO2+MT+ECOM+ML+CO+PO+PH+THB+AC</v>
          </cell>
          <cell r="AT339" t="str">
            <v>Inactive</v>
          </cell>
          <cell r="AU339" t="str">
            <v>Okay</v>
          </cell>
          <cell r="AV339" t="str">
            <v/>
          </cell>
          <cell r="AW339" t="str">
            <v/>
          </cell>
          <cell r="AX339" t="str">
            <v>Anagha</v>
          </cell>
          <cell r="BA339" t="str">
            <v/>
          </cell>
          <cell r="BB339" t="str">
            <v/>
          </cell>
          <cell r="BC339" t="str">
            <v>Mahesh Nandre</v>
          </cell>
          <cell r="BD339" t="str">
            <v>Nitin Mittal</v>
          </cell>
          <cell r="BE339" t="str">
            <v>Core</v>
          </cell>
          <cell r="BF339" t="str">
            <v>Trade</v>
          </cell>
          <cell r="BG339" t="str">
            <v>IN3</v>
          </cell>
          <cell r="BH339" t="str">
            <v>I27</v>
          </cell>
          <cell r="BI339" t="str">
            <v>I27</v>
          </cell>
          <cell r="BK339" t="str">
            <v>INA</v>
          </cell>
          <cell r="BL339" t="str">
            <v>INA</v>
          </cell>
          <cell r="BM339" t="str">
            <v>TT1</v>
          </cell>
          <cell r="BN339" t="str">
            <v>CS</v>
          </cell>
          <cell r="BS339" t="str">
            <v>INLFMU</v>
          </cell>
          <cell r="BT339" t="str">
            <v xml:space="preserve"> </v>
          </cell>
          <cell r="BU339" t="str">
            <v>N</v>
          </cell>
          <cell r="BV339" t="str">
            <v>N</v>
          </cell>
          <cell r="BW339" t="str">
            <v>N</v>
          </cell>
          <cell r="BX339" t="str">
            <v>Y</v>
          </cell>
          <cell r="BY339" t="str">
            <v>N</v>
          </cell>
          <cell r="BZ339" t="str">
            <v>N</v>
          </cell>
          <cell r="CA339" t="str">
            <v>N</v>
          </cell>
          <cell r="CB339" t="str">
            <v xml:space="preserve"> </v>
          </cell>
          <cell r="CC339" t="str">
            <v>N</v>
          </cell>
          <cell r="CD339">
            <v>413425</v>
          </cell>
          <cell r="CE339">
            <v>414097</v>
          </cell>
          <cell r="CF339">
            <v>414097</v>
          </cell>
          <cell r="CG339">
            <v>414097</v>
          </cell>
          <cell r="CH339">
            <v>414097</v>
          </cell>
          <cell r="CI339">
            <v>414097</v>
          </cell>
          <cell r="CJ339" t="str">
            <v>KKELLY1</v>
          </cell>
          <cell r="CK339" t="str">
            <v/>
          </cell>
          <cell r="CM339" t="str">
            <v/>
          </cell>
          <cell r="CN339" t="str">
            <v>Check</v>
          </cell>
          <cell r="CO339">
            <v>414097</v>
          </cell>
        </row>
        <row r="340">
          <cell r="C340">
            <v>414138</v>
          </cell>
          <cell r="D340" t="str">
            <v>INLFMU</v>
          </cell>
          <cell r="E340" t="str">
            <v>Mumbai</v>
          </cell>
          <cell r="F340" t="str">
            <v>INN</v>
          </cell>
          <cell r="G340" t="str">
            <v>NO1</v>
          </cell>
          <cell r="H340" t="str">
            <v>INNORT</v>
          </cell>
          <cell r="I340" t="str">
            <v>NOIDA</v>
          </cell>
          <cell r="J340" t="str">
            <v>Uttar Pradesh</v>
          </cell>
          <cell r="K340" t="str">
            <v>MumbaiNOIDA</v>
          </cell>
          <cell r="L340">
            <v>5</v>
          </cell>
          <cell r="Q340" t="str">
            <v>A K JAIN</v>
          </cell>
          <cell r="R340" t="str">
            <v>A K JAIN</v>
          </cell>
          <cell r="S340" t="str">
            <v>A K JAIN</v>
          </cell>
          <cell r="T340" t="str">
            <v>28A  CHURCH T POINT</v>
          </cell>
          <cell r="U340" t="str">
            <v>GROUND FLOOR</v>
          </cell>
          <cell r="V340" t="str">
            <v>NEEL GIRI 1 APP</v>
          </cell>
          <cell r="W340" t="str">
            <v xml:space="preserve"> </v>
          </cell>
          <cell r="X340">
            <v>201307</v>
          </cell>
          <cell r="Y340" t="str">
            <v>NOIDA</v>
          </cell>
          <cell r="Z340" t="str">
            <v>IN</v>
          </cell>
          <cell r="AA340" t="str">
            <v>I09</v>
          </cell>
          <cell r="AB340" t="str">
            <v>A K JAIN 28A  CHURCH T POINT GROUND FLOOR NEEL GIRI 1 APP   NOIDA  ,Uttar Pradesh Pin-201307 India</v>
          </cell>
          <cell r="AC340" t="str">
            <v/>
          </cell>
          <cell r="AD340" t="str">
            <v/>
          </cell>
          <cell r="AH340" t="str">
            <v/>
          </cell>
          <cell r="AI340" t="str">
            <v/>
          </cell>
          <cell r="AJ340" t="str">
            <v/>
          </cell>
          <cell r="AO340" t="str">
            <v>Inactive</v>
          </cell>
          <cell r="AP340" t="str">
            <v/>
          </cell>
          <cell r="AQ340" t="str">
            <v>Direct</v>
          </cell>
          <cell r="AR340" t="str">
            <v>North 1</v>
          </cell>
          <cell r="AS340" t="str">
            <v>EA+BL+IB+NO1+NP+LU</v>
          </cell>
          <cell r="AT340" t="str">
            <v>Inactive</v>
          </cell>
          <cell r="AU340" t="str">
            <v>Okay</v>
          </cell>
          <cell r="AV340" t="str">
            <v/>
          </cell>
          <cell r="AW340" t="str">
            <v/>
          </cell>
          <cell r="AX340" t="str">
            <v>Manikandan</v>
          </cell>
          <cell r="BA340" t="str">
            <v/>
          </cell>
          <cell r="BB340" t="str">
            <v/>
          </cell>
          <cell r="BC340" t="str">
            <v>Sanjeev Goyal</v>
          </cell>
          <cell r="BD340" t="str">
            <v>Banibrata Saha</v>
          </cell>
          <cell r="BE340" t="str">
            <v>Core</v>
          </cell>
          <cell r="BF340" t="str">
            <v>Trade</v>
          </cell>
          <cell r="BG340" t="str">
            <v>IN2</v>
          </cell>
          <cell r="BH340" t="str">
            <v>I09</v>
          </cell>
          <cell r="BI340" t="str">
            <v>I09</v>
          </cell>
          <cell r="BK340" t="str">
            <v>INE</v>
          </cell>
          <cell r="BL340" t="str">
            <v>INE</v>
          </cell>
          <cell r="BM340" t="str">
            <v>TT5</v>
          </cell>
          <cell r="BN340" t="str">
            <v>CS</v>
          </cell>
          <cell r="BS340" t="str">
            <v>INLFMU</v>
          </cell>
          <cell r="BT340" t="str">
            <v xml:space="preserve"> </v>
          </cell>
          <cell r="BU340" t="str">
            <v>N</v>
          </cell>
          <cell r="BV340" t="str">
            <v>N</v>
          </cell>
          <cell r="BW340" t="str">
            <v>N</v>
          </cell>
          <cell r="BX340" t="str">
            <v>Y</v>
          </cell>
          <cell r="BY340" t="str">
            <v>N</v>
          </cell>
          <cell r="BZ340" t="str">
            <v>N</v>
          </cell>
          <cell r="CA340" t="str">
            <v>N</v>
          </cell>
          <cell r="CB340" t="str">
            <v xml:space="preserve"> </v>
          </cell>
          <cell r="CC340" t="str">
            <v>N</v>
          </cell>
          <cell r="CD340">
            <v>413463</v>
          </cell>
          <cell r="CE340">
            <v>414138</v>
          </cell>
          <cell r="CF340">
            <v>414138</v>
          </cell>
          <cell r="CG340">
            <v>414138</v>
          </cell>
          <cell r="CH340">
            <v>414138</v>
          </cell>
          <cell r="CI340">
            <v>414138</v>
          </cell>
          <cell r="CJ340" t="str">
            <v>KKELLY1</v>
          </cell>
          <cell r="CK340" t="str">
            <v/>
          </cell>
          <cell r="CM340" t="str">
            <v/>
          </cell>
          <cell r="CN340" t="str">
            <v>Check</v>
          </cell>
          <cell r="CO340">
            <v>414138</v>
          </cell>
        </row>
        <row r="341">
          <cell r="C341">
            <v>414139</v>
          </cell>
          <cell r="D341" t="str">
            <v>INLFMU</v>
          </cell>
          <cell r="E341" t="str">
            <v>Mumbai</v>
          </cell>
          <cell r="F341" t="str">
            <v>INW</v>
          </cell>
          <cell r="G341" t="str">
            <v>WE1</v>
          </cell>
          <cell r="H341" t="str">
            <v>INWEST</v>
          </cell>
          <cell r="I341" t="str">
            <v>NAGPUR</v>
          </cell>
          <cell r="J341" t="str">
            <v>Maharashtra</v>
          </cell>
          <cell r="K341" t="str">
            <v>MumbaiNAGPUR</v>
          </cell>
          <cell r="L341">
            <v>3</v>
          </cell>
          <cell r="Q341" t="str">
            <v>ADITYA CRITICAL CARE</v>
          </cell>
          <cell r="R341" t="str">
            <v>ADITYA CRITICAL CARE</v>
          </cell>
          <cell r="S341" t="str">
            <v>ADITYA CRITICAL CARE</v>
          </cell>
          <cell r="T341" t="str">
            <v>4TH &amp; 5TH FLOOR ADTIYA ENCLAVE</v>
          </cell>
          <cell r="U341" t="str">
            <v>20TH CENTRAL BAZAR</v>
          </cell>
          <cell r="V341" t="str">
            <v>ROAD  RAMDAS PETH</v>
          </cell>
          <cell r="W341" t="str">
            <v xml:space="preserve"> </v>
          </cell>
          <cell r="X341">
            <v>440010</v>
          </cell>
          <cell r="Y341" t="str">
            <v>NAGPUR</v>
          </cell>
          <cell r="Z341" t="str">
            <v>IN</v>
          </cell>
          <cell r="AA341" t="str">
            <v>I27</v>
          </cell>
          <cell r="AB341" t="str">
            <v>ADITYA CRITICAL CARE 4TH &amp; 5TH FLOOR ADTIYA ENCLAVE 20TH CENTRAL BAZAR ROAD  RAMDAS PETH   NAGPUR  ,Maharashtra Pin-440010 India</v>
          </cell>
          <cell r="AC341" t="str">
            <v/>
          </cell>
          <cell r="AD341" t="str">
            <v/>
          </cell>
          <cell r="AH341" t="str">
            <v/>
          </cell>
          <cell r="AI341" t="str">
            <v/>
          </cell>
          <cell r="AJ341" t="str">
            <v/>
          </cell>
          <cell r="AO341" t="str">
            <v>Inactive</v>
          </cell>
          <cell r="AP341" t="str">
            <v/>
          </cell>
          <cell r="AQ341" t="str">
            <v>Direct</v>
          </cell>
          <cell r="AR341" t="str">
            <v>West</v>
          </cell>
          <cell r="AS341" t="str">
            <v>WE+NO2+MT+ECOM+ML+CO+PO+PH+THB+AC</v>
          </cell>
          <cell r="AT341" t="str">
            <v>Inactive</v>
          </cell>
          <cell r="AU341" t="str">
            <v>Okay</v>
          </cell>
          <cell r="AV341" t="str">
            <v/>
          </cell>
          <cell r="AW341" t="str">
            <v/>
          </cell>
          <cell r="AX341" t="str">
            <v>Anagha</v>
          </cell>
          <cell r="BA341" t="str">
            <v/>
          </cell>
          <cell r="BB341" t="str">
            <v/>
          </cell>
          <cell r="BC341" t="str">
            <v>Mahesh Nandre</v>
          </cell>
          <cell r="BD341" t="str">
            <v>Nitin Mittal</v>
          </cell>
          <cell r="BE341" t="str">
            <v>Core</v>
          </cell>
          <cell r="BF341" t="str">
            <v>Trade</v>
          </cell>
          <cell r="BG341" t="str">
            <v>IN3</v>
          </cell>
          <cell r="BH341" t="str">
            <v>I27</v>
          </cell>
          <cell r="BI341" t="str">
            <v>I27</v>
          </cell>
          <cell r="BK341" t="str">
            <v>INA</v>
          </cell>
          <cell r="BL341" t="str">
            <v>INA</v>
          </cell>
          <cell r="BM341" t="str">
            <v>TT3</v>
          </cell>
          <cell r="BN341" t="str">
            <v>CS</v>
          </cell>
          <cell r="BS341" t="str">
            <v>INLFMU</v>
          </cell>
          <cell r="BT341" t="str">
            <v xml:space="preserve"> </v>
          </cell>
          <cell r="BU341" t="str">
            <v>N</v>
          </cell>
          <cell r="BV341" t="str">
            <v>N</v>
          </cell>
          <cell r="BW341" t="str">
            <v>N</v>
          </cell>
          <cell r="BX341" t="str">
            <v>Y</v>
          </cell>
          <cell r="BY341" t="str">
            <v>N</v>
          </cell>
          <cell r="BZ341" t="str">
            <v>N</v>
          </cell>
          <cell r="CA341" t="str">
            <v>N</v>
          </cell>
          <cell r="CB341" t="str">
            <v xml:space="preserve"> </v>
          </cell>
          <cell r="CC341" t="str">
            <v>N</v>
          </cell>
          <cell r="CD341">
            <v>413398</v>
          </cell>
          <cell r="CE341">
            <v>414139</v>
          </cell>
          <cell r="CF341">
            <v>414139</v>
          </cell>
          <cell r="CG341">
            <v>414139</v>
          </cell>
          <cell r="CH341">
            <v>414139</v>
          </cell>
          <cell r="CI341">
            <v>414139</v>
          </cell>
          <cell r="CJ341" t="str">
            <v>KKELLY1</v>
          </cell>
          <cell r="CK341" t="str">
            <v/>
          </cell>
          <cell r="CM341" t="str">
            <v/>
          </cell>
          <cell r="CN341" t="str">
            <v>Check</v>
          </cell>
          <cell r="CO341">
            <v>414139</v>
          </cell>
        </row>
        <row r="342">
          <cell r="C342">
            <v>414141</v>
          </cell>
          <cell r="D342" t="str">
            <v>INLFMU</v>
          </cell>
          <cell r="E342" t="str">
            <v>Mumbai</v>
          </cell>
          <cell r="F342" t="str">
            <v>INN</v>
          </cell>
          <cell r="G342" t="str">
            <v>NO2</v>
          </cell>
          <cell r="H342" t="str">
            <v>INNORT</v>
          </cell>
          <cell r="I342" t="str">
            <v>AJMER</v>
          </cell>
          <cell r="J342" t="str">
            <v>Rajasthan</v>
          </cell>
          <cell r="K342" t="str">
            <v>MumbaiAJMER</v>
          </cell>
          <cell r="L342">
            <v>5</v>
          </cell>
          <cell r="Q342" t="str">
            <v>AMRIT KAUR HOSPITAL</v>
          </cell>
          <cell r="R342" t="str">
            <v>AMRIT KAUR HOSPITAL</v>
          </cell>
          <cell r="S342" t="str">
            <v>AMRIT KAUR HOSPITAL</v>
          </cell>
          <cell r="T342" t="str">
            <v>BEAWAR</v>
          </cell>
          <cell r="U342" t="str">
            <v xml:space="preserve"> </v>
          </cell>
          <cell r="V342" t="str">
            <v xml:space="preserve"> </v>
          </cell>
          <cell r="W342" t="str">
            <v xml:space="preserve"> </v>
          </cell>
          <cell r="X342">
            <v>305001</v>
          </cell>
          <cell r="Y342" t="str">
            <v>AJMER</v>
          </cell>
          <cell r="Z342" t="str">
            <v>IN</v>
          </cell>
          <cell r="AA342" t="str">
            <v>I08</v>
          </cell>
          <cell r="AB342" t="str">
            <v>AMRIT KAUR HOSPITAL BEAWAR       AJMER  ,Rajasthan Pin-305001 India</v>
          </cell>
          <cell r="AC342" t="str">
            <v/>
          </cell>
          <cell r="AD342" t="str">
            <v/>
          </cell>
          <cell r="AH342" t="str">
            <v/>
          </cell>
          <cell r="AI342" t="str">
            <v/>
          </cell>
          <cell r="AJ342" t="str">
            <v/>
          </cell>
          <cell r="AO342" t="str">
            <v>Inactive</v>
          </cell>
          <cell r="AP342" t="str">
            <v/>
          </cell>
          <cell r="AQ342" t="str">
            <v>Direct</v>
          </cell>
          <cell r="AR342" t="str">
            <v>North 2</v>
          </cell>
          <cell r="AS342" t="str">
            <v>WE+NO2+MT+ECOM+ML+CO+PO+PH+THB+AC</v>
          </cell>
          <cell r="AT342" t="str">
            <v>Inactive</v>
          </cell>
          <cell r="AU342" t="str">
            <v>Okay</v>
          </cell>
          <cell r="AV342" t="str">
            <v/>
          </cell>
          <cell r="AW342" t="str">
            <v/>
          </cell>
          <cell r="AX342" t="str">
            <v>Anagha</v>
          </cell>
          <cell r="BA342" t="str">
            <v/>
          </cell>
          <cell r="BB342" t="str">
            <v/>
          </cell>
          <cell r="BC342" t="str">
            <v>Chandra Mohan Verma</v>
          </cell>
          <cell r="BD342" t="str">
            <v>Nitin Mittal</v>
          </cell>
          <cell r="BE342" t="str">
            <v>Core</v>
          </cell>
          <cell r="BF342" t="str">
            <v>Trade</v>
          </cell>
          <cell r="BG342" t="str">
            <v>IN3</v>
          </cell>
          <cell r="BH342" t="str">
            <v>I08</v>
          </cell>
          <cell r="BI342" t="str">
            <v>I08</v>
          </cell>
          <cell r="BK342" t="str">
            <v>INE</v>
          </cell>
          <cell r="BL342" t="str">
            <v>INE</v>
          </cell>
          <cell r="BM342" t="str">
            <v>TT5</v>
          </cell>
          <cell r="BN342" t="str">
            <v>CS</v>
          </cell>
          <cell r="BS342" t="str">
            <v>INLFMU</v>
          </cell>
          <cell r="BT342" t="str">
            <v xml:space="preserve"> </v>
          </cell>
          <cell r="BU342" t="str">
            <v>N</v>
          </cell>
          <cell r="BV342" t="str">
            <v>N</v>
          </cell>
          <cell r="BW342" t="str">
            <v>N</v>
          </cell>
          <cell r="BX342" t="str">
            <v>Y</v>
          </cell>
          <cell r="BY342" t="str">
            <v>N</v>
          </cell>
          <cell r="BZ342" t="str">
            <v>N</v>
          </cell>
          <cell r="CA342" t="str">
            <v>N</v>
          </cell>
          <cell r="CB342" t="str">
            <v xml:space="preserve"> </v>
          </cell>
          <cell r="CC342" t="str">
            <v>N</v>
          </cell>
          <cell r="CD342">
            <v>413892</v>
          </cell>
          <cell r="CE342">
            <v>414141</v>
          </cell>
          <cell r="CF342">
            <v>414141</v>
          </cell>
          <cell r="CG342">
            <v>414141</v>
          </cell>
          <cell r="CH342">
            <v>414141</v>
          </cell>
          <cell r="CI342">
            <v>414141</v>
          </cell>
          <cell r="CJ342" t="str">
            <v>KKELLY1</v>
          </cell>
          <cell r="CK342" t="str">
            <v/>
          </cell>
          <cell r="CM342" t="str">
            <v/>
          </cell>
          <cell r="CN342" t="str">
            <v>Check</v>
          </cell>
          <cell r="CO342">
            <v>414141</v>
          </cell>
        </row>
        <row r="343">
          <cell r="C343">
            <v>414147</v>
          </cell>
          <cell r="D343" t="str">
            <v>INLFMU</v>
          </cell>
          <cell r="E343" t="str">
            <v>Mumbai</v>
          </cell>
          <cell r="F343" t="str">
            <v>INW</v>
          </cell>
          <cell r="G343" t="str">
            <v>WE1</v>
          </cell>
          <cell r="H343" t="str">
            <v>INWEST</v>
          </cell>
          <cell r="I343" t="str">
            <v>NAGPUR</v>
          </cell>
          <cell r="J343" t="str">
            <v>Maharashtra</v>
          </cell>
          <cell r="K343" t="str">
            <v>MumbaiNAGPUR</v>
          </cell>
          <cell r="L343">
            <v>3</v>
          </cell>
          <cell r="Q343" t="str">
            <v>ARNEJA HEART INSTITUTE</v>
          </cell>
          <cell r="R343" t="str">
            <v>ARNEJA HEART INSTITUTE</v>
          </cell>
          <cell r="S343" t="str">
            <v>ARNEJA HEART INSTITUTE</v>
          </cell>
          <cell r="T343" t="str">
            <v>PLOT NO 1/2/3  OPPOSITE CENTRE</v>
          </cell>
          <cell r="U343" t="str">
            <v>POINT HOTEL BEHIND</v>
          </cell>
          <cell r="V343" t="str">
            <v>SOMALWAR HIGH SCHOOL</v>
          </cell>
          <cell r="W343" t="str">
            <v xml:space="preserve"> </v>
          </cell>
          <cell r="X343">
            <v>440010</v>
          </cell>
          <cell r="Y343" t="str">
            <v>NAGPUR</v>
          </cell>
          <cell r="Z343" t="str">
            <v>IN</v>
          </cell>
          <cell r="AA343" t="str">
            <v>I27</v>
          </cell>
          <cell r="AB343" t="str">
            <v>ARNEJA HEART INSTITUTE PLOT NO 1/2/3  OPPOSITE CENTRE POINT HOTEL BEHIND SOMALWAR HIGH SCHOOL   NAGPUR  ,Maharashtra Pin-440010 India</v>
          </cell>
          <cell r="AC343" t="str">
            <v/>
          </cell>
          <cell r="AD343" t="str">
            <v/>
          </cell>
          <cell r="AH343" t="str">
            <v/>
          </cell>
          <cell r="AI343" t="str">
            <v/>
          </cell>
          <cell r="AJ343" t="str">
            <v/>
          </cell>
          <cell r="AO343" t="str">
            <v>Inactive</v>
          </cell>
          <cell r="AP343" t="str">
            <v/>
          </cell>
          <cell r="AQ343" t="str">
            <v>Direct</v>
          </cell>
          <cell r="AR343" t="str">
            <v>West</v>
          </cell>
          <cell r="AS343" t="str">
            <v>WE+NO2+MT+ECOM+ML+CO+PO+PH+THB+AC</v>
          </cell>
          <cell r="AT343" t="str">
            <v>Inactive</v>
          </cell>
          <cell r="AU343" t="str">
            <v>Okay</v>
          </cell>
          <cell r="AV343" t="str">
            <v/>
          </cell>
          <cell r="AW343" t="str">
            <v/>
          </cell>
          <cell r="AX343" t="str">
            <v>Anagha</v>
          </cell>
          <cell r="BA343" t="str">
            <v/>
          </cell>
          <cell r="BB343" t="str">
            <v/>
          </cell>
          <cell r="BC343" t="str">
            <v>Mahesh Nandre</v>
          </cell>
          <cell r="BD343" t="str">
            <v>Nitin Mittal</v>
          </cell>
          <cell r="BE343" t="str">
            <v>Core</v>
          </cell>
          <cell r="BF343" t="str">
            <v>Trade</v>
          </cell>
          <cell r="BG343" t="str">
            <v>IN3</v>
          </cell>
          <cell r="BH343" t="str">
            <v>I27</v>
          </cell>
          <cell r="BI343" t="str">
            <v>I27</v>
          </cell>
          <cell r="BK343" t="str">
            <v>INA</v>
          </cell>
          <cell r="BL343" t="str">
            <v>INA</v>
          </cell>
          <cell r="BM343" t="str">
            <v>TT3</v>
          </cell>
          <cell r="BN343" t="str">
            <v>CS</v>
          </cell>
          <cell r="BS343" t="str">
            <v>INLFMU</v>
          </cell>
          <cell r="BT343" t="str">
            <v xml:space="preserve"> </v>
          </cell>
          <cell r="BU343" t="str">
            <v>N</v>
          </cell>
          <cell r="BV343" t="str">
            <v>N</v>
          </cell>
          <cell r="BW343" t="str">
            <v>N</v>
          </cell>
          <cell r="BX343" t="str">
            <v>Y</v>
          </cell>
          <cell r="BY343" t="str">
            <v>N</v>
          </cell>
          <cell r="BZ343" t="str">
            <v>N</v>
          </cell>
          <cell r="CA343" t="str">
            <v>N</v>
          </cell>
          <cell r="CB343" t="str">
            <v xml:space="preserve"> </v>
          </cell>
          <cell r="CC343" t="str">
            <v>N</v>
          </cell>
          <cell r="CD343">
            <v>413398</v>
          </cell>
          <cell r="CE343">
            <v>414147</v>
          </cell>
          <cell r="CF343">
            <v>414147</v>
          </cell>
          <cell r="CG343">
            <v>414147</v>
          </cell>
          <cell r="CH343">
            <v>414147</v>
          </cell>
          <cell r="CI343">
            <v>414147</v>
          </cell>
          <cell r="CJ343" t="str">
            <v>KKELLY1</v>
          </cell>
          <cell r="CK343" t="str">
            <v/>
          </cell>
          <cell r="CM343" t="str">
            <v/>
          </cell>
          <cell r="CN343" t="str">
            <v>Check</v>
          </cell>
          <cell r="CO343">
            <v>414147</v>
          </cell>
        </row>
        <row r="344">
          <cell r="C344">
            <v>414148</v>
          </cell>
          <cell r="D344" t="str">
            <v>INLFMU</v>
          </cell>
          <cell r="E344" t="str">
            <v>Mumbai</v>
          </cell>
          <cell r="F344" t="str">
            <v>INW</v>
          </cell>
          <cell r="G344" t="str">
            <v>WE2</v>
          </cell>
          <cell r="H344" t="str">
            <v>INWEST</v>
          </cell>
          <cell r="I344" t="str">
            <v>RAJKOT</v>
          </cell>
          <cell r="J344" t="str">
            <v>Gujarat</v>
          </cell>
          <cell r="K344" t="str">
            <v>MumbaiRAJKOT</v>
          </cell>
          <cell r="L344">
            <v>3</v>
          </cell>
          <cell r="P344" t="str">
            <v/>
          </cell>
          <cell r="Q344" t="str">
            <v>B T SAVANI KIDNEY HOSPITAL</v>
          </cell>
          <cell r="R344" t="str">
            <v>B T SAVANI KIDNEY HOSPITAL</v>
          </cell>
          <cell r="S344" t="str">
            <v>B T SAVANI KIDNEY HOSPITAL</v>
          </cell>
          <cell r="T344" t="str">
            <v>NEAR UNIVERSITY GATE</v>
          </cell>
          <cell r="U344" t="str">
            <v>UNIVERSITY ROAD</v>
          </cell>
          <cell r="V344" t="str">
            <v xml:space="preserve"> </v>
          </cell>
          <cell r="W344" t="str">
            <v xml:space="preserve"> </v>
          </cell>
          <cell r="X344">
            <v>360005</v>
          </cell>
          <cell r="Y344" t="str">
            <v>RAJKOT</v>
          </cell>
          <cell r="Z344" t="str">
            <v>IN</v>
          </cell>
          <cell r="AA344" t="str">
            <v>I24</v>
          </cell>
          <cell r="AB344" t="str">
            <v>B T SAVANI KIDNEY HOSPITAL NEAR UNIVERSITY GATE UNIVERSITY ROAD     RAJKOT  ,Gujarat Pin-360005 India</v>
          </cell>
          <cell r="AC344" t="str">
            <v/>
          </cell>
          <cell r="AD344" t="str">
            <v/>
          </cell>
          <cell r="AH344" t="str">
            <v/>
          </cell>
          <cell r="AI344" t="str">
            <v/>
          </cell>
          <cell r="AJ344" t="str">
            <v/>
          </cell>
          <cell r="AO344" t="str">
            <v>Inactive</v>
          </cell>
          <cell r="AP344" t="str">
            <v/>
          </cell>
          <cell r="AQ344" t="str">
            <v>Direct</v>
          </cell>
          <cell r="AR344" t="str">
            <v>West</v>
          </cell>
          <cell r="AS344" t="str">
            <v>WE+NO2+MT+ECOM+ML+CO+PO+PH+THB+AC</v>
          </cell>
          <cell r="AT344" t="str">
            <v>Inactive</v>
          </cell>
          <cell r="AU344" t="str">
            <v>Okay</v>
          </cell>
          <cell r="AV344" t="str">
            <v/>
          </cell>
          <cell r="AW344" t="str">
            <v/>
          </cell>
          <cell r="AX344" t="str">
            <v>Anagha</v>
          </cell>
          <cell r="BA344" t="str">
            <v/>
          </cell>
          <cell r="BB344" t="str">
            <v/>
          </cell>
          <cell r="BC344" t="str">
            <v>Mahesh Nandre</v>
          </cell>
          <cell r="BD344" t="str">
            <v>Nitin Mittal</v>
          </cell>
          <cell r="BE344" t="str">
            <v>Core</v>
          </cell>
          <cell r="BF344" t="str">
            <v>Trade</v>
          </cell>
          <cell r="BG344" t="str">
            <v>IN3</v>
          </cell>
          <cell r="BH344" t="str">
            <v>I24</v>
          </cell>
          <cell r="BI344" t="str">
            <v>I24</v>
          </cell>
          <cell r="BK344" t="str">
            <v>INE</v>
          </cell>
          <cell r="BL344" t="str">
            <v>INE</v>
          </cell>
          <cell r="BM344" t="str">
            <v>TT3</v>
          </cell>
          <cell r="BN344" t="str">
            <v>CS</v>
          </cell>
          <cell r="BS344" t="str">
            <v>INLFMU</v>
          </cell>
          <cell r="BT344" t="str">
            <v xml:space="preserve"> </v>
          </cell>
          <cell r="BU344" t="str">
            <v>N</v>
          </cell>
          <cell r="BV344" t="str">
            <v>N</v>
          </cell>
          <cell r="BW344" t="str">
            <v>N</v>
          </cell>
          <cell r="BX344" t="str">
            <v>Y</v>
          </cell>
          <cell r="BY344" t="str">
            <v>N</v>
          </cell>
          <cell r="BZ344" t="str">
            <v>N</v>
          </cell>
          <cell r="CA344" t="str">
            <v>N</v>
          </cell>
          <cell r="CB344" t="str">
            <v xml:space="preserve"> </v>
          </cell>
          <cell r="CC344" t="str">
            <v>N</v>
          </cell>
          <cell r="CD344">
            <v>413381</v>
          </cell>
          <cell r="CE344">
            <v>414148</v>
          </cell>
          <cell r="CF344">
            <v>414148</v>
          </cell>
          <cell r="CG344">
            <v>414148</v>
          </cell>
          <cell r="CH344">
            <v>414148</v>
          </cell>
          <cell r="CI344">
            <v>414148</v>
          </cell>
          <cell r="CJ344" t="str">
            <v>KKELLY1</v>
          </cell>
          <cell r="CK344" t="str">
            <v/>
          </cell>
          <cell r="CM344" t="str">
            <v/>
          </cell>
          <cell r="CN344" t="str">
            <v>Check</v>
          </cell>
          <cell r="CO344">
            <v>414148</v>
          </cell>
        </row>
        <row r="345">
          <cell r="C345">
            <v>414149</v>
          </cell>
          <cell r="D345" t="str">
            <v>INLFMU</v>
          </cell>
          <cell r="E345" t="str">
            <v>Mumbai</v>
          </cell>
          <cell r="F345" t="str">
            <v>INW</v>
          </cell>
          <cell r="G345" t="str">
            <v>WE1</v>
          </cell>
          <cell r="H345" t="str">
            <v>INWEST</v>
          </cell>
          <cell r="I345" t="str">
            <v>AURANGABAD</v>
          </cell>
          <cell r="J345" t="str">
            <v>Maharashtra</v>
          </cell>
          <cell r="K345" t="str">
            <v>MumbaiAURANGABAD</v>
          </cell>
          <cell r="L345">
            <v>3</v>
          </cell>
          <cell r="P345" t="str">
            <v/>
          </cell>
          <cell r="Q345" t="str">
            <v>BAJAJ HOSPITAL</v>
          </cell>
          <cell r="R345" t="str">
            <v>BAJAJ HOSPITAL</v>
          </cell>
          <cell r="S345" t="str">
            <v>BAJAJ HOSPITAL</v>
          </cell>
          <cell r="T345" t="str">
            <v>BEED BY PASS</v>
          </cell>
          <cell r="U345" t="str">
            <v xml:space="preserve"> </v>
          </cell>
          <cell r="V345" t="str">
            <v xml:space="preserve"> </v>
          </cell>
          <cell r="W345" t="str">
            <v xml:space="preserve"> </v>
          </cell>
          <cell r="X345">
            <v>421005</v>
          </cell>
          <cell r="Y345" t="str">
            <v>AURANGABAD</v>
          </cell>
          <cell r="Z345" t="str">
            <v>IN</v>
          </cell>
          <cell r="AA345" t="str">
            <v>I27</v>
          </cell>
          <cell r="AB345" t="str">
            <v>BAJAJ HOSPITAL BEED BY PASS       AURANGABAD  ,Maharashtra Pin-421005 India</v>
          </cell>
          <cell r="AC345" t="str">
            <v/>
          </cell>
          <cell r="AD345" t="str">
            <v/>
          </cell>
          <cell r="AH345" t="str">
            <v/>
          </cell>
          <cell r="AI345" t="str">
            <v/>
          </cell>
          <cell r="AJ345" t="str">
            <v/>
          </cell>
          <cell r="AO345" t="str">
            <v>Inactive</v>
          </cell>
          <cell r="AP345" t="str">
            <v/>
          </cell>
          <cell r="AQ345" t="str">
            <v>Direct</v>
          </cell>
          <cell r="AR345" t="str">
            <v>West</v>
          </cell>
          <cell r="AS345" t="str">
            <v>WE+NO2+MT+ECOM+ML+CO+PO+PH+THB+AC</v>
          </cell>
          <cell r="AT345" t="str">
            <v>Inactive</v>
          </cell>
          <cell r="AU345" t="str">
            <v>Okay</v>
          </cell>
          <cell r="AV345" t="str">
            <v/>
          </cell>
          <cell r="AW345" t="str">
            <v/>
          </cell>
          <cell r="AX345" t="str">
            <v>Anagha</v>
          </cell>
          <cell r="BA345" t="str">
            <v/>
          </cell>
          <cell r="BB345" t="str">
            <v/>
          </cell>
          <cell r="BC345" t="str">
            <v>Mahesh Nandre</v>
          </cell>
          <cell r="BD345" t="str">
            <v>Nitin Mittal</v>
          </cell>
          <cell r="BE345" t="str">
            <v>Core</v>
          </cell>
          <cell r="BF345" t="str">
            <v>Trade</v>
          </cell>
          <cell r="BG345" t="str">
            <v>IN3</v>
          </cell>
          <cell r="BH345" t="str">
            <v>I27</v>
          </cell>
          <cell r="BI345" t="str">
            <v>I27</v>
          </cell>
          <cell r="BK345" t="str">
            <v>INA</v>
          </cell>
          <cell r="BL345" t="str">
            <v>INA</v>
          </cell>
          <cell r="BM345" t="str">
            <v>TT3</v>
          </cell>
          <cell r="BN345" t="str">
            <v>CS</v>
          </cell>
          <cell r="BS345" t="str">
            <v>INLFMU</v>
          </cell>
          <cell r="BT345" t="str">
            <v xml:space="preserve"> </v>
          </cell>
          <cell r="BU345" t="str">
            <v>N</v>
          </cell>
          <cell r="BV345" t="str">
            <v>N</v>
          </cell>
          <cell r="BW345" t="str">
            <v>N</v>
          </cell>
          <cell r="BX345" t="str">
            <v>Y</v>
          </cell>
          <cell r="BY345" t="str">
            <v>N</v>
          </cell>
          <cell r="BZ345" t="str">
            <v>N</v>
          </cell>
          <cell r="CA345" t="str">
            <v>N</v>
          </cell>
          <cell r="CB345" t="str">
            <v xml:space="preserve"> </v>
          </cell>
          <cell r="CC345" t="str">
            <v>N</v>
          </cell>
          <cell r="CD345">
            <v>413429</v>
          </cell>
          <cell r="CE345">
            <v>414149</v>
          </cell>
          <cell r="CF345">
            <v>414149</v>
          </cell>
          <cell r="CG345">
            <v>414149</v>
          </cell>
          <cell r="CH345">
            <v>414149</v>
          </cell>
          <cell r="CI345">
            <v>414149</v>
          </cell>
          <cell r="CJ345" t="str">
            <v>KKELLY1</v>
          </cell>
          <cell r="CK345" t="str">
            <v/>
          </cell>
          <cell r="CM345" t="str">
            <v/>
          </cell>
          <cell r="CN345" t="str">
            <v>Check</v>
          </cell>
          <cell r="CO345">
            <v>414149</v>
          </cell>
        </row>
        <row r="346">
          <cell r="C346">
            <v>414153</v>
          </cell>
          <cell r="D346" t="str">
            <v>INLFMU</v>
          </cell>
          <cell r="E346" t="str">
            <v>Mumbai</v>
          </cell>
          <cell r="F346" t="str">
            <v>INW</v>
          </cell>
          <cell r="G346" t="str">
            <v>WE2</v>
          </cell>
          <cell r="H346" t="str">
            <v>INWEST</v>
          </cell>
          <cell r="I346" t="str">
            <v>VADODARA</v>
          </cell>
          <cell r="J346" t="str">
            <v>Gujarat</v>
          </cell>
          <cell r="K346" t="str">
            <v>MumbaiVADODARA</v>
          </cell>
          <cell r="L346">
            <v>3</v>
          </cell>
          <cell r="P346" t="str">
            <v/>
          </cell>
          <cell r="Q346" t="str">
            <v>BHAILAL AMIN GENERAL HOSPITAL</v>
          </cell>
          <cell r="R346" t="str">
            <v>BHAILAL AMIN GENERAL HOSPITAL</v>
          </cell>
          <cell r="S346" t="str">
            <v>BHAILAL AMIN GENERAL HOSPITAL</v>
          </cell>
          <cell r="T346" t="str">
            <v>BHAILAL AMIN MARG  GORWA</v>
          </cell>
          <cell r="U346" t="str">
            <v xml:space="preserve"> </v>
          </cell>
          <cell r="V346" t="str">
            <v xml:space="preserve"> </v>
          </cell>
          <cell r="W346" t="str">
            <v xml:space="preserve"> </v>
          </cell>
          <cell r="X346">
            <v>390003</v>
          </cell>
          <cell r="Y346" t="str">
            <v>VADODARA</v>
          </cell>
          <cell r="Z346" t="str">
            <v>IN</v>
          </cell>
          <cell r="AA346" t="str">
            <v>I24</v>
          </cell>
          <cell r="AB346" t="str">
            <v>BHAILAL AMIN GENERAL HOSPITAL BHAILAL AMIN MARG  GORWA       VADODARA  ,Gujarat Pin-390003 India</v>
          </cell>
          <cell r="AC346" t="str">
            <v/>
          </cell>
          <cell r="AD346" t="str">
            <v/>
          </cell>
          <cell r="AH346" t="str">
            <v/>
          </cell>
          <cell r="AI346" t="str">
            <v/>
          </cell>
          <cell r="AJ346" t="str">
            <v/>
          </cell>
          <cell r="AO346" t="str">
            <v>Inactive</v>
          </cell>
          <cell r="AP346" t="str">
            <v/>
          </cell>
          <cell r="AQ346" t="str">
            <v>Direct</v>
          </cell>
          <cell r="AR346" t="str">
            <v>West</v>
          </cell>
          <cell r="AS346" t="str">
            <v>WE+NO2+MT+ECOM+ML+CO+PO+PH+THB+AC</v>
          </cell>
          <cell r="AT346" t="str">
            <v>Inactive</v>
          </cell>
          <cell r="AU346" t="str">
            <v>Okay</v>
          </cell>
          <cell r="AV346" t="str">
            <v/>
          </cell>
          <cell r="AW346" t="str">
            <v/>
          </cell>
          <cell r="AX346" t="str">
            <v>Anagha</v>
          </cell>
          <cell r="BA346" t="str">
            <v/>
          </cell>
          <cell r="BB346" t="str">
            <v/>
          </cell>
          <cell r="BC346" t="str">
            <v>Mahesh Nandre</v>
          </cell>
          <cell r="BD346" t="str">
            <v>Nitin Mittal</v>
          </cell>
          <cell r="BE346" t="str">
            <v>Core</v>
          </cell>
          <cell r="BF346" t="str">
            <v>Trade</v>
          </cell>
          <cell r="BG346" t="str">
            <v>IN3</v>
          </cell>
          <cell r="BH346" t="str">
            <v>I24</v>
          </cell>
          <cell r="BI346" t="str">
            <v>I24</v>
          </cell>
          <cell r="BK346" t="str">
            <v>INE</v>
          </cell>
          <cell r="BL346" t="str">
            <v>INE</v>
          </cell>
          <cell r="BM346" t="str">
            <v>TT3</v>
          </cell>
          <cell r="BN346" t="str">
            <v>CS</v>
          </cell>
          <cell r="BS346" t="str">
            <v>INLFMU</v>
          </cell>
          <cell r="BT346" t="str">
            <v xml:space="preserve"> </v>
          </cell>
          <cell r="BU346" t="str">
            <v>N</v>
          </cell>
          <cell r="BV346" t="str">
            <v>N</v>
          </cell>
          <cell r="BW346" t="str">
            <v>N</v>
          </cell>
          <cell r="BX346" t="str">
            <v>Y</v>
          </cell>
          <cell r="BY346" t="str">
            <v>N</v>
          </cell>
          <cell r="BZ346" t="str">
            <v>N</v>
          </cell>
          <cell r="CA346" t="str">
            <v>N</v>
          </cell>
          <cell r="CB346" t="str">
            <v xml:space="preserve"> </v>
          </cell>
          <cell r="CC346" t="str">
            <v>N</v>
          </cell>
          <cell r="CD346">
            <v>413427</v>
          </cell>
          <cell r="CE346">
            <v>414153</v>
          </cell>
          <cell r="CF346">
            <v>414153</v>
          </cell>
          <cell r="CG346">
            <v>414153</v>
          </cell>
          <cell r="CH346">
            <v>414153</v>
          </cell>
          <cell r="CI346">
            <v>414153</v>
          </cell>
          <cell r="CJ346" t="str">
            <v>KKELLY1</v>
          </cell>
          <cell r="CK346" t="str">
            <v/>
          </cell>
          <cell r="CM346" t="str">
            <v/>
          </cell>
          <cell r="CN346" t="str">
            <v>Check</v>
          </cell>
          <cell r="CO346">
            <v>414153</v>
          </cell>
        </row>
        <row r="347">
          <cell r="C347">
            <v>414155</v>
          </cell>
          <cell r="D347" t="str">
            <v>INLFMU</v>
          </cell>
          <cell r="E347" t="str">
            <v>Mumbai</v>
          </cell>
          <cell r="F347" t="str">
            <v>INW</v>
          </cell>
          <cell r="G347" t="str">
            <v>WE1</v>
          </cell>
          <cell r="H347" t="str">
            <v>INWEST</v>
          </cell>
          <cell r="I347" t="str">
            <v>MUMBAI</v>
          </cell>
          <cell r="J347" t="str">
            <v>Maharashtra</v>
          </cell>
          <cell r="K347" t="str">
            <v>MumbaiMUMBAI</v>
          </cell>
          <cell r="L347">
            <v>1</v>
          </cell>
          <cell r="Q347" t="str">
            <v>BOMBAY HOSPITAL</v>
          </cell>
          <cell r="R347" t="str">
            <v>BOMBAY HOSPITAL</v>
          </cell>
          <cell r="S347" t="str">
            <v>BOMBAY HOSPITAL</v>
          </cell>
          <cell r="T347" t="str">
            <v>12  MARINE LINES</v>
          </cell>
          <cell r="U347" t="str">
            <v xml:space="preserve"> </v>
          </cell>
          <cell r="V347" t="str">
            <v xml:space="preserve"> </v>
          </cell>
          <cell r="W347" t="str">
            <v xml:space="preserve"> </v>
          </cell>
          <cell r="X347">
            <v>400016</v>
          </cell>
          <cell r="Y347" t="str">
            <v>MUMBAI</v>
          </cell>
          <cell r="Z347" t="str">
            <v>IN</v>
          </cell>
          <cell r="AA347" t="str">
            <v>I27</v>
          </cell>
          <cell r="AB347" t="str">
            <v>BOMBAY HOSPITAL 12  MARINE LINES       MUMBAI  ,Maharashtra Pin-400016 India</v>
          </cell>
          <cell r="AC347" t="str">
            <v/>
          </cell>
          <cell r="AD347" t="str">
            <v/>
          </cell>
          <cell r="AH347" t="str">
            <v/>
          </cell>
          <cell r="AI347" t="str">
            <v/>
          </cell>
          <cell r="AJ347" t="str">
            <v/>
          </cell>
          <cell r="AO347" t="str">
            <v>Inactive</v>
          </cell>
          <cell r="AP347" t="str">
            <v/>
          </cell>
          <cell r="AQ347" t="str">
            <v>Direct</v>
          </cell>
          <cell r="AR347" t="str">
            <v>West</v>
          </cell>
          <cell r="AS347" t="str">
            <v>WE+NO2+MT+ECOM+ML+CO+PO+PH+THB+AC</v>
          </cell>
          <cell r="AT347" t="str">
            <v>Inactive</v>
          </cell>
          <cell r="AU347" t="str">
            <v>Okay</v>
          </cell>
          <cell r="AV347" t="str">
            <v/>
          </cell>
          <cell r="AW347" t="str">
            <v/>
          </cell>
          <cell r="AX347" t="str">
            <v>Anagha</v>
          </cell>
          <cell r="BA347" t="str">
            <v/>
          </cell>
          <cell r="BB347" t="str">
            <v/>
          </cell>
          <cell r="BC347" t="str">
            <v>Mahesh Nandre</v>
          </cell>
          <cell r="BD347" t="str">
            <v>Nitin Mittal</v>
          </cell>
          <cell r="BE347" t="str">
            <v>Core</v>
          </cell>
          <cell r="BF347" t="str">
            <v>Trade</v>
          </cell>
          <cell r="BG347" t="str">
            <v>IN3</v>
          </cell>
          <cell r="BH347" t="str">
            <v>I27</v>
          </cell>
          <cell r="BI347" t="str">
            <v>I27</v>
          </cell>
          <cell r="BK347" t="str">
            <v>INA</v>
          </cell>
          <cell r="BL347" t="str">
            <v>INA</v>
          </cell>
          <cell r="BM347" t="str">
            <v>TT1</v>
          </cell>
          <cell r="BN347" t="str">
            <v>CS</v>
          </cell>
          <cell r="BS347" t="str">
            <v>INLFMU</v>
          </cell>
          <cell r="BT347" t="str">
            <v xml:space="preserve"> </v>
          </cell>
          <cell r="BU347" t="str">
            <v>N</v>
          </cell>
          <cell r="BV347" t="str">
            <v>N</v>
          </cell>
          <cell r="BW347" t="str">
            <v>N</v>
          </cell>
          <cell r="BX347" t="str">
            <v>Y</v>
          </cell>
          <cell r="BY347" t="str">
            <v>N</v>
          </cell>
          <cell r="BZ347" t="str">
            <v>N</v>
          </cell>
          <cell r="CA347" t="str">
            <v>N</v>
          </cell>
          <cell r="CB347" t="str">
            <v xml:space="preserve"> </v>
          </cell>
          <cell r="CC347" t="str">
            <v>N</v>
          </cell>
          <cell r="CD347">
            <v>413414</v>
          </cell>
          <cell r="CE347">
            <v>414155</v>
          </cell>
          <cell r="CF347">
            <v>414155</v>
          </cell>
          <cell r="CG347">
            <v>414155</v>
          </cell>
          <cell r="CH347">
            <v>414155</v>
          </cell>
          <cell r="CI347">
            <v>414155</v>
          </cell>
          <cell r="CJ347" t="str">
            <v>KKELLY1</v>
          </cell>
          <cell r="CK347" t="str">
            <v/>
          </cell>
          <cell r="CM347" t="str">
            <v/>
          </cell>
          <cell r="CN347" t="str">
            <v>Check</v>
          </cell>
          <cell r="CO347">
            <v>414155</v>
          </cell>
        </row>
        <row r="348">
          <cell r="C348">
            <v>414157</v>
          </cell>
          <cell r="D348" t="str">
            <v>INLFMU</v>
          </cell>
          <cell r="E348" t="str">
            <v>Mumbai</v>
          </cell>
          <cell r="F348" t="str">
            <v>INW</v>
          </cell>
          <cell r="G348" t="str">
            <v>WE1</v>
          </cell>
          <cell r="H348" t="str">
            <v>INWEST</v>
          </cell>
          <cell r="I348" t="str">
            <v>MUMBAI</v>
          </cell>
          <cell r="J348" t="str">
            <v>Maharashtra</v>
          </cell>
          <cell r="K348" t="str">
            <v>MumbaiMUMBAI</v>
          </cell>
          <cell r="L348">
            <v>1</v>
          </cell>
          <cell r="Q348" t="str">
            <v>CRITI CARE HOSPITAL</v>
          </cell>
          <cell r="R348" t="str">
            <v>CRITI CARE HOSPITAL</v>
          </cell>
          <cell r="S348" t="str">
            <v>CRITI CARE HOSPITAL</v>
          </cell>
          <cell r="T348" t="str">
            <v>EASTERN EXPRESS HIGHWAY</v>
          </cell>
          <cell r="U348" t="str">
            <v>NITIN COMPANY  BETWEEN</v>
          </cell>
          <cell r="V348" t="str">
            <v>HOTEL ROYAL CHALLENGE</v>
          </cell>
          <cell r="W348" t="str">
            <v xml:space="preserve"> </v>
          </cell>
          <cell r="X348">
            <v>400602</v>
          </cell>
          <cell r="Y348" t="str">
            <v>MUMBAI</v>
          </cell>
          <cell r="Z348" t="str">
            <v>IN</v>
          </cell>
          <cell r="AA348" t="str">
            <v>I27</v>
          </cell>
          <cell r="AB348" t="str">
            <v>CRITI CARE HOSPITAL EASTERN EXPRESS HIGHWAY NITIN COMPANY  BETWEEN HOTEL ROYAL CHALLENGE   MUMBAI  ,Maharashtra Pin-400602 India</v>
          </cell>
          <cell r="AC348" t="str">
            <v/>
          </cell>
          <cell r="AD348" t="str">
            <v/>
          </cell>
          <cell r="AH348" t="str">
            <v/>
          </cell>
          <cell r="AI348" t="str">
            <v/>
          </cell>
          <cell r="AJ348" t="str">
            <v/>
          </cell>
          <cell r="AO348" t="str">
            <v>Inactive</v>
          </cell>
          <cell r="AP348" t="str">
            <v/>
          </cell>
          <cell r="AQ348" t="str">
            <v>Direct</v>
          </cell>
          <cell r="AR348" t="str">
            <v>West</v>
          </cell>
          <cell r="AS348" t="str">
            <v>WE+NO2+MT+ECOM+ML+CO+PO+PH+THB+AC</v>
          </cell>
          <cell r="AT348" t="str">
            <v>Inactive</v>
          </cell>
          <cell r="AU348" t="str">
            <v>Okay</v>
          </cell>
          <cell r="AV348" t="str">
            <v/>
          </cell>
          <cell r="AW348" t="str">
            <v/>
          </cell>
          <cell r="AX348" t="str">
            <v>Anagha</v>
          </cell>
          <cell r="BA348" t="str">
            <v/>
          </cell>
          <cell r="BB348" t="str">
            <v/>
          </cell>
          <cell r="BC348" t="str">
            <v>Mahesh Nandre</v>
          </cell>
          <cell r="BD348" t="str">
            <v>Nitin Mittal</v>
          </cell>
          <cell r="BE348" t="str">
            <v>Core</v>
          </cell>
          <cell r="BF348" t="str">
            <v>Trade</v>
          </cell>
          <cell r="BG348" t="str">
            <v>IN3</v>
          </cell>
          <cell r="BH348" t="str">
            <v>I27</v>
          </cell>
          <cell r="BI348" t="str">
            <v>I27</v>
          </cell>
          <cell r="BK348" t="str">
            <v>INA</v>
          </cell>
          <cell r="BL348" t="str">
            <v>INA</v>
          </cell>
          <cell r="BM348" t="str">
            <v>TT1</v>
          </cell>
          <cell r="BN348" t="str">
            <v>CS</v>
          </cell>
          <cell r="BS348" t="str">
            <v>INLFMU</v>
          </cell>
          <cell r="BT348" t="str">
            <v xml:space="preserve"> </v>
          </cell>
          <cell r="BU348" t="str">
            <v>N</v>
          </cell>
          <cell r="BV348" t="str">
            <v>N</v>
          </cell>
          <cell r="BW348" t="str">
            <v>N</v>
          </cell>
          <cell r="BX348" t="str">
            <v>Y</v>
          </cell>
          <cell r="BY348" t="str">
            <v>N</v>
          </cell>
          <cell r="BZ348" t="str">
            <v>N</v>
          </cell>
          <cell r="CA348" t="str">
            <v>N</v>
          </cell>
          <cell r="CB348" t="str">
            <v xml:space="preserve"> </v>
          </cell>
          <cell r="CC348" t="str">
            <v>N</v>
          </cell>
          <cell r="CD348">
            <v>413397</v>
          </cell>
          <cell r="CE348">
            <v>414157</v>
          </cell>
          <cell r="CF348">
            <v>414157</v>
          </cell>
          <cell r="CG348">
            <v>414157</v>
          </cell>
          <cell r="CH348">
            <v>414157</v>
          </cell>
          <cell r="CI348">
            <v>414157</v>
          </cell>
          <cell r="CJ348" t="str">
            <v>KKELLY1</v>
          </cell>
          <cell r="CK348" t="str">
            <v/>
          </cell>
          <cell r="CM348" t="str">
            <v/>
          </cell>
          <cell r="CN348" t="str">
            <v>Check</v>
          </cell>
          <cell r="CO348">
            <v>414157</v>
          </cell>
        </row>
        <row r="349">
          <cell r="C349">
            <v>414159</v>
          </cell>
          <cell r="D349" t="str">
            <v>INLFMU</v>
          </cell>
          <cell r="E349" t="str">
            <v>Mumbai</v>
          </cell>
          <cell r="F349" t="str">
            <v>INW</v>
          </cell>
          <cell r="G349" t="str">
            <v>WE1</v>
          </cell>
          <cell r="H349" t="str">
            <v>INWEST</v>
          </cell>
          <cell r="I349" t="str">
            <v>AURANGABAD</v>
          </cell>
          <cell r="J349" t="str">
            <v>Maharashtra</v>
          </cell>
          <cell r="K349" t="str">
            <v>MumbaiAURANGABAD</v>
          </cell>
          <cell r="L349">
            <v>3</v>
          </cell>
          <cell r="P349" t="str">
            <v/>
          </cell>
          <cell r="Q349" t="str">
            <v>Dhoot Hospital</v>
          </cell>
          <cell r="R349" t="str">
            <v>DHOOT HOSPITAL</v>
          </cell>
          <cell r="S349" t="str">
            <v>Dhoot Hospital</v>
          </cell>
          <cell r="T349" t="str">
            <v>MIDC CHIKAL THANA</v>
          </cell>
          <cell r="U349" t="str">
            <v xml:space="preserve"> </v>
          </cell>
          <cell r="V349" t="str">
            <v xml:space="preserve"> </v>
          </cell>
          <cell r="W349" t="str">
            <v xml:space="preserve"> </v>
          </cell>
          <cell r="X349">
            <v>421005</v>
          </cell>
          <cell r="Y349" t="str">
            <v>AURANGABAD</v>
          </cell>
          <cell r="Z349" t="str">
            <v>IN</v>
          </cell>
          <cell r="AA349" t="str">
            <v>I27</v>
          </cell>
          <cell r="AB349" t="str">
            <v>Dhoot Hospital MIDC CHIKAL THANA       AURANGABAD  ,Maharashtra Pin-421005 India</v>
          </cell>
          <cell r="AC349" t="str">
            <v/>
          </cell>
          <cell r="AD349" t="str">
            <v/>
          </cell>
          <cell r="AH349" t="str">
            <v/>
          </cell>
          <cell r="AI349" t="str">
            <v/>
          </cell>
          <cell r="AJ349" t="str">
            <v/>
          </cell>
          <cell r="AO349" t="str">
            <v>Inactive</v>
          </cell>
          <cell r="AP349" t="str">
            <v/>
          </cell>
          <cell r="AQ349" t="str">
            <v>Direct</v>
          </cell>
          <cell r="AR349" t="str">
            <v>West</v>
          </cell>
          <cell r="AS349" t="str">
            <v>WE+NO2+MT+ECOM+ML+CO+PO+PH+THB+AC</v>
          </cell>
          <cell r="AT349" t="str">
            <v>Inactive</v>
          </cell>
          <cell r="AU349" t="str">
            <v>Okay</v>
          </cell>
          <cell r="AV349" t="str">
            <v/>
          </cell>
          <cell r="AW349" t="str">
            <v/>
          </cell>
          <cell r="AX349" t="str">
            <v>Anagha</v>
          </cell>
          <cell r="BA349" t="str">
            <v/>
          </cell>
          <cell r="BB349" t="str">
            <v/>
          </cell>
          <cell r="BC349" t="str">
            <v>Mahesh Nandre</v>
          </cell>
          <cell r="BD349" t="str">
            <v>Nitin Mittal</v>
          </cell>
          <cell r="BE349" t="str">
            <v>Core</v>
          </cell>
          <cell r="BF349" t="str">
            <v>Trade</v>
          </cell>
          <cell r="BG349" t="str">
            <v>IN3</v>
          </cell>
          <cell r="BH349" t="str">
            <v>I27</v>
          </cell>
          <cell r="BI349" t="str">
            <v>I27</v>
          </cell>
          <cell r="BK349" t="str">
            <v>INA</v>
          </cell>
          <cell r="BL349" t="str">
            <v>INA</v>
          </cell>
          <cell r="BM349" t="str">
            <v>TT3</v>
          </cell>
          <cell r="BN349" t="str">
            <v>CS</v>
          </cell>
          <cell r="BS349" t="str">
            <v>INLFMU</v>
          </cell>
          <cell r="BT349" t="str">
            <v xml:space="preserve"> </v>
          </cell>
          <cell r="BU349" t="str">
            <v>N</v>
          </cell>
          <cell r="BV349" t="str">
            <v>N</v>
          </cell>
          <cell r="BW349" t="str">
            <v>N</v>
          </cell>
          <cell r="BX349" t="str">
            <v>Y</v>
          </cell>
          <cell r="BY349" t="str">
            <v>N</v>
          </cell>
          <cell r="BZ349" t="str">
            <v>N</v>
          </cell>
          <cell r="CA349" t="str">
            <v>N</v>
          </cell>
          <cell r="CB349" t="str">
            <v xml:space="preserve"> </v>
          </cell>
          <cell r="CC349" t="str">
            <v>N</v>
          </cell>
          <cell r="CD349">
            <v>413429</v>
          </cell>
          <cell r="CE349">
            <v>414159</v>
          </cell>
          <cell r="CF349">
            <v>414159</v>
          </cell>
          <cell r="CG349">
            <v>414159</v>
          </cell>
          <cell r="CH349">
            <v>414159</v>
          </cell>
          <cell r="CI349">
            <v>414159</v>
          </cell>
          <cell r="CJ349" t="str">
            <v>KKELLY1</v>
          </cell>
          <cell r="CK349" t="str">
            <v/>
          </cell>
          <cell r="CM349" t="str">
            <v/>
          </cell>
          <cell r="CN349" t="str">
            <v>Check</v>
          </cell>
          <cell r="CO349">
            <v>414159</v>
          </cell>
        </row>
        <row r="350">
          <cell r="C350">
            <v>414163</v>
          </cell>
          <cell r="D350" t="str">
            <v>INLFMU</v>
          </cell>
          <cell r="E350" t="str">
            <v>Mumbai</v>
          </cell>
          <cell r="F350" t="str">
            <v>INW</v>
          </cell>
          <cell r="G350" t="str">
            <v>WE1</v>
          </cell>
          <cell r="H350" t="str">
            <v>INWEST</v>
          </cell>
          <cell r="I350" t="str">
            <v>MUMBAI</v>
          </cell>
          <cell r="J350" t="str">
            <v>Maharashtra</v>
          </cell>
          <cell r="K350" t="str">
            <v>MumbaiMUMBAI</v>
          </cell>
          <cell r="L350">
            <v>1</v>
          </cell>
          <cell r="P350" t="str">
            <v/>
          </cell>
          <cell r="Q350" t="str">
            <v>DR BALABHAI NANAVATI HOSPITAL</v>
          </cell>
          <cell r="R350" t="str">
            <v>DR BALABHAI NANAVATI HOSPITAL</v>
          </cell>
          <cell r="S350" t="str">
            <v>DR BALABHAI NANAVATI HOSPITAL</v>
          </cell>
          <cell r="T350" t="str">
            <v>S V  ROAD  VILE PARLE (WEST)</v>
          </cell>
          <cell r="U350" t="str">
            <v xml:space="preserve"> </v>
          </cell>
          <cell r="V350" t="str">
            <v xml:space="preserve"> </v>
          </cell>
          <cell r="W350" t="str">
            <v xml:space="preserve"> </v>
          </cell>
          <cell r="X350">
            <v>400056</v>
          </cell>
          <cell r="Y350" t="str">
            <v>MUMBAI</v>
          </cell>
          <cell r="Z350" t="str">
            <v>IN</v>
          </cell>
          <cell r="AA350" t="str">
            <v>I27</v>
          </cell>
          <cell r="AB350" t="str">
            <v>DR BALABHAI NANAVATI HOSPITAL S V  ROAD  VILE PARLE (WEST)       MUMBAI  ,Maharashtra Pin-400056 India</v>
          </cell>
          <cell r="AC350" t="str">
            <v/>
          </cell>
          <cell r="AD350" t="str">
            <v/>
          </cell>
          <cell r="AH350" t="str">
            <v/>
          </cell>
          <cell r="AI350" t="str">
            <v/>
          </cell>
          <cell r="AJ350" t="str">
            <v/>
          </cell>
          <cell r="AO350" t="str">
            <v>Inactive</v>
          </cell>
          <cell r="AP350" t="str">
            <v/>
          </cell>
          <cell r="AQ350" t="str">
            <v>Direct</v>
          </cell>
          <cell r="AR350" t="str">
            <v>West</v>
          </cell>
          <cell r="AS350" t="str">
            <v>WE+NO2+MT+ECOM+ML+CO+PO+PH+THB+AC</v>
          </cell>
          <cell r="AT350" t="str">
            <v>Inactive</v>
          </cell>
          <cell r="AU350" t="str">
            <v>Okay</v>
          </cell>
          <cell r="AV350" t="str">
            <v/>
          </cell>
          <cell r="AW350" t="str">
            <v/>
          </cell>
          <cell r="AX350" t="str">
            <v>Anagha</v>
          </cell>
          <cell r="BA350" t="str">
            <v/>
          </cell>
          <cell r="BB350" t="str">
            <v/>
          </cell>
          <cell r="BC350" t="str">
            <v>Mahesh Nandre</v>
          </cell>
          <cell r="BD350" t="str">
            <v>Nitin Mittal</v>
          </cell>
          <cell r="BE350" t="str">
            <v>Core</v>
          </cell>
          <cell r="BF350" t="str">
            <v>Trade</v>
          </cell>
          <cell r="BG350" t="str">
            <v>IN3</v>
          </cell>
          <cell r="BH350" t="str">
            <v>I27</v>
          </cell>
          <cell r="BI350" t="str">
            <v>I27</v>
          </cell>
          <cell r="BK350" t="str">
            <v>INA</v>
          </cell>
          <cell r="BL350" t="str">
            <v>INA</v>
          </cell>
          <cell r="BM350" t="str">
            <v>TT1</v>
          </cell>
          <cell r="BN350" t="str">
            <v>CS</v>
          </cell>
          <cell r="BS350" t="str">
            <v>INLFMU</v>
          </cell>
          <cell r="BT350" t="str">
            <v xml:space="preserve"> </v>
          </cell>
          <cell r="BU350" t="str">
            <v>N</v>
          </cell>
          <cell r="BV350" t="str">
            <v>N</v>
          </cell>
          <cell r="BW350" t="str">
            <v>N</v>
          </cell>
          <cell r="BX350" t="str">
            <v>Y</v>
          </cell>
          <cell r="BY350" t="str">
            <v>N</v>
          </cell>
          <cell r="BZ350" t="str">
            <v>N</v>
          </cell>
          <cell r="CA350" t="str">
            <v>N</v>
          </cell>
          <cell r="CB350" t="str">
            <v xml:space="preserve"> </v>
          </cell>
          <cell r="CC350" t="str">
            <v>N</v>
          </cell>
          <cell r="CD350">
            <v>413370</v>
          </cell>
          <cell r="CE350">
            <v>414163</v>
          </cell>
          <cell r="CF350">
            <v>414163</v>
          </cell>
          <cell r="CG350">
            <v>414163</v>
          </cell>
          <cell r="CH350">
            <v>414163</v>
          </cell>
          <cell r="CI350">
            <v>414163</v>
          </cell>
          <cell r="CJ350" t="str">
            <v>KKELLY1</v>
          </cell>
          <cell r="CK350" t="str">
            <v/>
          </cell>
          <cell r="CM350" t="str">
            <v/>
          </cell>
          <cell r="CN350" t="str">
            <v>Check</v>
          </cell>
          <cell r="CO350">
            <v>414163</v>
          </cell>
        </row>
        <row r="351">
          <cell r="C351">
            <v>414164</v>
          </cell>
          <cell r="D351" t="str">
            <v>INLFMU</v>
          </cell>
          <cell r="E351" t="str">
            <v>Mumbai</v>
          </cell>
          <cell r="F351" t="str">
            <v>INW</v>
          </cell>
          <cell r="G351" t="str">
            <v>WE1</v>
          </cell>
          <cell r="H351" t="str">
            <v>INWEST</v>
          </cell>
          <cell r="I351" t="str">
            <v>MUMBAI</v>
          </cell>
          <cell r="J351" t="str">
            <v>Maharashtra</v>
          </cell>
          <cell r="K351" t="str">
            <v>MumbaiMUMBAI</v>
          </cell>
          <cell r="L351">
            <v>1</v>
          </cell>
          <cell r="Q351" t="str">
            <v>ELIZABETH HOSPITAL</v>
          </cell>
          <cell r="R351" t="str">
            <v>ELIZABETH HOSPITAL</v>
          </cell>
          <cell r="S351" t="str">
            <v>ELIZABETH HOSPITAL</v>
          </cell>
          <cell r="T351" t="str">
            <v>JAMNADAS MEHTA MARG  TEEN</v>
          </cell>
          <cell r="U351" t="str">
            <v>BATTI  MALABAR HILL</v>
          </cell>
          <cell r="V351" t="str">
            <v xml:space="preserve"> </v>
          </cell>
          <cell r="W351" t="str">
            <v xml:space="preserve"> </v>
          </cell>
          <cell r="X351">
            <v>400016</v>
          </cell>
          <cell r="Y351" t="str">
            <v>MUMBAI</v>
          </cell>
          <cell r="Z351" t="str">
            <v>IN</v>
          </cell>
          <cell r="AA351" t="str">
            <v>I27</v>
          </cell>
          <cell r="AB351" t="str">
            <v>ELIZABETH HOSPITAL JAMNADAS MEHTA MARG  TEEN BATTI  MALABAR HILL     MUMBAI  ,Maharashtra Pin-400016 India</v>
          </cell>
          <cell r="AC351" t="str">
            <v/>
          </cell>
          <cell r="AD351" t="str">
            <v/>
          </cell>
          <cell r="AH351" t="str">
            <v/>
          </cell>
          <cell r="AI351" t="str">
            <v/>
          </cell>
          <cell r="AJ351" t="str">
            <v/>
          </cell>
          <cell r="AO351" t="str">
            <v>Inactive</v>
          </cell>
          <cell r="AP351" t="str">
            <v/>
          </cell>
          <cell r="AQ351" t="str">
            <v>Direct</v>
          </cell>
          <cell r="AR351" t="str">
            <v>West</v>
          </cell>
          <cell r="AS351" t="str">
            <v>WE+NO2+MT+ECOM+ML+CO+PO+PH+THB+AC</v>
          </cell>
          <cell r="AT351" t="str">
            <v>Inactive</v>
          </cell>
          <cell r="AU351" t="str">
            <v>Okay</v>
          </cell>
          <cell r="AV351" t="str">
            <v/>
          </cell>
          <cell r="AW351" t="str">
            <v/>
          </cell>
          <cell r="AX351" t="str">
            <v>Anagha</v>
          </cell>
          <cell r="BA351" t="str">
            <v/>
          </cell>
          <cell r="BB351" t="str">
            <v/>
          </cell>
          <cell r="BC351" t="str">
            <v>Mahesh Nandre</v>
          </cell>
          <cell r="BD351" t="str">
            <v>Nitin Mittal</v>
          </cell>
          <cell r="BE351" t="str">
            <v>Core</v>
          </cell>
          <cell r="BF351" t="str">
            <v>Trade</v>
          </cell>
          <cell r="BG351" t="str">
            <v>IN3</v>
          </cell>
          <cell r="BH351" t="str">
            <v>I27</v>
          </cell>
          <cell r="BI351" t="str">
            <v>I27</v>
          </cell>
          <cell r="BK351" t="str">
            <v>INA</v>
          </cell>
          <cell r="BL351" t="str">
            <v>INA</v>
          </cell>
          <cell r="BM351" t="str">
            <v>TT1</v>
          </cell>
          <cell r="BN351" t="str">
            <v>CS</v>
          </cell>
          <cell r="BS351" t="str">
            <v>INLFMU</v>
          </cell>
          <cell r="BT351" t="str">
            <v xml:space="preserve"> </v>
          </cell>
          <cell r="BU351" t="str">
            <v>N</v>
          </cell>
          <cell r="BV351" t="str">
            <v>N</v>
          </cell>
          <cell r="BW351" t="str">
            <v>N</v>
          </cell>
          <cell r="BX351" t="str">
            <v>Y</v>
          </cell>
          <cell r="BY351" t="str">
            <v>N</v>
          </cell>
          <cell r="BZ351" t="str">
            <v>N</v>
          </cell>
          <cell r="CA351" t="str">
            <v>N</v>
          </cell>
          <cell r="CB351" t="str">
            <v xml:space="preserve"> </v>
          </cell>
          <cell r="CC351" t="str">
            <v>N</v>
          </cell>
          <cell r="CD351">
            <v>413425</v>
          </cell>
          <cell r="CE351">
            <v>414164</v>
          </cell>
          <cell r="CF351">
            <v>414164</v>
          </cell>
          <cell r="CG351">
            <v>414164</v>
          </cell>
          <cell r="CH351">
            <v>414164</v>
          </cell>
          <cell r="CI351">
            <v>414164</v>
          </cell>
          <cell r="CJ351" t="str">
            <v>KKELLY1</v>
          </cell>
          <cell r="CK351" t="str">
            <v/>
          </cell>
          <cell r="CM351" t="str">
            <v/>
          </cell>
          <cell r="CN351" t="str">
            <v>Check</v>
          </cell>
          <cell r="CO351">
            <v>414164</v>
          </cell>
        </row>
        <row r="352">
          <cell r="C352">
            <v>414165</v>
          </cell>
          <cell r="D352" t="str">
            <v>INLFMU</v>
          </cell>
          <cell r="E352" t="str">
            <v>Mumbai</v>
          </cell>
          <cell r="F352" t="str">
            <v>INN</v>
          </cell>
          <cell r="G352" t="str">
            <v>NO2</v>
          </cell>
          <cell r="H352" t="str">
            <v>INNORT</v>
          </cell>
          <cell r="I352" t="str">
            <v>LUCKNOW</v>
          </cell>
          <cell r="J352" t="str">
            <v>Uttar Pradesh</v>
          </cell>
          <cell r="K352" t="str">
            <v>MumbaiLUCKNOW</v>
          </cell>
          <cell r="L352">
            <v>5</v>
          </cell>
          <cell r="Q352" t="str">
            <v>GETWELL HOSPITAL</v>
          </cell>
          <cell r="R352" t="str">
            <v>GETWELL HOSPITAL</v>
          </cell>
          <cell r="S352" t="str">
            <v>GETWELL HOSPITAL</v>
          </cell>
          <cell r="T352" t="str">
            <v>C-16  SEC-M</v>
          </cell>
          <cell r="U352" t="str">
            <v>ALIGANJ EXTENSION</v>
          </cell>
          <cell r="V352" t="str">
            <v xml:space="preserve"> </v>
          </cell>
          <cell r="W352" t="str">
            <v xml:space="preserve"> </v>
          </cell>
          <cell r="X352">
            <v>226020</v>
          </cell>
          <cell r="Y352" t="str">
            <v>LUCKNOW</v>
          </cell>
          <cell r="Z352" t="str">
            <v>IN</v>
          </cell>
          <cell r="AA352" t="str">
            <v>I09</v>
          </cell>
          <cell r="AB352" t="str">
            <v>GETWELL HOSPITAL C-16  SEC-M ALIGANJ EXTENSION     LUCKNOW  ,Uttar Pradesh Pin-226020 India</v>
          </cell>
          <cell r="AC352" t="str">
            <v/>
          </cell>
          <cell r="AD352" t="str">
            <v/>
          </cell>
          <cell r="AH352" t="str">
            <v/>
          </cell>
          <cell r="AI352" t="str">
            <v/>
          </cell>
          <cell r="AJ352" t="str">
            <v/>
          </cell>
          <cell r="AO352" t="str">
            <v>Inactive</v>
          </cell>
          <cell r="AP352" t="str">
            <v/>
          </cell>
          <cell r="AQ352" t="str">
            <v>Direct</v>
          </cell>
          <cell r="AR352" t="str">
            <v>North 2</v>
          </cell>
          <cell r="AS352" t="str">
            <v>WE+NO2+MT+ECOM+ML+CO+PO+PH+THB+AC</v>
          </cell>
          <cell r="AT352" t="str">
            <v>Inactive</v>
          </cell>
          <cell r="AU352" t="str">
            <v>Okay</v>
          </cell>
          <cell r="AV352" t="str">
            <v/>
          </cell>
          <cell r="AW352" t="str">
            <v/>
          </cell>
          <cell r="AX352" t="str">
            <v>Anagha</v>
          </cell>
          <cell r="BA352" t="str">
            <v/>
          </cell>
          <cell r="BB352" t="str">
            <v/>
          </cell>
          <cell r="BC352" t="str">
            <v>Chandra Mohan Verma</v>
          </cell>
          <cell r="BD352" t="str">
            <v>Nitin Mittal</v>
          </cell>
          <cell r="BE352" t="str">
            <v>Core</v>
          </cell>
          <cell r="BF352" t="str">
            <v>Trade</v>
          </cell>
          <cell r="BG352" t="str">
            <v>IN3</v>
          </cell>
          <cell r="BH352" t="str">
            <v>I09</v>
          </cell>
          <cell r="BI352" t="str">
            <v>I09</v>
          </cell>
          <cell r="BK352" t="str">
            <v>INE</v>
          </cell>
          <cell r="BL352" t="str">
            <v>INE</v>
          </cell>
          <cell r="BM352" t="str">
            <v>TT5</v>
          </cell>
          <cell r="BN352" t="str">
            <v>CS</v>
          </cell>
          <cell r="BS352" t="str">
            <v>INLFMU</v>
          </cell>
          <cell r="BT352" t="str">
            <v xml:space="preserve"> </v>
          </cell>
          <cell r="BU352" t="str">
            <v>N</v>
          </cell>
          <cell r="BV352" t="str">
            <v>N</v>
          </cell>
          <cell r="BW352" t="str">
            <v>N</v>
          </cell>
          <cell r="BX352" t="str">
            <v>Y</v>
          </cell>
          <cell r="BY352" t="str">
            <v>N</v>
          </cell>
          <cell r="BZ352" t="str">
            <v>N</v>
          </cell>
          <cell r="CA352" t="str">
            <v>N</v>
          </cell>
          <cell r="CB352" t="str">
            <v xml:space="preserve"> </v>
          </cell>
          <cell r="CC352" t="str">
            <v>N</v>
          </cell>
          <cell r="CD352">
            <v>413892</v>
          </cell>
          <cell r="CE352">
            <v>414165</v>
          </cell>
          <cell r="CF352">
            <v>414165</v>
          </cell>
          <cell r="CG352">
            <v>414165</v>
          </cell>
          <cell r="CH352">
            <v>414165</v>
          </cell>
          <cell r="CI352">
            <v>414165</v>
          </cell>
          <cell r="CJ352" t="str">
            <v>KKELLY1</v>
          </cell>
          <cell r="CK352" t="str">
            <v/>
          </cell>
          <cell r="CM352" t="str">
            <v/>
          </cell>
          <cell r="CN352" t="str">
            <v>Check</v>
          </cell>
          <cell r="CO352">
            <v>414165</v>
          </cell>
        </row>
        <row r="353">
          <cell r="C353">
            <v>414166</v>
          </cell>
          <cell r="D353" t="str">
            <v>INLFMU</v>
          </cell>
          <cell r="E353" t="str">
            <v>Mumbai</v>
          </cell>
          <cell r="F353" t="str">
            <v>INN</v>
          </cell>
          <cell r="G353" t="str">
            <v>NO2</v>
          </cell>
          <cell r="H353" t="str">
            <v>INNORT</v>
          </cell>
          <cell r="I353" t="str">
            <v>GORAKHPUR</v>
          </cell>
          <cell r="J353" t="str">
            <v>HARYANA</v>
          </cell>
          <cell r="K353" t="str">
            <v>MumbaiGORAKHPUR</v>
          </cell>
          <cell r="L353">
            <v>6</v>
          </cell>
          <cell r="Q353" t="str">
            <v>GIRIRAJ SARAN</v>
          </cell>
          <cell r="R353" t="str">
            <v>GIRIRAJ SARAN</v>
          </cell>
          <cell r="S353" t="str">
            <v>GIRIRAJ SARAN</v>
          </cell>
          <cell r="T353" t="str">
            <v>KARWANI MEDICAL STORES</v>
          </cell>
          <cell r="U353" t="str">
            <v xml:space="preserve"> </v>
          </cell>
          <cell r="V353" t="str">
            <v xml:space="preserve"> </v>
          </cell>
          <cell r="W353" t="str">
            <v xml:space="preserve"> </v>
          </cell>
          <cell r="X353">
            <v>273001</v>
          </cell>
          <cell r="Y353" t="str">
            <v>GORAKHPUR</v>
          </cell>
          <cell r="Z353" t="str">
            <v>IN</v>
          </cell>
          <cell r="AA353" t="str">
            <v>I06</v>
          </cell>
          <cell r="AB353" t="str">
            <v>GIRIRAJ SARAN KARWANI MEDICAL STORES       GORAKHPUR  ,Haryana Pin-273001 India</v>
          </cell>
          <cell r="AC353" t="str">
            <v/>
          </cell>
          <cell r="AD353" t="str">
            <v/>
          </cell>
          <cell r="AH353" t="str">
            <v/>
          </cell>
          <cell r="AI353" t="str">
            <v/>
          </cell>
          <cell r="AJ353" t="str">
            <v/>
          </cell>
          <cell r="AO353" t="str">
            <v>Inactive</v>
          </cell>
          <cell r="AP353" t="str">
            <v/>
          </cell>
          <cell r="AQ353" t="str">
            <v>Direct</v>
          </cell>
          <cell r="AR353" t="str">
            <v>North 2</v>
          </cell>
          <cell r="AS353" t="str">
            <v>WE+NO2+MT+ECOM+ML+CO+PO+PH+THB+AC</v>
          </cell>
          <cell r="AT353" t="str">
            <v>Inactive</v>
          </cell>
          <cell r="AU353" t="str">
            <v>Okay</v>
          </cell>
          <cell r="AV353" t="str">
            <v/>
          </cell>
          <cell r="AW353" t="str">
            <v/>
          </cell>
          <cell r="AX353" t="str">
            <v>Anagha</v>
          </cell>
          <cell r="BA353" t="str">
            <v/>
          </cell>
          <cell r="BB353" t="str">
            <v/>
          </cell>
          <cell r="BC353" t="str">
            <v>Chandra Mohan Verma</v>
          </cell>
          <cell r="BD353" t="str">
            <v>Nitin Mittal</v>
          </cell>
          <cell r="BE353" t="str">
            <v>Core</v>
          </cell>
          <cell r="BF353" t="str">
            <v>Trade</v>
          </cell>
          <cell r="BG353" t="str">
            <v>IN3</v>
          </cell>
          <cell r="BH353" t="str">
            <v>I06</v>
          </cell>
          <cell r="BI353" t="str">
            <v>I06</v>
          </cell>
          <cell r="BK353" t="str">
            <v>INE</v>
          </cell>
          <cell r="BL353" t="str">
            <v>INE</v>
          </cell>
          <cell r="BM353" t="str">
            <v>TT6</v>
          </cell>
          <cell r="BN353" t="str">
            <v>CS</v>
          </cell>
          <cell r="BS353" t="str">
            <v>INLFMU</v>
          </cell>
          <cell r="BT353" t="str">
            <v xml:space="preserve"> </v>
          </cell>
          <cell r="BU353" t="str">
            <v>N</v>
          </cell>
          <cell r="BV353" t="str">
            <v>N</v>
          </cell>
          <cell r="BW353" t="str">
            <v>N</v>
          </cell>
          <cell r="BX353" t="str">
            <v>Y</v>
          </cell>
          <cell r="BY353" t="str">
            <v>N</v>
          </cell>
          <cell r="BZ353" t="str">
            <v>N</v>
          </cell>
          <cell r="CA353" t="str">
            <v>N</v>
          </cell>
          <cell r="CB353" t="str">
            <v xml:space="preserve"> </v>
          </cell>
          <cell r="CC353" t="str">
            <v>N</v>
          </cell>
          <cell r="CD353">
            <v>413463</v>
          </cell>
          <cell r="CE353">
            <v>414166</v>
          </cell>
          <cell r="CF353">
            <v>414166</v>
          </cell>
          <cell r="CG353">
            <v>414166</v>
          </cell>
          <cell r="CH353">
            <v>414166</v>
          </cell>
          <cell r="CI353">
            <v>414166</v>
          </cell>
          <cell r="CJ353" t="str">
            <v>KKELLY1</v>
          </cell>
          <cell r="CK353" t="str">
            <v/>
          </cell>
          <cell r="CM353" t="str">
            <v/>
          </cell>
          <cell r="CN353" t="str">
            <v>Check</v>
          </cell>
          <cell r="CO353">
            <v>414166</v>
          </cell>
        </row>
        <row r="354">
          <cell r="C354">
            <v>414167</v>
          </cell>
          <cell r="D354" t="str">
            <v>INLFMU</v>
          </cell>
          <cell r="E354" t="str">
            <v>Mumbai</v>
          </cell>
          <cell r="F354" t="str">
            <v>INW</v>
          </cell>
          <cell r="G354" t="str">
            <v>WE2</v>
          </cell>
          <cell r="H354" t="str">
            <v>INWEST</v>
          </cell>
          <cell r="I354" t="str">
            <v>RAJKOT</v>
          </cell>
          <cell r="J354" t="str">
            <v>Gujarat</v>
          </cell>
          <cell r="K354" t="str">
            <v>MumbaiRAJKOT</v>
          </cell>
          <cell r="L354">
            <v>3</v>
          </cell>
          <cell r="P354" t="str">
            <v/>
          </cell>
          <cell r="Q354" t="str">
            <v>GAYATRI MEDICAL CENTRE</v>
          </cell>
          <cell r="R354" t="str">
            <v>GAYATRI MEDICAL CENTRE</v>
          </cell>
          <cell r="S354" t="str">
            <v>GAYATRI MEDICAL CENTRE</v>
          </cell>
          <cell r="T354" t="str">
            <v>Vidyanagar Main Road</v>
          </cell>
          <cell r="U354" t="str">
            <v xml:space="preserve"> </v>
          </cell>
          <cell r="V354" t="str">
            <v xml:space="preserve"> </v>
          </cell>
          <cell r="W354" t="str">
            <v xml:space="preserve"> </v>
          </cell>
          <cell r="X354">
            <v>360001</v>
          </cell>
          <cell r="Y354" t="str">
            <v>RAJKOT</v>
          </cell>
          <cell r="Z354" t="str">
            <v>IN</v>
          </cell>
          <cell r="AA354" t="str">
            <v>I24</v>
          </cell>
          <cell r="AB354" t="str">
            <v>GAYATRI MEDICAL CENTRE Vidyanagar Main Road       RAJKOT  ,Gujarat Pin-360001 India</v>
          </cell>
          <cell r="AC354" t="str">
            <v/>
          </cell>
          <cell r="AD354" t="str">
            <v/>
          </cell>
          <cell r="AH354" t="str">
            <v/>
          </cell>
          <cell r="AI354" t="str">
            <v/>
          </cell>
          <cell r="AJ354" t="str">
            <v/>
          </cell>
          <cell r="AO354" t="str">
            <v>Inactive</v>
          </cell>
          <cell r="AP354" t="str">
            <v/>
          </cell>
          <cell r="AQ354" t="str">
            <v>Direct</v>
          </cell>
          <cell r="AR354" t="str">
            <v>West</v>
          </cell>
          <cell r="AS354" t="str">
            <v>WE+NO2+MT+ECOM+ML+CO+PO+PH+THB+AC</v>
          </cell>
          <cell r="AT354" t="str">
            <v>Inactive</v>
          </cell>
          <cell r="AU354" t="str">
            <v>Okay</v>
          </cell>
          <cell r="AV354" t="str">
            <v/>
          </cell>
          <cell r="AW354" t="str">
            <v/>
          </cell>
          <cell r="AX354" t="str">
            <v>Anagha</v>
          </cell>
          <cell r="BA354" t="str">
            <v/>
          </cell>
          <cell r="BB354" t="str">
            <v/>
          </cell>
          <cell r="BC354" t="str">
            <v>Mahesh Nandre</v>
          </cell>
          <cell r="BD354" t="str">
            <v>Nitin Mittal</v>
          </cell>
          <cell r="BE354" t="str">
            <v>Core</v>
          </cell>
          <cell r="BF354" t="str">
            <v>Trade</v>
          </cell>
          <cell r="BG354" t="str">
            <v>IN3</v>
          </cell>
          <cell r="BH354" t="str">
            <v>I24</v>
          </cell>
          <cell r="BI354" t="str">
            <v>I24</v>
          </cell>
          <cell r="BK354" t="str">
            <v>INE</v>
          </cell>
          <cell r="BL354" t="str">
            <v>INE</v>
          </cell>
          <cell r="BM354" t="str">
            <v>TT3</v>
          </cell>
          <cell r="BN354" t="str">
            <v>CS</v>
          </cell>
          <cell r="BS354" t="str">
            <v>INLFMU</v>
          </cell>
          <cell r="BT354" t="str">
            <v xml:space="preserve"> </v>
          </cell>
          <cell r="BU354" t="str">
            <v>N</v>
          </cell>
          <cell r="BV354" t="str">
            <v>N</v>
          </cell>
          <cell r="BW354" t="str">
            <v>N</v>
          </cell>
          <cell r="BX354" t="str">
            <v>Y</v>
          </cell>
          <cell r="BY354" t="str">
            <v>N</v>
          </cell>
          <cell r="BZ354" t="str">
            <v>N</v>
          </cell>
          <cell r="CA354" t="str">
            <v>N</v>
          </cell>
          <cell r="CB354" t="str">
            <v xml:space="preserve"> </v>
          </cell>
          <cell r="CC354" t="str">
            <v>N</v>
          </cell>
          <cell r="CD354">
            <v>413402</v>
          </cell>
          <cell r="CE354">
            <v>414167</v>
          </cell>
          <cell r="CF354">
            <v>414167</v>
          </cell>
          <cell r="CG354">
            <v>414167</v>
          </cell>
          <cell r="CH354">
            <v>414167</v>
          </cell>
          <cell r="CI354">
            <v>414167</v>
          </cell>
          <cell r="CJ354" t="str">
            <v>KKELLY1</v>
          </cell>
          <cell r="CK354" t="str">
            <v/>
          </cell>
          <cell r="CM354" t="str">
            <v/>
          </cell>
          <cell r="CN354" t="str">
            <v>Check</v>
          </cell>
          <cell r="CO354">
            <v>414167</v>
          </cell>
        </row>
        <row r="355">
          <cell r="C355">
            <v>414170</v>
          </cell>
          <cell r="D355" t="str">
            <v>INLFMU</v>
          </cell>
          <cell r="E355" t="str">
            <v>Mumbai</v>
          </cell>
          <cell r="F355" t="str">
            <v>INW</v>
          </cell>
          <cell r="G355" t="str">
            <v>WE2</v>
          </cell>
          <cell r="H355" t="str">
            <v>INWEST</v>
          </cell>
          <cell r="I355" t="str">
            <v>GANDHINAGAR</v>
          </cell>
          <cell r="J355" t="str">
            <v>Gujarat</v>
          </cell>
          <cell r="K355" t="str">
            <v>MumbaiGANDHINAGAR</v>
          </cell>
          <cell r="L355">
            <v>3</v>
          </cell>
          <cell r="P355" t="str">
            <v/>
          </cell>
          <cell r="Q355" t="str">
            <v>GUJARAT FORENSIC SCIENCES</v>
          </cell>
          <cell r="R355" t="str">
            <v>GUJARAT FORENSIC SCIENCES</v>
          </cell>
          <cell r="S355" t="str">
            <v>GUJARAT FORENSIC SCIENCES</v>
          </cell>
          <cell r="T355" t="str">
            <v>DFS HEAD QUARTERS  SECTOR 18-A</v>
          </cell>
          <cell r="U355" t="str">
            <v>NEAR POLICE BHAVAN</v>
          </cell>
          <cell r="V355" t="str">
            <v xml:space="preserve"> </v>
          </cell>
          <cell r="W355" t="str">
            <v xml:space="preserve"> </v>
          </cell>
          <cell r="X355">
            <v>382007</v>
          </cell>
          <cell r="Y355" t="str">
            <v>GANDHINAGAR</v>
          </cell>
          <cell r="Z355" t="str">
            <v>IN</v>
          </cell>
          <cell r="AA355" t="str">
            <v>I24</v>
          </cell>
          <cell r="AB355" t="str">
            <v>GUJARAT FORENSIC SCIENCES DFS HEAD QUARTERS  SECTOR 18-A NEAR POLICE BHAVAN     GANDHINAGAR  ,Gujarat Pin-382007 India</v>
          </cell>
          <cell r="AC355" t="str">
            <v/>
          </cell>
          <cell r="AD355" t="str">
            <v/>
          </cell>
          <cell r="AH355" t="str">
            <v/>
          </cell>
          <cell r="AI355" t="str">
            <v/>
          </cell>
          <cell r="AJ355" t="str">
            <v/>
          </cell>
          <cell r="AO355" t="str">
            <v>Inactive</v>
          </cell>
          <cell r="AP355" t="str">
            <v/>
          </cell>
          <cell r="AQ355" t="str">
            <v>Direct</v>
          </cell>
          <cell r="AR355" t="str">
            <v>West</v>
          </cell>
          <cell r="AS355" t="str">
            <v>WE+NO2+MT+ECOM+ML+CO+PO+PH+THB+AC</v>
          </cell>
          <cell r="AT355" t="str">
            <v>Inactive</v>
          </cell>
          <cell r="AU355" t="str">
            <v>Okay</v>
          </cell>
          <cell r="AV355" t="str">
            <v/>
          </cell>
          <cell r="AW355" t="str">
            <v/>
          </cell>
          <cell r="AX355" t="str">
            <v>Anagha</v>
          </cell>
          <cell r="BA355" t="str">
            <v/>
          </cell>
          <cell r="BB355" t="str">
            <v/>
          </cell>
          <cell r="BC355" t="str">
            <v>Mahesh Nandre</v>
          </cell>
          <cell r="BD355" t="str">
            <v>Nitin Mittal</v>
          </cell>
          <cell r="BE355" t="str">
            <v>Core</v>
          </cell>
          <cell r="BF355" t="str">
            <v>Trade</v>
          </cell>
          <cell r="BG355" t="str">
            <v>IN3</v>
          </cell>
          <cell r="BH355" t="str">
            <v>I24</v>
          </cell>
          <cell r="BI355" t="str">
            <v>I24</v>
          </cell>
          <cell r="BK355" t="str">
            <v>INE</v>
          </cell>
          <cell r="BL355" t="str">
            <v>INE</v>
          </cell>
          <cell r="BM355" t="str">
            <v>TT3</v>
          </cell>
          <cell r="BN355" t="str">
            <v>CS</v>
          </cell>
          <cell r="BS355" t="str">
            <v>INLFMU</v>
          </cell>
          <cell r="BT355" t="str">
            <v xml:space="preserve"> </v>
          </cell>
          <cell r="BU355" t="str">
            <v>N</v>
          </cell>
          <cell r="BV355" t="str">
            <v>N</v>
          </cell>
          <cell r="BW355" t="str">
            <v>N</v>
          </cell>
          <cell r="BX355" t="str">
            <v>Y</v>
          </cell>
          <cell r="BY355" t="str">
            <v>N</v>
          </cell>
          <cell r="BZ355" t="str">
            <v>N</v>
          </cell>
          <cell r="CA355" t="str">
            <v>N</v>
          </cell>
          <cell r="CB355" t="str">
            <v xml:space="preserve"> </v>
          </cell>
          <cell r="CC355" t="str">
            <v>N</v>
          </cell>
          <cell r="CD355">
            <v>413383</v>
          </cell>
          <cell r="CE355">
            <v>414170</v>
          </cell>
          <cell r="CF355">
            <v>414170</v>
          </cell>
          <cell r="CG355">
            <v>414170</v>
          </cell>
          <cell r="CH355">
            <v>414170</v>
          </cell>
          <cell r="CI355">
            <v>414170</v>
          </cell>
          <cell r="CJ355" t="str">
            <v>KKELLY1</v>
          </cell>
          <cell r="CK355" t="str">
            <v/>
          </cell>
          <cell r="CM355" t="str">
            <v/>
          </cell>
          <cell r="CN355" t="str">
            <v>Check</v>
          </cell>
          <cell r="CO355">
            <v>414170</v>
          </cell>
        </row>
        <row r="356">
          <cell r="C356">
            <v>414171</v>
          </cell>
          <cell r="D356" t="str">
            <v>INLFMU</v>
          </cell>
          <cell r="E356" t="str">
            <v>Mumbai</v>
          </cell>
          <cell r="F356" t="str">
            <v>INN</v>
          </cell>
          <cell r="G356" t="str">
            <v>NO2</v>
          </cell>
          <cell r="H356" t="str">
            <v>INNORT</v>
          </cell>
          <cell r="I356" t="str">
            <v>GORAKHPUR</v>
          </cell>
          <cell r="J356" t="str">
            <v>HARYANA</v>
          </cell>
          <cell r="K356" t="str">
            <v>MumbaiGORAKHPUR</v>
          </cell>
          <cell r="L356">
            <v>6</v>
          </cell>
          <cell r="Q356" t="str">
            <v>GURU GORAKHNATH HOSPITAL</v>
          </cell>
          <cell r="R356" t="str">
            <v>GURU GORAKHNATH HOSPITAL</v>
          </cell>
          <cell r="S356" t="str">
            <v>GURU GORAKHNATH HOSPITAL</v>
          </cell>
          <cell r="T356" t="str">
            <v>GORAKHNATH TEMPLE CAMPUS</v>
          </cell>
          <cell r="U356" t="str">
            <v xml:space="preserve"> </v>
          </cell>
          <cell r="V356" t="str">
            <v xml:space="preserve"> </v>
          </cell>
          <cell r="W356" t="str">
            <v xml:space="preserve"> </v>
          </cell>
          <cell r="X356">
            <v>273001</v>
          </cell>
          <cell r="Y356" t="str">
            <v>GORAKHPUR</v>
          </cell>
          <cell r="Z356" t="str">
            <v>IN</v>
          </cell>
          <cell r="AA356" t="str">
            <v>I06</v>
          </cell>
          <cell r="AB356" t="str">
            <v>GURU GORAKHNATH HOSPITAL GORAKHNATH TEMPLE CAMPUS       GORAKHPUR  ,Haryana Pin-273001 India</v>
          </cell>
          <cell r="AC356" t="str">
            <v/>
          </cell>
          <cell r="AD356" t="str">
            <v/>
          </cell>
          <cell r="AH356" t="str">
            <v/>
          </cell>
          <cell r="AI356" t="str">
            <v/>
          </cell>
          <cell r="AJ356" t="str">
            <v/>
          </cell>
          <cell r="AO356" t="str">
            <v>Inactive</v>
          </cell>
          <cell r="AP356" t="str">
            <v/>
          </cell>
          <cell r="AQ356" t="str">
            <v>Direct</v>
          </cell>
          <cell r="AR356" t="str">
            <v>North 2</v>
          </cell>
          <cell r="AS356" t="str">
            <v>WE+NO2+MT+ECOM+ML+CO+PO+PH+THB+AC</v>
          </cell>
          <cell r="AT356" t="str">
            <v>Inactive</v>
          </cell>
          <cell r="AU356" t="str">
            <v>Okay</v>
          </cell>
          <cell r="AV356" t="str">
            <v/>
          </cell>
          <cell r="AW356" t="str">
            <v/>
          </cell>
          <cell r="AX356" t="str">
            <v>Anagha</v>
          </cell>
          <cell r="BA356" t="str">
            <v/>
          </cell>
          <cell r="BB356" t="str">
            <v/>
          </cell>
          <cell r="BC356" t="str">
            <v>Chandra Mohan Verma</v>
          </cell>
          <cell r="BD356" t="str">
            <v>Nitin Mittal</v>
          </cell>
          <cell r="BE356" t="str">
            <v>Core</v>
          </cell>
          <cell r="BF356" t="str">
            <v>Trade</v>
          </cell>
          <cell r="BG356" t="str">
            <v>IN3</v>
          </cell>
          <cell r="BH356" t="str">
            <v>I06</v>
          </cell>
          <cell r="BI356" t="str">
            <v>I06</v>
          </cell>
          <cell r="BK356" t="str">
            <v>INE</v>
          </cell>
          <cell r="BL356" t="str">
            <v>INE</v>
          </cell>
          <cell r="BM356" t="str">
            <v>TT6</v>
          </cell>
          <cell r="BN356" t="str">
            <v>CS</v>
          </cell>
          <cell r="BS356" t="str">
            <v>INLFMU</v>
          </cell>
          <cell r="BT356" t="str">
            <v xml:space="preserve"> </v>
          </cell>
          <cell r="BU356" t="str">
            <v>N</v>
          </cell>
          <cell r="BV356" t="str">
            <v>N</v>
          </cell>
          <cell r="BW356" t="str">
            <v>N</v>
          </cell>
          <cell r="BX356" t="str">
            <v>Y</v>
          </cell>
          <cell r="BY356" t="str">
            <v>N</v>
          </cell>
          <cell r="BZ356" t="str">
            <v>N</v>
          </cell>
          <cell r="CA356" t="str">
            <v>N</v>
          </cell>
          <cell r="CB356" t="str">
            <v xml:space="preserve"> </v>
          </cell>
          <cell r="CC356" t="str">
            <v>N</v>
          </cell>
          <cell r="CD356">
            <v>413463</v>
          </cell>
          <cell r="CE356">
            <v>414171</v>
          </cell>
          <cell r="CF356">
            <v>414171</v>
          </cell>
          <cell r="CG356">
            <v>414171</v>
          </cell>
          <cell r="CH356">
            <v>414171</v>
          </cell>
          <cell r="CI356">
            <v>414171</v>
          </cell>
          <cell r="CJ356" t="str">
            <v>KKELLY1</v>
          </cell>
          <cell r="CK356" t="str">
            <v/>
          </cell>
          <cell r="CM356" t="str">
            <v/>
          </cell>
          <cell r="CN356" t="str">
            <v>Check</v>
          </cell>
          <cell r="CO356">
            <v>414171</v>
          </cell>
        </row>
        <row r="357">
          <cell r="C357">
            <v>414173</v>
          </cell>
          <cell r="D357" t="str">
            <v>INLFMU</v>
          </cell>
          <cell r="E357" t="str">
            <v>Mumbai</v>
          </cell>
          <cell r="F357" t="str">
            <v>INW</v>
          </cell>
          <cell r="G357" t="str">
            <v>WE1</v>
          </cell>
          <cell r="H357" t="str">
            <v>INWEST</v>
          </cell>
          <cell r="I357" t="str">
            <v>MUMBAI</v>
          </cell>
          <cell r="J357" t="str">
            <v>Maharashtra</v>
          </cell>
          <cell r="K357" t="str">
            <v>MumbaiMUMBAI</v>
          </cell>
          <cell r="L357">
            <v>1</v>
          </cell>
          <cell r="Q357" t="str">
            <v>HOLY SPIRIT HOSPITAL</v>
          </cell>
          <cell r="R357" t="str">
            <v>HOLY SPIRIT HOSPITAL</v>
          </cell>
          <cell r="S357" t="str">
            <v>HOLY SPIRIT HOSPITAL</v>
          </cell>
          <cell r="T357" t="str">
            <v>MAHAKALI ROAD  ANDHERI EAST</v>
          </cell>
          <cell r="U357" t="str">
            <v xml:space="preserve"> </v>
          </cell>
          <cell r="V357" t="str">
            <v xml:space="preserve"> </v>
          </cell>
          <cell r="W357" t="str">
            <v xml:space="preserve"> </v>
          </cell>
          <cell r="X357">
            <v>400093</v>
          </cell>
          <cell r="Y357" t="str">
            <v>MUMBAI</v>
          </cell>
          <cell r="Z357" t="str">
            <v>IN</v>
          </cell>
          <cell r="AA357" t="str">
            <v>I27</v>
          </cell>
          <cell r="AB357" t="str">
            <v>HOLY SPIRIT HOSPITAL MAHAKALI ROAD  ANDHERI EAST       MUMBAI  ,Maharashtra Pin-400093 India</v>
          </cell>
          <cell r="AC357" t="str">
            <v/>
          </cell>
          <cell r="AD357" t="str">
            <v/>
          </cell>
          <cell r="AH357" t="str">
            <v/>
          </cell>
          <cell r="AI357" t="str">
            <v/>
          </cell>
          <cell r="AJ357" t="str">
            <v/>
          </cell>
          <cell r="AO357" t="str">
            <v>Inactive</v>
          </cell>
          <cell r="AP357" t="str">
            <v/>
          </cell>
          <cell r="AQ357" t="str">
            <v>Direct</v>
          </cell>
          <cell r="AR357" t="str">
            <v>West</v>
          </cell>
          <cell r="AS357" t="str">
            <v>WE+NO2+MT+ECOM+ML+CO+PO+PH+THB+AC</v>
          </cell>
          <cell r="AT357" t="str">
            <v>Inactive</v>
          </cell>
          <cell r="AU357" t="str">
            <v>Okay</v>
          </cell>
          <cell r="AV357" t="str">
            <v/>
          </cell>
          <cell r="AW357" t="str">
            <v/>
          </cell>
          <cell r="AX357" t="str">
            <v>Anagha</v>
          </cell>
          <cell r="BA357" t="str">
            <v/>
          </cell>
          <cell r="BB357" t="str">
            <v/>
          </cell>
          <cell r="BC357" t="str">
            <v>Mahesh Nandre</v>
          </cell>
          <cell r="BD357" t="str">
            <v>Nitin Mittal</v>
          </cell>
          <cell r="BE357" t="str">
            <v>Core</v>
          </cell>
          <cell r="BF357" t="str">
            <v>Trade</v>
          </cell>
          <cell r="BG357" t="str">
            <v>IN3</v>
          </cell>
          <cell r="BH357" t="str">
            <v>I27</v>
          </cell>
          <cell r="BI357" t="str">
            <v>I27</v>
          </cell>
          <cell r="BK357" t="str">
            <v>INA</v>
          </cell>
          <cell r="BL357" t="str">
            <v>INA</v>
          </cell>
          <cell r="BM357" t="str">
            <v>TT1</v>
          </cell>
          <cell r="BN357" t="str">
            <v>CS</v>
          </cell>
          <cell r="BS357" t="str">
            <v>INLFMU</v>
          </cell>
          <cell r="BT357" t="str">
            <v xml:space="preserve"> </v>
          </cell>
          <cell r="BU357" t="str">
            <v>N</v>
          </cell>
          <cell r="BV357" t="str">
            <v>N</v>
          </cell>
          <cell r="BW357" t="str">
            <v>N</v>
          </cell>
          <cell r="BX357" t="str">
            <v>Y</v>
          </cell>
          <cell r="BY357" t="str">
            <v>N</v>
          </cell>
          <cell r="BZ357" t="str">
            <v>N</v>
          </cell>
          <cell r="CA357" t="str">
            <v>N</v>
          </cell>
          <cell r="CB357" t="str">
            <v xml:space="preserve"> </v>
          </cell>
          <cell r="CC357" t="str">
            <v>N</v>
          </cell>
          <cell r="CD357">
            <v>413425</v>
          </cell>
          <cell r="CE357">
            <v>414173</v>
          </cell>
          <cell r="CF357">
            <v>414173</v>
          </cell>
          <cell r="CG357">
            <v>414173</v>
          </cell>
          <cell r="CH357">
            <v>414173</v>
          </cell>
          <cell r="CI357">
            <v>414173</v>
          </cell>
          <cell r="CJ357" t="str">
            <v>KKELLY1</v>
          </cell>
          <cell r="CK357" t="str">
            <v/>
          </cell>
          <cell r="CM357" t="str">
            <v/>
          </cell>
          <cell r="CN357" t="str">
            <v>Check</v>
          </cell>
          <cell r="CO357">
            <v>414173</v>
          </cell>
        </row>
        <row r="358">
          <cell r="C358">
            <v>414175</v>
          </cell>
          <cell r="D358" t="str">
            <v>INLFMU</v>
          </cell>
          <cell r="E358" t="str">
            <v>Mumbai</v>
          </cell>
          <cell r="F358" t="str">
            <v>INW</v>
          </cell>
          <cell r="G358" t="str">
            <v>WE1</v>
          </cell>
          <cell r="H358" t="str">
            <v>INWEST</v>
          </cell>
          <cell r="I358" t="str">
            <v>MUMBAI</v>
          </cell>
          <cell r="J358" t="str">
            <v>Maharashtra</v>
          </cell>
          <cell r="K358" t="str">
            <v>MumbaiMUMBAI</v>
          </cell>
          <cell r="L358">
            <v>1</v>
          </cell>
          <cell r="Q358" t="str">
            <v>JASLOK HOSPITAL &amp; RESEARCH CENTRE</v>
          </cell>
          <cell r="R358" t="str">
            <v>JASLOK HOSPITAL  RESEARCH CENTRE</v>
          </cell>
          <cell r="S358" t="str">
            <v>JASLOK HOSPITAL &amp; RESEARCH CENTRE</v>
          </cell>
          <cell r="T358" t="str">
            <v>15  DR DESHMUKH MARG  PEDDAR</v>
          </cell>
          <cell r="U358" t="str">
            <v>ROAD  NEAR SOPHIA</v>
          </cell>
          <cell r="V358" t="str">
            <v>COLLEGE  CUMBALLA HILL</v>
          </cell>
          <cell r="W358" t="str">
            <v xml:space="preserve"> </v>
          </cell>
          <cell r="X358">
            <v>400026</v>
          </cell>
          <cell r="Y358" t="str">
            <v>MUMBAI</v>
          </cell>
          <cell r="Z358" t="str">
            <v>IN</v>
          </cell>
          <cell r="AA358" t="str">
            <v>I27</v>
          </cell>
          <cell r="AB358" t="str">
            <v>JASLOK HOSPITAL &amp; RESEARCH CENTRE 15  DR DESHMUKH MARG  PEDDAR ROAD  NEAR SOPHIA COLLEGE  CUMBALLA HILL   MUMBAI  ,Maharashtra Pin-400026 India</v>
          </cell>
          <cell r="AC358" t="str">
            <v/>
          </cell>
          <cell r="AD358" t="str">
            <v/>
          </cell>
          <cell r="AE358" t="str">
            <v>9820945980</v>
          </cell>
          <cell r="AG358" t="str">
            <v>9820945980</v>
          </cell>
          <cell r="AH358" t="str">
            <v>9820945980</v>
          </cell>
          <cell r="AI358" t="str">
            <v/>
          </cell>
          <cell r="AJ358" t="str">
            <v/>
          </cell>
          <cell r="AO358" t="str">
            <v>Inactive</v>
          </cell>
          <cell r="AP358" t="str">
            <v/>
          </cell>
          <cell r="AQ358" t="str">
            <v>Direct</v>
          </cell>
          <cell r="AR358" t="str">
            <v>West</v>
          </cell>
          <cell r="AS358" t="str">
            <v>WE+NO2+MT+ECOM+ML+CO+PO+PH+THB+AC</v>
          </cell>
          <cell r="AT358" t="str">
            <v>Inactive</v>
          </cell>
          <cell r="AU358" t="str">
            <v>Okay</v>
          </cell>
          <cell r="AV358" t="str">
            <v/>
          </cell>
          <cell r="AW358" t="str">
            <v/>
          </cell>
          <cell r="AX358" t="str">
            <v>Anagha</v>
          </cell>
          <cell r="AZ358" t="str">
            <v>9820945980</v>
          </cell>
          <cell r="BA358" t="str">
            <v/>
          </cell>
          <cell r="BB358" t="str">
            <v/>
          </cell>
          <cell r="BC358" t="str">
            <v>Mahesh Nandre</v>
          </cell>
          <cell r="BD358" t="str">
            <v>Nitin Mittal</v>
          </cell>
          <cell r="BE358" t="str">
            <v>Core</v>
          </cell>
          <cell r="BF358" t="str">
            <v>Trade</v>
          </cell>
          <cell r="BG358" t="str">
            <v>IN3</v>
          </cell>
          <cell r="BH358" t="str">
            <v>I27</v>
          </cell>
          <cell r="BI358" t="str">
            <v>I27</v>
          </cell>
          <cell r="BK358" t="str">
            <v>INA</v>
          </cell>
          <cell r="BL358" t="str">
            <v>INA</v>
          </cell>
          <cell r="BM358" t="str">
            <v>TT1</v>
          </cell>
          <cell r="BN358" t="str">
            <v>CS</v>
          </cell>
          <cell r="BS358" t="str">
            <v>INLFMU</v>
          </cell>
          <cell r="BT358" t="str">
            <v xml:space="preserve"> </v>
          </cell>
          <cell r="BU358" t="str">
            <v>N</v>
          </cell>
          <cell r="BV358" t="str">
            <v>N</v>
          </cell>
          <cell r="BW358" t="str">
            <v>N</v>
          </cell>
          <cell r="BX358" t="str">
            <v>Y</v>
          </cell>
          <cell r="BY358" t="str">
            <v>N</v>
          </cell>
          <cell r="BZ358" t="str">
            <v>N</v>
          </cell>
          <cell r="CA358" t="str">
            <v>N</v>
          </cell>
          <cell r="CB358" t="str">
            <v xml:space="preserve"> </v>
          </cell>
          <cell r="CC358" t="str">
            <v>N</v>
          </cell>
          <cell r="CD358">
            <v>413425</v>
          </cell>
          <cell r="CE358">
            <v>414175</v>
          </cell>
          <cell r="CF358">
            <v>414175</v>
          </cell>
          <cell r="CG358">
            <v>414175</v>
          </cell>
          <cell r="CH358">
            <v>414175</v>
          </cell>
          <cell r="CI358">
            <v>414175</v>
          </cell>
          <cell r="CJ358" t="str">
            <v>KKELLY1</v>
          </cell>
          <cell r="CK358" t="str">
            <v/>
          </cell>
          <cell r="CM358" t="str">
            <v/>
          </cell>
          <cell r="CN358" t="str">
            <v>Check</v>
          </cell>
          <cell r="CO358">
            <v>414175</v>
          </cell>
        </row>
        <row r="359">
          <cell r="C359">
            <v>414176</v>
          </cell>
          <cell r="D359" t="str">
            <v>INLFMU</v>
          </cell>
          <cell r="E359" t="str">
            <v>Mumbai</v>
          </cell>
          <cell r="F359" t="str">
            <v>INW</v>
          </cell>
          <cell r="G359" t="str">
            <v>WE2</v>
          </cell>
          <cell r="H359" t="str">
            <v>INWEST</v>
          </cell>
          <cell r="I359" t="str">
            <v>VADODARA</v>
          </cell>
          <cell r="J359" t="str">
            <v>Gujarat</v>
          </cell>
          <cell r="K359" t="str">
            <v>MumbaiVADODARA</v>
          </cell>
          <cell r="L359">
            <v>3</v>
          </cell>
          <cell r="Q359" t="str">
            <v>KGP CHILDREN HOSPITAL</v>
          </cell>
          <cell r="R359" t="str">
            <v>KGP CHILDREN HOSPITAL</v>
          </cell>
          <cell r="S359" t="str">
            <v>KGP CHILDREN HOSPITAL</v>
          </cell>
          <cell r="T359" t="str">
            <v>KARELI BAUG OPP JALARAM</v>
          </cell>
          <cell r="U359" t="str">
            <v>TEMPLE ROAD</v>
          </cell>
          <cell r="V359" t="str">
            <v xml:space="preserve"> </v>
          </cell>
          <cell r="W359" t="str">
            <v xml:space="preserve"> </v>
          </cell>
          <cell r="X359">
            <v>390018</v>
          </cell>
          <cell r="Y359" t="str">
            <v>VADODARA</v>
          </cell>
          <cell r="Z359" t="str">
            <v>IN</v>
          </cell>
          <cell r="AA359" t="str">
            <v>I24</v>
          </cell>
          <cell r="AB359" t="str">
            <v>KGP CHILDREN HOSPITAL KARELI BAUG OPP JALARAM TEMPLE ROAD     VADODARA  ,Gujarat Pin-390018 India</v>
          </cell>
          <cell r="AC359" t="str">
            <v/>
          </cell>
          <cell r="AD359" t="str">
            <v/>
          </cell>
          <cell r="AH359" t="str">
            <v/>
          </cell>
          <cell r="AI359" t="str">
            <v/>
          </cell>
          <cell r="AJ359" t="str">
            <v/>
          </cell>
          <cell r="AO359" t="str">
            <v>Inactive</v>
          </cell>
          <cell r="AP359" t="str">
            <v/>
          </cell>
          <cell r="AQ359" t="str">
            <v>Direct</v>
          </cell>
          <cell r="AR359" t="str">
            <v>West</v>
          </cell>
          <cell r="AS359" t="str">
            <v>WE+NO2+MT+ECOM+ML+CO+PO+PH+THB+AC</v>
          </cell>
          <cell r="AT359" t="str">
            <v>Inactive</v>
          </cell>
          <cell r="AU359" t="str">
            <v>Okay</v>
          </cell>
          <cell r="AV359" t="str">
            <v/>
          </cell>
          <cell r="AW359" t="str">
            <v/>
          </cell>
          <cell r="AX359" t="str">
            <v>Anagha</v>
          </cell>
          <cell r="BA359" t="str">
            <v/>
          </cell>
          <cell r="BB359" t="str">
            <v/>
          </cell>
          <cell r="BC359" t="str">
            <v>Mahesh Nandre</v>
          </cell>
          <cell r="BD359" t="str">
            <v>Nitin Mittal</v>
          </cell>
          <cell r="BE359" t="str">
            <v>Core</v>
          </cell>
          <cell r="BF359" t="str">
            <v>Trade</v>
          </cell>
          <cell r="BG359" t="str">
            <v>IN3</v>
          </cell>
          <cell r="BH359" t="str">
            <v>I24</v>
          </cell>
          <cell r="BI359" t="str">
            <v>I24</v>
          </cell>
          <cell r="BK359" t="str">
            <v>INE</v>
          </cell>
          <cell r="BL359" t="str">
            <v>INE</v>
          </cell>
          <cell r="BM359" t="str">
            <v>TT3</v>
          </cell>
          <cell r="BN359" t="str">
            <v>CS</v>
          </cell>
          <cell r="BS359" t="str">
            <v>INLFMU</v>
          </cell>
          <cell r="BT359" t="str">
            <v xml:space="preserve"> </v>
          </cell>
          <cell r="BU359" t="str">
            <v>N</v>
          </cell>
          <cell r="BV359" t="str">
            <v>N</v>
          </cell>
          <cell r="BW359" t="str">
            <v>N</v>
          </cell>
          <cell r="BX359" t="str">
            <v>Y</v>
          </cell>
          <cell r="BY359" t="str">
            <v>N</v>
          </cell>
          <cell r="BZ359" t="str">
            <v>N</v>
          </cell>
          <cell r="CA359" t="str">
            <v>N</v>
          </cell>
          <cell r="CB359" t="str">
            <v xml:space="preserve"> </v>
          </cell>
          <cell r="CC359" t="str">
            <v>N</v>
          </cell>
          <cell r="CD359">
            <v>413427</v>
          </cell>
          <cell r="CE359">
            <v>414176</v>
          </cell>
          <cell r="CF359">
            <v>414176</v>
          </cell>
          <cell r="CG359">
            <v>414176</v>
          </cell>
          <cell r="CH359">
            <v>414176</v>
          </cell>
          <cell r="CI359">
            <v>414176</v>
          </cell>
          <cell r="CJ359" t="str">
            <v>KKELLY1</v>
          </cell>
          <cell r="CK359" t="str">
            <v/>
          </cell>
          <cell r="CM359" t="str">
            <v/>
          </cell>
          <cell r="CN359" t="str">
            <v>Check</v>
          </cell>
          <cell r="CO359">
            <v>414176</v>
          </cell>
        </row>
        <row r="360">
          <cell r="C360">
            <v>414178</v>
          </cell>
          <cell r="D360" t="str">
            <v>INLFMU</v>
          </cell>
          <cell r="E360" t="str">
            <v>Mumbai</v>
          </cell>
          <cell r="F360" t="str">
            <v>INN</v>
          </cell>
          <cell r="G360" t="str">
            <v>NO2</v>
          </cell>
          <cell r="H360" t="str">
            <v>INNORT</v>
          </cell>
          <cell r="I360" t="str">
            <v>SIKAR</v>
          </cell>
          <cell r="J360" t="str">
            <v>Rajasthan</v>
          </cell>
          <cell r="K360" t="str">
            <v>MumbaiSIKAR</v>
          </cell>
          <cell r="L360">
            <v>5</v>
          </cell>
          <cell r="Q360" t="str">
            <v>KM JAIN MEMORIAL HOSPITAL</v>
          </cell>
          <cell r="R360" t="str">
            <v>KM JAIN MEMORIAL HOSPITAL</v>
          </cell>
          <cell r="S360" t="str">
            <v>KM JAIN MEMORIAL HOSPITAL</v>
          </cell>
          <cell r="T360" t="str">
            <v>STATION ROAD</v>
          </cell>
          <cell r="U360" t="str">
            <v xml:space="preserve"> </v>
          </cell>
          <cell r="V360" t="str">
            <v xml:space="preserve"> </v>
          </cell>
          <cell r="W360" t="str">
            <v xml:space="preserve"> </v>
          </cell>
          <cell r="X360">
            <v>332001</v>
          </cell>
          <cell r="Y360" t="str">
            <v>SIKAR</v>
          </cell>
          <cell r="Z360" t="str">
            <v>IN</v>
          </cell>
          <cell r="AA360" t="str">
            <v>I08</v>
          </cell>
          <cell r="AB360" t="str">
            <v>KM JAIN MEMORIAL HOSPITAL STATION ROAD       SIKAR  ,Rajasthan Pin-332001 India</v>
          </cell>
          <cell r="AC360" t="str">
            <v/>
          </cell>
          <cell r="AD360" t="str">
            <v/>
          </cell>
          <cell r="AH360" t="str">
            <v/>
          </cell>
          <cell r="AI360" t="str">
            <v/>
          </cell>
          <cell r="AJ360" t="str">
            <v/>
          </cell>
          <cell r="AO360" t="str">
            <v>Inactive</v>
          </cell>
          <cell r="AP360" t="str">
            <v/>
          </cell>
          <cell r="AQ360" t="str">
            <v>Direct</v>
          </cell>
          <cell r="AR360" t="str">
            <v>North 2</v>
          </cell>
          <cell r="AS360" t="str">
            <v>WE+NO2+MT+ECOM+ML+CO+PO+PH+THB+AC</v>
          </cell>
          <cell r="AT360" t="str">
            <v>Inactive</v>
          </cell>
          <cell r="AU360" t="str">
            <v>Okay</v>
          </cell>
          <cell r="AV360" t="str">
            <v/>
          </cell>
          <cell r="AW360" t="str">
            <v/>
          </cell>
          <cell r="AX360" t="str">
            <v>Anagha</v>
          </cell>
          <cell r="BA360" t="str">
            <v/>
          </cell>
          <cell r="BB360" t="str">
            <v/>
          </cell>
          <cell r="BC360" t="str">
            <v>Chandra Mohan Verma</v>
          </cell>
          <cell r="BD360" t="str">
            <v>Nitin Mittal</v>
          </cell>
          <cell r="BE360" t="str">
            <v>Core</v>
          </cell>
          <cell r="BF360" t="str">
            <v>Trade</v>
          </cell>
          <cell r="BG360" t="str">
            <v>IN3</v>
          </cell>
          <cell r="BH360" t="str">
            <v>I08</v>
          </cell>
          <cell r="BI360" t="str">
            <v>I08</v>
          </cell>
          <cell r="BK360" t="str">
            <v>INE</v>
          </cell>
          <cell r="BL360" t="str">
            <v>INE</v>
          </cell>
          <cell r="BM360" t="str">
            <v>TT5</v>
          </cell>
          <cell r="BN360" t="str">
            <v>CS</v>
          </cell>
          <cell r="BS360" t="str">
            <v>INLFMU</v>
          </cell>
          <cell r="BT360" t="str">
            <v xml:space="preserve"> </v>
          </cell>
          <cell r="BU360" t="str">
            <v>N</v>
          </cell>
          <cell r="BV360" t="str">
            <v>N</v>
          </cell>
          <cell r="BW360" t="str">
            <v>N</v>
          </cell>
          <cell r="BX360" t="str">
            <v>Y</v>
          </cell>
          <cell r="BY360" t="str">
            <v>N</v>
          </cell>
          <cell r="BZ360" t="str">
            <v>N</v>
          </cell>
          <cell r="CA360" t="str">
            <v>N</v>
          </cell>
          <cell r="CB360" t="str">
            <v xml:space="preserve"> </v>
          </cell>
          <cell r="CC360" t="str">
            <v>N</v>
          </cell>
          <cell r="CD360">
            <v>413892</v>
          </cell>
          <cell r="CE360">
            <v>414178</v>
          </cell>
          <cell r="CF360">
            <v>414178</v>
          </cell>
          <cell r="CG360">
            <v>414178</v>
          </cell>
          <cell r="CH360">
            <v>414178</v>
          </cell>
          <cell r="CI360">
            <v>414178</v>
          </cell>
          <cell r="CJ360" t="str">
            <v>KKELLY1</v>
          </cell>
          <cell r="CK360" t="str">
            <v/>
          </cell>
          <cell r="CM360" t="str">
            <v/>
          </cell>
          <cell r="CN360" t="str">
            <v>Check</v>
          </cell>
          <cell r="CO360">
            <v>414178</v>
          </cell>
        </row>
        <row r="361">
          <cell r="C361">
            <v>414183</v>
          </cell>
          <cell r="D361" t="str">
            <v>INLFMU</v>
          </cell>
          <cell r="E361" t="str">
            <v>Mumbai</v>
          </cell>
          <cell r="F361" t="str">
            <v>INW</v>
          </cell>
          <cell r="G361" t="str">
            <v>WE1</v>
          </cell>
          <cell r="H361" t="str">
            <v>INWEST</v>
          </cell>
          <cell r="I361" t="str">
            <v>MUMBAI</v>
          </cell>
          <cell r="J361" t="str">
            <v>Maharashtra</v>
          </cell>
          <cell r="K361" t="str">
            <v>MumbaiMUMBAI</v>
          </cell>
          <cell r="L361">
            <v>1</v>
          </cell>
          <cell r="P361" t="str">
            <v/>
          </cell>
          <cell r="Q361" t="str">
            <v>LILAVATI HOSPITAL</v>
          </cell>
          <cell r="R361" t="str">
            <v>LILAVATI HOSPITAL</v>
          </cell>
          <cell r="S361" t="str">
            <v>LILAVATI HOSPITAL</v>
          </cell>
          <cell r="T361" t="str">
            <v>A - 791  BANDRA RECLAMATION</v>
          </cell>
          <cell r="U361" t="str">
            <v xml:space="preserve"> </v>
          </cell>
          <cell r="V361" t="str">
            <v xml:space="preserve"> </v>
          </cell>
          <cell r="W361" t="str">
            <v xml:space="preserve"> </v>
          </cell>
          <cell r="X361">
            <v>400016</v>
          </cell>
          <cell r="Y361" t="str">
            <v>MUMBAI</v>
          </cell>
          <cell r="Z361" t="str">
            <v>IN</v>
          </cell>
          <cell r="AA361" t="str">
            <v>I27</v>
          </cell>
          <cell r="AB361" t="str">
            <v>LILAVATI HOSPITAL A - 791  BANDRA RECLAMATION       MUMBAI  ,Maharashtra Pin-400016 India</v>
          </cell>
          <cell r="AC361" t="str">
            <v/>
          </cell>
          <cell r="AD361" t="str">
            <v/>
          </cell>
          <cell r="AH361" t="str">
            <v/>
          </cell>
          <cell r="AI361" t="str">
            <v/>
          </cell>
          <cell r="AJ361" t="str">
            <v/>
          </cell>
          <cell r="AO361" t="str">
            <v>Inactive</v>
          </cell>
          <cell r="AP361" t="str">
            <v/>
          </cell>
          <cell r="AQ361" t="str">
            <v>Direct</v>
          </cell>
          <cell r="AR361" t="str">
            <v>West</v>
          </cell>
          <cell r="AS361" t="str">
            <v>WE+NO2+MT+ECOM+ML+CO+PO+PH+THB+AC</v>
          </cell>
          <cell r="AT361" t="str">
            <v>Inactive</v>
          </cell>
          <cell r="AU361" t="str">
            <v>Okay</v>
          </cell>
          <cell r="AV361" t="str">
            <v/>
          </cell>
          <cell r="AW361" t="str">
            <v/>
          </cell>
          <cell r="AX361" t="str">
            <v>Anagha</v>
          </cell>
          <cell r="BA361" t="str">
            <v/>
          </cell>
          <cell r="BB361" t="str">
            <v/>
          </cell>
          <cell r="BC361" t="str">
            <v>Mahesh Nandre</v>
          </cell>
          <cell r="BD361" t="str">
            <v>Nitin Mittal</v>
          </cell>
          <cell r="BE361" t="str">
            <v>Core</v>
          </cell>
          <cell r="BF361" t="str">
            <v>Trade</v>
          </cell>
          <cell r="BG361" t="str">
            <v>IN3</v>
          </cell>
          <cell r="BH361" t="str">
            <v>I27</v>
          </cell>
          <cell r="BI361" t="str">
            <v>I27</v>
          </cell>
          <cell r="BK361" t="str">
            <v>INA</v>
          </cell>
          <cell r="BL361" t="str">
            <v>INA</v>
          </cell>
          <cell r="BM361" t="str">
            <v>TT1</v>
          </cell>
          <cell r="BN361" t="str">
            <v>CS</v>
          </cell>
          <cell r="BS361" t="str">
            <v>INLFMU</v>
          </cell>
          <cell r="BT361" t="str">
            <v xml:space="preserve"> </v>
          </cell>
          <cell r="BU361" t="str">
            <v>N</v>
          </cell>
          <cell r="BV361" t="str">
            <v>N</v>
          </cell>
          <cell r="BW361" t="str">
            <v>N</v>
          </cell>
          <cell r="BX361" t="str">
            <v>Y</v>
          </cell>
          <cell r="BY361" t="str">
            <v>N</v>
          </cell>
          <cell r="BZ361" t="str">
            <v>N</v>
          </cell>
          <cell r="CA361" t="str">
            <v>N</v>
          </cell>
          <cell r="CB361" t="str">
            <v xml:space="preserve"> </v>
          </cell>
          <cell r="CC361" t="str">
            <v>N</v>
          </cell>
          <cell r="CD361">
            <v>413370</v>
          </cell>
          <cell r="CE361">
            <v>414183</v>
          </cell>
          <cell r="CF361">
            <v>414183</v>
          </cell>
          <cell r="CG361">
            <v>414183</v>
          </cell>
          <cell r="CH361">
            <v>414183</v>
          </cell>
          <cell r="CI361">
            <v>414183</v>
          </cell>
          <cell r="CJ361" t="str">
            <v>KKELLY1</v>
          </cell>
          <cell r="CK361" t="str">
            <v/>
          </cell>
          <cell r="CM361" t="str">
            <v/>
          </cell>
          <cell r="CN361" t="str">
            <v>Check</v>
          </cell>
          <cell r="CO361">
            <v>414183</v>
          </cell>
        </row>
        <row r="362">
          <cell r="C362">
            <v>414186</v>
          </cell>
          <cell r="D362" t="str">
            <v>INLFMU</v>
          </cell>
          <cell r="E362" t="str">
            <v>Mumbai</v>
          </cell>
          <cell r="F362" t="str">
            <v>INW</v>
          </cell>
          <cell r="G362" t="str">
            <v>WE1</v>
          </cell>
          <cell r="H362" t="str">
            <v>INWEST</v>
          </cell>
          <cell r="I362" t="str">
            <v>PUNE</v>
          </cell>
          <cell r="J362" t="str">
            <v>Maharashtra</v>
          </cell>
          <cell r="K362" t="str">
            <v>MumbaiPUNE</v>
          </cell>
          <cell r="L362">
            <v>2</v>
          </cell>
          <cell r="P362" t="str">
            <v/>
          </cell>
          <cell r="Q362" t="str">
            <v>LOKMANYA HOSPITALS - PUNE</v>
          </cell>
          <cell r="R362" t="str">
            <v>LOKMANYA HOSPITALS - PUNE</v>
          </cell>
          <cell r="S362" t="str">
            <v>LOKMANYA HOSPITALS - PUNE</v>
          </cell>
          <cell r="T362" t="str">
            <v>CHINCHWAD</v>
          </cell>
          <cell r="U362" t="str">
            <v xml:space="preserve"> </v>
          </cell>
          <cell r="V362" t="str">
            <v xml:space="preserve"> </v>
          </cell>
          <cell r="W362" t="str">
            <v xml:space="preserve"> </v>
          </cell>
          <cell r="X362">
            <v>411033</v>
          </cell>
          <cell r="Y362" t="str">
            <v>PUNE</v>
          </cell>
          <cell r="Z362" t="str">
            <v>IN</v>
          </cell>
          <cell r="AA362" t="str">
            <v>I27</v>
          </cell>
          <cell r="AB362" t="str">
            <v>LOKMANYA HOSPITALS - PUNE CHINCHWAD       PUNE  ,Maharashtra Pin-411033 India</v>
          </cell>
          <cell r="AC362" t="str">
            <v/>
          </cell>
          <cell r="AD362" t="str">
            <v/>
          </cell>
          <cell r="AH362" t="str">
            <v/>
          </cell>
          <cell r="AI362" t="str">
            <v/>
          </cell>
          <cell r="AJ362" t="str">
            <v/>
          </cell>
          <cell r="AO362" t="str">
            <v>Inactive</v>
          </cell>
          <cell r="AP362" t="str">
            <v/>
          </cell>
          <cell r="AQ362" t="str">
            <v>Direct</v>
          </cell>
          <cell r="AR362" t="str">
            <v>West</v>
          </cell>
          <cell r="AS362" t="str">
            <v>WE+NO2+MT+ECOM+ML+CO+PO+PH+THB+AC</v>
          </cell>
          <cell r="AT362" t="str">
            <v>Inactive</v>
          </cell>
          <cell r="AU362" t="str">
            <v>Okay</v>
          </cell>
          <cell r="AV362" t="str">
            <v/>
          </cell>
          <cell r="AW362" t="str">
            <v/>
          </cell>
          <cell r="AX362" t="str">
            <v>Anagha</v>
          </cell>
          <cell r="BA362" t="str">
            <v/>
          </cell>
          <cell r="BB362" t="str">
            <v/>
          </cell>
          <cell r="BC362" t="str">
            <v>Mahesh Nandre</v>
          </cell>
          <cell r="BD362" t="str">
            <v>Nitin Mittal</v>
          </cell>
          <cell r="BE362" t="str">
            <v>Core</v>
          </cell>
          <cell r="BF362" t="str">
            <v>Trade</v>
          </cell>
          <cell r="BG362" t="str">
            <v>IN3</v>
          </cell>
          <cell r="BH362" t="str">
            <v>I27</v>
          </cell>
          <cell r="BI362" t="str">
            <v>I27</v>
          </cell>
          <cell r="BK362" t="str">
            <v>INA</v>
          </cell>
          <cell r="BL362" t="str">
            <v>INA</v>
          </cell>
          <cell r="BM362" t="str">
            <v>TT2</v>
          </cell>
          <cell r="BN362" t="str">
            <v>CS</v>
          </cell>
          <cell r="BS362" t="str">
            <v>INLFMU</v>
          </cell>
          <cell r="BT362" t="str">
            <v xml:space="preserve"> </v>
          </cell>
          <cell r="BU362" t="str">
            <v>N</v>
          </cell>
          <cell r="BV362" t="str">
            <v>N</v>
          </cell>
          <cell r="BW362" t="str">
            <v>N</v>
          </cell>
          <cell r="BX362" t="str">
            <v>Y</v>
          </cell>
          <cell r="BY362" t="str">
            <v>N</v>
          </cell>
          <cell r="BZ362" t="str">
            <v>N</v>
          </cell>
          <cell r="CA362" t="str">
            <v>N</v>
          </cell>
          <cell r="CB362" t="str">
            <v xml:space="preserve"> </v>
          </cell>
          <cell r="CC362" t="str">
            <v>N</v>
          </cell>
          <cell r="CD362">
            <v>413390</v>
          </cell>
          <cell r="CE362">
            <v>414186</v>
          </cell>
          <cell r="CF362">
            <v>414186</v>
          </cell>
          <cell r="CG362">
            <v>414186</v>
          </cell>
          <cell r="CH362">
            <v>414186</v>
          </cell>
          <cell r="CI362">
            <v>414186</v>
          </cell>
          <cell r="CJ362" t="str">
            <v>KKELLY1</v>
          </cell>
          <cell r="CK362" t="str">
            <v/>
          </cell>
          <cell r="CM362" t="str">
            <v/>
          </cell>
          <cell r="CN362" t="str">
            <v>Check</v>
          </cell>
          <cell r="CO362">
            <v>414186</v>
          </cell>
        </row>
        <row r="363">
          <cell r="C363">
            <v>414189</v>
          </cell>
          <cell r="D363" t="str">
            <v>INLFMU</v>
          </cell>
          <cell r="E363" t="str">
            <v>Mumbai</v>
          </cell>
          <cell r="F363" t="str">
            <v>INW</v>
          </cell>
          <cell r="G363" t="str">
            <v>WE1</v>
          </cell>
          <cell r="H363" t="str">
            <v>INWEST</v>
          </cell>
          <cell r="I363" t="str">
            <v>MUMBAI</v>
          </cell>
          <cell r="J363" t="str">
            <v>Maharashtra</v>
          </cell>
          <cell r="K363" t="str">
            <v>MumbaiMUMBAI</v>
          </cell>
          <cell r="L363">
            <v>1</v>
          </cell>
          <cell r="P363" t="str">
            <v/>
          </cell>
          <cell r="Q363" t="str">
            <v>MASINA HOSPITAL</v>
          </cell>
          <cell r="R363" t="str">
            <v>MASINA HOSPITAL</v>
          </cell>
          <cell r="S363" t="str">
            <v>MASINA HOSPITAL</v>
          </cell>
          <cell r="T363" t="str">
            <v>SANT SAVTA MARG  BYCULLA</v>
          </cell>
          <cell r="U363" t="str">
            <v xml:space="preserve"> </v>
          </cell>
          <cell r="V363" t="str">
            <v xml:space="preserve"> </v>
          </cell>
          <cell r="W363" t="str">
            <v xml:space="preserve"> </v>
          </cell>
          <cell r="X363">
            <v>400027</v>
          </cell>
          <cell r="Y363" t="str">
            <v>MUMBAI</v>
          </cell>
          <cell r="Z363" t="str">
            <v>IN</v>
          </cell>
          <cell r="AA363" t="str">
            <v>I27</v>
          </cell>
          <cell r="AB363" t="str">
            <v>MASINA HOSPITAL SANT SAVTA MARG  BYCULLA       MUMBAI  ,Maharashtra Pin-400027 India</v>
          </cell>
          <cell r="AC363" t="str">
            <v/>
          </cell>
          <cell r="AD363" t="str">
            <v/>
          </cell>
          <cell r="AH363" t="str">
            <v/>
          </cell>
          <cell r="AI363" t="str">
            <v/>
          </cell>
          <cell r="AJ363" t="str">
            <v/>
          </cell>
          <cell r="AO363" t="str">
            <v>Inactive</v>
          </cell>
          <cell r="AP363" t="str">
            <v/>
          </cell>
          <cell r="AQ363" t="str">
            <v>Direct</v>
          </cell>
          <cell r="AR363" t="str">
            <v>West</v>
          </cell>
          <cell r="AS363" t="str">
            <v>WE+NO2+MT+ECOM+ML+CO+PO+PH+THB+AC</v>
          </cell>
          <cell r="AT363" t="str">
            <v>Inactive</v>
          </cell>
          <cell r="AU363" t="str">
            <v>Okay</v>
          </cell>
          <cell r="AV363" t="str">
            <v/>
          </cell>
          <cell r="AW363" t="str">
            <v/>
          </cell>
          <cell r="AX363" t="str">
            <v>Anagha</v>
          </cell>
          <cell r="BA363" t="str">
            <v/>
          </cell>
          <cell r="BB363" t="str">
            <v/>
          </cell>
          <cell r="BC363" t="str">
            <v>Mahesh Nandre</v>
          </cell>
          <cell r="BD363" t="str">
            <v>Nitin Mittal</v>
          </cell>
          <cell r="BE363" t="str">
            <v>Core</v>
          </cell>
          <cell r="BF363" t="str">
            <v>Trade</v>
          </cell>
          <cell r="BG363" t="str">
            <v>IN3</v>
          </cell>
          <cell r="BH363" t="str">
            <v>I27</v>
          </cell>
          <cell r="BI363" t="str">
            <v>I27</v>
          </cell>
          <cell r="BK363" t="str">
            <v>INA</v>
          </cell>
          <cell r="BL363" t="str">
            <v>INA</v>
          </cell>
          <cell r="BM363" t="str">
            <v>TT1</v>
          </cell>
          <cell r="BN363" t="str">
            <v>CS</v>
          </cell>
          <cell r="BS363" t="str">
            <v>INLFMU</v>
          </cell>
          <cell r="BT363" t="str">
            <v xml:space="preserve"> </v>
          </cell>
          <cell r="BU363" t="str">
            <v>N</v>
          </cell>
          <cell r="BV363" t="str">
            <v>N</v>
          </cell>
          <cell r="BW363" t="str">
            <v>N</v>
          </cell>
          <cell r="BX363" t="str">
            <v>Y</v>
          </cell>
          <cell r="BY363" t="str">
            <v>N</v>
          </cell>
          <cell r="BZ363" t="str">
            <v>N</v>
          </cell>
          <cell r="CA363" t="str">
            <v>N</v>
          </cell>
          <cell r="CB363" t="str">
            <v xml:space="preserve"> </v>
          </cell>
          <cell r="CC363" t="str">
            <v>N</v>
          </cell>
          <cell r="CD363">
            <v>413366</v>
          </cell>
          <cell r="CE363">
            <v>414189</v>
          </cell>
          <cell r="CF363">
            <v>414189</v>
          </cell>
          <cell r="CG363">
            <v>414189</v>
          </cell>
          <cell r="CH363">
            <v>414189</v>
          </cell>
          <cell r="CI363">
            <v>414189</v>
          </cell>
          <cell r="CJ363" t="str">
            <v>KKELLY1</v>
          </cell>
          <cell r="CK363" t="str">
            <v/>
          </cell>
          <cell r="CM363" t="str">
            <v/>
          </cell>
          <cell r="CN363" t="str">
            <v>Check</v>
          </cell>
          <cell r="CO363">
            <v>414189</v>
          </cell>
        </row>
        <row r="364">
          <cell r="C364">
            <v>414190</v>
          </cell>
          <cell r="D364" t="str">
            <v>INLFMU</v>
          </cell>
          <cell r="E364" t="str">
            <v>Mumbai</v>
          </cell>
          <cell r="F364" t="str">
            <v>INW</v>
          </cell>
          <cell r="G364" t="str">
            <v>WE1</v>
          </cell>
          <cell r="H364" t="str">
            <v>INWEST</v>
          </cell>
          <cell r="I364" t="str">
            <v>MUMBAI</v>
          </cell>
          <cell r="J364" t="str">
            <v>Maharashtra</v>
          </cell>
          <cell r="K364" t="str">
            <v>MumbaiMUMBAI</v>
          </cell>
          <cell r="L364">
            <v>1</v>
          </cell>
          <cell r="Q364" t="str">
            <v>MASINA HOSPITAL CHEMIST</v>
          </cell>
          <cell r="R364" t="str">
            <v>MASINA HOSPITAL CHEMIST</v>
          </cell>
          <cell r="S364" t="str">
            <v>MASINA HOSPITAL CHEMIST</v>
          </cell>
          <cell r="T364" t="str">
            <v>SANT SAVTA MARG  BYCULLA EAST</v>
          </cell>
          <cell r="U364" t="str">
            <v xml:space="preserve"> </v>
          </cell>
          <cell r="V364" t="str">
            <v xml:space="preserve"> </v>
          </cell>
          <cell r="W364" t="str">
            <v xml:space="preserve"> </v>
          </cell>
          <cell r="X364">
            <v>400027</v>
          </cell>
          <cell r="Y364" t="str">
            <v>MUMBAI</v>
          </cell>
          <cell r="Z364" t="str">
            <v>IN</v>
          </cell>
          <cell r="AA364" t="str">
            <v>I27</v>
          </cell>
          <cell r="AB364" t="str">
            <v>MASINA HOSPITAL CHEMIST SANT SAVTA MARG  BYCULLA EAST       MUMBAI  ,Maharashtra Pin-400027 India</v>
          </cell>
          <cell r="AC364" t="str">
            <v/>
          </cell>
          <cell r="AD364" t="str">
            <v/>
          </cell>
          <cell r="AH364" t="str">
            <v/>
          </cell>
          <cell r="AI364" t="str">
            <v/>
          </cell>
          <cell r="AJ364" t="str">
            <v/>
          </cell>
          <cell r="AO364" t="str">
            <v>Inactive</v>
          </cell>
          <cell r="AP364" t="str">
            <v/>
          </cell>
          <cell r="AQ364" t="str">
            <v>Direct</v>
          </cell>
          <cell r="AR364" t="str">
            <v>West</v>
          </cell>
          <cell r="AS364" t="str">
            <v>WE+NO2+MT+ECOM+ML+CO+PO+PH+THB+AC</v>
          </cell>
          <cell r="AT364" t="str">
            <v>Inactive</v>
          </cell>
          <cell r="AU364" t="str">
            <v>Okay</v>
          </cell>
          <cell r="AV364" t="str">
            <v/>
          </cell>
          <cell r="AW364" t="str">
            <v/>
          </cell>
          <cell r="AX364" t="str">
            <v>Anagha</v>
          </cell>
          <cell r="BA364" t="str">
            <v/>
          </cell>
          <cell r="BB364" t="str">
            <v/>
          </cell>
          <cell r="BC364" t="str">
            <v>Mahesh Nandre</v>
          </cell>
          <cell r="BD364" t="str">
            <v>Nitin Mittal</v>
          </cell>
          <cell r="BE364" t="str">
            <v>Core</v>
          </cell>
          <cell r="BF364" t="str">
            <v>Trade</v>
          </cell>
          <cell r="BG364" t="str">
            <v>IN3</v>
          </cell>
          <cell r="BH364" t="str">
            <v>I27</v>
          </cell>
          <cell r="BI364" t="str">
            <v>I27</v>
          </cell>
          <cell r="BK364" t="str">
            <v>INA</v>
          </cell>
          <cell r="BL364" t="str">
            <v>INA</v>
          </cell>
          <cell r="BM364" t="str">
            <v>TT1</v>
          </cell>
          <cell r="BN364" t="str">
            <v>CS</v>
          </cell>
          <cell r="BS364" t="str">
            <v>INLFMU</v>
          </cell>
          <cell r="BT364" t="str">
            <v xml:space="preserve"> </v>
          </cell>
          <cell r="BU364" t="str">
            <v>N</v>
          </cell>
          <cell r="BV364" t="str">
            <v>N</v>
          </cell>
          <cell r="BW364" t="str">
            <v>N</v>
          </cell>
          <cell r="BX364" t="str">
            <v>Y</v>
          </cell>
          <cell r="BY364" t="str">
            <v>N</v>
          </cell>
          <cell r="BZ364" t="str">
            <v>N</v>
          </cell>
          <cell r="CA364" t="str">
            <v>N</v>
          </cell>
          <cell r="CB364" t="str">
            <v xml:space="preserve"> </v>
          </cell>
          <cell r="CC364" t="str">
            <v>N</v>
          </cell>
          <cell r="CD364">
            <v>413425</v>
          </cell>
          <cell r="CE364">
            <v>414190</v>
          </cell>
          <cell r="CF364">
            <v>414190</v>
          </cell>
          <cell r="CG364">
            <v>414190</v>
          </cell>
          <cell r="CH364">
            <v>414190</v>
          </cell>
          <cell r="CI364">
            <v>414190</v>
          </cell>
          <cell r="CJ364" t="str">
            <v>KKELLY1</v>
          </cell>
          <cell r="CK364" t="str">
            <v/>
          </cell>
          <cell r="CM364" t="str">
            <v/>
          </cell>
          <cell r="CN364" t="str">
            <v>Check</v>
          </cell>
          <cell r="CO364">
            <v>414190</v>
          </cell>
        </row>
        <row r="365">
          <cell r="C365">
            <v>414192</v>
          </cell>
          <cell r="D365" t="str">
            <v>INLFMU</v>
          </cell>
          <cell r="E365" t="str">
            <v>Mumbai</v>
          </cell>
          <cell r="F365" t="str">
            <v>INN</v>
          </cell>
          <cell r="G365" t="str">
            <v>NO2</v>
          </cell>
          <cell r="H365" t="str">
            <v>INNORT</v>
          </cell>
          <cell r="I365" t="str">
            <v>MEERUT</v>
          </cell>
          <cell r="J365" t="str">
            <v>Uttar Pradesh</v>
          </cell>
          <cell r="K365" t="str">
            <v>MumbaiMEERUT</v>
          </cell>
          <cell r="L365">
            <v>5</v>
          </cell>
          <cell r="Q365" t="str">
            <v>MIMHANS NEURO HOSPITAL</v>
          </cell>
          <cell r="R365" t="str">
            <v>MIMHANS NEURO HOSPITAL</v>
          </cell>
          <cell r="S365" t="str">
            <v>MIMHANS NEURO HOSPITAL</v>
          </cell>
          <cell r="T365" t="str">
            <v>CC UNIVERSITY ROAD</v>
          </cell>
          <cell r="U365" t="str">
            <v>MANGAL PANDEY NAGAR</v>
          </cell>
          <cell r="V365" t="str">
            <v xml:space="preserve"> </v>
          </cell>
          <cell r="W365" t="str">
            <v xml:space="preserve"> </v>
          </cell>
          <cell r="X365">
            <v>250004</v>
          </cell>
          <cell r="Y365" t="str">
            <v>MEERUT</v>
          </cell>
          <cell r="Z365" t="str">
            <v>IN</v>
          </cell>
          <cell r="AA365" t="str">
            <v>I09</v>
          </cell>
          <cell r="AB365" t="str">
            <v>MIMHANS NEURO HOSPITAL CC UNIVERSITY ROAD MANGAL PANDEY NAGAR     MEERUT  ,Uttar Pradesh Pin-250004 India</v>
          </cell>
          <cell r="AC365" t="str">
            <v/>
          </cell>
          <cell r="AD365" t="str">
            <v/>
          </cell>
          <cell r="AH365" t="str">
            <v/>
          </cell>
          <cell r="AI365" t="str">
            <v/>
          </cell>
          <cell r="AJ365" t="str">
            <v/>
          </cell>
          <cell r="AO365" t="str">
            <v>Inactive</v>
          </cell>
          <cell r="AP365" t="str">
            <v/>
          </cell>
          <cell r="AQ365" t="str">
            <v>Direct</v>
          </cell>
          <cell r="AR365" t="str">
            <v>North 2</v>
          </cell>
          <cell r="AS365" t="str">
            <v>WE+NO2+MT+ECOM+ML+CO+PO+PH+THB+AC</v>
          </cell>
          <cell r="AT365" t="str">
            <v>Inactive</v>
          </cell>
          <cell r="AU365" t="str">
            <v>Okay</v>
          </cell>
          <cell r="AV365" t="str">
            <v/>
          </cell>
          <cell r="AW365" t="str">
            <v/>
          </cell>
          <cell r="AX365" t="str">
            <v>Anagha</v>
          </cell>
          <cell r="BA365" t="str">
            <v/>
          </cell>
          <cell r="BB365" t="str">
            <v/>
          </cell>
          <cell r="BC365" t="str">
            <v>Chandra Mohan Verma</v>
          </cell>
          <cell r="BD365" t="str">
            <v>Nitin Mittal</v>
          </cell>
          <cell r="BE365" t="str">
            <v>Core</v>
          </cell>
          <cell r="BF365" t="str">
            <v>Trade</v>
          </cell>
          <cell r="BG365" t="str">
            <v>IN3</v>
          </cell>
          <cell r="BH365" t="str">
            <v>I09</v>
          </cell>
          <cell r="BI365" t="str">
            <v>I09</v>
          </cell>
          <cell r="BK365" t="str">
            <v>INE</v>
          </cell>
          <cell r="BL365" t="str">
            <v>INE</v>
          </cell>
          <cell r="BM365" t="str">
            <v>TT5</v>
          </cell>
          <cell r="BN365" t="str">
            <v>CS</v>
          </cell>
          <cell r="BS365" t="str">
            <v>INLFMU</v>
          </cell>
          <cell r="BT365" t="str">
            <v xml:space="preserve"> </v>
          </cell>
          <cell r="BU365" t="str">
            <v>N</v>
          </cell>
          <cell r="BV365" t="str">
            <v>N</v>
          </cell>
          <cell r="BW365" t="str">
            <v>N</v>
          </cell>
          <cell r="BX365" t="str">
            <v>Y</v>
          </cell>
          <cell r="BY365" t="str">
            <v>N</v>
          </cell>
          <cell r="BZ365" t="str">
            <v>N</v>
          </cell>
          <cell r="CA365" t="str">
            <v>N</v>
          </cell>
          <cell r="CB365" t="str">
            <v xml:space="preserve"> </v>
          </cell>
          <cell r="CC365" t="str">
            <v>N</v>
          </cell>
          <cell r="CD365">
            <v>413486</v>
          </cell>
          <cell r="CE365">
            <v>414192</v>
          </cell>
          <cell r="CF365">
            <v>414192</v>
          </cell>
          <cell r="CG365">
            <v>414192</v>
          </cell>
          <cell r="CH365">
            <v>414192</v>
          </cell>
          <cell r="CI365">
            <v>414192</v>
          </cell>
          <cell r="CJ365" t="str">
            <v>KKELLY1</v>
          </cell>
          <cell r="CK365" t="str">
            <v/>
          </cell>
          <cell r="CM365" t="str">
            <v/>
          </cell>
          <cell r="CN365" t="str">
            <v>Check</v>
          </cell>
          <cell r="CO365">
            <v>414192</v>
          </cell>
        </row>
        <row r="366">
          <cell r="C366">
            <v>414194</v>
          </cell>
          <cell r="D366" t="str">
            <v>INLFMU</v>
          </cell>
          <cell r="E366" t="str">
            <v>Mumbai</v>
          </cell>
          <cell r="F366" t="str">
            <v>INN</v>
          </cell>
          <cell r="G366" t="str">
            <v>NO2</v>
          </cell>
          <cell r="H366" t="str">
            <v>INNORT</v>
          </cell>
          <cell r="I366" t="str">
            <v>MEERUT</v>
          </cell>
          <cell r="J366" t="str">
            <v>Uttar Pradesh</v>
          </cell>
          <cell r="K366" t="str">
            <v>MumbaiMEERUT</v>
          </cell>
          <cell r="L366">
            <v>5</v>
          </cell>
          <cell r="Q366" t="str">
            <v>MOOLCHAND SHARBATI DEVI EYE</v>
          </cell>
          <cell r="R366" t="str">
            <v>MOOLCHAND SHARBATI DEVI EYE</v>
          </cell>
          <cell r="S366" t="str">
            <v>MOOLCHAND SHARBATI DEVI EYE</v>
          </cell>
          <cell r="T366" t="str">
            <v>NEAR BACHCHA PARK</v>
          </cell>
          <cell r="U366" t="str">
            <v xml:space="preserve"> </v>
          </cell>
          <cell r="V366" t="str">
            <v xml:space="preserve"> </v>
          </cell>
          <cell r="W366" t="str">
            <v xml:space="preserve"> </v>
          </cell>
          <cell r="X366">
            <v>250004</v>
          </cell>
          <cell r="Y366" t="str">
            <v>MEERUT</v>
          </cell>
          <cell r="Z366" t="str">
            <v>IN</v>
          </cell>
          <cell r="AA366" t="str">
            <v>I09</v>
          </cell>
          <cell r="AB366" t="str">
            <v>MOOLCHAND SHARBATI DEVI EYE NEAR BACHCHA PARK       MEERUT  ,Uttar Pradesh Pin-250004 India</v>
          </cell>
          <cell r="AC366" t="str">
            <v/>
          </cell>
          <cell r="AD366" t="str">
            <v/>
          </cell>
          <cell r="AH366" t="str">
            <v/>
          </cell>
          <cell r="AI366" t="str">
            <v/>
          </cell>
          <cell r="AJ366" t="str">
            <v/>
          </cell>
          <cell r="AO366" t="str">
            <v>Inactive</v>
          </cell>
          <cell r="AP366" t="str">
            <v/>
          </cell>
          <cell r="AQ366" t="str">
            <v>Direct</v>
          </cell>
          <cell r="AR366" t="str">
            <v>North 2</v>
          </cell>
          <cell r="AS366" t="str">
            <v>WE+NO2+MT+ECOM+ML+CO+PO+PH+THB+AC</v>
          </cell>
          <cell r="AT366" t="str">
            <v>Inactive</v>
          </cell>
          <cell r="AU366" t="str">
            <v>Okay</v>
          </cell>
          <cell r="AV366" t="str">
            <v/>
          </cell>
          <cell r="AW366" t="str">
            <v/>
          </cell>
          <cell r="AX366" t="str">
            <v>Anagha</v>
          </cell>
          <cell r="BA366" t="str">
            <v/>
          </cell>
          <cell r="BB366" t="str">
            <v/>
          </cell>
          <cell r="BC366" t="str">
            <v>Chandra Mohan Verma</v>
          </cell>
          <cell r="BD366" t="str">
            <v>Nitin Mittal</v>
          </cell>
          <cell r="BE366" t="str">
            <v>Core</v>
          </cell>
          <cell r="BF366" t="str">
            <v>Trade</v>
          </cell>
          <cell r="BG366" t="str">
            <v>IN3</v>
          </cell>
          <cell r="BH366" t="str">
            <v>I09</v>
          </cell>
          <cell r="BI366" t="str">
            <v>I09</v>
          </cell>
          <cell r="BK366" t="str">
            <v>INE</v>
          </cell>
          <cell r="BL366" t="str">
            <v>INE</v>
          </cell>
          <cell r="BM366" t="str">
            <v>TT5</v>
          </cell>
          <cell r="BN366" t="str">
            <v>CS</v>
          </cell>
          <cell r="BS366" t="str">
            <v>INLFMU</v>
          </cell>
          <cell r="BT366" t="str">
            <v xml:space="preserve"> </v>
          </cell>
          <cell r="BU366" t="str">
            <v>N</v>
          </cell>
          <cell r="BV366" t="str">
            <v>N</v>
          </cell>
          <cell r="BW366" t="str">
            <v>N</v>
          </cell>
          <cell r="BX366" t="str">
            <v>Y</v>
          </cell>
          <cell r="BY366" t="str">
            <v>N</v>
          </cell>
          <cell r="BZ366" t="str">
            <v>N</v>
          </cell>
          <cell r="CA366" t="str">
            <v>N</v>
          </cell>
          <cell r="CB366" t="str">
            <v xml:space="preserve"> </v>
          </cell>
          <cell r="CC366" t="str">
            <v>N</v>
          </cell>
          <cell r="CD366">
            <v>413486</v>
          </cell>
          <cell r="CE366">
            <v>414194</v>
          </cell>
          <cell r="CF366">
            <v>414194</v>
          </cell>
          <cell r="CG366">
            <v>414194</v>
          </cell>
          <cell r="CH366">
            <v>414194</v>
          </cell>
          <cell r="CI366">
            <v>414194</v>
          </cell>
          <cell r="CJ366" t="str">
            <v>KKELLY1</v>
          </cell>
          <cell r="CK366" t="str">
            <v/>
          </cell>
          <cell r="CM366" t="str">
            <v/>
          </cell>
          <cell r="CN366" t="str">
            <v>Check</v>
          </cell>
          <cell r="CO366">
            <v>414194</v>
          </cell>
        </row>
        <row r="367">
          <cell r="C367">
            <v>414200</v>
          </cell>
          <cell r="D367" t="str">
            <v>INLFMU</v>
          </cell>
          <cell r="E367" t="str">
            <v>Mumbai</v>
          </cell>
          <cell r="F367" t="str">
            <v>INW</v>
          </cell>
          <cell r="G367" t="str">
            <v>WE2</v>
          </cell>
          <cell r="H367" t="str">
            <v>INWEST</v>
          </cell>
          <cell r="I367" t="str">
            <v>VADODARA</v>
          </cell>
          <cell r="J367" t="str">
            <v>Gujarat</v>
          </cell>
          <cell r="K367" t="str">
            <v>MumbaiVADODARA</v>
          </cell>
          <cell r="L367">
            <v>3</v>
          </cell>
          <cell r="Q367" t="str">
            <v>NARHARI HOSPITAL</v>
          </cell>
          <cell r="R367" t="str">
            <v>NARHARI HOSPITAL</v>
          </cell>
          <cell r="S367" t="str">
            <v>NARHARI HOSPITAL</v>
          </cell>
          <cell r="T367" t="str">
            <v>NARAYAN BHAVAN  B/H CAMPUS</v>
          </cell>
          <cell r="U367" t="str">
            <v>CORNER  FATEGANJ</v>
          </cell>
          <cell r="V367" t="str">
            <v xml:space="preserve"> </v>
          </cell>
          <cell r="W367" t="str">
            <v xml:space="preserve"> </v>
          </cell>
          <cell r="X367">
            <v>390002</v>
          </cell>
          <cell r="Y367" t="str">
            <v>VADODARA</v>
          </cell>
          <cell r="Z367" t="str">
            <v>IN</v>
          </cell>
          <cell r="AA367" t="str">
            <v>I24</v>
          </cell>
          <cell r="AB367" t="str">
            <v>NARHARI HOSPITAL NARAYAN BHAVAN  B/H CAMPUS CORNER  FATEGANJ     VADODARA  ,Gujarat Pin-390002 India</v>
          </cell>
          <cell r="AC367" t="str">
            <v/>
          </cell>
          <cell r="AD367" t="str">
            <v/>
          </cell>
          <cell r="AH367" t="str">
            <v/>
          </cell>
          <cell r="AI367" t="str">
            <v/>
          </cell>
          <cell r="AJ367" t="str">
            <v/>
          </cell>
          <cell r="AO367" t="str">
            <v>Inactive</v>
          </cell>
          <cell r="AP367" t="str">
            <v/>
          </cell>
          <cell r="AQ367" t="str">
            <v>Direct</v>
          </cell>
          <cell r="AR367" t="str">
            <v>West</v>
          </cell>
          <cell r="AS367" t="str">
            <v>WE+NO2+MT+ECOM+ML+CO+PO+PH+THB+AC</v>
          </cell>
          <cell r="AT367" t="str">
            <v>Inactive</v>
          </cell>
          <cell r="AU367" t="str">
            <v>Okay</v>
          </cell>
          <cell r="AV367" t="str">
            <v/>
          </cell>
          <cell r="AW367" t="str">
            <v/>
          </cell>
          <cell r="AX367" t="str">
            <v>Anagha</v>
          </cell>
          <cell r="BA367" t="str">
            <v/>
          </cell>
          <cell r="BB367" t="str">
            <v/>
          </cell>
          <cell r="BC367" t="str">
            <v>Mahesh Nandre</v>
          </cell>
          <cell r="BD367" t="str">
            <v>Nitin Mittal</v>
          </cell>
          <cell r="BE367" t="str">
            <v>Core</v>
          </cell>
          <cell r="BF367" t="str">
            <v>Trade</v>
          </cell>
          <cell r="BG367" t="str">
            <v>IN3</v>
          </cell>
          <cell r="BH367" t="str">
            <v>I24</v>
          </cell>
          <cell r="BI367" t="str">
            <v>I24</v>
          </cell>
          <cell r="BK367" t="str">
            <v>INE</v>
          </cell>
          <cell r="BL367" t="str">
            <v>INE</v>
          </cell>
          <cell r="BM367" t="str">
            <v>TT3</v>
          </cell>
          <cell r="BN367" t="str">
            <v>CS</v>
          </cell>
          <cell r="BS367" t="str">
            <v>INLFMU</v>
          </cell>
          <cell r="BT367" t="str">
            <v xml:space="preserve"> </v>
          </cell>
          <cell r="BU367" t="str">
            <v>N</v>
          </cell>
          <cell r="BV367" t="str">
            <v>N</v>
          </cell>
          <cell r="BW367" t="str">
            <v>N</v>
          </cell>
          <cell r="BX367" t="str">
            <v>Y</v>
          </cell>
          <cell r="BY367" t="str">
            <v>N</v>
          </cell>
          <cell r="BZ367" t="str">
            <v>N</v>
          </cell>
          <cell r="CA367" t="str">
            <v>N</v>
          </cell>
          <cell r="CB367" t="str">
            <v xml:space="preserve"> </v>
          </cell>
          <cell r="CC367" t="str">
            <v>N</v>
          </cell>
          <cell r="CD367">
            <v>413427</v>
          </cell>
          <cell r="CE367">
            <v>414200</v>
          </cell>
          <cell r="CF367">
            <v>414200</v>
          </cell>
          <cell r="CG367">
            <v>414200</v>
          </cell>
          <cell r="CH367">
            <v>414200</v>
          </cell>
          <cell r="CI367">
            <v>414200</v>
          </cell>
          <cell r="CJ367" t="str">
            <v>KKELLY1</v>
          </cell>
          <cell r="CK367" t="str">
            <v/>
          </cell>
          <cell r="CM367" t="str">
            <v/>
          </cell>
          <cell r="CN367" t="str">
            <v>Check</v>
          </cell>
          <cell r="CO367">
            <v>414200</v>
          </cell>
        </row>
        <row r="368">
          <cell r="C368">
            <v>414203</v>
          </cell>
          <cell r="D368" t="str">
            <v>INLFMU</v>
          </cell>
          <cell r="E368" t="str">
            <v>Mumbai</v>
          </cell>
          <cell r="F368" t="str">
            <v>INW</v>
          </cell>
          <cell r="G368" t="str">
            <v>WE2</v>
          </cell>
          <cell r="H368" t="str">
            <v>INWEST</v>
          </cell>
          <cell r="I368" t="str">
            <v>VADODARA</v>
          </cell>
          <cell r="J368" t="str">
            <v>Gujarat</v>
          </cell>
          <cell r="K368" t="str">
            <v>MumbaiVADODARA</v>
          </cell>
          <cell r="L368">
            <v>3</v>
          </cell>
          <cell r="Q368" t="str">
            <v>OUR LADY OF PILLAR HOSPITAL</v>
          </cell>
          <cell r="R368" t="str">
            <v>OUR LADY OF PILLAR HOSPITAL</v>
          </cell>
          <cell r="S368" t="str">
            <v>OUR LADY OF PILLAR HOSPITAL</v>
          </cell>
          <cell r="T368" t="str">
            <v>24  FATEGANJ</v>
          </cell>
          <cell r="U368" t="str">
            <v xml:space="preserve"> </v>
          </cell>
          <cell r="V368" t="str">
            <v xml:space="preserve"> </v>
          </cell>
          <cell r="W368" t="str">
            <v xml:space="preserve"> </v>
          </cell>
          <cell r="X368">
            <v>390002</v>
          </cell>
          <cell r="Y368" t="str">
            <v>VADODARA</v>
          </cell>
          <cell r="Z368" t="str">
            <v>IN</v>
          </cell>
          <cell r="AA368" t="str">
            <v>I24</v>
          </cell>
          <cell r="AB368" t="str">
            <v>OUR LADY OF PILLAR HOSPITAL 24  FATEGANJ       VADODARA  ,Gujarat Pin-390002 India</v>
          </cell>
          <cell r="AC368" t="str">
            <v/>
          </cell>
          <cell r="AD368" t="str">
            <v/>
          </cell>
          <cell r="AH368" t="str">
            <v/>
          </cell>
          <cell r="AI368" t="str">
            <v/>
          </cell>
          <cell r="AJ368" t="str">
            <v/>
          </cell>
          <cell r="AO368" t="str">
            <v>Inactive</v>
          </cell>
          <cell r="AP368" t="str">
            <v/>
          </cell>
          <cell r="AQ368" t="str">
            <v>Direct</v>
          </cell>
          <cell r="AR368" t="str">
            <v>West</v>
          </cell>
          <cell r="AS368" t="str">
            <v>WE+NO2+MT+ECOM+ML+CO+PO+PH+THB+AC</v>
          </cell>
          <cell r="AT368" t="str">
            <v>Inactive</v>
          </cell>
          <cell r="AU368" t="str">
            <v>Okay</v>
          </cell>
          <cell r="AV368" t="str">
            <v/>
          </cell>
          <cell r="AW368" t="str">
            <v/>
          </cell>
          <cell r="AX368" t="str">
            <v>Anagha</v>
          </cell>
          <cell r="BA368" t="str">
            <v/>
          </cell>
          <cell r="BB368" t="str">
            <v/>
          </cell>
          <cell r="BC368" t="str">
            <v>Mahesh Nandre</v>
          </cell>
          <cell r="BD368" t="str">
            <v>Nitin Mittal</v>
          </cell>
          <cell r="BE368" t="str">
            <v>Core</v>
          </cell>
          <cell r="BF368" t="str">
            <v>Trade</v>
          </cell>
          <cell r="BG368" t="str">
            <v>IN3</v>
          </cell>
          <cell r="BH368" t="str">
            <v>I24</v>
          </cell>
          <cell r="BI368" t="str">
            <v>I24</v>
          </cell>
          <cell r="BK368" t="str">
            <v>INE</v>
          </cell>
          <cell r="BL368" t="str">
            <v>INE</v>
          </cell>
          <cell r="BM368" t="str">
            <v>TT3</v>
          </cell>
          <cell r="BN368" t="str">
            <v>CS</v>
          </cell>
          <cell r="BS368" t="str">
            <v>INLFMU</v>
          </cell>
          <cell r="BT368" t="str">
            <v xml:space="preserve"> </v>
          </cell>
          <cell r="BU368" t="str">
            <v>N</v>
          </cell>
          <cell r="BV368" t="str">
            <v>N</v>
          </cell>
          <cell r="BW368" t="str">
            <v>N</v>
          </cell>
          <cell r="BX368" t="str">
            <v>Y</v>
          </cell>
          <cell r="BY368" t="str">
            <v>N</v>
          </cell>
          <cell r="BZ368" t="str">
            <v>N</v>
          </cell>
          <cell r="CA368" t="str">
            <v>N</v>
          </cell>
          <cell r="CB368" t="str">
            <v xml:space="preserve"> </v>
          </cell>
          <cell r="CC368" t="str">
            <v>N</v>
          </cell>
          <cell r="CD368">
            <v>413427</v>
          </cell>
          <cell r="CE368">
            <v>414203</v>
          </cell>
          <cell r="CF368">
            <v>414203</v>
          </cell>
          <cell r="CG368">
            <v>414203</v>
          </cell>
          <cell r="CH368">
            <v>414203</v>
          </cell>
          <cell r="CI368">
            <v>414203</v>
          </cell>
          <cell r="CJ368" t="str">
            <v>KKELLY1</v>
          </cell>
          <cell r="CK368" t="str">
            <v/>
          </cell>
          <cell r="CM368" t="str">
            <v/>
          </cell>
          <cell r="CN368" t="str">
            <v>Check</v>
          </cell>
          <cell r="CO368">
            <v>414203</v>
          </cell>
        </row>
        <row r="369">
          <cell r="C369">
            <v>414206</v>
          </cell>
          <cell r="D369" t="str">
            <v>INLFMU</v>
          </cell>
          <cell r="E369" t="str">
            <v>Mumbai</v>
          </cell>
          <cell r="F369" t="str">
            <v>INW</v>
          </cell>
          <cell r="G369" t="str">
            <v>WE1</v>
          </cell>
          <cell r="H369" t="str">
            <v>INWEST</v>
          </cell>
          <cell r="I369" t="str">
            <v>NAGPUR</v>
          </cell>
          <cell r="J369" t="str">
            <v>Maharashtra</v>
          </cell>
          <cell r="K369" t="str">
            <v>MumbaiNAGPUR</v>
          </cell>
          <cell r="L369">
            <v>3</v>
          </cell>
          <cell r="Q369" t="str">
            <v>PRESTOS MADANS HOSPITAL</v>
          </cell>
          <cell r="R369" t="str">
            <v>PRESTOS MADANS HOSPITAL</v>
          </cell>
          <cell r="S369" t="str">
            <v>PRESTOS MADANS HOSPITAL</v>
          </cell>
          <cell r="T369" t="str">
            <v>DR AMBEDKAR ROAD  INDORA</v>
          </cell>
          <cell r="U369" t="str">
            <v>KAMPTEE ROAD</v>
          </cell>
          <cell r="V369" t="str">
            <v xml:space="preserve"> </v>
          </cell>
          <cell r="W369" t="str">
            <v xml:space="preserve"> </v>
          </cell>
          <cell r="X369">
            <v>440026</v>
          </cell>
          <cell r="Y369" t="str">
            <v>NAGPUR</v>
          </cell>
          <cell r="Z369" t="str">
            <v>IN</v>
          </cell>
          <cell r="AA369" t="str">
            <v>I27</v>
          </cell>
          <cell r="AB369" t="str">
            <v>PRESTOS MADANS HOSPITAL DR AMBEDKAR ROAD  INDORA KAMPTEE ROAD     NAGPUR  ,Maharashtra Pin-440026 India</v>
          </cell>
          <cell r="AC369" t="str">
            <v/>
          </cell>
          <cell r="AD369" t="str">
            <v/>
          </cell>
          <cell r="AH369" t="str">
            <v/>
          </cell>
          <cell r="AI369" t="str">
            <v/>
          </cell>
          <cell r="AJ369" t="str">
            <v/>
          </cell>
          <cell r="AO369" t="str">
            <v>Inactive</v>
          </cell>
          <cell r="AP369" t="str">
            <v/>
          </cell>
          <cell r="AQ369" t="str">
            <v>Direct</v>
          </cell>
          <cell r="AR369" t="str">
            <v>West</v>
          </cell>
          <cell r="AS369" t="str">
            <v>WE+NO2+MT+ECOM+ML+CO+PO+PH+THB+AC</v>
          </cell>
          <cell r="AT369" t="str">
            <v>Inactive</v>
          </cell>
          <cell r="AU369" t="str">
            <v>Okay</v>
          </cell>
          <cell r="AV369" t="str">
            <v/>
          </cell>
          <cell r="AW369" t="str">
            <v/>
          </cell>
          <cell r="AX369" t="str">
            <v>Anagha</v>
          </cell>
          <cell r="BA369" t="str">
            <v/>
          </cell>
          <cell r="BB369" t="str">
            <v/>
          </cell>
          <cell r="BC369" t="str">
            <v>Mahesh Nandre</v>
          </cell>
          <cell r="BD369" t="str">
            <v>Nitin Mittal</v>
          </cell>
          <cell r="BE369" t="str">
            <v>Core</v>
          </cell>
          <cell r="BF369" t="str">
            <v>Trade</v>
          </cell>
          <cell r="BG369" t="str">
            <v>IN3</v>
          </cell>
          <cell r="BH369" t="str">
            <v>I27</v>
          </cell>
          <cell r="BI369" t="str">
            <v>I27</v>
          </cell>
          <cell r="BK369" t="str">
            <v>INA</v>
          </cell>
          <cell r="BL369" t="str">
            <v>INA</v>
          </cell>
          <cell r="BM369" t="str">
            <v>TT3</v>
          </cell>
          <cell r="BN369" t="str">
            <v>CS</v>
          </cell>
          <cell r="BS369" t="str">
            <v>INLFMU</v>
          </cell>
          <cell r="BT369" t="str">
            <v xml:space="preserve"> </v>
          </cell>
          <cell r="BU369" t="str">
            <v>N</v>
          </cell>
          <cell r="BV369" t="str">
            <v>N</v>
          </cell>
          <cell r="BW369" t="str">
            <v>N</v>
          </cell>
          <cell r="BX369" t="str">
            <v>Y</v>
          </cell>
          <cell r="BY369" t="str">
            <v>N</v>
          </cell>
          <cell r="BZ369" t="str">
            <v>N</v>
          </cell>
          <cell r="CA369" t="str">
            <v>N</v>
          </cell>
          <cell r="CB369" t="str">
            <v xml:space="preserve"> </v>
          </cell>
          <cell r="CC369" t="str">
            <v>N</v>
          </cell>
          <cell r="CD369">
            <v>413397</v>
          </cell>
          <cell r="CE369">
            <v>414206</v>
          </cell>
          <cell r="CF369">
            <v>414206</v>
          </cell>
          <cell r="CG369">
            <v>414206</v>
          </cell>
          <cell r="CH369">
            <v>414206</v>
          </cell>
          <cell r="CI369">
            <v>414206</v>
          </cell>
          <cell r="CJ369" t="str">
            <v>KKELLY1</v>
          </cell>
          <cell r="CK369" t="str">
            <v/>
          </cell>
          <cell r="CM369" t="str">
            <v/>
          </cell>
          <cell r="CN369" t="str">
            <v>Check</v>
          </cell>
          <cell r="CO369">
            <v>414206</v>
          </cell>
        </row>
        <row r="370">
          <cell r="C370">
            <v>414208</v>
          </cell>
          <cell r="D370" t="str">
            <v>INLFMU</v>
          </cell>
          <cell r="E370" t="str">
            <v>Mumbai</v>
          </cell>
          <cell r="F370" t="str">
            <v>INN</v>
          </cell>
          <cell r="G370" t="str">
            <v>NO2</v>
          </cell>
          <cell r="H370" t="str">
            <v>INNORT</v>
          </cell>
          <cell r="I370" t="str">
            <v>GORAKHPUR</v>
          </cell>
          <cell r="J370" t="str">
            <v>HARYANA</v>
          </cell>
          <cell r="K370" t="str">
            <v>MumbaiGORAKHPUR</v>
          </cell>
          <cell r="L370">
            <v>6</v>
          </cell>
          <cell r="Q370" t="str">
            <v>R K C MISHRA</v>
          </cell>
          <cell r="R370" t="str">
            <v>R K C MISHRA</v>
          </cell>
          <cell r="S370" t="str">
            <v>R K C MISHRA</v>
          </cell>
          <cell r="T370" t="str">
            <v>C 178/72</v>
          </cell>
          <cell r="U370" t="str">
            <v>DAUDPUR</v>
          </cell>
          <cell r="V370" t="str">
            <v xml:space="preserve"> </v>
          </cell>
          <cell r="W370" t="str">
            <v xml:space="preserve"> </v>
          </cell>
          <cell r="X370">
            <v>273001</v>
          </cell>
          <cell r="Y370" t="str">
            <v>GORAKHPUR</v>
          </cell>
          <cell r="Z370" t="str">
            <v>IN</v>
          </cell>
          <cell r="AA370" t="str">
            <v>I06</v>
          </cell>
          <cell r="AB370" t="str">
            <v>R K C MISHRA C 178/72 DAUDPUR     GORAKHPUR  ,Haryana Pin-273001 India</v>
          </cell>
          <cell r="AC370" t="str">
            <v/>
          </cell>
          <cell r="AD370" t="str">
            <v/>
          </cell>
          <cell r="AH370" t="str">
            <v/>
          </cell>
          <cell r="AI370" t="str">
            <v/>
          </cell>
          <cell r="AJ370" t="str">
            <v/>
          </cell>
          <cell r="AO370" t="str">
            <v>Inactive</v>
          </cell>
          <cell r="AP370" t="str">
            <v/>
          </cell>
          <cell r="AQ370" t="str">
            <v>Direct</v>
          </cell>
          <cell r="AR370" t="str">
            <v>North 2</v>
          </cell>
          <cell r="AS370" t="str">
            <v>WE+NO2+MT+ECOM+ML+CO+PO+PH+THB+AC</v>
          </cell>
          <cell r="AT370" t="str">
            <v>Inactive</v>
          </cell>
          <cell r="AU370" t="str">
            <v>Okay</v>
          </cell>
          <cell r="AV370" t="str">
            <v/>
          </cell>
          <cell r="AW370" t="str">
            <v/>
          </cell>
          <cell r="AX370" t="str">
            <v>Anagha</v>
          </cell>
          <cell r="BA370" t="str">
            <v/>
          </cell>
          <cell r="BB370" t="str">
            <v/>
          </cell>
          <cell r="BC370" t="str">
            <v>Chandra Mohan Verma</v>
          </cell>
          <cell r="BD370" t="str">
            <v>Nitin Mittal</v>
          </cell>
          <cell r="BE370" t="str">
            <v>Core</v>
          </cell>
          <cell r="BF370" t="str">
            <v>Trade</v>
          </cell>
          <cell r="BG370" t="str">
            <v>IN3</v>
          </cell>
          <cell r="BH370" t="str">
            <v>I06</v>
          </cell>
          <cell r="BI370" t="str">
            <v>I06</v>
          </cell>
          <cell r="BK370" t="str">
            <v>INE</v>
          </cell>
          <cell r="BL370" t="str">
            <v>INE</v>
          </cell>
          <cell r="BM370" t="str">
            <v>TT6</v>
          </cell>
          <cell r="BN370" t="str">
            <v>CS</v>
          </cell>
          <cell r="BS370" t="str">
            <v>INLFMU</v>
          </cell>
          <cell r="BT370" t="str">
            <v xml:space="preserve"> </v>
          </cell>
          <cell r="BU370" t="str">
            <v>N</v>
          </cell>
          <cell r="BV370" t="str">
            <v>N</v>
          </cell>
          <cell r="BW370" t="str">
            <v>N</v>
          </cell>
          <cell r="BX370" t="str">
            <v>Y</v>
          </cell>
          <cell r="BY370" t="str">
            <v>N</v>
          </cell>
          <cell r="BZ370" t="str">
            <v>N</v>
          </cell>
          <cell r="CA370" t="str">
            <v>N</v>
          </cell>
          <cell r="CB370" t="str">
            <v xml:space="preserve"> </v>
          </cell>
          <cell r="CC370" t="str">
            <v>N</v>
          </cell>
          <cell r="CD370">
            <v>413463</v>
          </cell>
          <cell r="CE370">
            <v>414208</v>
          </cell>
          <cell r="CF370">
            <v>414208</v>
          </cell>
          <cell r="CG370">
            <v>414208</v>
          </cell>
          <cell r="CH370">
            <v>414208</v>
          </cell>
          <cell r="CI370">
            <v>414208</v>
          </cell>
          <cell r="CJ370" t="str">
            <v>KKELLY1</v>
          </cell>
          <cell r="CK370" t="str">
            <v/>
          </cell>
          <cell r="CM370" t="str">
            <v/>
          </cell>
          <cell r="CN370" t="str">
            <v>Check</v>
          </cell>
          <cell r="CO370">
            <v>414208</v>
          </cell>
        </row>
        <row r="371">
          <cell r="C371">
            <v>414210</v>
          </cell>
          <cell r="D371" t="str">
            <v>INLFMU</v>
          </cell>
          <cell r="E371" t="str">
            <v>Mumbai</v>
          </cell>
          <cell r="F371" t="str">
            <v>INW</v>
          </cell>
          <cell r="G371" t="str">
            <v>WE2</v>
          </cell>
          <cell r="H371" t="str">
            <v>INWEST</v>
          </cell>
          <cell r="I371" t="str">
            <v>AHMEDABAD</v>
          </cell>
          <cell r="J371" t="str">
            <v>Gujarat</v>
          </cell>
          <cell r="K371" t="str">
            <v>MumbaiAHMEDABAD</v>
          </cell>
          <cell r="L371">
            <v>3</v>
          </cell>
          <cell r="P371" t="str">
            <v/>
          </cell>
          <cell r="Q371" t="str">
            <v>S A L HOSPITAL</v>
          </cell>
          <cell r="R371" t="str">
            <v>S A L HOSPITAL</v>
          </cell>
          <cell r="S371" t="str">
            <v>S A L HOSPITAL</v>
          </cell>
          <cell r="T371" t="str">
            <v>NEAR DOOR DARSHAN TOWER</v>
          </cell>
          <cell r="U371" t="str">
            <v>DRIVE IN ROAD</v>
          </cell>
          <cell r="V371" t="str">
            <v xml:space="preserve"> </v>
          </cell>
          <cell r="W371" t="str">
            <v xml:space="preserve"> </v>
          </cell>
          <cell r="X371">
            <v>380016</v>
          </cell>
          <cell r="Y371" t="str">
            <v>AHMEDABAD</v>
          </cell>
          <cell r="Z371" t="str">
            <v>IN</v>
          </cell>
          <cell r="AA371" t="str">
            <v>I24</v>
          </cell>
          <cell r="AB371" t="str">
            <v>S A L HOSPITAL NEAR DOOR DARSHAN TOWER DRIVE IN ROAD     AHMEDABAD  ,Gujarat Pin-380016 India</v>
          </cell>
          <cell r="AC371" t="str">
            <v/>
          </cell>
          <cell r="AD371" t="str">
            <v/>
          </cell>
          <cell r="AH371" t="str">
            <v/>
          </cell>
          <cell r="AI371" t="str">
            <v/>
          </cell>
          <cell r="AJ371" t="str">
            <v/>
          </cell>
          <cell r="AO371" t="str">
            <v>Inactive</v>
          </cell>
          <cell r="AP371" t="str">
            <v/>
          </cell>
          <cell r="AQ371" t="str">
            <v>Direct</v>
          </cell>
          <cell r="AR371" t="str">
            <v>West</v>
          </cell>
          <cell r="AS371" t="str">
            <v>WE+NO2+MT+ECOM+ML+CO+PO+PH+THB+AC</v>
          </cell>
          <cell r="AT371" t="str">
            <v>Inactive</v>
          </cell>
          <cell r="AU371" t="str">
            <v>Okay</v>
          </cell>
          <cell r="AV371" t="str">
            <v/>
          </cell>
          <cell r="AW371" t="str">
            <v/>
          </cell>
          <cell r="AX371" t="str">
            <v>Anagha</v>
          </cell>
          <cell r="BA371" t="str">
            <v/>
          </cell>
          <cell r="BB371" t="str">
            <v/>
          </cell>
          <cell r="BC371" t="str">
            <v>Mahesh Nandre</v>
          </cell>
          <cell r="BD371" t="str">
            <v>Nitin Mittal</v>
          </cell>
          <cell r="BE371" t="str">
            <v>Core</v>
          </cell>
          <cell r="BF371" t="str">
            <v>Trade</v>
          </cell>
          <cell r="BG371" t="str">
            <v>IN3</v>
          </cell>
          <cell r="BH371" t="str">
            <v>I24</v>
          </cell>
          <cell r="BI371" t="str">
            <v>I24</v>
          </cell>
          <cell r="BK371" t="str">
            <v>INE</v>
          </cell>
          <cell r="BL371" t="str">
            <v>INE</v>
          </cell>
          <cell r="BM371" t="str">
            <v>TT3</v>
          </cell>
          <cell r="BN371" t="str">
            <v>CS</v>
          </cell>
          <cell r="BS371" t="str">
            <v>INLFMU</v>
          </cell>
          <cell r="BT371" t="str">
            <v xml:space="preserve"> </v>
          </cell>
          <cell r="BU371" t="str">
            <v>N</v>
          </cell>
          <cell r="BV371" t="str">
            <v>N</v>
          </cell>
          <cell r="BW371" t="str">
            <v>N</v>
          </cell>
          <cell r="BX371" t="str">
            <v>Y</v>
          </cell>
          <cell r="BY371" t="str">
            <v>N</v>
          </cell>
          <cell r="BZ371" t="str">
            <v>N</v>
          </cell>
          <cell r="CA371" t="str">
            <v>N</v>
          </cell>
          <cell r="CB371" t="str">
            <v xml:space="preserve"> </v>
          </cell>
          <cell r="CC371" t="str">
            <v>N</v>
          </cell>
          <cell r="CD371">
            <v>413383</v>
          </cell>
          <cell r="CE371">
            <v>414210</v>
          </cell>
          <cell r="CF371">
            <v>414210</v>
          </cell>
          <cell r="CG371">
            <v>414210</v>
          </cell>
          <cell r="CH371">
            <v>414210</v>
          </cell>
          <cell r="CI371">
            <v>414210</v>
          </cell>
          <cell r="CJ371" t="str">
            <v>KKELLY1</v>
          </cell>
          <cell r="CK371" t="str">
            <v/>
          </cell>
          <cell r="CM371" t="str">
            <v/>
          </cell>
          <cell r="CN371" t="str">
            <v>Check</v>
          </cell>
          <cell r="CO371">
            <v>414210</v>
          </cell>
        </row>
        <row r="372">
          <cell r="C372">
            <v>414213</v>
          </cell>
          <cell r="D372" t="str">
            <v>INLFMU</v>
          </cell>
          <cell r="E372" t="str">
            <v>Mumbai</v>
          </cell>
          <cell r="F372" t="str">
            <v>INW</v>
          </cell>
          <cell r="G372" t="str">
            <v>WE2</v>
          </cell>
          <cell r="H372" t="str">
            <v>INWEST</v>
          </cell>
          <cell r="I372" t="str">
            <v>AHMEDABAD</v>
          </cell>
          <cell r="J372" t="str">
            <v>Gujarat</v>
          </cell>
          <cell r="K372" t="str">
            <v>MumbaiAHMEDABAD</v>
          </cell>
          <cell r="L372">
            <v>3</v>
          </cell>
          <cell r="P372" t="str">
            <v/>
          </cell>
          <cell r="Q372" t="str">
            <v>SHALBY HOSPITALS</v>
          </cell>
          <cell r="R372" t="str">
            <v>SHALBY HOSPITALS</v>
          </cell>
          <cell r="S372" t="str">
            <v>SHALBY HOSPITALS</v>
          </cell>
          <cell r="T372" t="str">
            <v>OPP  KARNAVATI CLUB</v>
          </cell>
          <cell r="U372" t="str">
            <v>S G HIGHWAY</v>
          </cell>
          <cell r="V372" t="str">
            <v xml:space="preserve"> </v>
          </cell>
          <cell r="W372" t="str">
            <v xml:space="preserve"> </v>
          </cell>
          <cell r="X372">
            <v>380054</v>
          </cell>
          <cell r="Y372" t="str">
            <v>AHMEDABAD</v>
          </cell>
          <cell r="Z372" t="str">
            <v>IN</v>
          </cell>
          <cell r="AA372" t="str">
            <v>I24</v>
          </cell>
          <cell r="AB372" t="str">
            <v>SHALBY HOSPITALS OPP  KARNAVATI CLUB S G HIGHWAY     AHMEDABAD  ,Gujarat Pin-380054 India</v>
          </cell>
          <cell r="AC372" t="str">
            <v/>
          </cell>
          <cell r="AD372" t="str">
            <v/>
          </cell>
          <cell r="AH372" t="str">
            <v/>
          </cell>
          <cell r="AI372" t="str">
            <v/>
          </cell>
          <cell r="AJ372" t="str">
            <v/>
          </cell>
          <cell r="AO372" t="str">
            <v>Inactive</v>
          </cell>
          <cell r="AP372" t="str">
            <v/>
          </cell>
          <cell r="AQ372" t="str">
            <v>Direct</v>
          </cell>
          <cell r="AR372" t="str">
            <v>West</v>
          </cell>
          <cell r="AS372" t="str">
            <v>WE+NO2+MT+ECOM+ML+CO+PO+PH+THB+AC</v>
          </cell>
          <cell r="AT372" t="str">
            <v>Inactive</v>
          </cell>
          <cell r="AU372" t="str">
            <v>Okay</v>
          </cell>
          <cell r="AV372" t="str">
            <v/>
          </cell>
          <cell r="AW372" t="str">
            <v/>
          </cell>
          <cell r="AX372" t="str">
            <v>Anagha</v>
          </cell>
          <cell r="BA372" t="str">
            <v/>
          </cell>
          <cell r="BB372" t="str">
            <v/>
          </cell>
          <cell r="BC372" t="str">
            <v>Mahesh Nandre</v>
          </cell>
          <cell r="BD372" t="str">
            <v>Nitin Mittal</v>
          </cell>
          <cell r="BE372" t="str">
            <v>Core</v>
          </cell>
          <cell r="BF372" t="str">
            <v>Trade</v>
          </cell>
          <cell r="BG372" t="str">
            <v>IN3</v>
          </cell>
          <cell r="BH372" t="str">
            <v>I24</v>
          </cell>
          <cell r="BI372" t="str">
            <v>I24</v>
          </cell>
          <cell r="BK372" t="str">
            <v>INE</v>
          </cell>
          <cell r="BL372" t="str">
            <v>INE</v>
          </cell>
          <cell r="BM372" t="str">
            <v>TT3</v>
          </cell>
          <cell r="BN372" t="str">
            <v>CS</v>
          </cell>
          <cell r="BS372" t="str">
            <v>INLFMU</v>
          </cell>
          <cell r="BT372" t="str">
            <v xml:space="preserve"> </v>
          </cell>
          <cell r="BU372" t="str">
            <v>N</v>
          </cell>
          <cell r="BV372" t="str">
            <v>N</v>
          </cell>
          <cell r="BW372" t="str">
            <v>N</v>
          </cell>
          <cell r="BX372" t="str">
            <v>Y</v>
          </cell>
          <cell r="BY372" t="str">
            <v>N</v>
          </cell>
          <cell r="BZ372" t="str">
            <v>N</v>
          </cell>
          <cell r="CA372" t="str">
            <v>N</v>
          </cell>
          <cell r="CB372" t="str">
            <v xml:space="preserve"> </v>
          </cell>
          <cell r="CC372" t="str">
            <v>N</v>
          </cell>
          <cell r="CD372">
            <v>413383</v>
          </cell>
          <cell r="CE372">
            <v>414213</v>
          </cell>
          <cell r="CF372">
            <v>414213</v>
          </cell>
          <cell r="CG372">
            <v>414213</v>
          </cell>
          <cell r="CH372">
            <v>414213</v>
          </cell>
          <cell r="CI372">
            <v>414213</v>
          </cell>
          <cell r="CJ372" t="str">
            <v>KKELLY1</v>
          </cell>
          <cell r="CK372" t="str">
            <v/>
          </cell>
          <cell r="CM372" t="str">
            <v/>
          </cell>
          <cell r="CN372" t="str">
            <v>Check</v>
          </cell>
          <cell r="CO372">
            <v>414213</v>
          </cell>
        </row>
        <row r="373">
          <cell r="C373">
            <v>414214</v>
          </cell>
          <cell r="D373" t="str">
            <v>INLFMU</v>
          </cell>
          <cell r="E373" t="str">
            <v>Mumbai</v>
          </cell>
          <cell r="F373" t="str">
            <v>INW</v>
          </cell>
          <cell r="G373" t="str">
            <v>WE1</v>
          </cell>
          <cell r="H373" t="str">
            <v>INWEST</v>
          </cell>
          <cell r="I373" t="str">
            <v>NAGPUR</v>
          </cell>
          <cell r="J373" t="str">
            <v>Maharashtra</v>
          </cell>
          <cell r="K373" t="str">
            <v>MumbaiNAGPUR</v>
          </cell>
          <cell r="L373">
            <v>3</v>
          </cell>
          <cell r="Q373" t="str">
            <v>SHREE KRISHNA HEART CARE HOSPITAL</v>
          </cell>
          <cell r="R373" t="str">
            <v>SHREE KRISHNA HEART CARE HOSPITAL</v>
          </cell>
          <cell r="S373" t="str">
            <v>SHREE KRISHNA HEART CARE HOSPITAL</v>
          </cell>
          <cell r="T373" t="str">
            <v>RATHA COLONY SQUARE BUILDING</v>
          </cell>
          <cell r="U373" t="str">
            <v>TILEKAR ROAD</v>
          </cell>
          <cell r="V373" t="str">
            <v>DHANTOLI</v>
          </cell>
          <cell r="W373" t="str">
            <v xml:space="preserve"> </v>
          </cell>
          <cell r="X373">
            <v>440012</v>
          </cell>
          <cell r="Y373" t="str">
            <v>NAGPUR</v>
          </cell>
          <cell r="Z373" t="str">
            <v>IN</v>
          </cell>
          <cell r="AA373" t="str">
            <v>I27</v>
          </cell>
          <cell r="AB373" t="str">
            <v>SHREE KRISHNA HEART CARE HOSPITAL RATHA COLONY SQUARE BUILDING TILEKAR ROAD DHANTOLI   NAGPUR  ,Maharashtra Pin-440012 India</v>
          </cell>
          <cell r="AC373" t="str">
            <v/>
          </cell>
          <cell r="AD373" t="str">
            <v/>
          </cell>
          <cell r="AH373" t="str">
            <v/>
          </cell>
          <cell r="AI373" t="str">
            <v/>
          </cell>
          <cell r="AJ373" t="str">
            <v/>
          </cell>
          <cell r="AO373" t="str">
            <v>Inactive</v>
          </cell>
          <cell r="AP373" t="str">
            <v/>
          </cell>
          <cell r="AQ373" t="str">
            <v>Direct</v>
          </cell>
          <cell r="AR373" t="str">
            <v>West</v>
          </cell>
          <cell r="AS373" t="str">
            <v>WE+NO2+MT+ECOM+ML+CO+PO+PH+THB+AC</v>
          </cell>
          <cell r="AT373" t="str">
            <v>Inactive</v>
          </cell>
          <cell r="AU373" t="str">
            <v>Okay</v>
          </cell>
          <cell r="AV373" t="str">
            <v/>
          </cell>
          <cell r="AW373" t="str">
            <v/>
          </cell>
          <cell r="AX373" t="str">
            <v>Anagha</v>
          </cell>
          <cell r="BA373" t="str">
            <v/>
          </cell>
          <cell r="BB373" t="str">
            <v/>
          </cell>
          <cell r="BC373" t="str">
            <v>Mahesh Nandre</v>
          </cell>
          <cell r="BD373" t="str">
            <v>Nitin Mittal</v>
          </cell>
          <cell r="BE373" t="str">
            <v>Core</v>
          </cell>
          <cell r="BF373" t="str">
            <v>Trade</v>
          </cell>
          <cell r="BG373" t="str">
            <v>IN3</v>
          </cell>
          <cell r="BH373" t="str">
            <v>I27</v>
          </cell>
          <cell r="BI373" t="str">
            <v>I27</v>
          </cell>
          <cell r="BK373" t="str">
            <v>INA</v>
          </cell>
          <cell r="BL373" t="str">
            <v>INA</v>
          </cell>
          <cell r="BM373" t="str">
            <v>TT3</v>
          </cell>
          <cell r="BN373" t="str">
            <v>CS</v>
          </cell>
          <cell r="BS373" t="str">
            <v>INLFMU</v>
          </cell>
          <cell r="BT373" t="str">
            <v xml:space="preserve"> </v>
          </cell>
          <cell r="BU373" t="str">
            <v>N</v>
          </cell>
          <cell r="BV373" t="str">
            <v>N</v>
          </cell>
          <cell r="BW373" t="str">
            <v>N</v>
          </cell>
          <cell r="BX373" t="str">
            <v>Y</v>
          </cell>
          <cell r="BY373" t="str">
            <v>N</v>
          </cell>
          <cell r="BZ373" t="str">
            <v>N</v>
          </cell>
          <cell r="CA373" t="str">
            <v>N</v>
          </cell>
          <cell r="CB373" t="str">
            <v xml:space="preserve"> </v>
          </cell>
          <cell r="CC373" t="str">
            <v>N</v>
          </cell>
          <cell r="CD373">
            <v>413397</v>
          </cell>
          <cell r="CE373">
            <v>414214</v>
          </cell>
          <cell r="CF373">
            <v>414214</v>
          </cell>
          <cell r="CG373">
            <v>414214</v>
          </cell>
          <cell r="CH373">
            <v>414214</v>
          </cell>
          <cell r="CI373">
            <v>414214</v>
          </cell>
          <cell r="CJ373" t="str">
            <v>KKELLY1</v>
          </cell>
          <cell r="CK373" t="str">
            <v/>
          </cell>
          <cell r="CM373" t="str">
            <v/>
          </cell>
          <cell r="CN373" t="str">
            <v>Check</v>
          </cell>
          <cell r="CO373">
            <v>414214</v>
          </cell>
        </row>
        <row r="374">
          <cell r="C374">
            <v>414215</v>
          </cell>
          <cell r="D374" t="str">
            <v>INLFMU</v>
          </cell>
          <cell r="E374" t="str">
            <v>Mumbai</v>
          </cell>
          <cell r="F374" t="str">
            <v>INN</v>
          </cell>
          <cell r="G374" t="str">
            <v>NO2</v>
          </cell>
          <cell r="H374" t="str">
            <v>INNORT</v>
          </cell>
          <cell r="I374" t="str">
            <v>JODHPUR</v>
          </cell>
          <cell r="J374" t="str">
            <v>Rajasthan</v>
          </cell>
          <cell r="K374" t="str">
            <v>MumbaiJODHPUR</v>
          </cell>
          <cell r="L374">
            <v>5</v>
          </cell>
          <cell r="Q374" t="str">
            <v>SHUBHAM HOSPITAL</v>
          </cell>
          <cell r="R374" t="str">
            <v>SHUBHAM HOSPITAL</v>
          </cell>
          <cell r="S374" t="str">
            <v>SHUBHAM HOSPITAL</v>
          </cell>
          <cell r="T374" t="str">
            <v>B-59</v>
          </cell>
          <cell r="U374" t="str">
            <v>KAMLA NEHRU NAGAR</v>
          </cell>
          <cell r="V374" t="str">
            <v>EXT - I</v>
          </cell>
          <cell r="W374" t="str">
            <v xml:space="preserve"> </v>
          </cell>
          <cell r="X374">
            <v>342001</v>
          </cell>
          <cell r="Y374" t="str">
            <v>JODHPUR</v>
          </cell>
          <cell r="Z374" t="str">
            <v>IN</v>
          </cell>
          <cell r="AA374" t="str">
            <v>I08</v>
          </cell>
          <cell r="AB374" t="str">
            <v>SHUBHAM HOSPITAL B-59 KAMLA NEHRU NAGAR EXT - I   JODHPUR  ,Rajasthan Pin-342001 India</v>
          </cell>
          <cell r="AC374" t="str">
            <v/>
          </cell>
          <cell r="AD374" t="str">
            <v/>
          </cell>
          <cell r="AH374" t="str">
            <v/>
          </cell>
          <cell r="AI374" t="str">
            <v/>
          </cell>
          <cell r="AJ374" t="str">
            <v/>
          </cell>
          <cell r="AO374" t="str">
            <v>Inactive</v>
          </cell>
          <cell r="AP374" t="str">
            <v/>
          </cell>
          <cell r="AQ374" t="str">
            <v>Direct</v>
          </cell>
          <cell r="AR374" t="str">
            <v>North 2</v>
          </cell>
          <cell r="AS374" t="str">
            <v>WE+NO2+MT+ECOM+ML+CO+PO+PH+THB+AC</v>
          </cell>
          <cell r="AT374" t="str">
            <v>Inactive</v>
          </cell>
          <cell r="AU374" t="str">
            <v>Okay</v>
          </cell>
          <cell r="AV374" t="str">
            <v/>
          </cell>
          <cell r="AW374" t="str">
            <v/>
          </cell>
          <cell r="AX374" t="str">
            <v>Anagha</v>
          </cell>
          <cell r="BA374" t="str">
            <v/>
          </cell>
          <cell r="BB374" t="str">
            <v/>
          </cell>
          <cell r="BC374" t="str">
            <v>Chandra Mohan Verma</v>
          </cell>
          <cell r="BD374" t="str">
            <v>Nitin Mittal</v>
          </cell>
          <cell r="BE374" t="str">
            <v>Core</v>
          </cell>
          <cell r="BF374" t="str">
            <v>Trade</v>
          </cell>
          <cell r="BG374" t="str">
            <v>IN3</v>
          </cell>
          <cell r="BH374" t="str">
            <v>I08</v>
          </cell>
          <cell r="BI374" t="str">
            <v>I08</v>
          </cell>
          <cell r="BK374" t="str">
            <v>INE</v>
          </cell>
          <cell r="BL374" t="str">
            <v>INE</v>
          </cell>
          <cell r="BM374" t="str">
            <v>TT5</v>
          </cell>
          <cell r="BN374" t="str">
            <v>CS</v>
          </cell>
          <cell r="BS374" t="str">
            <v>INLFMU</v>
          </cell>
          <cell r="BT374" t="str">
            <v xml:space="preserve"> </v>
          </cell>
          <cell r="BU374" t="str">
            <v>N</v>
          </cell>
          <cell r="BV374" t="str">
            <v>N</v>
          </cell>
          <cell r="BW374" t="str">
            <v>N</v>
          </cell>
          <cell r="BX374" t="str">
            <v>Y</v>
          </cell>
          <cell r="BY374" t="str">
            <v>N</v>
          </cell>
          <cell r="BZ374" t="str">
            <v>N</v>
          </cell>
          <cell r="CA374" t="str">
            <v>N</v>
          </cell>
          <cell r="CB374" t="str">
            <v xml:space="preserve"> </v>
          </cell>
          <cell r="CC374" t="str">
            <v>N</v>
          </cell>
          <cell r="CD374">
            <v>413463</v>
          </cell>
          <cell r="CE374">
            <v>414215</v>
          </cell>
          <cell r="CF374">
            <v>414215</v>
          </cell>
          <cell r="CG374">
            <v>414215</v>
          </cell>
          <cell r="CH374">
            <v>414215</v>
          </cell>
          <cell r="CI374">
            <v>414215</v>
          </cell>
          <cell r="CJ374" t="str">
            <v>KKELLY1</v>
          </cell>
          <cell r="CK374" t="str">
            <v/>
          </cell>
          <cell r="CM374" t="str">
            <v/>
          </cell>
          <cell r="CN374" t="str">
            <v>Check</v>
          </cell>
          <cell r="CO374">
            <v>414215</v>
          </cell>
        </row>
        <row r="375">
          <cell r="C375">
            <v>414224</v>
          </cell>
          <cell r="D375" t="str">
            <v>INLFMU</v>
          </cell>
          <cell r="E375" t="str">
            <v>Mumbai</v>
          </cell>
          <cell r="F375" t="str">
            <v>INW</v>
          </cell>
          <cell r="G375" t="str">
            <v>WE2</v>
          </cell>
          <cell r="H375" t="str">
            <v>INWEST</v>
          </cell>
          <cell r="I375" t="str">
            <v>AHMEDABAD</v>
          </cell>
          <cell r="J375" t="str">
            <v>Gujarat</v>
          </cell>
          <cell r="K375" t="str">
            <v>MumbaiAHMEDABAD</v>
          </cell>
          <cell r="L375">
            <v>3</v>
          </cell>
          <cell r="P375" t="str">
            <v/>
          </cell>
          <cell r="Q375" t="str">
            <v>STERLING ADDLIFE INDIA LIMITED</v>
          </cell>
          <cell r="R375" t="str">
            <v>STERLING ADDLIFE INDIA LIMITED</v>
          </cell>
          <cell r="S375" t="str">
            <v>STERLING ADDLIFE INDIA LIMITED</v>
          </cell>
          <cell r="T375" t="str">
            <v>STERLING HOSPITAL ROAD</v>
          </cell>
          <cell r="U375" t="str">
            <v>MEMNAGAR</v>
          </cell>
          <cell r="V375" t="str">
            <v xml:space="preserve"> </v>
          </cell>
          <cell r="W375" t="str">
            <v xml:space="preserve"> </v>
          </cell>
          <cell r="X375">
            <v>380052</v>
          </cell>
          <cell r="Y375" t="str">
            <v>AHMEDABAD</v>
          </cell>
          <cell r="Z375" t="str">
            <v>IN</v>
          </cell>
          <cell r="AA375" t="str">
            <v>I24</v>
          </cell>
          <cell r="AB375" t="str">
            <v>STERLING ADDLIFE INDIA LIMITED STERLING HOSPITAL ROAD MEMNAGAR     AHMEDABAD  ,Gujarat Pin-380052 India</v>
          </cell>
          <cell r="AC375" t="str">
            <v/>
          </cell>
          <cell r="AD375" t="str">
            <v/>
          </cell>
          <cell r="AH375" t="str">
            <v/>
          </cell>
          <cell r="AI375" t="str">
            <v/>
          </cell>
          <cell r="AJ375" t="str">
            <v/>
          </cell>
          <cell r="AO375" t="str">
            <v>Inactive</v>
          </cell>
          <cell r="AP375" t="str">
            <v/>
          </cell>
          <cell r="AQ375" t="str">
            <v>Direct</v>
          </cell>
          <cell r="AR375" t="str">
            <v>West</v>
          </cell>
          <cell r="AS375" t="str">
            <v>WE+NO2+MT+ECOM+ML+CO+PO+PH+THB+AC</v>
          </cell>
          <cell r="AT375" t="str">
            <v>Inactive</v>
          </cell>
          <cell r="AU375" t="str">
            <v>Okay</v>
          </cell>
          <cell r="AV375" t="str">
            <v/>
          </cell>
          <cell r="AW375" t="str">
            <v/>
          </cell>
          <cell r="AX375" t="str">
            <v>Anagha</v>
          </cell>
          <cell r="BA375" t="str">
            <v/>
          </cell>
          <cell r="BB375" t="str">
            <v/>
          </cell>
          <cell r="BC375" t="str">
            <v>Mahesh Nandre</v>
          </cell>
          <cell r="BD375" t="str">
            <v>Nitin Mittal</v>
          </cell>
          <cell r="BE375" t="str">
            <v>Core</v>
          </cell>
          <cell r="BF375" t="str">
            <v>Trade</v>
          </cell>
          <cell r="BG375" t="str">
            <v>IN3</v>
          </cell>
          <cell r="BH375" t="str">
            <v>I24</v>
          </cell>
          <cell r="BI375" t="str">
            <v>I24</v>
          </cell>
          <cell r="BK375" t="str">
            <v>INE</v>
          </cell>
          <cell r="BL375" t="str">
            <v>INE</v>
          </cell>
          <cell r="BM375" t="str">
            <v>TT3</v>
          </cell>
          <cell r="BN375" t="str">
            <v>CS</v>
          </cell>
          <cell r="BS375" t="str">
            <v>INLFMU</v>
          </cell>
          <cell r="BT375" t="str">
            <v xml:space="preserve"> </v>
          </cell>
          <cell r="BU375" t="str">
            <v>N</v>
          </cell>
          <cell r="BV375" t="str">
            <v>N</v>
          </cell>
          <cell r="BW375" t="str">
            <v>N</v>
          </cell>
          <cell r="BX375" t="str">
            <v>Y</v>
          </cell>
          <cell r="BY375" t="str">
            <v>N</v>
          </cell>
          <cell r="BZ375" t="str">
            <v>N</v>
          </cell>
          <cell r="CA375" t="str">
            <v>N</v>
          </cell>
          <cell r="CB375" t="str">
            <v xml:space="preserve"> </v>
          </cell>
          <cell r="CC375" t="str">
            <v>N</v>
          </cell>
          <cell r="CD375">
            <v>413383</v>
          </cell>
          <cell r="CE375">
            <v>414224</v>
          </cell>
          <cell r="CF375">
            <v>414224</v>
          </cell>
          <cell r="CG375">
            <v>414224</v>
          </cell>
          <cell r="CH375">
            <v>414224</v>
          </cell>
          <cell r="CI375">
            <v>414224</v>
          </cell>
          <cell r="CJ375" t="str">
            <v>KKELLY1</v>
          </cell>
          <cell r="CK375" t="str">
            <v/>
          </cell>
          <cell r="CM375" t="str">
            <v/>
          </cell>
          <cell r="CN375" t="str">
            <v>Check</v>
          </cell>
          <cell r="CO375">
            <v>414224</v>
          </cell>
        </row>
        <row r="376">
          <cell r="C376">
            <v>414227</v>
          </cell>
          <cell r="D376" t="str">
            <v>INLFMU</v>
          </cell>
          <cell r="E376" t="str">
            <v>Mumbai</v>
          </cell>
          <cell r="F376" t="str">
            <v>INW</v>
          </cell>
          <cell r="G376" t="str">
            <v>WE1</v>
          </cell>
          <cell r="H376" t="str">
            <v>INWEST</v>
          </cell>
          <cell r="I376" t="str">
            <v>MUMBAI</v>
          </cell>
          <cell r="J376" t="str">
            <v>Maharashtra</v>
          </cell>
          <cell r="K376" t="str">
            <v>MumbaiMUMBAI</v>
          </cell>
          <cell r="L376">
            <v>1</v>
          </cell>
          <cell r="Q376" t="str">
            <v>THE BD PETIT PARSEE GENERAL HOSPITA</v>
          </cell>
          <cell r="R376" t="str">
            <v>THE BD PETIT PARSEE GENERAL HOSPITA</v>
          </cell>
          <cell r="S376" t="str">
            <v>THE BD PETIT PARSEE GENERAL HOSPITA</v>
          </cell>
          <cell r="T376" t="str">
            <v>B  PETIT ROAD  CUMBALLA HILL</v>
          </cell>
          <cell r="U376" t="str">
            <v xml:space="preserve"> </v>
          </cell>
          <cell r="V376" t="str">
            <v xml:space="preserve"> </v>
          </cell>
          <cell r="W376" t="str">
            <v xml:space="preserve"> </v>
          </cell>
          <cell r="X376">
            <v>400016</v>
          </cell>
          <cell r="Y376" t="str">
            <v>MUMBAI</v>
          </cell>
          <cell r="Z376" t="str">
            <v>IN</v>
          </cell>
          <cell r="AA376" t="str">
            <v>I27</v>
          </cell>
          <cell r="AB376" t="str">
            <v>THE BD PETIT PARSEE GENERAL HOSPITA B  PETIT ROAD  CUMBALLA HILL       MUMBAI  ,Maharashtra Pin-400016 India</v>
          </cell>
          <cell r="AC376" t="str">
            <v/>
          </cell>
          <cell r="AD376" t="str">
            <v/>
          </cell>
          <cell r="AH376" t="str">
            <v/>
          </cell>
          <cell r="AI376" t="str">
            <v/>
          </cell>
          <cell r="AJ376" t="str">
            <v/>
          </cell>
          <cell r="AO376" t="str">
            <v>Inactive</v>
          </cell>
          <cell r="AP376" t="str">
            <v/>
          </cell>
          <cell r="AQ376" t="str">
            <v>Direct</v>
          </cell>
          <cell r="AR376" t="str">
            <v>West</v>
          </cell>
          <cell r="AS376" t="str">
            <v>WE+NO2+MT+ECOM+ML+CO+PO+PH+THB+AC</v>
          </cell>
          <cell r="AT376" t="str">
            <v>Inactive</v>
          </cell>
          <cell r="AU376" t="str">
            <v>Okay</v>
          </cell>
          <cell r="AV376" t="str">
            <v/>
          </cell>
          <cell r="AW376" t="str">
            <v/>
          </cell>
          <cell r="AX376" t="str">
            <v>Anagha</v>
          </cell>
          <cell r="BA376" t="str">
            <v/>
          </cell>
          <cell r="BB376" t="str">
            <v/>
          </cell>
          <cell r="BC376" t="str">
            <v>Mahesh Nandre</v>
          </cell>
          <cell r="BD376" t="str">
            <v>Nitin Mittal</v>
          </cell>
          <cell r="BE376" t="str">
            <v>Core</v>
          </cell>
          <cell r="BF376" t="str">
            <v>Trade</v>
          </cell>
          <cell r="BG376" t="str">
            <v>IN3</v>
          </cell>
          <cell r="BH376" t="str">
            <v>I27</v>
          </cell>
          <cell r="BI376" t="str">
            <v>I27</v>
          </cell>
          <cell r="BK376" t="str">
            <v>INA</v>
          </cell>
          <cell r="BL376" t="str">
            <v>INA</v>
          </cell>
          <cell r="BM376" t="str">
            <v>TT1</v>
          </cell>
          <cell r="BN376" t="str">
            <v>CS</v>
          </cell>
          <cell r="BS376" t="str">
            <v>INLFMU</v>
          </cell>
          <cell r="BT376" t="str">
            <v xml:space="preserve"> </v>
          </cell>
          <cell r="BU376" t="str">
            <v>N</v>
          </cell>
          <cell r="BV376" t="str">
            <v>N</v>
          </cell>
          <cell r="BW376" t="str">
            <v>N</v>
          </cell>
          <cell r="BX376" t="str">
            <v>Y</v>
          </cell>
          <cell r="BY376" t="str">
            <v>N</v>
          </cell>
          <cell r="BZ376" t="str">
            <v>N</v>
          </cell>
          <cell r="CA376" t="str">
            <v>N</v>
          </cell>
          <cell r="CB376" t="str">
            <v xml:space="preserve"> </v>
          </cell>
          <cell r="CC376" t="str">
            <v>N</v>
          </cell>
          <cell r="CD376">
            <v>413425</v>
          </cell>
          <cell r="CE376">
            <v>414227</v>
          </cell>
          <cell r="CF376">
            <v>414227</v>
          </cell>
          <cell r="CG376">
            <v>414227</v>
          </cell>
          <cell r="CH376">
            <v>414227</v>
          </cell>
          <cell r="CI376">
            <v>414227</v>
          </cell>
          <cell r="CJ376" t="str">
            <v>KKELLY1</v>
          </cell>
          <cell r="CK376" t="str">
            <v/>
          </cell>
          <cell r="CM376" t="str">
            <v/>
          </cell>
          <cell r="CN376" t="str">
            <v>Check</v>
          </cell>
          <cell r="CO376">
            <v>414227</v>
          </cell>
        </row>
        <row r="377">
          <cell r="C377">
            <v>414228</v>
          </cell>
          <cell r="D377" t="str">
            <v>INLFMU</v>
          </cell>
          <cell r="E377" t="str">
            <v>Mumbai</v>
          </cell>
          <cell r="F377" t="str">
            <v>INW</v>
          </cell>
          <cell r="G377" t="str">
            <v>WE2</v>
          </cell>
          <cell r="H377" t="str">
            <v>INWEST</v>
          </cell>
          <cell r="I377" t="str">
            <v>AHMEDABAD</v>
          </cell>
          <cell r="J377" t="str">
            <v>Gujarat</v>
          </cell>
          <cell r="K377" t="str">
            <v>MumbaiAHMEDABAD</v>
          </cell>
          <cell r="L377">
            <v>3</v>
          </cell>
          <cell r="P377" t="str">
            <v/>
          </cell>
          <cell r="Q377" t="str">
            <v>U  N  MEHTA INSTITUTE OF CARDIOLOGY</v>
          </cell>
          <cell r="R377" t="str">
            <v>U  N  MEHTA INSTITUTE OF CARDIOLOGY</v>
          </cell>
          <cell r="S377" t="str">
            <v>U  N  MEHTA INSTITUTE OF CARDIOLOGY</v>
          </cell>
          <cell r="T377" t="str">
            <v>B  J  MEDICAL COLLEGE &amp; CIVIL</v>
          </cell>
          <cell r="U377" t="str">
            <v>HOSPITAL CAMPUS</v>
          </cell>
          <cell r="V377" t="str">
            <v>ASARWA</v>
          </cell>
          <cell r="W377" t="str">
            <v xml:space="preserve"> </v>
          </cell>
          <cell r="X377">
            <v>380016</v>
          </cell>
          <cell r="Y377" t="str">
            <v>AHMEDABAD</v>
          </cell>
          <cell r="Z377" t="str">
            <v>IN</v>
          </cell>
          <cell r="AA377" t="str">
            <v>I24</v>
          </cell>
          <cell r="AB377" t="str">
            <v>U  N  MEHTA INSTITUTE OF CARDIOLOGY B  J  MEDICAL COLLEGE &amp; CIVIL HOSPITAL CAMPUS ASARWA   AHMEDABAD  ,Gujarat Pin-380016 India</v>
          </cell>
          <cell r="AC377" t="str">
            <v/>
          </cell>
          <cell r="AD377" t="str">
            <v/>
          </cell>
          <cell r="AH377" t="str">
            <v/>
          </cell>
          <cell r="AI377" t="str">
            <v/>
          </cell>
          <cell r="AJ377" t="str">
            <v/>
          </cell>
          <cell r="AO377" t="str">
            <v>Inactive</v>
          </cell>
          <cell r="AP377" t="str">
            <v/>
          </cell>
          <cell r="AQ377" t="str">
            <v>Direct</v>
          </cell>
          <cell r="AR377" t="str">
            <v>West</v>
          </cell>
          <cell r="AS377" t="str">
            <v>WE+NO2+MT+ECOM+ML+CO+PO+PH+THB+AC</v>
          </cell>
          <cell r="AT377" t="str">
            <v>Inactive</v>
          </cell>
          <cell r="AU377" t="str">
            <v>Okay</v>
          </cell>
          <cell r="AV377" t="str">
            <v/>
          </cell>
          <cell r="AW377" t="str">
            <v/>
          </cell>
          <cell r="AX377" t="str">
            <v>Anagha</v>
          </cell>
          <cell r="BA377" t="str">
            <v/>
          </cell>
          <cell r="BB377" t="str">
            <v/>
          </cell>
          <cell r="BC377" t="str">
            <v>Mahesh Nandre</v>
          </cell>
          <cell r="BD377" t="str">
            <v>Nitin Mittal</v>
          </cell>
          <cell r="BE377" t="str">
            <v>Core</v>
          </cell>
          <cell r="BF377" t="str">
            <v>Trade</v>
          </cell>
          <cell r="BG377" t="str">
            <v>IN3</v>
          </cell>
          <cell r="BH377" t="str">
            <v>I24</v>
          </cell>
          <cell r="BI377" t="str">
            <v>I24</v>
          </cell>
          <cell r="BK377" t="str">
            <v>INE</v>
          </cell>
          <cell r="BL377" t="str">
            <v>INE</v>
          </cell>
          <cell r="BM377" t="str">
            <v>TT3</v>
          </cell>
          <cell r="BN377" t="str">
            <v>CS</v>
          </cell>
          <cell r="BS377" t="str">
            <v>INLFMU</v>
          </cell>
          <cell r="BT377" t="str">
            <v xml:space="preserve"> </v>
          </cell>
          <cell r="BU377" t="str">
            <v>N</v>
          </cell>
          <cell r="BV377" t="str">
            <v>N</v>
          </cell>
          <cell r="BW377" t="str">
            <v>N</v>
          </cell>
          <cell r="BX377" t="str">
            <v>Y</v>
          </cell>
          <cell r="BY377" t="str">
            <v>N</v>
          </cell>
          <cell r="BZ377" t="str">
            <v>N</v>
          </cell>
          <cell r="CA377" t="str">
            <v>N</v>
          </cell>
          <cell r="CB377" t="str">
            <v xml:space="preserve"> </v>
          </cell>
          <cell r="CC377" t="str">
            <v>N</v>
          </cell>
          <cell r="CD377">
            <v>413383</v>
          </cell>
          <cell r="CE377">
            <v>414228</v>
          </cell>
          <cell r="CF377">
            <v>414228</v>
          </cell>
          <cell r="CG377">
            <v>414228</v>
          </cell>
          <cell r="CH377">
            <v>414228</v>
          </cell>
          <cell r="CI377">
            <v>414228</v>
          </cell>
          <cell r="CJ377" t="str">
            <v>KKELLY1</v>
          </cell>
          <cell r="CK377" t="str">
            <v/>
          </cell>
          <cell r="CM377" t="str">
            <v/>
          </cell>
          <cell r="CN377" t="str">
            <v>Check</v>
          </cell>
          <cell r="CO377">
            <v>414228</v>
          </cell>
        </row>
        <row r="378">
          <cell r="C378">
            <v>414229</v>
          </cell>
          <cell r="D378" t="str">
            <v>INLFMU</v>
          </cell>
          <cell r="E378" t="str">
            <v>Mumbai</v>
          </cell>
          <cell r="F378" t="str">
            <v>INN</v>
          </cell>
          <cell r="G378" t="str">
            <v>NO2</v>
          </cell>
          <cell r="H378" t="str">
            <v>INNORT</v>
          </cell>
          <cell r="I378" t="str">
            <v>ALLAHABAD</v>
          </cell>
          <cell r="J378" t="str">
            <v>Uttar Pradesh</v>
          </cell>
          <cell r="K378" t="str">
            <v>MumbaiALLAHABAD</v>
          </cell>
          <cell r="L378">
            <v>6</v>
          </cell>
          <cell r="Q378" t="str">
            <v>U C GOEL</v>
          </cell>
          <cell r="R378" t="str">
            <v>U C GOEL</v>
          </cell>
          <cell r="S378" t="str">
            <v>U C GOEL</v>
          </cell>
          <cell r="T378" t="str">
            <v>MEDICAL COLLEGE CAMPUS</v>
          </cell>
          <cell r="U378" t="str">
            <v>1V/401 LOWTHER ROAD</v>
          </cell>
          <cell r="V378" t="str">
            <v xml:space="preserve"> </v>
          </cell>
          <cell r="W378" t="str">
            <v xml:space="preserve"> </v>
          </cell>
          <cell r="X378">
            <v>211002</v>
          </cell>
          <cell r="Y378" t="str">
            <v>ALLAHABAD</v>
          </cell>
          <cell r="Z378" t="str">
            <v>IN</v>
          </cell>
          <cell r="AA378" t="str">
            <v>I09</v>
          </cell>
          <cell r="AB378" t="str">
            <v>U C GOEL MEDICAL COLLEGE CAMPUS 1V/401 LOWTHER ROAD     ALLAHABAD  ,Uttar Pradesh Pin-211002 India</v>
          </cell>
          <cell r="AC378" t="str">
            <v/>
          </cell>
          <cell r="AD378" t="str">
            <v/>
          </cell>
          <cell r="AH378" t="str">
            <v/>
          </cell>
          <cell r="AI378" t="str">
            <v/>
          </cell>
          <cell r="AJ378" t="str">
            <v/>
          </cell>
          <cell r="AO378" t="str">
            <v>Inactive</v>
          </cell>
          <cell r="AP378" t="str">
            <v/>
          </cell>
          <cell r="AQ378" t="str">
            <v>Direct</v>
          </cell>
          <cell r="AR378" t="str">
            <v>North 2</v>
          </cell>
          <cell r="AS378" t="str">
            <v>WE+NO2+MT+ECOM+ML+CO+PO+PH+THB+AC</v>
          </cell>
          <cell r="AT378" t="str">
            <v>Inactive</v>
          </cell>
          <cell r="AU378" t="str">
            <v>Okay</v>
          </cell>
          <cell r="AV378" t="str">
            <v/>
          </cell>
          <cell r="AW378" t="str">
            <v/>
          </cell>
          <cell r="AX378" t="str">
            <v>Anagha</v>
          </cell>
          <cell r="BA378" t="str">
            <v/>
          </cell>
          <cell r="BB378" t="str">
            <v/>
          </cell>
          <cell r="BC378" t="str">
            <v>Chandra Mohan Verma</v>
          </cell>
          <cell r="BD378" t="str">
            <v>Nitin Mittal</v>
          </cell>
          <cell r="BE378" t="str">
            <v>Core</v>
          </cell>
          <cell r="BF378" t="str">
            <v>Trade</v>
          </cell>
          <cell r="BG378" t="str">
            <v>IN3</v>
          </cell>
          <cell r="BH378" t="str">
            <v>I09</v>
          </cell>
          <cell r="BI378" t="str">
            <v>I09</v>
          </cell>
          <cell r="BK378" t="str">
            <v>INE</v>
          </cell>
          <cell r="BL378" t="str">
            <v>INE</v>
          </cell>
          <cell r="BM378" t="str">
            <v>TT6</v>
          </cell>
          <cell r="BN378" t="str">
            <v>CS</v>
          </cell>
          <cell r="BS378" t="str">
            <v>INLFMU</v>
          </cell>
          <cell r="BT378" t="str">
            <v xml:space="preserve"> </v>
          </cell>
          <cell r="BU378" t="str">
            <v>N</v>
          </cell>
          <cell r="BV378" t="str">
            <v>N</v>
          </cell>
          <cell r="BW378" t="str">
            <v>N</v>
          </cell>
          <cell r="BX378" t="str">
            <v>Y</v>
          </cell>
          <cell r="BY378" t="str">
            <v>N</v>
          </cell>
          <cell r="BZ378" t="str">
            <v>N</v>
          </cell>
          <cell r="CA378" t="str">
            <v>N</v>
          </cell>
          <cell r="CB378" t="str">
            <v xml:space="preserve"> </v>
          </cell>
          <cell r="CC378" t="str">
            <v>N</v>
          </cell>
          <cell r="CD378">
            <v>413493</v>
          </cell>
          <cell r="CE378">
            <v>414229</v>
          </cell>
          <cell r="CF378">
            <v>414229</v>
          </cell>
          <cell r="CG378">
            <v>414229</v>
          </cell>
          <cell r="CH378">
            <v>414229</v>
          </cell>
          <cell r="CI378">
            <v>414229</v>
          </cell>
          <cell r="CJ378" t="str">
            <v>KKELLY1</v>
          </cell>
          <cell r="CK378" t="str">
            <v/>
          </cell>
          <cell r="CM378" t="str">
            <v/>
          </cell>
          <cell r="CN378" t="str">
            <v>Check</v>
          </cell>
          <cell r="CO378">
            <v>414229</v>
          </cell>
        </row>
        <row r="379">
          <cell r="C379">
            <v>414246</v>
          </cell>
          <cell r="D379" t="str">
            <v>INLFMU</v>
          </cell>
          <cell r="E379" t="str">
            <v>Mumbai</v>
          </cell>
          <cell r="F379" t="str">
            <v>INW</v>
          </cell>
          <cell r="G379" t="str">
            <v>WE1</v>
          </cell>
          <cell r="H379" t="str">
            <v>INWEST</v>
          </cell>
          <cell r="I379" t="str">
            <v>PUNE</v>
          </cell>
          <cell r="J379" t="str">
            <v>Maharashtra</v>
          </cell>
          <cell r="K379" t="str">
            <v>MumbaiPUNE</v>
          </cell>
          <cell r="L379">
            <v>2</v>
          </cell>
          <cell r="Q379" t="str">
            <v>Command Hospital</v>
          </cell>
          <cell r="R379" t="str">
            <v>COMMAND HOSPITAL</v>
          </cell>
          <cell r="S379" t="str">
            <v>Command Hospital</v>
          </cell>
          <cell r="T379" t="str">
            <v>Command Hospital Wanowriee</v>
          </cell>
          <cell r="U379" t="str">
            <v xml:space="preserve"> </v>
          </cell>
          <cell r="V379" t="str">
            <v xml:space="preserve"> </v>
          </cell>
          <cell r="W379" t="str">
            <v xml:space="preserve"> </v>
          </cell>
          <cell r="X379">
            <v>411040</v>
          </cell>
          <cell r="Y379" t="str">
            <v>PUNE</v>
          </cell>
          <cell r="Z379" t="str">
            <v>IN</v>
          </cell>
          <cell r="AA379" t="str">
            <v>I27</v>
          </cell>
          <cell r="AB379" t="str">
            <v>Command Hospital Command Hospital Wanowriee       PUNE  ,Maharashtra Pin-411040 India</v>
          </cell>
          <cell r="AC379" t="str">
            <v/>
          </cell>
          <cell r="AD379" t="str">
            <v/>
          </cell>
          <cell r="AH379" t="str">
            <v/>
          </cell>
          <cell r="AI379" t="str">
            <v/>
          </cell>
          <cell r="AJ379" t="str">
            <v/>
          </cell>
          <cell r="AO379" t="str">
            <v>Inactive</v>
          </cell>
          <cell r="AP379" t="str">
            <v/>
          </cell>
          <cell r="AQ379" t="str">
            <v>Direct</v>
          </cell>
          <cell r="AR379" t="str">
            <v>West</v>
          </cell>
          <cell r="AS379" t="str">
            <v>WE+NO2+MT+ECOM+ML+CO+PO+PH+THB+AC</v>
          </cell>
          <cell r="AT379" t="str">
            <v>Inactive</v>
          </cell>
          <cell r="AU379" t="str">
            <v>Okay</v>
          </cell>
          <cell r="AV379" t="str">
            <v/>
          </cell>
          <cell r="AW379" t="str">
            <v/>
          </cell>
          <cell r="AX379" t="str">
            <v>Anagha</v>
          </cell>
          <cell r="BA379" t="str">
            <v/>
          </cell>
          <cell r="BB379" t="str">
            <v/>
          </cell>
          <cell r="BC379" t="str">
            <v>Mahesh Nandre</v>
          </cell>
          <cell r="BD379" t="str">
            <v>Nitin Mittal</v>
          </cell>
          <cell r="BE379" t="str">
            <v>Core</v>
          </cell>
          <cell r="BF379" t="str">
            <v>Trade</v>
          </cell>
          <cell r="BG379" t="str">
            <v>IN3</v>
          </cell>
          <cell r="BH379" t="str">
            <v>I27</v>
          </cell>
          <cell r="BI379" t="str">
            <v>I27</v>
          </cell>
          <cell r="BK379" t="str">
            <v>INA</v>
          </cell>
          <cell r="BL379" t="str">
            <v>INA</v>
          </cell>
          <cell r="BM379" t="str">
            <v>TT2</v>
          </cell>
          <cell r="BN379" t="str">
            <v>CS</v>
          </cell>
          <cell r="BS379" t="str">
            <v>INLFMU</v>
          </cell>
          <cell r="BT379" t="str">
            <v xml:space="preserve"> </v>
          </cell>
          <cell r="BU379" t="str">
            <v>N</v>
          </cell>
          <cell r="BV379" t="str">
            <v>N</v>
          </cell>
          <cell r="BW379" t="str">
            <v>N</v>
          </cell>
          <cell r="BX379" t="str">
            <v>Y</v>
          </cell>
          <cell r="BY379" t="str">
            <v>N</v>
          </cell>
          <cell r="BZ379" t="str">
            <v>N</v>
          </cell>
          <cell r="CA379" t="str">
            <v>N</v>
          </cell>
          <cell r="CB379" t="str">
            <v xml:space="preserve"> </v>
          </cell>
          <cell r="CC379" t="str">
            <v>N</v>
          </cell>
          <cell r="CD379">
            <v>413422</v>
          </cell>
          <cell r="CE379">
            <v>414246</v>
          </cell>
          <cell r="CF379">
            <v>414246</v>
          </cell>
          <cell r="CG379">
            <v>414246</v>
          </cell>
          <cell r="CH379">
            <v>414246</v>
          </cell>
          <cell r="CI379">
            <v>414246</v>
          </cell>
          <cell r="CJ379" t="str">
            <v>KKELLY1</v>
          </cell>
          <cell r="CK379" t="str">
            <v/>
          </cell>
          <cell r="CM379" t="str">
            <v/>
          </cell>
          <cell r="CN379" t="str">
            <v>Check</v>
          </cell>
          <cell r="CO379">
            <v>414246</v>
          </cell>
        </row>
        <row r="380">
          <cell r="C380">
            <v>414247</v>
          </cell>
          <cell r="D380" t="str">
            <v>INLFMU</v>
          </cell>
          <cell r="E380" t="str">
            <v>Mumbai</v>
          </cell>
          <cell r="F380" t="str">
            <v>INW</v>
          </cell>
          <cell r="G380" t="str">
            <v>WE1</v>
          </cell>
          <cell r="H380" t="str">
            <v>INWEST</v>
          </cell>
          <cell r="I380" t="str">
            <v>PUNE</v>
          </cell>
          <cell r="J380" t="str">
            <v>Maharashtra</v>
          </cell>
          <cell r="K380" t="str">
            <v>MumbaiPUNE</v>
          </cell>
          <cell r="L380">
            <v>2</v>
          </cell>
          <cell r="Q380" t="str">
            <v>Command Hospital</v>
          </cell>
          <cell r="R380" t="str">
            <v>COMMAND HOSPITAL</v>
          </cell>
          <cell r="S380" t="str">
            <v>Command Hospital</v>
          </cell>
          <cell r="T380" t="str">
            <v>Command Hospital Wanowriee</v>
          </cell>
          <cell r="U380" t="str">
            <v xml:space="preserve"> </v>
          </cell>
          <cell r="V380" t="str">
            <v xml:space="preserve"> </v>
          </cell>
          <cell r="W380" t="str">
            <v xml:space="preserve"> </v>
          </cell>
          <cell r="X380">
            <v>411040</v>
          </cell>
          <cell r="Y380" t="str">
            <v>PUNE</v>
          </cell>
          <cell r="Z380" t="str">
            <v>IN</v>
          </cell>
          <cell r="AA380" t="str">
            <v>I27</v>
          </cell>
          <cell r="AB380" t="str">
            <v>Command Hospital Command Hospital Wanowriee       PUNE  ,Maharashtra Pin-411040 India</v>
          </cell>
          <cell r="AC380" t="str">
            <v/>
          </cell>
          <cell r="AD380" t="str">
            <v/>
          </cell>
          <cell r="AH380" t="str">
            <v/>
          </cell>
          <cell r="AI380" t="str">
            <v/>
          </cell>
          <cell r="AJ380" t="str">
            <v/>
          </cell>
          <cell r="AO380" t="str">
            <v>Inactive</v>
          </cell>
          <cell r="AP380" t="str">
            <v/>
          </cell>
          <cell r="AQ380" t="str">
            <v>Direct</v>
          </cell>
          <cell r="AR380" t="str">
            <v>West</v>
          </cell>
          <cell r="AS380" t="str">
            <v>WE+NO2+MT+ECOM+ML+CO+PO+PH+THB+AC</v>
          </cell>
          <cell r="AT380" t="str">
            <v>Inactive</v>
          </cell>
          <cell r="AU380" t="str">
            <v>Okay</v>
          </cell>
          <cell r="AV380" t="str">
            <v/>
          </cell>
          <cell r="AW380" t="str">
            <v/>
          </cell>
          <cell r="AX380" t="str">
            <v>Anagha</v>
          </cell>
          <cell r="BA380" t="str">
            <v/>
          </cell>
          <cell r="BB380" t="str">
            <v/>
          </cell>
          <cell r="BC380" t="str">
            <v>Mahesh Nandre</v>
          </cell>
          <cell r="BD380" t="str">
            <v>Nitin Mittal</v>
          </cell>
          <cell r="BE380" t="str">
            <v>Core</v>
          </cell>
          <cell r="BF380" t="str">
            <v>Trade</v>
          </cell>
          <cell r="BG380" t="str">
            <v>IN3</v>
          </cell>
          <cell r="BH380" t="str">
            <v>I27</v>
          </cell>
          <cell r="BI380" t="str">
            <v>I27</v>
          </cell>
          <cell r="BK380" t="str">
            <v>INA</v>
          </cell>
          <cell r="BL380" t="str">
            <v>INA</v>
          </cell>
          <cell r="BM380" t="str">
            <v>TT2</v>
          </cell>
          <cell r="BN380" t="str">
            <v>CS</v>
          </cell>
          <cell r="BS380" t="str">
            <v>INLFMU</v>
          </cell>
          <cell r="BT380" t="str">
            <v xml:space="preserve"> </v>
          </cell>
          <cell r="BU380" t="str">
            <v>N</v>
          </cell>
          <cell r="BV380" t="str">
            <v>N</v>
          </cell>
          <cell r="BW380" t="str">
            <v>N</v>
          </cell>
          <cell r="BX380" t="str">
            <v>Y</v>
          </cell>
          <cell r="BY380" t="str">
            <v>N</v>
          </cell>
          <cell r="BZ380" t="str">
            <v>N</v>
          </cell>
          <cell r="CA380" t="str">
            <v>N</v>
          </cell>
          <cell r="CB380" t="str">
            <v xml:space="preserve"> </v>
          </cell>
          <cell r="CC380" t="str">
            <v>N</v>
          </cell>
          <cell r="CD380">
            <v>413422</v>
          </cell>
          <cell r="CE380">
            <v>414247</v>
          </cell>
          <cell r="CF380">
            <v>414247</v>
          </cell>
          <cell r="CG380">
            <v>414247</v>
          </cell>
          <cell r="CH380">
            <v>414247</v>
          </cell>
          <cell r="CI380">
            <v>414247</v>
          </cell>
          <cell r="CJ380" t="str">
            <v>KKELLY1</v>
          </cell>
          <cell r="CK380" t="str">
            <v/>
          </cell>
          <cell r="CM380" t="str">
            <v/>
          </cell>
          <cell r="CN380" t="str">
            <v>Check</v>
          </cell>
          <cell r="CO380">
            <v>414247</v>
          </cell>
        </row>
        <row r="381">
          <cell r="C381">
            <v>414248</v>
          </cell>
          <cell r="D381" t="str">
            <v>INLFMU</v>
          </cell>
          <cell r="E381" t="str">
            <v>Mumbai</v>
          </cell>
          <cell r="F381" t="str">
            <v>INN</v>
          </cell>
          <cell r="G381" t="str">
            <v>NO2</v>
          </cell>
          <cell r="H381" t="str">
            <v>INNORT</v>
          </cell>
          <cell r="I381" t="str">
            <v>ALLAHABAD</v>
          </cell>
          <cell r="J381" t="str">
            <v>Uttar Pradesh</v>
          </cell>
          <cell r="K381" t="str">
            <v>MumbaiALLAHABAD</v>
          </cell>
          <cell r="L381">
            <v>6</v>
          </cell>
          <cell r="Q381" t="str">
            <v>Sarita Bajaj</v>
          </cell>
          <cell r="R381" t="str">
            <v>SARITA BAJAJ</v>
          </cell>
          <cell r="S381" t="str">
            <v>Sarita Bajaj</v>
          </cell>
          <cell r="T381" t="str">
            <v>3/6 Panna Lal Road  Allahabad</v>
          </cell>
          <cell r="U381" t="str">
            <v xml:space="preserve"> </v>
          </cell>
          <cell r="V381" t="str">
            <v xml:space="preserve"> </v>
          </cell>
          <cell r="W381" t="str">
            <v xml:space="preserve"> </v>
          </cell>
          <cell r="X381">
            <v>211002</v>
          </cell>
          <cell r="Y381" t="str">
            <v>ALLAHABAD</v>
          </cell>
          <cell r="Z381" t="str">
            <v>IN</v>
          </cell>
          <cell r="AA381" t="str">
            <v>I09</v>
          </cell>
          <cell r="AB381" t="str">
            <v>Sarita Bajaj 3/6 Panna Lal Road  Allahabad       ALLAHABAD  ,Uttar Pradesh Pin-211002 India</v>
          </cell>
          <cell r="AC381" t="str">
            <v/>
          </cell>
          <cell r="AD381" t="str">
            <v/>
          </cell>
          <cell r="AH381" t="str">
            <v/>
          </cell>
          <cell r="AI381" t="str">
            <v/>
          </cell>
          <cell r="AJ381" t="str">
            <v/>
          </cell>
          <cell r="AO381" t="str">
            <v>Inactive</v>
          </cell>
          <cell r="AP381" t="str">
            <v/>
          </cell>
          <cell r="AQ381" t="str">
            <v>Direct</v>
          </cell>
          <cell r="AR381" t="str">
            <v>North 2</v>
          </cell>
          <cell r="AS381" t="str">
            <v>WE+NO2+MT+ECOM+ML+CO+PO+PH+THB+AC</v>
          </cell>
          <cell r="AT381" t="str">
            <v>Inactive</v>
          </cell>
          <cell r="AU381" t="str">
            <v>Okay</v>
          </cell>
          <cell r="AV381" t="str">
            <v/>
          </cell>
          <cell r="AW381" t="str">
            <v/>
          </cell>
          <cell r="AX381" t="str">
            <v>Anagha</v>
          </cell>
          <cell r="BA381" t="str">
            <v/>
          </cell>
          <cell r="BB381" t="str">
            <v/>
          </cell>
          <cell r="BC381" t="str">
            <v>Chandra Mohan Verma</v>
          </cell>
          <cell r="BD381" t="str">
            <v>Nitin Mittal</v>
          </cell>
          <cell r="BE381" t="str">
            <v>Core</v>
          </cell>
          <cell r="BF381" t="str">
            <v>Trade</v>
          </cell>
          <cell r="BG381" t="str">
            <v>IN3</v>
          </cell>
          <cell r="BH381" t="str">
            <v>I09</v>
          </cell>
          <cell r="BI381" t="str">
            <v>I09</v>
          </cell>
          <cell r="BK381" t="str">
            <v>INE</v>
          </cell>
          <cell r="BL381" t="str">
            <v>INE</v>
          </cell>
          <cell r="BM381" t="str">
            <v>TT6</v>
          </cell>
          <cell r="BN381" t="str">
            <v>CS</v>
          </cell>
          <cell r="BS381" t="str">
            <v>INLFMU</v>
          </cell>
          <cell r="BT381" t="str">
            <v xml:space="preserve"> </v>
          </cell>
          <cell r="BU381" t="str">
            <v>N</v>
          </cell>
          <cell r="BV381" t="str">
            <v>N</v>
          </cell>
          <cell r="BW381" t="str">
            <v>N</v>
          </cell>
          <cell r="BX381" t="str">
            <v>Y</v>
          </cell>
          <cell r="BY381" t="str">
            <v>N</v>
          </cell>
          <cell r="BZ381" t="str">
            <v>N</v>
          </cell>
          <cell r="CA381" t="str">
            <v>N</v>
          </cell>
          <cell r="CB381" t="str">
            <v xml:space="preserve"> </v>
          </cell>
          <cell r="CC381" t="str">
            <v>N</v>
          </cell>
          <cell r="CD381">
            <v>413493</v>
          </cell>
          <cell r="CE381">
            <v>414248</v>
          </cell>
          <cell r="CF381">
            <v>414248</v>
          </cell>
          <cell r="CG381">
            <v>414248</v>
          </cell>
          <cell r="CH381">
            <v>414248</v>
          </cell>
          <cell r="CI381">
            <v>414248</v>
          </cell>
          <cell r="CJ381" t="str">
            <v>KKELLY1</v>
          </cell>
          <cell r="CK381" t="str">
            <v/>
          </cell>
          <cell r="CM381" t="str">
            <v/>
          </cell>
          <cell r="CN381" t="str">
            <v>Check</v>
          </cell>
          <cell r="CO381">
            <v>414248</v>
          </cell>
        </row>
        <row r="382">
          <cell r="C382">
            <v>414249</v>
          </cell>
          <cell r="D382" t="str">
            <v>INLFMU</v>
          </cell>
          <cell r="E382" t="str">
            <v>Mumbai</v>
          </cell>
          <cell r="F382" t="str">
            <v>INW</v>
          </cell>
          <cell r="G382" t="str">
            <v>WE1</v>
          </cell>
          <cell r="H382" t="str">
            <v>INWEST</v>
          </cell>
          <cell r="I382" t="str">
            <v>MUMBAI</v>
          </cell>
          <cell r="J382" t="str">
            <v>Maharashtra</v>
          </cell>
          <cell r="K382" t="str">
            <v>MumbaiMUMBAI</v>
          </cell>
          <cell r="L382">
            <v>1</v>
          </cell>
          <cell r="P382" t="str">
            <v/>
          </cell>
          <cell r="Q382" t="str">
            <v>VERTEX HOSPITAL</v>
          </cell>
          <cell r="R382" t="str">
            <v>VERTEX HOSPITAL</v>
          </cell>
          <cell r="S382" t="str">
            <v>VERTEX HOSPITAL</v>
          </cell>
          <cell r="T382" t="str">
            <v>VEENA NAGAR</v>
          </cell>
          <cell r="U382" t="str">
            <v>TULSI PIPE LINE ROAD</v>
          </cell>
          <cell r="V382" t="str">
            <v>MULUND</v>
          </cell>
          <cell r="W382" t="str">
            <v xml:space="preserve"> </v>
          </cell>
          <cell r="X382">
            <v>400080</v>
          </cell>
          <cell r="Y382" t="str">
            <v>MUMBAI</v>
          </cell>
          <cell r="Z382" t="str">
            <v>IN</v>
          </cell>
          <cell r="AA382" t="str">
            <v>I27</v>
          </cell>
          <cell r="AB382" t="str">
            <v>VERTEX HOSPITAL VEENA NAGAR TULSI PIPE LINE ROAD MULUND   MUMBAI  ,Maharashtra Pin-400080 India</v>
          </cell>
          <cell r="AC382" t="str">
            <v/>
          </cell>
          <cell r="AD382" t="str">
            <v/>
          </cell>
          <cell r="AH382" t="str">
            <v/>
          </cell>
          <cell r="AI382" t="str">
            <v/>
          </cell>
          <cell r="AJ382" t="str">
            <v/>
          </cell>
          <cell r="AO382" t="str">
            <v>Inactive</v>
          </cell>
          <cell r="AP382" t="str">
            <v/>
          </cell>
          <cell r="AQ382" t="str">
            <v>Direct</v>
          </cell>
          <cell r="AR382" t="str">
            <v>West</v>
          </cell>
          <cell r="AS382" t="str">
            <v>WE+NO2+MT+ECOM+ML+CO+PO+PH+THB+AC</v>
          </cell>
          <cell r="AT382" t="str">
            <v>Inactive</v>
          </cell>
          <cell r="AU382" t="str">
            <v>Okay</v>
          </cell>
          <cell r="AV382" t="str">
            <v/>
          </cell>
          <cell r="AW382" t="str">
            <v/>
          </cell>
          <cell r="AX382" t="str">
            <v>Anagha</v>
          </cell>
          <cell r="BA382" t="str">
            <v/>
          </cell>
          <cell r="BB382" t="str">
            <v/>
          </cell>
          <cell r="BC382" t="str">
            <v>Mahesh Nandre</v>
          </cell>
          <cell r="BD382" t="str">
            <v>Nitin Mittal</v>
          </cell>
          <cell r="BE382" t="str">
            <v>Core</v>
          </cell>
          <cell r="BF382" t="str">
            <v>Trade</v>
          </cell>
          <cell r="BG382" t="str">
            <v>IN3</v>
          </cell>
          <cell r="BH382" t="str">
            <v>I27</v>
          </cell>
          <cell r="BI382" t="str">
            <v>I27</v>
          </cell>
          <cell r="BK382" t="str">
            <v>INA</v>
          </cell>
          <cell r="BL382" t="str">
            <v>INA</v>
          </cell>
          <cell r="BM382" t="str">
            <v>TT1</v>
          </cell>
          <cell r="BN382" t="str">
            <v>CS</v>
          </cell>
          <cell r="BS382" t="str">
            <v>INLFMU</v>
          </cell>
          <cell r="BT382" t="str">
            <v xml:space="preserve"> </v>
          </cell>
          <cell r="BU382" t="str">
            <v>N</v>
          </cell>
          <cell r="BV382" t="str">
            <v>N</v>
          </cell>
          <cell r="BW382" t="str">
            <v>N</v>
          </cell>
          <cell r="BX382" t="str">
            <v>Y</v>
          </cell>
          <cell r="BY382" t="str">
            <v>N</v>
          </cell>
          <cell r="BZ382" t="str">
            <v>N</v>
          </cell>
          <cell r="CA382" t="str">
            <v>N</v>
          </cell>
          <cell r="CB382" t="str">
            <v xml:space="preserve"> </v>
          </cell>
          <cell r="CC382" t="str">
            <v>N</v>
          </cell>
          <cell r="CD382">
            <v>413366</v>
          </cell>
          <cell r="CE382">
            <v>414249</v>
          </cell>
          <cell r="CF382">
            <v>414249</v>
          </cell>
          <cell r="CG382">
            <v>414249</v>
          </cell>
          <cell r="CH382">
            <v>414249</v>
          </cell>
          <cell r="CI382">
            <v>414249</v>
          </cell>
          <cell r="CJ382" t="str">
            <v>KKELLY1</v>
          </cell>
          <cell r="CK382" t="str">
            <v/>
          </cell>
          <cell r="CM382" t="str">
            <v/>
          </cell>
          <cell r="CN382" t="str">
            <v>Check</v>
          </cell>
          <cell r="CO382">
            <v>414249</v>
          </cell>
        </row>
        <row r="383">
          <cell r="C383">
            <v>414251</v>
          </cell>
          <cell r="D383" t="str">
            <v>INLFMU</v>
          </cell>
          <cell r="E383" t="str">
            <v>Mumbai</v>
          </cell>
          <cell r="F383" t="str">
            <v>INW</v>
          </cell>
          <cell r="G383" t="str">
            <v>WE1</v>
          </cell>
          <cell r="H383" t="str">
            <v>INWEST</v>
          </cell>
          <cell r="I383" t="str">
            <v>PUNE</v>
          </cell>
          <cell r="J383" t="str">
            <v>Maharashtra</v>
          </cell>
          <cell r="K383" t="str">
            <v>MumbaiPUNE</v>
          </cell>
          <cell r="L383">
            <v>2</v>
          </cell>
          <cell r="P383" t="str">
            <v/>
          </cell>
          <cell r="Q383" t="str">
            <v>D.Y.PATIL HOSPITAL</v>
          </cell>
          <cell r="R383" t="str">
            <v>DYPATIL HOSPITAL</v>
          </cell>
          <cell r="S383" t="str">
            <v>D.Y.PATIL HOSPITAL</v>
          </cell>
          <cell r="U383" t="str">
            <v>S.T.NAGAR PIMPRI</v>
          </cell>
          <cell r="V383" t="str">
            <v xml:space="preserve"> </v>
          </cell>
          <cell r="W383" t="str">
            <v xml:space="preserve"> </v>
          </cell>
          <cell r="X383">
            <v>411018</v>
          </cell>
          <cell r="Y383" t="str">
            <v>PUNE</v>
          </cell>
          <cell r="Z383" t="str">
            <v>IN</v>
          </cell>
          <cell r="AA383" t="str">
            <v>I27</v>
          </cell>
          <cell r="AB383" t="str">
            <v>D.Y.PATIL HOSPITAL  S.T.NAGAR PIMPRI     PUNE  ,Maharashtra Pin-411018 India</v>
          </cell>
          <cell r="AC383" t="str">
            <v/>
          </cell>
          <cell r="AD383" t="str">
            <v/>
          </cell>
          <cell r="AH383" t="str">
            <v/>
          </cell>
          <cell r="AI383" t="str">
            <v/>
          </cell>
          <cell r="AJ383" t="str">
            <v/>
          </cell>
          <cell r="AO383" t="str">
            <v>Inactive</v>
          </cell>
          <cell r="AP383" t="str">
            <v/>
          </cell>
          <cell r="AQ383" t="str">
            <v>Direct</v>
          </cell>
          <cell r="AR383" t="str">
            <v>West</v>
          </cell>
          <cell r="AS383" t="str">
            <v>WE+NO2+MT+ECOM+ML+CO+PO+PH+THB+AC</v>
          </cell>
          <cell r="AT383" t="str">
            <v>Inactive</v>
          </cell>
          <cell r="AU383" t="str">
            <v>Okay</v>
          </cell>
          <cell r="AV383" t="str">
            <v/>
          </cell>
          <cell r="AW383" t="str">
            <v/>
          </cell>
          <cell r="AX383" t="str">
            <v>Anagha</v>
          </cell>
          <cell r="BA383" t="str">
            <v/>
          </cell>
          <cell r="BB383" t="str">
            <v/>
          </cell>
          <cell r="BC383" t="str">
            <v>Mahesh Nandre</v>
          </cell>
          <cell r="BD383" t="str">
            <v>Nitin Mittal</v>
          </cell>
          <cell r="BE383" t="str">
            <v>Core</v>
          </cell>
          <cell r="BF383" t="str">
            <v>Trade</v>
          </cell>
          <cell r="BG383" t="str">
            <v>IN3</v>
          </cell>
          <cell r="BH383" t="str">
            <v>I27</v>
          </cell>
          <cell r="BI383" t="str">
            <v>I27</v>
          </cell>
          <cell r="BK383" t="str">
            <v>INA</v>
          </cell>
          <cell r="BL383" t="str">
            <v>INA</v>
          </cell>
          <cell r="BM383" t="str">
            <v>TT2</v>
          </cell>
          <cell r="BN383" t="str">
            <v>CS</v>
          </cell>
          <cell r="BS383" t="str">
            <v>INLFMU</v>
          </cell>
          <cell r="BT383" t="str">
            <v xml:space="preserve"> </v>
          </cell>
          <cell r="BU383" t="str">
            <v>N</v>
          </cell>
          <cell r="BV383" t="str">
            <v>N</v>
          </cell>
          <cell r="BW383" t="str">
            <v>N</v>
          </cell>
          <cell r="BX383" t="str">
            <v>Y</v>
          </cell>
          <cell r="BY383" t="str">
            <v>N</v>
          </cell>
          <cell r="BZ383" t="str">
            <v>N</v>
          </cell>
          <cell r="CA383" t="str">
            <v>N</v>
          </cell>
          <cell r="CB383" t="str">
            <v xml:space="preserve"> </v>
          </cell>
          <cell r="CC383" t="str">
            <v>N</v>
          </cell>
          <cell r="CD383">
            <v>413390</v>
          </cell>
          <cell r="CE383">
            <v>414251</v>
          </cell>
          <cell r="CF383">
            <v>414251</v>
          </cell>
          <cell r="CG383">
            <v>414251</v>
          </cell>
          <cell r="CH383">
            <v>414251</v>
          </cell>
          <cell r="CI383">
            <v>414251</v>
          </cell>
          <cell r="CJ383" t="str">
            <v>KKELLY1</v>
          </cell>
          <cell r="CK383" t="str">
            <v/>
          </cell>
          <cell r="CM383" t="str">
            <v/>
          </cell>
          <cell r="CN383" t="str">
            <v>Check</v>
          </cell>
          <cell r="CO383">
            <v>414251</v>
          </cell>
        </row>
        <row r="384">
          <cell r="C384">
            <v>414252</v>
          </cell>
          <cell r="D384" t="str">
            <v>INLFMU</v>
          </cell>
          <cell r="E384" t="str">
            <v>Mumbai</v>
          </cell>
          <cell r="F384" t="str">
            <v>INW</v>
          </cell>
          <cell r="G384" t="str">
            <v>WE2</v>
          </cell>
          <cell r="H384" t="str">
            <v>INWEST</v>
          </cell>
          <cell r="I384" t="str">
            <v>VADODARA</v>
          </cell>
          <cell r="J384" t="str">
            <v>Gujarat</v>
          </cell>
          <cell r="K384" t="str">
            <v>MumbaiVADODARA</v>
          </cell>
          <cell r="L384">
            <v>3</v>
          </cell>
          <cell r="P384" t="str">
            <v/>
          </cell>
          <cell r="Q384" t="str">
            <v>STERLING HOSPITAL, BARODA</v>
          </cell>
          <cell r="R384" t="str">
            <v>STERLING HOSPITAL, BARODA</v>
          </cell>
          <cell r="S384" t="str">
            <v>STERLING HOSPITAL, BARODA</v>
          </cell>
          <cell r="T384" t="str">
            <v>OPP.INOX MULTIPLEX</v>
          </cell>
          <cell r="U384" t="str">
            <v>RACE COURSE CIRCLE  (WEST)</v>
          </cell>
          <cell r="V384" t="str">
            <v xml:space="preserve"> </v>
          </cell>
          <cell r="W384" t="str">
            <v xml:space="preserve"> </v>
          </cell>
          <cell r="X384">
            <v>390007</v>
          </cell>
          <cell r="Y384" t="str">
            <v>VADODARA</v>
          </cell>
          <cell r="Z384" t="str">
            <v>IN</v>
          </cell>
          <cell r="AA384" t="str">
            <v>I24</v>
          </cell>
          <cell r="AB384" t="str">
            <v>STERLING HOSPITAL, BARODA OPP.INOX MULTIPLEX RACE COURSE CIRCLE  (WEST)     VADODARA  ,Gujarat Pin-390007 India</v>
          </cell>
          <cell r="AC384" t="str">
            <v/>
          </cell>
          <cell r="AD384" t="str">
            <v/>
          </cell>
          <cell r="AH384" t="str">
            <v/>
          </cell>
          <cell r="AI384" t="str">
            <v/>
          </cell>
          <cell r="AJ384" t="str">
            <v/>
          </cell>
          <cell r="AO384" t="str">
            <v>Inactive</v>
          </cell>
          <cell r="AP384" t="str">
            <v/>
          </cell>
          <cell r="AQ384" t="str">
            <v>Direct</v>
          </cell>
          <cell r="AR384" t="str">
            <v>West</v>
          </cell>
          <cell r="AS384" t="str">
            <v>WE+NO2+MT+ECOM+ML+CO+PO+PH+THB+AC</v>
          </cell>
          <cell r="AT384" t="str">
            <v>Inactive</v>
          </cell>
          <cell r="AU384" t="str">
            <v>Okay</v>
          </cell>
          <cell r="AV384" t="str">
            <v/>
          </cell>
          <cell r="AW384" t="str">
            <v/>
          </cell>
          <cell r="AX384" t="str">
            <v>Anagha</v>
          </cell>
          <cell r="BA384" t="str">
            <v/>
          </cell>
          <cell r="BB384" t="str">
            <v/>
          </cell>
          <cell r="BC384" t="str">
            <v>Mahesh Nandre</v>
          </cell>
          <cell r="BD384" t="str">
            <v>Nitin Mittal</v>
          </cell>
          <cell r="BE384" t="str">
            <v>Core</v>
          </cell>
          <cell r="BF384" t="str">
            <v>Trade</v>
          </cell>
          <cell r="BG384" t="str">
            <v>IN3</v>
          </cell>
          <cell r="BH384" t="str">
            <v>I24</v>
          </cell>
          <cell r="BI384" t="str">
            <v>I24</v>
          </cell>
          <cell r="BK384" t="str">
            <v>INE</v>
          </cell>
          <cell r="BL384" t="str">
            <v>INE</v>
          </cell>
          <cell r="BM384" t="str">
            <v>TT3</v>
          </cell>
          <cell r="BN384" t="str">
            <v>CS</v>
          </cell>
          <cell r="BS384" t="str">
            <v>INLFMU</v>
          </cell>
          <cell r="BT384" t="str">
            <v xml:space="preserve"> </v>
          </cell>
          <cell r="BU384" t="str">
            <v>N</v>
          </cell>
          <cell r="BV384" t="str">
            <v>N</v>
          </cell>
          <cell r="BW384" t="str">
            <v>N</v>
          </cell>
          <cell r="BX384" t="str">
            <v>Y</v>
          </cell>
          <cell r="BY384" t="str">
            <v>N</v>
          </cell>
          <cell r="BZ384" t="str">
            <v>N</v>
          </cell>
          <cell r="CA384" t="str">
            <v>N</v>
          </cell>
          <cell r="CB384" t="str">
            <v xml:space="preserve"> </v>
          </cell>
          <cell r="CC384" t="str">
            <v>N</v>
          </cell>
          <cell r="CD384">
            <v>413427</v>
          </cell>
          <cell r="CE384">
            <v>414252</v>
          </cell>
          <cell r="CF384">
            <v>414252</v>
          </cell>
          <cell r="CG384">
            <v>414252</v>
          </cell>
          <cell r="CH384">
            <v>414252</v>
          </cell>
          <cell r="CI384">
            <v>414252</v>
          </cell>
          <cell r="CJ384" t="str">
            <v>KKELLY1</v>
          </cell>
          <cell r="CK384" t="str">
            <v/>
          </cell>
          <cell r="CM384" t="str">
            <v/>
          </cell>
          <cell r="CN384" t="str">
            <v>Check</v>
          </cell>
          <cell r="CO384">
            <v>414252</v>
          </cell>
        </row>
        <row r="385">
          <cell r="C385">
            <v>414253</v>
          </cell>
          <cell r="D385" t="str">
            <v>INLFMU</v>
          </cell>
          <cell r="E385" t="str">
            <v>Mumbai</v>
          </cell>
          <cell r="F385" t="str">
            <v>INW</v>
          </cell>
          <cell r="G385" t="str">
            <v>WE2</v>
          </cell>
          <cell r="H385" t="str">
            <v>INWEST</v>
          </cell>
          <cell r="I385" t="str">
            <v>GONDAL</v>
          </cell>
          <cell r="J385" t="str">
            <v>Gujarat</v>
          </cell>
          <cell r="K385" t="str">
            <v>MumbaiRajkot</v>
          </cell>
          <cell r="L385">
            <v>3</v>
          </cell>
          <cell r="P385" t="str">
            <v/>
          </cell>
          <cell r="Q385" t="str">
            <v>SHRIRAM SARVAJANIK HOSPITAL</v>
          </cell>
          <cell r="R385" t="str">
            <v>SHRIRAM SARVAJANIK HOSPITAL</v>
          </cell>
          <cell r="S385" t="str">
            <v>SHRIRAM SARVAJANIK HOSPITAL</v>
          </cell>
          <cell r="T385" t="str">
            <v>NEAR RAMJI MANDIR</v>
          </cell>
          <cell r="U385" t="str">
            <v>KASHI VISHWANATH ROAD</v>
          </cell>
          <cell r="V385" t="str">
            <v xml:space="preserve"> </v>
          </cell>
          <cell r="W385" t="str">
            <v xml:space="preserve"> </v>
          </cell>
          <cell r="X385">
            <v>360311</v>
          </cell>
          <cell r="Y385" t="str">
            <v>GONDAL</v>
          </cell>
          <cell r="Z385" t="str">
            <v>IN</v>
          </cell>
          <cell r="AA385" t="str">
            <v>I24</v>
          </cell>
          <cell r="AB385" t="str">
            <v>SHRIRAM SARVAJANIK HOSPITAL NEAR RAMJI MANDIR KASHI VISHWANATH ROAD     GONDAL  ,Gujarat Pin-360311 India</v>
          </cell>
          <cell r="AC385" t="str">
            <v/>
          </cell>
          <cell r="AD385" t="str">
            <v/>
          </cell>
          <cell r="AH385" t="str">
            <v/>
          </cell>
          <cell r="AI385" t="str">
            <v/>
          </cell>
          <cell r="AJ385" t="str">
            <v/>
          </cell>
          <cell r="AO385" t="str">
            <v>Inactive</v>
          </cell>
          <cell r="AP385" t="str">
            <v/>
          </cell>
          <cell r="AQ385" t="str">
            <v>Direct</v>
          </cell>
          <cell r="AR385" t="str">
            <v>West</v>
          </cell>
          <cell r="AS385" t="str">
            <v>WE+NO2+MT+ECOM+ML+CO+PO+PH+THB+AC</v>
          </cell>
          <cell r="AT385" t="str">
            <v>Inactive</v>
          </cell>
          <cell r="AU385" t="str">
            <v>Okay</v>
          </cell>
          <cell r="AV385" t="str">
            <v/>
          </cell>
          <cell r="AW385" t="str">
            <v/>
          </cell>
          <cell r="AX385" t="str">
            <v>Anagha</v>
          </cell>
          <cell r="BA385" t="str">
            <v/>
          </cell>
          <cell r="BB385" t="str">
            <v/>
          </cell>
          <cell r="BC385" t="str">
            <v>Mahesh Nandre</v>
          </cell>
          <cell r="BD385" t="str">
            <v>Nitin Mittal</v>
          </cell>
          <cell r="BE385" t="str">
            <v>Core</v>
          </cell>
          <cell r="BF385" t="str">
            <v>Trade</v>
          </cell>
          <cell r="BG385" t="str">
            <v>IN3</v>
          </cell>
          <cell r="BH385" t="str">
            <v>I24</v>
          </cell>
          <cell r="BI385" t="str">
            <v>I24</v>
          </cell>
          <cell r="BK385" t="str">
            <v>INE</v>
          </cell>
          <cell r="BL385" t="str">
            <v>INE</v>
          </cell>
          <cell r="BM385" t="str">
            <v>TT3</v>
          </cell>
          <cell r="BN385" t="str">
            <v>CS</v>
          </cell>
          <cell r="BS385" t="str">
            <v>INLFMU</v>
          </cell>
          <cell r="BT385" t="str">
            <v xml:space="preserve"> </v>
          </cell>
          <cell r="BU385" t="str">
            <v>N</v>
          </cell>
          <cell r="BV385" t="str">
            <v>N</v>
          </cell>
          <cell r="BW385" t="str">
            <v>N</v>
          </cell>
          <cell r="BX385" t="str">
            <v>Y</v>
          </cell>
          <cell r="BY385" t="str">
            <v>N</v>
          </cell>
          <cell r="BZ385" t="str">
            <v>N</v>
          </cell>
          <cell r="CA385" t="str">
            <v>N</v>
          </cell>
          <cell r="CB385" t="str">
            <v xml:space="preserve"> </v>
          </cell>
          <cell r="CC385" t="str">
            <v>N</v>
          </cell>
          <cell r="CD385">
            <v>413402</v>
          </cell>
          <cell r="CE385">
            <v>414253</v>
          </cell>
          <cell r="CF385">
            <v>414253</v>
          </cell>
          <cell r="CG385">
            <v>414253</v>
          </cell>
          <cell r="CH385">
            <v>414253</v>
          </cell>
          <cell r="CI385">
            <v>414253</v>
          </cell>
          <cell r="CJ385" t="str">
            <v>KKELLY1</v>
          </cell>
          <cell r="CK385" t="str">
            <v/>
          </cell>
          <cell r="CM385" t="str">
            <v/>
          </cell>
          <cell r="CN385" t="str">
            <v>Check</v>
          </cell>
          <cell r="CO385">
            <v>414253</v>
          </cell>
        </row>
        <row r="386">
          <cell r="C386">
            <v>414255</v>
          </cell>
          <cell r="D386" t="str">
            <v>INLFMU</v>
          </cell>
          <cell r="E386" t="str">
            <v>Mumbai</v>
          </cell>
          <cell r="F386" t="str">
            <v>INW</v>
          </cell>
          <cell r="G386" t="str">
            <v>WE2</v>
          </cell>
          <cell r="H386" t="str">
            <v>INWEST</v>
          </cell>
          <cell r="I386" t="str">
            <v>SURAT</v>
          </cell>
          <cell r="J386" t="str">
            <v>Gujarat</v>
          </cell>
          <cell r="K386" t="str">
            <v>MumbaiSURAT</v>
          </cell>
          <cell r="L386">
            <v>3</v>
          </cell>
          <cell r="P386" t="str">
            <v/>
          </cell>
          <cell r="Q386" t="str">
            <v>ANJALEE MED-ANAND HOSPITAL</v>
          </cell>
          <cell r="R386" t="str">
            <v>ANJALEE MED-ANAND HOSPITAL</v>
          </cell>
          <cell r="S386" t="str">
            <v>ANJALEE MED-ANAND HOSPITAL</v>
          </cell>
          <cell r="T386" t="str">
            <v>OPP. STATE BANK OF INDIA</v>
          </cell>
          <cell r="U386" t="str">
            <v>NANPURA</v>
          </cell>
          <cell r="V386" t="str">
            <v xml:space="preserve"> </v>
          </cell>
          <cell r="W386" t="str">
            <v xml:space="preserve"> </v>
          </cell>
          <cell r="X386">
            <v>395001</v>
          </cell>
          <cell r="Y386" t="str">
            <v>SURAT</v>
          </cell>
          <cell r="Z386" t="str">
            <v>IN</v>
          </cell>
          <cell r="AA386" t="str">
            <v>I24</v>
          </cell>
          <cell r="AB386" t="str">
            <v>ANJALEE MED-ANAND HOSPITAL OPP. STATE BANK OF INDIA NANPURA     SURAT  ,Gujarat Pin-395001 India</v>
          </cell>
          <cell r="AC386" t="str">
            <v/>
          </cell>
          <cell r="AD386" t="str">
            <v/>
          </cell>
          <cell r="AH386" t="str">
            <v/>
          </cell>
          <cell r="AI386" t="str">
            <v/>
          </cell>
          <cell r="AJ386" t="str">
            <v/>
          </cell>
          <cell r="AO386" t="str">
            <v>Inactive</v>
          </cell>
          <cell r="AP386" t="str">
            <v/>
          </cell>
          <cell r="AQ386" t="str">
            <v>Direct</v>
          </cell>
          <cell r="AR386" t="str">
            <v>West</v>
          </cell>
          <cell r="AS386" t="str">
            <v>WE+NO2+MT+ECOM+ML+CO+PO+PH+THB+AC</v>
          </cell>
          <cell r="AT386" t="str">
            <v>Inactive</v>
          </cell>
          <cell r="AU386" t="str">
            <v>Okay</v>
          </cell>
          <cell r="AV386" t="str">
            <v/>
          </cell>
          <cell r="AW386" t="str">
            <v/>
          </cell>
          <cell r="AX386" t="str">
            <v>Anagha</v>
          </cell>
          <cell r="BA386" t="str">
            <v/>
          </cell>
          <cell r="BB386" t="str">
            <v/>
          </cell>
          <cell r="BC386" t="str">
            <v>Mahesh Nandre</v>
          </cell>
          <cell r="BD386" t="str">
            <v>Nitin Mittal</v>
          </cell>
          <cell r="BE386" t="str">
            <v>Core</v>
          </cell>
          <cell r="BF386" t="str">
            <v>Trade</v>
          </cell>
          <cell r="BG386" t="str">
            <v>IN3</v>
          </cell>
          <cell r="BH386" t="str">
            <v>I24</v>
          </cell>
          <cell r="BI386" t="str">
            <v>I24</v>
          </cell>
          <cell r="BK386" t="str">
            <v>INE</v>
          </cell>
          <cell r="BL386" t="str">
            <v>INE</v>
          </cell>
          <cell r="BM386" t="str">
            <v>TT3</v>
          </cell>
          <cell r="BN386" t="str">
            <v>CS</v>
          </cell>
          <cell r="BS386" t="str">
            <v>INLFMU</v>
          </cell>
          <cell r="BT386" t="str">
            <v xml:space="preserve"> </v>
          </cell>
          <cell r="BU386" t="str">
            <v>N</v>
          </cell>
          <cell r="BV386" t="str">
            <v>N</v>
          </cell>
          <cell r="BW386" t="str">
            <v>N</v>
          </cell>
          <cell r="BX386" t="str">
            <v>Y</v>
          </cell>
          <cell r="BY386" t="str">
            <v>N</v>
          </cell>
          <cell r="BZ386" t="str">
            <v>N</v>
          </cell>
          <cell r="CA386" t="str">
            <v>N</v>
          </cell>
          <cell r="CB386" t="str">
            <v xml:space="preserve"> </v>
          </cell>
          <cell r="CC386" t="str">
            <v>N</v>
          </cell>
          <cell r="CD386">
            <v>413421</v>
          </cell>
          <cell r="CE386">
            <v>414255</v>
          </cell>
          <cell r="CF386">
            <v>414255</v>
          </cell>
          <cell r="CG386">
            <v>414255</v>
          </cell>
          <cell r="CH386">
            <v>414255</v>
          </cell>
          <cell r="CI386">
            <v>414255</v>
          </cell>
          <cell r="CJ386" t="str">
            <v>KKELLY1</v>
          </cell>
          <cell r="CK386" t="str">
            <v/>
          </cell>
          <cell r="CM386" t="str">
            <v/>
          </cell>
          <cell r="CN386" t="str">
            <v>Check</v>
          </cell>
          <cell r="CO386">
            <v>414255</v>
          </cell>
        </row>
        <row r="387">
          <cell r="C387">
            <v>414258</v>
          </cell>
          <cell r="D387" t="str">
            <v>INLFMU</v>
          </cell>
          <cell r="E387" t="str">
            <v>Mumbai</v>
          </cell>
          <cell r="F387" t="str">
            <v>INW</v>
          </cell>
          <cell r="G387" t="str">
            <v>WE2</v>
          </cell>
          <cell r="H387" t="str">
            <v>INWEST</v>
          </cell>
          <cell r="I387" t="str">
            <v>SURAT</v>
          </cell>
          <cell r="J387" t="str">
            <v>Gujarat</v>
          </cell>
          <cell r="K387" t="str">
            <v>MumbaiSURAT</v>
          </cell>
          <cell r="L387">
            <v>3</v>
          </cell>
          <cell r="N387" t="str">
            <v>GJ-SUR-SS/2420</v>
          </cell>
          <cell r="O387" t="str">
            <v>GJ-SUR-SS/2379</v>
          </cell>
          <cell r="P387">
            <v>20150504</v>
          </cell>
          <cell r="Q387" t="str">
            <v>APPLE HOSPITAL</v>
          </cell>
          <cell r="R387" t="str">
            <v>APPLE HOSPITAL</v>
          </cell>
          <cell r="S387" t="str">
            <v>APPLE HOSPITAL</v>
          </cell>
          <cell r="T387" t="str">
            <v>UDHNA DARWAJA</v>
          </cell>
          <cell r="U387" t="str">
            <v>RING ROAD</v>
          </cell>
          <cell r="V387" t="str">
            <v xml:space="preserve"> </v>
          </cell>
          <cell r="W387" t="str">
            <v xml:space="preserve"> </v>
          </cell>
          <cell r="X387">
            <v>395003</v>
          </cell>
          <cell r="Y387" t="str">
            <v>SURAT</v>
          </cell>
          <cell r="Z387" t="str">
            <v>IN</v>
          </cell>
          <cell r="AA387" t="str">
            <v>I24</v>
          </cell>
          <cell r="AB387" t="str">
            <v>APPLE HOSPITAL UDHNA DARWAJA RING ROAD     SURAT  ,Gujarat Pin-395003 India</v>
          </cell>
          <cell r="AC387" t="str">
            <v/>
          </cell>
          <cell r="AD387" t="str">
            <v/>
          </cell>
          <cell r="AE387" t="str">
            <v>(0261) 6696096</v>
          </cell>
          <cell r="AG387" t="str">
            <v>(0261) 6696096</v>
          </cell>
          <cell r="AH387" t="str">
            <v>(0261) 6696096</v>
          </cell>
          <cell r="AI387" t="str">
            <v/>
          </cell>
          <cell r="AJ387" t="str">
            <v/>
          </cell>
          <cell r="AO387" t="str">
            <v>Inactive</v>
          </cell>
          <cell r="AP387" t="str">
            <v/>
          </cell>
          <cell r="AQ387" t="str">
            <v>Direct</v>
          </cell>
          <cell r="AR387" t="str">
            <v>West</v>
          </cell>
          <cell r="AS387" t="str">
            <v>WE+NO2+MT+ECOM+ML+CO+PO+PH+THB+AC</v>
          </cell>
          <cell r="AT387" t="str">
            <v>Inactive</v>
          </cell>
          <cell r="AU387" t="str">
            <v>Okay</v>
          </cell>
          <cell r="AV387" t="str">
            <v/>
          </cell>
          <cell r="AW387" t="str">
            <v/>
          </cell>
          <cell r="AX387" t="str">
            <v>Anagha</v>
          </cell>
          <cell r="AZ387" t="str">
            <v>(0261) 6696096</v>
          </cell>
          <cell r="BA387" t="str">
            <v/>
          </cell>
          <cell r="BB387" t="str">
            <v/>
          </cell>
          <cell r="BC387" t="str">
            <v>Mahesh Nandre</v>
          </cell>
          <cell r="BD387" t="str">
            <v>Nitin Mittal</v>
          </cell>
          <cell r="BE387" t="str">
            <v>Core</v>
          </cell>
          <cell r="BF387" t="str">
            <v>Trade</v>
          </cell>
          <cell r="BG387" t="str">
            <v>IN3</v>
          </cell>
          <cell r="BH387" t="str">
            <v>I24</v>
          </cell>
          <cell r="BI387" t="str">
            <v>I24</v>
          </cell>
          <cell r="BK387" t="str">
            <v>INE</v>
          </cell>
          <cell r="BL387" t="str">
            <v>INE</v>
          </cell>
          <cell r="BM387" t="str">
            <v>TT3</v>
          </cell>
          <cell r="BN387" t="str">
            <v>CS</v>
          </cell>
          <cell r="BS387" t="str">
            <v>INLFMU</v>
          </cell>
          <cell r="BT387" t="str">
            <v xml:space="preserve"> </v>
          </cell>
          <cell r="BU387" t="str">
            <v>N</v>
          </cell>
          <cell r="BV387" t="str">
            <v>N</v>
          </cell>
          <cell r="BW387" t="str">
            <v>N</v>
          </cell>
          <cell r="BX387" t="str">
            <v>Y</v>
          </cell>
          <cell r="BY387" t="str">
            <v>N</v>
          </cell>
          <cell r="BZ387" t="str">
            <v>N</v>
          </cell>
          <cell r="CA387" t="str">
            <v>N</v>
          </cell>
          <cell r="CB387" t="str">
            <v xml:space="preserve"> </v>
          </cell>
          <cell r="CC387" t="str">
            <v>N</v>
          </cell>
          <cell r="CD387">
            <v>413421</v>
          </cell>
          <cell r="CE387">
            <v>414258</v>
          </cell>
          <cell r="CF387">
            <v>414258</v>
          </cell>
          <cell r="CG387">
            <v>414258</v>
          </cell>
          <cell r="CH387">
            <v>414258</v>
          </cell>
          <cell r="CI387">
            <v>414258</v>
          </cell>
          <cell r="CJ387" t="str">
            <v>KKELLY1</v>
          </cell>
          <cell r="CK387" t="str">
            <v/>
          </cell>
          <cell r="CM387" t="str">
            <v/>
          </cell>
          <cell r="CN387" t="str">
            <v>Check</v>
          </cell>
          <cell r="CO387">
            <v>414258</v>
          </cell>
        </row>
        <row r="388">
          <cell r="C388">
            <v>414260</v>
          </cell>
          <cell r="D388" t="str">
            <v>INLFMU</v>
          </cell>
          <cell r="E388" t="str">
            <v>Mumbai</v>
          </cell>
          <cell r="F388" t="str">
            <v>INW</v>
          </cell>
          <cell r="G388" t="str">
            <v>WE2</v>
          </cell>
          <cell r="H388" t="str">
            <v>INWEST</v>
          </cell>
          <cell r="I388" t="str">
            <v>ANAND</v>
          </cell>
          <cell r="J388" t="str">
            <v>Gujarat</v>
          </cell>
          <cell r="K388" t="str">
            <v>MumbaiANAND</v>
          </cell>
          <cell r="L388">
            <v>3</v>
          </cell>
          <cell r="P388" t="str">
            <v/>
          </cell>
          <cell r="Q388" t="str">
            <v>ZYDUS HOSPITAL</v>
          </cell>
          <cell r="R388" t="str">
            <v>ZYDUS HOSPITAL</v>
          </cell>
          <cell r="S388" t="str">
            <v>ZYDUS HOSPITAL</v>
          </cell>
          <cell r="T388" t="str">
            <v>F.P. NO: 278 279 280</v>
          </cell>
          <cell r="U388" t="str">
            <v>TPS SCHEME NO: 9</v>
          </cell>
          <cell r="V388" t="str">
            <v>ANAND-LAMBHAVEL ROAD</v>
          </cell>
          <cell r="W388" t="str">
            <v xml:space="preserve"> </v>
          </cell>
          <cell r="X388">
            <v>388001</v>
          </cell>
          <cell r="Y388" t="str">
            <v>ANAND</v>
          </cell>
          <cell r="Z388" t="str">
            <v>IN</v>
          </cell>
          <cell r="AA388" t="str">
            <v>I24</v>
          </cell>
          <cell r="AB388" t="str">
            <v>ZYDUS HOSPITAL F.P. NO: 278 279 280 TPS SCHEME NO: 9 ANAND-LAMBHAVEL ROAD   ANAND  ,Gujarat Pin-388001 India</v>
          </cell>
          <cell r="AC388" t="str">
            <v/>
          </cell>
          <cell r="AD388" t="str">
            <v/>
          </cell>
          <cell r="AH388" t="str">
            <v/>
          </cell>
          <cell r="AI388" t="str">
            <v/>
          </cell>
          <cell r="AJ388" t="str">
            <v/>
          </cell>
          <cell r="AO388" t="str">
            <v>Inactive</v>
          </cell>
          <cell r="AP388" t="str">
            <v/>
          </cell>
          <cell r="AQ388" t="str">
            <v>Direct</v>
          </cell>
          <cell r="AR388" t="str">
            <v>West</v>
          </cell>
          <cell r="AS388" t="str">
            <v>WE+NO2+MT+ECOM+ML+CO+PO+PH+THB+AC</v>
          </cell>
          <cell r="AT388" t="str">
            <v>Inactive</v>
          </cell>
          <cell r="AU388" t="str">
            <v>Okay</v>
          </cell>
          <cell r="AV388" t="str">
            <v/>
          </cell>
          <cell r="AW388" t="str">
            <v/>
          </cell>
          <cell r="AX388" t="str">
            <v>Anagha</v>
          </cell>
          <cell r="BA388" t="str">
            <v/>
          </cell>
          <cell r="BB388" t="str">
            <v/>
          </cell>
          <cell r="BC388" t="str">
            <v>Mahesh Nandre</v>
          </cell>
          <cell r="BD388" t="str">
            <v>Nitin Mittal</v>
          </cell>
          <cell r="BE388" t="str">
            <v>Core</v>
          </cell>
          <cell r="BF388" t="str">
            <v>Trade</v>
          </cell>
          <cell r="BG388" t="str">
            <v>IN3</v>
          </cell>
          <cell r="BH388" t="str">
            <v>I24</v>
          </cell>
          <cell r="BI388" t="str">
            <v>I24</v>
          </cell>
          <cell r="BK388" t="str">
            <v>INE</v>
          </cell>
          <cell r="BL388" t="str">
            <v>INE</v>
          </cell>
          <cell r="BM388" t="str">
            <v>TT3</v>
          </cell>
          <cell r="BN388" t="str">
            <v>CS</v>
          </cell>
          <cell r="BS388" t="str">
            <v>INLFMU</v>
          </cell>
          <cell r="BT388" t="str">
            <v xml:space="preserve"> </v>
          </cell>
          <cell r="BU388" t="str">
            <v>N</v>
          </cell>
          <cell r="BV388" t="str">
            <v>N</v>
          </cell>
          <cell r="BW388" t="str">
            <v>N</v>
          </cell>
          <cell r="BX388" t="str">
            <v>Y</v>
          </cell>
          <cell r="BY388" t="str">
            <v>N</v>
          </cell>
          <cell r="BZ388" t="str">
            <v>N</v>
          </cell>
          <cell r="CA388" t="str">
            <v>N</v>
          </cell>
          <cell r="CB388" t="str">
            <v xml:space="preserve"> </v>
          </cell>
          <cell r="CC388" t="str">
            <v>N</v>
          </cell>
          <cell r="CD388">
            <v>413427</v>
          </cell>
          <cell r="CE388">
            <v>414260</v>
          </cell>
          <cell r="CF388">
            <v>414260</v>
          </cell>
          <cell r="CG388">
            <v>414260</v>
          </cell>
          <cell r="CH388">
            <v>414260</v>
          </cell>
          <cell r="CI388">
            <v>414260</v>
          </cell>
          <cell r="CJ388" t="str">
            <v>KKELLY1</v>
          </cell>
          <cell r="CK388" t="str">
            <v/>
          </cell>
          <cell r="CM388" t="str">
            <v/>
          </cell>
          <cell r="CN388" t="str">
            <v>Check</v>
          </cell>
          <cell r="CO388">
            <v>414260</v>
          </cell>
        </row>
        <row r="389">
          <cell r="C389">
            <v>414262</v>
          </cell>
          <cell r="D389" t="str">
            <v>INLFMU</v>
          </cell>
          <cell r="E389" t="str">
            <v>Mumbai</v>
          </cell>
          <cell r="F389" t="str">
            <v>INW</v>
          </cell>
          <cell r="G389" t="str">
            <v>WE1</v>
          </cell>
          <cell r="H389" t="str">
            <v>INWEST</v>
          </cell>
          <cell r="I389" t="str">
            <v>AURANGABAD</v>
          </cell>
          <cell r="J389" t="str">
            <v>Maharashtra</v>
          </cell>
          <cell r="K389" t="str">
            <v>MumbaiAURANGABAD</v>
          </cell>
          <cell r="L389">
            <v>3</v>
          </cell>
          <cell r="P389" t="str">
            <v/>
          </cell>
          <cell r="Q389" t="str">
            <v>APEX  SUPER SPE.HOSPITAL</v>
          </cell>
          <cell r="R389" t="str">
            <v>APEX  SUPER SPEHOSPITAL</v>
          </cell>
          <cell r="S389" t="str">
            <v>APEX  SUPER SPE.HOSPITAL</v>
          </cell>
          <cell r="T389" t="str">
            <v>VENKATESH NAGAR</v>
          </cell>
          <cell r="U389" t="str">
            <v>JALNA ROAD</v>
          </cell>
          <cell r="V389" t="str">
            <v xml:space="preserve"> </v>
          </cell>
          <cell r="W389" t="str">
            <v xml:space="preserve"> </v>
          </cell>
          <cell r="X389">
            <v>431001</v>
          </cell>
          <cell r="Y389" t="str">
            <v>AURANGABAD</v>
          </cell>
          <cell r="Z389" t="str">
            <v>IN</v>
          </cell>
          <cell r="AA389" t="str">
            <v>I27</v>
          </cell>
          <cell r="AB389" t="str">
            <v>APEX  SUPER SPE.HOSPITAL VENKATESH NAGAR JALNA ROAD     AURANGABAD  ,Maharashtra Pin-431001 India</v>
          </cell>
          <cell r="AC389" t="str">
            <v/>
          </cell>
          <cell r="AD389" t="str">
            <v/>
          </cell>
          <cell r="AH389" t="str">
            <v/>
          </cell>
          <cell r="AI389" t="str">
            <v/>
          </cell>
          <cell r="AJ389" t="str">
            <v/>
          </cell>
          <cell r="AO389" t="str">
            <v>Inactive</v>
          </cell>
          <cell r="AP389" t="str">
            <v/>
          </cell>
          <cell r="AQ389" t="str">
            <v>Direct</v>
          </cell>
          <cell r="AR389" t="str">
            <v>West</v>
          </cell>
          <cell r="AS389" t="str">
            <v>WE+NO2+MT+ECOM+ML+CO+PO+PH+THB+AC</v>
          </cell>
          <cell r="AT389" t="str">
            <v>Inactive</v>
          </cell>
          <cell r="AU389" t="str">
            <v>Okay</v>
          </cell>
          <cell r="AV389" t="str">
            <v/>
          </cell>
          <cell r="AW389" t="str">
            <v/>
          </cell>
          <cell r="AX389" t="str">
            <v>Anagha</v>
          </cell>
          <cell r="BA389" t="str">
            <v/>
          </cell>
          <cell r="BB389" t="str">
            <v/>
          </cell>
          <cell r="BC389" t="str">
            <v>Mahesh Nandre</v>
          </cell>
          <cell r="BD389" t="str">
            <v>Nitin Mittal</v>
          </cell>
          <cell r="BE389" t="str">
            <v>Core</v>
          </cell>
          <cell r="BF389" t="str">
            <v>Trade</v>
          </cell>
          <cell r="BG389" t="str">
            <v>IN3</v>
          </cell>
          <cell r="BH389" t="str">
            <v>I27</v>
          </cell>
          <cell r="BI389" t="str">
            <v>I27</v>
          </cell>
          <cell r="BK389" t="str">
            <v>INA</v>
          </cell>
          <cell r="BL389" t="str">
            <v>INA</v>
          </cell>
          <cell r="BM389" t="str">
            <v>TT3</v>
          </cell>
          <cell r="BN389" t="str">
            <v>CS</v>
          </cell>
          <cell r="BS389" t="str">
            <v>INLFMU</v>
          </cell>
          <cell r="BT389" t="str">
            <v xml:space="preserve"> </v>
          </cell>
          <cell r="BU389" t="str">
            <v>N</v>
          </cell>
          <cell r="BV389" t="str">
            <v>N</v>
          </cell>
          <cell r="BW389" t="str">
            <v>N</v>
          </cell>
          <cell r="BX389" t="str">
            <v>Y</v>
          </cell>
          <cell r="BY389" t="str">
            <v>N</v>
          </cell>
          <cell r="BZ389" t="str">
            <v>N</v>
          </cell>
          <cell r="CA389" t="str">
            <v>N</v>
          </cell>
          <cell r="CB389" t="str">
            <v xml:space="preserve"> </v>
          </cell>
          <cell r="CC389" t="str">
            <v>N</v>
          </cell>
          <cell r="CD389">
            <v>413429</v>
          </cell>
          <cell r="CE389">
            <v>414262</v>
          </cell>
          <cell r="CF389">
            <v>414262</v>
          </cell>
          <cell r="CG389">
            <v>414262</v>
          </cell>
          <cell r="CH389">
            <v>414262</v>
          </cell>
          <cell r="CI389">
            <v>414262</v>
          </cell>
          <cell r="CJ389" t="str">
            <v>KKELLY1</v>
          </cell>
          <cell r="CK389" t="str">
            <v/>
          </cell>
          <cell r="CM389" t="str">
            <v/>
          </cell>
          <cell r="CN389" t="str">
            <v>Check</v>
          </cell>
          <cell r="CO389">
            <v>414262</v>
          </cell>
        </row>
        <row r="390">
          <cell r="C390">
            <v>414263</v>
          </cell>
          <cell r="D390" t="str">
            <v>INLFMU</v>
          </cell>
          <cell r="E390" t="str">
            <v>Mumbai</v>
          </cell>
          <cell r="F390" t="str">
            <v>INW</v>
          </cell>
          <cell r="G390" t="str">
            <v>WE1</v>
          </cell>
          <cell r="H390" t="str">
            <v>INWEST</v>
          </cell>
          <cell r="I390" t="str">
            <v>AURANGABAD</v>
          </cell>
          <cell r="J390" t="str">
            <v>Maharashtra</v>
          </cell>
          <cell r="K390" t="str">
            <v>MumbaiAURANGABAD</v>
          </cell>
          <cell r="L390">
            <v>3</v>
          </cell>
          <cell r="P390" t="str">
            <v/>
          </cell>
          <cell r="Q390" t="str">
            <v>HEDGEWAR RUGNALAYA</v>
          </cell>
          <cell r="R390" t="str">
            <v>HEDGEWAR RUGNALAYA</v>
          </cell>
          <cell r="S390" t="str">
            <v>HEDGEWAR RUGNALAYA</v>
          </cell>
          <cell r="T390" t="str">
            <v>NEAR GAJANAN MAHARAJ MANDIR</v>
          </cell>
          <cell r="U390" t="str">
            <v>GARKHEDA PARISAR</v>
          </cell>
          <cell r="V390" t="str">
            <v xml:space="preserve"> </v>
          </cell>
          <cell r="W390" t="str">
            <v xml:space="preserve"> </v>
          </cell>
          <cell r="X390">
            <v>431005</v>
          </cell>
          <cell r="Y390" t="str">
            <v>AURANGABAD</v>
          </cell>
          <cell r="Z390" t="str">
            <v>IN</v>
          </cell>
          <cell r="AA390" t="str">
            <v>I27</v>
          </cell>
          <cell r="AB390" t="str">
            <v>HEDGEWAR RUGNALAYA NEAR GAJANAN MAHARAJ MANDIR GARKHEDA PARISAR     AURANGABAD  ,Maharashtra Pin-431005 India</v>
          </cell>
          <cell r="AC390" t="str">
            <v/>
          </cell>
          <cell r="AD390" t="str">
            <v/>
          </cell>
          <cell r="AH390" t="str">
            <v/>
          </cell>
          <cell r="AI390" t="str">
            <v/>
          </cell>
          <cell r="AJ390" t="str">
            <v/>
          </cell>
          <cell r="AO390" t="str">
            <v>Inactive</v>
          </cell>
          <cell r="AP390" t="str">
            <v/>
          </cell>
          <cell r="AQ390" t="str">
            <v>Direct</v>
          </cell>
          <cell r="AR390" t="str">
            <v>West</v>
          </cell>
          <cell r="AS390" t="str">
            <v>WE+NO2+MT+ECOM+ML+CO+PO+PH+THB+AC</v>
          </cell>
          <cell r="AT390" t="str">
            <v>Inactive</v>
          </cell>
          <cell r="AU390" t="str">
            <v>Okay</v>
          </cell>
          <cell r="AV390" t="str">
            <v/>
          </cell>
          <cell r="AW390" t="str">
            <v/>
          </cell>
          <cell r="AX390" t="str">
            <v>Anagha</v>
          </cell>
          <cell r="BA390" t="str">
            <v/>
          </cell>
          <cell r="BB390" t="str">
            <v/>
          </cell>
          <cell r="BC390" t="str">
            <v>Mahesh Nandre</v>
          </cell>
          <cell r="BD390" t="str">
            <v>Nitin Mittal</v>
          </cell>
          <cell r="BE390" t="str">
            <v>Core</v>
          </cell>
          <cell r="BF390" t="str">
            <v>Trade</v>
          </cell>
          <cell r="BG390" t="str">
            <v>IN3</v>
          </cell>
          <cell r="BH390" t="str">
            <v>I27</v>
          </cell>
          <cell r="BI390" t="str">
            <v>I27</v>
          </cell>
          <cell r="BK390" t="str">
            <v>INA</v>
          </cell>
          <cell r="BL390" t="str">
            <v>INA</v>
          </cell>
          <cell r="BM390" t="str">
            <v>TT3</v>
          </cell>
          <cell r="BN390" t="str">
            <v>CS</v>
          </cell>
          <cell r="BS390" t="str">
            <v>INLFMU</v>
          </cell>
          <cell r="BT390" t="str">
            <v xml:space="preserve"> </v>
          </cell>
          <cell r="BU390" t="str">
            <v>N</v>
          </cell>
          <cell r="BV390" t="str">
            <v>N</v>
          </cell>
          <cell r="BW390" t="str">
            <v>N</v>
          </cell>
          <cell r="BX390" t="str">
            <v>Y</v>
          </cell>
          <cell r="BY390" t="str">
            <v>N</v>
          </cell>
          <cell r="BZ390" t="str">
            <v>N</v>
          </cell>
          <cell r="CA390" t="str">
            <v>N</v>
          </cell>
          <cell r="CB390" t="str">
            <v xml:space="preserve"> </v>
          </cell>
          <cell r="CC390" t="str">
            <v>N</v>
          </cell>
          <cell r="CD390">
            <v>413429</v>
          </cell>
          <cell r="CE390">
            <v>414263</v>
          </cell>
          <cell r="CF390">
            <v>414263</v>
          </cell>
          <cell r="CG390">
            <v>414263</v>
          </cell>
          <cell r="CH390">
            <v>414263</v>
          </cell>
          <cell r="CI390">
            <v>414263</v>
          </cell>
          <cell r="CJ390" t="str">
            <v>KKELLY1</v>
          </cell>
          <cell r="CK390" t="str">
            <v/>
          </cell>
          <cell r="CM390" t="str">
            <v/>
          </cell>
          <cell r="CN390" t="str">
            <v>Check</v>
          </cell>
          <cell r="CO390">
            <v>414263</v>
          </cell>
        </row>
        <row r="391">
          <cell r="C391">
            <v>414267</v>
          </cell>
          <cell r="D391" t="str">
            <v>INLFMU</v>
          </cell>
          <cell r="E391" t="str">
            <v>Mumbai</v>
          </cell>
          <cell r="F391" t="str">
            <v>INW</v>
          </cell>
          <cell r="G391" t="str">
            <v>WE2</v>
          </cell>
          <cell r="H391" t="str">
            <v>INWEST</v>
          </cell>
          <cell r="I391" t="str">
            <v>AHMEDABAD</v>
          </cell>
          <cell r="J391" t="str">
            <v>Gujarat</v>
          </cell>
          <cell r="K391" t="str">
            <v>MumbaiAHMEDABAD</v>
          </cell>
          <cell r="L391">
            <v>3</v>
          </cell>
          <cell r="P391" t="str">
            <v/>
          </cell>
          <cell r="Q391" t="str">
            <v>APOLLO HOSPITAL</v>
          </cell>
          <cell r="R391" t="str">
            <v>APOLLO HOSPITAL</v>
          </cell>
          <cell r="S391" t="str">
            <v>APOLLO HOSPITAL</v>
          </cell>
          <cell r="T391" t="str">
            <v>PLOT NO.1 A BHAT GIDC ESTATE</v>
          </cell>
          <cell r="U391" t="str">
            <v>GANDHINAGAR</v>
          </cell>
          <cell r="V391" t="str">
            <v xml:space="preserve"> </v>
          </cell>
          <cell r="W391" t="str">
            <v xml:space="preserve"> </v>
          </cell>
          <cell r="X391">
            <v>382428</v>
          </cell>
          <cell r="Y391" t="str">
            <v>AHMEDABAD</v>
          </cell>
          <cell r="Z391" t="str">
            <v>IN</v>
          </cell>
          <cell r="AA391" t="str">
            <v>I24</v>
          </cell>
          <cell r="AB391" t="str">
            <v>APOLLO HOSPITAL PLOT NO.1 A BHAT GIDC ESTATE GANDHINAGAR     AHMEDABAD  ,Gujarat Pin-382428 India</v>
          </cell>
          <cell r="AC391" t="str">
            <v/>
          </cell>
          <cell r="AD391" t="str">
            <v/>
          </cell>
          <cell r="AE391" t="str">
            <v>7698815444</v>
          </cell>
          <cell r="AG391" t="str">
            <v>7698815444</v>
          </cell>
          <cell r="AH391" t="str">
            <v>7698815444</v>
          </cell>
          <cell r="AI391" t="str">
            <v/>
          </cell>
          <cell r="AJ391" t="str">
            <v/>
          </cell>
          <cell r="AO391" t="str">
            <v>Inactive</v>
          </cell>
          <cell r="AP391" t="str">
            <v/>
          </cell>
          <cell r="AQ391" t="str">
            <v>Direct</v>
          </cell>
          <cell r="AR391" t="str">
            <v>West</v>
          </cell>
          <cell r="AS391" t="str">
            <v>WE+NO2+MT+ECOM+ML+CO+PO+PH+THB+AC</v>
          </cell>
          <cell r="AT391" t="str">
            <v>Inactive</v>
          </cell>
          <cell r="AU391" t="str">
            <v>Okay</v>
          </cell>
          <cell r="AV391" t="str">
            <v/>
          </cell>
          <cell r="AW391" t="str">
            <v/>
          </cell>
          <cell r="AX391" t="str">
            <v>Anagha</v>
          </cell>
          <cell r="AZ391" t="str">
            <v>7698815444</v>
          </cell>
          <cell r="BA391" t="str">
            <v/>
          </cell>
          <cell r="BB391" t="str">
            <v/>
          </cell>
          <cell r="BC391" t="str">
            <v>Mahesh Nandre</v>
          </cell>
          <cell r="BD391" t="str">
            <v>Nitin Mittal</v>
          </cell>
          <cell r="BE391" t="str">
            <v>Core</v>
          </cell>
          <cell r="BF391" t="str">
            <v>Trade</v>
          </cell>
          <cell r="BG391" t="str">
            <v>IN3</v>
          </cell>
          <cell r="BH391" t="str">
            <v>I24</v>
          </cell>
          <cell r="BI391" t="str">
            <v>I24</v>
          </cell>
          <cell r="BK391" t="str">
            <v>INE</v>
          </cell>
          <cell r="BL391" t="str">
            <v>INE</v>
          </cell>
          <cell r="BM391" t="str">
            <v>TT3</v>
          </cell>
          <cell r="BN391" t="str">
            <v>CS</v>
          </cell>
          <cell r="BS391" t="str">
            <v>INLFMU</v>
          </cell>
          <cell r="BT391" t="str">
            <v xml:space="preserve"> </v>
          </cell>
          <cell r="BU391" t="str">
            <v>N</v>
          </cell>
          <cell r="BV391" t="str">
            <v>N</v>
          </cell>
          <cell r="BW391" t="str">
            <v>N</v>
          </cell>
          <cell r="BX391" t="str">
            <v>Y</v>
          </cell>
          <cell r="BY391" t="str">
            <v>N</v>
          </cell>
          <cell r="BZ391" t="str">
            <v>N</v>
          </cell>
          <cell r="CA391" t="str">
            <v>N</v>
          </cell>
          <cell r="CB391" t="str">
            <v xml:space="preserve"> </v>
          </cell>
          <cell r="CC391" t="str">
            <v>N</v>
          </cell>
          <cell r="CD391">
            <v>413382</v>
          </cell>
          <cell r="CE391">
            <v>414267</v>
          </cell>
          <cell r="CF391">
            <v>414267</v>
          </cell>
          <cell r="CG391">
            <v>414267</v>
          </cell>
          <cell r="CH391">
            <v>414267</v>
          </cell>
          <cell r="CI391">
            <v>414267</v>
          </cell>
          <cell r="CJ391" t="str">
            <v>KKELLY1</v>
          </cell>
          <cell r="CK391" t="str">
            <v/>
          </cell>
          <cell r="CM391" t="str">
            <v/>
          </cell>
          <cell r="CN391" t="str">
            <v>Check</v>
          </cell>
          <cell r="CO391">
            <v>414267</v>
          </cell>
        </row>
        <row r="392">
          <cell r="C392">
            <v>414283</v>
          </cell>
          <cell r="D392" t="str">
            <v>INLFMU</v>
          </cell>
          <cell r="E392" t="str">
            <v>Mumbai</v>
          </cell>
          <cell r="F392" t="str">
            <v>INW</v>
          </cell>
          <cell r="G392" t="str">
            <v>WE2</v>
          </cell>
          <cell r="H392" t="str">
            <v>INWEST</v>
          </cell>
          <cell r="I392" t="str">
            <v>SURAT</v>
          </cell>
          <cell r="J392" t="str">
            <v>Gujarat</v>
          </cell>
          <cell r="K392" t="str">
            <v>MumbaiSURAT</v>
          </cell>
          <cell r="L392">
            <v>3</v>
          </cell>
          <cell r="P392" t="str">
            <v/>
          </cell>
          <cell r="Q392" t="str">
            <v>GET WELL CHEMIST</v>
          </cell>
          <cell r="R392" t="str">
            <v>GET WELL CHEMIST</v>
          </cell>
          <cell r="S392" t="str">
            <v>GET WELL CHEMIST</v>
          </cell>
          <cell r="T392" t="str">
            <v>SETH P.T.SURAT GENERAL HOSPITAL RD</v>
          </cell>
          <cell r="U392" t="str">
            <v>BALAJI ROAD CHOUTA BAZAAR</v>
          </cell>
          <cell r="V392" t="str">
            <v xml:space="preserve"> </v>
          </cell>
          <cell r="W392" t="str">
            <v xml:space="preserve"> </v>
          </cell>
          <cell r="X392">
            <v>395003</v>
          </cell>
          <cell r="Y392" t="str">
            <v>SURAT</v>
          </cell>
          <cell r="Z392" t="str">
            <v>IN</v>
          </cell>
          <cell r="AA392" t="str">
            <v>I24</v>
          </cell>
          <cell r="AB392" t="str">
            <v>GET WELL CHEMIST SETH P.T.SURAT GENERAL HOSPITAL RD BALAJI ROAD CHOUTA BAZAAR     SURAT  ,Gujarat Pin-395003 India</v>
          </cell>
          <cell r="AC392" t="str">
            <v/>
          </cell>
          <cell r="AD392" t="str">
            <v/>
          </cell>
          <cell r="AH392" t="str">
            <v/>
          </cell>
          <cell r="AI392" t="str">
            <v/>
          </cell>
          <cell r="AJ392" t="str">
            <v/>
          </cell>
          <cell r="AO392" t="str">
            <v>Inactive</v>
          </cell>
          <cell r="AP392" t="str">
            <v/>
          </cell>
          <cell r="AQ392" t="str">
            <v>Direct</v>
          </cell>
          <cell r="AR392" t="str">
            <v>West</v>
          </cell>
          <cell r="AS392" t="str">
            <v>WE+NO2+MT+ECOM+ML+CO+PO+PH+THB+AC</v>
          </cell>
          <cell r="AT392" t="str">
            <v>Inactive</v>
          </cell>
          <cell r="AU392" t="str">
            <v>Okay</v>
          </cell>
          <cell r="AV392" t="str">
            <v/>
          </cell>
          <cell r="AW392" t="str">
            <v/>
          </cell>
          <cell r="AX392" t="str">
            <v>Anagha</v>
          </cell>
          <cell r="BA392" t="str">
            <v/>
          </cell>
          <cell r="BB392" t="str">
            <v/>
          </cell>
          <cell r="BC392" t="str">
            <v>Mahesh Nandre</v>
          </cell>
          <cell r="BD392" t="str">
            <v>Nitin Mittal</v>
          </cell>
          <cell r="BE392" t="str">
            <v>Core</v>
          </cell>
          <cell r="BF392" t="str">
            <v>Trade</v>
          </cell>
          <cell r="BG392" t="str">
            <v>IN3</v>
          </cell>
          <cell r="BH392" t="str">
            <v>I24</v>
          </cell>
          <cell r="BI392" t="str">
            <v>I24</v>
          </cell>
          <cell r="BK392" t="str">
            <v>INE</v>
          </cell>
          <cell r="BL392" t="str">
            <v>INE</v>
          </cell>
          <cell r="BM392" t="str">
            <v>TT3</v>
          </cell>
          <cell r="BN392" t="str">
            <v>CS</v>
          </cell>
          <cell r="BS392" t="str">
            <v>INLFMU</v>
          </cell>
          <cell r="BT392" t="str">
            <v xml:space="preserve"> </v>
          </cell>
          <cell r="BU392" t="str">
            <v>N</v>
          </cell>
          <cell r="BV392" t="str">
            <v>N</v>
          </cell>
          <cell r="BW392" t="str">
            <v>N</v>
          </cell>
          <cell r="BX392" t="str">
            <v>Y</v>
          </cell>
          <cell r="BY392" t="str">
            <v>N</v>
          </cell>
          <cell r="BZ392" t="str">
            <v>N</v>
          </cell>
          <cell r="CA392" t="str">
            <v>N</v>
          </cell>
          <cell r="CB392" t="str">
            <v xml:space="preserve"> </v>
          </cell>
          <cell r="CC392" t="str">
            <v>N</v>
          </cell>
          <cell r="CD392">
            <v>413421</v>
          </cell>
          <cell r="CE392">
            <v>414283</v>
          </cell>
          <cell r="CF392">
            <v>414283</v>
          </cell>
          <cell r="CG392">
            <v>414283</v>
          </cell>
          <cell r="CH392">
            <v>414283</v>
          </cell>
          <cell r="CI392">
            <v>414283</v>
          </cell>
          <cell r="CJ392" t="str">
            <v>KKELLY1</v>
          </cell>
          <cell r="CK392" t="str">
            <v/>
          </cell>
          <cell r="CM392" t="str">
            <v/>
          </cell>
          <cell r="CN392" t="str">
            <v>Check</v>
          </cell>
          <cell r="CO392">
            <v>414283</v>
          </cell>
        </row>
        <row r="393">
          <cell r="C393">
            <v>414284</v>
          </cell>
          <cell r="D393" t="str">
            <v>INLFMU</v>
          </cell>
          <cell r="E393" t="str">
            <v>Mumbai</v>
          </cell>
          <cell r="F393" t="str">
            <v>INW</v>
          </cell>
          <cell r="G393" t="str">
            <v>WE1</v>
          </cell>
          <cell r="H393" t="str">
            <v>INWEST</v>
          </cell>
          <cell r="I393" t="str">
            <v>MUMBAI</v>
          </cell>
          <cell r="J393" t="str">
            <v>Maharashtra</v>
          </cell>
          <cell r="K393" t="str">
            <v>MumbaiMUMBAI</v>
          </cell>
          <cell r="L393">
            <v>1</v>
          </cell>
          <cell r="P393" t="str">
            <v/>
          </cell>
          <cell r="Q393" t="str">
            <v>PARSEE GENERAL HOSPITAL</v>
          </cell>
          <cell r="R393" t="str">
            <v>PARSEE GENERAL HOSPITAL</v>
          </cell>
          <cell r="S393" t="str">
            <v>PARSEE GENERAL HOSPITAL</v>
          </cell>
          <cell r="T393" t="str">
            <v>B. PETIT ROAD</v>
          </cell>
          <cell r="U393" t="str">
            <v>CUMBALLA HILL</v>
          </cell>
          <cell r="V393" t="str">
            <v xml:space="preserve"> </v>
          </cell>
          <cell r="W393" t="str">
            <v xml:space="preserve"> </v>
          </cell>
          <cell r="X393">
            <v>400036</v>
          </cell>
          <cell r="Y393" t="str">
            <v>MUMBAI</v>
          </cell>
          <cell r="Z393" t="str">
            <v>IN</v>
          </cell>
          <cell r="AA393" t="str">
            <v>I27</v>
          </cell>
          <cell r="AB393" t="str">
            <v>PARSEE GENERAL HOSPITAL B. PETIT ROAD CUMBALLA HILL     MUMBAI  ,Maharashtra Pin-400036 India</v>
          </cell>
          <cell r="AC393" t="str">
            <v/>
          </cell>
          <cell r="AD393" t="str">
            <v/>
          </cell>
          <cell r="AH393" t="str">
            <v/>
          </cell>
          <cell r="AI393" t="str">
            <v/>
          </cell>
          <cell r="AJ393" t="str">
            <v/>
          </cell>
          <cell r="AO393" t="str">
            <v>Inactive</v>
          </cell>
          <cell r="AP393" t="str">
            <v/>
          </cell>
          <cell r="AQ393" t="str">
            <v>Direct</v>
          </cell>
          <cell r="AR393" t="str">
            <v>West</v>
          </cell>
          <cell r="AS393" t="str">
            <v>WE+NO2+MT+ECOM+ML+CO+PO+PH+THB+AC</v>
          </cell>
          <cell r="AT393" t="str">
            <v>Inactive</v>
          </cell>
          <cell r="AU393" t="str">
            <v>Okay</v>
          </cell>
          <cell r="AV393" t="str">
            <v/>
          </cell>
          <cell r="AW393" t="str">
            <v/>
          </cell>
          <cell r="AX393" t="str">
            <v>Anagha</v>
          </cell>
          <cell r="BA393" t="str">
            <v/>
          </cell>
          <cell r="BB393" t="str">
            <v/>
          </cell>
          <cell r="BC393" t="str">
            <v>Mahesh Nandre</v>
          </cell>
          <cell r="BD393" t="str">
            <v>Nitin Mittal</v>
          </cell>
          <cell r="BE393" t="str">
            <v>Core</v>
          </cell>
          <cell r="BF393" t="str">
            <v>Trade</v>
          </cell>
          <cell r="BG393" t="str">
            <v>IN3</v>
          </cell>
          <cell r="BH393" t="str">
            <v>I27</v>
          </cell>
          <cell r="BI393" t="str">
            <v>I27</v>
          </cell>
          <cell r="BK393" t="str">
            <v>INA</v>
          </cell>
          <cell r="BL393" t="str">
            <v>INA</v>
          </cell>
          <cell r="BM393" t="str">
            <v>TT1</v>
          </cell>
          <cell r="BN393" t="str">
            <v>CS</v>
          </cell>
          <cell r="BS393" t="str">
            <v>INLFMU</v>
          </cell>
          <cell r="BT393" t="str">
            <v xml:space="preserve"> </v>
          </cell>
          <cell r="BU393" t="str">
            <v>N</v>
          </cell>
          <cell r="BV393" t="str">
            <v>N</v>
          </cell>
          <cell r="BW393" t="str">
            <v>N</v>
          </cell>
          <cell r="BX393" t="str">
            <v>Y</v>
          </cell>
          <cell r="BY393" t="str">
            <v>N</v>
          </cell>
          <cell r="BZ393" t="str">
            <v>N</v>
          </cell>
          <cell r="CA393" t="str">
            <v>N</v>
          </cell>
          <cell r="CB393" t="str">
            <v xml:space="preserve"> </v>
          </cell>
          <cell r="CC393" t="str">
            <v>N</v>
          </cell>
          <cell r="CD393">
            <v>413366</v>
          </cell>
          <cell r="CE393">
            <v>414284</v>
          </cell>
          <cell r="CF393">
            <v>414284</v>
          </cell>
          <cell r="CG393">
            <v>414284</v>
          </cell>
          <cell r="CH393">
            <v>414284</v>
          </cell>
          <cell r="CI393">
            <v>414284</v>
          </cell>
          <cell r="CJ393" t="str">
            <v>KKELLY1</v>
          </cell>
          <cell r="CK393" t="str">
            <v/>
          </cell>
          <cell r="CM393" t="str">
            <v/>
          </cell>
          <cell r="CN393" t="str">
            <v>Check</v>
          </cell>
          <cell r="CO393">
            <v>414284</v>
          </cell>
        </row>
        <row r="394">
          <cell r="C394">
            <v>414289</v>
          </cell>
          <cell r="D394" t="str">
            <v>INLFMU</v>
          </cell>
          <cell r="E394" t="str">
            <v>Mumbai</v>
          </cell>
          <cell r="F394" t="str">
            <v>INW</v>
          </cell>
          <cell r="G394" t="str">
            <v>WE1</v>
          </cell>
          <cell r="H394" t="str">
            <v>INWEST</v>
          </cell>
          <cell r="I394" t="str">
            <v>AHMEDNAGAR</v>
          </cell>
          <cell r="J394" t="str">
            <v>Maharashtra</v>
          </cell>
          <cell r="K394" t="str">
            <v>MumbaiAHMEDNAGAR</v>
          </cell>
          <cell r="L394">
            <v>3</v>
          </cell>
          <cell r="P394" t="str">
            <v/>
          </cell>
          <cell r="Q394" t="str">
            <v>ANANDRISHIJI HOSPITAL</v>
          </cell>
          <cell r="R394" t="str">
            <v>ANANDRISHIJI HOSPITAL</v>
          </cell>
          <cell r="S394" t="str">
            <v>ANANDRISHIJI HOSPITAL</v>
          </cell>
          <cell r="T394" t="str">
            <v>124 ANAND RISHIJI MARG</v>
          </cell>
          <cell r="U394" t="str">
            <v xml:space="preserve"> </v>
          </cell>
          <cell r="V394" t="str">
            <v xml:space="preserve"> </v>
          </cell>
          <cell r="W394" t="str">
            <v xml:space="preserve"> </v>
          </cell>
          <cell r="X394">
            <v>414001</v>
          </cell>
          <cell r="Y394" t="str">
            <v>AHMEDNAGAR</v>
          </cell>
          <cell r="Z394" t="str">
            <v>IN</v>
          </cell>
          <cell r="AA394" t="str">
            <v>I27</v>
          </cell>
          <cell r="AB394" t="str">
            <v>ANANDRISHIJI HOSPITAL 124 ANAND RISHIJI MARG       AHMEDNAGAR  ,Maharashtra Pin-414001 India</v>
          </cell>
          <cell r="AC394" t="str">
            <v/>
          </cell>
          <cell r="AD394" t="str">
            <v/>
          </cell>
          <cell r="AH394" t="str">
            <v/>
          </cell>
          <cell r="AI394" t="str">
            <v/>
          </cell>
          <cell r="AJ394" t="str">
            <v/>
          </cell>
          <cell r="AO394" t="str">
            <v>Inactive</v>
          </cell>
          <cell r="AP394" t="str">
            <v/>
          </cell>
          <cell r="AQ394" t="str">
            <v>Direct</v>
          </cell>
          <cell r="AR394" t="str">
            <v>West</v>
          </cell>
          <cell r="AS394" t="str">
            <v>WE+NO2+MT+ECOM+ML+CO+PO+PH+THB+AC</v>
          </cell>
          <cell r="AT394" t="str">
            <v>Inactive</v>
          </cell>
          <cell r="AU394" t="str">
            <v>Okay</v>
          </cell>
          <cell r="AV394" t="str">
            <v/>
          </cell>
          <cell r="AW394" t="str">
            <v/>
          </cell>
          <cell r="AX394" t="str">
            <v>Anagha</v>
          </cell>
          <cell r="BA394" t="str">
            <v/>
          </cell>
          <cell r="BB394" t="str">
            <v/>
          </cell>
          <cell r="BC394" t="str">
            <v>Mahesh Nandre</v>
          </cell>
          <cell r="BD394" t="str">
            <v>Nitin Mittal</v>
          </cell>
          <cell r="BE394" t="str">
            <v>Core</v>
          </cell>
          <cell r="BF394" t="str">
            <v>Trade</v>
          </cell>
          <cell r="BG394" t="str">
            <v>IN3</v>
          </cell>
          <cell r="BH394" t="str">
            <v>I27</v>
          </cell>
          <cell r="BI394" t="str">
            <v>I27</v>
          </cell>
          <cell r="BK394" t="str">
            <v>INA</v>
          </cell>
          <cell r="BL394" t="str">
            <v>INA</v>
          </cell>
          <cell r="BM394" t="str">
            <v>TT3</v>
          </cell>
          <cell r="BN394" t="str">
            <v>CS</v>
          </cell>
          <cell r="BS394" t="str">
            <v>INLFMU</v>
          </cell>
          <cell r="BT394" t="str">
            <v xml:space="preserve"> </v>
          </cell>
          <cell r="BU394" t="str">
            <v>N</v>
          </cell>
          <cell r="BV394" t="str">
            <v>N</v>
          </cell>
          <cell r="BW394" t="str">
            <v>N</v>
          </cell>
          <cell r="BX394" t="str">
            <v>Y</v>
          </cell>
          <cell r="BY394" t="str">
            <v>N</v>
          </cell>
          <cell r="BZ394" t="str">
            <v>N</v>
          </cell>
          <cell r="CA394" t="str">
            <v>N</v>
          </cell>
          <cell r="CB394" t="str">
            <v xml:space="preserve"> </v>
          </cell>
          <cell r="CC394" t="str">
            <v>N</v>
          </cell>
          <cell r="CD394">
            <v>413429</v>
          </cell>
          <cell r="CE394">
            <v>414289</v>
          </cell>
          <cell r="CF394">
            <v>414289</v>
          </cell>
          <cell r="CG394">
            <v>414289</v>
          </cell>
          <cell r="CH394">
            <v>414289</v>
          </cell>
          <cell r="CI394">
            <v>414289</v>
          </cell>
          <cell r="CJ394" t="str">
            <v>KKELLY1</v>
          </cell>
          <cell r="CK394" t="str">
            <v/>
          </cell>
          <cell r="CM394" t="str">
            <v/>
          </cell>
          <cell r="CN394" t="str">
            <v>Check</v>
          </cell>
          <cell r="CO394">
            <v>414289</v>
          </cell>
        </row>
        <row r="395">
          <cell r="C395">
            <v>414290</v>
          </cell>
          <cell r="D395" t="str">
            <v>INLFMU</v>
          </cell>
          <cell r="E395" t="str">
            <v>Mumbai</v>
          </cell>
          <cell r="F395" t="str">
            <v>INW</v>
          </cell>
          <cell r="G395" t="str">
            <v>WE1</v>
          </cell>
          <cell r="H395" t="str">
            <v>INWEST</v>
          </cell>
          <cell r="I395" t="str">
            <v>AHMEDNAGAR</v>
          </cell>
          <cell r="J395" t="str">
            <v>Maharashtra</v>
          </cell>
          <cell r="K395" t="str">
            <v>MumbaiAHMEDNAGAR</v>
          </cell>
          <cell r="L395">
            <v>3</v>
          </cell>
          <cell r="P395" t="str">
            <v/>
          </cell>
          <cell r="Q395" t="str">
            <v>NOBLE HOSPITAL &amp; RESEARCH CENTRE</v>
          </cell>
          <cell r="R395" t="str">
            <v>NOBLE HOSPITAL  RESEARCH CENTRE</v>
          </cell>
          <cell r="S395" t="str">
            <v>NOBLE HOSPITAL &amp; RESEARCH CENTRE</v>
          </cell>
          <cell r="T395" t="str">
            <v>PREMDAN CHOWK SHIRDI ROAD</v>
          </cell>
          <cell r="U395" t="str">
            <v>SAVEDI</v>
          </cell>
          <cell r="V395" t="str">
            <v xml:space="preserve"> </v>
          </cell>
          <cell r="W395" t="str">
            <v xml:space="preserve"> </v>
          </cell>
          <cell r="X395">
            <v>414003</v>
          </cell>
          <cell r="Y395" t="str">
            <v>AHMEDNAGAR</v>
          </cell>
          <cell r="Z395" t="str">
            <v>IN</v>
          </cell>
          <cell r="AA395" t="str">
            <v>I27</v>
          </cell>
          <cell r="AB395" t="str">
            <v>NOBLE HOSPITAL &amp; RESEARCH CENTRE PREMDAN CHOWK SHIRDI ROAD SAVEDI     AHMEDNAGAR  ,Maharashtra Pin-414003 India</v>
          </cell>
          <cell r="AC395" t="str">
            <v/>
          </cell>
          <cell r="AD395" t="str">
            <v/>
          </cell>
          <cell r="AH395" t="str">
            <v/>
          </cell>
          <cell r="AI395" t="str">
            <v/>
          </cell>
          <cell r="AJ395" t="str">
            <v/>
          </cell>
          <cell r="AO395" t="str">
            <v>Inactive</v>
          </cell>
          <cell r="AP395" t="str">
            <v/>
          </cell>
          <cell r="AQ395" t="str">
            <v>Direct</v>
          </cell>
          <cell r="AR395" t="str">
            <v>West</v>
          </cell>
          <cell r="AS395" t="str">
            <v>WE+NO2+MT+ECOM+ML+CO+PO+PH+THB+AC</v>
          </cell>
          <cell r="AT395" t="str">
            <v>Inactive</v>
          </cell>
          <cell r="AU395" t="str">
            <v>Okay</v>
          </cell>
          <cell r="AV395" t="str">
            <v/>
          </cell>
          <cell r="AW395" t="str">
            <v/>
          </cell>
          <cell r="AX395" t="str">
            <v>Anagha</v>
          </cell>
          <cell r="BA395" t="str">
            <v/>
          </cell>
          <cell r="BB395" t="str">
            <v/>
          </cell>
          <cell r="BC395" t="str">
            <v>Mahesh Nandre</v>
          </cell>
          <cell r="BD395" t="str">
            <v>Nitin Mittal</v>
          </cell>
          <cell r="BE395" t="str">
            <v>Core</v>
          </cell>
          <cell r="BF395" t="str">
            <v>Trade</v>
          </cell>
          <cell r="BG395" t="str">
            <v>IN3</v>
          </cell>
          <cell r="BH395" t="str">
            <v>I27</v>
          </cell>
          <cell r="BI395" t="str">
            <v>I27</v>
          </cell>
          <cell r="BK395" t="str">
            <v>INA</v>
          </cell>
          <cell r="BL395" t="str">
            <v>INA</v>
          </cell>
          <cell r="BM395" t="str">
            <v>TT3</v>
          </cell>
          <cell r="BN395" t="str">
            <v>CS</v>
          </cell>
          <cell r="BS395" t="str">
            <v>INLFMU</v>
          </cell>
          <cell r="BT395" t="str">
            <v xml:space="preserve"> </v>
          </cell>
          <cell r="BU395" t="str">
            <v>N</v>
          </cell>
          <cell r="BV395" t="str">
            <v>N</v>
          </cell>
          <cell r="BW395" t="str">
            <v>N</v>
          </cell>
          <cell r="BX395" t="str">
            <v>Y</v>
          </cell>
          <cell r="BY395" t="str">
            <v>N</v>
          </cell>
          <cell r="BZ395" t="str">
            <v>N</v>
          </cell>
          <cell r="CA395" t="str">
            <v>N</v>
          </cell>
          <cell r="CB395" t="str">
            <v xml:space="preserve"> </v>
          </cell>
          <cell r="CC395" t="str">
            <v>N</v>
          </cell>
          <cell r="CD395">
            <v>413429</v>
          </cell>
          <cell r="CE395">
            <v>414290</v>
          </cell>
          <cell r="CF395">
            <v>414290</v>
          </cell>
          <cell r="CG395">
            <v>414290</v>
          </cell>
          <cell r="CH395">
            <v>414290</v>
          </cell>
          <cell r="CI395">
            <v>414290</v>
          </cell>
          <cell r="CJ395" t="str">
            <v>KKELLY1</v>
          </cell>
          <cell r="CK395" t="str">
            <v/>
          </cell>
          <cell r="CM395" t="str">
            <v/>
          </cell>
          <cell r="CN395" t="str">
            <v>Check</v>
          </cell>
          <cell r="CO395">
            <v>414290</v>
          </cell>
        </row>
        <row r="396">
          <cell r="C396">
            <v>414292</v>
          </cell>
          <cell r="D396" t="str">
            <v>INLFMU</v>
          </cell>
          <cell r="E396" t="str">
            <v>Mumbai</v>
          </cell>
          <cell r="F396" t="str">
            <v>INO</v>
          </cell>
          <cell r="G396" t="str">
            <v>KA1</v>
          </cell>
          <cell r="H396" t="str">
            <v>INSOUT</v>
          </cell>
          <cell r="I396" t="str">
            <v>KUNDAPURA</v>
          </cell>
          <cell r="J396" t="str">
            <v>Karnataka</v>
          </cell>
          <cell r="K396" t="str">
            <v>MumbaiKUNDAPURA</v>
          </cell>
          <cell r="L396">
            <v>4</v>
          </cell>
          <cell r="P396" t="str">
            <v/>
          </cell>
          <cell r="Q396" t="str">
            <v>CHINMAYI HOSPITAL</v>
          </cell>
          <cell r="R396" t="str">
            <v>CHINMAYI HOSPITAL</v>
          </cell>
          <cell r="S396" t="str">
            <v>CHINMAYI HOSPITAL</v>
          </cell>
          <cell r="T396" t="str">
            <v>CHURCH ROAD</v>
          </cell>
          <cell r="U396" t="str">
            <v>UDIPI DISTRICT</v>
          </cell>
          <cell r="V396" t="str">
            <v xml:space="preserve"> </v>
          </cell>
          <cell r="W396" t="str">
            <v xml:space="preserve"> </v>
          </cell>
          <cell r="X396">
            <v>576201</v>
          </cell>
          <cell r="Y396" t="str">
            <v>KUNDAPURA</v>
          </cell>
          <cell r="Z396" t="str">
            <v>IN</v>
          </cell>
          <cell r="AA396" t="str">
            <v>I29</v>
          </cell>
          <cell r="AB396" t="str">
            <v>CHINMAYI HOSPITAL CHURCH ROAD UDIPI DISTRICT     KUNDAPURA  ,Karnataka Pin-576201 India</v>
          </cell>
          <cell r="AC396" t="str">
            <v/>
          </cell>
          <cell r="AD396" t="str">
            <v/>
          </cell>
          <cell r="AE396" t="str">
            <v>08254 232243</v>
          </cell>
          <cell r="AG396" t="str">
            <v>08254 232243</v>
          </cell>
          <cell r="AH396" t="str">
            <v>08254 232243</v>
          </cell>
          <cell r="AI396" t="str">
            <v/>
          </cell>
          <cell r="AJ396" t="str">
            <v/>
          </cell>
          <cell r="AO396" t="str">
            <v>Inactive</v>
          </cell>
          <cell r="AP396" t="str">
            <v/>
          </cell>
          <cell r="AQ396" t="str">
            <v>Direct</v>
          </cell>
          <cell r="AR396" t="str">
            <v>Karnataka</v>
          </cell>
          <cell r="AS396" t="str">
            <v>TN+AP+TS+KL+BA+KA+SL+HD</v>
          </cell>
          <cell r="AT396" t="str">
            <v>Inactive</v>
          </cell>
          <cell r="AU396" t="str">
            <v>Okay</v>
          </cell>
          <cell r="AV396" t="str">
            <v/>
          </cell>
          <cell r="AW396" t="str">
            <v/>
          </cell>
          <cell r="AX396" t="str">
            <v>Vigeedha</v>
          </cell>
          <cell r="AZ396" t="str">
            <v>08254 232243</v>
          </cell>
          <cell r="BA396" t="str">
            <v/>
          </cell>
          <cell r="BB396" t="str">
            <v/>
          </cell>
          <cell r="BC396" t="str">
            <v>Sajeev Kumar</v>
          </cell>
          <cell r="BD396" t="str">
            <v>Jayakumar</v>
          </cell>
          <cell r="BE396" t="str">
            <v>Core</v>
          </cell>
          <cell r="BF396" t="str">
            <v>Trade</v>
          </cell>
          <cell r="BG396" t="str">
            <v>IN1</v>
          </cell>
          <cell r="BH396" t="str">
            <v>I29</v>
          </cell>
          <cell r="BI396" t="str">
            <v>I29</v>
          </cell>
          <cell r="BK396" t="str">
            <v>INE</v>
          </cell>
          <cell r="BL396" t="str">
            <v>INE</v>
          </cell>
          <cell r="BM396" t="str">
            <v>TT4</v>
          </cell>
          <cell r="BN396" t="str">
            <v>CS</v>
          </cell>
          <cell r="BS396" t="str">
            <v>INLFMU</v>
          </cell>
          <cell r="BT396" t="str">
            <v xml:space="preserve"> </v>
          </cell>
          <cell r="BU396" t="str">
            <v>N</v>
          </cell>
          <cell r="BV396" t="str">
            <v>N</v>
          </cell>
          <cell r="BW396" t="str">
            <v>N</v>
          </cell>
          <cell r="BX396" t="str">
            <v>Y</v>
          </cell>
          <cell r="BY396" t="str">
            <v>N</v>
          </cell>
          <cell r="BZ396" t="str">
            <v>N</v>
          </cell>
          <cell r="CA396" t="str">
            <v>N</v>
          </cell>
          <cell r="CB396" t="str">
            <v xml:space="preserve"> </v>
          </cell>
          <cell r="CC396" t="str">
            <v>N</v>
          </cell>
          <cell r="CD396">
            <v>413561</v>
          </cell>
          <cell r="CE396">
            <v>414292</v>
          </cell>
          <cell r="CF396">
            <v>414292</v>
          </cell>
          <cell r="CG396">
            <v>414292</v>
          </cell>
          <cell r="CH396">
            <v>414292</v>
          </cell>
          <cell r="CI396">
            <v>414292</v>
          </cell>
          <cell r="CJ396" t="str">
            <v>KKELLY1</v>
          </cell>
          <cell r="CK396" t="str">
            <v/>
          </cell>
          <cell r="CM396" t="str">
            <v/>
          </cell>
          <cell r="CN396" t="str">
            <v>Check</v>
          </cell>
          <cell r="CO396">
            <v>414292</v>
          </cell>
        </row>
        <row r="397">
          <cell r="C397">
            <v>414318</v>
          </cell>
          <cell r="D397" t="str">
            <v>INLFMU</v>
          </cell>
          <cell r="E397" t="str">
            <v>Mumbai</v>
          </cell>
          <cell r="F397" t="str">
            <v>INW</v>
          </cell>
          <cell r="G397" t="str">
            <v>WE1</v>
          </cell>
          <cell r="H397" t="str">
            <v>INWEST</v>
          </cell>
          <cell r="I397" t="str">
            <v>PUNE</v>
          </cell>
          <cell r="J397" t="str">
            <v>Maharashtra</v>
          </cell>
          <cell r="K397" t="str">
            <v>MumbaiPUNE</v>
          </cell>
          <cell r="L397">
            <v>2</v>
          </cell>
          <cell r="Q397" t="str">
            <v>M.H KIRKEE HOSPITAL</v>
          </cell>
          <cell r="R397" t="str">
            <v>MH KIRKEE HOSPITAL</v>
          </cell>
          <cell r="S397" t="str">
            <v>M.H KIRKEE HOSPITAL</v>
          </cell>
          <cell r="T397" t="str">
            <v>RANGE HILL</v>
          </cell>
          <cell r="U397" t="str">
            <v>KHADKI</v>
          </cell>
          <cell r="V397" t="str">
            <v xml:space="preserve"> </v>
          </cell>
          <cell r="W397" t="str">
            <v xml:space="preserve"> </v>
          </cell>
          <cell r="X397">
            <v>411020</v>
          </cell>
          <cell r="Y397" t="str">
            <v>PUNE</v>
          </cell>
          <cell r="Z397" t="str">
            <v>IN</v>
          </cell>
          <cell r="AA397" t="str">
            <v>I27</v>
          </cell>
          <cell r="AB397" t="str">
            <v>M.H KIRKEE HOSPITAL RANGE HILL KHADKI     PUNE  ,Maharashtra Pin-411020 India</v>
          </cell>
          <cell r="AC397" t="str">
            <v/>
          </cell>
          <cell r="AD397" t="str">
            <v/>
          </cell>
          <cell r="AH397" t="str">
            <v/>
          </cell>
          <cell r="AI397" t="str">
            <v/>
          </cell>
          <cell r="AJ397" t="str">
            <v/>
          </cell>
          <cell r="AO397" t="str">
            <v>Inactive</v>
          </cell>
          <cell r="AP397" t="str">
            <v/>
          </cell>
          <cell r="AQ397" t="str">
            <v>Direct</v>
          </cell>
          <cell r="AR397" t="str">
            <v>West</v>
          </cell>
          <cell r="AS397" t="str">
            <v>WE+NO2+MT+ECOM+ML+CO+PO+PH+THB+AC</v>
          </cell>
          <cell r="AT397" t="str">
            <v>Inactive</v>
          </cell>
          <cell r="AU397" t="str">
            <v>Okay</v>
          </cell>
          <cell r="AV397" t="str">
            <v/>
          </cell>
          <cell r="AW397" t="str">
            <v/>
          </cell>
          <cell r="AX397" t="str">
            <v>Anagha</v>
          </cell>
          <cell r="BA397" t="str">
            <v/>
          </cell>
          <cell r="BB397" t="str">
            <v/>
          </cell>
          <cell r="BC397" t="str">
            <v>Mahesh Nandre</v>
          </cell>
          <cell r="BD397" t="str">
            <v>Nitin Mittal</v>
          </cell>
          <cell r="BE397" t="str">
            <v>Core</v>
          </cell>
          <cell r="BF397" t="str">
            <v>Trade</v>
          </cell>
          <cell r="BG397" t="str">
            <v>IN3</v>
          </cell>
          <cell r="BH397" t="str">
            <v>I27</v>
          </cell>
          <cell r="BI397" t="str">
            <v>I27</v>
          </cell>
          <cell r="BK397" t="str">
            <v>INA</v>
          </cell>
          <cell r="BL397" t="str">
            <v>INA</v>
          </cell>
          <cell r="BM397" t="str">
            <v>TT2</v>
          </cell>
          <cell r="BN397" t="str">
            <v>CS</v>
          </cell>
          <cell r="BS397" t="str">
            <v>INLFMU</v>
          </cell>
          <cell r="BT397" t="str">
            <v xml:space="preserve"> </v>
          </cell>
          <cell r="BU397" t="str">
            <v>N</v>
          </cell>
          <cell r="BV397" t="str">
            <v>N</v>
          </cell>
          <cell r="BW397" t="str">
            <v>N</v>
          </cell>
          <cell r="BX397" t="str">
            <v>Y</v>
          </cell>
          <cell r="BY397" t="str">
            <v>N</v>
          </cell>
          <cell r="BZ397" t="str">
            <v>N</v>
          </cell>
          <cell r="CA397" t="str">
            <v>N</v>
          </cell>
          <cell r="CB397" t="str">
            <v xml:space="preserve"> </v>
          </cell>
          <cell r="CC397" t="str">
            <v>N</v>
          </cell>
          <cell r="CD397">
            <v>413422</v>
          </cell>
          <cell r="CE397">
            <v>414318</v>
          </cell>
          <cell r="CF397">
            <v>414318</v>
          </cell>
          <cell r="CG397">
            <v>414318</v>
          </cell>
          <cell r="CH397">
            <v>414318</v>
          </cell>
          <cell r="CI397">
            <v>414318</v>
          </cell>
          <cell r="CJ397" t="str">
            <v>KKELLY1</v>
          </cell>
          <cell r="CK397" t="str">
            <v/>
          </cell>
          <cell r="CM397" t="str">
            <v/>
          </cell>
          <cell r="CN397" t="str">
            <v>Check</v>
          </cell>
          <cell r="CO397">
            <v>414318</v>
          </cell>
        </row>
        <row r="398">
          <cell r="C398">
            <v>414345</v>
          </cell>
          <cell r="D398" t="str">
            <v>INLFMU</v>
          </cell>
          <cell r="E398" t="str">
            <v>Mumbai</v>
          </cell>
          <cell r="F398" t="str">
            <v>INW</v>
          </cell>
          <cell r="G398" t="str">
            <v>WE2</v>
          </cell>
          <cell r="H398" t="str">
            <v>INWEST</v>
          </cell>
          <cell r="I398" t="str">
            <v>KHANVEL</v>
          </cell>
          <cell r="J398" t="str">
            <v>Gujarat</v>
          </cell>
          <cell r="K398" t="str">
            <v>MumbaiSurat</v>
          </cell>
          <cell r="L398">
            <v>3</v>
          </cell>
          <cell r="P398" t="str">
            <v/>
          </cell>
          <cell r="Q398" t="str">
            <v>COMMUNITY HEALTH CENTRE, KHANVEL</v>
          </cell>
          <cell r="R398" t="str">
            <v>COMMUNITY HEALTH CENTRE, KHANVEL</v>
          </cell>
          <cell r="S398" t="str">
            <v>COMMUNITY HEALTH CENTRE, KHANVEL</v>
          </cell>
          <cell r="T398" t="str">
            <v>SHRI VINOBA BHAVE CIVIL HOSPITAL</v>
          </cell>
          <cell r="U398" t="str">
            <v>SILVASSAUT OF DADRA &amp; NAGAR HAVELI</v>
          </cell>
          <cell r="V398" t="str">
            <v xml:space="preserve"> </v>
          </cell>
          <cell r="W398" t="str">
            <v xml:space="preserve"> </v>
          </cell>
          <cell r="X398">
            <v>396230</v>
          </cell>
          <cell r="Y398" t="str">
            <v>KHANVEL</v>
          </cell>
          <cell r="Z398" t="str">
            <v>IN</v>
          </cell>
          <cell r="AA398" t="str">
            <v>I24</v>
          </cell>
          <cell r="AB398" t="str">
            <v>COMMUNITY HEALTH CENTRE, KHANVEL SHRI VINOBA BHAVE CIVIL HOSPITAL SILVASSAUT OF DADRA &amp; NAGAR HAVELI     KHANVEL  ,Gujarat Pin-396230 India</v>
          </cell>
          <cell r="AC398" t="str">
            <v/>
          </cell>
          <cell r="AD398" t="str">
            <v/>
          </cell>
          <cell r="AE398" t="str">
            <v>0260-2677231</v>
          </cell>
          <cell r="AG398" t="str">
            <v>0260-2677231</v>
          </cell>
          <cell r="AH398" t="str">
            <v>0260-2677231</v>
          </cell>
          <cell r="AI398" t="str">
            <v/>
          </cell>
          <cell r="AJ398" t="str">
            <v/>
          </cell>
          <cell r="AO398" t="str">
            <v>Inactive</v>
          </cell>
          <cell r="AP398" t="str">
            <v/>
          </cell>
          <cell r="AQ398" t="str">
            <v>Direct</v>
          </cell>
          <cell r="AR398" t="str">
            <v>West</v>
          </cell>
          <cell r="AS398" t="str">
            <v>WE+NO2+MT+ECOM+ML+CO+PO+PH+THB+AC</v>
          </cell>
          <cell r="AT398" t="str">
            <v>Inactive</v>
          </cell>
          <cell r="AU398" t="str">
            <v>Okay</v>
          </cell>
          <cell r="AV398" t="str">
            <v/>
          </cell>
          <cell r="AW398">
            <v>0</v>
          </cell>
          <cell r="AX398" t="str">
            <v>Anagha</v>
          </cell>
          <cell r="AZ398" t="str">
            <v>0260-2677231</v>
          </cell>
          <cell r="BA398" t="str">
            <v/>
          </cell>
          <cell r="BB398" t="str">
            <v/>
          </cell>
          <cell r="BC398" t="str">
            <v>Mahesh Nandre</v>
          </cell>
          <cell r="BD398" t="str">
            <v>Nitin Mittal</v>
          </cell>
          <cell r="BE398" t="str">
            <v>Core</v>
          </cell>
          <cell r="BF398" t="str">
            <v>Trade</v>
          </cell>
          <cell r="BG398" t="str">
            <v>IN3</v>
          </cell>
          <cell r="BH398" t="str">
            <v>I24</v>
          </cell>
          <cell r="BI398" t="str">
            <v>I24</v>
          </cell>
          <cell r="BJ398" t="str">
            <v>IZ</v>
          </cell>
          <cell r="BK398" t="str">
            <v>INE</v>
          </cell>
          <cell r="BL398" t="str">
            <v>INE</v>
          </cell>
          <cell r="BM398" t="str">
            <v>TT3</v>
          </cell>
          <cell r="BN398" t="str">
            <v>CS</v>
          </cell>
          <cell r="BS398" t="str">
            <v>INLFMU</v>
          </cell>
          <cell r="BT398" t="str">
            <v xml:space="preserve"> </v>
          </cell>
          <cell r="BU398" t="str">
            <v>N</v>
          </cell>
          <cell r="BV398" t="str">
            <v>N</v>
          </cell>
          <cell r="BW398" t="str">
            <v>N</v>
          </cell>
          <cell r="BX398" t="str">
            <v>Y</v>
          </cell>
          <cell r="BY398" t="str">
            <v>N</v>
          </cell>
          <cell r="BZ398" t="str">
            <v>N</v>
          </cell>
          <cell r="CA398" t="str">
            <v>N</v>
          </cell>
          <cell r="CB398" t="str">
            <v xml:space="preserve"> </v>
          </cell>
          <cell r="CC398" t="str">
            <v>N</v>
          </cell>
          <cell r="CD398">
            <v>413372</v>
          </cell>
          <cell r="CE398">
            <v>414345</v>
          </cell>
          <cell r="CF398">
            <v>414345</v>
          </cell>
          <cell r="CG398">
            <v>414345</v>
          </cell>
          <cell r="CH398">
            <v>414345</v>
          </cell>
          <cell r="CI398">
            <v>414345</v>
          </cell>
          <cell r="CJ398" t="str">
            <v>KKELLY1</v>
          </cell>
          <cell r="CK398" t="str">
            <v/>
          </cell>
          <cell r="CM398" t="str">
            <v/>
          </cell>
          <cell r="CN398" t="str">
            <v>Check</v>
          </cell>
          <cell r="CO398">
            <v>414345</v>
          </cell>
        </row>
        <row r="399">
          <cell r="C399">
            <v>414351</v>
          </cell>
          <cell r="D399" t="str">
            <v>INLFMU</v>
          </cell>
          <cell r="E399" t="str">
            <v>Mumbai</v>
          </cell>
          <cell r="F399" t="str">
            <v>INW</v>
          </cell>
          <cell r="G399" t="str">
            <v>WE2</v>
          </cell>
          <cell r="H399" t="str">
            <v>INWEST</v>
          </cell>
          <cell r="I399" t="str">
            <v>NANI DAMAN</v>
          </cell>
          <cell r="J399" t="str">
            <v>Daman &amp; Diu</v>
          </cell>
          <cell r="K399" t="str">
            <v>MumbaiSurat</v>
          </cell>
          <cell r="L399">
            <v>3</v>
          </cell>
          <cell r="P399" t="str">
            <v/>
          </cell>
          <cell r="Q399" t="str">
            <v>GOVERNMENT HOSPITAL, DAMAN</v>
          </cell>
          <cell r="R399" t="str">
            <v>GOVERNMENT HOSPITAL, DAMAN</v>
          </cell>
          <cell r="S399" t="str">
            <v>GOVERNMENT HOSPITAL, DAMAN</v>
          </cell>
          <cell r="T399" t="str">
            <v>NEAR DEVKA BEACH VADSAR</v>
          </cell>
          <cell r="U399" t="str">
            <v xml:space="preserve"> </v>
          </cell>
          <cell r="V399" t="str">
            <v xml:space="preserve"> </v>
          </cell>
          <cell r="W399" t="str">
            <v xml:space="preserve"> </v>
          </cell>
          <cell r="X399">
            <v>396210</v>
          </cell>
          <cell r="Y399" t="str">
            <v>NANI DAMAN</v>
          </cell>
          <cell r="Z399" t="str">
            <v>IN</v>
          </cell>
          <cell r="AA399" t="str">
            <v>I25</v>
          </cell>
          <cell r="AB399" t="str">
            <v>GOVERNMENT HOSPITAL, DAMAN NEAR DEVKA BEACH VADSAR       NANI DAMAN  ,Daman &amp; Diu Pin-396210 India</v>
          </cell>
          <cell r="AC399" t="str">
            <v/>
          </cell>
          <cell r="AD399" t="str">
            <v/>
          </cell>
          <cell r="AE399" t="str">
            <v>9879462500</v>
          </cell>
          <cell r="AG399" t="str">
            <v>9879462500</v>
          </cell>
          <cell r="AH399" t="str">
            <v>9879462500</v>
          </cell>
          <cell r="AI399" t="str">
            <v/>
          </cell>
          <cell r="AJ399" t="str">
            <v/>
          </cell>
          <cell r="AO399" t="str">
            <v>Inactive</v>
          </cell>
          <cell r="AP399" t="str">
            <v/>
          </cell>
          <cell r="AQ399" t="str">
            <v>Direct</v>
          </cell>
          <cell r="AR399" t="str">
            <v>West</v>
          </cell>
          <cell r="AS399" t="str">
            <v>WE+NO2+MT+ECOM+ML+CO+PO+PH+THB+AC</v>
          </cell>
          <cell r="AT399" t="str">
            <v>Inactive</v>
          </cell>
          <cell r="AU399" t="str">
            <v>Okay</v>
          </cell>
          <cell r="AV399" t="str">
            <v/>
          </cell>
          <cell r="AW399" t="str">
            <v/>
          </cell>
          <cell r="AX399" t="str">
            <v>Anagha</v>
          </cell>
          <cell r="AZ399" t="str">
            <v>9879462500</v>
          </cell>
          <cell r="BA399" t="str">
            <v/>
          </cell>
          <cell r="BB399" t="str">
            <v/>
          </cell>
          <cell r="BC399" t="str">
            <v>Mahesh Nandre</v>
          </cell>
          <cell r="BD399" t="str">
            <v>Nitin Mittal</v>
          </cell>
          <cell r="BE399" t="str">
            <v>Core</v>
          </cell>
          <cell r="BF399" t="str">
            <v>Trade</v>
          </cell>
          <cell r="BG399" t="str">
            <v>IN3</v>
          </cell>
          <cell r="BH399" t="str">
            <v>I25</v>
          </cell>
          <cell r="BI399" t="str">
            <v>I25</v>
          </cell>
          <cell r="BK399" t="str">
            <v>INE</v>
          </cell>
          <cell r="BL399" t="str">
            <v>INE</v>
          </cell>
          <cell r="BM399" t="str">
            <v>TT3</v>
          </cell>
          <cell r="BN399" t="str">
            <v>CS</v>
          </cell>
          <cell r="BS399" t="str">
            <v>INLFMU</v>
          </cell>
          <cell r="BT399" t="str">
            <v xml:space="preserve"> </v>
          </cell>
          <cell r="BU399" t="str">
            <v>N</v>
          </cell>
          <cell r="BV399" t="str">
            <v>N</v>
          </cell>
          <cell r="BW399" t="str">
            <v>N</v>
          </cell>
          <cell r="BX399" t="str">
            <v>Y</v>
          </cell>
          <cell r="BY399" t="str">
            <v>N</v>
          </cell>
          <cell r="BZ399" t="str">
            <v>N</v>
          </cell>
          <cell r="CA399" t="str">
            <v>N</v>
          </cell>
          <cell r="CB399" t="str">
            <v xml:space="preserve"> </v>
          </cell>
          <cell r="CC399" t="str">
            <v>N</v>
          </cell>
          <cell r="CD399">
            <v>413372</v>
          </cell>
          <cell r="CE399">
            <v>414351</v>
          </cell>
          <cell r="CF399">
            <v>414351</v>
          </cell>
          <cell r="CG399">
            <v>414351</v>
          </cell>
          <cell r="CH399">
            <v>414351</v>
          </cell>
          <cell r="CI399">
            <v>414351</v>
          </cell>
          <cell r="CJ399" t="str">
            <v>KKELLY1</v>
          </cell>
          <cell r="CK399" t="str">
            <v/>
          </cell>
          <cell r="CM399" t="str">
            <v/>
          </cell>
          <cell r="CN399" t="str">
            <v>Check</v>
          </cell>
          <cell r="CO399">
            <v>414351</v>
          </cell>
        </row>
        <row r="400">
          <cell r="C400">
            <v>414352</v>
          </cell>
          <cell r="D400" t="str">
            <v>INLFMU</v>
          </cell>
          <cell r="E400" t="str">
            <v>Mumbai</v>
          </cell>
          <cell r="F400" t="str">
            <v>INN</v>
          </cell>
          <cell r="G400" t="str">
            <v>NO2</v>
          </cell>
          <cell r="H400" t="str">
            <v>INNORT</v>
          </cell>
          <cell r="I400" t="str">
            <v>Kanpur</v>
          </cell>
          <cell r="J400" t="str">
            <v>Uttar Pradesh</v>
          </cell>
          <cell r="K400" t="str">
            <v>MumbaiKanpur</v>
          </cell>
          <cell r="L400">
            <v>6</v>
          </cell>
          <cell r="P400" t="str">
            <v/>
          </cell>
          <cell r="Q400" t="str">
            <v>Dealer - CSA</v>
          </cell>
          <cell r="R400" t="str">
            <v>DEALER - CSA</v>
          </cell>
          <cell r="S400" t="str">
            <v>Dealer - CSA</v>
          </cell>
          <cell r="T400" t="str">
            <v>Surgitronics</v>
          </cell>
          <cell r="U400" t="str">
            <v xml:space="preserve"> </v>
          </cell>
          <cell r="V400" t="str">
            <v xml:space="preserve"> </v>
          </cell>
          <cell r="W400" t="str">
            <v xml:space="preserve"> </v>
          </cell>
          <cell r="X400">
            <v>208005</v>
          </cell>
          <cell r="Y400" t="str">
            <v>Kanpur</v>
          </cell>
          <cell r="Z400" t="str">
            <v>IN</v>
          </cell>
          <cell r="AA400" t="str">
            <v>I09</v>
          </cell>
          <cell r="AB400" t="str">
            <v>Dealer - CSA Surgitronics       Kanpur  ,Uttar Pradesh Pin-208005 India</v>
          </cell>
          <cell r="AC400" t="str">
            <v/>
          </cell>
          <cell r="AD400" t="str">
            <v/>
          </cell>
          <cell r="AH400" t="str">
            <v/>
          </cell>
          <cell r="AI400" t="str">
            <v/>
          </cell>
          <cell r="AJ400" t="str">
            <v/>
          </cell>
          <cell r="AO400" t="str">
            <v>Inactive</v>
          </cell>
          <cell r="AP400" t="str">
            <v/>
          </cell>
          <cell r="AQ400" t="str">
            <v>Direct</v>
          </cell>
          <cell r="AR400" t="str">
            <v>North 2</v>
          </cell>
          <cell r="AS400" t="str">
            <v>WE+NO2+MT+ECOM+ML+CO+PO+PH+THB+AC</v>
          </cell>
          <cell r="AT400" t="str">
            <v>Inactive</v>
          </cell>
          <cell r="AU400" t="str">
            <v>Okay</v>
          </cell>
          <cell r="AV400" t="str">
            <v/>
          </cell>
          <cell r="AW400" t="str">
            <v/>
          </cell>
          <cell r="AX400" t="str">
            <v>Anagha</v>
          </cell>
          <cell r="BA400" t="str">
            <v/>
          </cell>
          <cell r="BB400" t="str">
            <v/>
          </cell>
          <cell r="BC400" t="str">
            <v>Chandra Mohan Verma</v>
          </cell>
          <cell r="BD400" t="str">
            <v>Nitin Mittal</v>
          </cell>
          <cell r="BE400" t="str">
            <v>Core</v>
          </cell>
          <cell r="BF400" t="str">
            <v>Trade</v>
          </cell>
          <cell r="BG400" t="str">
            <v>IN3</v>
          </cell>
          <cell r="BH400" t="str">
            <v>I09</v>
          </cell>
          <cell r="BI400" t="str">
            <v>I09</v>
          </cell>
          <cell r="BK400" t="str">
            <v>INE</v>
          </cell>
          <cell r="BL400" t="str">
            <v>INE</v>
          </cell>
          <cell r="BM400" t="str">
            <v>TT6</v>
          </cell>
          <cell r="BN400" t="str">
            <v>CS</v>
          </cell>
          <cell r="BS400" t="str">
            <v>INLFMU</v>
          </cell>
          <cell r="BT400" t="str">
            <v xml:space="preserve"> </v>
          </cell>
          <cell r="BU400" t="str">
            <v>N</v>
          </cell>
          <cell r="BV400" t="str">
            <v>N</v>
          </cell>
          <cell r="BW400" t="str">
            <v>N</v>
          </cell>
          <cell r="BX400" t="str">
            <v>Y</v>
          </cell>
          <cell r="BY400" t="str">
            <v>N</v>
          </cell>
          <cell r="BZ400" t="str">
            <v>N</v>
          </cell>
          <cell r="CA400" t="str">
            <v>N</v>
          </cell>
          <cell r="CB400" t="str">
            <v xml:space="preserve"> </v>
          </cell>
          <cell r="CC400" t="str">
            <v>N</v>
          </cell>
          <cell r="CD400">
            <v>413367</v>
          </cell>
          <cell r="CE400">
            <v>414352</v>
          </cell>
          <cell r="CF400">
            <v>414352</v>
          </cell>
          <cell r="CG400">
            <v>414352</v>
          </cell>
          <cell r="CH400">
            <v>414352</v>
          </cell>
          <cell r="CI400">
            <v>414352</v>
          </cell>
          <cell r="CJ400" t="str">
            <v>KKELLY1</v>
          </cell>
          <cell r="CK400" t="str">
            <v/>
          </cell>
          <cell r="CM400" t="str">
            <v/>
          </cell>
          <cell r="CN400" t="str">
            <v>Check</v>
          </cell>
          <cell r="CO400">
            <v>414352</v>
          </cell>
        </row>
        <row r="401">
          <cell r="C401">
            <v>414353</v>
          </cell>
          <cell r="D401" t="str">
            <v>INLFMU</v>
          </cell>
          <cell r="E401" t="str">
            <v>Mumbai</v>
          </cell>
          <cell r="F401" t="str">
            <v>INN</v>
          </cell>
          <cell r="G401" t="str">
            <v>NO1</v>
          </cell>
          <cell r="H401" t="str">
            <v>INNORT</v>
          </cell>
          <cell r="I401" t="str">
            <v>New Delhi</v>
          </cell>
          <cell r="J401" t="str">
            <v>Delhi</v>
          </cell>
          <cell r="K401" t="str">
            <v>MumbaiNew Delhi</v>
          </cell>
          <cell r="L401">
            <v>4</v>
          </cell>
          <cell r="P401" t="str">
            <v/>
          </cell>
          <cell r="Q401" t="str">
            <v>PBA-WH</v>
          </cell>
          <cell r="R401" t="str">
            <v>PBA-WH</v>
          </cell>
          <cell r="S401" t="str">
            <v>PBA-WH</v>
          </cell>
          <cell r="T401" t="str">
            <v>Shop No. 9-10 Ground Floor</v>
          </cell>
          <cell r="U401" t="str">
            <v xml:space="preserve"> </v>
          </cell>
          <cell r="V401" t="str">
            <v xml:space="preserve"> </v>
          </cell>
          <cell r="W401" t="str">
            <v xml:space="preserve"> </v>
          </cell>
          <cell r="X401">
            <v>110001</v>
          </cell>
          <cell r="Y401" t="str">
            <v>New Delhi</v>
          </cell>
          <cell r="Z401" t="str">
            <v>IN</v>
          </cell>
          <cell r="AA401" t="str">
            <v>I07</v>
          </cell>
          <cell r="AB401" t="str">
            <v>PBA-WH Shop No. 9-10 Ground Floor       New Delhi  ,Delhi Pin-110001 India</v>
          </cell>
          <cell r="AC401" t="str">
            <v/>
          </cell>
          <cell r="AD401" t="str">
            <v/>
          </cell>
          <cell r="AH401" t="str">
            <v/>
          </cell>
          <cell r="AI401" t="str">
            <v/>
          </cell>
          <cell r="AJ401" t="str">
            <v/>
          </cell>
          <cell r="AO401" t="str">
            <v>Inactive</v>
          </cell>
          <cell r="AP401" t="str">
            <v/>
          </cell>
          <cell r="AQ401" t="str">
            <v>Direct</v>
          </cell>
          <cell r="AR401" t="str">
            <v>North 1</v>
          </cell>
          <cell r="AS401" t="str">
            <v>EA+BL+IB+NO1+NP+LU</v>
          </cell>
          <cell r="AT401" t="str">
            <v>Inactive</v>
          </cell>
          <cell r="AU401" t="str">
            <v>Okay</v>
          </cell>
          <cell r="AV401" t="str">
            <v/>
          </cell>
          <cell r="AW401" t="str">
            <v/>
          </cell>
          <cell r="AX401" t="str">
            <v>Manikandan</v>
          </cell>
          <cell r="BA401" t="str">
            <v/>
          </cell>
          <cell r="BB401" t="str">
            <v/>
          </cell>
          <cell r="BC401" t="str">
            <v>Sanjeev Goyal</v>
          </cell>
          <cell r="BD401" t="str">
            <v>Banibrata Saha</v>
          </cell>
          <cell r="BE401" t="str">
            <v>Core</v>
          </cell>
          <cell r="BF401" t="str">
            <v>Trade</v>
          </cell>
          <cell r="BG401" t="str">
            <v>IN2</v>
          </cell>
          <cell r="BH401" t="str">
            <v>I07</v>
          </cell>
          <cell r="BI401" t="str">
            <v>I07</v>
          </cell>
          <cell r="BK401" t="str">
            <v>INE</v>
          </cell>
          <cell r="BL401" t="str">
            <v>INE</v>
          </cell>
          <cell r="BM401" t="str">
            <v>TT4</v>
          </cell>
          <cell r="BN401" t="str">
            <v>CS</v>
          </cell>
          <cell r="BS401" t="str">
            <v>INLFMU</v>
          </cell>
          <cell r="BT401" t="str">
            <v xml:space="preserve"> </v>
          </cell>
          <cell r="BU401" t="str">
            <v>N</v>
          </cell>
          <cell r="BV401" t="str">
            <v>N</v>
          </cell>
          <cell r="BW401" t="str">
            <v>N</v>
          </cell>
          <cell r="BX401" t="str">
            <v>Y</v>
          </cell>
          <cell r="BY401" t="str">
            <v>N</v>
          </cell>
          <cell r="BZ401" t="str">
            <v>N</v>
          </cell>
          <cell r="CA401" t="str">
            <v>N</v>
          </cell>
          <cell r="CB401" t="str">
            <v xml:space="preserve"> </v>
          </cell>
          <cell r="CC401" t="str">
            <v>N</v>
          </cell>
          <cell r="CD401">
            <v>413692</v>
          </cell>
          <cell r="CE401">
            <v>414353</v>
          </cell>
          <cell r="CF401">
            <v>414353</v>
          </cell>
          <cell r="CG401">
            <v>414353</v>
          </cell>
          <cell r="CH401">
            <v>414353</v>
          </cell>
          <cell r="CI401">
            <v>414353</v>
          </cell>
          <cell r="CJ401" t="str">
            <v>KKELLY1</v>
          </cell>
          <cell r="CK401" t="str">
            <v/>
          </cell>
          <cell r="CM401" t="str">
            <v/>
          </cell>
          <cell r="CN401" t="str">
            <v>Check</v>
          </cell>
          <cell r="CO401">
            <v>414353</v>
          </cell>
        </row>
        <row r="402">
          <cell r="C402">
            <v>414356</v>
          </cell>
          <cell r="D402" t="str">
            <v>INLFMU</v>
          </cell>
          <cell r="E402" t="str">
            <v>Mumbai</v>
          </cell>
          <cell r="F402" t="str">
            <v>INN</v>
          </cell>
          <cell r="G402" t="str">
            <v>NO2</v>
          </cell>
          <cell r="H402" t="str">
            <v>INNORT</v>
          </cell>
          <cell r="I402" t="str">
            <v>Kanpur</v>
          </cell>
          <cell r="J402" t="str">
            <v>Uttar Pradesh</v>
          </cell>
          <cell r="K402" t="str">
            <v>MumbaiKanpur</v>
          </cell>
          <cell r="L402">
            <v>6</v>
          </cell>
          <cell r="P402" t="str">
            <v/>
          </cell>
          <cell r="Q402" t="str">
            <v>Dealer - WH</v>
          </cell>
          <cell r="R402" t="str">
            <v>DEALER - WH</v>
          </cell>
          <cell r="S402" t="str">
            <v>Dealer - WH</v>
          </cell>
          <cell r="T402" t="str">
            <v>Surgitronics</v>
          </cell>
          <cell r="U402" t="str">
            <v xml:space="preserve"> </v>
          </cell>
          <cell r="V402" t="str">
            <v xml:space="preserve"> </v>
          </cell>
          <cell r="W402" t="str">
            <v xml:space="preserve"> </v>
          </cell>
          <cell r="X402">
            <v>208005</v>
          </cell>
          <cell r="Y402" t="str">
            <v>Kanpur</v>
          </cell>
          <cell r="Z402" t="str">
            <v>IN</v>
          </cell>
          <cell r="AA402" t="str">
            <v>I09</v>
          </cell>
          <cell r="AB402" t="str">
            <v>Dealer - WH Surgitronics       Kanpur  ,Uttar Pradesh Pin-208005 India</v>
          </cell>
          <cell r="AC402" t="str">
            <v/>
          </cell>
          <cell r="AD402" t="str">
            <v/>
          </cell>
          <cell r="AH402" t="str">
            <v/>
          </cell>
          <cell r="AI402" t="str">
            <v/>
          </cell>
          <cell r="AJ402" t="str">
            <v/>
          </cell>
          <cell r="AO402" t="str">
            <v>Inactive</v>
          </cell>
          <cell r="AP402" t="str">
            <v/>
          </cell>
          <cell r="AQ402" t="str">
            <v>Direct</v>
          </cell>
          <cell r="AR402" t="str">
            <v>North 2</v>
          </cell>
          <cell r="AS402" t="str">
            <v>WE+NO2+MT+ECOM+ML+CO+PO+PH+THB+AC</v>
          </cell>
          <cell r="AT402" t="str">
            <v>Inactive</v>
          </cell>
          <cell r="AU402" t="str">
            <v>Okay</v>
          </cell>
          <cell r="AV402" t="str">
            <v/>
          </cell>
          <cell r="AW402" t="str">
            <v/>
          </cell>
          <cell r="AX402" t="str">
            <v>Anagha</v>
          </cell>
          <cell r="BA402" t="str">
            <v/>
          </cell>
          <cell r="BB402" t="str">
            <v/>
          </cell>
          <cell r="BC402" t="str">
            <v>Chandra Mohan Verma</v>
          </cell>
          <cell r="BD402" t="str">
            <v>Nitin Mittal</v>
          </cell>
          <cell r="BE402" t="str">
            <v>Core</v>
          </cell>
          <cell r="BF402" t="str">
            <v>Trade</v>
          </cell>
          <cell r="BG402" t="str">
            <v>IN3</v>
          </cell>
          <cell r="BH402" t="str">
            <v>I09</v>
          </cell>
          <cell r="BI402" t="str">
            <v>I09</v>
          </cell>
          <cell r="BK402" t="str">
            <v>INE</v>
          </cell>
          <cell r="BL402" t="str">
            <v>INE</v>
          </cell>
          <cell r="BM402" t="str">
            <v>TT6</v>
          </cell>
          <cell r="BN402" t="str">
            <v>CS</v>
          </cell>
          <cell r="BS402" t="str">
            <v>INLFMU</v>
          </cell>
          <cell r="BT402" t="str">
            <v xml:space="preserve"> </v>
          </cell>
          <cell r="BU402" t="str">
            <v>N</v>
          </cell>
          <cell r="BV402" t="str">
            <v>N</v>
          </cell>
          <cell r="BW402" t="str">
            <v>N</v>
          </cell>
          <cell r="BX402" t="str">
            <v>Y</v>
          </cell>
          <cell r="BY402" t="str">
            <v>N</v>
          </cell>
          <cell r="BZ402" t="str">
            <v>N</v>
          </cell>
          <cell r="CA402" t="str">
            <v>N</v>
          </cell>
          <cell r="CB402" t="str">
            <v xml:space="preserve"> </v>
          </cell>
          <cell r="CC402" t="str">
            <v>N</v>
          </cell>
          <cell r="CD402">
            <v>413367</v>
          </cell>
          <cell r="CE402">
            <v>414356</v>
          </cell>
          <cell r="CF402">
            <v>414356</v>
          </cell>
          <cell r="CG402">
            <v>414356</v>
          </cell>
          <cell r="CH402">
            <v>414356</v>
          </cell>
          <cell r="CI402">
            <v>414356</v>
          </cell>
          <cell r="CJ402" t="str">
            <v>KKELLY1</v>
          </cell>
          <cell r="CK402" t="str">
            <v/>
          </cell>
          <cell r="CM402" t="str">
            <v/>
          </cell>
          <cell r="CN402" t="str">
            <v>Check</v>
          </cell>
          <cell r="CO402">
            <v>414356</v>
          </cell>
        </row>
        <row r="403">
          <cell r="C403">
            <v>414357</v>
          </cell>
          <cell r="D403" t="str">
            <v>INLFMU</v>
          </cell>
          <cell r="E403" t="str">
            <v>Mumbai</v>
          </cell>
          <cell r="F403" t="str">
            <v>INN</v>
          </cell>
          <cell r="G403" t="str">
            <v>NO1</v>
          </cell>
          <cell r="H403" t="str">
            <v>INNORT</v>
          </cell>
          <cell r="I403" t="str">
            <v>New Delhi</v>
          </cell>
          <cell r="J403" t="str">
            <v>Delhi</v>
          </cell>
          <cell r="K403" t="str">
            <v>MumbaiNew Delhi</v>
          </cell>
          <cell r="L403">
            <v>4</v>
          </cell>
          <cell r="P403" t="str">
            <v/>
          </cell>
          <cell r="Q403" t="str">
            <v>PBA-CSA</v>
          </cell>
          <cell r="R403" t="str">
            <v>PBA-CSA</v>
          </cell>
          <cell r="S403" t="str">
            <v>PBA-CSA</v>
          </cell>
          <cell r="T403" t="str">
            <v>Shop No. 9-10 Ground Floor</v>
          </cell>
          <cell r="U403" t="str">
            <v xml:space="preserve"> </v>
          </cell>
          <cell r="V403" t="str">
            <v xml:space="preserve"> </v>
          </cell>
          <cell r="W403" t="str">
            <v xml:space="preserve"> </v>
          </cell>
          <cell r="X403">
            <v>110001</v>
          </cell>
          <cell r="Y403" t="str">
            <v>New Delhi</v>
          </cell>
          <cell r="Z403" t="str">
            <v>IN</v>
          </cell>
          <cell r="AA403" t="str">
            <v>I07</v>
          </cell>
          <cell r="AB403" t="str">
            <v>PBA-CSA Shop No. 9-10 Ground Floor       New Delhi  ,Delhi Pin-110001 India</v>
          </cell>
          <cell r="AC403" t="str">
            <v/>
          </cell>
          <cell r="AD403" t="str">
            <v/>
          </cell>
          <cell r="AH403" t="str">
            <v/>
          </cell>
          <cell r="AI403" t="str">
            <v/>
          </cell>
          <cell r="AJ403" t="str">
            <v/>
          </cell>
          <cell r="AO403" t="str">
            <v>Inactive</v>
          </cell>
          <cell r="AP403" t="str">
            <v/>
          </cell>
          <cell r="AQ403" t="str">
            <v>Direct</v>
          </cell>
          <cell r="AR403" t="str">
            <v>North 1</v>
          </cell>
          <cell r="AS403" t="str">
            <v>EA+BL+IB+NO1+NP+LU</v>
          </cell>
          <cell r="AT403" t="str">
            <v>Inactive</v>
          </cell>
          <cell r="AU403" t="str">
            <v>Okay</v>
          </cell>
          <cell r="AV403" t="str">
            <v/>
          </cell>
          <cell r="AW403" t="str">
            <v/>
          </cell>
          <cell r="AX403" t="str">
            <v>Manikandan</v>
          </cell>
          <cell r="BA403" t="str">
            <v/>
          </cell>
          <cell r="BB403" t="str">
            <v/>
          </cell>
          <cell r="BC403" t="str">
            <v>Sanjeev Goyal</v>
          </cell>
          <cell r="BD403" t="str">
            <v>Banibrata Saha</v>
          </cell>
          <cell r="BE403" t="str">
            <v>Core</v>
          </cell>
          <cell r="BF403" t="str">
            <v>Trade</v>
          </cell>
          <cell r="BG403" t="str">
            <v>IN2</v>
          </cell>
          <cell r="BH403" t="str">
            <v>I07</v>
          </cell>
          <cell r="BI403" t="str">
            <v>I07</v>
          </cell>
          <cell r="BK403" t="str">
            <v>INE</v>
          </cell>
          <cell r="BL403" t="str">
            <v>INE</v>
          </cell>
          <cell r="BM403" t="str">
            <v>TT4</v>
          </cell>
          <cell r="BN403" t="str">
            <v>CS</v>
          </cell>
          <cell r="BS403" t="str">
            <v>INLFMU</v>
          </cell>
          <cell r="BT403" t="str">
            <v xml:space="preserve"> </v>
          </cell>
          <cell r="BU403" t="str">
            <v>N</v>
          </cell>
          <cell r="BV403" t="str">
            <v>N</v>
          </cell>
          <cell r="BW403" t="str">
            <v>N</v>
          </cell>
          <cell r="BX403" t="str">
            <v>Y</v>
          </cell>
          <cell r="BY403" t="str">
            <v>N</v>
          </cell>
          <cell r="BZ403" t="str">
            <v>N</v>
          </cell>
          <cell r="CA403" t="str">
            <v>N</v>
          </cell>
          <cell r="CB403" t="str">
            <v xml:space="preserve"> </v>
          </cell>
          <cell r="CC403" t="str">
            <v>N</v>
          </cell>
          <cell r="CD403">
            <v>413692</v>
          </cell>
          <cell r="CE403">
            <v>414357</v>
          </cell>
          <cell r="CF403">
            <v>414357</v>
          </cell>
          <cell r="CG403">
            <v>414357</v>
          </cell>
          <cell r="CH403">
            <v>414357</v>
          </cell>
          <cell r="CI403">
            <v>414357</v>
          </cell>
          <cell r="CJ403" t="str">
            <v>KKELLY1</v>
          </cell>
          <cell r="CK403" t="str">
            <v/>
          </cell>
          <cell r="CM403" t="str">
            <v/>
          </cell>
          <cell r="CN403" t="str">
            <v>Check</v>
          </cell>
          <cell r="CO403">
            <v>414357</v>
          </cell>
        </row>
        <row r="404">
          <cell r="C404">
            <v>414369</v>
          </cell>
          <cell r="D404" t="str">
            <v>INLFMU</v>
          </cell>
          <cell r="E404" t="str">
            <v>Mumbai</v>
          </cell>
          <cell r="F404" t="str">
            <v>INN</v>
          </cell>
          <cell r="G404" t="str">
            <v>NO1</v>
          </cell>
          <cell r="H404" t="str">
            <v>INNORT</v>
          </cell>
          <cell r="I404" t="str">
            <v>GURGAON</v>
          </cell>
          <cell r="J404" t="str">
            <v>HARYANA</v>
          </cell>
          <cell r="K404" t="str">
            <v>MumbaiGURGAON</v>
          </cell>
          <cell r="L404">
            <v>4</v>
          </cell>
          <cell r="P404" t="str">
            <v/>
          </cell>
          <cell r="Q404" t="str">
            <v>MEDANTA THE MEDICITY HOSPITAL</v>
          </cell>
          <cell r="R404" t="str">
            <v>MEDANTA THE MEDICITY HOSPITAL</v>
          </cell>
          <cell r="S404" t="str">
            <v>MEDANTA THE MEDICITY HOSPITAL</v>
          </cell>
          <cell r="T404" t="str">
            <v>SECTOR -  38 </v>
          </cell>
          <cell r="U404" t="str">
            <v>CH BAKHTAWAR SINGH ROADÂ </v>
          </cell>
          <cell r="V404" t="str">
            <v xml:space="preserve"> </v>
          </cell>
          <cell r="W404" t="str">
            <v xml:space="preserve"> </v>
          </cell>
          <cell r="X404">
            <v>122001</v>
          </cell>
          <cell r="Y404" t="str">
            <v>GURGAON</v>
          </cell>
          <cell r="Z404" t="str">
            <v>IN</v>
          </cell>
          <cell r="AA404" t="str">
            <v>I06</v>
          </cell>
          <cell r="AB404" t="str">
            <v>MEDANTA THE MEDICITY HOSPITAL SECTOR -  38  CH BAKHTAWAR SINGH ROADÂ      GURGAON  ,Haryana Pin-122001 India</v>
          </cell>
          <cell r="AC404" t="str">
            <v/>
          </cell>
          <cell r="AD404" t="str">
            <v/>
          </cell>
          <cell r="AH404" t="str">
            <v/>
          </cell>
          <cell r="AI404" t="str">
            <v/>
          </cell>
          <cell r="AJ404" t="str">
            <v/>
          </cell>
          <cell r="AO404" t="str">
            <v>Inactive</v>
          </cell>
          <cell r="AP404" t="str">
            <v/>
          </cell>
          <cell r="AQ404" t="str">
            <v>Direct</v>
          </cell>
          <cell r="AR404" t="str">
            <v>North 1</v>
          </cell>
          <cell r="AS404" t="str">
            <v>EA+BL+IB+NO1+NP+LU</v>
          </cell>
          <cell r="AT404" t="str">
            <v>Inactive</v>
          </cell>
          <cell r="AU404" t="str">
            <v>Okay</v>
          </cell>
          <cell r="AV404" t="str">
            <v/>
          </cell>
          <cell r="AW404" t="str">
            <v/>
          </cell>
          <cell r="AX404" t="str">
            <v>Manikandan</v>
          </cell>
          <cell r="BA404" t="str">
            <v/>
          </cell>
          <cell r="BB404" t="str">
            <v/>
          </cell>
          <cell r="BC404" t="str">
            <v>Sanjeev Goyal</v>
          </cell>
          <cell r="BD404" t="str">
            <v>Banibrata Saha</v>
          </cell>
          <cell r="BE404" t="str">
            <v>Core</v>
          </cell>
          <cell r="BF404" t="str">
            <v>Trade</v>
          </cell>
          <cell r="BG404" t="str">
            <v>IN2</v>
          </cell>
          <cell r="BH404" t="str">
            <v>I06</v>
          </cell>
          <cell r="BI404" t="str">
            <v>I06</v>
          </cell>
          <cell r="BK404" t="str">
            <v>INE</v>
          </cell>
          <cell r="BL404" t="str">
            <v>INE</v>
          </cell>
          <cell r="BM404" t="str">
            <v>TT4</v>
          </cell>
          <cell r="BN404" t="str">
            <v>CS</v>
          </cell>
          <cell r="BS404" t="str">
            <v>INLFMU</v>
          </cell>
          <cell r="BT404" t="str">
            <v xml:space="preserve"> </v>
          </cell>
          <cell r="BU404" t="str">
            <v>N</v>
          </cell>
          <cell r="BV404" t="str">
            <v>N</v>
          </cell>
          <cell r="BW404" t="str">
            <v>N</v>
          </cell>
          <cell r="BX404" t="str">
            <v>Y</v>
          </cell>
          <cell r="BY404" t="str">
            <v>N</v>
          </cell>
          <cell r="BZ404" t="str">
            <v>N</v>
          </cell>
          <cell r="CA404" t="str">
            <v>N</v>
          </cell>
          <cell r="CB404" t="str">
            <v xml:space="preserve"> </v>
          </cell>
          <cell r="CC404" t="str">
            <v>N</v>
          </cell>
          <cell r="CD404">
            <v>413458</v>
          </cell>
          <cell r="CE404">
            <v>414369</v>
          </cell>
          <cell r="CF404">
            <v>414369</v>
          </cell>
          <cell r="CG404">
            <v>414369</v>
          </cell>
          <cell r="CH404">
            <v>414369</v>
          </cell>
          <cell r="CI404">
            <v>414369</v>
          </cell>
          <cell r="CJ404" t="str">
            <v>KKELLY1</v>
          </cell>
          <cell r="CK404" t="str">
            <v/>
          </cell>
          <cell r="CM404" t="str">
            <v/>
          </cell>
          <cell r="CN404" t="str">
            <v>Check</v>
          </cell>
          <cell r="CO404">
            <v>414369</v>
          </cell>
        </row>
        <row r="405">
          <cell r="C405">
            <v>414371</v>
          </cell>
          <cell r="D405" t="str">
            <v>INLFMU</v>
          </cell>
          <cell r="E405" t="str">
            <v>Mumbai</v>
          </cell>
          <cell r="F405" t="str">
            <v>INW</v>
          </cell>
          <cell r="G405" t="str">
            <v>WE2</v>
          </cell>
          <cell r="H405" t="str">
            <v>INWEST</v>
          </cell>
          <cell r="I405" t="str">
            <v>AHMEDABAD</v>
          </cell>
          <cell r="J405" t="str">
            <v>Gujarat</v>
          </cell>
          <cell r="K405" t="str">
            <v>MumbaiAHMEDABAD</v>
          </cell>
          <cell r="L405">
            <v>3</v>
          </cell>
          <cell r="Q405" t="str">
            <v>GUJARAT CANCER &amp; RESEARCH INSTITUTE</v>
          </cell>
          <cell r="R405" t="str">
            <v>GUJARAT CANCER  RESEARCH INSTITUTE</v>
          </cell>
          <cell r="S405" t="str">
            <v>GUJARAT CANCER &amp; RESEARCH INSTITUTE</v>
          </cell>
          <cell r="T405" t="str">
            <v>CIVIL HOSPITAL CAMPUS</v>
          </cell>
          <cell r="U405" t="str">
            <v>ASARWA</v>
          </cell>
          <cell r="V405" t="str">
            <v xml:space="preserve"> </v>
          </cell>
          <cell r="W405" t="str">
            <v xml:space="preserve"> </v>
          </cell>
          <cell r="X405">
            <v>380016</v>
          </cell>
          <cell r="Y405" t="str">
            <v>AHMEDABAD</v>
          </cell>
          <cell r="Z405" t="str">
            <v>IN</v>
          </cell>
          <cell r="AA405" t="str">
            <v>I24</v>
          </cell>
          <cell r="AB405" t="str">
            <v>GUJARAT CANCER &amp; RESEARCH INSTITUTE CIVIL HOSPITAL CAMPUS ASARWA     AHMEDABAD  ,Gujarat Pin-380016 India</v>
          </cell>
          <cell r="AC405" t="str">
            <v/>
          </cell>
          <cell r="AD405" t="str">
            <v/>
          </cell>
          <cell r="AH405" t="str">
            <v/>
          </cell>
          <cell r="AI405" t="str">
            <v/>
          </cell>
          <cell r="AJ405" t="str">
            <v/>
          </cell>
          <cell r="AO405" t="str">
            <v>Inactive</v>
          </cell>
          <cell r="AP405" t="str">
            <v/>
          </cell>
          <cell r="AQ405" t="str">
            <v>Direct</v>
          </cell>
          <cell r="AR405" t="str">
            <v>West</v>
          </cell>
          <cell r="AS405" t="str">
            <v>WE+NO2+MT+ECOM+ML+CO+PO+PH+THB+AC</v>
          </cell>
          <cell r="AT405" t="str">
            <v>Inactive</v>
          </cell>
          <cell r="AU405" t="str">
            <v>Okay</v>
          </cell>
          <cell r="AV405" t="str">
            <v/>
          </cell>
          <cell r="AW405" t="str">
            <v/>
          </cell>
          <cell r="AX405" t="str">
            <v>Anagha</v>
          </cell>
          <cell r="BA405" t="str">
            <v/>
          </cell>
          <cell r="BB405" t="str">
            <v/>
          </cell>
          <cell r="BC405" t="str">
            <v>Mahesh Nandre</v>
          </cell>
          <cell r="BD405" t="str">
            <v>Nitin Mittal</v>
          </cell>
          <cell r="BE405" t="str">
            <v>Core</v>
          </cell>
          <cell r="BF405" t="str">
            <v>Trade</v>
          </cell>
          <cell r="BG405" t="str">
            <v>IN3</v>
          </cell>
          <cell r="BH405" t="str">
            <v>I24</v>
          </cell>
          <cell r="BI405" t="str">
            <v>I24</v>
          </cell>
          <cell r="BK405" t="str">
            <v>INE</v>
          </cell>
          <cell r="BL405" t="str">
            <v>INE</v>
          </cell>
          <cell r="BM405" t="str">
            <v>TT3</v>
          </cell>
          <cell r="BN405" t="str">
            <v>CS</v>
          </cell>
          <cell r="BS405" t="str">
            <v>INLFMU</v>
          </cell>
          <cell r="BT405" t="str">
            <v xml:space="preserve"> </v>
          </cell>
          <cell r="BU405" t="str">
            <v>N</v>
          </cell>
          <cell r="BV405" t="str">
            <v>N</v>
          </cell>
          <cell r="BW405" t="str">
            <v>N</v>
          </cell>
          <cell r="BX405" t="str">
            <v>Y</v>
          </cell>
          <cell r="BY405" t="str">
            <v>N</v>
          </cell>
          <cell r="BZ405" t="str">
            <v>N</v>
          </cell>
          <cell r="CA405" t="str">
            <v>N</v>
          </cell>
          <cell r="CB405" t="str">
            <v xml:space="preserve"> </v>
          </cell>
          <cell r="CC405" t="str">
            <v>N</v>
          </cell>
          <cell r="CD405">
            <v>413383</v>
          </cell>
          <cell r="CE405">
            <v>414371</v>
          </cell>
          <cell r="CF405">
            <v>414371</v>
          </cell>
          <cell r="CG405">
            <v>414371</v>
          </cell>
          <cell r="CH405">
            <v>414371</v>
          </cell>
          <cell r="CI405">
            <v>414371</v>
          </cell>
          <cell r="CJ405" t="str">
            <v>KKELLY1</v>
          </cell>
          <cell r="CK405" t="str">
            <v/>
          </cell>
          <cell r="CM405" t="str">
            <v/>
          </cell>
          <cell r="CN405" t="str">
            <v>Check</v>
          </cell>
          <cell r="CO405">
            <v>414371</v>
          </cell>
        </row>
        <row r="406">
          <cell r="C406">
            <v>414372</v>
          </cell>
          <cell r="D406" t="str">
            <v>INLFMU</v>
          </cell>
          <cell r="E406" t="str">
            <v>Mumbai</v>
          </cell>
          <cell r="F406" t="str">
            <v>INW</v>
          </cell>
          <cell r="G406" t="str">
            <v>WE1</v>
          </cell>
          <cell r="H406" t="str">
            <v>INWEST</v>
          </cell>
          <cell r="I406" t="str">
            <v>THANE</v>
          </cell>
          <cell r="J406" t="str">
            <v>Maharashtra</v>
          </cell>
          <cell r="K406" t="str">
            <v>MumbaiTHANE</v>
          </cell>
          <cell r="L406">
            <v>1</v>
          </cell>
          <cell r="Q406" t="str">
            <v>FDC LIMITED,</v>
          </cell>
          <cell r="R406" t="str">
            <v>FDC LIMITED,</v>
          </cell>
          <cell r="S406" t="str">
            <v>FDC LIMITED,</v>
          </cell>
          <cell r="T406" t="str">
            <v>CWHBHIWANDI</v>
          </cell>
          <cell r="U406" t="str">
            <v>A-15HARIHAR COMPLEX</v>
          </cell>
          <cell r="V406" t="str">
            <v>NEAR GAJANAN PETROL PUMP</v>
          </cell>
          <cell r="W406" t="str">
            <v>BHIWANDI</v>
          </cell>
          <cell r="X406">
            <v>421302</v>
          </cell>
          <cell r="Y406" t="str">
            <v>THANE</v>
          </cell>
          <cell r="Z406" t="str">
            <v>IN</v>
          </cell>
          <cell r="AA406" t="str">
            <v>I27</v>
          </cell>
          <cell r="AB406" t="str">
            <v>FDC LIMITED, CWHBHIWANDI A-15HARIHAR COMPLEX NEAR GAJANAN PETROL PUMP BHIWANDI THANE  ,Maharashtra Pin-421302 India</v>
          </cell>
          <cell r="AC406" t="str">
            <v/>
          </cell>
          <cell r="AD406" t="str">
            <v/>
          </cell>
          <cell r="AH406" t="str">
            <v/>
          </cell>
          <cell r="AI406" t="str">
            <v/>
          </cell>
          <cell r="AJ406" t="str">
            <v/>
          </cell>
          <cell r="AO406" t="str">
            <v>Inactive</v>
          </cell>
          <cell r="AP406" t="str">
            <v/>
          </cell>
          <cell r="AQ406" t="str">
            <v>Direct</v>
          </cell>
          <cell r="AR406" t="str">
            <v>West</v>
          </cell>
          <cell r="AS406" t="str">
            <v>WE+NO2+MT+ECOM+ML+CO+PO+PH+THB+AC</v>
          </cell>
          <cell r="AT406" t="str">
            <v>Inactive</v>
          </cell>
          <cell r="AU406" t="str">
            <v>Okay</v>
          </cell>
          <cell r="AV406" t="str">
            <v/>
          </cell>
          <cell r="AW406" t="str">
            <v/>
          </cell>
          <cell r="AX406" t="str">
            <v>Anagha</v>
          </cell>
          <cell r="BA406" t="str">
            <v/>
          </cell>
          <cell r="BB406" t="str">
            <v/>
          </cell>
          <cell r="BC406" t="str">
            <v>Mahesh Nandre</v>
          </cell>
          <cell r="BD406" t="str">
            <v>Nitin Mittal</v>
          </cell>
          <cell r="BE406" t="str">
            <v>Core</v>
          </cell>
          <cell r="BF406" t="str">
            <v>Trade</v>
          </cell>
          <cell r="BG406" t="str">
            <v>IN3</v>
          </cell>
          <cell r="BH406" t="str">
            <v>I27</v>
          </cell>
          <cell r="BI406" t="str">
            <v>I27</v>
          </cell>
          <cell r="BK406" t="str">
            <v>INA</v>
          </cell>
          <cell r="BL406" t="str">
            <v>INA</v>
          </cell>
          <cell r="BM406" t="str">
            <v>TT1</v>
          </cell>
          <cell r="BN406" t="str">
            <v>CS</v>
          </cell>
          <cell r="BS406" t="str">
            <v>INLFMU</v>
          </cell>
          <cell r="BT406" t="str">
            <v xml:space="preserve"> </v>
          </cell>
          <cell r="BU406" t="str">
            <v>N</v>
          </cell>
          <cell r="BV406" t="str">
            <v>N</v>
          </cell>
          <cell r="BW406" t="str">
            <v>N</v>
          </cell>
          <cell r="BX406" t="str">
            <v>Y</v>
          </cell>
          <cell r="BY406" t="str">
            <v>N</v>
          </cell>
          <cell r="BZ406" t="str">
            <v>N</v>
          </cell>
          <cell r="CA406" t="str">
            <v>N</v>
          </cell>
          <cell r="CB406" t="str">
            <v xml:space="preserve"> </v>
          </cell>
          <cell r="CC406" t="str">
            <v>N</v>
          </cell>
          <cell r="CD406">
            <v>413631</v>
          </cell>
          <cell r="CE406">
            <v>414372</v>
          </cell>
          <cell r="CF406">
            <v>414372</v>
          </cell>
          <cell r="CG406">
            <v>414372</v>
          </cell>
          <cell r="CH406">
            <v>414372</v>
          </cell>
          <cell r="CI406">
            <v>414372</v>
          </cell>
          <cell r="CJ406" t="str">
            <v>KKELLY1</v>
          </cell>
          <cell r="CK406" t="str">
            <v/>
          </cell>
          <cell r="CM406" t="str">
            <v/>
          </cell>
          <cell r="CN406" t="str">
            <v>Check</v>
          </cell>
          <cell r="CO406">
            <v>414372</v>
          </cell>
        </row>
        <row r="407">
          <cell r="C407">
            <v>414374</v>
          </cell>
          <cell r="D407" t="str">
            <v>INLFMU</v>
          </cell>
          <cell r="E407" t="str">
            <v>Mumbai</v>
          </cell>
          <cell r="F407" t="str">
            <v>INW</v>
          </cell>
          <cell r="G407" t="str">
            <v>WE1</v>
          </cell>
          <cell r="H407" t="str">
            <v>INWEST</v>
          </cell>
          <cell r="I407" t="str">
            <v>MUMBAI</v>
          </cell>
          <cell r="J407" t="str">
            <v>Maharashtra</v>
          </cell>
          <cell r="K407" t="str">
            <v>MumbaiMUMBAI</v>
          </cell>
          <cell r="L407">
            <v>1</v>
          </cell>
          <cell r="M407" t="str">
            <v>27AAACG2207L1ZS</v>
          </cell>
          <cell r="Q407" t="str">
            <v>GLENMARK PHARMACEUTICALS LIMITED</v>
          </cell>
          <cell r="R407" t="str">
            <v>GLENMARK PHARMACEUTICALS LIMITED</v>
          </cell>
          <cell r="S407" t="str">
            <v>GLENMARK PHARMACEUTICALS LIMITED</v>
          </cell>
          <cell r="T407" t="str">
            <v>B/2 MAHALAXMI CHAMBERS</v>
          </cell>
          <cell r="U407" t="str">
            <v>22 BHULABHAI DESAI ROAD</v>
          </cell>
          <cell r="V407" t="str">
            <v xml:space="preserve"> </v>
          </cell>
          <cell r="W407" t="str">
            <v xml:space="preserve"> </v>
          </cell>
          <cell r="X407">
            <v>400028</v>
          </cell>
          <cell r="Y407" t="str">
            <v>MUMBAI</v>
          </cell>
          <cell r="Z407" t="str">
            <v>IN</v>
          </cell>
          <cell r="AA407" t="str">
            <v>I27</v>
          </cell>
          <cell r="AB407" t="str">
            <v>GLENMARK PHARMACEUTICALS LIMITED B/2 MAHALAXMI CHAMBERS 22 BHULABHAI DESAI ROAD     MUMBAI  ,Maharashtra Pin-400028 India</v>
          </cell>
          <cell r="AC407" t="str">
            <v/>
          </cell>
          <cell r="AD407" t="str">
            <v/>
          </cell>
          <cell r="AH407" t="str">
            <v/>
          </cell>
          <cell r="AI407" t="str">
            <v/>
          </cell>
          <cell r="AJ407" t="str">
            <v/>
          </cell>
          <cell r="AO407" t="str">
            <v>Inactive</v>
          </cell>
          <cell r="AP407" t="str">
            <v/>
          </cell>
          <cell r="AQ407" t="str">
            <v>Direct</v>
          </cell>
          <cell r="AR407" t="str">
            <v>West</v>
          </cell>
          <cell r="AS407" t="str">
            <v>WE+NO2+MT+ECOM+ML+CO+PO+PH+THB+AC</v>
          </cell>
          <cell r="AT407" t="str">
            <v>Inactive</v>
          </cell>
          <cell r="AU407" t="str">
            <v>Okay</v>
          </cell>
          <cell r="AV407" t="str">
            <v/>
          </cell>
          <cell r="AW407" t="str">
            <v/>
          </cell>
          <cell r="AX407" t="str">
            <v>Anagha</v>
          </cell>
          <cell r="BA407" t="str">
            <v/>
          </cell>
          <cell r="BB407" t="str">
            <v/>
          </cell>
          <cell r="BC407" t="str">
            <v>Mahesh Nandre</v>
          </cell>
          <cell r="BD407" t="str">
            <v>Nitin Mittal</v>
          </cell>
          <cell r="BE407" t="str">
            <v>Core</v>
          </cell>
          <cell r="BF407" t="str">
            <v>Trade</v>
          </cell>
          <cell r="BG407" t="str">
            <v>IN3</v>
          </cell>
          <cell r="BH407" t="str">
            <v>I27</v>
          </cell>
          <cell r="BI407" t="str">
            <v>I27</v>
          </cell>
          <cell r="BK407" t="str">
            <v>INA</v>
          </cell>
          <cell r="BL407" t="str">
            <v>INA</v>
          </cell>
          <cell r="BM407" t="str">
            <v>TT1</v>
          </cell>
          <cell r="BN407" t="str">
            <v>CS</v>
          </cell>
          <cell r="BS407" t="str">
            <v>INLFMU</v>
          </cell>
          <cell r="BT407" t="str">
            <v xml:space="preserve"> </v>
          </cell>
          <cell r="BU407" t="str">
            <v>N</v>
          </cell>
          <cell r="BV407" t="str">
            <v>N</v>
          </cell>
          <cell r="BW407" t="str">
            <v>N</v>
          </cell>
          <cell r="BX407" t="str">
            <v>Y</v>
          </cell>
          <cell r="BY407" t="str">
            <v>N</v>
          </cell>
          <cell r="BZ407" t="str">
            <v>N</v>
          </cell>
          <cell r="CA407" t="str">
            <v>N</v>
          </cell>
          <cell r="CB407" t="str">
            <v xml:space="preserve"> </v>
          </cell>
          <cell r="CC407" t="str">
            <v>N</v>
          </cell>
          <cell r="CD407">
            <v>413425</v>
          </cell>
          <cell r="CE407">
            <v>414374</v>
          </cell>
          <cell r="CF407">
            <v>414374</v>
          </cell>
          <cell r="CG407">
            <v>414374</v>
          </cell>
          <cell r="CH407">
            <v>414374</v>
          </cell>
          <cell r="CI407">
            <v>414374</v>
          </cell>
          <cell r="CJ407" t="str">
            <v>KKELLY1</v>
          </cell>
          <cell r="CK407" t="str">
            <v/>
          </cell>
          <cell r="CM407" t="str">
            <v/>
          </cell>
          <cell r="CN407" t="str">
            <v>Check</v>
          </cell>
          <cell r="CO407">
            <v>414374</v>
          </cell>
        </row>
        <row r="408">
          <cell r="C408">
            <v>414378</v>
          </cell>
          <cell r="D408" t="str">
            <v>INLFMU</v>
          </cell>
          <cell r="E408" t="str">
            <v>Mumbai</v>
          </cell>
          <cell r="F408" t="str">
            <v>INW</v>
          </cell>
          <cell r="G408" t="str">
            <v>WE1</v>
          </cell>
          <cell r="H408" t="str">
            <v>INWEST</v>
          </cell>
          <cell r="I408" t="str">
            <v>NAVI MUMBAI</v>
          </cell>
          <cell r="J408" t="str">
            <v>Maharashtra</v>
          </cell>
          <cell r="K408" t="str">
            <v>MumbaiNAVI MUMBAI</v>
          </cell>
          <cell r="L408">
            <v>1</v>
          </cell>
          <cell r="M408" t="str">
            <v>27AAXFM1502C1ZG</v>
          </cell>
          <cell r="Q408" t="str">
            <v>MANOHAR HEALTHCARE</v>
          </cell>
          <cell r="R408" t="str">
            <v>MANOHAR HEALTHCARE</v>
          </cell>
          <cell r="S408" t="str">
            <v>MANOHAR HEALTHCARE</v>
          </cell>
          <cell r="T408" t="str">
            <v>SHOP NO. 21</v>
          </cell>
          <cell r="U408" t="str">
            <v>SECTOR 7 SHOPPING CENTRE</v>
          </cell>
          <cell r="V408" t="str">
            <v>F-TYPE MARKET VASHI</v>
          </cell>
          <cell r="W408" t="str">
            <v xml:space="preserve"> </v>
          </cell>
          <cell r="X408">
            <v>400703</v>
          </cell>
          <cell r="Y408" t="str">
            <v>NAVI MUMBAI</v>
          </cell>
          <cell r="Z408" t="str">
            <v>IN</v>
          </cell>
          <cell r="AA408" t="str">
            <v>I27</v>
          </cell>
          <cell r="AB408" t="str">
            <v>MANOHAR HEALTHCARE SHOP NO. 21 SECTOR 7 SHOPPING CENTRE F-TYPE MARKET VASHI   NAVI MUMBAI  ,Maharashtra Pin-400703 India</v>
          </cell>
          <cell r="AC408" t="str">
            <v/>
          </cell>
          <cell r="AD408" t="str">
            <v/>
          </cell>
          <cell r="AH408" t="str">
            <v/>
          </cell>
          <cell r="AI408" t="str">
            <v/>
          </cell>
          <cell r="AJ408" t="str">
            <v/>
          </cell>
          <cell r="AO408" t="str">
            <v>Inactive</v>
          </cell>
          <cell r="AP408" t="str">
            <v/>
          </cell>
          <cell r="AQ408" t="str">
            <v>Direct</v>
          </cell>
          <cell r="AR408" t="str">
            <v>West</v>
          </cell>
          <cell r="AS408" t="str">
            <v>WE+NO2+MT+ECOM+ML+CO+PO+PH+THB+AC</v>
          </cell>
          <cell r="AT408" t="str">
            <v>Inactive</v>
          </cell>
          <cell r="AU408" t="str">
            <v>Okay</v>
          </cell>
          <cell r="AV408" t="str">
            <v/>
          </cell>
          <cell r="AW408" t="str">
            <v/>
          </cell>
          <cell r="AX408" t="str">
            <v>Anagha</v>
          </cell>
          <cell r="BA408" t="str">
            <v/>
          </cell>
          <cell r="BB408" t="str">
            <v/>
          </cell>
          <cell r="BC408" t="str">
            <v>Mahesh Nandre</v>
          </cell>
          <cell r="BD408" t="str">
            <v>Nitin Mittal</v>
          </cell>
          <cell r="BE408" t="str">
            <v>Core</v>
          </cell>
          <cell r="BF408" t="str">
            <v>Trade</v>
          </cell>
          <cell r="BG408" t="str">
            <v>IN3</v>
          </cell>
          <cell r="BH408" t="str">
            <v>I27</v>
          </cell>
          <cell r="BI408" t="str">
            <v>I27</v>
          </cell>
          <cell r="BK408" t="str">
            <v>INA</v>
          </cell>
          <cell r="BL408" t="str">
            <v>INA</v>
          </cell>
          <cell r="BM408" t="str">
            <v>TT1</v>
          </cell>
          <cell r="BN408" t="str">
            <v>CS</v>
          </cell>
          <cell r="BS408" t="str">
            <v>INLFMU</v>
          </cell>
          <cell r="BT408" t="str">
            <v xml:space="preserve"> </v>
          </cell>
          <cell r="BU408" t="str">
            <v>N</v>
          </cell>
          <cell r="BV408" t="str">
            <v>N</v>
          </cell>
          <cell r="BW408" t="str">
            <v>N</v>
          </cell>
          <cell r="BX408" t="str">
            <v>Y</v>
          </cell>
          <cell r="BY408" t="str">
            <v>N</v>
          </cell>
          <cell r="BZ408" t="str">
            <v>N</v>
          </cell>
          <cell r="CA408" t="str">
            <v>N</v>
          </cell>
          <cell r="CB408" t="str">
            <v xml:space="preserve"> </v>
          </cell>
          <cell r="CC408" t="str">
            <v>N</v>
          </cell>
          <cell r="CD408">
            <v>413425</v>
          </cell>
          <cell r="CE408">
            <v>414378</v>
          </cell>
          <cell r="CF408">
            <v>414378</v>
          </cell>
          <cell r="CG408">
            <v>414378</v>
          </cell>
          <cell r="CH408">
            <v>414378</v>
          </cell>
          <cell r="CI408">
            <v>414378</v>
          </cell>
          <cell r="CJ408" t="str">
            <v>KKELLY1</v>
          </cell>
          <cell r="CK408" t="str">
            <v/>
          </cell>
          <cell r="CM408" t="str">
            <v/>
          </cell>
          <cell r="CN408" t="str">
            <v>Check</v>
          </cell>
          <cell r="CO408">
            <v>414378</v>
          </cell>
        </row>
        <row r="409">
          <cell r="C409">
            <v>414379</v>
          </cell>
          <cell r="D409" t="str">
            <v>INLFMU</v>
          </cell>
          <cell r="E409" t="str">
            <v>Mumbai</v>
          </cell>
          <cell r="F409" t="str">
            <v>INW</v>
          </cell>
          <cell r="G409" t="str">
            <v>WE2</v>
          </cell>
          <cell r="H409" t="str">
            <v>INWEST</v>
          </cell>
          <cell r="I409" t="str">
            <v>RAIPUR</v>
          </cell>
          <cell r="J409" t="str">
            <v>Chhattisgarh</v>
          </cell>
          <cell r="K409" t="str">
            <v>MumbaiRAIPUR</v>
          </cell>
          <cell r="L409">
            <v>5</v>
          </cell>
          <cell r="Q409" t="str">
            <v>AIIMS</v>
          </cell>
          <cell r="R409" t="str">
            <v>AIIMS</v>
          </cell>
          <cell r="S409" t="str">
            <v>AIIMS</v>
          </cell>
          <cell r="T409" t="str">
            <v>PHARMACY STORE</v>
          </cell>
          <cell r="U409" t="str">
            <v>SEMINAR HALL</v>
          </cell>
          <cell r="V409" t="str">
            <v>A1 NORTH BUILDING</v>
          </cell>
          <cell r="W409" t="str">
            <v>GATE NO. 01 AIIMS</v>
          </cell>
          <cell r="X409">
            <v>492099</v>
          </cell>
          <cell r="Y409" t="str">
            <v>RAIPUR</v>
          </cell>
          <cell r="Z409" t="str">
            <v>IN</v>
          </cell>
          <cell r="AA409" t="str">
            <v>I22</v>
          </cell>
          <cell r="AB409" t="str">
            <v>AIIMS PHARMACY STORE SEMINAR HALL A1 NORTH BUILDING GATE NO. 01 AIIMS RAIPUR  ,Chhattisgarh Pin-492099 India</v>
          </cell>
          <cell r="AC409" t="str">
            <v/>
          </cell>
          <cell r="AD409" t="str">
            <v/>
          </cell>
          <cell r="AH409" t="str">
            <v/>
          </cell>
          <cell r="AI409" t="str">
            <v/>
          </cell>
          <cell r="AJ409" t="str">
            <v/>
          </cell>
          <cell r="AO409" t="str">
            <v>Inactive</v>
          </cell>
          <cell r="AP409" t="str">
            <v/>
          </cell>
          <cell r="AQ409" t="str">
            <v>Direct</v>
          </cell>
          <cell r="AR409" t="str">
            <v>North 1</v>
          </cell>
          <cell r="AS409" t="str">
            <v>EA+BL+IB+NO1+NP+LU</v>
          </cell>
          <cell r="AT409" t="str">
            <v>Inactive</v>
          </cell>
          <cell r="AU409" t="str">
            <v>Okay</v>
          </cell>
          <cell r="AV409" t="str">
            <v/>
          </cell>
          <cell r="AW409" t="str">
            <v/>
          </cell>
          <cell r="AX409" t="str">
            <v>Anagha</v>
          </cell>
          <cell r="BA409" t="str">
            <v/>
          </cell>
          <cell r="BB409" t="str">
            <v/>
          </cell>
          <cell r="BC409" t="str">
            <v>Mahesh Nandre</v>
          </cell>
          <cell r="BD409" t="str">
            <v>Nitin Mittal</v>
          </cell>
          <cell r="BE409" t="str">
            <v>Core</v>
          </cell>
          <cell r="BF409" t="str">
            <v>Trade</v>
          </cell>
          <cell r="BG409" t="str">
            <v>IN3</v>
          </cell>
          <cell r="BH409" t="str">
            <v>I22</v>
          </cell>
          <cell r="BI409" t="str">
            <v>I22</v>
          </cell>
          <cell r="BK409" t="str">
            <v>INE</v>
          </cell>
          <cell r="BL409" t="str">
            <v>INE</v>
          </cell>
          <cell r="BM409" t="str">
            <v>TT5</v>
          </cell>
          <cell r="BN409" t="str">
            <v>CS</v>
          </cell>
          <cell r="BS409" t="str">
            <v>INLFMU</v>
          </cell>
          <cell r="BT409" t="str">
            <v xml:space="preserve"> </v>
          </cell>
          <cell r="BU409" t="str">
            <v>N</v>
          </cell>
          <cell r="BV409" t="str">
            <v>N</v>
          </cell>
          <cell r="BW409" t="str">
            <v>N</v>
          </cell>
          <cell r="BX409" t="str">
            <v>Y</v>
          </cell>
          <cell r="BY409" t="str">
            <v>N</v>
          </cell>
          <cell r="BZ409" t="str">
            <v>N</v>
          </cell>
          <cell r="CA409" t="str">
            <v>N</v>
          </cell>
          <cell r="CB409" t="str">
            <v xml:space="preserve"> </v>
          </cell>
          <cell r="CC409" t="str">
            <v>N</v>
          </cell>
          <cell r="CD409">
            <v>413374</v>
          </cell>
          <cell r="CE409">
            <v>414379</v>
          </cell>
          <cell r="CF409">
            <v>414379</v>
          </cell>
          <cell r="CG409">
            <v>414379</v>
          </cell>
          <cell r="CH409">
            <v>414379</v>
          </cell>
          <cell r="CI409">
            <v>414379</v>
          </cell>
          <cell r="CJ409" t="str">
            <v>KKELLY1</v>
          </cell>
          <cell r="CK409" t="str">
            <v/>
          </cell>
          <cell r="CM409" t="str">
            <v/>
          </cell>
          <cell r="CN409" t="str">
            <v>Check</v>
          </cell>
          <cell r="CO409">
            <v>414379</v>
          </cell>
        </row>
        <row r="410">
          <cell r="C410">
            <v>414398</v>
          </cell>
          <cell r="D410" t="str">
            <v>INLFMU</v>
          </cell>
          <cell r="E410" t="str">
            <v>Mumbai</v>
          </cell>
          <cell r="F410" t="str">
            <v>INW</v>
          </cell>
          <cell r="G410" t="str">
            <v>WE1</v>
          </cell>
          <cell r="H410" t="str">
            <v>INWEST</v>
          </cell>
          <cell r="I410" t="str">
            <v>MUMBAI</v>
          </cell>
          <cell r="J410" t="str">
            <v>Maharashtra</v>
          </cell>
          <cell r="K410" t="str">
            <v>MumbaiMUMBAI</v>
          </cell>
          <cell r="L410">
            <v>1</v>
          </cell>
          <cell r="M410" t="str">
            <v>27AAACA5579P1Z1</v>
          </cell>
          <cell r="Q410" t="str">
            <v>AJANTA PHARMA LIMITED</v>
          </cell>
          <cell r="R410" t="str">
            <v>AJANTA PHARMA LIMITED</v>
          </cell>
          <cell r="S410" t="str">
            <v>AJANTA PHARMA LIMITED</v>
          </cell>
          <cell r="T410" t="str">
            <v>C/O. RAJSON PEN &amp; PLASTICS</v>
          </cell>
          <cell r="U410" t="str">
            <v>INDUSTRIES PLOT NO-83ABIMP LANE</v>
          </cell>
          <cell r="V410" t="str">
            <v>OPP OSCAR HOSPITAL</v>
          </cell>
          <cell r="W410" t="str">
            <v>GANESH NAGAR KANDIVALI-WEST</v>
          </cell>
          <cell r="X410">
            <v>400067</v>
          </cell>
          <cell r="Y410" t="str">
            <v>MUMBAI</v>
          </cell>
          <cell r="Z410" t="str">
            <v>IN</v>
          </cell>
          <cell r="AA410" t="str">
            <v>I27</v>
          </cell>
          <cell r="AB410" t="str">
            <v>AJANTA PHARMA LIMITED C/O. RAJSON PEN &amp; PLASTICS INDUSTRIES PLOT NO-83ABIMP LANE OPP OSCAR HOSPITAL GANESH NAGAR KANDIVALI-WEST MUMBAI  ,Maharashtra Pin-400067 India</v>
          </cell>
          <cell r="AC410" t="str">
            <v/>
          </cell>
          <cell r="AD410" t="str">
            <v/>
          </cell>
          <cell r="AH410" t="str">
            <v/>
          </cell>
          <cell r="AI410" t="str">
            <v/>
          </cell>
          <cell r="AJ410" t="str">
            <v/>
          </cell>
          <cell r="AO410" t="str">
            <v>Inactive</v>
          </cell>
          <cell r="AP410" t="str">
            <v/>
          </cell>
          <cell r="AQ410" t="str">
            <v>Direct</v>
          </cell>
          <cell r="AR410" t="str">
            <v>West</v>
          </cell>
          <cell r="AS410" t="str">
            <v>WE+NO2+MT+ECOM+ML+CO+PO+PH+THB+AC</v>
          </cell>
          <cell r="AT410" t="str">
            <v>Inactive</v>
          </cell>
          <cell r="AU410" t="str">
            <v>Okay</v>
          </cell>
          <cell r="AV410" t="str">
            <v/>
          </cell>
          <cell r="AW410" t="str">
            <v/>
          </cell>
          <cell r="AX410" t="str">
            <v>Anagha</v>
          </cell>
          <cell r="BA410" t="str">
            <v/>
          </cell>
          <cell r="BB410" t="str">
            <v/>
          </cell>
          <cell r="BC410" t="str">
            <v>Mahesh Nandre</v>
          </cell>
          <cell r="BD410" t="str">
            <v>Nitin Mittal</v>
          </cell>
          <cell r="BE410" t="str">
            <v>Core</v>
          </cell>
          <cell r="BF410" t="str">
            <v>Trade</v>
          </cell>
          <cell r="BG410" t="str">
            <v>IN3</v>
          </cell>
          <cell r="BH410" t="str">
            <v>I27</v>
          </cell>
          <cell r="BI410" t="str">
            <v>I27</v>
          </cell>
          <cell r="BK410" t="str">
            <v>INA</v>
          </cell>
          <cell r="BL410" t="str">
            <v>INA</v>
          </cell>
          <cell r="BM410" t="str">
            <v>TT1</v>
          </cell>
          <cell r="BN410" t="str">
            <v>CS</v>
          </cell>
          <cell r="BS410" t="str">
            <v>INLFMU</v>
          </cell>
          <cell r="BT410" t="str">
            <v xml:space="preserve"> </v>
          </cell>
          <cell r="BU410" t="str">
            <v>N</v>
          </cell>
          <cell r="BV410" t="str">
            <v>N</v>
          </cell>
          <cell r="BW410" t="str">
            <v>N</v>
          </cell>
          <cell r="BX410" t="str">
            <v>Y</v>
          </cell>
          <cell r="BY410" t="str">
            <v>N</v>
          </cell>
          <cell r="BZ410" t="str">
            <v>N</v>
          </cell>
          <cell r="CA410" t="str">
            <v>N</v>
          </cell>
          <cell r="CB410" t="str">
            <v xml:space="preserve"> </v>
          </cell>
          <cell r="CC410" t="str">
            <v>N</v>
          </cell>
          <cell r="CD410">
            <v>413875</v>
          </cell>
          <cell r="CE410">
            <v>414398</v>
          </cell>
          <cell r="CF410">
            <v>414398</v>
          </cell>
          <cell r="CG410">
            <v>414398</v>
          </cell>
          <cell r="CH410">
            <v>414398</v>
          </cell>
          <cell r="CI410">
            <v>414398</v>
          </cell>
          <cell r="CJ410" t="str">
            <v>KKELLY1</v>
          </cell>
          <cell r="CK410" t="str">
            <v/>
          </cell>
          <cell r="CM410" t="str">
            <v/>
          </cell>
          <cell r="CN410" t="str">
            <v>Check</v>
          </cell>
          <cell r="CO410">
            <v>414398</v>
          </cell>
        </row>
        <row r="411">
          <cell r="C411">
            <v>414401</v>
          </cell>
          <cell r="D411" t="str">
            <v>INLFMU</v>
          </cell>
          <cell r="E411" t="str">
            <v>Mumbai</v>
          </cell>
          <cell r="F411" t="str">
            <v>INW</v>
          </cell>
          <cell r="G411" t="str">
            <v>WE1</v>
          </cell>
          <cell r="H411" t="str">
            <v>INWEST</v>
          </cell>
          <cell r="I411" t="str">
            <v>MUMBAI</v>
          </cell>
          <cell r="J411" t="str">
            <v>Maharashtra</v>
          </cell>
          <cell r="K411" t="str">
            <v>MumbaiMUMBAI</v>
          </cell>
          <cell r="L411">
            <v>1</v>
          </cell>
          <cell r="M411" t="str">
            <v>27AAICA5591M1Z3</v>
          </cell>
          <cell r="Q411" t="str">
            <v>ALEMBIC PHARMACEUTICALS LIMITED</v>
          </cell>
          <cell r="R411" t="str">
            <v>ALEMBIC PHARMACEUTICALS LIMITED</v>
          </cell>
          <cell r="S411" t="str">
            <v>ALEMBIC PHARMACEUTICALS LIMITED</v>
          </cell>
          <cell r="T411" t="str">
            <v>PRIME CORPORATE PARK</v>
          </cell>
          <cell r="U411" t="str">
            <v>2ND FLOOR</v>
          </cell>
          <cell r="V411" t="str">
            <v>SAHAR ROAD</v>
          </cell>
          <cell r="W411" t="str">
            <v>ANDHERIâ‚¬</v>
          </cell>
          <cell r="X411">
            <v>400099</v>
          </cell>
          <cell r="Y411" t="str">
            <v>MUMBAI</v>
          </cell>
          <cell r="Z411" t="str">
            <v>IN</v>
          </cell>
          <cell r="AA411" t="str">
            <v>I27</v>
          </cell>
          <cell r="AB411" t="str">
            <v>ALEMBIC PHARMACEUTICALS LIMITED PRIME CORPORATE PARK 2ND FLOOR SAHAR ROAD ANDHERIâ‚¬ MUMBAI  ,Maharashtra Pin-400099 India</v>
          </cell>
          <cell r="AC411" t="str">
            <v/>
          </cell>
          <cell r="AD411" t="str">
            <v/>
          </cell>
          <cell r="AH411" t="str">
            <v/>
          </cell>
          <cell r="AI411" t="str">
            <v/>
          </cell>
          <cell r="AJ411" t="str">
            <v/>
          </cell>
          <cell r="AO411" t="str">
            <v>Inactive</v>
          </cell>
          <cell r="AP411" t="str">
            <v/>
          </cell>
          <cell r="AQ411" t="str">
            <v>Direct</v>
          </cell>
          <cell r="AR411" t="str">
            <v>West</v>
          </cell>
          <cell r="AS411" t="str">
            <v>WE+NO2+MT+ECOM+ML+CO+PO+PH+THB+AC</v>
          </cell>
          <cell r="AT411" t="str">
            <v>Inactive</v>
          </cell>
          <cell r="AU411" t="str">
            <v>Okay</v>
          </cell>
          <cell r="AV411" t="str">
            <v/>
          </cell>
          <cell r="AW411" t="str">
            <v/>
          </cell>
          <cell r="AX411" t="str">
            <v>Anagha</v>
          </cell>
          <cell r="BA411" t="str">
            <v/>
          </cell>
          <cell r="BB411" t="str">
            <v/>
          </cell>
          <cell r="BC411" t="str">
            <v>Mahesh Nandre</v>
          </cell>
          <cell r="BD411" t="str">
            <v>Nitin Mittal</v>
          </cell>
          <cell r="BE411" t="str">
            <v>Core</v>
          </cell>
          <cell r="BF411" t="str">
            <v>Trade</v>
          </cell>
          <cell r="BG411" t="str">
            <v>IN3</v>
          </cell>
          <cell r="BH411" t="str">
            <v>I27</v>
          </cell>
          <cell r="BI411" t="str">
            <v>I27</v>
          </cell>
          <cell r="BK411" t="str">
            <v>INA</v>
          </cell>
          <cell r="BL411" t="str">
            <v>INA</v>
          </cell>
          <cell r="BM411" t="str">
            <v>TT1</v>
          </cell>
          <cell r="BN411" t="str">
            <v>CS</v>
          </cell>
          <cell r="BS411" t="str">
            <v>INLFMU</v>
          </cell>
          <cell r="BT411" t="str">
            <v xml:space="preserve"> </v>
          </cell>
          <cell r="BU411" t="str">
            <v>N</v>
          </cell>
          <cell r="BV411" t="str">
            <v>N</v>
          </cell>
          <cell r="BW411" t="str">
            <v>N</v>
          </cell>
          <cell r="BX411" t="str">
            <v>Y</v>
          </cell>
          <cell r="BY411" t="str">
            <v>N</v>
          </cell>
          <cell r="BZ411" t="str">
            <v>N</v>
          </cell>
          <cell r="CA411" t="str">
            <v>N</v>
          </cell>
          <cell r="CB411" t="str">
            <v xml:space="preserve"> </v>
          </cell>
          <cell r="CC411" t="str">
            <v>N</v>
          </cell>
          <cell r="CD411">
            <v>413702</v>
          </cell>
          <cell r="CE411">
            <v>414401</v>
          </cell>
          <cell r="CF411">
            <v>414401</v>
          </cell>
          <cell r="CG411">
            <v>414401</v>
          </cell>
          <cell r="CH411">
            <v>414401</v>
          </cell>
          <cell r="CI411">
            <v>414401</v>
          </cell>
          <cell r="CJ411" t="str">
            <v>KKELLY1</v>
          </cell>
          <cell r="CK411" t="str">
            <v/>
          </cell>
          <cell r="CM411" t="str">
            <v/>
          </cell>
          <cell r="CN411" t="str">
            <v>Check</v>
          </cell>
          <cell r="CO411">
            <v>414401</v>
          </cell>
        </row>
        <row r="412">
          <cell r="C412">
            <v>414402</v>
          </cell>
          <cell r="D412" t="str">
            <v>INLFMU</v>
          </cell>
          <cell r="E412" t="str">
            <v>Mumbai</v>
          </cell>
          <cell r="F412" t="str">
            <v>INW</v>
          </cell>
          <cell r="G412" t="str">
            <v>WE1</v>
          </cell>
          <cell r="H412" t="str">
            <v>INWEST</v>
          </cell>
          <cell r="I412" t="str">
            <v>MUMBAI</v>
          </cell>
          <cell r="J412" t="str">
            <v>Maharashtra</v>
          </cell>
          <cell r="K412" t="str">
            <v>MumbaiMUMBAI</v>
          </cell>
          <cell r="L412">
            <v>1</v>
          </cell>
          <cell r="M412" t="str">
            <v>27AADCS3124K1ZD</v>
          </cell>
          <cell r="Q412" t="str">
            <v>SUN PHARMACEUTICAL INDUSTRIES LTD.</v>
          </cell>
          <cell r="R412" t="str">
            <v>SUN PHARMACEUTICAL INDUSTRIES LTD</v>
          </cell>
          <cell r="S412" t="str">
            <v>SUN PHARMACEUTICAL INDUSTRIES LTD.</v>
          </cell>
          <cell r="T412" t="str">
            <v>C-1BB2 567C-2 KASTURI COMPLEX</v>
          </cell>
          <cell r="U412" t="str">
            <v>ANJUR PHATA</v>
          </cell>
          <cell r="V412" t="str">
            <v>BHIWANDI</v>
          </cell>
          <cell r="W412" t="str">
            <v xml:space="preserve"> </v>
          </cell>
          <cell r="X412">
            <v>421302</v>
          </cell>
          <cell r="Y412" t="str">
            <v>MUMBAI</v>
          </cell>
          <cell r="Z412" t="str">
            <v>IN</v>
          </cell>
          <cell r="AA412" t="str">
            <v>I27</v>
          </cell>
          <cell r="AB412" t="str">
            <v>SUN PHARMACEUTICAL INDUSTRIES LTD. C-1BB2 567C-2 KASTURI COMPLEX ANJUR PHATA BHIWANDI   MUMBAI  ,Maharashtra Pin-421302 India</v>
          </cell>
          <cell r="AC412" t="str">
            <v/>
          </cell>
          <cell r="AD412" t="str">
            <v/>
          </cell>
          <cell r="AH412" t="str">
            <v/>
          </cell>
          <cell r="AI412" t="str">
            <v/>
          </cell>
          <cell r="AJ412" t="str">
            <v/>
          </cell>
          <cell r="AO412" t="str">
            <v>Inactive</v>
          </cell>
          <cell r="AP412" t="str">
            <v/>
          </cell>
          <cell r="AQ412" t="str">
            <v>Direct</v>
          </cell>
          <cell r="AR412" t="str">
            <v>West</v>
          </cell>
          <cell r="AS412" t="str">
            <v>WE+NO2+MT+ECOM+ML+CO+PO+PH+THB+AC</v>
          </cell>
          <cell r="AT412" t="str">
            <v>Inactive</v>
          </cell>
          <cell r="AU412" t="str">
            <v>Okay</v>
          </cell>
          <cell r="AV412" t="str">
            <v/>
          </cell>
          <cell r="AW412" t="str">
            <v/>
          </cell>
          <cell r="AX412" t="str">
            <v>Anagha</v>
          </cell>
          <cell r="BA412" t="str">
            <v/>
          </cell>
          <cell r="BB412" t="str">
            <v/>
          </cell>
          <cell r="BC412" t="str">
            <v>Mahesh Nandre</v>
          </cell>
          <cell r="BD412" t="str">
            <v>Nitin Mittal</v>
          </cell>
          <cell r="BE412" t="str">
            <v>Core</v>
          </cell>
          <cell r="BF412" t="str">
            <v>Trade</v>
          </cell>
          <cell r="BG412" t="str">
            <v>IN3</v>
          </cell>
          <cell r="BH412" t="str">
            <v>I27</v>
          </cell>
          <cell r="BI412" t="str">
            <v>I27</v>
          </cell>
          <cell r="BK412" t="str">
            <v>INA</v>
          </cell>
          <cell r="BL412" t="str">
            <v>INA</v>
          </cell>
          <cell r="BM412" t="str">
            <v>TT1</v>
          </cell>
          <cell r="BN412" t="str">
            <v>CS</v>
          </cell>
          <cell r="BS412" t="str">
            <v>INLFMU</v>
          </cell>
          <cell r="BT412" t="str">
            <v xml:space="preserve"> </v>
          </cell>
          <cell r="BU412" t="str">
            <v>N</v>
          </cell>
          <cell r="BV412" t="str">
            <v>N</v>
          </cell>
          <cell r="BW412" t="str">
            <v>N</v>
          </cell>
          <cell r="BX412" t="str">
            <v>Y</v>
          </cell>
          <cell r="BY412" t="str">
            <v>N</v>
          </cell>
          <cell r="BZ412" t="str">
            <v>N</v>
          </cell>
          <cell r="CA412" t="str">
            <v>N</v>
          </cell>
          <cell r="CB412" t="str">
            <v xml:space="preserve"> </v>
          </cell>
          <cell r="CC412" t="str">
            <v>N</v>
          </cell>
          <cell r="CD412">
            <v>413702</v>
          </cell>
          <cell r="CE412">
            <v>414402</v>
          </cell>
          <cell r="CF412">
            <v>414402</v>
          </cell>
          <cell r="CG412">
            <v>414402</v>
          </cell>
          <cell r="CH412">
            <v>414402</v>
          </cell>
          <cell r="CI412">
            <v>414402</v>
          </cell>
          <cell r="CJ412" t="str">
            <v>KKELLY1</v>
          </cell>
          <cell r="CK412" t="str">
            <v/>
          </cell>
          <cell r="CM412" t="str">
            <v/>
          </cell>
          <cell r="CN412" t="str">
            <v>Check</v>
          </cell>
          <cell r="CO412">
            <v>414402</v>
          </cell>
        </row>
        <row r="413">
          <cell r="C413">
            <v>414403</v>
          </cell>
          <cell r="D413" t="str">
            <v>INLFMU</v>
          </cell>
          <cell r="E413" t="str">
            <v>Mumbai</v>
          </cell>
          <cell r="F413" t="str">
            <v>INW</v>
          </cell>
          <cell r="G413" t="str">
            <v>WE1</v>
          </cell>
          <cell r="H413" t="str">
            <v>INWEST</v>
          </cell>
          <cell r="I413" t="str">
            <v>MUMBAI</v>
          </cell>
          <cell r="J413" t="str">
            <v>Maharashtra</v>
          </cell>
          <cell r="K413" t="str">
            <v>MumbaiMUMBAI</v>
          </cell>
          <cell r="L413">
            <v>1</v>
          </cell>
          <cell r="M413" t="str">
            <v>27AAACH2736F1ZU</v>
          </cell>
          <cell r="Q413" t="str">
            <v>SANOFI INDIA LIMITED</v>
          </cell>
          <cell r="R413" t="str">
            <v>SANOFI INDIA LIMITED</v>
          </cell>
          <cell r="S413" t="str">
            <v>SANOFI INDIA LIMITED</v>
          </cell>
          <cell r="T413" t="str">
            <v>MUMBAI NASIK HIGHWAY</v>
          </cell>
          <cell r="U413" t="str">
            <v>S NO 120 - 121</v>
          </cell>
          <cell r="V413" t="str">
            <v>BUILDING 3</v>
          </cell>
          <cell r="W413" t="str">
            <v>VADPE THANE</v>
          </cell>
          <cell r="X413">
            <v>421302</v>
          </cell>
          <cell r="Y413" t="str">
            <v>MUMBAI</v>
          </cell>
          <cell r="Z413" t="str">
            <v>IN</v>
          </cell>
          <cell r="AA413" t="str">
            <v>I27</v>
          </cell>
          <cell r="AB413" t="str">
            <v>SANOFI INDIA LIMITED MUMBAI NASIK HIGHWAY S NO 120 - 121 BUILDING 3 VADPE THANE MUMBAI  ,Maharashtra Pin-421302 India</v>
          </cell>
          <cell r="AC413" t="str">
            <v/>
          </cell>
          <cell r="AD413" t="str">
            <v/>
          </cell>
          <cell r="AE413" t="str">
            <v>022-28032939</v>
          </cell>
          <cell r="AG413" t="str">
            <v>022-28032939</v>
          </cell>
          <cell r="AH413" t="str">
            <v>022-28032939</v>
          </cell>
          <cell r="AI413" t="str">
            <v/>
          </cell>
          <cell r="AJ413" t="str">
            <v/>
          </cell>
          <cell r="AO413" t="str">
            <v>Inactive</v>
          </cell>
          <cell r="AP413" t="str">
            <v/>
          </cell>
          <cell r="AQ413" t="str">
            <v>Direct</v>
          </cell>
          <cell r="AR413" t="str">
            <v>West</v>
          </cell>
          <cell r="AS413" t="str">
            <v>WE+NO2+MT+ECOM+ML+CO+PO+PH+THB+AC</v>
          </cell>
          <cell r="AT413" t="str">
            <v>Inactive</v>
          </cell>
          <cell r="AU413" t="str">
            <v>Okay</v>
          </cell>
          <cell r="AV413" t="str">
            <v/>
          </cell>
          <cell r="AW413" t="str">
            <v/>
          </cell>
          <cell r="AX413" t="str">
            <v>Anagha</v>
          </cell>
          <cell r="AZ413" t="str">
            <v>022-28032939</v>
          </cell>
          <cell r="BA413" t="str">
            <v/>
          </cell>
          <cell r="BB413" t="str">
            <v/>
          </cell>
          <cell r="BC413" t="str">
            <v>Mahesh Nandre</v>
          </cell>
          <cell r="BD413" t="str">
            <v>Nitin Mittal</v>
          </cell>
          <cell r="BE413" t="str">
            <v>Core</v>
          </cell>
          <cell r="BF413" t="str">
            <v>Trade</v>
          </cell>
          <cell r="BG413" t="str">
            <v>IN3</v>
          </cell>
          <cell r="BH413" t="str">
            <v>I27</v>
          </cell>
          <cell r="BI413" t="str">
            <v>I27</v>
          </cell>
          <cell r="BK413" t="str">
            <v>INA</v>
          </cell>
          <cell r="BL413" t="str">
            <v>INA</v>
          </cell>
          <cell r="BM413" t="str">
            <v>TT1</v>
          </cell>
          <cell r="BN413" t="str">
            <v>CS</v>
          </cell>
          <cell r="BS413" t="str">
            <v>INLFMU</v>
          </cell>
          <cell r="BT413" t="str">
            <v xml:space="preserve"> </v>
          </cell>
          <cell r="BU413" t="str">
            <v>N</v>
          </cell>
          <cell r="BV413" t="str">
            <v>N</v>
          </cell>
          <cell r="BW413" t="str">
            <v>N</v>
          </cell>
          <cell r="BX413" t="str">
            <v>Y</v>
          </cell>
          <cell r="BY413" t="str">
            <v>N</v>
          </cell>
          <cell r="BZ413" t="str">
            <v>N</v>
          </cell>
          <cell r="CA413" t="str">
            <v>N</v>
          </cell>
          <cell r="CB413" t="str">
            <v xml:space="preserve"> </v>
          </cell>
          <cell r="CC413" t="str">
            <v>N</v>
          </cell>
          <cell r="CD413">
            <v>413878</v>
          </cell>
          <cell r="CE413">
            <v>414403</v>
          </cell>
          <cell r="CF413">
            <v>414403</v>
          </cell>
          <cell r="CG413">
            <v>414403</v>
          </cell>
          <cell r="CH413">
            <v>414403</v>
          </cell>
          <cell r="CI413">
            <v>414403</v>
          </cell>
          <cell r="CJ413" t="str">
            <v>KKELLY1</v>
          </cell>
          <cell r="CK413" t="str">
            <v/>
          </cell>
          <cell r="CM413" t="str">
            <v/>
          </cell>
          <cell r="CN413" t="str">
            <v>Check</v>
          </cell>
          <cell r="CO413">
            <v>414403</v>
          </cell>
        </row>
        <row r="414">
          <cell r="C414">
            <v>414406</v>
          </cell>
          <cell r="D414" t="str">
            <v>INLFMU</v>
          </cell>
          <cell r="E414" t="str">
            <v>Mumbai</v>
          </cell>
          <cell r="F414" t="str">
            <v>INW</v>
          </cell>
          <cell r="G414" t="str">
            <v>WE2</v>
          </cell>
          <cell r="H414" t="str">
            <v>INWEST</v>
          </cell>
          <cell r="I414" t="str">
            <v>AHMEDABAD</v>
          </cell>
          <cell r="J414" t="str">
            <v>Gujarat</v>
          </cell>
          <cell r="K414" t="str">
            <v>MumbaiAHMEDABAD</v>
          </cell>
          <cell r="L414">
            <v>3</v>
          </cell>
          <cell r="M414" t="str">
            <v>24AAACT5456A1ZR</v>
          </cell>
          <cell r="Q414" t="str">
            <v>TORRENT PHARMACEUTICALS</v>
          </cell>
          <cell r="R414" t="str">
            <v>TORRENT PHARMACEUTICALS</v>
          </cell>
          <cell r="S414" t="str">
            <v>TORRENT PHARMACEUTICALS</v>
          </cell>
          <cell r="T414" t="str">
            <v>PLOT NO. 160 DHOLKA ROAD</v>
          </cell>
          <cell r="U414" t="str">
            <v>OPP VARSHA FASHION</v>
          </cell>
          <cell r="V414" t="str">
            <v>OFF S.P.RING ROAD</v>
          </cell>
          <cell r="W414" t="str">
            <v>PALDI KANKAJ</v>
          </cell>
          <cell r="X414">
            <v>382425</v>
          </cell>
          <cell r="Y414" t="str">
            <v>AHMEDABAD</v>
          </cell>
          <cell r="Z414" t="str">
            <v>IN</v>
          </cell>
          <cell r="AA414" t="str">
            <v>I24</v>
          </cell>
          <cell r="AB414" t="str">
            <v>TORRENT PHARMACEUTICALS PLOT NO. 160 DHOLKA ROAD OPP VARSHA FASHION OFF S.P.RING ROAD PALDI KANKAJ AHMEDABAD  ,Gujarat Pin-382425 India</v>
          </cell>
          <cell r="AC414" t="str">
            <v/>
          </cell>
          <cell r="AD414" t="str">
            <v/>
          </cell>
          <cell r="AH414" t="str">
            <v/>
          </cell>
          <cell r="AI414" t="str">
            <v/>
          </cell>
          <cell r="AJ414" t="str">
            <v/>
          </cell>
          <cell r="AO414" t="str">
            <v>Inactive</v>
          </cell>
          <cell r="AP414" t="str">
            <v/>
          </cell>
          <cell r="AQ414" t="str">
            <v>Direct</v>
          </cell>
          <cell r="AR414" t="str">
            <v>West</v>
          </cell>
          <cell r="AS414" t="str">
            <v>WE+NO2+MT+ECOM+ML+CO+PO+PH+THB+AC</v>
          </cell>
          <cell r="AT414" t="str">
            <v>Inactive</v>
          </cell>
          <cell r="AU414" t="str">
            <v>Okay</v>
          </cell>
          <cell r="AV414" t="str">
            <v/>
          </cell>
          <cell r="AW414" t="str">
            <v/>
          </cell>
          <cell r="AX414" t="str">
            <v>Anagha</v>
          </cell>
          <cell r="BA414" t="str">
            <v/>
          </cell>
          <cell r="BB414" t="str">
            <v/>
          </cell>
          <cell r="BC414" t="str">
            <v>Mahesh Nandre</v>
          </cell>
          <cell r="BD414" t="str">
            <v>Nitin Mittal</v>
          </cell>
          <cell r="BE414" t="str">
            <v>Core</v>
          </cell>
          <cell r="BF414" t="str">
            <v>Trade</v>
          </cell>
          <cell r="BG414" t="str">
            <v>IN3</v>
          </cell>
          <cell r="BH414" t="str">
            <v>I24</v>
          </cell>
          <cell r="BI414" t="str">
            <v>I24</v>
          </cell>
          <cell r="BK414" t="str">
            <v>INE</v>
          </cell>
          <cell r="BL414" t="str">
            <v>INE</v>
          </cell>
          <cell r="BM414" t="str">
            <v>TT3</v>
          </cell>
          <cell r="BN414" t="str">
            <v>CS</v>
          </cell>
          <cell r="BS414" t="str">
            <v>INLFMU</v>
          </cell>
          <cell r="BT414" t="str">
            <v xml:space="preserve"> </v>
          </cell>
          <cell r="BU414" t="str">
            <v>N</v>
          </cell>
          <cell r="BV414" t="str">
            <v>N</v>
          </cell>
          <cell r="BW414" t="str">
            <v>N</v>
          </cell>
          <cell r="BX414" t="str">
            <v>Y</v>
          </cell>
          <cell r="BY414" t="str">
            <v>N</v>
          </cell>
          <cell r="BZ414" t="str">
            <v>N</v>
          </cell>
          <cell r="CA414" t="str">
            <v>N</v>
          </cell>
          <cell r="CB414" t="str">
            <v xml:space="preserve"> </v>
          </cell>
          <cell r="CC414" t="str">
            <v>N</v>
          </cell>
          <cell r="CD414">
            <v>413383</v>
          </cell>
          <cell r="CE414">
            <v>414406</v>
          </cell>
          <cell r="CF414">
            <v>414406</v>
          </cell>
          <cell r="CG414">
            <v>414406</v>
          </cell>
          <cell r="CH414">
            <v>414406</v>
          </cell>
          <cell r="CI414">
            <v>414406</v>
          </cell>
          <cell r="CJ414" t="str">
            <v>KKELLY1</v>
          </cell>
          <cell r="CK414" t="str">
            <v/>
          </cell>
          <cell r="CM414" t="str">
            <v/>
          </cell>
          <cell r="CN414" t="str">
            <v>Check</v>
          </cell>
          <cell r="CO414">
            <v>414406</v>
          </cell>
        </row>
        <row r="415">
          <cell r="C415">
            <v>414407</v>
          </cell>
          <cell r="D415" t="str">
            <v>INLFMU</v>
          </cell>
          <cell r="E415" t="str">
            <v>Mumbai</v>
          </cell>
          <cell r="F415" t="str">
            <v>INN</v>
          </cell>
          <cell r="G415" t="str">
            <v>NO1</v>
          </cell>
          <cell r="H415" t="str">
            <v>INNORT</v>
          </cell>
          <cell r="I415" t="str">
            <v>JABALPUR</v>
          </cell>
          <cell r="J415" t="str">
            <v>Madhya Pradesh</v>
          </cell>
          <cell r="K415" t="str">
            <v>MumbaiJABALPUR</v>
          </cell>
          <cell r="L415">
            <v>4</v>
          </cell>
          <cell r="M415" t="str">
            <v>23AGIPA7007R1ZB</v>
          </cell>
          <cell r="Q415" t="str">
            <v>METRO HOSPITAL &amp; CANCER RESEARCH</v>
          </cell>
          <cell r="R415" t="str">
            <v>METRO HOSPITAL  CANCER RESEARCH</v>
          </cell>
          <cell r="S415" t="str">
            <v>METRO HOSPITAL &amp; CANCER RESEARCH</v>
          </cell>
          <cell r="T415" t="str">
            <v>KUCHAINI PARISAR BEHIND</v>
          </cell>
          <cell r="U415" t="str">
            <v>KSHETRIYA BUS STAND DAMOH NAKA</v>
          </cell>
          <cell r="V415" t="str">
            <v xml:space="preserve"> </v>
          </cell>
          <cell r="W415" t="str">
            <v xml:space="preserve"> </v>
          </cell>
          <cell r="X415">
            <v>482002</v>
          </cell>
          <cell r="Y415" t="str">
            <v>JABALPUR</v>
          </cell>
          <cell r="Z415" t="str">
            <v>IN</v>
          </cell>
          <cell r="AA415" t="str">
            <v>I23</v>
          </cell>
          <cell r="AB415" t="str">
            <v>METRO HOSPITAL &amp; CANCER RESEARCH KUCHAINI PARISAR BEHIND KSHETRIYA BUS STAND DAMOH NAKA     JABALPUR  ,Madhya Pradesh Pin-482002 India</v>
          </cell>
          <cell r="AC415" t="str">
            <v/>
          </cell>
          <cell r="AD415" t="str">
            <v/>
          </cell>
          <cell r="AE415" t="str">
            <v>7771000122</v>
          </cell>
          <cell r="AG415" t="str">
            <v>7771000122</v>
          </cell>
          <cell r="AH415" t="str">
            <v>7771000122</v>
          </cell>
          <cell r="AI415" t="str">
            <v/>
          </cell>
          <cell r="AJ415" t="str">
            <v/>
          </cell>
          <cell r="AO415" t="str">
            <v>Inactive</v>
          </cell>
          <cell r="AP415" t="str">
            <v/>
          </cell>
          <cell r="AQ415" t="str">
            <v>Direct</v>
          </cell>
          <cell r="AR415" t="str">
            <v>North 1</v>
          </cell>
          <cell r="AS415" t="str">
            <v>EA+BL+IB+NO1+NP+LU</v>
          </cell>
          <cell r="AT415" t="str">
            <v>Inactive</v>
          </cell>
          <cell r="AU415" t="str">
            <v>Okay</v>
          </cell>
          <cell r="AV415" t="str">
            <v/>
          </cell>
          <cell r="AW415" t="str">
            <v/>
          </cell>
          <cell r="AX415" t="str">
            <v>Manikandan</v>
          </cell>
          <cell r="AZ415" t="str">
            <v>7771000122</v>
          </cell>
          <cell r="BA415" t="str">
            <v/>
          </cell>
          <cell r="BB415" t="str">
            <v/>
          </cell>
          <cell r="BC415" t="str">
            <v>Sanjeev Goyal</v>
          </cell>
          <cell r="BD415" t="str">
            <v>Banibrata Saha</v>
          </cell>
          <cell r="BE415" t="str">
            <v>Core</v>
          </cell>
          <cell r="BF415" t="str">
            <v>Trade</v>
          </cell>
          <cell r="BG415" t="str">
            <v>IN2</v>
          </cell>
          <cell r="BH415" t="str">
            <v>I23</v>
          </cell>
          <cell r="BI415" t="str">
            <v>I23</v>
          </cell>
          <cell r="BK415" t="str">
            <v>INE</v>
          </cell>
          <cell r="BL415" t="str">
            <v>INE</v>
          </cell>
          <cell r="BM415" t="str">
            <v>TT4</v>
          </cell>
          <cell r="BN415" t="str">
            <v>CS</v>
          </cell>
          <cell r="BS415" t="str">
            <v>INLFMU</v>
          </cell>
          <cell r="BT415" t="str">
            <v xml:space="preserve"> </v>
          </cell>
          <cell r="BU415" t="str">
            <v>N</v>
          </cell>
          <cell r="BV415" t="str">
            <v>N</v>
          </cell>
          <cell r="BW415" t="str">
            <v>N</v>
          </cell>
          <cell r="BX415" t="str">
            <v>Y</v>
          </cell>
          <cell r="BY415" t="str">
            <v>N</v>
          </cell>
          <cell r="BZ415" t="str">
            <v>N</v>
          </cell>
          <cell r="CA415" t="str">
            <v>N</v>
          </cell>
          <cell r="CB415" t="str">
            <v xml:space="preserve"> </v>
          </cell>
          <cell r="CC415" t="str">
            <v>N</v>
          </cell>
          <cell r="CD415">
            <v>413878</v>
          </cell>
          <cell r="CE415">
            <v>414407</v>
          </cell>
          <cell r="CF415">
            <v>414407</v>
          </cell>
          <cell r="CG415">
            <v>414407</v>
          </cell>
          <cell r="CH415">
            <v>414407</v>
          </cell>
          <cell r="CI415">
            <v>414407</v>
          </cell>
          <cell r="CJ415" t="str">
            <v>KKELLY1</v>
          </cell>
          <cell r="CK415" t="str">
            <v/>
          </cell>
          <cell r="CM415" t="str">
            <v/>
          </cell>
          <cell r="CN415" t="str">
            <v>Check</v>
          </cell>
          <cell r="CO415">
            <v>414407</v>
          </cell>
        </row>
        <row r="416">
          <cell r="C416">
            <v>414408</v>
          </cell>
          <cell r="D416" t="str">
            <v>INLFMU</v>
          </cell>
          <cell r="E416" t="str">
            <v>Mumbai</v>
          </cell>
          <cell r="F416" t="str">
            <v>INW</v>
          </cell>
          <cell r="G416" t="str">
            <v>WE2</v>
          </cell>
          <cell r="H416" t="str">
            <v>INWEST</v>
          </cell>
          <cell r="I416" t="str">
            <v>RAIPUR</v>
          </cell>
          <cell r="J416" t="str">
            <v>Chhattisgarh</v>
          </cell>
          <cell r="K416" t="str">
            <v>MumbaiRAIPUR</v>
          </cell>
          <cell r="L416">
            <v>5</v>
          </cell>
          <cell r="M416" t="str">
            <v>22AACAA7875J2ZL</v>
          </cell>
          <cell r="Q416" t="str">
            <v>ALL INDIA INSTITUTE OF MEDICAL</v>
          </cell>
          <cell r="R416" t="str">
            <v>ALL INDIA INSTITUTE OF MEDICAL</v>
          </cell>
          <cell r="S416" t="str">
            <v>ALL INDIA INSTITUTE OF MEDICAL</v>
          </cell>
          <cell r="T416" t="str">
            <v>TATIBANDH</v>
          </cell>
          <cell r="U416" t="str">
            <v>G E ROAD</v>
          </cell>
          <cell r="V416" t="str">
            <v xml:space="preserve"> </v>
          </cell>
          <cell r="W416" t="str">
            <v xml:space="preserve"> </v>
          </cell>
          <cell r="X416">
            <v>492099</v>
          </cell>
          <cell r="Y416" t="str">
            <v>RAIPUR</v>
          </cell>
          <cell r="Z416" t="str">
            <v>IN</v>
          </cell>
          <cell r="AA416" t="str">
            <v>I22</v>
          </cell>
          <cell r="AB416" t="str">
            <v>ALL INDIA INSTITUTE OF MEDICAL TATIBANDH G E ROAD     RAIPUR  ,Chhattisgarh Pin-492099 India</v>
          </cell>
          <cell r="AC416" t="str">
            <v/>
          </cell>
          <cell r="AD416" t="str">
            <v/>
          </cell>
          <cell r="AE416" t="str">
            <v>8518881648</v>
          </cell>
          <cell r="AG416" t="str">
            <v>8518881648</v>
          </cell>
          <cell r="AH416" t="str">
            <v>8518881648</v>
          </cell>
          <cell r="AI416" t="str">
            <v/>
          </cell>
          <cell r="AJ416" t="str">
            <v/>
          </cell>
          <cell r="AO416" t="str">
            <v>Inactive</v>
          </cell>
          <cell r="AP416" t="str">
            <v/>
          </cell>
          <cell r="AQ416" t="str">
            <v>Direct</v>
          </cell>
          <cell r="AR416" t="str">
            <v>North 1</v>
          </cell>
          <cell r="AS416" t="str">
            <v>EA+BL+IB+NO1+NP+LU</v>
          </cell>
          <cell r="AT416" t="str">
            <v>Inactive</v>
          </cell>
          <cell r="AU416" t="str">
            <v>Okay</v>
          </cell>
          <cell r="AV416" t="str">
            <v/>
          </cell>
          <cell r="AW416" t="str">
            <v/>
          </cell>
          <cell r="AX416" t="str">
            <v>Anagha</v>
          </cell>
          <cell r="AZ416" t="str">
            <v>8518881648</v>
          </cell>
          <cell r="BA416" t="str">
            <v/>
          </cell>
          <cell r="BB416" t="str">
            <v/>
          </cell>
          <cell r="BC416" t="str">
            <v>Mahesh Nandre</v>
          </cell>
          <cell r="BD416" t="str">
            <v>Nitin Mittal</v>
          </cell>
          <cell r="BE416" t="str">
            <v>Core</v>
          </cell>
          <cell r="BF416" t="str">
            <v>Trade</v>
          </cell>
          <cell r="BG416" t="str">
            <v>IN3</v>
          </cell>
          <cell r="BH416" t="str">
            <v>I22</v>
          </cell>
          <cell r="BI416" t="str">
            <v>I22</v>
          </cell>
          <cell r="BK416" t="str">
            <v>INE</v>
          </cell>
          <cell r="BL416" t="str">
            <v>INE</v>
          </cell>
          <cell r="BM416" t="str">
            <v>TT5</v>
          </cell>
          <cell r="BN416" t="str">
            <v>CS</v>
          </cell>
          <cell r="BS416" t="str">
            <v>INLFMU</v>
          </cell>
          <cell r="BT416" t="str">
            <v xml:space="preserve"> </v>
          </cell>
          <cell r="BU416" t="str">
            <v>N</v>
          </cell>
          <cell r="BV416" t="str">
            <v>N</v>
          </cell>
          <cell r="BW416" t="str">
            <v>N</v>
          </cell>
          <cell r="BX416" t="str">
            <v>Y</v>
          </cell>
          <cell r="BY416" t="str">
            <v>N</v>
          </cell>
          <cell r="BZ416" t="str">
            <v>N</v>
          </cell>
          <cell r="CA416" t="str">
            <v>N</v>
          </cell>
          <cell r="CB416" t="str">
            <v xml:space="preserve"> </v>
          </cell>
          <cell r="CC416" t="str">
            <v>N</v>
          </cell>
          <cell r="CD416">
            <v>413373</v>
          </cell>
          <cell r="CE416">
            <v>414408</v>
          </cell>
          <cell r="CF416">
            <v>414408</v>
          </cell>
          <cell r="CG416">
            <v>414408</v>
          </cell>
          <cell r="CH416">
            <v>414408</v>
          </cell>
          <cell r="CI416">
            <v>414408</v>
          </cell>
          <cell r="CJ416" t="str">
            <v>KKELLY1</v>
          </cell>
          <cell r="CK416" t="str">
            <v/>
          </cell>
          <cell r="CM416" t="str">
            <v/>
          </cell>
          <cell r="CN416" t="str">
            <v>Check</v>
          </cell>
          <cell r="CO416">
            <v>414408</v>
          </cell>
        </row>
        <row r="417">
          <cell r="C417">
            <v>414411</v>
          </cell>
          <cell r="D417" t="str">
            <v>INLFCH</v>
          </cell>
          <cell r="E417" t="str">
            <v>Chennai</v>
          </cell>
          <cell r="F417" t="str">
            <v>INO</v>
          </cell>
          <cell r="G417" t="str">
            <v>TN1</v>
          </cell>
          <cell r="H417" t="str">
            <v>INSOUT</v>
          </cell>
          <cell r="I417" t="str">
            <v>HOSUR</v>
          </cell>
          <cell r="J417" t="str">
            <v>Tamil Nadu</v>
          </cell>
          <cell r="K417" t="str">
            <v>ChennaiKrishnagiri</v>
          </cell>
          <cell r="L417">
            <v>3</v>
          </cell>
          <cell r="M417" t="str">
            <v>33AABCM2131N1ZP</v>
          </cell>
          <cell r="N417" t="str">
            <v>LC1- SLD/1921/20B</v>
          </cell>
          <cell r="O417" t="str">
            <v>LC2-SLD/1813/21B</v>
          </cell>
          <cell r="Q417" t="str">
            <v>MICRO LABS LIMITED</v>
          </cell>
          <cell r="R417" t="str">
            <v>MICRO LABS LIMITED</v>
          </cell>
          <cell r="S417" t="str">
            <v>MICRO LABS LIMITED</v>
          </cell>
          <cell r="T417" t="str">
            <v>ML58 1113/2 &amp; 1114</v>
          </cell>
          <cell r="U417" t="str">
            <v>ALASANATHAM CHENNATHUR PANCHAYAT</v>
          </cell>
          <cell r="V417" t="str">
            <v xml:space="preserve"> </v>
          </cell>
          <cell r="W417" t="str">
            <v xml:space="preserve"> </v>
          </cell>
          <cell r="X417">
            <v>635109</v>
          </cell>
          <cell r="Y417" t="str">
            <v>HOUSR</v>
          </cell>
          <cell r="Z417" t="str">
            <v>IN</v>
          </cell>
          <cell r="AA417" t="str">
            <v>I33</v>
          </cell>
          <cell r="AB417" t="str">
            <v>MICRO LABS LIMITED ML58 1113/2 &amp; 1114 ALASANATHAM CHENNATHUR PANCHAYAT     HOUSR  ,Tamil Nadu Pin-635109 India</v>
          </cell>
          <cell r="AC417" t="str">
            <v/>
          </cell>
          <cell r="AD417" t="str">
            <v/>
          </cell>
          <cell r="AH417" t="str">
            <v/>
          </cell>
          <cell r="AI417" t="str">
            <v/>
          </cell>
          <cell r="AJ417" t="str">
            <v/>
          </cell>
          <cell r="AO417" t="str">
            <v>Inactive</v>
          </cell>
          <cell r="AP417" t="str">
            <v/>
          </cell>
          <cell r="AQ417" t="str">
            <v>Direct</v>
          </cell>
          <cell r="AR417" t="str">
            <v>TN 1</v>
          </cell>
          <cell r="AS417" t="str">
            <v>TN+AP+TS+KL+BA+KA+SL+HD</v>
          </cell>
          <cell r="AT417" t="str">
            <v>Inactive</v>
          </cell>
          <cell r="AU417" t="str">
            <v>Okay</v>
          </cell>
          <cell r="AV417" t="str">
            <v/>
          </cell>
          <cell r="AW417" t="str">
            <v/>
          </cell>
          <cell r="AX417" t="str">
            <v>Vigeedha</v>
          </cell>
          <cell r="BA417" t="str">
            <v/>
          </cell>
          <cell r="BB417" t="str">
            <v/>
          </cell>
          <cell r="BC417" t="str">
            <v>Karthikeyan B</v>
          </cell>
          <cell r="BD417" t="str">
            <v>Jayakumar</v>
          </cell>
          <cell r="BE417" t="str">
            <v>Core</v>
          </cell>
          <cell r="BF417" t="str">
            <v>Trade</v>
          </cell>
          <cell r="BG417" t="str">
            <v>IN1</v>
          </cell>
          <cell r="BH417" t="str">
            <v>I33</v>
          </cell>
          <cell r="BI417" t="str">
            <v>I33</v>
          </cell>
          <cell r="BK417" t="str">
            <v>INA</v>
          </cell>
          <cell r="BL417" t="str">
            <v>INA</v>
          </cell>
          <cell r="BM417" t="str">
            <v>TT3</v>
          </cell>
          <cell r="BN417" t="str">
            <v>CS</v>
          </cell>
          <cell r="BS417" t="str">
            <v>INLFCH</v>
          </cell>
          <cell r="BT417" t="str">
            <v xml:space="preserve"> </v>
          </cell>
          <cell r="BU417" t="str">
            <v>N</v>
          </cell>
          <cell r="BV417" t="str">
            <v>N</v>
          </cell>
          <cell r="BW417" t="str">
            <v>N</v>
          </cell>
          <cell r="BX417" t="str">
            <v>Y</v>
          </cell>
          <cell r="BY417" t="str">
            <v>N</v>
          </cell>
          <cell r="BZ417" t="str">
            <v>N</v>
          </cell>
          <cell r="CA417" t="str">
            <v>N</v>
          </cell>
          <cell r="CB417" t="str">
            <v xml:space="preserve"> </v>
          </cell>
          <cell r="CC417" t="str">
            <v>N</v>
          </cell>
          <cell r="CD417">
            <v>413878</v>
          </cell>
          <cell r="CE417">
            <v>414411</v>
          </cell>
          <cell r="CF417">
            <v>414411</v>
          </cell>
          <cell r="CG417">
            <v>414411</v>
          </cell>
          <cell r="CH417">
            <v>414411</v>
          </cell>
          <cell r="CI417">
            <v>414411</v>
          </cell>
          <cell r="CJ417" t="str">
            <v>KKELLY1</v>
          </cell>
          <cell r="CK417" t="str">
            <v/>
          </cell>
          <cell r="CM417" t="str">
            <v/>
          </cell>
          <cell r="CN417" t="str">
            <v>Check</v>
          </cell>
          <cell r="CO417">
            <v>414411</v>
          </cell>
        </row>
        <row r="418">
          <cell r="C418">
            <v>414413</v>
          </cell>
          <cell r="D418" t="str">
            <v>INLFMU</v>
          </cell>
          <cell r="E418" t="str">
            <v>Mumbai</v>
          </cell>
          <cell r="F418" t="str">
            <v>INW</v>
          </cell>
          <cell r="G418" t="str">
            <v>WE1</v>
          </cell>
          <cell r="H418" t="str">
            <v>INWEST</v>
          </cell>
          <cell r="I418" t="str">
            <v>THANE</v>
          </cell>
          <cell r="J418" t="str">
            <v>Maharashtra</v>
          </cell>
          <cell r="K418" t="str">
            <v>MumbaiTHANE</v>
          </cell>
          <cell r="L418">
            <v>1</v>
          </cell>
          <cell r="M418" t="str">
            <v>27AABCM9346B1ZK</v>
          </cell>
          <cell r="Q418" t="str">
            <v>MEYER ORGANICS PVT. LTD.</v>
          </cell>
          <cell r="R418" t="str">
            <v>MEYER ORGANICS PVT LTD</v>
          </cell>
          <cell r="S418" t="str">
            <v>MEYER ORGANICS PVT. LTD.</v>
          </cell>
          <cell r="T418" t="str">
            <v>BLDG NO. 29(1-3101-103)</v>
          </cell>
          <cell r="U418" t="str">
            <v>31(5-7)32(1-7</v>
          </cell>
          <cell r="V418" t="str">
            <v>ARIHANT COMMERCIAL COMPLEX</v>
          </cell>
          <cell r="W418" t="str">
            <v>KOPER BUS STOPBHIWANDI</v>
          </cell>
          <cell r="X418">
            <v>421302</v>
          </cell>
          <cell r="Y418" t="str">
            <v>THANE</v>
          </cell>
          <cell r="Z418" t="str">
            <v>IN</v>
          </cell>
          <cell r="AA418" t="str">
            <v>I27</v>
          </cell>
          <cell r="AB418" t="str">
            <v>MEYER ORGANICS PVT. LTD. BLDG NO. 29(1-3101-103) 31(5-7)32(1-7 ARIHANT COMMERCIAL COMPLEX KOPER BUS STOPBHIWANDI THANE  ,Maharashtra Pin-421302 India</v>
          </cell>
          <cell r="AC418" t="str">
            <v/>
          </cell>
          <cell r="AD418" t="str">
            <v/>
          </cell>
          <cell r="AH418" t="str">
            <v/>
          </cell>
          <cell r="AI418" t="str">
            <v/>
          </cell>
          <cell r="AJ418" t="str">
            <v/>
          </cell>
          <cell r="AO418" t="str">
            <v>Inactive</v>
          </cell>
          <cell r="AP418" t="str">
            <v/>
          </cell>
          <cell r="AQ418" t="str">
            <v>Direct</v>
          </cell>
          <cell r="AR418" t="str">
            <v>West</v>
          </cell>
          <cell r="AS418" t="str">
            <v>WE+NO2+MT+ECOM+ML+CO+PO+PH+THB+AC</v>
          </cell>
          <cell r="AT418" t="str">
            <v>Inactive</v>
          </cell>
          <cell r="AU418" t="str">
            <v>Okay</v>
          </cell>
          <cell r="AV418" t="str">
            <v/>
          </cell>
          <cell r="AW418" t="str">
            <v/>
          </cell>
          <cell r="AX418" t="str">
            <v>Anagha</v>
          </cell>
          <cell r="BA418" t="str">
            <v/>
          </cell>
          <cell r="BB418" t="str">
            <v/>
          </cell>
          <cell r="BC418" t="str">
            <v>Mahesh Nandre</v>
          </cell>
          <cell r="BD418" t="str">
            <v>Nitin Mittal</v>
          </cell>
          <cell r="BE418" t="str">
            <v>Core</v>
          </cell>
          <cell r="BF418" t="str">
            <v>Trade</v>
          </cell>
          <cell r="BG418" t="str">
            <v>IN3</v>
          </cell>
          <cell r="BH418" t="str">
            <v>I27</v>
          </cell>
          <cell r="BI418" t="str">
            <v>I27</v>
          </cell>
          <cell r="BK418" t="str">
            <v>INA</v>
          </cell>
          <cell r="BL418" t="str">
            <v>INA</v>
          </cell>
          <cell r="BM418" t="str">
            <v>TT1</v>
          </cell>
          <cell r="BN418" t="str">
            <v>CS</v>
          </cell>
          <cell r="BS418" t="str">
            <v>INLFMU</v>
          </cell>
          <cell r="BT418" t="str">
            <v xml:space="preserve"> </v>
          </cell>
          <cell r="BU418" t="str">
            <v>N</v>
          </cell>
          <cell r="BV418" t="str">
            <v>N</v>
          </cell>
          <cell r="BW418" t="str">
            <v>N</v>
          </cell>
          <cell r="BX418" t="str">
            <v>Y</v>
          </cell>
          <cell r="BY418" t="str">
            <v>N</v>
          </cell>
          <cell r="BZ418" t="str">
            <v>N</v>
          </cell>
          <cell r="CA418" t="str">
            <v>N</v>
          </cell>
          <cell r="CB418" t="str">
            <v xml:space="preserve"> </v>
          </cell>
          <cell r="CC418" t="str">
            <v>N</v>
          </cell>
          <cell r="CD418">
            <v>413856</v>
          </cell>
          <cell r="CE418">
            <v>414413</v>
          </cell>
          <cell r="CF418">
            <v>414413</v>
          </cell>
          <cell r="CG418">
            <v>414413</v>
          </cell>
          <cell r="CH418">
            <v>414413</v>
          </cell>
          <cell r="CI418">
            <v>414413</v>
          </cell>
          <cell r="CJ418" t="str">
            <v>KKELLY1</v>
          </cell>
          <cell r="CK418" t="str">
            <v/>
          </cell>
          <cell r="CM418" t="str">
            <v/>
          </cell>
          <cell r="CN418" t="str">
            <v>Check</v>
          </cell>
          <cell r="CO418">
            <v>414413</v>
          </cell>
        </row>
        <row r="419">
          <cell r="C419">
            <v>414415</v>
          </cell>
          <cell r="D419" t="str">
            <v>INLFMU</v>
          </cell>
          <cell r="E419" t="str">
            <v>Mumbai</v>
          </cell>
          <cell r="F419" t="str">
            <v>INN</v>
          </cell>
          <cell r="G419" t="str">
            <v>NO1</v>
          </cell>
          <cell r="H419" t="str">
            <v>INNORT</v>
          </cell>
          <cell r="I419" t="str">
            <v>JABALPUR</v>
          </cell>
          <cell r="J419" t="str">
            <v>Madhya Pradesh</v>
          </cell>
          <cell r="K419" t="str">
            <v>MumbaiJABALPUR</v>
          </cell>
          <cell r="L419">
            <v>4</v>
          </cell>
          <cell r="Q419" t="str">
            <v>JABALPUR MILITARY HOSPITAL</v>
          </cell>
          <cell r="R419" t="str">
            <v>JABALPUR MILITARY HOSPITAL</v>
          </cell>
          <cell r="S419" t="str">
            <v>JABALPUR MILITARY HOSPITAL</v>
          </cell>
          <cell r="T419" t="str">
            <v>RUSSEL CROSSING</v>
          </cell>
          <cell r="U419" t="str">
            <v>NAPIER TOWN</v>
          </cell>
          <cell r="V419" t="str">
            <v xml:space="preserve"> </v>
          </cell>
          <cell r="W419" t="str">
            <v xml:space="preserve"> </v>
          </cell>
          <cell r="X419">
            <v>482002</v>
          </cell>
          <cell r="Y419" t="str">
            <v>JABALPUR</v>
          </cell>
          <cell r="Z419" t="str">
            <v>IN</v>
          </cell>
          <cell r="AA419" t="str">
            <v>I23</v>
          </cell>
          <cell r="AB419" t="str">
            <v>JABALPUR MILITARY HOSPITAL RUSSEL CROSSING NAPIER TOWN     JABALPUR  ,Madhya Pradesh Pin-482002 India</v>
          </cell>
          <cell r="AC419" t="str">
            <v/>
          </cell>
          <cell r="AD419" t="str">
            <v/>
          </cell>
          <cell r="AH419" t="str">
            <v/>
          </cell>
          <cell r="AI419" t="str">
            <v/>
          </cell>
          <cell r="AJ419" t="str">
            <v/>
          </cell>
          <cell r="AO419" t="str">
            <v>Inactive</v>
          </cell>
          <cell r="AP419" t="str">
            <v/>
          </cell>
          <cell r="AQ419" t="str">
            <v>Direct</v>
          </cell>
          <cell r="AR419" t="str">
            <v>North 1</v>
          </cell>
          <cell r="AS419" t="str">
            <v>EA+BL+IB+NO1+NP+LU</v>
          </cell>
          <cell r="AT419" t="str">
            <v>Inactive</v>
          </cell>
          <cell r="AU419" t="str">
            <v>Okay</v>
          </cell>
          <cell r="AV419" t="str">
            <v/>
          </cell>
          <cell r="AW419" t="str">
            <v/>
          </cell>
          <cell r="AX419" t="str">
            <v>Manikandan</v>
          </cell>
          <cell r="BA419" t="str">
            <v/>
          </cell>
          <cell r="BB419" t="str">
            <v/>
          </cell>
          <cell r="BC419" t="str">
            <v>Sanjeev Goyal</v>
          </cell>
          <cell r="BD419" t="str">
            <v>Banibrata Saha</v>
          </cell>
          <cell r="BE419" t="str">
            <v>Core</v>
          </cell>
          <cell r="BF419" t="str">
            <v>Trade</v>
          </cell>
          <cell r="BG419" t="str">
            <v>IN2</v>
          </cell>
          <cell r="BH419" t="str">
            <v>I23</v>
          </cell>
          <cell r="BI419" t="str">
            <v>I23</v>
          </cell>
          <cell r="BK419" t="str">
            <v>INE</v>
          </cell>
          <cell r="BL419" t="str">
            <v>INE</v>
          </cell>
          <cell r="BM419" t="str">
            <v>TT4</v>
          </cell>
          <cell r="BN419" t="str">
            <v>CS</v>
          </cell>
          <cell r="BS419" t="str">
            <v>INLFMU</v>
          </cell>
          <cell r="BT419" t="str">
            <v xml:space="preserve"> </v>
          </cell>
          <cell r="BU419" t="str">
            <v>N</v>
          </cell>
          <cell r="BV419" t="str">
            <v>N</v>
          </cell>
          <cell r="BW419" t="str">
            <v>N</v>
          </cell>
          <cell r="BX419" t="str">
            <v>Y</v>
          </cell>
          <cell r="BY419" t="str">
            <v>N</v>
          </cell>
          <cell r="BZ419" t="str">
            <v>N</v>
          </cell>
          <cell r="CA419" t="str">
            <v>N</v>
          </cell>
          <cell r="CB419" t="str">
            <v xml:space="preserve"> </v>
          </cell>
          <cell r="CC419" t="str">
            <v>N</v>
          </cell>
          <cell r="CD419">
            <v>413875</v>
          </cell>
          <cell r="CE419">
            <v>414415</v>
          </cell>
          <cell r="CF419">
            <v>414415</v>
          </cell>
          <cell r="CG419">
            <v>414415</v>
          </cell>
          <cell r="CH419">
            <v>414415</v>
          </cell>
          <cell r="CI419">
            <v>414415</v>
          </cell>
          <cell r="CJ419" t="str">
            <v>KKELLY1</v>
          </cell>
          <cell r="CK419" t="str">
            <v/>
          </cell>
          <cell r="CM419" t="str">
            <v/>
          </cell>
          <cell r="CN419" t="str">
            <v>Check</v>
          </cell>
          <cell r="CO419">
            <v>414415</v>
          </cell>
        </row>
        <row r="420">
          <cell r="C420">
            <v>414422</v>
          </cell>
          <cell r="D420" t="str">
            <v>INLFMU</v>
          </cell>
          <cell r="E420" t="str">
            <v>Mumbai</v>
          </cell>
          <cell r="F420" t="str">
            <v>INW</v>
          </cell>
          <cell r="G420" t="str">
            <v>WE2</v>
          </cell>
          <cell r="H420" t="str">
            <v>INWEST</v>
          </cell>
          <cell r="I420" t="str">
            <v>SURAT</v>
          </cell>
          <cell r="J420" t="str">
            <v>Gujarat</v>
          </cell>
          <cell r="K420" t="str">
            <v>MumbaiSURAT</v>
          </cell>
          <cell r="L420">
            <v>3</v>
          </cell>
          <cell r="P420" t="str">
            <v/>
          </cell>
          <cell r="Q420" t="str">
            <v>NEW CIVIL HOSPITAL</v>
          </cell>
          <cell r="R420" t="str">
            <v>NEW CIVIL HOSPITAL</v>
          </cell>
          <cell r="S420" t="str">
            <v>NEW CIVIL HOSPITAL</v>
          </cell>
          <cell r="T420" t="str">
            <v>MAJURA GATE</v>
          </cell>
          <cell r="U420" t="str">
            <v xml:space="preserve"> </v>
          </cell>
          <cell r="V420" t="str">
            <v xml:space="preserve"> </v>
          </cell>
          <cell r="W420" t="str">
            <v xml:space="preserve"> </v>
          </cell>
          <cell r="X420">
            <v>395001</v>
          </cell>
          <cell r="Y420" t="str">
            <v>SURAT</v>
          </cell>
          <cell r="Z420" t="str">
            <v>IN</v>
          </cell>
          <cell r="AA420" t="str">
            <v>I24</v>
          </cell>
          <cell r="AB420" t="str">
            <v>NEW CIVIL HOSPITAL MAJURA GATE       SURAT  ,Gujarat Pin-395001 India</v>
          </cell>
          <cell r="AC420" t="str">
            <v/>
          </cell>
          <cell r="AD420" t="str">
            <v/>
          </cell>
          <cell r="AE420" t="str">
            <v>0261-2208489</v>
          </cell>
          <cell r="AG420" t="str">
            <v>0261-2208489</v>
          </cell>
          <cell r="AH420" t="str">
            <v>0261-2208489</v>
          </cell>
          <cell r="AI420" t="str">
            <v/>
          </cell>
          <cell r="AJ420" t="str">
            <v/>
          </cell>
          <cell r="AO420" t="str">
            <v>Inactive</v>
          </cell>
          <cell r="AP420" t="str">
            <v/>
          </cell>
          <cell r="AQ420" t="str">
            <v>Direct</v>
          </cell>
          <cell r="AR420" t="str">
            <v>West</v>
          </cell>
          <cell r="AS420" t="str">
            <v>WE+NO2+MT+ECOM+ML+CO+PO+PH+THB+AC</v>
          </cell>
          <cell r="AT420" t="str">
            <v>Inactive</v>
          </cell>
          <cell r="AU420" t="str">
            <v>Okay</v>
          </cell>
          <cell r="AV420" t="str">
            <v/>
          </cell>
          <cell r="AW420" t="str">
            <v/>
          </cell>
          <cell r="AX420" t="str">
            <v>Anagha</v>
          </cell>
          <cell r="AZ420" t="str">
            <v>0261-2208489</v>
          </cell>
          <cell r="BA420" t="str">
            <v/>
          </cell>
          <cell r="BB420" t="str">
            <v/>
          </cell>
          <cell r="BC420" t="str">
            <v>Mahesh Nandre</v>
          </cell>
          <cell r="BD420" t="str">
            <v>Nitin Mittal</v>
          </cell>
          <cell r="BE420" t="str">
            <v>Core</v>
          </cell>
          <cell r="BF420" t="str">
            <v>Trade</v>
          </cell>
          <cell r="BG420" t="str">
            <v>IN3</v>
          </cell>
          <cell r="BH420" t="str">
            <v>I24</v>
          </cell>
          <cell r="BI420" t="str">
            <v>I24</v>
          </cell>
          <cell r="BK420" t="str">
            <v>INE</v>
          </cell>
          <cell r="BL420" t="str">
            <v>INE</v>
          </cell>
          <cell r="BM420" t="str">
            <v>TT3</v>
          </cell>
          <cell r="BN420" t="str">
            <v>CS</v>
          </cell>
          <cell r="BS420" t="str">
            <v>INLFMU</v>
          </cell>
          <cell r="BT420" t="str">
            <v xml:space="preserve"> </v>
          </cell>
          <cell r="BU420" t="str">
            <v>N</v>
          </cell>
          <cell r="BV420" t="str">
            <v>N</v>
          </cell>
          <cell r="BW420" t="str">
            <v>N</v>
          </cell>
          <cell r="BX420" t="str">
            <v>Y</v>
          </cell>
          <cell r="BY420" t="str">
            <v>N</v>
          </cell>
          <cell r="BZ420" t="str">
            <v>N</v>
          </cell>
          <cell r="CA420" t="str">
            <v>N</v>
          </cell>
          <cell r="CB420" t="str">
            <v xml:space="preserve"> </v>
          </cell>
          <cell r="CC420" t="str">
            <v>N</v>
          </cell>
          <cell r="CD420">
            <v>413372</v>
          </cell>
          <cell r="CE420">
            <v>414422</v>
          </cell>
          <cell r="CF420">
            <v>414422</v>
          </cell>
          <cell r="CG420">
            <v>414422</v>
          </cell>
          <cell r="CH420">
            <v>414422</v>
          </cell>
          <cell r="CI420">
            <v>414422</v>
          </cell>
          <cell r="CJ420" t="str">
            <v>KKELLY1</v>
          </cell>
          <cell r="CK420" t="str">
            <v/>
          </cell>
          <cell r="CM420" t="str">
            <v/>
          </cell>
          <cell r="CN420" t="str">
            <v>Check</v>
          </cell>
          <cell r="CO420">
            <v>414422</v>
          </cell>
        </row>
        <row r="421">
          <cell r="C421">
            <v>414424</v>
          </cell>
          <cell r="D421" t="str">
            <v>INLFMU</v>
          </cell>
          <cell r="E421" t="str">
            <v>Mumbai</v>
          </cell>
          <cell r="F421" t="str">
            <v>INN</v>
          </cell>
          <cell r="G421" t="str">
            <v>NO2</v>
          </cell>
          <cell r="H421" t="str">
            <v>INNORT</v>
          </cell>
          <cell r="I421" t="str">
            <v>JAIPUR</v>
          </cell>
          <cell r="J421" t="str">
            <v>Rajasthan</v>
          </cell>
          <cell r="K421" t="str">
            <v>MumbaiJAIPUR</v>
          </cell>
          <cell r="L421">
            <v>4</v>
          </cell>
          <cell r="Q421" t="str">
            <v>MILITARY HOSPITAL, JAIPUR</v>
          </cell>
          <cell r="R421" t="str">
            <v>MILITARY HOSPITAL, JAIPUR</v>
          </cell>
          <cell r="S421" t="str">
            <v>MILITARY HOSPITAL, JAIPUR</v>
          </cell>
          <cell r="T421" t="str">
            <v>D-112 RAM MANDIR RD SEN COLONY</v>
          </cell>
          <cell r="U421" t="str">
            <v>BANI PARKJAIPUR RAJASTHAN</v>
          </cell>
          <cell r="V421" t="str">
            <v xml:space="preserve"> </v>
          </cell>
          <cell r="W421" t="str">
            <v xml:space="preserve"> </v>
          </cell>
          <cell r="X421">
            <v>302016</v>
          </cell>
          <cell r="Y421" t="str">
            <v>JAIPUR</v>
          </cell>
          <cell r="Z421" t="str">
            <v>IN</v>
          </cell>
          <cell r="AA421" t="str">
            <v>I08</v>
          </cell>
          <cell r="AB421" t="str">
            <v>MILITARY HOSPITAL, JAIPUR D-112 RAM MANDIR RD SEN COLONY BANI PARKJAIPUR RAJASTHAN     JAIPUR  ,Rajasthan Pin-302016 India</v>
          </cell>
          <cell r="AC421" t="str">
            <v/>
          </cell>
          <cell r="AD421" t="str">
            <v/>
          </cell>
          <cell r="AH421" t="str">
            <v/>
          </cell>
          <cell r="AI421" t="str">
            <v/>
          </cell>
          <cell r="AJ421" t="str">
            <v/>
          </cell>
          <cell r="AO421" t="str">
            <v>Inactive</v>
          </cell>
          <cell r="AP421" t="str">
            <v/>
          </cell>
          <cell r="AQ421" t="str">
            <v>Direct</v>
          </cell>
          <cell r="AR421" t="str">
            <v>North 2</v>
          </cell>
          <cell r="AS421" t="str">
            <v>WE+NO2+MT+ECOM+ML+CO+PO+PH+THB+AC</v>
          </cell>
          <cell r="AT421" t="str">
            <v>Inactive</v>
          </cell>
          <cell r="AU421" t="str">
            <v>Okay</v>
          </cell>
          <cell r="AV421" t="str">
            <v/>
          </cell>
          <cell r="AW421" t="str">
            <v/>
          </cell>
          <cell r="AX421" t="str">
            <v>Anagha</v>
          </cell>
          <cell r="BA421" t="str">
            <v/>
          </cell>
          <cell r="BB421" t="str">
            <v/>
          </cell>
          <cell r="BC421" t="str">
            <v>Chandra Mohan Verma</v>
          </cell>
          <cell r="BD421" t="str">
            <v>Nitin Mittal</v>
          </cell>
          <cell r="BE421" t="str">
            <v>Core</v>
          </cell>
          <cell r="BF421" t="str">
            <v>Trade</v>
          </cell>
          <cell r="BG421" t="str">
            <v>IN3</v>
          </cell>
          <cell r="BH421" t="str">
            <v>I08</v>
          </cell>
          <cell r="BI421" t="str">
            <v>I08</v>
          </cell>
          <cell r="BK421" t="str">
            <v>INE</v>
          </cell>
          <cell r="BL421" t="str">
            <v>INE</v>
          </cell>
          <cell r="BM421" t="str">
            <v>TT4</v>
          </cell>
          <cell r="BN421" t="str">
            <v>CS</v>
          </cell>
          <cell r="BS421" t="str">
            <v>INLFMU</v>
          </cell>
          <cell r="BT421" t="str">
            <v xml:space="preserve"> </v>
          </cell>
          <cell r="BU421" t="str">
            <v>N</v>
          </cell>
          <cell r="BV421" t="str">
            <v>N</v>
          </cell>
          <cell r="BW421" t="str">
            <v>N</v>
          </cell>
          <cell r="BX421" t="str">
            <v>Y</v>
          </cell>
          <cell r="BY421" t="str">
            <v>N</v>
          </cell>
          <cell r="BZ421" t="str">
            <v>N</v>
          </cell>
          <cell r="CA421" t="str">
            <v>N</v>
          </cell>
          <cell r="CB421" t="str">
            <v xml:space="preserve"> </v>
          </cell>
          <cell r="CC421" t="str">
            <v>N</v>
          </cell>
          <cell r="CD421">
            <v>413481</v>
          </cell>
          <cell r="CE421">
            <v>414424</v>
          </cell>
          <cell r="CF421">
            <v>414424</v>
          </cell>
          <cell r="CG421">
            <v>414424</v>
          </cell>
          <cell r="CH421">
            <v>414424</v>
          </cell>
          <cell r="CI421">
            <v>414424</v>
          </cell>
          <cell r="CJ421" t="str">
            <v>KKELLY1</v>
          </cell>
          <cell r="CK421" t="str">
            <v/>
          </cell>
          <cell r="CM421" t="str">
            <v/>
          </cell>
          <cell r="CN421" t="str">
            <v>Check</v>
          </cell>
          <cell r="CO421">
            <v>414424</v>
          </cell>
        </row>
        <row r="422">
          <cell r="C422">
            <v>414425</v>
          </cell>
          <cell r="D422" t="str">
            <v>INLFMU</v>
          </cell>
          <cell r="E422" t="str">
            <v>Mumbai</v>
          </cell>
          <cell r="F422" t="str">
            <v>INN</v>
          </cell>
          <cell r="G422" t="str">
            <v>NO1</v>
          </cell>
          <cell r="H422" t="str">
            <v>INNORT</v>
          </cell>
          <cell r="I422" t="str">
            <v>BATHINDA</v>
          </cell>
          <cell r="J422" t="str">
            <v>Punjab</v>
          </cell>
          <cell r="K422" t="str">
            <v>MumbaiBhathinda</v>
          </cell>
          <cell r="L422">
            <v>5</v>
          </cell>
          <cell r="Q422" t="str">
            <v>MILITARY HOSPITAL, BATHINDA</v>
          </cell>
          <cell r="R422" t="str">
            <v>MILITARY HOSPITAL, BATHINDA</v>
          </cell>
          <cell r="S422" t="str">
            <v>MILITARY HOSPITAL, BATHINDA</v>
          </cell>
          <cell r="T422" t="str">
            <v>BATHINDA ROAD</v>
          </cell>
          <cell r="U422" t="str">
            <v>CANTONMENT</v>
          </cell>
          <cell r="V422" t="str">
            <v xml:space="preserve"> </v>
          </cell>
          <cell r="W422" t="str">
            <v xml:space="preserve"> </v>
          </cell>
          <cell r="X422">
            <v>151004</v>
          </cell>
          <cell r="Y422" t="str">
            <v>BATHINDA</v>
          </cell>
          <cell r="Z422" t="str">
            <v>IN</v>
          </cell>
          <cell r="AA422" t="str">
            <v>I03</v>
          </cell>
          <cell r="AB422" t="str">
            <v>MILITARY HOSPITAL, BATHINDA BATHINDA ROAD CANTONMENT     BATHINDA  ,Punjab Pin-151004 India</v>
          </cell>
          <cell r="AC422" t="str">
            <v/>
          </cell>
          <cell r="AD422" t="str">
            <v/>
          </cell>
          <cell r="AH422" t="str">
            <v/>
          </cell>
          <cell r="AI422" t="str">
            <v/>
          </cell>
          <cell r="AJ422" t="str">
            <v/>
          </cell>
          <cell r="AO422" t="str">
            <v>Inactive</v>
          </cell>
          <cell r="AP422" t="str">
            <v/>
          </cell>
          <cell r="AQ422" t="str">
            <v>Direct</v>
          </cell>
          <cell r="AR422" t="str">
            <v>North 1</v>
          </cell>
          <cell r="AS422" t="str">
            <v>EA+BL+IB+NO1+NP+LU</v>
          </cell>
          <cell r="AT422" t="str">
            <v>Inactive</v>
          </cell>
          <cell r="AU422" t="str">
            <v>Okay</v>
          </cell>
          <cell r="AV422" t="str">
            <v/>
          </cell>
          <cell r="AW422" t="str">
            <v/>
          </cell>
          <cell r="AX422" t="str">
            <v>Manikandan</v>
          </cell>
          <cell r="BA422" t="str">
            <v/>
          </cell>
          <cell r="BB422" t="str">
            <v/>
          </cell>
          <cell r="BC422" t="str">
            <v>Sanjeev Goyal</v>
          </cell>
          <cell r="BD422" t="str">
            <v>Banibrata Saha</v>
          </cell>
          <cell r="BE422" t="str">
            <v>Core</v>
          </cell>
          <cell r="BF422" t="str">
            <v>Trade</v>
          </cell>
          <cell r="BG422" t="str">
            <v>IN2</v>
          </cell>
          <cell r="BH422" t="str">
            <v>I03</v>
          </cell>
          <cell r="BI422" t="str">
            <v>I03</v>
          </cell>
          <cell r="BK422" t="str">
            <v>INE</v>
          </cell>
          <cell r="BL422" t="str">
            <v>INE</v>
          </cell>
          <cell r="BM422" t="str">
            <v>TT5</v>
          </cell>
          <cell r="BN422" t="str">
            <v>CS</v>
          </cell>
          <cell r="BS422" t="str">
            <v>INLFMU</v>
          </cell>
          <cell r="BT422" t="str">
            <v xml:space="preserve"> </v>
          </cell>
          <cell r="BU422" t="str">
            <v>N</v>
          </cell>
          <cell r="BV422" t="str">
            <v>N</v>
          </cell>
          <cell r="BW422" t="str">
            <v>N</v>
          </cell>
          <cell r="BX422" t="str">
            <v>Y</v>
          </cell>
          <cell r="BY422" t="str">
            <v>N</v>
          </cell>
          <cell r="BZ422" t="str">
            <v>N</v>
          </cell>
          <cell r="CA422" t="str">
            <v>N</v>
          </cell>
          <cell r="CB422" t="str">
            <v xml:space="preserve"> </v>
          </cell>
          <cell r="CC422" t="str">
            <v>N</v>
          </cell>
          <cell r="CD422">
            <v>413900</v>
          </cell>
          <cell r="CE422">
            <v>414425</v>
          </cell>
          <cell r="CF422">
            <v>414425</v>
          </cell>
          <cell r="CG422">
            <v>414425</v>
          </cell>
          <cell r="CH422">
            <v>414425</v>
          </cell>
          <cell r="CI422">
            <v>414425</v>
          </cell>
          <cell r="CJ422" t="str">
            <v>KKELLY1</v>
          </cell>
          <cell r="CK422" t="str">
            <v/>
          </cell>
          <cell r="CM422" t="str">
            <v/>
          </cell>
          <cell r="CN422" t="str">
            <v>Check</v>
          </cell>
          <cell r="CO422">
            <v>414425</v>
          </cell>
        </row>
        <row r="423">
          <cell r="C423">
            <v>414436</v>
          </cell>
          <cell r="D423" t="str">
            <v>INLFMU</v>
          </cell>
          <cell r="E423" t="str">
            <v>Mumbai</v>
          </cell>
          <cell r="F423" t="str">
            <v>INN</v>
          </cell>
          <cell r="G423" t="str">
            <v>NO2</v>
          </cell>
          <cell r="H423" t="str">
            <v>INNORT</v>
          </cell>
          <cell r="I423" t="str">
            <v>Ghaziabad</v>
          </cell>
          <cell r="J423" t="str">
            <v>Uttar Pradesh</v>
          </cell>
          <cell r="K423" t="str">
            <v>MumbaiGhaziabad</v>
          </cell>
          <cell r="L423">
            <v>5</v>
          </cell>
          <cell r="Q423" t="str">
            <v>Manish Shrivastava</v>
          </cell>
          <cell r="R423" t="str">
            <v>MANISH SHRIVASTAVA</v>
          </cell>
          <cell r="S423" t="str">
            <v>Manish Shrivastava</v>
          </cell>
          <cell r="T423" t="str">
            <v>3rd-H-61Nehru Nagar III</v>
          </cell>
          <cell r="U423" t="str">
            <v>Rakesh Marg</v>
          </cell>
          <cell r="V423" t="str">
            <v>Srimantapur Bhangagarh</v>
          </cell>
          <cell r="W423" t="str">
            <v xml:space="preserve"> </v>
          </cell>
          <cell r="X423">
            <v>201001</v>
          </cell>
          <cell r="Y423" t="str">
            <v>Ghaziabad</v>
          </cell>
          <cell r="Z423" t="str">
            <v>IN</v>
          </cell>
          <cell r="AA423" t="str">
            <v>I09</v>
          </cell>
          <cell r="AB423" t="str">
            <v>Manish Shrivastava 3rd-H-61Nehru Nagar III Rakesh Marg Srimantapur Bhangagarh   Ghaziabad  ,Uttar Pradesh Pin-201001 India</v>
          </cell>
          <cell r="AC423" t="str">
            <v/>
          </cell>
          <cell r="AD423" t="str">
            <v/>
          </cell>
          <cell r="AH423" t="str">
            <v/>
          </cell>
          <cell r="AI423" t="str">
            <v/>
          </cell>
          <cell r="AJ423" t="str">
            <v/>
          </cell>
          <cell r="AO423" t="str">
            <v>Inactive</v>
          </cell>
          <cell r="AP423" t="str">
            <v/>
          </cell>
          <cell r="AQ423" t="str">
            <v>Employee</v>
          </cell>
          <cell r="AR423" t="str">
            <v>North 2</v>
          </cell>
          <cell r="AS423" t="str">
            <v>WE+NO2+MT+ECOM+ML+CO+PO+PH+THB+AC</v>
          </cell>
          <cell r="AT423" t="str">
            <v>Inactive</v>
          </cell>
          <cell r="AU423" t="str">
            <v>Okay</v>
          </cell>
          <cell r="AV423" t="str">
            <v/>
          </cell>
          <cell r="AW423" t="str">
            <v/>
          </cell>
          <cell r="AX423" t="str">
            <v>Anagha</v>
          </cell>
          <cell r="AZ423">
            <v>9310615357</v>
          </cell>
          <cell r="BA423" t="str">
            <v/>
          </cell>
          <cell r="BB423" t="str">
            <v/>
          </cell>
          <cell r="BC423" t="str">
            <v>Chandra Mohan Verma</v>
          </cell>
          <cell r="BD423" t="str">
            <v>Nitin Mittal</v>
          </cell>
          <cell r="BE423" t="str">
            <v>Others</v>
          </cell>
          <cell r="BF423" t="str">
            <v>Others</v>
          </cell>
          <cell r="BG423" t="str">
            <v>IN3</v>
          </cell>
          <cell r="BH423" t="str">
            <v>I09</v>
          </cell>
          <cell r="BI423" t="str">
            <v>I09</v>
          </cell>
          <cell r="BJ423" t="str">
            <v/>
          </cell>
          <cell r="BK423" t="str">
            <v>INE</v>
          </cell>
          <cell r="BL423" t="str">
            <v>INE</v>
          </cell>
          <cell r="BM423" t="str">
            <v>TT5</v>
          </cell>
          <cell r="BN423" t="str">
            <v/>
          </cell>
          <cell r="BS423" t="str">
            <v>INLFMU</v>
          </cell>
          <cell r="BT423" t="str">
            <v xml:space="preserve"> </v>
          </cell>
          <cell r="BU423" t="str">
            <v>N</v>
          </cell>
          <cell r="BV423" t="str">
            <v>N</v>
          </cell>
          <cell r="BW423" t="str">
            <v>N</v>
          </cell>
          <cell r="BX423" t="str">
            <v>Y</v>
          </cell>
          <cell r="BY423" t="str">
            <v>N</v>
          </cell>
          <cell r="BZ423" t="str">
            <v>N</v>
          </cell>
          <cell r="CA423" t="str">
            <v>N</v>
          </cell>
          <cell r="CB423" t="str">
            <v xml:space="preserve"> </v>
          </cell>
          <cell r="CC423" t="str">
            <v>N</v>
          </cell>
          <cell r="CD423">
            <v>414436</v>
          </cell>
          <cell r="CE423">
            <v>414436</v>
          </cell>
          <cell r="CF423">
            <v>414436</v>
          </cell>
          <cell r="CG423">
            <v>414436</v>
          </cell>
          <cell r="CH423">
            <v>414436</v>
          </cell>
          <cell r="CI423">
            <v>414436</v>
          </cell>
          <cell r="CJ423" t="str">
            <v>KKELLY1</v>
          </cell>
          <cell r="CK423" t="str">
            <v/>
          </cell>
          <cell r="CM423" t="str">
            <v>Active</v>
          </cell>
          <cell r="CN423" t="str">
            <v>Check</v>
          </cell>
          <cell r="CO423">
            <v>414436</v>
          </cell>
        </row>
        <row r="424">
          <cell r="C424">
            <v>414445</v>
          </cell>
          <cell r="D424" t="str">
            <v>INLFMU</v>
          </cell>
          <cell r="E424" t="str">
            <v>Mumbai</v>
          </cell>
          <cell r="F424" t="str">
            <v>INW</v>
          </cell>
          <cell r="G424" t="str">
            <v>WE1</v>
          </cell>
          <cell r="H424" t="str">
            <v>INWEST</v>
          </cell>
          <cell r="I424" t="str">
            <v>Mumbai</v>
          </cell>
          <cell r="J424" t="str">
            <v>Maharashtra</v>
          </cell>
          <cell r="K424" t="str">
            <v>MumbaiMumbai</v>
          </cell>
          <cell r="L424">
            <v>1</v>
          </cell>
          <cell r="Q424" t="str">
            <v>Minal Sawant</v>
          </cell>
          <cell r="R424" t="str">
            <v>MINAL SAWANT</v>
          </cell>
          <cell r="S424" t="str">
            <v>Minal Sawant</v>
          </cell>
          <cell r="T424" t="str">
            <v>C/o Johnson &amp; Johnson Ltd.</v>
          </cell>
          <cell r="U424" t="str">
            <v>Mahim</v>
          </cell>
          <cell r="V424" t="str">
            <v>Johnson House 64-66</v>
          </cell>
          <cell r="W424" t="str">
            <v>Senapati Bhapat Marg</v>
          </cell>
          <cell r="X424">
            <v>400016</v>
          </cell>
          <cell r="Y424" t="str">
            <v>Mumbai</v>
          </cell>
          <cell r="Z424" t="str">
            <v>IN</v>
          </cell>
          <cell r="AA424" t="str">
            <v>I27</v>
          </cell>
          <cell r="AB424" t="str">
            <v>Minal Sawant C/o Johnson &amp; Johnson Ltd. Mahim Johnson House 64-66 Senapati Bhapat Marg Mumbai  ,Maharashtra Pin-400016 India</v>
          </cell>
          <cell r="AC424" t="str">
            <v/>
          </cell>
          <cell r="AD424" t="str">
            <v/>
          </cell>
          <cell r="AH424" t="str">
            <v/>
          </cell>
          <cell r="AI424" t="str">
            <v/>
          </cell>
          <cell r="AJ424" t="str">
            <v/>
          </cell>
          <cell r="AO424" t="str">
            <v>Inactive</v>
          </cell>
          <cell r="AP424" t="str">
            <v/>
          </cell>
          <cell r="AQ424" t="str">
            <v>Employee</v>
          </cell>
          <cell r="AR424" t="str">
            <v>West</v>
          </cell>
          <cell r="AS424" t="str">
            <v>WE+NO2+MT+ECOM+ML+CO+PO+PH+THB+AC</v>
          </cell>
          <cell r="AT424" t="str">
            <v>Inactive</v>
          </cell>
          <cell r="AU424" t="str">
            <v>Okay</v>
          </cell>
          <cell r="AV424" t="str">
            <v/>
          </cell>
          <cell r="AW424" t="str">
            <v/>
          </cell>
          <cell r="AX424" t="str">
            <v>Anagha</v>
          </cell>
          <cell r="BA424" t="str">
            <v/>
          </cell>
          <cell r="BB424" t="str">
            <v/>
          </cell>
          <cell r="BC424" t="str">
            <v>Mahesh Nandre</v>
          </cell>
          <cell r="BD424" t="str">
            <v>Nitin Mittal</v>
          </cell>
          <cell r="BE424" t="str">
            <v>Others</v>
          </cell>
          <cell r="BF424" t="str">
            <v>Others</v>
          </cell>
          <cell r="BG424" t="str">
            <v>IN3</v>
          </cell>
          <cell r="BH424" t="str">
            <v>I27</v>
          </cell>
          <cell r="BI424" t="str">
            <v>I27</v>
          </cell>
          <cell r="BK424" t="str">
            <v>INA</v>
          </cell>
          <cell r="BL424" t="str">
            <v>INA</v>
          </cell>
          <cell r="BM424" t="str">
            <v>TT1</v>
          </cell>
          <cell r="BN424" t="str">
            <v>C</v>
          </cell>
          <cell r="BS424" t="str">
            <v>INLFMU</v>
          </cell>
          <cell r="BT424" t="str">
            <v xml:space="preserve"> </v>
          </cell>
          <cell r="BU424" t="str">
            <v>N</v>
          </cell>
          <cell r="BV424" t="str">
            <v>N</v>
          </cell>
          <cell r="BW424" t="str">
            <v>N</v>
          </cell>
          <cell r="BX424" t="str">
            <v>Y</v>
          </cell>
          <cell r="BY424" t="str">
            <v>N</v>
          </cell>
          <cell r="BZ424" t="str">
            <v>N</v>
          </cell>
          <cell r="CA424" t="str">
            <v>N</v>
          </cell>
          <cell r="CB424" t="str">
            <v xml:space="preserve"> </v>
          </cell>
          <cell r="CC424" t="str">
            <v>N</v>
          </cell>
          <cell r="CD424">
            <v>414445</v>
          </cell>
          <cell r="CE424">
            <v>414445</v>
          </cell>
          <cell r="CF424">
            <v>414445</v>
          </cell>
          <cell r="CG424">
            <v>414445</v>
          </cell>
          <cell r="CH424">
            <v>414445</v>
          </cell>
          <cell r="CI424">
            <v>414445</v>
          </cell>
          <cell r="CJ424" t="str">
            <v>KKELLY1</v>
          </cell>
          <cell r="CK424" t="str">
            <v/>
          </cell>
          <cell r="CM424" t="str">
            <v/>
          </cell>
          <cell r="CN424" t="str">
            <v>Check</v>
          </cell>
          <cell r="CO424">
            <v>414445</v>
          </cell>
        </row>
        <row r="425">
          <cell r="C425">
            <v>414446</v>
          </cell>
          <cell r="D425" t="str">
            <v>INLFMU</v>
          </cell>
          <cell r="E425" t="str">
            <v>Mumbai</v>
          </cell>
          <cell r="F425" t="str">
            <v>INW</v>
          </cell>
          <cell r="G425" t="str">
            <v>WE1</v>
          </cell>
          <cell r="H425" t="str">
            <v>INWEST</v>
          </cell>
          <cell r="I425" t="str">
            <v>Mumbai</v>
          </cell>
          <cell r="J425" t="str">
            <v>Maharashtra</v>
          </cell>
          <cell r="K425" t="str">
            <v>MumbaiMumbai</v>
          </cell>
          <cell r="L425">
            <v>1</v>
          </cell>
          <cell r="Q425" t="str">
            <v>Mahesh Nandre</v>
          </cell>
          <cell r="R425" t="str">
            <v>MAHESH NANDRE</v>
          </cell>
          <cell r="S425" t="str">
            <v>Mahesh Nandre</v>
          </cell>
          <cell r="T425" t="str">
            <v>Lifescan Medical Devices Ind Pvt Ltd</v>
          </cell>
          <cell r="U425" t="str">
            <v>1003 A Wing Kanakia Wall Street</v>
          </cell>
          <cell r="V425" t="str">
            <v>Village Chakala &amp; Mulgaon</v>
          </cell>
          <cell r="W425" t="str">
            <v>Andheri Kurla Rd MUMBAI 400093</v>
          </cell>
          <cell r="X425">
            <v>400016</v>
          </cell>
          <cell r="Y425" t="str">
            <v>Mumbai</v>
          </cell>
          <cell r="Z425" t="str">
            <v>IN</v>
          </cell>
          <cell r="AA425" t="str">
            <v>I27</v>
          </cell>
          <cell r="AB425" t="str">
            <v>Mahesh Nandre Lifescan Medical Devices Ind Pvt Ltd 1003 A Wing Kanakia Wall Street Village Chakala &amp; Mulgaon Andheri Kurla Rd MUMBAI 400093 Mumbai  ,Maharashtra Pin-400016 India</v>
          </cell>
          <cell r="AC425" t="str">
            <v/>
          </cell>
          <cell r="AD425" t="str">
            <v/>
          </cell>
          <cell r="AH425" t="str">
            <v/>
          </cell>
          <cell r="AI425" t="str">
            <v/>
          </cell>
          <cell r="AJ425" t="str">
            <v/>
          </cell>
          <cell r="AO425" t="str">
            <v>Active</v>
          </cell>
          <cell r="AP425" t="str">
            <v/>
          </cell>
          <cell r="AQ425" t="str">
            <v>Employee</v>
          </cell>
          <cell r="AR425" t="str">
            <v>West</v>
          </cell>
          <cell r="AS425" t="str">
            <v>WE+NO2+MT+ECOM+ML+CO+PO+PH+THB+AC</v>
          </cell>
          <cell r="AT425" t="str">
            <v>Active</v>
          </cell>
          <cell r="AU425" t="str">
            <v>Okay</v>
          </cell>
          <cell r="AV425" t="str">
            <v/>
          </cell>
          <cell r="AW425" t="str">
            <v/>
          </cell>
          <cell r="AX425" t="str">
            <v>Anagha</v>
          </cell>
          <cell r="AY425" t="str">
            <v>mnandre@lifescan.com</v>
          </cell>
          <cell r="AZ425">
            <v>9323188965</v>
          </cell>
          <cell r="BA425" t="str">
            <v/>
          </cell>
          <cell r="BB425" t="str">
            <v/>
          </cell>
          <cell r="BC425" t="str">
            <v>Mahesh Nandre</v>
          </cell>
          <cell r="BD425" t="str">
            <v>Nitin Mittal</v>
          </cell>
          <cell r="BE425" t="str">
            <v>Others</v>
          </cell>
          <cell r="BF425" t="str">
            <v>Others</v>
          </cell>
          <cell r="BG425" t="str">
            <v>IN3</v>
          </cell>
          <cell r="BH425" t="str">
            <v>I27</v>
          </cell>
          <cell r="BI425" t="str">
            <v>I27</v>
          </cell>
          <cell r="BJ425" t="str">
            <v/>
          </cell>
          <cell r="BK425" t="str">
            <v>INA</v>
          </cell>
          <cell r="BL425" t="str">
            <v>INA</v>
          </cell>
          <cell r="BM425" t="str">
            <v>TT1</v>
          </cell>
          <cell r="BN425" t="str">
            <v/>
          </cell>
          <cell r="BS425" t="str">
            <v>INLFMU</v>
          </cell>
          <cell r="BT425" t="str">
            <v xml:space="preserve"> </v>
          </cell>
          <cell r="BU425" t="str">
            <v>N</v>
          </cell>
          <cell r="BV425" t="str">
            <v>N</v>
          </cell>
          <cell r="BW425" t="str">
            <v>N</v>
          </cell>
          <cell r="BX425" t="str">
            <v>Y</v>
          </cell>
          <cell r="BY425" t="str">
            <v>N</v>
          </cell>
          <cell r="BZ425" t="str">
            <v>N</v>
          </cell>
          <cell r="CA425" t="str">
            <v>N</v>
          </cell>
          <cell r="CB425" t="str">
            <v xml:space="preserve"> </v>
          </cell>
          <cell r="CC425" t="str">
            <v>N</v>
          </cell>
          <cell r="CD425">
            <v>414446</v>
          </cell>
          <cell r="CE425">
            <v>414446</v>
          </cell>
          <cell r="CF425">
            <v>414446</v>
          </cell>
          <cell r="CG425">
            <v>414446</v>
          </cell>
          <cell r="CH425">
            <v>414446</v>
          </cell>
          <cell r="CI425">
            <v>414446</v>
          </cell>
          <cell r="CJ425" t="str">
            <v>KKELLY1</v>
          </cell>
          <cell r="CK425" t="str">
            <v/>
          </cell>
          <cell r="CM425" t="str">
            <v>Active</v>
          </cell>
          <cell r="CN425" t="str">
            <v>Check</v>
          </cell>
          <cell r="CO425">
            <v>414446</v>
          </cell>
        </row>
        <row r="426">
          <cell r="C426">
            <v>414447</v>
          </cell>
          <cell r="D426" t="str">
            <v>INLFMU</v>
          </cell>
          <cell r="E426" t="str">
            <v>Mumbai</v>
          </cell>
          <cell r="F426" t="str">
            <v>INW</v>
          </cell>
          <cell r="G426" t="str">
            <v>WE1</v>
          </cell>
          <cell r="H426" t="str">
            <v>INWEST</v>
          </cell>
          <cell r="I426" t="str">
            <v>Mumbai</v>
          </cell>
          <cell r="J426" t="str">
            <v>Maharashtra</v>
          </cell>
          <cell r="K426" t="str">
            <v>MumbaiMumbai</v>
          </cell>
          <cell r="L426">
            <v>1</v>
          </cell>
          <cell r="Q426" t="str">
            <v>LUBNA SHAIKH</v>
          </cell>
          <cell r="R426" t="str">
            <v>LUBNA SHAIKH</v>
          </cell>
          <cell r="S426" t="str">
            <v>LUBNA SHAIKH</v>
          </cell>
          <cell r="T426" t="str">
            <v>FLAT-304 FLOOR-3 WING-C</v>
          </cell>
          <cell r="U426" t="str">
            <v>SECTOR 25 NERUL NAVI MUMBAI</v>
          </cell>
          <cell r="V426" t="str">
            <v>SAFAL PARK C NAVI MUMBAI SAFAL PARK</v>
          </cell>
          <cell r="W426" t="str">
            <v>CHSL NR. CENTURIAN MALL URAN ROAD</v>
          </cell>
          <cell r="X426">
            <v>400706</v>
          </cell>
          <cell r="Y426" t="str">
            <v>Mumbai</v>
          </cell>
          <cell r="Z426" t="str">
            <v>IN</v>
          </cell>
          <cell r="AA426" t="str">
            <v>I27</v>
          </cell>
          <cell r="AB426" t="str">
            <v>LUBNA SHAIKH FLAT-304 FLOOR-3 WING-C SECTOR 25 NERUL NAVI MUMBAI SAFAL PARK C NAVI MUMBAI SAFAL PARK CHSL NR. CENTURIAN MALL URAN ROAD Mumbai  ,Maharashtra Pin-400706 India</v>
          </cell>
          <cell r="AC426" t="str">
            <v/>
          </cell>
          <cell r="AD426" t="str">
            <v/>
          </cell>
          <cell r="AH426" t="str">
            <v/>
          </cell>
          <cell r="AI426" t="str">
            <v/>
          </cell>
          <cell r="AJ426" t="str">
            <v/>
          </cell>
          <cell r="AO426" t="str">
            <v>Inactive</v>
          </cell>
          <cell r="AP426" t="str">
            <v/>
          </cell>
          <cell r="AQ426" t="str">
            <v>Employee</v>
          </cell>
          <cell r="AR426" t="str">
            <v>West</v>
          </cell>
          <cell r="AS426" t="str">
            <v>WE+NO2+MT+ECOM+ML+CO+PO+PH+THB+AC</v>
          </cell>
          <cell r="AT426" t="str">
            <v>Active</v>
          </cell>
          <cell r="AU426" t="str">
            <v>Okay</v>
          </cell>
          <cell r="AV426" t="str">
            <v/>
          </cell>
          <cell r="AW426" t="str">
            <v/>
          </cell>
          <cell r="AX426" t="str">
            <v>Anagha</v>
          </cell>
          <cell r="AY426" t="str">
            <v>lshaikh@lifescan.com</v>
          </cell>
          <cell r="AZ426">
            <v>9322407175</v>
          </cell>
          <cell r="BA426" t="str">
            <v/>
          </cell>
          <cell r="BB426" t="str">
            <v/>
          </cell>
          <cell r="BC426" t="str">
            <v>Mahesh Nandre</v>
          </cell>
          <cell r="BD426" t="str">
            <v>Nitin Mittal</v>
          </cell>
          <cell r="BE426" t="str">
            <v>Others</v>
          </cell>
          <cell r="BF426" t="str">
            <v>Others</v>
          </cell>
          <cell r="BG426" t="str">
            <v>IN3</v>
          </cell>
          <cell r="BH426" t="str">
            <v>I27</v>
          </cell>
          <cell r="BI426" t="str">
            <v>I27</v>
          </cell>
          <cell r="BJ426" t="str">
            <v/>
          </cell>
          <cell r="BK426" t="str">
            <v>INA</v>
          </cell>
          <cell r="BL426" t="str">
            <v>INA</v>
          </cell>
          <cell r="BM426" t="str">
            <v>TT1</v>
          </cell>
          <cell r="BN426" t="str">
            <v/>
          </cell>
          <cell r="BS426" t="str">
            <v>INLFMU</v>
          </cell>
          <cell r="BT426" t="str">
            <v xml:space="preserve"> </v>
          </cell>
          <cell r="BU426" t="str">
            <v>N</v>
          </cell>
          <cell r="BV426" t="str">
            <v>N</v>
          </cell>
          <cell r="BW426" t="str">
            <v>N</v>
          </cell>
          <cell r="BX426" t="str">
            <v>Y</v>
          </cell>
          <cell r="BY426" t="str">
            <v>N</v>
          </cell>
          <cell r="BZ426" t="str">
            <v>N</v>
          </cell>
          <cell r="CA426" t="str">
            <v>N</v>
          </cell>
          <cell r="CB426" t="str">
            <v xml:space="preserve"> </v>
          </cell>
          <cell r="CC426" t="str">
            <v>N</v>
          </cell>
          <cell r="CD426">
            <v>414447</v>
          </cell>
          <cell r="CE426">
            <v>414447</v>
          </cell>
          <cell r="CF426">
            <v>414447</v>
          </cell>
          <cell r="CG426">
            <v>414447</v>
          </cell>
          <cell r="CH426">
            <v>414447</v>
          </cell>
          <cell r="CI426">
            <v>414447</v>
          </cell>
          <cell r="CJ426" t="str">
            <v>KKELLY1</v>
          </cell>
          <cell r="CK426" t="str">
            <v/>
          </cell>
          <cell r="CM426" t="str">
            <v>Active</v>
          </cell>
          <cell r="CN426" t="str">
            <v>Check</v>
          </cell>
          <cell r="CO426">
            <v>414447</v>
          </cell>
        </row>
        <row r="427">
          <cell r="C427">
            <v>414448</v>
          </cell>
          <cell r="D427" t="str">
            <v>INLFMU</v>
          </cell>
          <cell r="E427" t="str">
            <v>Mumbai</v>
          </cell>
          <cell r="F427" t="str">
            <v>INW</v>
          </cell>
          <cell r="G427" t="str">
            <v>WE1</v>
          </cell>
          <cell r="H427" t="str">
            <v>INWEST</v>
          </cell>
          <cell r="I427" t="str">
            <v>MUMBAI</v>
          </cell>
          <cell r="J427" t="str">
            <v>Maharashtra</v>
          </cell>
          <cell r="K427" t="str">
            <v>MumbaiMUMBAI</v>
          </cell>
          <cell r="L427">
            <v>1</v>
          </cell>
          <cell r="Q427" t="str">
            <v>Prashant Shetti</v>
          </cell>
          <cell r="R427" t="str">
            <v>PRASHANT SHETTI</v>
          </cell>
          <cell r="S427" t="str">
            <v>Prashant Shetti</v>
          </cell>
          <cell r="T427" t="str">
            <v>2/5 RADHA DALVINAGAR COOP HSG.</v>
          </cell>
          <cell r="U427" t="str">
            <v>THANE</v>
          </cell>
          <cell r="V427" t="str">
            <v>CHITABHAI PATEL ROAD</v>
          </cell>
          <cell r="W427" t="str">
            <v>KANDIWALI (EAST)</v>
          </cell>
          <cell r="X427">
            <v>400101</v>
          </cell>
          <cell r="Y427" t="str">
            <v>MUMBAI</v>
          </cell>
          <cell r="Z427" t="str">
            <v>IN</v>
          </cell>
          <cell r="AA427" t="str">
            <v>I27</v>
          </cell>
          <cell r="AB427" t="str">
            <v>Prashant Shetti 2/5 RADHA DALVINAGAR COOP HSG. THANE CHITABHAI PATEL ROAD KANDIWALI (EAST) MUMBAI  ,Maharashtra Pin-400101 India</v>
          </cell>
          <cell r="AC427" t="str">
            <v/>
          </cell>
          <cell r="AD427" t="str">
            <v/>
          </cell>
          <cell r="AH427" t="str">
            <v/>
          </cell>
          <cell r="AI427" t="str">
            <v/>
          </cell>
          <cell r="AJ427" t="str">
            <v/>
          </cell>
          <cell r="AO427" t="str">
            <v>Inactive</v>
          </cell>
          <cell r="AP427" t="str">
            <v/>
          </cell>
          <cell r="AQ427" t="str">
            <v>Employee</v>
          </cell>
          <cell r="AR427" t="str">
            <v>West</v>
          </cell>
          <cell r="AS427" t="str">
            <v>WE+NO2+MT+ECOM+ML+CO+PO+PH+THB+AC</v>
          </cell>
          <cell r="AT427" t="str">
            <v>Inactive</v>
          </cell>
          <cell r="AU427" t="str">
            <v>Okay</v>
          </cell>
          <cell r="AV427" t="str">
            <v/>
          </cell>
          <cell r="AW427" t="str">
            <v/>
          </cell>
          <cell r="AX427" t="str">
            <v>Anagha</v>
          </cell>
          <cell r="BA427" t="str">
            <v/>
          </cell>
          <cell r="BB427" t="str">
            <v/>
          </cell>
          <cell r="BC427" t="str">
            <v>Mahesh Nandre</v>
          </cell>
          <cell r="BD427" t="str">
            <v>Nitin Mittal</v>
          </cell>
          <cell r="BE427" t="str">
            <v>Others</v>
          </cell>
          <cell r="BF427" t="str">
            <v>Others</v>
          </cell>
          <cell r="BG427" t="str">
            <v>IN3</v>
          </cell>
          <cell r="BH427" t="str">
            <v>I27</v>
          </cell>
          <cell r="BI427" t="str">
            <v>I27</v>
          </cell>
          <cell r="BK427" t="str">
            <v>INA</v>
          </cell>
          <cell r="BL427" t="str">
            <v>INA</v>
          </cell>
          <cell r="BM427" t="str">
            <v>TT1</v>
          </cell>
          <cell r="BN427" t="str">
            <v>C</v>
          </cell>
          <cell r="BS427" t="str">
            <v>INLFMU</v>
          </cell>
          <cell r="BT427" t="str">
            <v xml:space="preserve"> </v>
          </cell>
          <cell r="BU427" t="str">
            <v>N</v>
          </cell>
          <cell r="BV427" t="str">
            <v>N</v>
          </cell>
          <cell r="BW427" t="str">
            <v>N</v>
          </cell>
          <cell r="BX427" t="str">
            <v>Y</v>
          </cell>
          <cell r="BY427" t="str">
            <v>N</v>
          </cell>
          <cell r="BZ427" t="str">
            <v>N</v>
          </cell>
          <cell r="CA427" t="str">
            <v>N</v>
          </cell>
          <cell r="CB427" t="str">
            <v xml:space="preserve"> </v>
          </cell>
          <cell r="CC427" t="str">
            <v>N</v>
          </cell>
          <cell r="CD427">
            <v>414448</v>
          </cell>
          <cell r="CE427">
            <v>414448</v>
          </cell>
          <cell r="CF427">
            <v>414448</v>
          </cell>
          <cell r="CG427">
            <v>414448</v>
          </cell>
          <cell r="CH427">
            <v>414448</v>
          </cell>
          <cell r="CI427">
            <v>414448</v>
          </cell>
          <cell r="CJ427" t="str">
            <v>KKELLY1</v>
          </cell>
          <cell r="CK427" t="str">
            <v/>
          </cell>
          <cell r="CM427" t="str">
            <v/>
          </cell>
          <cell r="CN427" t="str">
            <v>Check</v>
          </cell>
          <cell r="CO427">
            <v>414448</v>
          </cell>
        </row>
        <row r="428">
          <cell r="C428">
            <v>414449</v>
          </cell>
          <cell r="D428" t="str">
            <v>INLFMU</v>
          </cell>
          <cell r="E428" t="str">
            <v>Mumbai</v>
          </cell>
          <cell r="F428" t="str">
            <v>INW</v>
          </cell>
          <cell r="G428" t="str">
            <v>WE1</v>
          </cell>
          <cell r="H428" t="str">
            <v>INWEST</v>
          </cell>
          <cell r="I428" t="str">
            <v>Nagpur</v>
          </cell>
          <cell r="J428" t="str">
            <v>Maharashtra</v>
          </cell>
          <cell r="K428" t="str">
            <v>MumbaiNagpur</v>
          </cell>
          <cell r="L428">
            <v>3</v>
          </cell>
          <cell r="Q428" t="str">
            <v>Vishal Ramtekkar</v>
          </cell>
          <cell r="R428" t="str">
            <v>VISHAL RAMTEKKAR</v>
          </cell>
          <cell r="S428" t="str">
            <v>Vishal Ramtekkar</v>
          </cell>
          <cell r="T428" t="str">
            <v>Vinoba Bhave Nagar</v>
          </cell>
          <cell r="U428" t="str">
            <v>Gandhi Square</v>
          </cell>
          <cell r="V428" t="str">
            <v>Plot No- 1177 Street No -33</v>
          </cell>
          <cell r="W428" t="str">
            <v xml:space="preserve"> </v>
          </cell>
          <cell r="X428">
            <v>440017</v>
          </cell>
          <cell r="Y428" t="str">
            <v>Nagpur</v>
          </cell>
          <cell r="Z428" t="str">
            <v>IN</v>
          </cell>
          <cell r="AA428" t="str">
            <v>I27</v>
          </cell>
          <cell r="AB428" t="str">
            <v>Vishal Ramtekkar Vinoba Bhave Nagar Gandhi Square Plot No- 1177 Street No -33   Nagpur  ,Maharashtra Pin-440017 India</v>
          </cell>
          <cell r="AC428" t="str">
            <v/>
          </cell>
          <cell r="AD428" t="str">
            <v/>
          </cell>
          <cell r="AH428" t="str">
            <v/>
          </cell>
          <cell r="AI428" t="str">
            <v/>
          </cell>
          <cell r="AJ428" t="str">
            <v/>
          </cell>
          <cell r="AO428" t="str">
            <v>Inactive</v>
          </cell>
          <cell r="AP428" t="str">
            <v/>
          </cell>
          <cell r="AQ428" t="str">
            <v>Employee</v>
          </cell>
          <cell r="AR428" t="str">
            <v>West</v>
          </cell>
          <cell r="AS428" t="str">
            <v>WE+NO2+MT+ECOM+ML+CO+PO+PH+THB+AC</v>
          </cell>
          <cell r="AT428" t="str">
            <v>Inactive</v>
          </cell>
          <cell r="AU428" t="str">
            <v>Okay</v>
          </cell>
          <cell r="AV428" t="str">
            <v/>
          </cell>
          <cell r="AW428" t="str">
            <v/>
          </cell>
          <cell r="AX428" t="str">
            <v>Anagha</v>
          </cell>
          <cell r="BA428" t="str">
            <v/>
          </cell>
          <cell r="BB428" t="str">
            <v/>
          </cell>
          <cell r="BC428" t="str">
            <v>Mahesh Nandre</v>
          </cell>
          <cell r="BD428" t="str">
            <v>Nitin Mittal</v>
          </cell>
          <cell r="BE428" t="str">
            <v>Others</v>
          </cell>
          <cell r="BF428" t="str">
            <v>Others</v>
          </cell>
          <cell r="BG428" t="str">
            <v>IN3</v>
          </cell>
          <cell r="BH428" t="str">
            <v>I27</v>
          </cell>
          <cell r="BI428" t="str">
            <v>I27</v>
          </cell>
          <cell r="BK428" t="str">
            <v>INA</v>
          </cell>
          <cell r="BL428" t="str">
            <v>INA</v>
          </cell>
          <cell r="BM428" t="str">
            <v>TT3</v>
          </cell>
          <cell r="BN428" t="str">
            <v>C</v>
          </cell>
          <cell r="BS428" t="str">
            <v>INLFMU</v>
          </cell>
          <cell r="BT428" t="str">
            <v xml:space="preserve"> </v>
          </cell>
          <cell r="BU428" t="str">
            <v>N</v>
          </cell>
          <cell r="BV428" t="str">
            <v>N</v>
          </cell>
          <cell r="BW428" t="str">
            <v>N</v>
          </cell>
          <cell r="BX428" t="str">
            <v>Y</v>
          </cell>
          <cell r="BY428" t="str">
            <v>N</v>
          </cell>
          <cell r="BZ428" t="str">
            <v>N</v>
          </cell>
          <cell r="CA428" t="str">
            <v>N</v>
          </cell>
          <cell r="CB428" t="str">
            <v xml:space="preserve"> </v>
          </cell>
          <cell r="CC428" t="str">
            <v>N</v>
          </cell>
          <cell r="CD428">
            <v>414449</v>
          </cell>
          <cell r="CE428">
            <v>414449</v>
          </cell>
          <cell r="CF428">
            <v>414449</v>
          </cell>
          <cell r="CG428">
            <v>414449</v>
          </cell>
          <cell r="CH428">
            <v>414449</v>
          </cell>
          <cell r="CI428">
            <v>414449</v>
          </cell>
          <cell r="CJ428" t="str">
            <v>KKELLY1</v>
          </cell>
          <cell r="CK428" t="str">
            <v/>
          </cell>
          <cell r="CM428" t="str">
            <v/>
          </cell>
          <cell r="CN428" t="str">
            <v>Check</v>
          </cell>
          <cell r="CO428">
            <v>414449</v>
          </cell>
        </row>
        <row r="429">
          <cell r="C429">
            <v>414450</v>
          </cell>
          <cell r="D429" t="str">
            <v>INLFMU</v>
          </cell>
          <cell r="E429" t="str">
            <v>Mumbai</v>
          </cell>
          <cell r="F429" t="str">
            <v>INN</v>
          </cell>
          <cell r="G429" t="str">
            <v>NO1</v>
          </cell>
          <cell r="H429" t="str">
            <v>INNORT</v>
          </cell>
          <cell r="I429" t="str">
            <v>New Delhi</v>
          </cell>
          <cell r="J429" t="str">
            <v>Delhi</v>
          </cell>
          <cell r="K429" t="str">
            <v>MumbaiNew Delhi</v>
          </cell>
          <cell r="L429">
            <v>4</v>
          </cell>
          <cell r="Q429" t="str">
            <v>Virendra Pareek</v>
          </cell>
          <cell r="R429" t="str">
            <v>VIRENDRA PAREEK</v>
          </cell>
          <cell r="S429" t="str">
            <v>Virendra Pareek</v>
          </cell>
          <cell r="T429" t="str">
            <v>Johnson &amp; Johnson Ltd</v>
          </cell>
          <cell r="U429" t="str">
            <v>9/43Kirti Nagar</v>
          </cell>
          <cell r="V429" t="str">
            <v xml:space="preserve"> </v>
          </cell>
          <cell r="W429" t="str">
            <v xml:space="preserve"> </v>
          </cell>
          <cell r="X429">
            <v>110015</v>
          </cell>
          <cell r="Y429" t="str">
            <v>New Delhi</v>
          </cell>
          <cell r="Z429" t="str">
            <v>IN</v>
          </cell>
          <cell r="AA429" t="str">
            <v>I07</v>
          </cell>
          <cell r="AB429" t="str">
            <v>Virendra Pareek Johnson &amp; Johnson Ltd 9/43Kirti Nagar     New Delhi  ,Delhi Pin-110015 India</v>
          </cell>
          <cell r="AC429" t="str">
            <v/>
          </cell>
          <cell r="AD429" t="str">
            <v/>
          </cell>
          <cell r="AH429" t="str">
            <v/>
          </cell>
          <cell r="AI429" t="str">
            <v/>
          </cell>
          <cell r="AJ429" t="str">
            <v/>
          </cell>
          <cell r="AO429" t="str">
            <v>Active</v>
          </cell>
          <cell r="AP429" t="str">
            <v/>
          </cell>
          <cell r="AQ429" t="str">
            <v>Employee</v>
          </cell>
          <cell r="AR429" t="str">
            <v>North 1</v>
          </cell>
          <cell r="AS429" t="str">
            <v>EA+BL+IB+NO1+NP+LU</v>
          </cell>
          <cell r="AT429" t="str">
            <v>Active</v>
          </cell>
          <cell r="AU429" t="str">
            <v>Okay</v>
          </cell>
          <cell r="AV429" t="str">
            <v/>
          </cell>
          <cell r="AW429" t="str">
            <v/>
          </cell>
          <cell r="AX429" t="str">
            <v>Manikandan</v>
          </cell>
          <cell r="AZ429" t="str">
            <v> 9654228813</v>
          </cell>
          <cell r="BA429" t="str">
            <v/>
          </cell>
          <cell r="BB429" t="str">
            <v/>
          </cell>
          <cell r="BC429" t="str">
            <v>Sanjeev Goyal</v>
          </cell>
          <cell r="BD429" t="str">
            <v>Banibrata Saha</v>
          </cell>
          <cell r="BE429" t="str">
            <v>Others</v>
          </cell>
          <cell r="BF429" t="str">
            <v>Others</v>
          </cell>
          <cell r="BG429" t="str">
            <v>IN2</v>
          </cell>
          <cell r="BH429" t="str">
            <v>I07</v>
          </cell>
          <cell r="BI429" t="str">
            <v>I07</v>
          </cell>
          <cell r="BK429" t="str">
            <v>INE</v>
          </cell>
          <cell r="BL429" t="str">
            <v>INE</v>
          </cell>
          <cell r="BM429" t="str">
            <v>TT4</v>
          </cell>
          <cell r="BN429" t="str">
            <v>C</v>
          </cell>
          <cell r="BS429" t="str">
            <v>INLFMU</v>
          </cell>
          <cell r="BT429" t="str">
            <v xml:space="preserve"> </v>
          </cell>
          <cell r="BU429" t="str">
            <v>N</v>
          </cell>
          <cell r="BV429" t="str">
            <v>N</v>
          </cell>
          <cell r="BW429" t="str">
            <v>N</v>
          </cell>
          <cell r="BX429" t="str">
            <v>Y</v>
          </cell>
          <cell r="BY429" t="str">
            <v>N</v>
          </cell>
          <cell r="BZ429" t="str">
            <v>N</v>
          </cell>
          <cell r="CA429" t="str">
            <v>N</v>
          </cell>
          <cell r="CB429" t="str">
            <v xml:space="preserve"> </v>
          </cell>
          <cell r="CC429" t="str">
            <v>N</v>
          </cell>
          <cell r="CD429">
            <v>414450</v>
          </cell>
          <cell r="CE429">
            <v>414450</v>
          </cell>
          <cell r="CF429">
            <v>414450</v>
          </cell>
          <cell r="CG429">
            <v>414450</v>
          </cell>
          <cell r="CH429">
            <v>414450</v>
          </cell>
          <cell r="CI429">
            <v>414450</v>
          </cell>
          <cell r="CJ429" t="str">
            <v>KKELLY1</v>
          </cell>
          <cell r="CK429" t="str">
            <v/>
          </cell>
          <cell r="CM429" t="str">
            <v>Active</v>
          </cell>
          <cell r="CN429" t="str">
            <v>Check</v>
          </cell>
          <cell r="CO429">
            <v>414450</v>
          </cell>
        </row>
        <row r="430">
          <cell r="C430">
            <v>414451</v>
          </cell>
          <cell r="D430" t="str">
            <v>INLFMU</v>
          </cell>
          <cell r="E430" t="str">
            <v>Mumbai</v>
          </cell>
          <cell r="F430" t="str">
            <v>INN</v>
          </cell>
          <cell r="G430" t="str">
            <v>NO2</v>
          </cell>
          <cell r="H430" t="str">
            <v>INNORT</v>
          </cell>
          <cell r="I430" t="str">
            <v>GURGAON</v>
          </cell>
          <cell r="J430" t="str">
            <v>HARYANA</v>
          </cell>
          <cell r="K430" t="str">
            <v>MumbaiGURGAON</v>
          </cell>
          <cell r="L430">
            <v>4</v>
          </cell>
          <cell r="Q430" t="str">
            <v>Shaleen Sinha</v>
          </cell>
          <cell r="R430" t="str">
            <v>SHALEEN SINHA</v>
          </cell>
          <cell r="S430" t="str">
            <v>Shaleen Sinha</v>
          </cell>
          <cell r="T430" t="str">
            <v>JOHNSON &amp; JOHNSON PVT LTD</v>
          </cell>
          <cell r="U430" t="str">
            <v>PLOT NO 118SECTOR 44</v>
          </cell>
          <cell r="V430" t="str">
            <v xml:space="preserve"> </v>
          </cell>
          <cell r="W430" t="str">
            <v xml:space="preserve"> </v>
          </cell>
          <cell r="X430">
            <v>122002</v>
          </cell>
          <cell r="Y430" t="str">
            <v>GURGAON</v>
          </cell>
          <cell r="Z430" t="str">
            <v>IN</v>
          </cell>
          <cell r="AA430" t="str">
            <v>I06</v>
          </cell>
          <cell r="AB430" t="str">
            <v>Shaleen Sinha JOHNSON &amp; JOHNSON PVT LTD PLOT NO 118SECTOR 44     GURGAON  ,Haryana Pin-122002 India</v>
          </cell>
          <cell r="AC430" t="str">
            <v/>
          </cell>
          <cell r="AD430" t="str">
            <v/>
          </cell>
          <cell r="AH430" t="str">
            <v/>
          </cell>
          <cell r="AI430" t="str">
            <v/>
          </cell>
          <cell r="AJ430" t="str">
            <v/>
          </cell>
          <cell r="AO430" t="str">
            <v>Active</v>
          </cell>
          <cell r="AP430" t="str">
            <v/>
          </cell>
          <cell r="AQ430" t="str">
            <v>Employee</v>
          </cell>
          <cell r="AR430" t="str">
            <v>North 2</v>
          </cell>
          <cell r="AS430" t="str">
            <v>WE+NO2+MT+ECOM+ML+CO+PO+PH+THB+AC</v>
          </cell>
          <cell r="AT430" t="str">
            <v>Active</v>
          </cell>
          <cell r="AU430" t="str">
            <v>Okay</v>
          </cell>
          <cell r="AV430" t="str">
            <v/>
          </cell>
          <cell r="AW430" t="str">
            <v/>
          </cell>
          <cell r="AX430" t="str">
            <v>Anagha</v>
          </cell>
          <cell r="AY430" t="str">
            <v>ssinha2@lifescan.com</v>
          </cell>
          <cell r="AZ430">
            <v>8586925452</v>
          </cell>
          <cell r="BA430" t="str">
            <v/>
          </cell>
          <cell r="BB430" t="str">
            <v/>
          </cell>
          <cell r="BC430" t="str">
            <v>Chandra Mohan Verma</v>
          </cell>
          <cell r="BD430" t="str">
            <v>Nitin Mittal</v>
          </cell>
          <cell r="BE430" t="str">
            <v>Others</v>
          </cell>
          <cell r="BF430" t="str">
            <v>Others</v>
          </cell>
          <cell r="BG430" t="str">
            <v>IN3</v>
          </cell>
          <cell r="BH430" t="str">
            <v>I06</v>
          </cell>
          <cell r="BI430" t="str">
            <v>I06</v>
          </cell>
          <cell r="BK430" t="str">
            <v>INE</v>
          </cell>
          <cell r="BL430" t="str">
            <v>INE</v>
          </cell>
          <cell r="BM430" t="str">
            <v>TT4</v>
          </cell>
          <cell r="BN430" t="str">
            <v>C</v>
          </cell>
          <cell r="BS430" t="str">
            <v>INLFMU</v>
          </cell>
          <cell r="BT430" t="str">
            <v xml:space="preserve"> </v>
          </cell>
          <cell r="BU430" t="str">
            <v>N</v>
          </cell>
          <cell r="BV430" t="str">
            <v>N</v>
          </cell>
          <cell r="BW430" t="str">
            <v>N</v>
          </cell>
          <cell r="BX430" t="str">
            <v>Y</v>
          </cell>
          <cell r="BY430" t="str">
            <v>N</v>
          </cell>
          <cell r="BZ430" t="str">
            <v>N</v>
          </cell>
          <cell r="CA430" t="str">
            <v>N</v>
          </cell>
          <cell r="CB430" t="str">
            <v xml:space="preserve"> </v>
          </cell>
          <cell r="CC430" t="str">
            <v>N</v>
          </cell>
          <cell r="CD430">
            <v>414451</v>
          </cell>
          <cell r="CE430">
            <v>414451</v>
          </cell>
          <cell r="CF430">
            <v>414451</v>
          </cell>
          <cell r="CG430">
            <v>414451</v>
          </cell>
          <cell r="CH430">
            <v>414451</v>
          </cell>
          <cell r="CI430">
            <v>414451</v>
          </cell>
          <cell r="CJ430" t="str">
            <v>KKELLY1</v>
          </cell>
          <cell r="CK430" t="str">
            <v/>
          </cell>
          <cell r="CM430" t="str">
            <v>Active</v>
          </cell>
          <cell r="CN430" t="str">
            <v>Check</v>
          </cell>
          <cell r="CO430">
            <v>414451</v>
          </cell>
        </row>
        <row r="431">
          <cell r="C431">
            <v>414452</v>
          </cell>
          <cell r="D431" t="str">
            <v>INLFMU</v>
          </cell>
          <cell r="E431" t="str">
            <v>Mumbai</v>
          </cell>
          <cell r="F431" t="str">
            <v>INN</v>
          </cell>
          <cell r="G431" t="str">
            <v>NO1</v>
          </cell>
          <cell r="H431" t="str">
            <v>INNORT</v>
          </cell>
          <cell r="I431" t="str">
            <v>New Delhi</v>
          </cell>
          <cell r="J431" t="str">
            <v>Delhi</v>
          </cell>
          <cell r="K431" t="str">
            <v>MumbaiNew Delhi</v>
          </cell>
          <cell r="L431">
            <v>4</v>
          </cell>
          <cell r="Q431" t="str">
            <v>Jayant Chaturvedi</v>
          </cell>
          <cell r="R431" t="str">
            <v>JAYANT CHATURVEDI</v>
          </cell>
          <cell r="S431" t="str">
            <v>Jayant Chaturvedi</v>
          </cell>
          <cell r="T431" t="str">
            <v>39- A Gomti Apptartment</v>
          </cell>
          <cell r="U431" t="str">
            <v>Pockt. A- 09</v>
          </cell>
          <cell r="V431" t="str">
            <v>Kalkaji Extension</v>
          </cell>
          <cell r="W431" t="str">
            <v xml:space="preserve"> </v>
          </cell>
          <cell r="X431">
            <v>110019</v>
          </cell>
          <cell r="Y431" t="str">
            <v>New Delhi</v>
          </cell>
          <cell r="Z431" t="str">
            <v>IN</v>
          </cell>
          <cell r="AA431" t="str">
            <v>I07</v>
          </cell>
          <cell r="AB431" t="str">
            <v>Jayant Chaturvedi 39- A Gomti Apptartment Pockt. A- 09 Kalkaji Extension   New Delhi  ,Delhi Pin-110019 India</v>
          </cell>
          <cell r="AC431" t="str">
            <v/>
          </cell>
          <cell r="AD431" t="str">
            <v/>
          </cell>
          <cell r="AH431" t="str">
            <v/>
          </cell>
          <cell r="AI431" t="str">
            <v/>
          </cell>
          <cell r="AJ431" t="str">
            <v/>
          </cell>
          <cell r="AO431" t="str">
            <v>Inactive</v>
          </cell>
          <cell r="AP431" t="str">
            <v/>
          </cell>
          <cell r="AQ431" t="str">
            <v>Employee</v>
          </cell>
          <cell r="AR431" t="str">
            <v>North 1</v>
          </cell>
          <cell r="AS431" t="str">
            <v>EA+BL+IB+NO1+NP+LU</v>
          </cell>
          <cell r="AT431" t="str">
            <v>Inactive</v>
          </cell>
          <cell r="AU431" t="str">
            <v>Okay</v>
          </cell>
          <cell r="AV431" t="str">
            <v/>
          </cell>
          <cell r="AW431" t="str">
            <v/>
          </cell>
          <cell r="AX431" t="str">
            <v>Manikandan</v>
          </cell>
          <cell r="BA431" t="str">
            <v/>
          </cell>
          <cell r="BB431" t="str">
            <v/>
          </cell>
          <cell r="BC431" t="str">
            <v>Sanjeev Goyal</v>
          </cell>
          <cell r="BD431" t="str">
            <v>Banibrata Saha</v>
          </cell>
          <cell r="BE431" t="str">
            <v>Others</v>
          </cell>
          <cell r="BF431" t="str">
            <v>Others</v>
          </cell>
          <cell r="BG431" t="str">
            <v>IN2</v>
          </cell>
          <cell r="BH431" t="str">
            <v>I07</v>
          </cell>
          <cell r="BI431" t="str">
            <v>I07</v>
          </cell>
          <cell r="BK431" t="str">
            <v>INE</v>
          </cell>
          <cell r="BL431" t="str">
            <v>INE</v>
          </cell>
          <cell r="BM431" t="str">
            <v>TT4</v>
          </cell>
          <cell r="BN431" t="str">
            <v>C</v>
          </cell>
          <cell r="BS431" t="str">
            <v>INLFMU</v>
          </cell>
          <cell r="BT431" t="str">
            <v xml:space="preserve"> </v>
          </cell>
          <cell r="BU431" t="str">
            <v>N</v>
          </cell>
          <cell r="BV431" t="str">
            <v>N</v>
          </cell>
          <cell r="BW431" t="str">
            <v>N</v>
          </cell>
          <cell r="BX431" t="str">
            <v>Y</v>
          </cell>
          <cell r="BY431" t="str">
            <v>N</v>
          </cell>
          <cell r="BZ431" t="str">
            <v>N</v>
          </cell>
          <cell r="CA431" t="str">
            <v>N</v>
          </cell>
          <cell r="CB431" t="str">
            <v xml:space="preserve"> </v>
          </cell>
          <cell r="CC431" t="str">
            <v>N</v>
          </cell>
          <cell r="CD431">
            <v>414452</v>
          </cell>
          <cell r="CE431">
            <v>414452</v>
          </cell>
          <cell r="CF431">
            <v>414452</v>
          </cell>
          <cell r="CG431">
            <v>414452</v>
          </cell>
          <cell r="CH431">
            <v>414452</v>
          </cell>
          <cell r="CI431">
            <v>414452</v>
          </cell>
          <cell r="CJ431" t="str">
            <v>KKELLY1</v>
          </cell>
          <cell r="CK431" t="str">
            <v/>
          </cell>
          <cell r="CM431" t="str">
            <v/>
          </cell>
          <cell r="CN431" t="str">
            <v>Check</v>
          </cell>
          <cell r="CO431">
            <v>414452</v>
          </cell>
        </row>
        <row r="432">
          <cell r="C432">
            <v>414453</v>
          </cell>
          <cell r="D432" t="str">
            <v>INLFMU</v>
          </cell>
          <cell r="E432" t="str">
            <v>Mumbai</v>
          </cell>
          <cell r="F432" t="str">
            <v>INN</v>
          </cell>
          <cell r="G432" t="str">
            <v>NO1</v>
          </cell>
          <cell r="H432" t="str">
            <v>INNORT</v>
          </cell>
          <cell r="I432" t="str">
            <v>New Delhi</v>
          </cell>
          <cell r="J432" t="str">
            <v>Delhi</v>
          </cell>
          <cell r="K432" t="str">
            <v>MumbaiNew Delhi</v>
          </cell>
          <cell r="L432">
            <v>4</v>
          </cell>
          <cell r="Q432" t="str">
            <v>Ehsan Rizvi</v>
          </cell>
          <cell r="R432" t="str">
            <v>EHSAN RIZVI</v>
          </cell>
          <cell r="S432" t="str">
            <v>Ehsan Rizvi</v>
          </cell>
          <cell r="T432" t="str">
            <v>A-118 Top floor</v>
          </cell>
          <cell r="U432" t="str">
            <v>Street no 5 Johri Farms</v>
          </cell>
          <cell r="V432" t="str">
            <v>Noor Nagar</v>
          </cell>
          <cell r="W432" t="str">
            <v xml:space="preserve"> </v>
          </cell>
          <cell r="X432">
            <v>110025</v>
          </cell>
          <cell r="Y432" t="str">
            <v>New Delhi</v>
          </cell>
          <cell r="Z432" t="str">
            <v>IN</v>
          </cell>
          <cell r="AA432" t="str">
            <v>I07</v>
          </cell>
          <cell r="AB432" t="str">
            <v>Ehsan Rizvi A-118 Top floor Street no 5 Johri Farms Noor Nagar   New Delhi  ,Delhi Pin-110025 India</v>
          </cell>
          <cell r="AC432" t="str">
            <v/>
          </cell>
          <cell r="AD432" t="str">
            <v/>
          </cell>
          <cell r="AH432" t="str">
            <v/>
          </cell>
          <cell r="AI432" t="str">
            <v/>
          </cell>
          <cell r="AJ432" t="str">
            <v/>
          </cell>
          <cell r="AO432" t="str">
            <v>Active</v>
          </cell>
          <cell r="AP432" t="str">
            <v/>
          </cell>
          <cell r="AQ432" t="str">
            <v>Employee</v>
          </cell>
          <cell r="AR432" t="str">
            <v>North 1</v>
          </cell>
          <cell r="AS432" t="str">
            <v>EA+BL+IB+NO1+NP+LU</v>
          </cell>
          <cell r="AT432" t="str">
            <v>Active</v>
          </cell>
          <cell r="AU432" t="str">
            <v>Okay</v>
          </cell>
          <cell r="AV432" t="str">
            <v/>
          </cell>
          <cell r="AW432" t="str">
            <v/>
          </cell>
          <cell r="AX432" t="str">
            <v>Manikandan</v>
          </cell>
          <cell r="AZ432" t="str">
            <v> 8826285558</v>
          </cell>
          <cell r="BA432" t="str">
            <v/>
          </cell>
          <cell r="BB432" t="str">
            <v/>
          </cell>
          <cell r="BC432" t="str">
            <v>Sanjeev Goyal</v>
          </cell>
          <cell r="BD432" t="str">
            <v>Banibrata Saha</v>
          </cell>
          <cell r="BE432" t="str">
            <v>Others</v>
          </cell>
          <cell r="BF432" t="str">
            <v>Others</v>
          </cell>
          <cell r="BG432" t="str">
            <v>IN2</v>
          </cell>
          <cell r="BH432" t="str">
            <v>I07</v>
          </cell>
          <cell r="BI432" t="str">
            <v>I07</v>
          </cell>
          <cell r="BK432" t="str">
            <v>INE</v>
          </cell>
          <cell r="BL432" t="str">
            <v>INE</v>
          </cell>
          <cell r="BM432" t="str">
            <v>TT4</v>
          </cell>
          <cell r="BN432" t="str">
            <v>C</v>
          </cell>
          <cell r="BS432" t="str">
            <v>INLFMU</v>
          </cell>
          <cell r="BT432" t="str">
            <v xml:space="preserve"> </v>
          </cell>
          <cell r="BU432" t="str">
            <v>N</v>
          </cell>
          <cell r="BV432" t="str">
            <v>N</v>
          </cell>
          <cell r="BW432" t="str">
            <v>N</v>
          </cell>
          <cell r="BX432" t="str">
            <v>Y</v>
          </cell>
          <cell r="BY432" t="str">
            <v>N</v>
          </cell>
          <cell r="BZ432" t="str">
            <v>N</v>
          </cell>
          <cell r="CA432" t="str">
            <v>N</v>
          </cell>
          <cell r="CB432" t="str">
            <v xml:space="preserve"> </v>
          </cell>
          <cell r="CC432" t="str">
            <v>N</v>
          </cell>
          <cell r="CD432">
            <v>414453</v>
          </cell>
          <cell r="CE432">
            <v>414453</v>
          </cell>
          <cell r="CF432">
            <v>414453</v>
          </cell>
          <cell r="CG432">
            <v>414453</v>
          </cell>
          <cell r="CH432">
            <v>414453</v>
          </cell>
          <cell r="CI432">
            <v>414453</v>
          </cell>
          <cell r="CJ432" t="str">
            <v>KKELLY1</v>
          </cell>
          <cell r="CK432" t="str">
            <v/>
          </cell>
          <cell r="CM432" t="str">
            <v>Active</v>
          </cell>
          <cell r="CN432" t="str">
            <v>Check</v>
          </cell>
          <cell r="CO432">
            <v>414453</v>
          </cell>
        </row>
        <row r="433">
          <cell r="C433">
            <v>414454</v>
          </cell>
          <cell r="D433" t="str">
            <v>INLFMU</v>
          </cell>
          <cell r="E433" t="str">
            <v>Mumbai</v>
          </cell>
          <cell r="F433" t="str">
            <v>INN</v>
          </cell>
          <cell r="G433" t="str">
            <v>NO1</v>
          </cell>
          <cell r="H433" t="str">
            <v>INNORT</v>
          </cell>
          <cell r="I433" t="str">
            <v>New Delhi</v>
          </cell>
          <cell r="J433" t="str">
            <v>Delhi</v>
          </cell>
          <cell r="K433" t="str">
            <v>MumbaiNew Delhi</v>
          </cell>
          <cell r="L433">
            <v>4</v>
          </cell>
          <cell r="Q433" t="str">
            <v>Kailash Chandra</v>
          </cell>
          <cell r="R433" t="str">
            <v>KAILASH CHANDRA</v>
          </cell>
          <cell r="S433" t="str">
            <v>Kailash Chandra</v>
          </cell>
          <cell r="T433" t="str">
            <v>D-144-DGround Floor</v>
          </cell>
          <cell r="U433" t="str">
            <v>Fredom Fighter Enclave</v>
          </cell>
          <cell r="V433" t="str">
            <v>IGNOU Road</v>
          </cell>
          <cell r="W433" t="str">
            <v xml:space="preserve"> </v>
          </cell>
          <cell r="X433">
            <v>110068</v>
          </cell>
          <cell r="Y433" t="str">
            <v>New Delhi</v>
          </cell>
          <cell r="Z433" t="str">
            <v>IN</v>
          </cell>
          <cell r="AA433" t="str">
            <v>I07</v>
          </cell>
          <cell r="AB433" t="str">
            <v>Kailash Chandra D-144-DGround Floor Fredom Fighter Enclave IGNOU Road   New Delhi  ,Delhi Pin-110068 India</v>
          </cell>
          <cell r="AC433" t="str">
            <v/>
          </cell>
          <cell r="AD433" t="str">
            <v/>
          </cell>
          <cell r="AH433" t="str">
            <v/>
          </cell>
          <cell r="AI433" t="str">
            <v/>
          </cell>
          <cell r="AJ433" t="str">
            <v/>
          </cell>
          <cell r="AO433" t="str">
            <v>Inactive</v>
          </cell>
          <cell r="AP433" t="str">
            <v/>
          </cell>
          <cell r="AQ433" t="str">
            <v>Employee</v>
          </cell>
          <cell r="AR433" t="str">
            <v>North 1</v>
          </cell>
          <cell r="AS433" t="str">
            <v>EA+BL+IB+NO1+NP+LU</v>
          </cell>
          <cell r="AT433" t="str">
            <v>Inactive</v>
          </cell>
          <cell r="AU433" t="str">
            <v>Okay</v>
          </cell>
          <cell r="AV433" t="str">
            <v/>
          </cell>
          <cell r="AW433" t="str">
            <v/>
          </cell>
          <cell r="AX433" t="str">
            <v>Manikandan</v>
          </cell>
          <cell r="BA433" t="str">
            <v/>
          </cell>
          <cell r="BB433" t="str">
            <v/>
          </cell>
          <cell r="BC433" t="str">
            <v>Sanjeev Goyal</v>
          </cell>
          <cell r="BD433" t="str">
            <v>Banibrata Saha</v>
          </cell>
          <cell r="BE433" t="str">
            <v>Others</v>
          </cell>
          <cell r="BF433" t="str">
            <v>Others</v>
          </cell>
          <cell r="BG433" t="str">
            <v>IN2</v>
          </cell>
          <cell r="BH433" t="str">
            <v>I07</v>
          </cell>
          <cell r="BI433" t="str">
            <v>I07</v>
          </cell>
          <cell r="BK433" t="str">
            <v>INE</v>
          </cell>
          <cell r="BL433" t="str">
            <v>INE</v>
          </cell>
          <cell r="BM433" t="str">
            <v>TT4</v>
          </cell>
          <cell r="BN433" t="str">
            <v>C</v>
          </cell>
          <cell r="BS433" t="str">
            <v>INLFMU</v>
          </cell>
          <cell r="BT433" t="str">
            <v xml:space="preserve"> </v>
          </cell>
          <cell r="BU433" t="str">
            <v>N</v>
          </cell>
          <cell r="BV433" t="str">
            <v>N</v>
          </cell>
          <cell r="BW433" t="str">
            <v>N</v>
          </cell>
          <cell r="BX433" t="str">
            <v>Y</v>
          </cell>
          <cell r="BY433" t="str">
            <v>N</v>
          </cell>
          <cell r="BZ433" t="str">
            <v>N</v>
          </cell>
          <cell r="CA433" t="str">
            <v>N</v>
          </cell>
          <cell r="CB433" t="str">
            <v xml:space="preserve"> </v>
          </cell>
          <cell r="CC433" t="str">
            <v>N</v>
          </cell>
          <cell r="CD433">
            <v>414454</v>
          </cell>
          <cell r="CE433">
            <v>414454</v>
          </cell>
          <cell r="CF433">
            <v>414454</v>
          </cell>
          <cell r="CG433">
            <v>414454</v>
          </cell>
          <cell r="CH433">
            <v>414454</v>
          </cell>
          <cell r="CI433">
            <v>414454</v>
          </cell>
          <cell r="CJ433" t="str">
            <v>KKELLY1</v>
          </cell>
          <cell r="CK433" t="str">
            <v/>
          </cell>
          <cell r="CM433" t="str">
            <v/>
          </cell>
          <cell r="CN433" t="str">
            <v>Check</v>
          </cell>
          <cell r="CO433">
            <v>414454</v>
          </cell>
        </row>
        <row r="434">
          <cell r="C434">
            <v>414455</v>
          </cell>
          <cell r="D434" t="str">
            <v>INLFMU</v>
          </cell>
          <cell r="E434" t="str">
            <v>Mumbai</v>
          </cell>
          <cell r="F434" t="str">
            <v>INN</v>
          </cell>
          <cell r="G434" t="str">
            <v>NO1</v>
          </cell>
          <cell r="H434" t="str">
            <v>INNORT</v>
          </cell>
          <cell r="I434" t="str">
            <v>New Delhi</v>
          </cell>
          <cell r="J434" t="str">
            <v>Delhi</v>
          </cell>
          <cell r="K434" t="str">
            <v>MumbaiNew Delhi</v>
          </cell>
          <cell r="L434">
            <v>4</v>
          </cell>
          <cell r="Q434" t="str">
            <v>Naresh Kumar</v>
          </cell>
          <cell r="R434" t="str">
            <v>NARESH KUMAR</v>
          </cell>
          <cell r="S434" t="str">
            <v>Naresh Kumar</v>
          </cell>
          <cell r="T434" t="str">
            <v>D-144-DGround Floor</v>
          </cell>
          <cell r="U434" t="str">
            <v>Shankarwadi Taleigao  Goa</v>
          </cell>
          <cell r="V434" t="str">
            <v>Fredom Fighter Enclave</v>
          </cell>
          <cell r="W434" t="str">
            <v>IGNOU Road</v>
          </cell>
          <cell r="X434">
            <v>110068</v>
          </cell>
          <cell r="Y434" t="str">
            <v>New Delhi</v>
          </cell>
          <cell r="Z434" t="str">
            <v>IN</v>
          </cell>
          <cell r="AA434" t="str">
            <v>I07</v>
          </cell>
          <cell r="AB434" t="str">
            <v>Naresh Kumar D-144-DGround Floor Shankarwadi Taleigao  Goa Fredom Fighter Enclave IGNOU Road New Delhi  ,Delhi Pin-110068 India</v>
          </cell>
          <cell r="AC434" t="str">
            <v/>
          </cell>
          <cell r="AD434" t="str">
            <v/>
          </cell>
          <cell r="AH434" t="str">
            <v/>
          </cell>
          <cell r="AI434" t="str">
            <v/>
          </cell>
          <cell r="AJ434" t="str">
            <v/>
          </cell>
          <cell r="AO434" t="str">
            <v>Inactive</v>
          </cell>
          <cell r="AP434" t="str">
            <v/>
          </cell>
          <cell r="AQ434" t="str">
            <v>Employee</v>
          </cell>
          <cell r="AR434" t="str">
            <v>North 1</v>
          </cell>
          <cell r="AS434" t="str">
            <v>EA+BL+IB+NO1+NP+LU</v>
          </cell>
          <cell r="AT434" t="str">
            <v>Inactive</v>
          </cell>
          <cell r="AU434" t="str">
            <v>Okay</v>
          </cell>
          <cell r="AV434" t="str">
            <v/>
          </cell>
          <cell r="AW434" t="str">
            <v/>
          </cell>
          <cell r="AX434" t="str">
            <v>Manikandan</v>
          </cell>
          <cell r="BA434" t="str">
            <v/>
          </cell>
          <cell r="BB434" t="str">
            <v/>
          </cell>
          <cell r="BC434" t="str">
            <v>Sanjeev Goyal</v>
          </cell>
          <cell r="BD434" t="str">
            <v>Banibrata Saha</v>
          </cell>
          <cell r="BE434" t="str">
            <v>Others</v>
          </cell>
          <cell r="BF434" t="str">
            <v>Others</v>
          </cell>
          <cell r="BG434" t="str">
            <v>IN2</v>
          </cell>
          <cell r="BH434" t="str">
            <v>I07</v>
          </cell>
          <cell r="BI434" t="str">
            <v>I07</v>
          </cell>
          <cell r="BK434" t="str">
            <v>INE</v>
          </cell>
          <cell r="BL434" t="str">
            <v>INE</v>
          </cell>
          <cell r="BM434" t="str">
            <v>TT4</v>
          </cell>
          <cell r="BN434" t="str">
            <v>C</v>
          </cell>
          <cell r="BS434" t="str">
            <v>INLFMU</v>
          </cell>
          <cell r="BT434" t="str">
            <v xml:space="preserve"> </v>
          </cell>
          <cell r="BU434" t="str">
            <v>N</v>
          </cell>
          <cell r="BV434" t="str">
            <v>N</v>
          </cell>
          <cell r="BW434" t="str">
            <v>N</v>
          </cell>
          <cell r="BX434" t="str">
            <v>Y</v>
          </cell>
          <cell r="BY434" t="str">
            <v>N</v>
          </cell>
          <cell r="BZ434" t="str">
            <v>N</v>
          </cell>
          <cell r="CA434" t="str">
            <v>N</v>
          </cell>
          <cell r="CB434" t="str">
            <v xml:space="preserve"> </v>
          </cell>
          <cell r="CC434" t="str">
            <v>N</v>
          </cell>
          <cell r="CD434">
            <v>414455</v>
          </cell>
          <cell r="CE434">
            <v>414455</v>
          </cell>
          <cell r="CF434">
            <v>414455</v>
          </cell>
          <cell r="CG434">
            <v>414455</v>
          </cell>
          <cell r="CH434">
            <v>414455</v>
          </cell>
          <cell r="CI434">
            <v>414455</v>
          </cell>
          <cell r="CJ434" t="str">
            <v>KKELLY1</v>
          </cell>
          <cell r="CK434" t="str">
            <v/>
          </cell>
          <cell r="CM434" t="str">
            <v/>
          </cell>
          <cell r="CN434" t="str">
            <v>Check</v>
          </cell>
          <cell r="CO434">
            <v>414455</v>
          </cell>
        </row>
        <row r="435">
          <cell r="C435">
            <v>414462</v>
          </cell>
          <cell r="D435" t="str">
            <v>INLFMU</v>
          </cell>
          <cell r="E435" t="str">
            <v>Mumbai</v>
          </cell>
          <cell r="F435" t="str">
            <v>INW</v>
          </cell>
          <cell r="G435" t="str">
            <v>WE1</v>
          </cell>
          <cell r="H435" t="str">
            <v>INWEST</v>
          </cell>
          <cell r="I435" t="str">
            <v>MUMBAI</v>
          </cell>
          <cell r="J435" t="str">
            <v>Maharashtra</v>
          </cell>
          <cell r="K435" t="str">
            <v>MumbaiMUMBAI</v>
          </cell>
          <cell r="L435">
            <v>1</v>
          </cell>
          <cell r="Q435" t="str">
            <v>DARSHANA SALGAONKAR</v>
          </cell>
          <cell r="R435" t="str">
            <v>DARSHANA SALGAONKAR</v>
          </cell>
          <cell r="S435" t="str">
            <v>DARSHANA SALGAONKAR</v>
          </cell>
          <cell r="T435" t="str">
            <v>PLOT NO 486  NEW DINKAR CO. OP.</v>
          </cell>
          <cell r="U435" t="str">
            <v>HSG SOCIETY  BAGOJI KEER ROAD</v>
          </cell>
          <cell r="V435" t="str">
            <v>OPP MEHTA PARK MAHIM</v>
          </cell>
          <cell r="W435" t="str">
            <v xml:space="preserve"> </v>
          </cell>
          <cell r="X435">
            <v>400016</v>
          </cell>
          <cell r="Y435" t="str">
            <v>MUMBAI</v>
          </cell>
          <cell r="Z435" t="str">
            <v>IN</v>
          </cell>
          <cell r="AA435" t="str">
            <v>I27</v>
          </cell>
          <cell r="AB435" t="str">
            <v>DARSHANA SALGAONKAR PLOT NO 486  NEW DINKAR CO. OP. HSG SOCIETY  BAGOJI KEER ROAD OPP MEHTA PARK MAHIM   MUMBAI  ,Maharashtra Pin-400016 India</v>
          </cell>
          <cell r="AC435" t="str">
            <v/>
          </cell>
          <cell r="AD435" t="str">
            <v/>
          </cell>
          <cell r="AE435" t="str">
            <v>9323947915</v>
          </cell>
          <cell r="AG435" t="str">
            <v>9323947915</v>
          </cell>
          <cell r="AH435" t="str">
            <v>9323947915</v>
          </cell>
          <cell r="AI435" t="str">
            <v/>
          </cell>
          <cell r="AJ435" t="str">
            <v/>
          </cell>
          <cell r="AO435" t="str">
            <v>Inactive</v>
          </cell>
          <cell r="AP435" t="str">
            <v/>
          </cell>
          <cell r="AQ435" t="str">
            <v>Employee</v>
          </cell>
          <cell r="AR435" t="str">
            <v>West</v>
          </cell>
          <cell r="AS435" t="str">
            <v>WE+NO2+MT+ECOM+ML+CO+PO+PH+THB+AC</v>
          </cell>
          <cell r="AT435" t="str">
            <v>Inactive</v>
          </cell>
          <cell r="AU435" t="str">
            <v>Okay</v>
          </cell>
          <cell r="AV435" t="str">
            <v/>
          </cell>
          <cell r="AW435" t="str">
            <v/>
          </cell>
          <cell r="AX435" t="str">
            <v>Anagha</v>
          </cell>
          <cell r="AZ435" t="str">
            <v>9323947915</v>
          </cell>
          <cell r="BA435" t="str">
            <v/>
          </cell>
          <cell r="BB435" t="str">
            <v/>
          </cell>
          <cell r="BC435" t="str">
            <v>Mahesh Nandre</v>
          </cell>
          <cell r="BD435" t="str">
            <v>Nitin Mittal</v>
          </cell>
          <cell r="BE435" t="str">
            <v>Others</v>
          </cell>
          <cell r="BF435" t="str">
            <v>Others</v>
          </cell>
          <cell r="BG435" t="str">
            <v>IN3</v>
          </cell>
          <cell r="BH435" t="str">
            <v>I27</v>
          </cell>
          <cell r="BI435" t="str">
            <v>I27</v>
          </cell>
          <cell r="BK435" t="str">
            <v>INA</v>
          </cell>
          <cell r="BL435" t="str">
            <v>INA</v>
          </cell>
          <cell r="BM435" t="str">
            <v>TT1</v>
          </cell>
          <cell r="BN435" t="str">
            <v>C</v>
          </cell>
          <cell r="BS435" t="str">
            <v>INLFMU</v>
          </cell>
          <cell r="BT435" t="str">
            <v xml:space="preserve"> </v>
          </cell>
          <cell r="BU435" t="str">
            <v>N</v>
          </cell>
          <cell r="BV435" t="str">
            <v>N</v>
          </cell>
          <cell r="BW435" t="str">
            <v>N</v>
          </cell>
          <cell r="BX435" t="str">
            <v>Y</v>
          </cell>
          <cell r="BY435" t="str">
            <v>N</v>
          </cell>
          <cell r="BZ435" t="str">
            <v>N</v>
          </cell>
          <cell r="CA435" t="str">
            <v>N</v>
          </cell>
          <cell r="CB435" t="str">
            <v xml:space="preserve"> </v>
          </cell>
          <cell r="CC435" t="str">
            <v>N</v>
          </cell>
          <cell r="CD435">
            <v>414462</v>
          </cell>
          <cell r="CE435">
            <v>414462</v>
          </cell>
          <cell r="CF435">
            <v>414462</v>
          </cell>
          <cell r="CG435">
            <v>414462</v>
          </cell>
          <cell r="CH435">
            <v>414462</v>
          </cell>
          <cell r="CI435">
            <v>414462</v>
          </cell>
          <cell r="CJ435" t="str">
            <v>KKELLY1</v>
          </cell>
          <cell r="CK435" t="str">
            <v/>
          </cell>
          <cell r="CM435" t="str">
            <v/>
          </cell>
          <cell r="CN435" t="str">
            <v>Check</v>
          </cell>
          <cell r="CO435">
            <v>414462</v>
          </cell>
        </row>
        <row r="436">
          <cell r="C436">
            <v>414463</v>
          </cell>
          <cell r="D436" t="str">
            <v>INLFMU</v>
          </cell>
          <cell r="E436" t="str">
            <v>Mumbai</v>
          </cell>
          <cell r="F436" t="str">
            <v>INN</v>
          </cell>
          <cell r="G436" t="str">
            <v>NO1</v>
          </cell>
          <cell r="H436" t="str">
            <v>INNORT</v>
          </cell>
          <cell r="I436" t="str">
            <v>NEW DELHI</v>
          </cell>
          <cell r="J436" t="str">
            <v>Delhi</v>
          </cell>
          <cell r="K436" t="str">
            <v>MumbaiNEW DELHI</v>
          </cell>
          <cell r="L436">
            <v>4</v>
          </cell>
          <cell r="Q436" t="str">
            <v>ATUL KHATTAR</v>
          </cell>
          <cell r="R436" t="str">
            <v>ATUL KHATTAR</v>
          </cell>
          <cell r="S436" t="str">
            <v>ATUL KHATTAR</v>
          </cell>
          <cell r="T436" t="str">
            <v>"A -203 RAJASTHAN APARTMENTS</v>
          </cell>
          <cell r="U436" t="str">
            <v>SECTOR 4 DWARKA</v>
          </cell>
          <cell r="V436" t="str">
            <v>SECTOR 4 DWARKA</v>
          </cell>
          <cell r="W436" t="str">
            <v xml:space="preserve"> </v>
          </cell>
          <cell r="X436">
            <v>110075</v>
          </cell>
          <cell r="Y436" t="str">
            <v>NEW DELHI</v>
          </cell>
          <cell r="Z436" t="str">
            <v>IN</v>
          </cell>
          <cell r="AA436" t="str">
            <v>I07</v>
          </cell>
          <cell r="AB436" t="str">
            <v>ATUL KHATTAR "A -203 RAJASTHAN APARTMENTS SECTOR 4 DWARKA SECTOR 4 DWARKA   NEW DELHI  ,Delhi Pin-110075 India</v>
          </cell>
          <cell r="AC436" t="str">
            <v/>
          </cell>
          <cell r="AD436" t="str">
            <v/>
          </cell>
          <cell r="AE436" t="str">
            <v>8879589836</v>
          </cell>
          <cell r="AG436" t="str">
            <v>8879589836</v>
          </cell>
          <cell r="AH436" t="str">
            <v>8879589836</v>
          </cell>
          <cell r="AI436" t="str">
            <v/>
          </cell>
          <cell r="AJ436" t="str">
            <v/>
          </cell>
          <cell r="AO436" t="str">
            <v>Inactive</v>
          </cell>
          <cell r="AP436" t="str">
            <v/>
          </cell>
          <cell r="AQ436" t="str">
            <v>Employee</v>
          </cell>
          <cell r="AR436" t="str">
            <v>North 1</v>
          </cell>
          <cell r="AS436" t="str">
            <v>EA+BL+IB+NO1+NP+LU</v>
          </cell>
          <cell r="AT436" t="str">
            <v>Inactive</v>
          </cell>
          <cell r="AU436" t="str">
            <v>Okay</v>
          </cell>
          <cell r="AV436" t="str">
            <v/>
          </cell>
          <cell r="AW436" t="str">
            <v/>
          </cell>
          <cell r="AX436" t="str">
            <v>Manikandan</v>
          </cell>
          <cell r="AZ436" t="str">
            <v>8879589836</v>
          </cell>
          <cell r="BA436" t="str">
            <v/>
          </cell>
          <cell r="BB436" t="str">
            <v/>
          </cell>
          <cell r="BC436" t="str">
            <v>Sanjeev Goyal</v>
          </cell>
          <cell r="BD436" t="str">
            <v>Banibrata Saha</v>
          </cell>
          <cell r="BE436" t="str">
            <v>Others</v>
          </cell>
          <cell r="BF436" t="str">
            <v>Others</v>
          </cell>
          <cell r="BG436" t="str">
            <v>IN2</v>
          </cell>
          <cell r="BH436" t="str">
            <v>I07</v>
          </cell>
          <cell r="BI436" t="str">
            <v>I07</v>
          </cell>
          <cell r="BK436" t="str">
            <v>INE</v>
          </cell>
          <cell r="BL436" t="str">
            <v>INE</v>
          </cell>
          <cell r="BM436" t="str">
            <v>TT4</v>
          </cell>
          <cell r="BN436" t="str">
            <v>C</v>
          </cell>
          <cell r="BS436" t="str">
            <v>INLFMU</v>
          </cell>
          <cell r="BT436" t="str">
            <v xml:space="preserve"> </v>
          </cell>
          <cell r="BU436" t="str">
            <v>N</v>
          </cell>
          <cell r="BV436" t="str">
            <v>N</v>
          </cell>
          <cell r="BW436" t="str">
            <v>N</v>
          </cell>
          <cell r="BX436" t="str">
            <v>Y</v>
          </cell>
          <cell r="BY436" t="str">
            <v>N</v>
          </cell>
          <cell r="BZ436" t="str">
            <v>N</v>
          </cell>
          <cell r="CA436" t="str">
            <v>N</v>
          </cell>
          <cell r="CB436" t="str">
            <v xml:space="preserve"> </v>
          </cell>
          <cell r="CC436" t="str">
            <v>N</v>
          </cell>
          <cell r="CD436">
            <v>414463</v>
          </cell>
          <cell r="CE436">
            <v>414463</v>
          </cell>
          <cell r="CF436">
            <v>414463</v>
          </cell>
          <cell r="CG436">
            <v>414463</v>
          </cell>
          <cell r="CH436">
            <v>414463</v>
          </cell>
          <cell r="CI436">
            <v>414463</v>
          </cell>
          <cell r="CJ436" t="str">
            <v>KKELLY1</v>
          </cell>
          <cell r="CK436" t="str">
            <v/>
          </cell>
          <cell r="CM436" t="str">
            <v/>
          </cell>
          <cell r="CN436" t="str">
            <v>Check</v>
          </cell>
          <cell r="CO436">
            <v>414463</v>
          </cell>
        </row>
        <row r="437">
          <cell r="C437">
            <v>414464</v>
          </cell>
          <cell r="D437" t="str">
            <v>INLFMU</v>
          </cell>
          <cell r="E437" t="str">
            <v>Mumbai</v>
          </cell>
          <cell r="F437" t="str">
            <v>INN</v>
          </cell>
          <cell r="G437" t="str">
            <v>NO1</v>
          </cell>
          <cell r="H437" t="str">
            <v>INNORT</v>
          </cell>
          <cell r="I437" t="str">
            <v>NEW DELHI</v>
          </cell>
          <cell r="J437" t="str">
            <v>Delhi</v>
          </cell>
          <cell r="K437" t="str">
            <v>MumbaiNEW DELHI</v>
          </cell>
          <cell r="L437">
            <v>4</v>
          </cell>
          <cell r="Q437" t="str">
            <v>SAVINAY SHUKLA</v>
          </cell>
          <cell r="R437" t="str">
            <v>SAVINAY SHUKLA</v>
          </cell>
          <cell r="S437" t="str">
            <v>SAVINAY SHUKLA</v>
          </cell>
          <cell r="T437" t="str">
            <v>B 227</v>
          </cell>
          <cell r="U437" t="str">
            <v>1ST FLOOR</v>
          </cell>
          <cell r="V437" t="str">
            <v>NEAR CHURCH VALI GALI</v>
          </cell>
          <cell r="W437" t="str">
            <v xml:space="preserve"> </v>
          </cell>
          <cell r="X437">
            <v>110096</v>
          </cell>
          <cell r="Y437" t="str">
            <v>NEW DELHI</v>
          </cell>
          <cell r="Z437" t="str">
            <v>IN</v>
          </cell>
          <cell r="AA437" t="str">
            <v>I07</v>
          </cell>
          <cell r="AB437" t="str">
            <v>SAVINAY SHUKLA B 227 1ST FLOOR NEAR CHURCH VALI GALI   NEW DELHI  ,Delhi Pin-110096 India</v>
          </cell>
          <cell r="AC437" t="str">
            <v/>
          </cell>
          <cell r="AD437" t="str">
            <v/>
          </cell>
          <cell r="AE437" t="str">
            <v>8860969672</v>
          </cell>
          <cell r="AG437" t="str">
            <v>8860969672</v>
          </cell>
          <cell r="AH437" t="str">
            <v>8860969672</v>
          </cell>
          <cell r="AI437" t="str">
            <v/>
          </cell>
          <cell r="AJ437" t="str">
            <v/>
          </cell>
          <cell r="AO437" t="str">
            <v>Active</v>
          </cell>
          <cell r="AP437" t="str">
            <v/>
          </cell>
          <cell r="AQ437" t="str">
            <v>Employee</v>
          </cell>
          <cell r="AR437" t="str">
            <v>North 1</v>
          </cell>
          <cell r="AS437" t="str">
            <v>EA+BL+IB+NO1+NP+LU</v>
          </cell>
          <cell r="AT437" t="str">
            <v>Active</v>
          </cell>
          <cell r="AU437" t="str">
            <v>Okay</v>
          </cell>
          <cell r="AV437" t="str">
            <v/>
          </cell>
          <cell r="AW437" t="str">
            <v/>
          </cell>
          <cell r="AX437" t="str">
            <v>Manikandan</v>
          </cell>
          <cell r="AZ437" t="str">
            <v> 8860969672</v>
          </cell>
          <cell r="BA437" t="str">
            <v/>
          </cell>
          <cell r="BB437" t="str">
            <v/>
          </cell>
          <cell r="BC437" t="str">
            <v>Sanjeev Goyal</v>
          </cell>
          <cell r="BD437" t="str">
            <v>Banibrata Saha</v>
          </cell>
          <cell r="BE437" t="str">
            <v>Others</v>
          </cell>
          <cell r="BF437" t="str">
            <v>Others</v>
          </cell>
          <cell r="BG437" t="str">
            <v>IN2</v>
          </cell>
          <cell r="BH437" t="str">
            <v>I07</v>
          </cell>
          <cell r="BI437" t="str">
            <v>I07</v>
          </cell>
          <cell r="BK437" t="str">
            <v>INE</v>
          </cell>
          <cell r="BL437" t="str">
            <v>INE</v>
          </cell>
          <cell r="BM437" t="str">
            <v>TT4</v>
          </cell>
          <cell r="BN437" t="str">
            <v>C</v>
          </cell>
          <cell r="BS437" t="str">
            <v>INLFMU</v>
          </cell>
          <cell r="BT437" t="str">
            <v xml:space="preserve"> </v>
          </cell>
          <cell r="BU437" t="str">
            <v>N</v>
          </cell>
          <cell r="BV437" t="str">
            <v>N</v>
          </cell>
          <cell r="BW437" t="str">
            <v>N</v>
          </cell>
          <cell r="BX437" t="str">
            <v>Y</v>
          </cell>
          <cell r="BY437" t="str">
            <v>N</v>
          </cell>
          <cell r="BZ437" t="str">
            <v>N</v>
          </cell>
          <cell r="CA437" t="str">
            <v>N</v>
          </cell>
          <cell r="CB437" t="str">
            <v xml:space="preserve"> </v>
          </cell>
          <cell r="CC437" t="str">
            <v>N</v>
          </cell>
          <cell r="CD437">
            <v>414464</v>
          </cell>
          <cell r="CE437">
            <v>414464</v>
          </cell>
          <cell r="CF437">
            <v>414464</v>
          </cell>
          <cell r="CG437">
            <v>414464</v>
          </cell>
          <cell r="CH437">
            <v>414464</v>
          </cell>
          <cell r="CI437">
            <v>414464</v>
          </cell>
          <cell r="CJ437" t="str">
            <v>KKELLY1</v>
          </cell>
          <cell r="CK437" t="str">
            <v/>
          </cell>
          <cell r="CM437" t="str">
            <v>Active</v>
          </cell>
          <cell r="CN437" t="str">
            <v>Check</v>
          </cell>
          <cell r="CO437">
            <v>414464</v>
          </cell>
        </row>
        <row r="438">
          <cell r="C438">
            <v>414465</v>
          </cell>
          <cell r="D438" t="str">
            <v>INLFMU</v>
          </cell>
          <cell r="E438" t="str">
            <v>Mumbai</v>
          </cell>
          <cell r="F438" t="str">
            <v>INW</v>
          </cell>
          <cell r="G438" t="str">
            <v>WE1</v>
          </cell>
          <cell r="H438" t="str">
            <v>INWEST</v>
          </cell>
          <cell r="I438" t="str">
            <v>PUNE</v>
          </cell>
          <cell r="J438" t="str">
            <v>Maharashtra</v>
          </cell>
          <cell r="K438" t="str">
            <v>MumbaiPUNE</v>
          </cell>
          <cell r="L438">
            <v>2</v>
          </cell>
          <cell r="Q438" t="str">
            <v>MILIND ZALKE</v>
          </cell>
          <cell r="R438" t="str">
            <v>MILIND ZALKE</v>
          </cell>
          <cell r="S438" t="str">
            <v>MILIND ZALKE</v>
          </cell>
          <cell r="T438" t="str">
            <v>C/O NAVIN VARMA KOKANE SQUARE</v>
          </cell>
          <cell r="U438" t="str">
            <v>FLAT NO.-E-702BUILDING EMILEA</v>
          </cell>
          <cell r="V438" t="str">
            <v>NEAR SHIVAR GARDENPHASE 1</v>
          </cell>
          <cell r="W438" t="str">
            <v>DWARKA SUNCRESTPIMPLE SOUDAGAR</v>
          </cell>
          <cell r="X438">
            <v>411017</v>
          </cell>
          <cell r="Y438" t="str">
            <v>PUNE</v>
          </cell>
          <cell r="Z438" t="str">
            <v>IN</v>
          </cell>
          <cell r="AA438" t="str">
            <v>I27</v>
          </cell>
          <cell r="AB438" t="str">
            <v>MILIND ZALKE C/O NAVIN VARMA KOKANE SQUARE FLAT NO.-E-702BUILDING EMILEA NEAR SHIVAR GARDENPHASE 1 DWARKA SUNCRESTPIMPLE SOUDAGAR PUNE  ,Maharashtra Pin-411017 India</v>
          </cell>
          <cell r="AC438" t="str">
            <v/>
          </cell>
          <cell r="AD438" t="str">
            <v/>
          </cell>
          <cell r="AE438" t="str">
            <v>9850550102</v>
          </cell>
          <cell r="AG438" t="str">
            <v>9850550102</v>
          </cell>
          <cell r="AH438" t="str">
            <v>9850550102</v>
          </cell>
          <cell r="AI438" t="str">
            <v/>
          </cell>
          <cell r="AJ438" t="str">
            <v/>
          </cell>
          <cell r="AO438" t="str">
            <v>Inactive</v>
          </cell>
          <cell r="AP438" t="str">
            <v/>
          </cell>
          <cell r="AQ438" t="str">
            <v>Employee</v>
          </cell>
          <cell r="AR438" t="str">
            <v>West</v>
          </cell>
          <cell r="AS438" t="str">
            <v>WE+NO2+MT+ECOM+ML+CO+PO+PH+THB+AC</v>
          </cell>
          <cell r="AT438" t="str">
            <v>Active</v>
          </cell>
          <cell r="AU438" t="str">
            <v>Okay</v>
          </cell>
          <cell r="AV438" t="str">
            <v/>
          </cell>
          <cell r="AW438" t="str">
            <v/>
          </cell>
          <cell r="AX438" t="str">
            <v>Anagha</v>
          </cell>
          <cell r="AZ438">
            <v>9850550102</v>
          </cell>
          <cell r="BA438" t="str">
            <v/>
          </cell>
          <cell r="BB438" t="str">
            <v/>
          </cell>
          <cell r="BC438" t="str">
            <v>Mahesh Nandre</v>
          </cell>
          <cell r="BD438" t="str">
            <v>Nitin Mittal</v>
          </cell>
          <cell r="BE438" t="str">
            <v>Others</v>
          </cell>
          <cell r="BF438" t="str">
            <v>Others</v>
          </cell>
          <cell r="BG438" t="str">
            <v>IN3</v>
          </cell>
          <cell r="BH438" t="str">
            <v>I27</v>
          </cell>
          <cell r="BI438" t="str">
            <v>I27</v>
          </cell>
          <cell r="BK438" t="str">
            <v>INA</v>
          </cell>
          <cell r="BL438" t="str">
            <v>INA</v>
          </cell>
          <cell r="BM438" t="str">
            <v>TT2</v>
          </cell>
          <cell r="BN438" t="str">
            <v>C</v>
          </cell>
          <cell r="BS438" t="str">
            <v>INLFMU</v>
          </cell>
          <cell r="BT438" t="str">
            <v xml:space="preserve"> </v>
          </cell>
          <cell r="BU438" t="str">
            <v>N</v>
          </cell>
          <cell r="BV438" t="str">
            <v>N</v>
          </cell>
          <cell r="BW438" t="str">
            <v>N</v>
          </cell>
          <cell r="BX438" t="str">
            <v>Y</v>
          </cell>
          <cell r="BY438" t="str">
            <v>N</v>
          </cell>
          <cell r="BZ438" t="str">
            <v>N</v>
          </cell>
          <cell r="CA438" t="str">
            <v>N</v>
          </cell>
          <cell r="CB438" t="str">
            <v xml:space="preserve"> </v>
          </cell>
          <cell r="CC438" t="str">
            <v>N</v>
          </cell>
          <cell r="CD438">
            <v>414465</v>
          </cell>
          <cell r="CE438">
            <v>414465</v>
          </cell>
          <cell r="CF438">
            <v>414465</v>
          </cell>
          <cell r="CG438">
            <v>414465</v>
          </cell>
          <cell r="CH438">
            <v>414465</v>
          </cell>
          <cell r="CI438">
            <v>414465</v>
          </cell>
          <cell r="CJ438" t="str">
            <v>KKELLY1</v>
          </cell>
          <cell r="CK438" t="str">
            <v/>
          </cell>
          <cell r="CM438" t="str">
            <v/>
          </cell>
          <cell r="CN438" t="str">
            <v>Check</v>
          </cell>
          <cell r="CO438">
            <v>414465</v>
          </cell>
        </row>
        <row r="439">
          <cell r="C439">
            <v>414466</v>
          </cell>
          <cell r="D439" t="str">
            <v>INLFMU</v>
          </cell>
          <cell r="E439" t="str">
            <v>Mumbai</v>
          </cell>
          <cell r="F439" t="str">
            <v>INW</v>
          </cell>
          <cell r="G439" t="str">
            <v>WE1</v>
          </cell>
          <cell r="H439" t="str">
            <v>INWEST</v>
          </cell>
          <cell r="I439" t="str">
            <v>PUNE</v>
          </cell>
          <cell r="J439" t="str">
            <v>Maharashtra</v>
          </cell>
          <cell r="K439" t="str">
            <v>MumbaiPUNE</v>
          </cell>
          <cell r="L439">
            <v>2</v>
          </cell>
          <cell r="Q439" t="str">
            <v>PRAVIN KHEDKAR</v>
          </cell>
          <cell r="R439" t="str">
            <v>PRAVIN KHEDKAR</v>
          </cell>
          <cell r="S439" t="str">
            <v>PRAVIN KHEDKAR</v>
          </cell>
          <cell r="T439" t="str">
            <v>PRIDE FLAT NO12</v>
          </cell>
          <cell r="U439" t="str">
            <v>PUNE- ALANDI ROAD DIGHI</v>
          </cell>
          <cell r="V439" t="str">
            <v>B1 WING 3RD FLOOR SAI NAGAR</v>
          </cell>
          <cell r="W439" t="str">
            <v>NEAR DIGHI OCTROI OFFICE</v>
          </cell>
          <cell r="X439">
            <v>411015</v>
          </cell>
          <cell r="Y439" t="str">
            <v>PUNE</v>
          </cell>
          <cell r="Z439" t="str">
            <v>IN</v>
          </cell>
          <cell r="AA439" t="str">
            <v>I27</v>
          </cell>
          <cell r="AB439" t="str">
            <v>PRAVIN KHEDKAR PRIDE FLAT NO12 PUNE- ALANDI ROAD DIGHI B1 WING 3RD FLOOR SAI NAGAR NEAR DIGHI OCTROI OFFICE PUNE  ,Maharashtra Pin-411015 India</v>
          </cell>
          <cell r="AC439" t="str">
            <v/>
          </cell>
          <cell r="AD439" t="str">
            <v/>
          </cell>
          <cell r="AE439" t="str">
            <v>9673109988</v>
          </cell>
          <cell r="AG439" t="str">
            <v>9673109988</v>
          </cell>
          <cell r="AH439" t="str">
            <v>9673109988</v>
          </cell>
          <cell r="AI439" t="str">
            <v/>
          </cell>
          <cell r="AJ439" t="str">
            <v/>
          </cell>
          <cell r="AO439" t="str">
            <v>Inactive</v>
          </cell>
          <cell r="AP439" t="str">
            <v/>
          </cell>
          <cell r="AQ439" t="str">
            <v>Employee</v>
          </cell>
          <cell r="AR439" t="str">
            <v>West</v>
          </cell>
          <cell r="AS439" t="str">
            <v>WE+NO2+MT+ECOM+ML+CO+PO+PH+THB+AC</v>
          </cell>
          <cell r="AT439" t="str">
            <v>Active</v>
          </cell>
          <cell r="AU439" t="str">
            <v>Okay</v>
          </cell>
          <cell r="AV439" t="str">
            <v/>
          </cell>
          <cell r="AW439" t="str">
            <v/>
          </cell>
          <cell r="AX439" t="str">
            <v>Anagha</v>
          </cell>
          <cell r="AZ439">
            <v>9673109988</v>
          </cell>
          <cell r="BA439" t="str">
            <v/>
          </cell>
          <cell r="BB439" t="str">
            <v/>
          </cell>
          <cell r="BC439" t="str">
            <v>Mahesh Nandre</v>
          </cell>
          <cell r="BD439" t="str">
            <v>Nitin Mittal</v>
          </cell>
          <cell r="BE439" t="str">
            <v>Others</v>
          </cell>
          <cell r="BF439" t="str">
            <v>Others</v>
          </cell>
          <cell r="BG439" t="str">
            <v>IN3</v>
          </cell>
          <cell r="BH439" t="str">
            <v>I27</v>
          </cell>
          <cell r="BI439" t="str">
            <v>I27</v>
          </cell>
          <cell r="BK439" t="str">
            <v>INA</v>
          </cell>
          <cell r="BL439" t="str">
            <v>INA</v>
          </cell>
          <cell r="BM439" t="str">
            <v>TT2</v>
          </cell>
          <cell r="BN439" t="str">
            <v>C</v>
          </cell>
          <cell r="BS439" t="str">
            <v>INLFMU</v>
          </cell>
          <cell r="BT439" t="str">
            <v xml:space="preserve"> </v>
          </cell>
          <cell r="BU439" t="str">
            <v>N</v>
          </cell>
          <cell r="BV439" t="str">
            <v>N</v>
          </cell>
          <cell r="BW439" t="str">
            <v>N</v>
          </cell>
          <cell r="BX439" t="str">
            <v>Y</v>
          </cell>
          <cell r="BY439" t="str">
            <v>N</v>
          </cell>
          <cell r="BZ439" t="str">
            <v>N</v>
          </cell>
          <cell r="CA439" t="str">
            <v>N</v>
          </cell>
          <cell r="CB439" t="str">
            <v xml:space="preserve"> </v>
          </cell>
          <cell r="CC439" t="str">
            <v>N</v>
          </cell>
          <cell r="CD439">
            <v>414466</v>
          </cell>
          <cell r="CE439">
            <v>414466</v>
          </cell>
          <cell r="CF439">
            <v>414466</v>
          </cell>
          <cell r="CG439">
            <v>414466</v>
          </cell>
          <cell r="CH439">
            <v>414466</v>
          </cell>
          <cell r="CI439">
            <v>414466</v>
          </cell>
          <cell r="CJ439" t="str">
            <v>KKELLY1</v>
          </cell>
          <cell r="CK439" t="str">
            <v/>
          </cell>
          <cell r="CM439" t="str">
            <v/>
          </cell>
          <cell r="CN439" t="str">
            <v>Check</v>
          </cell>
          <cell r="CO439">
            <v>414466</v>
          </cell>
        </row>
        <row r="440">
          <cell r="C440">
            <v>414470</v>
          </cell>
          <cell r="D440" t="str">
            <v>INLFMU</v>
          </cell>
          <cell r="E440" t="str">
            <v>Mumbai</v>
          </cell>
          <cell r="F440" t="str">
            <v>INN</v>
          </cell>
          <cell r="G440" t="str">
            <v>NO1</v>
          </cell>
          <cell r="H440" t="str">
            <v>INNORT</v>
          </cell>
          <cell r="I440" t="str">
            <v>DELHI</v>
          </cell>
          <cell r="J440" t="str">
            <v>Delhi</v>
          </cell>
          <cell r="K440" t="str">
            <v>MumbaiDELHI</v>
          </cell>
          <cell r="L440">
            <v>4</v>
          </cell>
          <cell r="Q440" t="str">
            <v>NEHA RATHORE</v>
          </cell>
          <cell r="R440" t="str">
            <v>NEHA RATHORE</v>
          </cell>
          <cell r="S440" t="str">
            <v>NEHA RATHORE</v>
          </cell>
          <cell r="T440" t="str">
            <v>H NO A357/5GALI NO 2</v>
          </cell>
          <cell r="U440" t="str">
            <v>MANGAL BAZAAR ROADSANGAM VIHAR</v>
          </cell>
          <cell r="V440" t="str">
            <v>NEAR BATRA HOSPITAL</v>
          </cell>
          <cell r="W440" t="str">
            <v xml:space="preserve"> </v>
          </cell>
          <cell r="X440">
            <v>110062</v>
          </cell>
          <cell r="Y440" t="str">
            <v>DELHI</v>
          </cell>
          <cell r="Z440" t="str">
            <v>IN</v>
          </cell>
          <cell r="AA440" t="str">
            <v>I07</v>
          </cell>
          <cell r="AB440" t="str">
            <v>NEHA RATHORE H NO A357/5GALI NO 2 MANGAL BAZAAR ROADSANGAM VIHAR NEAR BATRA HOSPITAL   DELHI  ,Delhi Pin-110062 India</v>
          </cell>
          <cell r="AC440" t="str">
            <v/>
          </cell>
          <cell r="AD440" t="str">
            <v/>
          </cell>
          <cell r="AE440" t="str">
            <v>9711048933</v>
          </cell>
          <cell r="AG440" t="str">
            <v>9711048933</v>
          </cell>
          <cell r="AH440" t="str">
            <v>9711048933</v>
          </cell>
          <cell r="AI440" t="str">
            <v/>
          </cell>
          <cell r="AJ440" t="str">
            <v/>
          </cell>
          <cell r="AO440" t="str">
            <v>Inactive</v>
          </cell>
          <cell r="AP440" t="str">
            <v/>
          </cell>
          <cell r="AQ440" t="str">
            <v>Employee</v>
          </cell>
          <cell r="AR440" t="str">
            <v>North 1</v>
          </cell>
          <cell r="AS440" t="str">
            <v>EA+BL+IB+NO1+NP+LU</v>
          </cell>
          <cell r="AT440" t="str">
            <v>Inactive</v>
          </cell>
          <cell r="AU440" t="str">
            <v>Okay</v>
          </cell>
          <cell r="AV440" t="str">
            <v/>
          </cell>
          <cell r="AW440" t="str">
            <v/>
          </cell>
          <cell r="AX440" t="str">
            <v>Manikandan</v>
          </cell>
          <cell r="AZ440" t="str">
            <v>9711048933</v>
          </cell>
          <cell r="BA440" t="str">
            <v/>
          </cell>
          <cell r="BB440" t="str">
            <v/>
          </cell>
          <cell r="BC440" t="str">
            <v>Sanjeev Goyal</v>
          </cell>
          <cell r="BD440" t="str">
            <v>Banibrata Saha</v>
          </cell>
          <cell r="BE440" t="str">
            <v>Others</v>
          </cell>
          <cell r="BF440" t="str">
            <v>Others</v>
          </cell>
          <cell r="BG440" t="str">
            <v>IN2</v>
          </cell>
          <cell r="BH440" t="str">
            <v>I07</v>
          </cell>
          <cell r="BI440" t="str">
            <v>I07</v>
          </cell>
          <cell r="BK440" t="str">
            <v>INE</v>
          </cell>
          <cell r="BL440" t="str">
            <v>INE</v>
          </cell>
          <cell r="BM440" t="str">
            <v>TT4</v>
          </cell>
          <cell r="BN440" t="str">
            <v>C</v>
          </cell>
          <cell r="BS440" t="str">
            <v>INLFMU</v>
          </cell>
          <cell r="BT440" t="str">
            <v xml:space="preserve"> </v>
          </cell>
          <cell r="BU440" t="str">
            <v>N</v>
          </cell>
          <cell r="BV440" t="str">
            <v>N</v>
          </cell>
          <cell r="BW440" t="str">
            <v>N</v>
          </cell>
          <cell r="BX440" t="str">
            <v>Y</v>
          </cell>
          <cell r="BY440" t="str">
            <v>N</v>
          </cell>
          <cell r="BZ440" t="str">
            <v>N</v>
          </cell>
          <cell r="CA440" t="str">
            <v>N</v>
          </cell>
          <cell r="CB440" t="str">
            <v xml:space="preserve"> </v>
          </cell>
          <cell r="CC440" t="str">
            <v>N</v>
          </cell>
          <cell r="CD440">
            <v>414470</v>
          </cell>
          <cell r="CE440">
            <v>414470</v>
          </cell>
          <cell r="CF440">
            <v>414470</v>
          </cell>
          <cell r="CG440">
            <v>414470</v>
          </cell>
          <cell r="CH440">
            <v>414470</v>
          </cell>
          <cell r="CI440">
            <v>414470</v>
          </cell>
          <cell r="CJ440" t="str">
            <v>KKELLY1</v>
          </cell>
          <cell r="CK440" t="str">
            <v/>
          </cell>
          <cell r="CM440" t="str">
            <v/>
          </cell>
          <cell r="CN440" t="str">
            <v>Check</v>
          </cell>
          <cell r="CO440">
            <v>414470</v>
          </cell>
        </row>
        <row r="441">
          <cell r="C441">
            <v>414472</v>
          </cell>
          <cell r="D441" t="str">
            <v>INLFMU</v>
          </cell>
          <cell r="E441" t="str">
            <v>Mumbai</v>
          </cell>
          <cell r="F441" t="str">
            <v>INN</v>
          </cell>
          <cell r="G441" t="str">
            <v>NO2</v>
          </cell>
          <cell r="H441" t="str">
            <v>INNORT</v>
          </cell>
          <cell r="I441" t="str">
            <v>JAIPUR</v>
          </cell>
          <cell r="J441" t="str">
            <v>Rajasthan</v>
          </cell>
          <cell r="K441" t="str">
            <v>MumbaiJAIPUR</v>
          </cell>
          <cell r="L441">
            <v>4</v>
          </cell>
          <cell r="Q441" t="str">
            <v>NEERAJ KUMAR GUPTA</v>
          </cell>
          <cell r="R441" t="str">
            <v>NEERAJ KUMAR GUPTA</v>
          </cell>
          <cell r="S441" t="str">
            <v>NEERAJ KUMAR GUPTA</v>
          </cell>
          <cell r="T441" t="str">
            <v>NANDANI HEIGHT-3</v>
          </cell>
          <cell r="U441" t="str">
            <v>SWEJ FIRM SODALA</v>
          </cell>
          <cell r="V441" t="str">
            <v>FLAT NO-F1 PLOT NO-179</v>
          </cell>
          <cell r="W441" t="str">
            <v>SB VIHAR COLONY</v>
          </cell>
          <cell r="X441">
            <v>302019</v>
          </cell>
          <cell r="Y441" t="str">
            <v>JAIPUR</v>
          </cell>
          <cell r="Z441" t="str">
            <v>IN</v>
          </cell>
          <cell r="AA441" t="str">
            <v>I08</v>
          </cell>
          <cell r="AB441" t="str">
            <v>NEERAJ KUMAR GUPTA NANDANI HEIGHT-3 SWEJ FIRM SODALA FLAT NO-F1 PLOT NO-179 SB VIHAR COLONY JAIPUR  ,Rajasthan Pin-302019 India</v>
          </cell>
          <cell r="AC441" t="str">
            <v/>
          </cell>
          <cell r="AD441" t="str">
            <v/>
          </cell>
          <cell r="AE441" t="str">
            <v>9587661260</v>
          </cell>
          <cell r="AG441" t="str">
            <v>9587661260</v>
          </cell>
          <cell r="AH441" t="str">
            <v>9587661260</v>
          </cell>
          <cell r="AI441" t="str">
            <v/>
          </cell>
          <cell r="AJ441" t="str">
            <v/>
          </cell>
          <cell r="AO441" t="str">
            <v>Inactive</v>
          </cell>
          <cell r="AP441" t="str">
            <v/>
          </cell>
          <cell r="AQ441" t="str">
            <v>Employee</v>
          </cell>
          <cell r="AR441" t="str">
            <v>North 2</v>
          </cell>
          <cell r="AS441" t="str">
            <v>WE+NO2+MT+ECOM+ML+CO+PO+PH+THB+AC</v>
          </cell>
          <cell r="AT441" t="str">
            <v>Inactive</v>
          </cell>
          <cell r="AU441" t="str">
            <v>Okay</v>
          </cell>
          <cell r="AV441" t="str">
            <v/>
          </cell>
          <cell r="AW441" t="str">
            <v/>
          </cell>
          <cell r="AX441" t="str">
            <v>Anagha</v>
          </cell>
          <cell r="AZ441" t="str">
            <v>9587661260</v>
          </cell>
          <cell r="BA441" t="str">
            <v/>
          </cell>
          <cell r="BB441" t="str">
            <v/>
          </cell>
          <cell r="BC441" t="str">
            <v>Chandra Mohan Verma</v>
          </cell>
          <cell r="BD441" t="str">
            <v>Nitin Mittal</v>
          </cell>
          <cell r="BE441" t="str">
            <v>Others</v>
          </cell>
          <cell r="BF441" t="str">
            <v>Others</v>
          </cell>
          <cell r="BG441" t="str">
            <v>IN3</v>
          </cell>
          <cell r="BH441" t="str">
            <v>I08</v>
          </cell>
          <cell r="BI441" t="str">
            <v>I08</v>
          </cell>
          <cell r="BK441" t="str">
            <v>INE</v>
          </cell>
          <cell r="BL441" t="str">
            <v>INE</v>
          </cell>
          <cell r="BM441" t="str">
            <v>TT4</v>
          </cell>
          <cell r="BN441" t="str">
            <v>C</v>
          </cell>
          <cell r="BS441" t="str">
            <v>INLFMU</v>
          </cell>
          <cell r="BT441" t="str">
            <v xml:space="preserve"> </v>
          </cell>
          <cell r="BU441" t="str">
            <v>N</v>
          </cell>
          <cell r="BV441" t="str">
            <v>N</v>
          </cell>
          <cell r="BW441" t="str">
            <v>N</v>
          </cell>
          <cell r="BX441" t="str">
            <v>Y</v>
          </cell>
          <cell r="BY441" t="str">
            <v>N</v>
          </cell>
          <cell r="BZ441" t="str">
            <v>N</v>
          </cell>
          <cell r="CA441" t="str">
            <v>N</v>
          </cell>
          <cell r="CB441" t="str">
            <v xml:space="preserve"> </v>
          </cell>
          <cell r="CC441" t="str">
            <v>N</v>
          </cell>
          <cell r="CD441">
            <v>414472</v>
          </cell>
          <cell r="CE441">
            <v>414472</v>
          </cell>
          <cell r="CF441">
            <v>414472</v>
          </cell>
          <cell r="CG441">
            <v>414472</v>
          </cell>
          <cell r="CH441">
            <v>414472</v>
          </cell>
          <cell r="CI441">
            <v>414472</v>
          </cell>
          <cell r="CJ441" t="str">
            <v>KKELLY1</v>
          </cell>
          <cell r="CK441" t="str">
            <v/>
          </cell>
          <cell r="CM441" t="str">
            <v/>
          </cell>
          <cell r="CN441" t="str">
            <v>Check</v>
          </cell>
          <cell r="CO441">
            <v>414472</v>
          </cell>
        </row>
        <row r="442">
          <cell r="C442">
            <v>414478</v>
          </cell>
          <cell r="D442" t="str">
            <v>INLFMU</v>
          </cell>
          <cell r="E442" t="str">
            <v>Mumbai</v>
          </cell>
          <cell r="F442" t="str">
            <v>INN</v>
          </cell>
          <cell r="G442" t="str">
            <v>NO1</v>
          </cell>
          <cell r="H442" t="str">
            <v>INNORT</v>
          </cell>
          <cell r="I442" t="str">
            <v>DELHI</v>
          </cell>
          <cell r="J442" t="str">
            <v>Delhi</v>
          </cell>
          <cell r="K442" t="str">
            <v>MumbaiDELHI</v>
          </cell>
          <cell r="L442">
            <v>4</v>
          </cell>
          <cell r="Q442" t="str">
            <v>GEETANJALI</v>
          </cell>
          <cell r="R442" t="str">
            <v>GEETANJALI</v>
          </cell>
          <cell r="S442" t="str">
            <v>GEETANJALI</v>
          </cell>
          <cell r="T442" t="str">
            <v>6-ALIG FLATS.MAYAKUNJ</v>
          </cell>
          <cell r="U442" t="str">
            <v>MAYAPURI</v>
          </cell>
          <cell r="V442" t="str">
            <v xml:space="preserve"> </v>
          </cell>
          <cell r="W442" t="str">
            <v xml:space="preserve"> </v>
          </cell>
          <cell r="X442">
            <v>110064</v>
          </cell>
          <cell r="Y442" t="str">
            <v>DELHI</v>
          </cell>
          <cell r="Z442" t="str">
            <v>IN</v>
          </cell>
          <cell r="AA442" t="str">
            <v>I07</v>
          </cell>
          <cell r="AB442" t="str">
            <v>GEETANJALI 6-ALIG FLATS.MAYAKUNJ MAYAPURI     DELHI  ,Delhi Pin-110064 India</v>
          </cell>
          <cell r="AC442" t="str">
            <v/>
          </cell>
          <cell r="AD442" t="str">
            <v/>
          </cell>
          <cell r="AE442" t="str">
            <v>9971943888</v>
          </cell>
          <cell r="AG442" t="str">
            <v>9971943888</v>
          </cell>
          <cell r="AH442" t="str">
            <v>9971943888</v>
          </cell>
          <cell r="AI442" t="str">
            <v/>
          </cell>
          <cell r="AJ442" t="str">
            <v/>
          </cell>
          <cell r="AO442" t="str">
            <v>Inactive</v>
          </cell>
          <cell r="AP442" t="str">
            <v/>
          </cell>
          <cell r="AQ442" t="str">
            <v>Employee</v>
          </cell>
          <cell r="AR442" t="str">
            <v>North 1</v>
          </cell>
          <cell r="AS442" t="str">
            <v>EA+BL+IB+NO1+NP+LU</v>
          </cell>
          <cell r="AT442" t="str">
            <v>Inactive</v>
          </cell>
          <cell r="AU442" t="str">
            <v>Okay</v>
          </cell>
          <cell r="AV442" t="str">
            <v/>
          </cell>
          <cell r="AW442" t="str">
            <v/>
          </cell>
          <cell r="AX442" t="str">
            <v>Manikandan</v>
          </cell>
          <cell r="AZ442" t="str">
            <v>9971943888</v>
          </cell>
          <cell r="BA442" t="str">
            <v/>
          </cell>
          <cell r="BB442" t="str">
            <v/>
          </cell>
          <cell r="BC442" t="str">
            <v>Sanjeev Goyal</v>
          </cell>
          <cell r="BD442" t="str">
            <v>Banibrata Saha</v>
          </cell>
          <cell r="BE442" t="str">
            <v>Others</v>
          </cell>
          <cell r="BF442" t="str">
            <v>Others</v>
          </cell>
          <cell r="BG442" t="str">
            <v>IN2</v>
          </cell>
          <cell r="BH442" t="str">
            <v>I07</v>
          </cell>
          <cell r="BI442" t="str">
            <v>I07</v>
          </cell>
          <cell r="BK442" t="str">
            <v>INE</v>
          </cell>
          <cell r="BL442" t="str">
            <v>INE</v>
          </cell>
          <cell r="BM442" t="str">
            <v>TT4</v>
          </cell>
          <cell r="BN442" t="str">
            <v>C</v>
          </cell>
          <cell r="BS442" t="str">
            <v>INLFMU</v>
          </cell>
          <cell r="BT442" t="str">
            <v xml:space="preserve"> </v>
          </cell>
          <cell r="BU442" t="str">
            <v>N</v>
          </cell>
          <cell r="BV442" t="str">
            <v>N</v>
          </cell>
          <cell r="BW442" t="str">
            <v>N</v>
          </cell>
          <cell r="BX442" t="str">
            <v>Y</v>
          </cell>
          <cell r="BY442" t="str">
            <v>N</v>
          </cell>
          <cell r="BZ442" t="str">
            <v>N</v>
          </cell>
          <cell r="CA442" t="str">
            <v>N</v>
          </cell>
          <cell r="CB442" t="str">
            <v xml:space="preserve"> </v>
          </cell>
          <cell r="CC442" t="str">
            <v>N</v>
          </cell>
          <cell r="CD442">
            <v>414478</v>
          </cell>
          <cell r="CE442">
            <v>414478</v>
          </cell>
          <cell r="CF442">
            <v>414478</v>
          </cell>
          <cell r="CG442">
            <v>414478</v>
          </cell>
          <cell r="CH442">
            <v>414478</v>
          </cell>
          <cell r="CI442">
            <v>414478</v>
          </cell>
          <cell r="CJ442" t="str">
            <v>KKELLY1</v>
          </cell>
          <cell r="CK442" t="str">
            <v/>
          </cell>
          <cell r="CM442" t="str">
            <v/>
          </cell>
          <cell r="CN442" t="str">
            <v>Check</v>
          </cell>
          <cell r="CO442">
            <v>414478</v>
          </cell>
        </row>
        <row r="443">
          <cell r="C443">
            <v>414479</v>
          </cell>
          <cell r="D443" t="str">
            <v>INLFMU</v>
          </cell>
          <cell r="E443" t="str">
            <v>Mumbai</v>
          </cell>
          <cell r="F443" t="str">
            <v>INN</v>
          </cell>
          <cell r="G443" t="str">
            <v>NO2</v>
          </cell>
          <cell r="H443" t="str">
            <v>INNORT</v>
          </cell>
          <cell r="I443" t="str">
            <v>JAIPUR</v>
          </cell>
          <cell r="J443" t="str">
            <v>Rajasthan</v>
          </cell>
          <cell r="K443" t="str">
            <v>MumbaiJAIPUR</v>
          </cell>
          <cell r="L443">
            <v>4</v>
          </cell>
          <cell r="Q443" t="str">
            <v>RAHUL</v>
          </cell>
          <cell r="R443" t="str">
            <v>RAHUL</v>
          </cell>
          <cell r="S443" t="str">
            <v>RAHUL</v>
          </cell>
          <cell r="T443" t="str">
            <v>PLOT NO F-6/233</v>
          </cell>
          <cell r="U443" t="str">
            <v>CHITRKOOT</v>
          </cell>
          <cell r="V443" t="str">
            <v>VAISHALI NAGAR</v>
          </cell>
          <cell r="W443" t="str">
            <v xml:space="preserve"> </v>
          </cell>
          <cell r="X443">
            <v>302021</v>
          </cell>
          <cell r="Y443" t="str">
            <v>JAIPUR</v>
          </cell>
          <cell r="Z443" t="str">
            <v>IN</v>
          </cell>
          <cell r="AA443" t="str">
            <v>I08</v>
          </cell>
          <cell r="AB443" t="str">
            <v>RAHUL PLOT NO F-6/233 CHITRKOOT VAISHALI NAGAR   JAIPUR  ,Rajasthan Pin-302021 India</v>
          </cell>
          <cell r="AC443" t="str">
            <v/>
          </cell>
          <cell r="AD443" t="str">
            <v/>
          </cell>
          <cell r="AE443" t="str">
            <v>9739155658</v>
          </cell>
          <cell r="AG443" t="str">
            <v>9739155658</v>
          </cell>
          <cell r="AH443" t="str">
            <v>9739155658</v>
          </cell>
          <cell r="AI443" t="str">
            <v/>
          </cell>
          <cell r="AJ443" t="str">
            <v/>
          </cell>
          <cell r="AO443" t="str">
            <v>Inactive</v>
          </cell>
          <cell r="AP443" t="str">
            <v/>
          </cell>
          <cell r="AQ443" t="str">
            <v>Employee</v>
          </cell>
          <cell r="AR443" t="str">
            <v>North 2</v>
          </cell>
          <cell r="AS443" t="str">
            <v>WE+NO2+MT+ECOM+ML+CO+PO+PH+THB+AC</v>
          </cell>
          <cell r="AT443" t="str">
            <v>Inactive</v>
          </cell>
          <cell r="AU443" t="str">
            <v>Okay</v>
          </cell>
          <cell r="AV443" t="str">
            <v/>
          </cell>
          <cell r="AW443" t="str">
            <v/>
          </cell>
          <cell r="AX443" t="str">
            <v>Anagha</v>
          </cell>
          <cell r="AZ443" t="str">
            <v>9739155658</v>
          </cell>
          <cell r="BA443" t="str">
            <v/>
          </cell>
          <cell r="BB443" t="str">
            <v/>
          </cell>
          <cell r="BC443" t="str">
            <v>Chandra Mohan Verma</v>
          </cell>
          <cell r="BD443" t="str">
            <v>Nitin Mittal</v>
          </cell>
          <cell r="BE443" t="str">
            <v>Others</v>
          </cell>
          <cell r="BF443" t="str">
            <v>Others</v>
          </cell>
          <cell r="BG443" t="str">
            <v>IN3</v>
          </cell>
          <cell r="BH443" t="str">
            <v>I08</v>
          </cell>
          <cell r="BI443" t="str">
            <v>I08</v>
          </cell>
          <cell r="BK443" t="str">
            <v>INE</v>
          </cell>
          <cell r="BL443" t="str">
            <v>INE</v>
          </cell>
          <cell r="BM443" t="str">
            <v>TT4</v>
          </cell>
          <cell r="BN443" t="str">
            <v>C</v>
          </cell>
          <cell r="BS443" t="str">
            <v>INLFMU</v>
          </cell>
          <cell r="BT443" t="str">
            <v xml:space="preserve"> </v>
          </cell>
          <cell r="BU443" t="str">
            <v>N</v>
          </cell>
          <cell r="BV443" t="str">
            <v>N</v>
          </cell>
          <cell r="BW443" t="str">
            <v>N</v>
          </cell>
          <cell r="BX443" t="str">
            <v>Y</v>
          </cell>
          <cell r="BY443" t="str">
            <v>N</v>
          </cell>
          <cell r="BZ443" t="str">
            <v>N</v>
          </cell>
          <cell r="CA443" t="str">
            <v>N</v>
          </cell>
          <cell r="CB443" t="str">
            <v xml:space="preserve"> </v>
          </cell>
          <cell r="CC443" t="str">
            <v>N</v>
          </cell>
          <cell r="CD443">
            <v>414479</v>
          </cell>
          <cell r="CE443">
            <v>414479</v>
          </cell>
          <cell r="CF443">
            <v>414479</v>
          </cell>
          <cell r="CG443">
            <v>414479</v>
          </cell>
          <cell r="CH443">
            <v>414479</v>
          </cell>
          <cell r="CI443">
            <v>414479</v>
          </cell>
          <cell r="CJ443" t="str">
            <v>KKELLY1</v>
          </cell>
          <cell r="CK443" t="str">
            <v/>
          </cell>
          <cell r="CM443" t="str">
            <v/>
          </cell>
          <cell r="CN443" t="str">
            <v>Check</v>
          </cell>
          <cell r="CO443">
            <v>414479</v>
          </cell>
        </row>
        <row r="444">
          <cell r="C444">
            <v>414480</v>
          </cell>
          <cell r="D444" t="str">
            <v>INLFMU</v>
          </cell>
          <cell r="E444" t="str">
            <v>Mumbai</v>
          </cell>
          <cell r="F444" t="str">
            <v>INN</v>
          </cell>
          <cell r="G444" t="str">
            <v>NO2</v>
          </cell>
          <cell r="H444" t="str">
            <v>INNORT</v>
          </cell>
          <cell r="I444" t="str">
            <v>KANPUR</v>
          </cell>
          <cell r="J444" t="str">
            <v>Uttar Pradesh</v>
          </cell>
          <cell r="K444" t="str">
            <v>MumbaiKANPUR</v>
          </cell>
          <cell r="L444">
            <v>6</v>
          </cell>
          <cell r="Q444" t="str">
            <v>AMIT</v>
          </cell>
          <cell r="R444" t="str">
            <v>AMIT</v>
          </cell>
          <cell r="S444" t="str">
            <v>AMIT</v>
          </cell>
          <cell r="T444" t="str">
            <v>S/O PRADEEP NARAYAN</v>
          </cell>
          <cell r="U444" t="str">
            <v>128/1/53 WHITE HOUSEYASHODA NAGAR</v>
          </cell>
          <cell r="V444" t="str">
            <v>THANA NAUBASTAKIDWAI NAGAR</v>
          </cell>
          <cell r="W444" t="str">
            <v>KANPUR NAGAR</v>
          </cell>
          <cell r="X444">
            <v>208011</v>
          </cell>
          <cell r="Y444" t="str">
            <v>KANPUR</v>
          </cell>
          <cell r="Z444" t="str">
            <v>IN</v>
          </cell>
          <cell r="AA444" t="str">
            <v>I09</v>
          </cell>
          <cell r="AB444" t="str">
            <v>AMIT S/O PRADEEP NARAYAN 128/1/53 WHITE HOUSEYASHODA NAGAR THANA NAUBASTAKIDWAI NAGAR KANPUR NAGAR KANPUR  ,Uttar Pradesh Pin-208011 India</v>
          </cell>
          <cell r="AC444" t="str">
            <v/>
          </cell>
          <cell r="AD444" t="str">
            <v/>
          </cell>
          <cell r="AE444" t="str">
            <v>9161110008</v>
          </cell>
          <cell r="AG444" t="str">
            <v>9161110008</v>
          </cell>
          <cell r="AH444" t="str">
            <v>9161110008</v>
          </cell>
          <cell r="AI444" t="str">
            <v/>
          </cell>
          <cell r="AJ444" t="str">
            <v/>
          </cell>
          <cell r="AO444" t="str">
            <v>Active</v>
          </cell>
          <cell r="AP444" t="str">
            <v/>
          </cell>
          <cell r="AQ444" t="str">
            <v>Employee</v>
          </cell>
          <cell r="AR444" t="str">
            <v>North 2</v>
          </cell>
          <cell r="AS444" t="str">
            <v>WE+NO2+MT+ECOM+ML+CO+PO+PH+THB+AC</v>
          </cell>
          <cell r="AT444" t="str">
            <v>Active</v>
          </cell>
          <cell r="AU444" t="str">
            <v>Okay</v>
          </cell>
          <cell r="AV444" t="str">
            <v/>
          </cell>
          <cell r="AW444" t="str">
            <v/>
          </cell>
          <cell r="AX444" t="str">
            <v>Anagha</v>
          </cell>
          <cell r="AZ444">
            <v>9161110008</v>
          </cell>
          <cell r="BA444" t="str">
            <v/>
          </cell>
          <cell r="BB444" t="str">
            <v/>
          </cell>
          <cell r="BC444" t="str">
            <v>Chandra Mohan Verma</v>
          </cell>
          <cell r="BD444" t="str">
            <v>Nitin Mittal</v>
          </cell>
          <cell r="BE444" t="str">
            <v>Others</v>
          </cell>
          <cell r="BF444" t="str">
            <v>Others</v>
          </cell>
          <cell r="BG444" t="str">
            <v>IN3</v>
          </cell>
          <cell r="BH444" t="str">
            <v>I09</v>
          </cell>
          <cell r="BI444" t="str">
            <v>I09</v>
          </cell>
          <cell r="BK444" t="str">
            <v>INE</v>
          </cell>
          <cell r="BL444" t="str">
            <v>INE</v>
          </cell>
          <cell r="BM444" t="str">
            <v>TT6</v>
          </cell>
          <cell r="BN444" t="str">
            <v>C</v>
          </cell>
          <cell r="BS444" t="str">
            <v>INLFMU</v>
          </cell>
          <cell r="BT444" t="str">
            <v xml:space="preserve"> </v>
          </cell>
          <cell r="BU444" t="str">
            <v>N</v>
          </cell>
          <cell r="BV444" t="str">
            <v>N</v>
          </cell>
          <cell r="BW444" t="str">
            <v>N</v>
          </cell>
          <cell r="BX444" t="str">
            <v>Y</v>
          </cell>
          <cell r="BY444" t="str">
            <v>N</v>
          </cell>
          <cell r="BZ444" t="str">
            <v>N</v>
          </cell>
          <cell r="CA444" t="str">
            <v>N</v>
          </cell>
          <cell r="CB444" t="str">
            <v xml:space="preserve"> </v>
          </cell>
          <cell r="CC444" t="str">
            <v>N</v>
          </cell>
          <cell r="CD444">
            <v>414480</v>
          </cell>
          <cell r="CE444">
            <v>414480</v>
          </cell>
          <cell r="CF444">
            <v>414480</v>
          </cell>
          <cell r="CG444">
            <v>414480</v>
          </cell>
          <cell r="CH444">
            <v>414480</v>
          </cell>
          <cell r="CI444">
            <v>414480</v>
          </cell>
          <cell r="CJ444" t="str">
            <v>KKELLY1</v>
          </cell>
          <cell r="CK444" t="str">
            <v/>
          </cell>
          <cell r="CM444" t="str">
            <v>Active</v>
          </cell>
          <cell r="CN444" t="str">
            <v>Check</v>
          </cell>
          <cell r="CO444">
            <v>414480</v>
          </cell>
        </row>
        <row r="445">
          <cell r="C445">
            <v>414483</v>
          </cell>
          <cell r="D445" t="str">
            <v>INLFMU</v>
          </cell>
          <cell r="E445" t="str">
            <v>Mumbai</v>
          </cell>
          <cell r="F445" t="str">
            <v>INN</v>
          </cell>
          <cell r="G445" t="str">
            <v>NO2</v>
          </cell>
          <cell r="H445" t="str">
            <v>INNORT</v>
          </cell>
          <cell r="I445" t="str">
            <v>Jodhpur</v>
          </cell>
          <cell r="J445" t="str">
            <v>Rajasthan</v>
          </cell>
          <cell r="K445" t="str">
            <v>MumbaiJodhpur</v>
          </cell>
          <cell r="L445">
            <v>5</v>
          </cell>
          <cell r="N445" t="str">
            <v>7096-7097</v>
          </cell>
          <cell r="O445" t="str">
            <v>7096-7097</v>
          </cell>
          <cell r="P445" t="str">
            <v/>
          </cell>
          <cell r="Q445" t="str">
            <v>ASHAJYOTI AGENCIES</v>
          </cell>
          <cell r="R445" t="str">
            <v>ASHAJYOTI AGENCIES</v>
          </cell>
          <cell r="S445" t="str">
            <v>ASHAJYOTI AGENCIES</v>
          </cell>
          <cell r="T445" t="str">
            <v>Dada Lungmal Bhairwani Complex</v>
          </cell>
          <cell r="U445" t="str">
            <v>1st Floor 'Medical Market</v>
          </cell>
          <cell r="V445" t="str">
            <v>Opp. MGH Jodhpur</v>
          </cell>
          <cell r="W445" t="str">
            <v xml:space="preserve"> </v>
          </cell>
          <cell r="X445">
            <v>342003</v>
          </cell>
          <cell r="Y445" t="str">
            <v>Jodhpur</v>
          </cell>
          <cell r="Z445" t="str">
            <v>IN</v>
          </cell>
          <cell r="AA445" t="str">
            <v>I08</v>
          </cell>
          <cell r="AB445" t="str">
            <v>ASHAJYOTI AGENCIES Dada Lungmal Bhairwani Complex 1st Floor 'Medical Market Opp. MGH Jodhpur   Jodhpur  ,Rajasthan Pin-342003 India</v>
          </cell>
          <cell r="AC445" t="str">
            <v/>
          </cell>
          <cell r="AD445" t="str">
            <v/>
          </cell>
          <cell r="AE445" t="str">
            <v>(029) 126-3982</v>
          </cell>
          <cell r="AG445" t="str">
            <v>(029) 126-3982</v>
          </cell>
          <cell r="AH445" t="str">
            <v>(029) 126-3982</v>
          </cell>
          <cell r="AI445" t="str">
            <v/>
          </cell>
          <cell r="AJ445" t="str">
            <v/>
          </cell>
          <cell r="AO445" t="str">
            <v>Inactive</v>
          </cell>
          <cell r="AP445" t="str">
            <v/>
          </cell>
          <cell r="AQ445" t="str">
            <v>Dealer</v>
          </cell>
          <cell r="AR445" t="str">
            <v>North 2</v>
          </cell>
          <cell r="AS445" t="str">
            <v>WE+NO2+MT+ECOM+ML+CO+PO+PH+THB+AC</v>
          </cell>
          <cell r="AT445" t="str">
            <v>Inactive</v>
          </cell>
          <cell r="AU445" t="str">
            <v>Okay</v>
          </cell>
          <cell r="AV445" t="str">
            <v/>
          </cell>
          <cell r="AW445" t="str">
            <v/>
          </cell>
          <cell r="AX445" t="str">
            <v>Anagha</v>
          </cell>
          <cell r="AZ445" t="str">
            <v>(029) 126-3982</v>
          </cell>
          <cell r="BA445" t="str">
            <v/>
          </cell>
          <cell r="BB445" t="str">
            <v/>
          </cell>
          <cell r="BC445" t="str">
            <v>Chandra Mohan Verma</v>
          </cell>
          <cell r="BD445" t="str">
            <v>Nitin Mittal</v>
          </cell>
          <cell r="BE445" t="str">
            <v>Core</v>
          </cell>
          <cell r="BF445" t="str">
            <v>Trade</v>
          </cell>
          <cell r="BG445" t="str">
            <v>IN3</v>
          </cell>
          <cell r="BH445" t="str">
            <v>I08</v>
          </cell>
          <cell r="BI445" t="str">
            <v>I08</v>
          </cell>
          <cell r="BJ445" t="str">
            <v/>
          </cell>
          <cell r="BK445" t="str">
            <v>INE</v>
          </cell>
          <cell r="BL445" t="str">
            <v>INE</v>
          </cell>
          <cell r="BM445" t="str">
            <v>TT5</v>
          </cell>
          <cell r="BN445" t="str">
            <v/>
          </cell>
          <cell r="BS445" t="str">
            <v>INLFMU</v>
          </cell>
          <cell r="BT445" t="str">
            <v xml:space="preserve"> </v>
          </cell>
          <cell r="BU445" t="str">
            <v>N</v>
          </cell>
          <cell r="BV445" t="str">
            <v>N</v>
          </cell>
          <cell r="BW445" t="str">
            <v>N</v>
          </cell>
          <cell r="BX445" t="str">
            <v>Y</v>
          </cell>
          <cell r="BY445" t="str">
            <v>N</v>
          </cell>
          <cell r="BZ445" t="str">
            <v>N</v>
          </cell>
          <cell r="CA445" t="str">
            <v>N</v>
          </cell>
          <cell r="CB445" t="str">
            <v xml:space="preserve"> </v>
          </cell>
          <cell r="CC445" t="str">
            <v>N</v>
          </cell>
          <cell r="CD445">
            <v>413693</v>
          </cell>
          <cell r="CE445">
            <v>414483</v>
          </cell>
          <cell r="CF445">
            <v>414483</v>
          </cell>
          <cell r="CG445">
            <v>414483</v>
          </cell>
          <cell r="CH445">
            <v>414483</v>
          </cell>
          <cell r="CI445">
            <v>414483</v>
          </cell>
          <cell r="CJ445" t="str">
            <v>KKELLY1</v>
          </cell>
          <cell r="CK445" t="str">
            <v/>
          </cell>
          <cell r="CM445" t="str">
            <v/>
          </cell>
          <cell r="CN445" t="str">
            <v>Check</v>
          </cell>
          <cell r="CO445">
            <v>414483</v>
          </cell>
        </row>
        <row r="446">
          <cell r="C446">
            <v>414484</v>
          </cell>
          <cell r="D446" t="str">
            <v>INLFMU</v>
          </cell>
          <cell r="E446" t="str">
            <v>Mumbai</v>
          </cell>
          <cell r="F446" t="str">
            <v>INE</v>
          </cell>
          <cell r="G446" t="str">
            <v>EA1</v>
          </cell>
          <cell r="H446" t="str">
            <v>INEAST</v>
          </cell>
          <cell r="I446" t="str">
            <v>RANCHI</v>
          </cell>
          <cell r="J446" t="str">
            <v>Jharkhand</v>
          </cell>
          <cell r="K446" t="str">
            <v>MumbaiRANCHI</v>
          </cell>
          <cell r="L446">
            <v>6</v>
          </cell>
          <cell r="P446" t="str">
            <v/>
          </cell>
          <cell r="Q446" t="str">
            <v>AGRAWAL SURGICALS</v>
          </cell>
          <cell r="R446" t="str">
            <v>AGRAWAL SURGICALS</v>
          </cell>
          <cell r="S446" t="str">
            <v>AGRAWAL SURGICALS</v>
          </cell>
          <cell r="T446" t="str">
            <v>AGRAWAL MARKET LINE-TANK ROAD</v>
          </cell>
          <cell r="U446" t="str">
            <v>CHADRI</v>
          </cell>
          <cell r="V446" t="str">
            <v xml:space="preserve"> </v>
          </cell>
          <cell r="W446" t="str">
            <v xml:space="preserve"> </v>
          </cell>
          <cell r="X446">
            <v>834001</v>
          </cell>
          <cell r="Y446" t="str">
            <v>RANCHI</v>
          </cell>
          <cell r="Z446" t="str">
            <v>IN</v>
          </cell>
          <cell r="AA446" t="str">
            <v>I20</v>
          </cell>
          <cell r="AB446" t="str">
            <v>AGRAWAL SURGICALS AGRAWAL MARKET LINE-TANK ROAD CHADRI     RANCHI  ,Jharkhand Pin-834001 India</v>
          </cell>
          <cell r="AC446" t="str">
            <v/>
          </cell>
          <cell r="AD446" t="str">
            <v/>
          </cell>
          <cell r="AE446" t="str">
            <v>(983) 516-3263</v>
          </cell>
          <cell r="AG446" t="str">
            <v>(983) 516-3263</v>
          </cell>
          <cell r="AH446" t="str">
            <v>(983) 516-3263</v>
          </cell>
          <cell r="AI446" t="str">
            <v/>
          </cell>
          <cell r="AJ446" t="str">
            <v/>
          </cell>
          <cell r="AO446" t="str">
            <v>Inactive</v>
          </cell>
          <cell r="AP446" t="str">
            <v/>
          </cell>
          <cell r="AQ446" t="str">
            <v>Dealer</v>
          </cell>
          <cell r="AR446" t="str">
            <v>East</v>
          </cell>
          <cell r="AS446" t="str">
            <v>EA+BL+IB+NO1+NP+LU</v>
          </cell>
          <cell r="AT446" t="str">
            <v>Inactive</v>
          </cell>
          <cell r="AU446" t="str">
            <v>Okay</v>
          </cell>
          <cell r="AV446" t="str">
            <v/>
          </cell>
          <cell r="AW446" t="str">
            <v/>
          </cell>
          <cell r="AX446" t="str">
            <v>Manikandan</v>
          </cell>
          <cell r="AZ446" t="str">
            <v>(983) 516-3263</v>
          </cell>
          <cell r="BA446" t="str">
            <v/>
          </cell>
          <cell r="BB446" t="str">
            <v/>
          </cell>
          <cell r="BC446" t="str">
            <v>Vacant</v>
          </cell>
          <cell r="BD446" t="str">
            <v>Banibrata Saha</v>
          </cell>
          <cell r="BE446" t="str">
            <v>Core</v>
          </cell>
          <cell r="BF446" t="str">
            <v>Trade</v>
          </cell>
          <cell r="BG446" t="str">
            <v>IN2</v>
          </cell>
          <cell r="BH446" t="str">
            <v>I20</v>
          </cell>
          <cell r="BI446" t="str">
            <v>I20</v>
          </cell>
          <cell r="BK446" t="str">
            <v>INE</v>
          </cell>
          <cell r="BL446" t="str">
            <v>INE</v>
          </cell>
          <cell r="BM446" t="str">
            <v>TT6</v>
          </cell>
          <cell r="BN446" t="str">
            <v>CS</v>
          </cell>
          <cell r="BS446" t="str">
            <v>INLFMU</v>
          </cell>
          <cell r="BT446" t="str">
            <v xml:space="preserve"> </v>
          </cell>
          <cell r="BU446" t="str">
            <v>N</v>
          </cell>
          <cell r="BV446" t="str">
            <v>N</v>
          </cell>
          <cell r="BW446" t="str">
            <v>N</v>
          </cell>
          <cell r="BX446" t="str">
            <v>Y</v>
          </cell>
          <cell r="BY446" t="str">
            <v>N</v>
          </cell>
          <cell r="BZ446" t="str">
            <v>N</v>
          </cell>
          <cell r="CA446" t="str">
            <v>N</v>
          </cell>
          <cell r="CB446" t="str">
            <v xml:space="preserve"> </v>
          </cell>
          <cell r="CC446" t="str">
            <v>N</v>
          </cell>
          <cell r="CD446">
            <v>413692</v>
          </cell>
          <cell r="CE446">
            <v>414484</v>
          </cell>
          <cell r="CF446">
            <v>414484</v>
          </cell>
          <cell r="CG446">
            <v>414484</v>
          </cell>
          <cell r="CH446">
            <v>414484</v>
          </cell>
          <cell r="CI446">
            <v>414484</v>
          </cell>
          <cell r="CJ446" t="str">
            <v>KKELLY1</v>
          </cell>
          <cell r="CK446" t="str">
            <v/>
          </cell>
          <cell r="CM446" t="str">
            <v/>
          </cell>
          <cell r="CN446" t="str">
            <v>Check</v>
          </cell>
          <cell r="CO446">
            <v>414484</v>
          </cell>
        </row>
        <row r="447">
          <cell r="C447">
            <v>414485</v>
          </cell>
          <cell r="D447" t="str">
            <v>INLFMU</v>
          </cell>
          <cell r="E447" t="str">
            <v>Mumbai</v>
          </cell>
          <cell r="F447" t="str">
            <v>INN</v>
          </cell>
          <cell r="G447" t="str">
            <v>NO1</v>
          </cell>
          <cell r="H447" t="str">
            <v>INNORT</v>
          </cell>
          <cell r="I447" t="str">
            <v>BHOPAL</v>
          </cell>
          <cell r="J447" t="str">
            <v>Madhya Pradesh</v>
          </cell>
          <cell r="K447" t="str">
            <v>MumbaiBHOPAL</v>
          </cell>
          <cell r="L447">
            <v>4</v>
          </cell>
          <cell r="N447" t="str">
            <v>57/28/SKS/2009</v>
          </cell>
          <cell r="O447" t="str">
            <v>58/28/SKS/2009</v>
          </cell>
          <cell r="P447" t="str">
            <v/>
          </cell>
          <cell r="Q447" t="str">
            <v>ARSH TRADERS</v>
          </cell>
          <cell r="R447" t="str">
            <v>ARSH TRADERS</v>
          </cell>
          <cell r="S447" t="str">
            <v>ARSH TRADERS</v>
          </cell>
          <cell r="T447" t="str">
            <v>C/o. RAJU MEDICO</v>
          </cell>
          <cell r="U447" t="str">
            <v>OPP. HAMIDIA HOSPITAL</v>
          </cell>
          <cell r="V447" t="str">
            <v>BHOPAL - 462 001 (M.P.)</v>
          </cell>
          <cell r="W447" t="str">
            <v xml:space="preserve"> </v>
          </cell>
          <cell r="X447">
            <v>462001</v>
          </cell>
          <cell r="Y447" t="str">
            <v>BHOPAL</v>
          </cell>
          <cell r="Z447" t="str">
            <v>IN</v>
          </cell>
          <cell r="AA447" t="str">
            <v>I23</v>
          </cell>
          <cell r="AB447" t="str">
            <v>ARSH TRADERS C/o. RAJU MEDICO OPP. HAMIDIA HOSPITAL BHOPAL - 462 001 (M.P.)   BHOPAL  ,Madhya Pradesh Pin-462001 India</v>
          </cell>
          <cell r="AC447" t="str">
            <v/>
          </cell>
          <cell r="AD447" t="str">
            <v/>
          </cell>
          <cell r="AE447" t="str">
            <v>7554254318</v>
          </cell>
          <cell r="AG447" t="str">
            <v>7554254318</v>
          </cell>
          <cell r="AH447" t="str">
            <v>7554254318</v>
          </cell>
          <cell r="AI447" t="str">
            <v/>
          </cell>
          <cell r="AJ447" t="str">
            <v/>
          </cell>
          <cell r="AO447" t="str">
            <v>Inactive</v>
          </cell>
          <cell r="AP447" t="str">
            <v/>
          </cell>
          <cell r="AQ447" t="str">
            <v>Dealer</v>
          </cell>
          <cell r="AR447" t="str">
            <v>North 1</v>
          </cell>
          <cell r="AS447" t="str">
            <v>EA+BL+IB+NO1+NP+LU</v>
          </cell>
          <cell r="AT447" t="str">
            <v>Inactive</v>
          </cell>
          <cell r="AU447" t="str">
            <v>Okay</v>
          </cell>
          <cell r="AV447" t="str">
            <v/>
          </cell>
          <cell r="AW447" t="str">
            <v/>
          </cell>
          <cell r="AX447" t="str">
            <v>Manikandan</v>
          </cell>
          <cell r="AZ447" t="str">
            <v>7554254318</v>
          </cell>
          <cell r="BA447" t="str">
            <v/>
          </cell>
          <cell r="BB447" t="str">
            <v/>
          </cell>
          <cell r="BC447" t="str">
            <v>Sanjeev Goyal</v>
          </cell>
          <cell r="BD447" t="str">
            <v>Banibrata Saha</v>
          </cell>
          <cell r="BE447" t="str">
            <v>Core</v>
          </cell>
          <cell r="BF447" t="str">
            <v>Trade</v>
          </cell>
          <cell r="BG447" t="str">
            <v>IN2</v>
          </cell>
          <cell r="BH447" t="str">
            <v>I23</v>
          </cell>
          <cell r="BI447" t="str">
            <v>I23</v>
          </cell>
          <cell r="BK447" t="str">
            <v>INE</v>
          </cell>
          <cell r="BL447" t="str">
            <v>INE</v>
          </cell>
          <cell r="BM447" t="str">
            <v>TT4</v>
          </cell>
          <cell r="BN447" t="str">
            <v>CS</v>
          </cell>
          <cell r="BS447" t="str">
            <v>INLFMU</v>
          </cell>
          <cell r="BT447" t="str">
            <v xml:space="preserve"> </v>
          </cell>
          <cell r="BU447" t="str">
            <v>N</v>
          </cell>
          <cell r="BV447" t="str">
            <v>N</v>
          </cell>
          <cell r="BW447" t="str">
            <v>N</v>
          </cell>
          <cell r="BX447" t="str">
            <v>Y</v>
          </cell>
          <cell r="BY447" t="str">
            <v>N</v>
          </cell>
          <cell r="BZ447" t="str">
            <v>N</v>
          </cell>
          <cell r="CA447" t="str">
            <v>N</v>
          </cell>
          <cell r="CB447" t="str">
            <v xml:space="preserve"> </v>
          </cell>
          <cell r="CC447" t="str">
            <v>N</v>
          </cell>
          <cell r="CD447">
            <v>413367</v>
          </cell>
          <cell r="CE447">
            <v>414485</v>
          </cell>
          <cell r="CF447">
            <v>414485</v>
          </cell>
          <cell r="CG447">
            <v>414485</v>
          </cell>
          <cell r="CH447">
            <v>414485</v>
          </cell>
          <cell r="CI447">
            <v>414485</v>
          </cell>
          <cell r="CJ447" t="str">
            <v>KKELLY1</v>
          </cell>
          <cell r="CK447" t="str">
            <v/>
          </cell>
          <cell r="CM447" t="str">
            <v/>
          </cell>
          <cell r="CN447" t="str">
            <v>Check</v>
          </cell>
          <cell r="CO447">
            <v>414485</v>
          </cell>
        </row>
        <row r="448">
          <cell r="C448">
            <v>414486</v>
          </cell>
          <cell r="D448" t="str">
            <v>INLFMU</v>
          </cell>
          <cell r="E448" t="str">
            <v>Mumbai</v>
          </cell>
          <cell r="F448" t="str">
            <v>INW</v>
          </cell>
          <cell r="G448" t="str">
            <v>WE2</v>
          </cell>
          <cell r="H448" t="str">
            <v>INWEST</v>
          </cell>
          <cell r="I448" t="str">
            <v>SURAT</v>
          </cell>
          <cell r="J448" t="str">
            <v>Gujarat</v>
          </cell>
          <cell r="K448" t="str">
            <v>MumbaiSURAT</v>
          </cell>
          <cell r="L448">
            <v>3</v>
          </cell>
          <cell r="N448" t="str">
            <v>GJ-SUR-SS/712</v>
          </cell>
          <cell r="O448" t="str">
            <v>GJ-SUR-SS/676</v>
          </cell>
          <cell r="P448" t="str">
            <v/>
          </cell>
          <cell r="Q448" t="str">
            <v>CRYSTAL DISTRIBUTORS</v>
          </cell>
          <cell r="R448" t="str">
            <v>CRYSTAL DISTRIBUTORS</v>
          </cell>
          <cell r="S448" t="str">
            <v>CRYSTAL DISTRIBUTORS</v>
          </cell>
          <cell r="T448" t="str">
            <v>12/2726-27 S.J. KATPITIA TRADE</v>
          </cell>
          <cell r="U448" t="str">
            <v>SAYEDPURA</v>
          </cell>
          <cell r="V448" t="str">
            <v>NEAR POST OFFICE</v>
          </cell>
          <cell r="W448" t="str">
            <v>AGANO VAD</v>
          </cell>
          <cell r="X448">
            <v>395003</v>
          </cell>
          <cell r="Y448" t="str">
            <v>SURAT</v>
          </cell>
          <cell r="Z448" t="str">
            <v>IN</v>
          </cell>
          <cell r="AA448" t="str">
            <v>I24</v>
          </cell>
          <cell r="AB448" t="str">
            <v>CRYSTAL DISTRIBUTORS 12/2726-27 S.J. KATPITIA TRADE SAYEDPURA NEAR POST OFFICE AGANO VAD SURAT  ,Gujarat Pin-395003 India</v>
          </cell>
          <cell r="AC448" t="str">
            <v/>
          </cell>
          <cell r="AD448" t="str">
            <v/>
          </cell>
          <cell r="AE448" t="str">
            <v>2612435011</v>
          </cell>
          <cell r="AG448" t="str">
            <v>2612435011</v>
          </cell>
          <cell r="AH448" t="str">
            <v>2612435011</v>
          </cell>
          <cell r="AI448" t="str">
            <v/>
          </cell>
          <cell r="AJ448" t="str">
            <v/>
          </cell>
          <cell r="AO448" t="str">
            <v>Inactive</v>
          </cell>
          <cell r="AP448" t="str">
            <v/>
          </cell>
          <cell r="AQ448" t="str">
            <v>Dealer</v>
          </cell>
          <cell r="AR448" t="str">
            <v>West</v>
          </cell>
          <cell r="AS448" t="str">
            <v>WE+NO2+MT+ECOM+ML+CO+PO+PH+THB+AC</v>
          </cell>
          <cell r="AT448" t="str">
            <v>Inactive</v>
          </cell>
          <cell r="AU448" t="str">
            <v>Okay</v>
          </cell>
          <cell r="AV448" t="str">
            <v/>
          </cell>
          <cell r="AW448" t="str">
            <v/>
          </cell>
          <cell r="AX448" t="str">
            <v>Anagha</v>
          </cell>
          <cell r="AZ448" t="str">
            <v>2612435011</v>
          </cell>
          <cell r="BA448" t="str">
            <v/>
          </cell>
          <cell r="BB448" t="str">
            <v/>
          </cell>
          <cell r="BC448" t="str">
            <v>Mahesh Nandre</v>
          </cell>
          <cell r="BD448" t="str">
            <v>Nitin Mittal</v>
          </cell>
          <cell r="BE448" t="str">
            <v>Core</v>
          </cell>
          <cell r="BF448" t="str">
            <v>Trade</v>
          </cell>
          <cell r="BG448" t="str">
            <v>IN3</v>
          </cell>
          <cell r="BH448" t="str">
            <v>I24</v>
          </cell>
          <cell r="BI448" t="str">
            <v>I24</v>
          </cell>
          <cell r="BK448" t="str">
            <v>INE</v>
          </cell>
          <cell r="BL448" t="str">
            <v>INE</v>
          </cell>
          <cell r="BM448" t="str">
            <v>TT3</v>
          </cell>
          <cell r="BN448" t="str">
            <v>CS</v>
          </cell>
          <cell r="BS448" t="str">
            <v>INLFMU</v>
          </cell>
          <cell r="BT448" t="str">
            <v xml:space="preserve"> </v>
          </cell>
          <cell r="BU448" t="str">
            <v>N</v>
          </cell>
          <cell r="BV448" t="str">
            <v>N</v>
          </cell>
          <cell r="BW448" t="str">
            <v>N</v>
          </cell>
          <cell r="BX448" t="str">
            <v>Y</v>
          </cell>
          <cell r="BY448" t="str">
            <v>N</v>
          </cell>
          <cell r="BZ448" t="str">
            <v>N</v>
          </cell>
          <cell r="CA448" t="str">
            <v>N</v>
          </cell>
          <cell r="CB448" t="str">
            <v xml:space="preserve"> </v>
          </cell>
          <cell r="CC448" t="str">
            <v>N</v>
          </cell>
          <cell r="CD448">
            <v>413372</v>
          </cell>
          <cell r="CE448">
            <v>414486</v>
          </cell>
          <cell r="CF448">
            <v>414486</v>
          </cell>
          <cell r="CG448">
            <v>414486</v>
          </cell>
          <cell r="CH448">
            <v>414486</v>
          </cell>
          <cell r="CI448">
            <v>414486</v>
          </cell>
          <cell r="CJ448" t="str">
            <v>KKELLY1</v>
          </cell>
          <cell r="CK448" t="str">
            <v/>
          </cell>
          <cell r="CM448" t="str">
            <v/>
          </cell>
          <cell r="CN448" t="str">
            <v>Check</v>
          </cell>
          <cell r="CO448">
            <v>414486</v>
          </cell>
        </row>
        <row r="449">
          <cell r="C449">
            <v>414487</v>
          </cell>
          <cell r="D449" t="str">
            <v>INLFMU</v>
          </cell>
          <cell r="E449" t="str">
            <v>Mumbai</v>
          </cell>
          <cell r="F449" t="str">
            <v>INN</v>
          </cell>
          <cell r="G449" t="str">
            <v>NO2</v>
          </cell>
          <cell r="H449" t="str">
            <v>INNORT</v>
          </cell>
          <cell r="I449" t="str">
            <v>BIKANER</v>
          </cell>
          <cell r="J449" t="str">
            <v>Rajasthan</v>
          </cell>
          <cell r="K449" t="str">
            <v>MumbaiBIKANER</v>
          </cell>
          <cell r="L449">
            <v>5</v>
          </cell>
          <cell r="N449" t="str">
            <v>20B/4226</v>
          </cell>
          <cell r="O449" t="str">
            <v>4226</v>
          </cell>
          <cell r="P449" t="str">
            <v/>
          </cell>
          <cell r="Q449" t="str">
            <v>GUPTA AGENCIES</v>
          </cell>
          <cell r="R449" t="str">
            <v>GUPTA AGENCIES</v>
          </cell>
          <cell r="S449" t="str">
            <v>GUPTA AGENCIES</v>
          </cell>
          <cell r="T449" t="str">
            <v>HOSPITAL ROAD</v>
          </cell>
          <cell r="U449" t="str">
            <v xml:space="preserve"> </v>
          </cell>
          <cell r="V449" t="str">
            <v xml:space="preserve"> </v>
          </cell>
          <cell r="W449" t="str">
            <v xml:space="preserve"> </v>
          </cell>
          <cell r="X449">
            <v>334001</v>
          </cell>
          <cell r="Y449" t="str">
            <v>BIKANER</v>
          </cell>
          <cell r="Z449" t="str">
            <v>IN</v>
          </cell>
          <cell r="AA449" t="str">
            <v>I08</v>
          </cell>
          <cell r="AB449" t="str">
            <v>GUPTA AGENCIES HOSPITAL ROAD       BIKANER  ,Rajasthan Pin-334001 India</v>
          </cell>
          <cell r="AC449" t="str">
            <v/>
          </cell>
          <cell r="AD449" t="str">
            <v/>
          </cell>
          <cell r="AE449" t="str">
            <v>0151-2200555</v>
          </cell>
          <cell r="AG449" t="str">
            <v>0151-2200555</v>
          </cell>
          <cell r="AH449" t="str">
            <v>0151-2200555</v>
          </cell>
          <cell r="AI449" t="str">
            <v/>
          </cell>
          <cell r="AJ449" t="str">
            <v/>
          </cell>
          <cell r="AO449" t="str">
            <v>Inactive</v>
          </cell>
          <cell r="AP449" t="str">
            <v/>
          </cell>
          <cell r="AQ449" t="str">
            <v>Dealer</v>
          </cell>
          <cell r="AR449" t="str">
            <v>North 2</v>
          </cell>
          <cell r="AS449" t="str">
            <v>WE+NO2+MT+ECOM+ML+CO+PO+PH+THB+AC</v>
          </cell>
          <cell r="AT449" t="str">
            <v>Inactive</v>
          </cell>
          <cell r="AU449" t="str">
            <v>Okay</v>
          </cell>
          <cell r="AV449" t="str">
            <v/>
          </cell>
          <cell r="AW449" t="str">
            <v/>
          </cell>
          <cell r="AX449" t="str">
            <v>Anagha</v>
          </cell>
          <cell r="AZ449" t="str">
            <v>0151-2200555</v>
          </cell>
          <cell r="BA449" t="str">
            <v/>
          </cell>
          <cell r="BB449" t="str">
            <v/>
          </cell>
          <cell r="BC449" t="str">
            <v>Chandra Mohan Verma</v>
          </cell>
          <cell r="BD449" t="str">
            <v>Nitin Mittal</v>
          </cell>
          <cell r="BE449" t="str">
            <v>Core</v>
          </cell>
          <cell r="BF449" t="str">
            <v>Trade</v>
          </cell>
          <cell r="BG449" t="str">
            <v>IN3</v>
          </cell>
          <cell r="BH449" t="str">
            <v>I08</v>
          </cell>
          <cell r="BI449" t="str">
            <v>I08</v>
          </cell>
          <cell r="BK449" t="str">
            <v>INE</v>
          </cell>
          <cell r="BL449" t="str">
            <v>INE</v>
          </cell>
          <cell r="BM449" t="str">
            <v>TT5</v>
          </cell>
          <cell r="BN449" t="str">
            <v>CS</v>
          </cell>
          <cell r="BS449" t="str">
            <v>INLFMU</v>
          </cell>
          <cell r="BT449" t="str">
            <v xml:space="preserve"> </v>
          </cell>
          <cell r="BU449" t="str">
            <v>N</v>
          </cell>
          <cell r="BV449" t="str">
            <v>N</v>
          </cell>
          <cell r="BW449" t="str">
            <v>N</v>
          </cell>
          <cell r="BX449" t="str">
            <v>Y</v>
          </cell>
          <cell r="BY449" t="str">
            <v>N</v>
          </cell>
          <cell r="BZ449" t="str">
            <v>N</v>
          </cell>
          <cell r="CA449" t="str">
            <v>N</v>
          </cell>
          <cell r="CB449" t="str">
            <v xml:space="preserve"> </v>
          </cell>
          <cell r="CC449" t="str">
            <v>N</v>
          </cell>
          <cell r="CD449">
            <v>413466</v>
          </cell>
          <cell r="CE449">
            <v>414487</v>
          </cell>
          <cell r="CF449">
            <v>414487</v>
          </cell>
          <cell r="CG449">
            <v>414487</v>
          </cell>
          <cell r="CH449">
            <v>414487</v>
          </cell>
          <cell r="CI449">
            <v>414487</v>
          </cell>
          <cell r="CJ449" t="str">
            <v>KKELLY1</v>
          </cell>
          <cell r="CK449" t="str">
            <v/>
          </cell>
          <cell r="CM449" t="str">
            <v/>
          </cell>
          <cell r="CN449" t="str">
            <v>Check</v>
          </cell>
          <cell r="CO449">
            <v>414487</v>
          </cell>
        </row>
        <row r="450">
          <cell r="C450">
            <v>414488</v>
          </cell>
          <cell r="D450" t="str">
            <v>INLFMU</v>
          </cell>
          <cell r="E450" t="str">
            <v>Mumbai</v>
          </cell>
          <cell r="F450" t="str">
            <v>INN</v>
          </cell>
          <cell r="G450" t="str">
            <v>NO1</v>
          </cell>
          <cell r="H450" t="str">
            <v>INNORT</v>
          </cell>
          <cell r="I450" t="str">
            <v>LUDHIANA</v>
          </cell>
          <cell r="J450" t="str">
            <v>Punjab</v>
          </cell>
          <cell r="K450" t="str">
            <v>MumbaiLUDHIANA</v>
          </cell>
          <cell r="L450">
            <v>6</v>
          </cell>
          <cell r="N450" t="str">
            <v>13817</v>
          </cell>
          <cell r="O450" t="str">
            <v>13634</v>
          </cell>
          <cell r="P450" t="str">
            <v/>
          </cell>
          <cell r="Q450" t="str">
            <v>SHIVAM DISTRIBUTORS</v>
          </cell>
          <cell r="R450" t="str">
            <v>SHIVAM DISTRIBUTORS</v>
          </cell>
          <cell r="S450" t="str">
            <v>SHIVAM DISTRIBUTORS</v>
          </cell>
          <cell r="T450" t="str">
            <v>B-7-310/2</v>
          </cell>
          <cell r="U450" t="str">
            <v>PINDI STREET</v>
          </cell>
          <cell r="V450" t="str">
            <v xml:space="preserve"> </v>
          </cell>
          <cell r="W450" t="str">
            <v xml:space="preserve"> </v>
          </cell>
          <cell r="X450">
            <v>141008</v>
          </cell>
          <cell r="Y450" t="str">
            <v>LUDHIANA</v>
          </cell>
          <cell r="Z450" t="str">
            <v>IN</v>
          </cell>
          <cell r="AA450" t="str">
            <v>I03</v>
          </cell>
          <cell r="AB450" t="str">
            <v>SHIVAM DISTRIBUTORS B-7-310/2 PINDI STREET     LUDHIANA  ,Punjab Pin-141008 India</v>
          </cell>
          <cell r="AC450" t="str">
            <v/>
          </cell>
          <cell r="AD450" t="str">
            <v/>
          </cell>
          <cell r="AE450" t="str">
            <v>056-42221810</v>
          </cell>
          <cell r="AG450" t="str">
            <v>056-42221810</v>
          </cell>
          <cell r="AH450" t="str">
            <v>056-42221810</v>
          </cell>
          <cell r="AI450" t="str">
            <v/>
          </cell>
          <cell r="AJ450" t="str">
            <v/>
          </cell>
          <cell r="AO450" t="str">
            <v>Inactive</v>
          </cell>
          <cell r="AP450" t="str">
            <v/>
          </cell>
          <cell r="AQ450" t="str">
            <v>Dealer</v>
          </cell>
          <cell r="AR450" t="str">
            <v>North 1</v>
          </cell>
          <cell r="AS450" t="str">
            <v>EA+BL+IB+NO1+NP+LU</v>
          </cell>
          <cell r="AT450" t="str">
            <v>Inactive</v>
          </cell>
          <cell r="AU450" t="str">
            <v>Okay</v>
          </cell>
          <cell r="AV450" t="str">
            <v/>
          </cell>
          <cell r="AW450" t="str">
            <v/>
          </cell>
          <cell r="AX450" t="str">
            <v>Manikandan</v>
          </cell>
          <cell r="AZ450" t="str">
            <v>056-42221810</v>
          </cell>
          <cell r="BA450" t="str">
            <v/>
          </cell>
          <cell r="BB450" t="str">
            <v/>
          </cell>
          <cell r="BC450" t="str">
            <v>Sanjeev Goyal</v>
          </cell>
          <cell r="BD450" t="str">
            <v>Banibrata Saha</v>
          </cell>
          <cell r="BE450" t="str">
            <v>Core</v>
          </cell>
          <cell r="BF450" t="str">
            <v>Trade</v>
          </cell>
          <cell r="BG450" t="str">
            <v>IN2</v>
          </cell>
          <cell r="BH450" t="str">
            <v>I03</v>
          </cell>
          <cell r="BI450" t="str">
            <v>I03</v>
          </cell>
          <cell r="BK450" t="str">
            <v>INE</v>
          </cell>
          <cell r="BL450" t="str">
            <v>INE</v>
          </cell>
          <cell r="BM450" t="str">
            <v>TT6</v>
          </cell>
          <cell r="BN450" t="str">
            <v>CS</v>
          </cell>
          <cell r="BS450" t="str">
            <v>INLFMU</v>
          </cell>
          <cell r="BT450" t="str">
            <v xml:space="preserve"> </v>
          </cell>
          <cell r="BU450" t="str">
            <v>N</v>
          </cell>
          <cell r="BV450" t="str">
            <v>N</v>
          </cell>
          <cell r="BW450" t="str">
            <v>N</v>
          </cell>
          <cell r="BX450" t="str">
            <v>Y</v>
          </cell>
          <cell r="BY450" t="str">
            <v>N</v>
          </cell>
          <cell r="BZ450" t="str">
            <v>N</v>
          </cell>
          <cell r="CA450" t="str">
            <v>N</v>
          </cell>
          <cell r="CB450" t="str">
            <v xml:space="preserve"> </v>
          </cell>
          <cell r="CC450" t="str">
            <v>N</v>
          </cell>
          <cell r="CD450">
            <v>413488</v>
          </cell>
          <cell r="CE450">
            <v>414488</v>
          </cell>
          <cell r="CF450">
            <v>414488</v>
          </cell>
          <cell r="CG450">
            <v>414488</v>
          </cell>
          <cell r="CH450">
            <v>414488</v>
          </cell>
          <cell r="CI450">
            <v>414488</v>
          </cell>
          <cell r="CJ450" t="str">
            <v>KKELLY1</v>
          </cell>
          <cell r="CK450" t="str">
            <v/>
          </cell>
          <cell r="CM450" t="str">
            <v/>
          </cell>
          <cell r="CN450" t="str">
            <v>Check</v>
          </cell>
          <cell r="CO450">
            <v>414488</v>
          </cell>
        </row>
        <row r="451">
          <cell r="C451">
            <v>414490</v>
          </cell>
          <cell r="D451" t="str">
            <v>INLFMU</v>
          </cell>
          <cell r="E451" t="str">
            <v>Mumbai</v>
          </cell>
          <cell r="F451" t="str">
            <v>INO</v>
          </cell>
          <cell r="G451" t="str">
            <v>KA1</v>
          </cell>
          <cell r="H451" t="str">
            <v>INSOUT</v>
          </cell>
          <cell r="I451" t="str">
            <v>HUBLI</v>
          </cell>
          <cell r="J451" t="str">
            <v>Karnataka</v>
          </cell>
          <cell r="K451" t="str">
            <v>MumbaiHUBLI</v>
          </cell>
          <cell r="L451">
            <v>5</v>
          </cell>
          <cell r="N451" t="str">
            <v>KA-HB1-111420</v>
          </cell>
          <cell r="O451" t="str">
            <v>KA-HB1-111421</v>
          </cell>
          <cell r="P451" t="str">
            <v/>
          </cell>
          <cell r="Q451" t="str">
            <v>YASHIKA AGENCIES</v>
          </cell>
          <cell r="R451" t="str">
            <v>YASHIKA AGENCIES</v>
          </cell>
          <cell r="S451" t="str">
            <v>YASHIKA AGENCIES</v>
          </cell>
          <cell r="T451" t="str">
            <v>CTS NO 2938 A+B+C WARD NO.1.</v>
          </cell>
          <cell r="U451" t="str">
            <v>KOPPIKAR ROAD</v>
          </cell>
          <cell r="V451" t="str">
            <v>METROPOLIS ANNEXE</v>
          </cell>
          <cell r="W451" t="str">
            <v>NEXT TO HOTEL TRUP</v>
          </cell>
          <cell r="X451">
            <v>580020</v>
          </cell>
          <cell r="Y451" t="str">
            <v>HUBLI</v>
          </cell>
          <cell r="Z451" t="str">
            <v>IN</v>
          </cell>
          <cell r="AA451" t="str">
            <v>I29</v>
          </cell>
          <cell r="AB451" t="str">
            <v>YASHIKA AGENCIES CTS NO 2938 A+B+C WARD NO.1. KOPPIKAR ROAD METROPOLIS ANNEXE NEXT TO HOTEL TRUP HUBLI  ,Karnataka Pin-580020 India</v>
          </cell>
          <cell r="AC451" t="str">
            <v/>
          </cell>
          <cell r="AD451" t="str">
            <v/>
          </cell>
          <cell r="AH451" t="str">
            <v/>
          </cell>
          <cell r="AI451" t="str">
            <v/>
          </cell>
          <cell r="AJ451" t="str">
            <v/>
          </cell>
          <cell r="AO451" t="str">
            <v>Inactive</v>
          </cell>
          <cell r="AP451" t="str">
            <v/>
          </cell>
          <cell r="AQ451" t="str">
            <v>Dealer</v>
          </cell>
          <cell r="AR451" t="str">
            <v>Karnataka</v>
          </cell>
          <cell r="AS451" t="str">
            <v>TN+AP+TS+KL+BA+KA+SL+HD</v>
          </cell>
          <cell r="AT451" t="str">
            <v>Inactive</v>
          </cell>
          <cell r="AU451" t="str">
            <v>Okay</v>
          </cell>
          <cell r="AV451" t="str">
            <v/>
          </cell>
          <cell r="AW451" t="str">
            <v/>
          </cell>
          <cell r="AX451" t="str">
            <v>Vigeedha</v>
          </cell>
          <cell r="BA451" t="str">
            <v/>
          </cell>
          <cell r="BB451" t="str">
            <v/>
          </cell>
          <cell r="BC451" t="str">
            <v>Sajeev Kumar</v>
          </cell>
          <cell r="BD451" t="str">
            <v>Jayakumar</v>
          </cell>
          <cell r="BE451" t="str">
            <v>Core</v>
          </cell>
          <cell r="BF451" t="str">
            <v>Trade</v>
          </cell>
          <cell r="BG451" t="str">
            <v>IN1</v>
          </cell>
          <cell r="BH451" t="str">
            <v>I29</v>
          </cell>
          <cell r="BI451" t="str">
            <v>I29</v>
          </cell>
          <cell r="BK451" t="str">
            <v>INE</v>
          </cell>
          <cell r="BL451" t="str">
            <v>INE</v>
          </cell>
          <cell r="BM451" t="str">
            <v>TT5</v>
          </cell>
          <cell r="BN451" t="str">
            <v>CS</v>
          </cell>
          <cell r="BS451" t="str">
            <v>INLFMU</v>
          </cell>
          <cell r="BT451" t="str">
            <v xml:space="preserve"> </v>
          </cell>
          <cell r="BU451" t="str">
            <v>N</v>
          </cell>
          <cell r="BV451" t="str">
            <v>N</v>
          </cell>
          <cell r="BW451" t="str">
            <v>N</v>
          </cell>
          <cell r="BX451" t="str">
            <v>Y</v>
          </cell>
          <cell r="BY451" t="str">
            <v>N</v>
          </cell>
          <cell r="BZ451" t="str">
            <v>N</v>
          </cell>
          <cell r="CA451" t="str">
            <v>N</v>
          </cell>
          <cell r="CB451" t="str">
            <v xml:space="preserve"> </v>
          </cell>
          <cell r="CC451" t="str">
            <v>N</v>
          </cell>
          <cell r="CD451">
            <v>413606</v>
          </cell>
          <cell r="CE451">
            <v>414490</v>
          </cell>
          <cell r="CF451">
            <v>414490</v>
          </cell>
          <cell r="CG451">
            <v>414490</v>
          </cell>
          <cell r="CH451">
            <v>414490</v>
          </cell>
          <cell r="CI451">
            <v>414490</v>
          </cell>
          <cell r="CJ451" t="str">
            <v>KKELLY1</v>
          </cell>
          <cell r="CK451" t="str">
            <v/>
          </cell>
          <cell r="CM451" t="str">
            <v/>
          </cell>
          <cell r="CN451" t="str">
            <v>Check</v>
          </cell>
          <cell r="CO451">
            <v>414490</v>
          </cell>
        </row>
        <row r="452">
          <cell r="C452">
            <v>414491</v>
          </cell>
          <cell r="D452" t="str">
            <v>INLFMU</v>
          </cell>
          <cell r="E452" t="str">
            <v>Mumbai</v>
          </cell>
          <cell r="F452" t="str">
            <v>INN</v>
          </cell>
          <cell r="G452" t="str">
            <v>NO1</v>
          </cell>
          <cell r="H452" t="str">
            <v>INNORT</v>
          </cell>
          <cell r="I452" t="str">
            <v>INDORE</v>
          </cell>
          <cell r="J452" t="str">
            <v>Madhya Pradesh</v>
          </cell>
          <cell r="K452" t="str">
            <v>MumbaiINDORE</v>
          </cell>
          <cell r="L452">
            <v>3</v>
          </cell>
          <cell r="N452" t="str">
            <v>39053</v>
          </cell>
          <cell r="P452" t="str">
            <v/>
          </cell>
          <cell r="Q452" t="str">
            <v>BOMBAY HOSPITAL</v>
          </cell>
          <cell r="R452" t="str">
            <v>BOMBAY HOSPITAL</v>
          </cell>
          <cell r="S452" t="str">
            <v>BOMBAY HOSPITAL</v>
          </cell>
          <cell r="T452" t="str">
            <v>IDA SCHEME NO 94 95</v>
          </cell>
          <cell r="U452" t="str">
            <v>RING ROAD</v>
          </cell>
          <cell r="V452" t="str">
            <v xml:space="preserve"> </v>
          </cell>
          <cell r="W452" t="str">
            <v xml:space="preserve"> </v>
          </cell>
          <cell r="X452">
            <v>452010</v>
          </cell>
          <cell r="Y452" t="str">
            <v>INDORE</v>
          </cell>
          <cell r="Z452" t="str">
            <v>IN</v>
          </cell>
          <cell r="AA452" t="str">
            <v>I23</v>
          </cell>
          <cell r="AB452" t="str">
            <v>BOMBAY HOSPITAL IDA SCHEME NO 94 95 RING ROAD     INDORE  ,Madhya Pradesh Pin-452010 India</v>
          </cell>
          <cell r="AC452" t="str">
            <v/>
          </cell>
          <cell r="AD452" t="str">
            <v/>
          </cell>
          <cell r="AH452" t="str">
            <v/>
          </cell>
          <cell r="AI452" t="str">
            <v/>
          </cell>
          <cell r="AJ452" t="str">
            <v/>
          </cell>
          <cell r="AO452" t="str">
            <v>Inactive</v>
          </cell>
          <cell r="AP452" t="str">
            <v/>
          </cell>
          <cell r="AQ452" t="str">
            <v>Dealer</v>
          </cell>
          <cell r="AR452" t="str">
            <v>North 1</v>
          </cell>
          <cell r="AS452" t="str">
            <v>EA+BL+IB+NO1+NP+LU</v>
          </cell>
          <cell r="AT452" t="str">
            <v>Inactive</v>
          </cell>
          <cell r="AU452" t="str">
            <v>Okay</v>
          </cell>
          <cell r="AV452" t="str">
            <v/>
          </cell>
          <cell r="AW452" t="str">
            <v/>
          </cell>
          <cell r="AX452" t="str">
            <v>Manikandan</v>
          </cell>
          <cell r="BA452" t="str">
            <v/>
          </cell>
          <cell r="BB452" t="str">
            <v/>
          </cell>
          <cell r="BC452" t="str">
            <v>Sanjeev Goyal</v>
          </cell>
          <cell r="BD452" t="str">
            <v>Banibrata Saha</v>
          </cell>
          <cell r="BE452" t="str">
            <v>Core</v>
          </cell>
          <cell r="BF452" t="str">
            <v>Trade</v>
          </cell>
          <cell r="BG452" t="str">
            <v>IN2</v>
          </cell>
          <cell r="BH452" t="str">
            <v>I23</v>
          </cell>
          <cell r="BI452" t="str">
            <v>I23</v>
          </cell>
          <cell r="BK452" t="str">
            <v>INE</v>
          </cell>
          <cell r="BL452" t="str">
            <v>INE</v>
          </cell>
          <cell r="BM452" t="str">
            <v>TT3</v>
          </cell>
          <cell r="BN452" t="str">
            <v>CS</v>
          </cell>
          <cell r="BS452" t="str">
            <v>INLFMU</v>
          </cell>
          <cell r="BT452" t="str">
            <v xml:space="preserve"> </v>
          </cell>
          <cell r="BU452" t="str">
            <v>N</v>
          </cell>
          <cell r="BV452" t="str">
            <v>N</v>
          </cell>
          <cell r="BW452" t="str">
            <v>N</v>
          </cell>
          <cell r="BX452" t="str">
            <v>Y</v>
          </cell>
          <cell r="BY452" t="str">
            <v>N</v>
          </cell>
          <cell r="BZ452" t="str">
            <v>N</v>
          </cell>
          <cell r="CA452" t="str">
            <v>N</v>
          </cell>
          <cell r="CB452" t="str">
            <v xml:space="preserve"> </v>
          </cell>
          <cell r="CC452" t="str">
            <v>N</v>
          </cell>
          <cell r="CD452">
            <v>413610</v>
          </cell>
          <cell r="CE452">
            <v>414491</v>
          </cell>
          <cell r="CF452">
            <v>414491</v>
          </cell>
          <cell r="CG452">
            <v>414491</v>
          </cell>
          <cell r="CH452">
            <v>414491</v>
          </cell>
          <cell r="CI452">
            <v>414491</v>
          </cell>
          <cell r="CJ452" t="str">
            <v>KKELLY1</v>
          </cell>
          <cell r="CK452" t="str">
            <v/>
          </cell>
          <cell r="CM452" t="str">
            <v/>
          </cell>
          <cell r="CN452" t="str">
            <v>Check</v>
          </cell>
          <cell r="CO452">
            <v>414491</v>
          </cell>
        </row>
        <row r="453">
          <cell r="C453">
            <v>414492</v>
          </cell>
          <cell r="D453" t="str">
            <v>INLFMU</v>
          </cell>
          <cell r="E453" t="str">
            <v>Mumbai</v>
          </cell>
          <cell r="F453" t="str">
            <v>INW</v>
          </cell>
          <cell r="G453" t="str">
            <v>WE1</v>
          </cell>
          <cell r="H453" t="str">
            <v>INWEST</v>
          </cell>
          <cell r="I453" t="str">
            <v>MUMBAI</v>
          </cell>
          <cell r="J453" t="str">
            <v>Maharashtra</v>
          </cell>
          <cell r="K453" t="str">
            <v>MumbaiMUMBAI</v>
          </cell>
          <cell r="L453">
            <v>1</v>
          </cell>
          <cell r="N453" t="str">
            <v>ZONE-5/76/903 ZONE-5/76/882</v>
          </cell>
          <cell r="O453" t="str">
            <v>ZONE-5/76/901</v>
          </cell>
          <cell r="P453" t="str">
            <v/>
          </cell>
          <cell r="Q453" t="str">
            <v>DR L.H.HIRANANDANI HOSPITAL</v>
          </cell>
          <cell r="R453" t="str">
            <v>DR LHHIRANANDANI HOSPITAL</v>
          </cell>
          <cell r="S453" t="str">
            <v>DR L.H.HIRANANDANI HOSPITAL</v>
          </cell>
          <cell r="T453" t="str">
            <v>HIUSIDE AVENUE</v>
          </cell>
          <cell r="U453" t="str">
            <v>HIRANANDANI GARDEN</v>
          </cell>
          <cell r="V453" t="str">
            <v>POWAI</v>
          </cell>
          <cell r="W453" t="str">
            <v xml:space="preserve"> </v>
          </cell>
          <cell r="X453">
            <v>400076</v>
          </cell>
          <cell r="Y453" t="str">
            <v>MUMBAI</v>
          </cell>
          <cell r="Z453" t="str">
            <v>IN</v>
          </cell>
          <cell r="AA453" t="str">
            <v>I27</v>
          </cell>
          <cell r="AB453" t="str">
            <v>DR L.H.HIRANANDANI HOSPITAL HIUSIDE AVENUE HIRANANDANI GARDEN POWAI   MUMBAI  ,Maharashtra Pin-400076 India</v>
          </cell>
          <cell r="AC453" t="str">
            <v/>
          </cell>
          <cell r="AD453" t="str">
            <v/>
          </cell>
          <cell r="AE453" t="str">
            <v>022-25763300</v>
          </cell>
          <cell r="AG453" t="str">
            <v>022-25763300</v>
          </cell>
          <cell r="AH453" t="str">
            <v>022-25763300</v>
          </cell>
          <cell r="AI453" t="str">
            <v/>
          </cell>
          <cell r="AJ453" t="str">
            <v/>
          </cell>
          <cell r="AO453" t="str">
            <v>Inactive</v>
          </cell>
          <cell r="AP453" t="str">
            <v/>
          </cell>
          <cell r="AQ453" t="str">
            <v>Dealer</v>
          </cell>
          <cell r="AR453" t="str">
            <v>West</v>
          </cell>
          <cell r="AS453" t="str">
            <v>WE+NO2+MT+ECOM+ML+CO+PO+PH+THB+AC</v>
          </cell>
          <cell r="AT453" t="str">
            <v>Inactive</v>
          </cell>
          <cell r="AU453" t="str">
            <v>Okay</v>
          </cell>
          <cell r="AV453" t="str">
            <v/>
          </cell>
          <cell r="AW453" t="str">
            <v/>
          </cell>
          <cell r="AX453" t="str">
            <v>Anagha</v>
          </cell>
          <cell r="AZ453" t="str">
            <v>022-25763300</v>
          </cell>
          <cell r="BA453" t="str">
            <v/>
          </cell>
          <cell r="BB453" t="str">
            <v/>
          </cell>
          <cell r="BC453" t="str">
            <v>Mahesh Nandre</v>
          </cell>
          <cell r="BD453" t="str">
            <v>Nitin Mittal</v>
          </cell>
          <cell r="BE453" t="str">
            <v>Core</v>
          </cell>
          <cell r="BF453" t="str">
            <v>Trade</v>
          </cell>
          <cell r="BG453" t="str">
            <v>IN3</v>
          </cell>
          <cell r="BH453" t="str">
            <v>I27</v>
          </cell>
          <cell r="BI453" t="str">
            <v>I27</v>
          </cell>
          <cell r="BK453" t="str">
            <v>INA</v>
          </cell>
          <cell r="BL453" t="str">
            <v>INA</v>
          </cell>
          <cell r="BM453" t="str">
            <v>TT1</v>
          </cell>
          <cell r="BN453" t="str">
            <v>CS</v>
          </cell>
          <cell r="BS453" t="str">
            <v>INLFMU</v>
          </cell>
          <cell r="BT453" t="str">
            <v xml:space="preserve"> </v>
          </cell>
          <cell r="BU453" t="str">
            <v>N</v>
          </cell>
          <cell r="BV453" t="str">
            <v>N</v>
          </cell>
          <cell r="BW453" t="str">
            <v>N</v>
          </cell>
          <cell r="BX453" t="str">
            <v>Y</v>
          </cell>
          <cell r="BY453" t="str">
            <v>N</v>
          </cell>
          <cell r="BZ453" t="str">
            <v>N</v>
          </cell>
          <cell r="CA453" t="str">
            <v>N</v>
          </cell>
          <cell r="CB453" t="str">
            <v xml:space="preserve"> </v>
          </cell>
          <cell r="CC453" t="str">
            <v>N</v>
          </cell>
          <cell r="CD453">
            <v>413611</v>
          </cell>
          <cell r="CE453">
            <v>414492</v>
          </cell>
          <cell r="CF453">
            <v>414492</v>
          </cell>
          <cell r="CG453">
            <v>414492</v>
          </cell>
          <cell r="CH453">
            <v>414492</v>
          </cell>
          <cell r="CI453">
            <v>414492</v>
          </cell>
          <cell r="CJ453" t="str">
            <v>KKELLY1</v>
          </cell>
          <cell r="CK453" t="str">
            <v/>
          </cell>
          <cell r="CM453" t="str">
            <v/>
          </cell>
          <cell r="CN453" t="str">
            <v>Check</v>
          </cell>
          <cell r="CO453">
            <v>414492</v>
          </cell>
        </row>
        <row r="454">
          <cell r="C454">
            <v>414493</v>
          </cell>
          <cell r="D454" t="str">
            <v>INLFMU</v>
          </cell>
          <cell r="E454" t="str">
            <v>Mumbai</v>
          </cell>
          <cell r="F454" t="str">
            <v>INW</v>
          </cell>
          <cell r="G454" t="str">
            <v>WE1</v>
          </cell>
          <cell r="H454" t="str">
            <v>INWEST</v>
          </cell>
          <cell r="I454" t="str">
            <v>MUMBAI</v>
          </cell>
          <cell r="J454" t="str">
            <v>Maharashtra</v>
          </cell>
          <cell r="K454" t="str">
            <v>MumbaiMUMBAI</v>
          </cell>
          <cell r="L454">
            <v>1</v>
          </cell>
          <cell r="N454" t="str">
            <v>NDPS/Z/6/53/13</v>
          </cell>
          <cell r="P454" t="str">
            <v/>
          </cell>
          <cell r="Q454" t="str">
            <v>MANDKE FOUNDATION</v>
          </cell>
          <cell r="R454" t="str">
            <v>MANDKE FOUNDATION</v>
          </cell>
          <cell r="S454" t="str">
            <v>MANDKE FOUNDATION</v>
          </cell>
          <cell r="T454" t="str">
            <v>ACHYUTRAO PATWARDHAN MARG</v>
          </cell>
          <cell r="U454" t="str">
            <v>FOUR BUNGALOWS</v>
          </cell>
          <cell r="V454" t="str">
            <v>ANDHEIR WEST</v>
          </cell>
          <cell r="W454" t="str">
            <v xml:space="preserve"> </v>
          </cell>
          <cell r="X454">
            <v>400053</v>
          </cell>
          <cell r="Y454" t="str">
            <v>MUMBAI</v>
          </cell>
          <cell r="Z454" t="str">
            <v>IN</v>
          </cell>
          <cell r="AA454" t="str">
            <v>I27</v>
          </cell>
          <cell r="AB454" t="str">
            <v>MANDKE FOUNDATION ACHYUTRAO PATWARDHAN MARG FOUR BUNGALOWS ANDHEIR WEST   MUMBAI  ,Maharashtra Pin-400053 India</v>
          </cell>
          <cell r="AC454" t="str">
            <v/>
          </cell>
          <cell r="AD454" t="str">
            <v/>
          </cell>
          <cell r="AE454" t="str">
            <v>30666666/  309999</v>
          </cell>
          <cell r="AG454" t="str">
            <v>30666666/ 309999</v>
          </cell>
          <cell r="AH454" t="str">
            <v>30666666/ 309999</v>
          </cell>
          <cell r="AI454" t="str">
            <v/>
          </cell>
          <cell r="AJ454" t="str">
            <v/>
          </cell>
          <cell r="AO454" t="str">
            <v>Inactive</v>
          </cell>
          <cell r="AP454" t="str">
            <v/>
          </cell>
          <cell r="AQ454" t="str">
            <v>Dealer</v>
          </cell>
          <cell r="AR454" t="str">
            <v>West</v>
          </cell>
          <cell r="AS454" t="str">
            <v>WE+NO2+MT+ECOM+ML+CO+PO+PH+THB+AC</v>
          </cell>
          <cell r="AT454" t="str">
            <v>Inactive</v>
          </cell>
          <cell r="AU454" t="str">
            <v>Okay</v>
          </cell>
          <cell r="AV454" t="str">
            <v/>
          </cell>
          <cell r="AW454" t="str">
            <v/>
          </cell>
          <cell r="AX454" t="str">
            <v>Anagha</v>
          </cell>
          <cell r="AZ454" t="str">
            <v>30666666/  309999</v>
          </cell>
          <cell r="BA454" t="str">
            <v/>
          </cell>
          <cell r="BB454" t="str">
            <v/>
          </cell>
          <cell r="BC454" t="str">
            <v>Mahesh Nandre</v>
          </cell>
          <cell r="BD454" t="str">
            <v>Nitin Mittal</v>
          </cell>
          <cell r="BE454" t="str">
            <v>Core</v>
          </cell>
          <cell r="BF454" t="str">
            <v>Trade</v>
          </cell>
          <cell r="BG454" t="str">
            <v>IN3</v>
          </cell>
          <cell r="BH454" t="str">
            <v>I27</v>
          </cell>
          <cell r="BI454" t="str">
            <v>I27</v>
          </cell>
          <cell r="BK454" t="str">
            <v>INA</v>
          </cell>
          <cell r="BL454" t="str">
            <v>INA</v>
          </cell>
          <cell r="BM454" t="str">
            <v>TT1</v>
          </cell>
          <cell r="BN454" t="str">
            <v>CS</v>
          </cell>
          <cell r="BS454" t="str">
            <v>INLFMU</v>
          </cell>
          <cell r="BT454" t="str">
            <v xml:space="preserve"> </v>
          </cell>
          <cell r="BU454" t="str">
            <v>N</v>
          </cell>
          <cell r="BV454" t="str">
            <v>N</v>
          </cell>
          <cell r="BW454" t="str">
            <v>N</v>
          </cell>
          <cell r="BX454" t="str">
            <v>Y</v>
          </cell>
          <cell r="BY454" t="str">
            <v>N</v>
          </cell>
          <cell r="BZ454" t="str">
            <v>N</v>
          </cell>
          <cell r="CA454" t="str">
            <v>N</v>
          </cell>
          <cell r="CB454" t="str">
            <v xml:space="preserve"> </v>
          </cell>
          <cell r="CC454" t="str">
            <v>N</v>
          </cell>
          <cell r="CD454">
            <v>413615</v>
          </cell>
          <cell r="CE454">
            <v>414493</v>
          </cell>
          <cell r="CF454">
            <v>414493</v>
          </cell>
          <cell r="CG454">
            <v>414493</v>
          </cell>
          <cell r="CH454">
            <v>414493</v>
          </cell>
          <cell r="CI454">
            <v>414493</v>
          </cell>
          <cell r="CJ454" t="str">
            <v>KKELLY1</v>
          </cell>
          <cell r="CK454" t="str">
            <v/>
          </cell>
          <cell r="CM454" t="str">
            <v/>
          </cell>
          <cell r="CN454" t="str">
            <v>Check</v>
          </cell>
          <cell r="CO454">
            <v>414493</v>
          </cell>
        </row>
        <row r="455">
          <cell r="C455">
            <v>414494</v>
          </cell>
          <cell r="D455" t="str">
            <v>INLFMU</v>
          </cell>
          <cell r="E455" t="str">
            <v>Mumbai</v>
          </cell>
          <cell r="F455" t="str">
            <v>INW</v>
          </cell>
          <cell r="G455" t="str">
            <v>WE1</v>
          </cell>
          <cell r="H455" t="str">
            <v>INWEST</v>
          </cell>
          <cell r="I455" t="str">
            <v>MUMBAI</v>
          </cell>
          <cell r="J455" t="str">
            <v>Maharashtra</v>
          </cell>
          <cell r="K455" t="str">
            <v>MumbaiMUMBAI</v>
          </cell>
          <cell r="L455">
            <v>1</v>
          </cell>
          <cell r="P455" t="str">
            <v/>
          </cell>
          <cell r="Q455" t="str">
            <v>WOCKHARDT HOSPITALS LIMITED</v>
          </cell>
          <cell r="R455" t="str">
            <v>WOCKHARDT HOSPITALS LIMITED</v>
          </cell>
          <cell r="S455" t="str">
            <v>WOCKHARDT HOSPITALS LIMITED</v>
          </cell>
          <cell r="T455" t="str">
            <v>WOCKHARDT TOWERS</v>
          </cell>
          <cell r="U455" t="str">
            <v>BANDRA KURLA COMPLEX</v>
          </cell>
          <cell r="V455" t="str">
            <v>BANDRA (EAST)</v>
          </cell>
          <cell r="W455" t="str">
            <v xml:space="preserve"> </v>
          </cell>
          <cell r="X455">
            <v>400051</v>
          </cell>
          <cell r="Y455" t="str">
            <v>MUMBAI</v>
          </cell>
          <cell r="Z455" t="str">
            <v>IN</v>
          </cell>
          <cell r="AA455" t="str">
            <v>I27</v>
          </cell>
          <cell r="AB455" t="str">
            <v>WOCKHARDT HOSPITALS LIMITED WOCKHARDT TOWERS BANDRA KURLA COMPLEX BANDRA (EAST)   MUMBAI  ,Maharashtra Pin-400051 India</v>
          </cell>
          <cell r="AC455" t="str">
            <v/>
          </cell>
          <cell r="AD455" t="str">
            <v/>
          </cell>
          <cell r="AE455" t="str">
            <v>022-67086550</v>
          </cell>
          <cell r="AG455" t="str">
            <v>022-67086550</v>
          </cell>
          <cell r="AH455" t="str">
            <v>022-67086550</v>
          </cell>
          <cell r="AI455" t="str">
            <v/>
          </cell>
          <cell r="AJ455" t="str">
            <v/>
          </cell>
          <cell r="AO455" t="str">
            <v>Inactive</v>
          </cell>
          <cell r="AP455" t="str">
            <v/>
          </cell>
          <cell r="AQ455" t="str">
            <v>Dealer</v>
          </cell>
          <cell r="AR455" t="str">
            <v>West</v>
          </cell>
          <cell r="AS455" t="str">
            <v>WE+NO2+MT+ECOM+ML+CO+PO+PH+THB+AC</v>
          </cell>
          <cell r="AT455" t="str">
            <v>Inactive</v>
          </cell>
          <cell r="AU455" t="str">
            <v>Okay</v>
          </cell>
          <cell r="AV455" t="str">
            <v/>
          </cell>
          <cell r="AW455" t="str">
            <v/>
          </cell>
          <cell r="AX455" t="str">
            <v>Anagha</v>
          </cell>
          <cell r="AZ455" t="str">
            <v>022-67086550</v>
          </cell>
          <cell r="BA455" t="str">
            <v/>
          </cell>
          <cell r="BB455" t="str">
            <v/>
          </cell>
          <cell r="BC455" t="str">
            <v>Mahesh Nandre</v>
          </cell>
          <cell r="BD455" t="str">
            <v>Nitin Mittal</v>
          </cell>
          <cell r="BE455" t="str">
            <v>Core</v>
          </cell>
          <cell r="BF455" t="str">
            <v>Trade</v>
          </cell>
          <cell r="BG455" t="str">
            <v>IN3</v>
          </cell>
          <cell r="BH455" t="str">
            <v>I27</v>
          </cell>
          <cell r="BI455" t="str">
            <v>I27</v>
          </cell>
          <cell r="BK455" t="str">
            <v>INA</v>
          </cell>
          <cell r="BL455" t="str">
            <v>INA</v>
          </cell>
          <cell r="BM455" t="str">
            <v>TT1</v>
          </cell>
          <cell r="BN455" t="str">
            <v>CS</v>
          </cell>
          <cell r="BS455" t="str">
            <v>INLFMU</v>
          </cell>
          <cell r="BT455" t="str">
            <v xml:space="preserve"> </v>
          </cell>
          <cell r="BU455" t="str">
            <v>N</v>
          </cell>
          <cell r="BV455" t="str">
            <v>N</v>
          </cell>
          <cell r="BW455" t="str">
            <v>N</v>
          </cell>
          <cell r="BX455" t="str">
            <v>Y</v>
          </cell>
          <cell r="BY455" t="str">
            <v>N</v>
          </cell>
          <cell r="BZ455" t="str">
            <v>N</v>
          </cell>
          <cell r="CA455" t="str">
            <v>N</v>
          </cell>
          <cell r="CB455" t="str">
            <v xml:space="preserve"> </v>
          </cell>
          <cell r="CC455" t="str">
            <v>N</v>
          </cell>
          <cell r="CD455">
            <v>413618</v>
          </cell>
          <cell r="CE455">
            <v>414494</v>
          </cell>
          <cell r="CF455">
            <v>414494</v>
          </cell>
          <cell r="CG455">
            <v>414494</v>
          </cell>
          <cell r="CH455">
            <v>414494</v>
          </cell>
          <cell r="CI455">
            <v>414494</v>
          </cell>
          <cell r="CJ455" t="str">
            <v>KKELLY1</v>
          </cell>
          <cell r="CK455" t="str">
            <v/>
          </cell>
          <cell r="CM455" t="str">
            <v/>
          </cell>
          <cell r="CN455" t="str">
            <v>Check</v>
          </cell>
          <cell r="CO455">
            <v>414494</v>
          </cell>
        </row>
        <row r="456">
          <cell r="C456">
            <v>414496</v>
          </cell>
          <cell r="D456" t="str">
            <v>INLFMU</v>
          </cell>
          <cell r="E456" t="str">
            <v>Mumbai</v>
          </cell>
          <cell r="F456" t="str">
            <v>INW</v>
          </cell>
          <cell r="G456" t="str">
            <v>WE1</v>
          </cell>
          <cell r="H456" t="str">
            <v>INWEST</v>
          </cell>
          <cell r="I456" t="str">
            <v>MUMBAI</v>
          </cell>
          <cell r="J456" t="str">
            <v>Maharashtra</v>
          </cell>
          <cell r="K456" t="str">
            <v>MumbaiMUMBAI</v>
          </cell>
          <cell r="L456">
            <v>1</v>
          </cell>
          <cell r="M456" t="str">
            <v>27AACCM4300Q1ZC</v>
          </cell>
          <cell r="N456" t="str">
            <v>MH-MZ2-Z-2/10/3682</v>
          </cell>
          <cell r="O456" t="str">
            <v>MH-MZ2-Z-2/10/3676</v>
          </cell>
          <cell r="P456" t="str">
            <v/>
          </cell>
          <cell r="Q456" t="str">
            <v>MEHER DISTRIBUTORS PVT LTD</v>
          </cell>
          <cell r="R456" t="str">
            <v>MEHER DISTRIBUTORS PVT LTD</v>
          </cell>
          <cell r="S456" t="str">
            <v>MEHER DISTRIBUTORS PVT LTD</v>
          </cell>
          <cell r="T456" t="str">
            <v>75/77 ABOVE UNION BANK OF INDIA</v>
          </cell>
          <cell r="U456" t="str">
            <v>MUSTAFA BAZAR BYCULLA EAST</v>
          </cell>
          <cell r="V456" t="str">
            <v xml:space="preserve"> </v>
          </cell>
          <cell r="W456" t="str">
            <v xml:space="preserve"> </v>
          </cell>
          <cell r="X456">
            <v>400010</v>
          </cell>
          <cell r="Y456" t="str">
            <v>MUMBAI</v>
          </cell>
          <cell r="Z456" t="str">
            <v>IN</v>
          </cell>
          <cell r="AA456" t="str">
            <v>I27</v>
          </cell>
          <cell r="AB456" t="str">
            <v>MEHER DISTRIBUTORS PVT LTD 75/77 ABOVE UNION BANK OF INDIA MUSTAFA BAZAR BYCULLA EAST     MUMBAI  ,Maharashtra Pin-400010 India</v>
          </cell>
          <cell r="AC456" t="str">
            <v/>
          </cell>
          <cell r="AD456" t="str">
            <v/>
          </cell>
          <cell r="AE456" t="str">
            <v>022- 6131035</v>
          </cell>
          <cell r="AG456" t="str">
            <v>022- 6131035</v>
          </cell>
          <cell r="AH456" t="str">
            <v>022- 6131035</v>
          </cell>
          <cell r="AI456" t="str">
            <v/>
          </cell>
          <cell r="AJ456" t="str">
            <v/>
          </cell>
          <cell r="AO456" t="str">
            <v>Inactive</v>
          </cell>
          <cell r="AP456" t="str">
            <v/>
          </cell>
          <cell r="AQ456" t="str">
            <v>Dealer</v>
          </cell>
          <cell r="AR456" t="str">
            <v>West</v>
          </cell>
          <cell r="AS456" t="str">
            <v>WE+NO2+MT+ECOM+ML+CO+PO+PH+THB+AC</v>
          </cell>
          <cell r="AT456" t="str">
            <v>Active</v>
          </cell>
          <cell r="AU456" t="str">
            <v>Okay</v>
          </cell>
          <cell r="AV456" t="str">
            <v/>
          </cell>
          <cell r="AW456" t="str">
            <v>Ship to Code</v>
          </cell>
          <cell r="AX456" t="str">
            <v>Anagha</v>
          </cell>
          <cell r="AY456" t="str">
            <v>purchase@meherdistributors.com</v>
          </cell>
          <cell r="AZ456">
            <v>9870376644</v>
          </cell>
          <cell r="BA456" t="str">
            <v xml:space="preserve"> Gilan </v>
          </cell>
          <cell r="BB456" t="str">
            <v>Plumarz</v>
          </cell>
          <cell r="BC456" t="str">
            <v>Mahesh Nandre</v>
          </cell>
          <cell r="BD456" t="str">
            <v>Nitin Mittal</v>
          </cell>
          <cell r="BE456" t="str">
            <v>Core</v>
          </cell>
          <cell r="BF456" t="str">
            <v>Trade</v>
          </cell>
          <cell r="BG456" t="str">
            <v>IN3</v>
          </cell>
          <cell r="BH456" t="str">
            <v>I27</v>
          </cell>
          <cell r="BI456" t="str">
            <v>I27</v>
          </cell>
          <cell r="BK456" t="str">
            <v>INA</v>
          </cell>
          <cell r="BL456" t="str">
            <v>INA</v>
          </cell>
          <cell r="BM456" t="str">
            <v>TT1</v>
          </cell>
          <cell r="BN456" t="str">
            <v>CS</v>
          </cell>
          <cell r="BS456" t="str">
            <v>INLFMU</v>
          </cell>
          <cell r="BT456" t="str">
            <v xml:space="preserve"> </v>
          </cell>
          <cell r="BU456" t="str">
            <v>N</v>
          </cell>
          <cell r="BV456" t="str">
            <v>N</v>
          </cell>
          <cell r="BW456" t="str">
            <v>N</v>
          </cell>
          <cell r="BX456" t="str">
            <v>Y</v>
          </cell>
          <cell r="BY456" t="str">
            <v>N</v>
          </cell>
          <cell r="BZ456" t="str">
            <v>N</v>
          </cell>
          <cell r="CA456" t="str">
            <v>N</v>
          </cell>
          <cell r="CB456" t="str">
            <v xml:space="preserve"> </v>
          </cell>
          <cell r="CC456" t="str">
            <v>N</v>
          </cell>
          <cell r="CD456">
            <v>413395</v>
          </cell>
          <cell r="CE456">
            <v>414496</v>
          </cell>
          <cell r="CF456">
            <v>414496</v>
          </cell>
          <cell r="CG456">
            <v>414496</v>
          </cell>
          <cell r="CH456">
            <v>414496</v>
          </cell>
          <cell r="CI456">
            <v>414496</v>
          </cell>
          <cell r="CJ456" t="str">
            <v>KKELLY1</v>
          </cell>
          <cell r="CK456" t="str">
            <v/>
          </cell>
          <cell r="CL456" t="str">
            <v>YES</v>
          </cell>
          <cell r="CM456" t="str">
            <v/>
          </cell>
          <cell r="CN456" t="str">
            <v>Check</v>
          </cell>
          <cell r="CO456">
            <v>414496</v>
          </cell>
        </row>
        <row r="457">
          <cell r="C457">
            <v>414497</v>
          </cell>
          <cell r="D457" t="str">
            <v>INLFMU</v>
          </cell>
          <cell r="E457" t="str">
            <v>Mumbai</v>
          </cell>
          <cell r="F457" t="str">
            <v>INW</v>
          </cell>
          <cell r="G457" t="str">
            <v>WE1</v>
          </cell>
          <cell r="H457" t="str">
            <v>INWEST</v>
          </cell>
          <cell r="I457" t="str">
            <v>MUMBAI</v>
          </cell>
          <cell r="J457" t="str">
            <v>Maharashtra</v>
          </cell>
          <cell r="K457" t="str">
            <v>MumbaiMUMBAI</v>
          </cell>
          <cell r="L457">
            <v>1</v>
          </cell>
          <cell r="N457" t="str">
            <v>20B MH-MZ5- 73273</v>
          </cell>
          <cell r="O457" t="str">
            <v>21B MH-MZ5-73274</v>
          </cell>
          <cell r="P457" t="str">
            <v/>
          </cell>
          <cell r="Q457" t="str">
            <v>HASMUKH AGENCIES</v>
          </cell>
          <cell r="R457" t="str">
            <v>HASMUKH AGENCIES</v>
          </cell>
          <cell r="S457" t="str">
            <v>HASMUKH AGENCIES</v>
          </cell>
          <cell r="T457" t="str">
            <v>GALA NO.31/245 OM CO-OP.HSG</v>
          </cell>
          <cell r="U457" t="str">
            <v>ANAND NAGARM.H.B COLONY</v>
          </cell>
          <cell r="V457" t="str">
            <v>VAKOLA SANTACRUZ (E)</v>
          </cell>
          <cell r="W457" t="str">
            <v xml:space="preserve"> </v>
          </cell>
          <cell r="X457">
            <v>400055</v>
          </cell>
          <cell r="Y457" t="str">
            <v>MUMBAI</v>
          </cell>
          <cell r="Z457" t="str">
            <v>IN</v>
          </cell>
          <cell r="AA457" t="str">
            <v>I27</v>
          </cell>
          <cell r="AB457" t="str">
            <v>HASMUKH AGENCIES GALA NO.31/245 OM CO-OP.HSG ANAND NAGARM.H.B COLONY VAKOLA SANTACRUZ (E)   MUMBAI  ,Maharashtra Pin-400055 India</v>
          </cell>
          <cell r="AC457" t="str">
            <v/>
          </cell>
          <cell r="AD457" t="str">
            <v/>
          </cell>
          <cell r="AE457" t="str">
            <v>24221815</v>
          </cell>
          <cell r="AG457" t="str">
            <v>24221815</v>
          </cell>
          <cell r="AH457" t="str">
            <v>24221815</v>
          </cell>
          <cell r="AI457" t="str">
            <v/>
          </cell>
          <cell r="AJ457" t="str">
            <v/>
          </cell>
          <cell r="AO457" t="str">
            <v>Inactive</v>
          </cell>
          <cell r="AQ457" t="str">
            <v>Dealer</v>
          </cell>
          <cell r="AR457" t="str">
            <v>West</v>
          </cell>
          <cell r="AS457" t="str">
            <v>WE+NO2+MT+ECOM+ML+CO+PO+PH+THB+AC</v>
          </cell>
          <cell r="AT457" t="str">
            <v>Inactive</v>
          </cell>
          <cell r="AU457" t="str">
            <v>Okay</v>
          </cell>
          <cell r="AV457" t="str">
            <v/>
          </cell>
          <cell r="AW457" t="str">
            <v xml:space="preserve">E Com Cutomer </v>
          </cell>
          <cell r="AX457" t="str">
            <v>Anagha</v>
          </cell>
          <cell r="AY457" t="str">
            <v>sales@hasmukhagency.com</v>
          </cell>
          <cell r="AZ457">
            <v>9833297291</v>
          </cell>
          <cell r="BA457" t="str">
            <v/>
          </cell>
          <cell r="BB457" t="str">
            <v/>
          </cell>
          <cell r="BC457" t="str">
            <v>Mahesh Nandre</v>
          </cell>
          <cell r="BD457" t="str">
            <v>Nitin Mittal</v>
          </cell>
          <cell r="BE457" t="str">
            <v>Core</v>
          </cell>
          <cell r="BF457" t="str">
            <v>Trade</v>
          </cell>
          <cell r="BG457" t="str">
            <v>IN3</v>
          </cell>
          <cell r="BH457" t="str">
            <v>I27</v>
          </cell>
          <cell r="BI457" t="str">
            <v>I27</v>
          </cell>
          <cell r="BK457" t="str">
            <v>INA</v>
          </cell>
          <cell r="BL457" t="str">
            <v>INA</v>
          </cell>
          <cell r="BM457" t="str">
            <v>TT1</v>
          </cell>
          <cell r="BN457" t="str">
            <v>CS</v>
          </cell>
          <cell r="BS457" t="str">
            <v>INLFMU</v>
          </cell>
          <cell r="BT457" t="str">
            <v xml:space="preserve"> </v>
          </cell>
          <cell r="BU457" t="str">
            <v>N</v>
          </cell>
          <cell r="BV457" t="str">
            <v>N</v>
          </cell>
          <cell r="BW457" t="str">
            <v>N</v>
          </cell>
          <cell r="BX457" t="str">
            <v>Y</v>
          </cell>
          <cell r="BY457" t="str">
            <v>N</v>
          </cell>
          <cell r="BZ457" t="str">
            <v>N</v>
          </cell>
          <cell r="CA457" t="str">
            <v>N</v>
          </cell>
          <cell r="CB457" t="str">
            <v xml:space="preserve"> </v>
          </cell>
          <cell r="CC457" t="str">
            <v>N</v>
          </cell>
          <cell r="CD457">
            <v>413380</v>
          </cell>
          <cell r="CE457">
            <v>414497</v>
          </cell>
          <cell r="CF457">
            <v>414497</v>
          </cell>
          <cell r="CG457">
            <v>414497</v>
          </cell>
          <cell r="CH457">
            <v>414497</v>
          </cell>
          <cell r="CI457">
            <v>414497</v>
          </cell>
          <cell r="CJ457" t="str">
            <v>KKELLY1</v>
          </cell>
          <cell r="CK457" t="str">
            <v/>
          </cell>
          <cell r="CM457" t="str">
            <v/>
          </cell>
          <cell r="CN457" t="str">
            <v>Check</v>
          </cell>
          <cell r="CO457">
            <v>414497</v>
          </cell>
        </row>
        <row r="458">
          <cell r="C458">
            <v>414498</v>
          </cell>
          <cell r="D458" t="str">
            <v>INLFMU</v>
          </cell>
          <cell r="E458" t="str">
            <v>Mumbai</v>
          </cell>
          <cell r="F458" t="str">
            <v>INO</v>
          </cell>
          <cell r="G458" t="str">
            <v>KA1</v>
          </cell>
          <cell r="H458" t="str">
            <v>INSOUT</v>
          </cell>
          <cell r="I458" t="str">
            <v>HUBLI</v>
          </cell>
          <cell r="J458" t="str">
            <v>Karnataka</v>
          </cell>
          <cell r="K458" t="str">
            <v>MumbaiHUBLI</v>
          </cell>
          <cell r="L458">
            <v>5</v>
          </cell>
          <cell r="N458" t="str">
            <v>KA-HB2-128452/20B</v>
          </cell>
          <cell r="O458" t="str">
            <v>KA-HB2-128453/21B</v>
          </cell>
          <cell r="P458" t="str">
            <v/>
          </cell>
          <cell r="Q458" t="str">
            <v>PHARMA ASSOCIATES</v>
          </cell>
          <cell r="R458" t="str">
            <v>PHARMA ASSOCIATES</v>
          </cell>
          <cell r="S458" t="str">
            <v>PHARMA ASSOCIATES</v>
          </cell>
          <cell r="T458" t="str">
            <v>KUMBHAKONAM PLOTS</v>
          </cell>
          <cell r="U458" t="str">
            <v>CTS NO: 2911-36/14</v>
          </cell>
          <cell r="V458" t="str">
            <v>FIRST FLOORCHAMPRADEEP</v>
          </cell>
          <cell r="W458" t="str">
            <v>DESHPANDE NAGAR</v>
          </cell>
          <cell r="X458">
            <v>580029</v>
          </cell>
          <cell r="Y458" t="str">
            <v>HUBLI</v>
          </cell>
          <cell r="Z458" t="str">
            <v>IN</v>
          </cell>
          <cell r="AA458" t="str">
            <v>I29</v>
          </cell>
          <cell r="AB458" t="str">
            <v>PHARMA ASSOCIATES KUMBHAKONAM PLOTS CTS NO: 2911-36/14 FIRST FLOORCHAMPRADEEP DESHPANDE NAGAR HUBLI  ,Karnataka Pin-580029 India</v>
          </cell>
          <cell r="AC458" t="str">
            <v/>
          </cell>
          <cell r="AD458" t="str">
            <v/>
          </cell>
          <cell r="AE458" t="str">
            <v>0836-4262626</v>
          </cell>
          <cell r="AG458" t="str">
            <v>0836-4262626</v>
          </cell>
          <cell r="AH458" t="str">
            <v>0836-4262626</v>
          </cell>
          <cell r="AI458" t="str">
            <v/>
          </cell>
          <cell r="AJ458" t="str">
            <v/>
          </cell>
          <cell r="AO458" t="str">
            <v>Inactive</v>
          </cell>
          <cell r="AP458" t="str">
            <v/>
          </cell>
          <cell r="AQ458" t="str">
            <v>Dealer</v>
          </cell>
          <cell r="AR458" t="str">
            <v>Karnataka</v>
          </cell>
          <cell r="AS458" t="str">
            <v>TN+AP+TS+KL+BA+KA+SL+HD</v>
          </cell>
          <cell r="AT458" t="str">
            <v>Inactive</v>
          </cell>
          <cell r="AU458" t="str">
            <v>Okay</v>
          </cell>
          <cell r="AV458" t="str">
            <v/>
          </cell>
          <cell r="AW458" t="str">
            <v/>
          </cell>
          <cell r="AX458" t="str">
            <v>Vigeedha</v>
          </cell>
          <cell r="AZ458" t="str">
            <v>0836-4262626</v>
          </cell>
          <cell r="BA458" t="str">
            <v/>
          </cell>
          <cell r="BB458" t="str">
            <v/>
          </cell>
          <cell r="BC458" t="str">
            <v>Sajeev Kumar</v>
          </cell>
          <cell r="BD458" t="str">
            <v>Jayakumar</v>
          </cell>
          <cell r="BE458" t="str">
            <v>Core</v>
          </cell>
          <cell r="BF458" t="str">
            <v>Trade</v>
          </cell>
          <cell r="BG458" t="str">
            <v>IN1</v>
          </cell>
          <cell r="BH458" t="str">
            <v>I29</v>
          </cell>
          <cell r="BI458" t="str">
            <v>I29</v>
          </cell>
          <cell r="BK458" t="str">
            <v>INE</v>
          </cell>
          <cell r="BL458" t="str">
            <v>INE</v>
          </cell>
          <cell r="BM458" t="str">
            <v>TT5</v>
          </cell>
          <cell r="BN458" t="str">
            <v>CS</v>
          </cell>
          <cell r="BS458" t="str">
            <v>INLFMU</v>
          </cell>
          <cell r="BT458" t="str">
            <v xml:space="preserve"> </v>
          </cell>
          <cell r="BU458" t="str">
            <v>N</v>
          </cell>
          <cell r="BV458" t="str">
            <v>N</v>
          </cell>
          <cell r="BW458" t="str">
            <v>N</v>
          </cell>
          <cell r="BX458" t="str">
            <v>Y</v>
          </cell>
          <cell r="BY458" t="str">
            <v>N</v>
          </cell>
          <cell r="BZ458" t="str">
            <v>N</v>
          </cell>
          <cell r="CA458" t="str">
            <v>N</v>
          </cell>
          <cell r="CB458" t="str">
            <v xml:space="preserve"> </v>
          </cell>
          <cell r="CC458" t="str">
            <v>N</v>
          </cell>
          <cell r="CD458">
            <v>413695</v>
          </cell>
          <cell r="CE458">
            <v>414498</v>
          </cell>
          <cell r="CF458">
            <v>414498</v>
          </cell>
          <cell r="CG458">
            <v>414498</v>
          </cell>
          <cell r="CH458">
            <v>414498</v>
          </cell>
          <cell r="CI458">
            <v>414498</v>
          </cell>
          <cell r="CJ458" t="str">
            <v>KKELLY1</v>
          </cell>
          <cell r="CK458" t="str">
            <v/>
          </cell>
          <cell r="CM458" t="str">
            <v/>
          </cell>
          <cell r="CN458" t="str">
            <v>Check</v>
          </cell>
          <cell r="CO458">
            <v>414498</v>
          </cell>
        </row>
        <row r="459">
          <cell r="C459">
            <v>414499</v>
          </cell>
          <cell r="D459" t="str">
            <v>INLFMU</v>
          </cell>
          <cell r="E459" t="str">
            <v>Mumbai</v>
          </cell>
          <cell r="F459" t="str">
            <v>INN</v>
          </cell>
          <cell r="G459" t="str">
            <v>NO1</v>
          </cell>
          <cell r="H459" t="str">
            <v>INNORT</v>
          </cell>
          <cell r="I459" t="str">
            <v>CHANDIGARH</v>
          </cell>
          <cell r="J459" t="str">
            <v>Punjab</v>
          </cell>
          <cell r="K459" t="str">
            <v>MumbaiCHANDIGARH</v>
          </cell>
          <cell r="L459">
            <v>5</v>
          </cell>
          <cell r="N459" t="str">
            <v>4973-2014/OBW</v>
          </cell>
          <cell r="O459" t="str">
            <v>4974-2014/BW</v>
          </cell>
          <cell r="P459" t="str">
            <v/>
          </cell>
          <cell r="Q459" t="str">
            <v>VISTA MEDI SOLUTIONS</v>
          </cell>
          <cell r="R459" t="str">
            <v>VISTA MEDI SOLUTIONS</v>
          </cell>
          <cell r="S459" t="str">
            <v>VISTA MEDI SOLUTIONS</v>
          </cell>
          <cell r="T459" t="str">
            <v>SCO 156-160 1ST FLOOR</v>
          </cell>
          <cell r="U459" t="str">
            <v>LEFT SIDE BACK PORTION MADHYA MARG</v>
          </cell>
          <cell r="V459" t="str">
            <v>SECTOR- 8C</v>
          </cell>
          <cell r="W459" t="str">
            <v xml:space="preserve"> </v>
          </cell>
          <cell r="X459">
            <v>160008</v>
          </cell>
          <cell r="Y459" t="str">
            <v>CHANDIGARH</v>
          </cell>
          <cell r="Z459" t="str">
            <v>IN</v>
          </cell>
          <cell r="AA459" t="str">
            <v>I03</v>
          </cell>
          <cell r="AB459" t="str">
            <v>VISTA MEDI SOLUTIONS SCO 156-160 1ST FLOOR LEFT SIDE BACK PORTION MADHYA MARG SECTOR- 8C   CHANDIGARH  ,Punjab Pin-160008 India</v>
          </cell>
          <cell r="AC459" t="str">
            <v/>
          </cell>
          <cell r="AD459" t="str">
            <v/>
          </cell>
          <cell r="AE459" t="str">
            <v>0172-4016795</v>
          </cell>
          <cell r="AG459" t="str">
            <v>0172-4016795</v>
          </cell>
          <cell r="AH459" t="str">
            <v>0172-4016795</v>
          </cell>
          <cell r="AI459" t="str">
            <v/>
          </cell>
          <cell r="AJ459" t="str">
            <v/>
          </cell>
          <cell r="AO459" t="str">
            <v>Inactive</v>
          </cell>
          <cell r="AP459" t="str">
            <v/>
          </cell>
          <cell r="AQ459" t="str">
            <v>Dealer</v>
          </cell>
          <cell r="AR459" t="str">
            <v>North 1</v>
          </cell>
          <cell r="AS459" t="str">
            <v>EA+BL+IB+NO1+NP+LU</v>
          </cell>
          <cell r="AT459" t="str">
            <v>Inactive</v>
          </cell>
          <cell r="AU459" t="str">
            <v>Okay</v>
          </cell>
          <cell r="AV459" t="str">
            <v/>
          </cell>
          <cell r="AW459" t="str">
            <v/>
          </cell>
          <cell r="AX459" t="str">
            <v>Manikandan</v>
          </cell>
          <cell r="AZ459" t="str">
            <v>0172-4016795</v>
          </cell>
          <cell r="BA459" t="str">
            <v/>
          </cell>
          <cell r="BB459" t="str">
            <v/>
          </cell>
          <cell r="BC459" t="str">
            <v>Sanjeev Goyal</v>
          </cell>
          <cell r="BD459" t="str">
            <v>Banibrata Saha</v>
          </cell>
          <cell r="BE459" t="str">
            <v>Core</v>
          </cell>
          <cell r="BF459" t="str">
            <v>Trade</v>
          </cell>
          <cell r="BG459" t="str">
            <v>IN2</v>
          </cell>
          <cell r="BH459" t="str">
            <v>I03</v>
          </cell>
          <cell r="BI459" t="str">
            <v>I03</v>
          </cell>
          <cell r="BK459" t="str">
            <v>INE</v>
          </cell>
          <cell r="BL459" t="str">
            <v>INE</v>
          </cell>
          <cell r="BM459" t="str">
            <v>TT5</v>
          </cell>
          <cell r="BN459" t="str">
            <v>CS</v>
          </cell>
          <cell r="BS459" t="str">
            <v>INLFMU</v>
          </cell>
          <cell r="BT459" t="str">
            <v xml:space="preserve"> </v>
          </cell>
          <cell r="BU459" t="str">
            <v>N</v>
          </cell>
          <cell r="BV459" t="str">
            <v>N</v>
          </cell>
          <cell r="BW459" t="str">
            <v>N</v>
          </cell>
          <cell r="BX459" t="str">
            <v>Y</v>
          </cell>
          <cell r="BY459" t="str">
            <v>N</v>
          </cell>
          <cell r="BZ459" t="str">
            <v>N</v>
          </cell>
          <cell r="CA459" t="str">
            <v>N</v>
          </cell>
          <cell r="CB459" t="str">
            <v xml:space="preserve"> </v>
          </cell>
          <cell r="CC459" t="str">
            <v>N</v>
          </cell>
          <cell r="CD459">
            <v>413700</v>
          </cell>
          <cell r="CE459">
            <v>414499</v>
          </cell>
          <cell r="CF459">
            <v>414499</v>
          </cell>
          <cell r="CG459">
            <v>414499</v>
          </cell>
          <cell r="CH459">
            <v>414499</v>
          </cell>
          <cell r="CI459">
            <v>414499</v>
          </cell>
          <cell r="CJ459" t="str">
            <v>KKELLY1</v>
          </cell>
          <cell r="CK459" t="str">
            <v/>
          </cell>
          <cell r="CM459" t="str">
            <v/>
          </cell>
          <cell r="CN459" t="str">
            <v>Check</v>
          </cell>
          <cell r="CO459">
            <v>414499</v>
          </cell>
        </row>
        <row r="460">
          <cell r="C460">
            <v>414502</v>
          </cell>
          <cell r="D460" t="str">
            <v>INLFMU</v>
          </cell>
          <cell r="E460" t="str">
            <v>Mumbai</v>
          </cell>
          <cell r="F460" t="str">
            <v>INN</v>
          </cell>
          <cell r="G460" t="str">
            <v>NO1</v>
          </cell>
          <cell r="H460" t="str">
            <v>INNORT</v>
          </cell>
          <cell r="I460" t="str">
            <v>AMRITSAR</v>
          </cell>
          <cell r="J460" t="str">
            <v>Punjab</v>
          </cell>
          <cell r="K460" t="str">
            <v>MumbaiAMRITSAR</v>
          </cell>
          <cell r="L460">
            <v>5</v>
          </cell>
          <cell r="N460" t="str">
            <v>17103</v>
          </cell>
          <cell r="O460" t="str">
            <v>16905</v>
          </cell>
          <cell r="P460" t="str">
            <v/>
          </cell>
          <cell r="Q460" t="str">
            <v>NANAK SURGICAL ENTERPRISES</v>
          </cell>
          <cell r="R460" t="str">
            <v>NANAK SURGICAL ENTERPRISES</v>
          </cell>
          <cell r="S460" t="str">
            <v>NANAK SURGICAL ENTERPRISES</v>
          </cell>
          <cell r="T460" t="str">
            <v>32 SUDERSHAN COMPLEX</v>
          </cell>
          <cell r="U460" t="str">
            <v>GHALA MALA CHOWK</v>
          </cell>
          <cell r="V460" t="str">
            <v>MAJITHA ROAD</v>
          </cell>
          <cell r="W460" t="str">
            <v xml:space="preserve"> </v>
          </cell>
          <cell r="X460">
            <v>143001</v>
          </cell>
          <cell r="Y460" t="str">
            <v>AMRITSAR</v>
          </cell>
          <cell r="Z460" t="str">
            <v>IN</v>
          </cell>
          <cell r="AA460" t="str">
            <v>I03</v>
          </cell>
          <cell r="AB460" t="str">
            <v>NANAK SURGICAL ENTERPRISES 32 SUDERSHAN COMPLEX GHALA MALA CHOWK MAJITHA ROAD   AMRITSAR  ,Punjab Pin-143001 India</v>
          </cell>
          <cell r="AC460" t="str">
            <v/>
          </cell>
          <cell r="AD460" t="str">
            <v/>
          </cell>
          <cell r="AE460" t="str">
            <v>98728244637</v>
          </cell>
          <cell r="AG460" t="str">
            <v>98728244637</v>
          </cell>
          <cell r="AH460" t="str">
            <v>98728244637</v>
          </cell>
          <cell r="AI460" t="str">
            <v/>
          </cell>
          <cell r="AJ460" t="str">
            <v/>
          </cell>
          <cell r="AO460" t="str">
            <v>Inactive</v>
          </cell>
          <cell r="AP460" t="str">
            <v/>
          </cell>
          <cell r="AQ460" t="str">
            <v>Dealer</v>
          </cell>
          <cell r="AR460" t="str">
            <v>North 1</v>
          </cell>
          <cell r="AS460" t="str">
            <v>EA+BL+IB+NO1+NP+LU</v>
          </cell>
          <cell r="AT460" t="str">
            <v>Inactive</v>
          </cell>
          <cell r="AU460" t="str">
            <v>Okay</v>
          </cell>
          <cell r="AV460" t="str">
            <v/>
          </cell>
          <cell r="AW460" t="str">
            <v/>
          </cell>
          <cell r="AX460" t="str">
            <v>Manikandan</v>
          </cell>
          <cell r="AZ460" t="str">
            <v>98728244637</v>
          </cell>
          <cell r="BA460" t="str">
            <v/>
          </cell>
          <cell r="BB460" t="str">
            <v/>
          </cell>
          <cell r="BC460" t="str">
            <v>Sanjeev Goyal</v>
          </cell>
          <cell r="BD460" t="str">
            <v>Banibrata Saha</v>
          </cell>
          <cell r="BE460" t="str">
            <v>Core</v>
          </cell>
          <cell r="BF460" t="str">
            <v>Trade</v>
          </cell>
          <cell r="BG460" t="str">
            <v>IN2</v>
          </cell>
          <cell r="BH460" t="str">
            <v>I03</v>
          </cell>
          <cell r="BI460" t="str">
            <v>I03</v>
          </cell>
          <cell r="BK460" t="str">
            <v>INE</v>
          </cell>
          <cell r="BL460" t="str">
            <v>INE</v>
          </cell>
          <cell r="BM460" t="str">
            <v>TT5</v>
          </cell>
          <cell r="BN460" t="str">
            <v>CS</v>
          </cell>
          <cell r="BS460" t="str">
            <v>INLFMU</v>
          </cell>
          <cell r="BT460" t="str">
            <v xml:space="preserve"> </v>
          </cell>
          <cell r="BU460" t="str">
            <v>N</v>
          </cell>
          <cell r="BV460" t="str">
            <v>N</v>
          </cell>
          <cell r="BW460" t="str">
            <v>N</v>
          </cell>
          <cell r="BX460" t="str">
            <v>Y</v>
          </cell>
          <cell r="BY460" t="str">
            <v>N</v>
          </cell>
          <cell r="BZ460" t="str">
            <v>N</v>
          </cell>
          <cell r="CA460" t="str">
            <v>N</v>
          </cell>
          <cell r="CB460" t="str">
            <v xml:space="preserve"> </v>
          </cell>
          <cell r="CC460" t="str">
            <v>N</v>
          </cell>
          <cell r="CD460">
            <v>413480</v>
          </cell>
          <cell r="CE460">
            <v>414502</v>
          </cell>
          <cell r="CF460">
            <v>414502</v>
          </cell>
          <cell r="CG460">
            <v>414502</v>
          </cell>
          <cell r="CH460">
            <v>414502</v>
          </cell>
          <cell r="CI460">
            <v>414502</v>
          </cell>
          <cell r="CJ460" t="str">
            <v>KKELLY1</v>
          </cell>
          <cell r="CK460" t="str">
            <v/>
          </cell>
          <cell r="CM460" t="str">
            <v/>
          </cell>
          <cell r="CN460" t="str">
            <v>Check</v>
          </cell>
          <cell r="CO460">
            <v>414502</v>
          </cell>
        </row>
        <row r="461">
          <cell r="C461">
            <v>414503</v>
          </cell>
          <cell r="D461" t="str">
            <v>INLFMU</v>
          </cell>
          <cell r="E461" t="str">
            <v>Mumbai</v>
          </cell>
          <cell r="F461" t="str">
            <v>INN</v>
          </cell>
          <cell r="G461" t="str">
            <v>NO1</v>
          </cell>
          <cell r="H461" t="str">
            <v>INNORT</v>
          </cell>
          <cell r="I461" t="str">
            <v>NEW DELHI</v>
          </cell>
          <cell r="J461" t="str">
            <v>Delhi</v>
          </cell>
          <cell r="K461" t="str">
            <v>MumbaiNEW DELHI</v>
          </cell>
          <cell r="L461">
            <v>4</v>
          </cell>
          <cell r="N461" t="str">
            <v>12(2265)</v>
          </cell>
          <cell r="O461" t="str">
            <v>12 (2265)</v>
          </cell>
          <cell r="P461" t="str">
            <v/>
          </cell>
          <cell r="Q461" t="str">
            <v>NEW LIFE MEDICOS</v>
          </cell>
          <cell r="R461" t="str">
            <v>NEW LIFE MEDICOS</v>
          </cell>
          <cell r="S461" t="str">
            <v>NEW LIFE MEDICOS</v>
          </cell>
          <cell r="T461" t="str">
            <v>PLOT NO-4</v>
          </cell>
          <cell r="U461" t="str">
            <v>GALI NO.10</v>
          </cell>
          <cell r="V461" t="str">
            <v>EAST SAGARPUR</v>
          </cell>
          <cell r="W461" t="str">
            <v xml:space="preserve"> </v>
          </cell>
          <cell r="X461">
            <v>110046</v>
          </cell>
          <cell r="Y461" t="str">
            <v>NEW DELHI</v>
          </cell>
          <cell r="Z461" t="str">
            <v>IN</v>
          </cell>
          <cell r="AA461" t="str">
            <v>I07</v>
          </cell>
          <cell r="AB461" t="str">
            <v>NEW LIFE MEDICOS PLOT NO-4 GALI NO.10 EAST SAGARPUR   NEW DELHI  ,Delhi Pin-110046 India</v>
          </cell>
          <cell r="AC461" t="str">
            <v/>
          </cell>
          <cell r="AD461" t="str">
            <v/>
          </cell>
          <cell r="AE461" t="str">
            <v>9811555625</v>
          </cell>
          <cell r="AG461" t="str">
            <v>9811555625</v>
          </cell>
          <cell r="AH461" t="str">
            <v>9811555625</v>
          </cell>
          <cell r="AI461" t="str">
            <v/>
          </cell>
          <cell r="AJ461" t="str">
            <v/>
          </cell>
          <cell r="AO461" t="str">
            <v>Inactive</v>
          </cell>
          <cell r="AP461" t="str">
            <v/>
          </cell>
          <cell r="AQ461" t="str">
            <v>Dealer</v>
          </cell>
          <cell r="AR461" t="str">
            <v>North 1</v>
          </cell>
          <cell r="AS461" t="str">
            <v>EA+BL+IB+NO1+NP+LU</v>
          </cell>
          <cell r="AT461" t="str">
            <v>Inactive</v>
          </cell>
          <cell r="AU461" t="str">
            <v>Okay</v>
          </cell>
          <cell r="AV461" t="str">
            <v/>
          </cell>
          <cell r="AW461" t="str">
            <v/>
          </cell>
          <cell r="AX461" t="str">
            <v>Manikandan</v>
          </cell>
          <cell r="AZ461" t="str">
            <v>9811555625</v>
          </cell>
          <cell r="BA461" t="str">
            <v/>
          </cell>
          <cell r="BB461" t="str">
            <v/>
          </cell>
          <cell r="BC461" t="str">
            <v>Sanjeev Goyal</v>
          </cell>
          <cell r="BD461" t="str">
            <v>Banibrata Saha</v>
          </cell>
          <cell r="BE461" t="str">
            <v>Core</v>
          </cell>
          <cell r="BF461" t="str">
            <v>Trade</v>
          </cell>
          <cell r="BG461" t="str">
            <v>IN2</v>
          </cell>
          <cell r="BH461" t="str">
            <v>I07</v>
          </cell>
          <cell r="BI461" t="str">
            <v>I07</v>
          </cell>
          <cell r="BK461" t="str">
            <v>INE</v>
          </cell>
          <cell r="BL461" t="str">
            <v>INE</v>
          </cell>
          <cell r="BM461" t="str">
            <v>TT4</v>
          </cell>
          <cell r="BN461" t="str">
            <v>CS</v>
          </cell>
          <cell r="BS461" t="str">
            <v>INLFMU</v>
          </cell>
          <cell r="BT461" t="str">
            <v xml:space="preserve"> </v>
          </cell>
          <cell r="BU461" t="str">
            <v>N</v>
          </cell>
          <cell r="BV461" t="str">
            <v>N</v>
          </cell>
          <cell r="BW461" t="str">
            <v>N</v>
          </cell>
          <cell r="BX461" t="str">
            <v>Y</v>
          </cell>
          <cell r="BY461" t="str">
            <v>N</v>
          </cell>
          <cell r="BZ461" t="str">
            <v>N</v>
          </cell>
          <cell r="CA461" t="str">
            <v>N</v>
          </cell>
          <cell r="CB461" t="str">
            <v xml:space="preserve"> </v>
          </cell>
          <cell r="CC461" t="str">
            <v>N</v>
          </cell>
          <cell r="CD461">
            <v>413481</v>
          </cell>
          <cell r="CE461">
            <v>414503</v>
          </cell>
          <cell r="CF461">
            <v>414503</v>
          </cell>
          <cell r="CG461">
            <v>414503</v>
          </cell>
          <cell r="CH461">
            <v>414503</v>
          </cell>
          <cell r="CI461">
            <v>414503</v>
          </cell>
          <cell r="CJ461" t="str">
            <v>KKELLY1</v>
          </cell>
          <cell r="CK461" t="str">
            <v/>
          </cell>
          <cell r="CM461" t="str">
            <v/>
          </cell>
          <cell r="CN461" t="str">
            <v>Check</v>
          </cell>
          <cell r="CO461">
            <v>414503</v>
          </cell>
        </row>
        <row r="462">
          <cell r="C462">
            <v>414504</v>
          </cell>
          <cell r="D462" t="str">
            <v>INLFMU</v>
          </cell>
          <cell r="E462" t="str">
            <v>Mumbai</v>
          </cell>
          <cell r="F462" t="str">
            <v>INW</v>
          </cell>
          <cell r="G462" t="str">
            <v>WE1</v>
          </cell>
          <cell r="H462" t="str">
            <v>INWEST</v>
          </cell>
          <cell r="I462" t="str">
            <v>MUMBAI</v>
          </cell>
          <cell r="J462" t="str">
            <v>Maharashtra</v>
          </cell>
          <cell r="K462" t="str">
            <v>MumbaiMUMBAI</v>
          </cell>
          <cell r="L462">
            <v>1</v>
          </cell>
          <cell r="N462" t="str">
            <v>20B/Z-3/WZ-688</v>
          </cell>
          <cell r="O462" t="str">
            <v>21B/Z-3/WZ-715</v>
          </cell>
          <cell r="P462" t="str">
            <v/>
          </cell>
          <cell r="Q462" t="str">
            <v>SKIN CARE &amp; SURGICALS</v>
          </cell>
          <cell r="R462" t="str">
            <v>SKIN CARE  SURGICALS</v>
          </cell>
          <cell r="S462" t="str">
            <v>SKIN CARE &amp; SURGICALS</v>
          </cell>
          <cell r="T462" t="str">
            <v>8 SALAMAT MANSION SAYANI ROAD</v>
          </cell>
          <cell r="U462" t="str">
            <v xml:space="preserve"> </v>
          </cell>
          <cell r="V462" t="str">
            <v xml:space="preserve"> </v>
          </cell>
          <cell r="W462" t="str">
            <v xml:space="preserve"> </v>
          </cell>
          <cell r="X462">
            <v>400025</v>
          </cell>
          <cell r="Y462" t="str">
            <v>MUMBAI</v>
          </cell>
          <cell r="Z462" t="str">
            <v>IN</v>
          </cell>
          <cell r="AA462" t="str">
            <v>I27</v>
          </cell>
          <cell r="AB462" t="str">
            <v>SKIN CARE &amp; SURGICALS 8 SALAMAT MANSION SAYANI ROAD       MUMBAI  ,Maharashtra Pin-400025 India</v>
          </cell>
          <cell r="AC462" t="str">
            <v/>
          </cell>
          <cell r="AD462" t="str">
            <v/>
          </cell>
          <cell r="AE462" t="str">
            <v>9820182537</v>
          </cell>
          <cell r="AG462" t="str">
            <v>9820182537</v>
          </cell>
          <cell r="AH462" t="str">
            <v>9820182537</v>
          </cell>
          <cell r="AI462" t="str">
            <v/>
          </cell>
          <cell r="AJ462" t="str">
            <v/>
          </cell>
          <cell r="AO462" t="str">
            <v>Inactive</v>
          </cell>
          <cell r="AP462" t="str">
            <v/>
          </cell>
          <cell r="AQ462" t="str">
            <v>Dealer</v>
          </cell>
          <cell r="AR462" t="str">
            <v>West</v>
          </cell>
          <cell r="AS462" t="str">
            <v>WE+NO2+MT+ECOM+ML+CO+PO+PH+THB+AC</v>
          </cell>
          <cell r="AT462" t="str">
            <v>Inactive</v>
          </cell>
          <cell r="AU462" t="str">
            <v>Okay</v>
          </cell>
          <cell r="AV462" t="str">
            <v/>
          </cell>
          <cell r="AW462" t="str">
            <v/>
          </cell>
          <cell r="AX462" t="str">
            <v>Anagha</v>
          </cell>
          <cell r="AZ462" t="str">
            <v>9820182537</v>
          </cell>
          <cell r="BA462" t="str">
            <v/>
          </cell>
          <cell r="BB462" t="str">
            <v/>
          </cell>
          <cell r="BC462" t="str">
            <v>Mahesh Nandre</v>
          </cell>
          <cell r="BD462" t="str">
            <v>Nitin Mittal</v>
          </cell>
          <cell r="BE462" t="str">
            <v>Core</v>
          </cell>
          <cell r="BF462" t="str">
            <v>Trade</v>
          </cell>
          <cell r="BG462" t="str">
            <v>IN3</v>
          </cell>
          <cell r="BH462" t="str">
            <v>I27</v>
          </cell>
          <cell r="BI462" t="str">
            <v>I27</v>
          </cell>
          <cell r="BK462" t="str">
            <v>INA</v>
          </cell>
          <cell r="BL462" t="str">
            <v>INA</v>
          </cell>
          <cell r="BM462" t="str">
            <v>TT1</v>
          </cell>
          <cell r="BN462" t="str">
            <v>CS</v>
          </cell>
          <cell r="BS462" t="str">
            <v>INLFMU</v>
          </cell>
          <cell r="BT462" t="str">
            <v xml:space="preserve"> </v>
          </cell>
          <cell r="BU462" t="str">
            <v>N</v>
          </cell>
          <cell r="BV462" t="str">
            <v>N</v>
          </cell>
          <cell r="BW462" t="str">
            <v>N</v>
          </cell>
          <cell r="BX462" t="str">
            <v>Y</v>
          </cell>
          <cell r="BY462" t="str">
            <v>N</v>
          </cell>
          <cell r="BZ462" t="str">
            <v>N</v>
          </cell>
          <cell r="CA462" t="str">
            <v>N</v>
          </cell>
          <cell r="CB462" t="str">
            <v xml:space="preserve"> </v>
          </cell>
          <cell r="CC462" t="str">
            <v>N</v>
          </cell>
          <cell r="CD462">
            <v>413425</v>
          </cell>
          <cell r="CE462">
            <v>414504</v>
          </cell>
          <cell r="CF462">
            <v>414504</v>
          </cell>
          <cell r="CG462">
            <v>414504</v>
          </cell>
          <cell r="CH462">
            <v>414504</v>
          </cell>
          <cell r="CI462">
            <v>414504</v>
          </cell>
          <cell r="CJ462" t="str">
            <v>KKELLY1</v>
          </cell>
          <cell r="CK462" t="str">
            <v/>
          </cell>
          <cell r="CM462" t="str">
            <v/>
          </cell>
          <cell r="CN462" t="str">
            <v>Check</v>
          </cell>
          <cell r="CO462">
            <v>414504</v>
          </cell>
        </row>
        <row r="463">
          <cell r="C463">
            <v>414846</v>
          </cell>
          <cell r="D463" t="str">
            <v>INLFMU</v>
          </cell>
          <cell r="E463" t="str">
            <v>Mumbai</v>
          </cell>
          <cell r="F463" t="str">
            <v>INW</v>
          </cell>
          <cell r="G463" t="str">
            <v>WE1</v>
          </cell>
          <cell r="H463" t="str">
            <v>INWEST</v>
          </cell>
          <cell r="I463" t="str">
            <v>Mumbai</v>
          </cell>
          <cell r="J463" t="str">
            <v>Maharashtra</v>
          </cell>
          <cell r="K463" t="str">
            <v>MumbaiMumbai</v>
          </cell>
          <cell r="L463">
            <v>1</v>
          </cell>
          <cell r="M463" t="str">
            <v>27AADCL7258F1ZC</v>
          </cell>
          <cell r="P463" t="str">
            <v/>
          </cell>
          <cell r="Q463" t="str">
            <v>Kuehne + Nagel  BP INLFMU</v>
          </cell>
          <cell r="R463" t="str">
            <v>KUEHNE + NAGEL  BP INLFMU</v>
          </cell>
          <cell r="S463" t="str">
            <v>Lifescan Medical Devices India Prvt Ltd</v>
          </cell>
          <cell r="T463" t="str">
            <v>C/O Kuehne + Nagel Pvt.Ltd, WH-04</v>
          </cell>
          <cell r="U463" t="str">
            <v>BGR Logistics Park,Vlg. Vahuli</v>
          </cell>
          <cell r="V463" t="str">
            <v>Taluka Bhiwandi, District Thane</v>
          </cell>
          <cell r="W463" t="str">
            <v xml:space="preserve"> </v>
          </cell>
          <cell r="X463">
            <v>421302</v>
          </cell>
          <cell r="Y463" t="str">
            <v>Mumbai</v>
          </cell>
          <cell r="Z463" t="str">
            <v>IN</v>
          </cell>
          <cell r="AA463" t="str">
            <v>I27</v>
          </cell>
          <cell r="AB463" t="str">
            <v>Kuehne + Nagel  BP INLFMU C/O Kuehne + Nagel Pvt.Ltd, WH-04 BGR Logistics Park,Vlg. Vahuli Taluka Bhiwandi, District Thane   Mumbai  ,Maharashtra Pin-421302 India</v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H463" t="str">
            <v/>
          </cell>
          <cell r="AI463" t="str">
            <v/>
          </cell>
          <cell r="AJ463" t="str">
            <v/>
          </cell>
          <cell r="AO463" t="str">
            <v>Inactive</v>
          </cell>
          <cell r="AP463" t="str">
            <v/>
          </cell>
          <cell r="AQ463" t="str">
            <v>Vendor</v>
          </cell>
          <cell r="AR463" t="str">
            <v>West</v>
          </cell>
          <cell r="AS463" t="str">
            <v>WE+NO2+MT+ECOM+ML+CO+PO+PH+THB+AC</v>
          </cell>
          <cell r="AT463" t="str">
            <v>Active</v>
          </cell>
          <cell r="AU463" t="str">
            <v>Okay</v>
          </cell>
          <cell r="AV463" t="str">
            <v/>
          </cell>
          <cell r="AW463">
            <v>0</v>
          </cell>
          <cell r="AX463" t="str">
            <v>Anagha</v>
          </cell>
          <cell r="AY463" t="str">
            <v>rsalunkh@lifescan.com</v>
          </cell>
          <cell r="AZ463">
            <v>9833937595</v>
          </cell>
          <cell r="BA463" t="str">
            <v/>
          </cell>
          <cell r="BB463" t="str">
            <v/>
          </cell>
          <cell r="BC463" t="str">
            <v>Mahesh Nandre</v>
          </cell>
          <cell r="BD463" t="str">
            <v>Nitin Mittal</v>
          </cell>
          <cell r="BE463" t="str">
            <v>Others</v>
          </cell>
          <cell r="BF463" t="str">
            <v>Others</v>
          </cell>
          <cell r="BG463" t="str">
            <v>IN3</v>
          </cell>
          <cell r="BH463" t="str">
            <v>I27</v>
          </cell>
          <cell r="BI463" t="str">
            <v>I27</v>
          </cell>
          <cell r="BJ463" t="str">
            <v/>
          </cell>
          <cell r="BK463" t="str">
            <v>INA</v>
          </cell>
          <cell r="BL463" t="str">
            <v>INA</v>
          </cell>
          <cell r="BM463" t="str">
            <v>TT1</v>
          </cell>
          <cell r="BN463" t="str">
            <v/>
          </cell>
          <cell r="BS463" t="str">
            <v>INLFMU</v>
          </cell>
          <cell r="BT463" t="str">
            <v xml:space="preserve"> </v>
          </cell>
          <cell r="BU463" t="str">
            <v>N</v>
          </cell>
          <cell r="BV463" t="str">
            <v>N</v>
          </cell>
          <cell r="BW463" t="str">
            <v>N</v>
          </cell>
          <cell r="BX463" t="str">
            <v>N</v>
          </cell>
          <cell r="BY463" t="str">
            <v>N</v>
          </cell>
          <cell r="BZ463" t="str">
            <v>N</v>
          </cell>
          <cell r="CA463" t="str">
            <v>N</v>
          </cell>
          <cell r="CB463" t="str">
            <v xml:space="preserve"> </v>
          </cell>
          <cell r="CC463" t="str">
            <v>N</v>
          </cell>
          <cell r="CD463">
            <v>414846</v>
          </cell>
          <cell r="CE463">
            <v>414846</v>
          </cell>
          <cell r="CF463">
            <v>414846</v>
          </cell>
          <cell r="CG463">
            <v>414846</v>
          </cell>
          <cell r="CH463">
            <v>414846</v>
          </cell>
          <cell r="CI463">
            <v>414846</v>
          </cell>
          <cell r="CJ463" t="str">
            <v>JSOLTES</v>
          </cell>
          <cell r="CK463" t="str">
            <v/>
          </cell>
          <cell r="CM463" t="str">
            <v/>
          </cell>
          <cell r="CN463" t="str">
            <v>Check</v>
          </cell>
          <cell r="CO463">
            <v>414846</v>
          </cell>
        </row>
        <row r="464">
          <cell r="C464">
            <v>413430</v>
          </cell>
          <cell r="D464" t="str">
            <v>INLFCH</v>
          </cell>
          <cell r="E464" t="str">
            <v>Chennai</v>
          </cell>
          <cell r="F464" t="str">
            <v>INE</v>
          </cell>
          <cell r="G464" t="str">
            <v>EA1</v>
          </cell>
          <cell r="H464" t="str">
            <v>INEAST</v>
          </cell>
          <cell r="I464" t="str">
            <v>MALDA</v>
          </cell>
          <cell r="J464" t="str">
            <v>West Bengal</v>
          </cell>
          <cell r="K464" t="str">
            <v>ChennaiMALDA</v>
          </cell>
          <cell r="L464">
            <v>7</v>
          </cell>
          <cell r="M464" t="str">
            <v>19ADRPB6217C1ZP</v>
          </cell>
          <cell r="N464" t="str">
            <v>BH-2797SW</v>
          </cell>
          <cell r="O464" t="str">
            <v>BH-2798SBW</v>
          </cell>
          <cell r="P464">
            <v>20111231</v>
          </cell>
          <cell r="Q464" t="str">
            <v>ANGEL</v>
          </cell>
          <cell r="R464" t="str">
            <v>ANGEL</v>
          </cell>
          <cell r="S464" t="str">
            <v>ANGEL</v>
          </cell>
          <cell r="T464" t="str">
            <v>63/B RABINDRA AVENUE (N)</v>
          </cell>
          <cell r="U464" t="str">
            <v xml:space="preserve"> </v>
          </cell>
          <cell r="V464" t="str">
            <v xml:space="preserve"> </v>
          </cell>
          <cell r="W464" t="str">
            <v xml:space="preserve"> </v>
          </cell>
          <cell r="X464">
            <v>732101</v>
          </cell>
          <cell r="Y464" t="str">
            <v>MALDA</v>
          </cell>
          <cell r="Z464" t="str">
            <v>IN</v>
          </cell>
          <cell r="AA464" t="str">
            <v>I19</v>
          </cell>
          <cell r="AB464" t="str">
            <v>ANGEL 63/B RABINDRA AVENUE (N)       MALDA  ,West Bengal Pin-732101 India</v>
          </cell>
          <cell r="AC464" t="str">
            <v/>
          </cell>
          <cell r="AD464" t="str">
            <v/>
          </cell>
          <cell r="AE464" t="str">
            <v>03512-254665/ ...</v>
          </cell>
          <cell r="AF464" t="str">
            <v>angelmalda2011@gmail.com</v>
          </cell>
          <cell r="AG464" t="str">
            <v>03512-254665/...</v>
          </cell>
          <cell r="AH464" t="str">
            <v>03512-254665/...</v>
          </cell>
          <cell r="AI464" t="str">
            <v>angelmalda2011@gmail.com</v>
          </cell>
          <cell r="AJ464" t="str">
            <v>angelmalda2011@gmail.com</v>
          </cell>
          <cell r="AO464" t="str">
            <v>Inactive</v>
          </cell>
          <cell r="AP464" t="str">
            <v/>
          </cell>
          <cell r="AQ464" t="str">
            <v>Dealer</v>
          </cell>
          <cell r="AR464" t="str">
            <v>East</v>
          </cell>
          <cell r="AS464" t="str">
            <v>EA+BL+IB+NO1+NP+LU</v>
          </cell>
          <cell r="AT464" t="str">
            <v>Inactive</v>
          </cell>
          <cell r="AU464" t="str">
            <v>Okay</v>
          </cell>
          <cell r="AV464" t="str">
            <v/>
          </cell>
          <cell r="AW464" t="str">
            <v/>
          </cell>
          <cell r="AX464" t="str">
            <v>Manikandan</v>
          </cell>
          <cell r="AY464" t="str">
            <v>angelmalda2011@gmail.com</v>
          </cell>
          <cell r="AZ464" t="str">
            <v>03512-254665/ ...</v>
          </cell>
          <cell r="BA464" t="str">
            <v/>
          </cell>
          <cell r="BB464" t="str">
            <v/>
          </cell>
          <cell r="BC464" t="str">
            <v>Vacant</v>
          </cell>
          <cell r="BD464" t="str">
            <v>Banibrata Saha</v>
          </cell>
          <cell r="BE464" t="str">
            <v>Core</v>
          </cell>
          <cell r="BF464" t="str">
            <v>Trade</v>
          </cell>
          <cell r="BG464" t="str">
            <v>IN2</v>
          </cell>
          <cell r="BH464" t="str">
            <v>I19</v>
          </cell>
          <cell r="BI464" t="str">
            <v>I19</v>
          </cell>
          <cell r="BK464" t="str">
            <v>INE</v>
          </cell>
          <cell r="BL464" t="str">
            <v>INE</v>
          </cell>
          <cell r="BM464" t="str">
            <v>TT7</v>
          </cell>
          <cell r="BN464" t="str">
            <v>C</v>
          </cell>
          <cell r="BS464" t="str">
            <v>INLFCH</v>
          </cell>
          <cell r="BT464" t="str">
            <v xml:space="preserve"> </v>
          </cell>
          <cell r="BU464" t="str">
            <v>N</v>
          </cell>
          <cell r="BV464" t="str">
            <v>N</v>
          </cell>
          <cell r="BW464" t="str">
            <v>N</v>
          </cell>
          <cell r="BX464" t="str">
            <v>Y</v>
          </cell>
          <cell r="BY464" t="str">
            <v>N</v>
          </cell>
          <cell r="BZ464" t="str">
            <v>N</v>
          </cell>
          <cell r="CA464" t="str">
            <v>N</v>
          </cell>
          <cell r="CB464" t="str">
            <v xml:space="preserve"> </v>
          </cell>
          <cell r="CC464" t="str">
            <v>N</v>
          </cell>
          <cell r="CD464">
            <v>413430</v>
          </cell>
          <cell r="CE464">
            <v>413430</v>
          </cell>
          <cell r="CF464">
            <v>413430</v>
          </cell>
          <cell r="CG464">
            <v>413430</v>
          </cell>
          <cell r="CH464">
            <v>413430</v>
          </cell>
          <cell r="CI464">
            <v>413430</v>
          </cell>
          <cell r="CJ464" t="str">
            <v>KKELLY1</v>
          </cell>
          <cell r="CK464" t="str">
            <v/>
          </cell>
          <cell r="CM464" t="str">
            <v/>
          </cell>
          <cell r="CN464" t="str">
            <v>Check</v>
          </cell>
          <cell r="CO464">
            <v>413430</v>
          </cell>
        </row>
        <row r="465">
          <cell r="C465">
            <v>413431</v>
          </cell>
          <cell r="D465" t="str">
            <v>INLFCH</v>
          </cell>
          <cell r="E465" t="str">
            <v>Chennai</v>
          </cell>
          <cell r="F465" t="str">
            <v>INE</v>
          </cell>
          <cell r="G465" t="str">
            <v>EA1</v>
          </cell>
          <cell r="H465" t="str">
            <v>INEAST</v>
          </cell>
          <cell r="I465" t="str">
            <v>BHUBANESWAR</v>
          </cell>
          <cell r="J465" t="str">
            <v>Orissa</v>
          </cell>
          <cell r="K465" t="str">
            <v>ChennaiBhubaneshwar</v>
          </cell>
          <cell r="L465">
            <v>6</v>
          </cell>
          <cell r="N465" t="str">
            <v>10000-WC</v>
          </cell>
          <cell r="O465" t="str">
            <v>10001-WC</v>
          </cell>
          <cell r="P465">
            <v>20150316</v>
          </cell>
          <cell r="Q465" t="str">
            <v>ASHOK PHARMACEUTICALS</v>
          </cell>
          <cell r="R465" t="str">
            <v>ASHOK PHARMACEUTICALS</v>
          </cell>
          <cell r="S465" t="str">
            <v>ASHOK PHARMACEUTICALS</v>
          </cell>
          <cell r="T465" t="str">
            <v>KASTURI ESTATE</v>
          </cell>
          <cell r="U465" t="str">
            <v>SHOP NO. 1 &amp; 2</v>
          </cell>
          <cell r="V465" t="str">
            <v>ASHOK NAGAR</v>
          </cell>
          <cell r="W465" t="str">
            <v xml:space="preserve"> </v>
          </cell>
          <cell r="X465">
            <v>751009</v>
          </cell>
          <cell r="Y465" t="str">
            <v>BHUBANESWAR</v>
          </cell>
          <cell r="Z465" t="str">
            <v>IN</v>
          </cell>
          <cell r="AA465" t="str">
            <v>I21</v>
          </cell>
          <cell r="AB465" t="str">
            <v>ASHOK PHARMACEUTICALS KASTURI ESTATE SHOP NO. 1 &amp; 2 ASHOK NAGAR   BHUBANESWAR  ,Orissa Pin-751009 India</v>
          </cell>
          <cell r="AC465" t="str">
            <v/>
          </cell>
          <cell r="AD465" t="str">
            <v/>
          </cell>
          <cell r="AE465" t="str">
            <v>9337103102</v>
          </cell>
          <cell r="AG465" t="str">
            <v>9337103102</v>
          </cell>
          <cell r="AH465" t="str">
            <v>9337103102</v>
          </cell>
          <cell r="AI465" t="str">
            <v/>
          </cell>
          <cell r="AJ465" t="str">
            <v/>
          </cell>
          <cell r="AO465" t="str">
            <v>Inactive</v>
          </cell>
          <cell r="AP465" t="str">
            <v/>
          </cell>
          <cell r="AQ465" t="str">
            <v>Dealer</v>
          </cell>
          <cell r="AR465" t="str">
            <v>East</v>
          </cell>
          <cell r="AS465" t="str">
            <v>EA+BL+IB+NO1+NP+LU</v>
          </cell>
          <cell r="AT465" t="str">
            <v>Inactive</v>
          </cell>
          <cell r="AU465" t="str">
            <v>Okay</v>
          </cell>
          <cell r="AV465" t="str">
            <v/>
          </cell>
          <cell r="AW465" t="str">
            <v/>
          </cell>
          <cell r="AX465" t="str">
            <v>Manikandan</v>
          </cell>
          <cell r="AZ465" t="str">
            <v>9337103102</v>
          </cell>
          <cell r="BA465" t="str">
            <v/>
          </cell>
          <cell r="BB465" t="str">
            <v/>
          </cell>
          <cell r="BC465" t="str">
            <v>Vacant</v>
          </cell>
          <cell r="BD465" t="str">
            <v>Banibrata Saha</v>
          </cell>
          <cell r="BE465" t="str">
            <v>Core</v>
          </cell>
          <cell r="BF465" t="str">
            <v>Trade</v>
          </cell>
          <cell r="BG465" t="str">
            <v>IN2</v>
          </cell>
          <cell r="BH465" t="str">
            <v>I21</v>
          </cell>
          <cell r="BI465" t="str">
            <v>I21</v>
          </cell>
          <cell r="BJ465" t="str">
            <v/>
          </cell>
          <cell r="BK465" t="str">
            <v>INE</v>
          </cell>
          <cell r="BL465" t="str">
            <v>INE</v>
          </cell>
          <cell r="BM465" t="str">
            <v>TT6</v>
          </cell>
          <cell r="BN465" t="str">
            <v/>
          </cell>
          <cell r="BS465" t="str">
            <v>INLFCH</v>
          </cell>
          <cell r="BT465" t="str">
            <v xml:space="preserve"> </v>
          </cell>
          <cell r="BU465" t="str">
            <v>N</v>
          </cell>
          <cell r="BV465" t="str">
            <v>N</v>
          </cell>
          <cell r="BW465" t="str">
            <v>N</v>
          </cell>
          <cell r="BX465" t="str">
            <v>Y</v>
          </cell>
          <cell r="BY465" t="str">
            <v>N</v>
          </cell>
          <cell r="BZ465" t="str">
            <v>N</v>
          </cell>
          <cell r="CA465" t="str">
            <v>N</v>
          </cell>
          <cell r="CB465" t="str">
            <v xml:space="preserve"> </v>
          </cell>
          <cell r="CC465" t="str">
            <v>N</v>
          </cell>
          <cell r="CD465">
            <v>413431</v>
          </cell>
          <cell r="CE465">
            <v>413431</v>
          </cell>
          <cell r="CF465">
            <v>413431</v>
          </cell>
          <cell r="CG465">
            <v>413431</v>
          </cell>
          <cell r="CH465">
            <v>413431</v>
          </cell>
          <cell r="CI465">
            <v>413431</v>
          </cell>
          <cell r="CJ465" t="str">
            <v>KKELLY1</v>
          </cell>
          <cell r="CK465" t="str">
            <v/>
          </cell>
          <cell r="CM465" t="str">
            <v/>
          </cell>
          <cell r="CN465" t="str">
            <v>Check</v>
          </cell>
          <cell r="CO465">
            <v>413431</v>
          </cell>
        </row>
        <row r="466">
          <cell r="C466">
            <v>413432</v>
          </cell>
          <cell r="D466" t="str">
            <v>INLFCH</v>
          </cell>
          <cell r="E466" t="str">
            <v>Chennai</v>
          </cell>
          <cell r="F466" t="str">
            <v>INE</v>
          </cell>
          <cell r="G466" t="str">
            <v>EA1</v>
          </cell>
          <cell r="H466" t="str">
            <v>INEAST</v>
          </cell>
          <cell r="I466" t="str">
            <v>KOLKATA</v>
          </cell>
          <cell r="J466" t="str">
            <v>West Bengal</v>
          </cell>
          <cell r="K466" t="str">
            <v>ChennaiKOLKATA</v>
          </cell>
          <cell r="L466">
            <v>6</v>
          </cell>
          <cell r="M466" t="str">
            <v>19AACFB7491A1ZL</v>
          </cell>
          <cell r="N466" t="str">
            <v>DL-3624 SW</v>
          </cell>
          <cell r="O466" t="str">
            <v>DL-2671 SBW</v>
          </cell>
          <cell r="P466">
            <v>20190323</v>
          </cell>
          <cell r="Q466" t="str">
            <v>BHARAT SURGICAL &amp; MEDICAL ENT.</v>
          </cell>
          <cell r="R466" t="str">
            <v>BHARAT SURGICAL  MEDICAL ENT</v>
          </cell>
          <cell r="S466" t="str">
            <v>BHARAT SURGICAL &amp; MEDICAL ENT.</v>
          </cell>
          <cell r="T466" t="str">
            <v>117B CHITTARANJAN AVENUE</v>
          </cell>
          <cell r="U466" t="str">
            <v xml:space="preserve"> </v>
          </cell>
          <cell r="V466" t="str">
            <v xml:space="preserve"> </v>
          </cell>
          <cell r="W466" t="str">
            <v xml:space="preserve"> </v>
          </cell>
          <cell r="X466">
            <v>700073</v>
          </cell>
          <cell r="Y466" t="str">
            <v>KOLKATA</v>
          </cell>
          <cell r="Z466" t="str">
            <v>IN</v>
          </cell>
          <cell r="AA466" t="str">
            <v>I19</v>
          </cell>
          <cell r="AB466" t="str">
            <v>BHARAT SURGICAL &amp; MEDICAL ENT. 117B CHITTARANJAN AVENUE       KOLKATA  ,West Bengal Pin-700073 India</v>
          </cell>
          <cell r="AC466" t="str">
            <v>ASHIS BHATTACHARYA</v>
          </cell>
          <cell r="AD466" t="str">
            <v>Proprietor/ MANAGER</v>
          </cell>
          <cell r="AE466" t="str">
            <v>2235-2547 / 9435532758</v>
          </cell>
          <cell r="AF466" t="str">
            <v>bsme.kol@gmail.com</v>
          </cell>
          <cell r="AG466" t="str">
            <v>2235-2547</v>
          </cell>
          <cell r="AH466">
            <v>9435532758</v>
          </cell>
          <cell r="AI466" t="str">
            <v>bsme.kol@gmail.com</v>
          </cell>
          <cell r="AJ466" t="str">
            <v>bsme.kol@gmail.com</v>
          </cell>
          <cell r="AK466" t="str">
            <v>Tridip Deb</v>
          </cell>
          <cell r="AL466" t="str">
            <v>Bhaskar Roy</v>
          </cell>
          <cell r="AM466">
            <v>9836493838</v>
          </cell>
          <cell r="AN466" t="str">
            <v>ANUPAM HOUSHING ESTATE, FLAT - B, BLOCK - D, 4TH FLOOR, 5, ITALGACHA ROAD, Kolkata - 700028 , West Bengal,</v>
          </cell>
          <cell r="AO466" t="str">
            <v>Active</v>
          </cell>
          <cell r="AP466" t="str">
            <v>Agreement Prepared</v>
          </cell>
          <cell r="AQ466" t="str">
            <v>Dealer</v>
          </cell>
          <cell r="AR466" t="str">
            <v>East</v>
          </cell>
          <cell r="AS466" t="str">
            <v>EA+BL+IB+NO1+NP+LU</v>
          </cell>
          <cell r="AT466" t="str">
            <v>Active</v>
          </cell>
          <cell r="AU466" t="str">
            <v>Okay</v>
          </cell>
          <cell r="AV466" t="str">
            <v>MN Kolkata KAM - W</v>
          </cell>
          <cell r="AW466" t="str">
            <v>Agreement Prepared</v>
          </cell>
          <cell r="AX466" t="str">
            <v>Manikandan</v>
          </cell>
          <cell r="AY466" t="str">
            <v>vyankateshdistributors@ymail.com</v>
          </cell>
          <cell r="AZ466">
            <v>9435532758</v>
          </cell>
          <cell r="BA466" t="str">
            <v xml:space="preserve">ASHIS </v>
          </cell>
          <cell r="BB466" t="str">
            <v>BHATTACHARYA</v>
          </cell>
          <cell r="BC466" t="str">
            <v>Vacant</v>
          </cell>
          <cell r="BD466" t="str">
            <v>Banibrata Saha</v>
          </cell>
          <cell r="BE466" t="str">
            <v>Core</v>
          </cell>
          <cell r="BF466" t="str">
            <v>Trade</v>
          </cell>
          <cell r="BG466" t="str">
            <v>IN2</v>
          </cell>
          <cell r="BH466" t="str">
            <v>I19</v>
          </cell>
          <cell r="BI466" t="str">
            <v>I19</v>
          </cell>
          <cell r="BJ466" t="str">
            <v>IZ</v>
          </cell>
          <cell r="BK466" t="str">
            <v>INE</v>
          </cell>
          <cell r="BL466" t="str">
            <v>INE</v>
          </cell>
          <cell r="BM466" t="str">
            <v>TT6</v>
          </cell>
          <cell r="BN466" t="str">
            <v>C</v>
          </cell>
          <cell r="BS466" t="str">
            <v>INLFCH</v>
          </cell>
          <cell r="BT466" t="str">
            <v xml:space="preserve"> </v>
          </cell>
          <cell r="BU466" t="str">
            <v>N</v>
          </cell>
          <cell r="BV466" t="str">
            <v>N</v>
          </cell>
          <cell r="BW466" t="str">
            <v>N</v>
          </cell>
          <cell r="BX466" t="str">
            <v>Y</v>
          </cell>
          <cell r="BY466" t="str">
            <v>N</v>
          </cell>
          <cell r="BZ466" t="str">
            <v>N</v>
          </cell>
          <cell r="CA466" t="str">
            <v>N</v>
          </cell>
          <cell r="CB466" t="str">
            <v xml:space="preserve"> </v>
          </cell>
          <cell r="CC466" t="str">
            <v>N</v>
          </cell>
          <cell r="CD466">
            <v>413432</v>
          </cell>
          <cell r="CE466">
            <v>413432</v>
          </cell>
          <cell r="CF466">
            <v>413432</v>
          </cell>
          <cell r="CG466">
            <v>413432</v>
          </cell>
          <cell r="CH466">
            <v>413432</v>
          </cell>
          <cell r="CI466">
            <v>413432</v>
          </cell>
          <cell r="CJ466" t="str">
            <v>KKELLY1</v>
          </cell>
          <cell r="CK466">
            <v>413432</v>
          </cell>
          <cell r="CL466" t="str">
            <v>YES</v>
          </cell>
          <cell r="CM466" t="str">
            <v>Active</v>
          </cell>
          <cell r="CN466" t="str">
            <v>Check</v>
          </cell>
          <cell r="CO466">
            <v>413432</v>
          </cell>
        </row>
        <row r="467">
          <cell r="C467">
            <v>413433</v>
          </cell>
          <cell r="D467" t="str">
            <v>INLFCH</v>
          </cell>
          <cell r="E467" t="str">
            <v>Chennai</v>
          </cell>
          <cell r="F467" t="str">
            <v>INE</v>
          </cell>
          <cell r="G467" t="str">
            <v>EA1</v>
          </cell>
          <cell r="H467" t="str">
            <v>INEAST</v>
          </cell>
          <cell r="I467" t="str">
            <v>COOCHBEHAR</v>
          </cell>
          <cell r="J467" t="str">
            <v>West Bengal</v>
          </cell>
          <cell r="K467" t="str">
            <v>ChennaiCOOCHBEHAR</v>
          </cell>
          <cell r="L467">
            <v>7</v>
          </cell>
          <cell r="M467" t="str">
            <v>19AFKPB2729N1Z4</v>
          </cell>
          <cell r="N467" t="str">
            <v>CB-2949-SW</v>
          </cell>
          <cell r="O467" t="str">
            <v>CB-2950-SBW</v>
          </cell>
          <cell r="P467">
            <v>20221231</v>
          </cell>
          <cell r="Q467" t="str">
            <v>BISWAS MEDICAL STORES</v>
          </cell>
          <cell r="R467" t="str">
            <v>BISWAS MEDICAL STORES</v>
          </cell>
          <cell r="S467" t="str">
            <v>BISWAS MEDICAL STORES</v>
          </cell>
          <cell r="T467" t="str">
            <v>BABA LOKENATH COMPLEX</v>
          </cell>
          <cell r="U467" t="str">
            <v>SUNITY ROAD BY LANE</v>
          </cell>
          <cell r="V467" t="str">
            <v>P.O &amp; DIST - COOCH BIHAR</v>
          </cell>
          <cell r="W467" t="str">
            <v xml:space="preserve"> </v>
          </cell>
          <cell r="X467">
            <v>736101</v>
          </cell>
          <cell r="Y467" t="str">
            <v>COOCHBEHAR</v>
          </cell>
          <cell r="Z467" t="str">
            <v>IN</v>
          </cell>
          <cell r="AA467" t="str">
            <v>I19</v>
          </cell>
          <cell r="AB467" t="str">
            <v>BISWAS MEDICAL STORES BABA LOKENATH COMPLEX SUNITY ROAD BY LANE P.O &amp; DIST - COOCH BIHAR   COOCHBEHAR  ,West Bengal Pin-736101 India</v>
          </cell>
          <cell r="AC467" t="str">
            <v/>
          </cell>
          <cell r="AD467" t="str">
            <v/>
          </cell>
          <cell r="AE467" t="str">
            <v>03582-230578</v>
          </cell>
          <cell r="AF467" t="str">
            <v>biswas.medical1@gmail.com</v>
          </cell>
          <cell r="AG467" t="str">
            <v>03582-230578</v>
          </cell>
          <cell r="AH467" t="str">
            <v>03582-230578</v>
          </cell>
          <cell r="AI467" t="str">
            <v>biswas.medical1@gmail.com</v>
          </cell>
          <cell r="AJ467" t="str">
            <v>biswas.medical1@gmail.com</v>
          </cell>
          <cell r="AK467" t="str">
            <v>Tridip Deb</v>
          </cell>
          <cell r="AL467" t="str">
            <v>Sintu Baroi</v>
          </cell>
          <cell r="AM467">
            <v>8145879407</v>
          </cell>
          <cell r="AN467" t="str">
            <v>Sintu Baroi, 67 Raja Rammohan Roy Road, Ward No. 15 (Near T.S. Club), Hakimpara, Siliguri - 734001,</v>
          </cell>
          <cell r="AO467" t="str">
            <v>Active</v>
          </cell>
          <cell r="AP467" t="str">
            <v/>
          </cell>
          <cell r="AQ467" t="str">
            <v>Dealer</v>
          </cell>
          <cell r="AR467" t="str">
            <v>East</v>
          </cell>
          <cell r="AS467" t="str">
            <v>EA+BL+IB+NO1+NP+LU</v>
          </cell>
          <cell r="AT467" t="str">
            <v>Hold</v>
          </cell>
          <cell r="AU467" t="str">
            <v>Okay</v>
          </cell>
          <cell r="AV467" t="str">
            <v/>
          </cell>
          <cell r="AW467" t="str">
            <v>Agreement Prepared</v>
          </cell>
          <cell r="AX467" t="str">
            <v>Manikandan</v>
          </cell>
          <cell r="AY467" t="str">
            <v>biswas.medical1@gmail.com</v>
          </cell>
          <cell r="AZ467" t="str">
            <v>03582-230578</v>
          </cell>
          <cell r="BA467" t="str">
            <v/>
          </cell>
          <cell r="BB467" t="str">
            <v/>
          </cell>
          <cell r="BC467" t="str">
            <v>Vacant</v>
          </cell>
          <cell r="BD467" t="str">
            <v>Banibrata Saha</v>
          </cell>
          <cell r="BE467" t="str">
            <v>Core</v>
          </cell>
          <cell r="BF467" t="str">
            <v>Trade</v>
          </cell>
          <cell r="BG467" t="str">
            <v>IN2</v>
          </cell>
          <cell r="BH467" t="str">
            <v>I19</v>
          </cell>
          <cell r="BI467" t="str">
            <v>I19</v>
          </cell>
          <cell r="BK467" t="str">
            <v>INE</v>
          </cell>
          <cell r="BL467" t="str">
            <v>INE</v>
          </cell>
          <cell r="BM467" t="str">
            <v>TT7</v>
          </cell>
          <cell r="BN467" t="str">
            <v>C</v>
          </cell>
          <cell r="BS467" t="str">
            <v>INLFCH</v>
          </cell>
          <cell r="BT467" t="str">
            <v xml:space="preserve"> </v>
          </cell>
          <cell r="BU467" t="str">
            <v>N</v>
          </cell>
          <cell r="BV467" t="str">
            <v>N</v>
          </cell>
          <cell r="BW467" t="str">
            <v>N</v>
          </cell>
          <cell r="BX467" t="str">
            <v>Y</v>
          </cell>
          <cell r="BY467" t="str">
            <v>N</v>
          </cell>
          <cell r="BZ467" t="str">
            <v>N</v>
          </cell>
          <cell r="CA467" t="str">
            <v>N</v>
          </cell>
          <cell r="CB467" t="str">
            <v xml:space="preserve"> </v>
          </cell>
          <cell r="CC467" t="str">
            <v>N</v>
          </cell>
          <cell r="CD467">
            <v>413433</v>
          </cell>
          <cell r="CE467">
            <v>413433</v>
          </cell>
          <cell r="CF467">
            <v>413433</v>
          </cell>
          <cell r="CG467">
            <v>413433</v>
          </cell>
          <cell r="CH467">
            <v>413433</v>
          </cell>
          <cell r="CI467">
            <v>413433</v>
          </cell>
          <cell r="CJ467" t="str">
            <v>KKELLY1</v>
          </cell>
          <cell r="CK467" t="str">
            <v/>
          </cell>
          <cell r="CM467" t="str">
            <v/>
          </cell>
          <cell r="CN467" t="str">
            <v>Check</v>
          </cell>
          <cell r="CO467">
            <v>413433</v>
          </cell>
        </row>
        <row r="468">
          <cell r="C468">
            <v>413434</v>
          </cell>
          <cell r="D468" t="str">
            <v>INLFCH</v>
          </cell>
          <cell r="E468" t="str">
            <v>Chennai</v>
          </cell>
          <cell r="F468" t="str">
            <v>INE</v>
          </cell>
          <cell r="G468" t="str">
            <v>EA1</v>
          </cell>
          <cell r="H468" t="str">
            <v>INEAST</v>
          </cell>
          <cell r="I468" t="str">
            <v>KOLKATA</v>
          </cell>
          <cell r="J468" t="str">
            <v>West Bengal</v>
          </cell>
          <cell r="K468" t="str">
            <v>ChennaiKOLKATA</v>
          </cell>
          <cell r="L468">
            <v>6</v>
          </cell>
          <cell r="M468" t="str">
            <v>19ADSPG4089J1ZU</v>
          </cell>
          <cell r="N468" t="str">
            <v>DL-9859-SW</v>
          </cell>
          <cell r="O468" t="str">
            <v>DL-9684-SBW</v>
          </cell>
          <cell r="P468">
            <v>20221231</v>
          </cell>
          <cell r="Q468" t="str">
            <v>DNG ENTERPRISES</v>
          </cell>
          <cell r="R468" t="str">
            <v>DNG ENTERPRISES</v>
          </cell>
          <cell r="S468" t="str">
            <v>DNG ENTERPRISES</v>
          </cell>
          <cell r="T468" t="str">
            <v>LOUDON MANOR</v>
          </cell>
          <cell r="U468" t="str">
            <v>1ST FLOOR</v>
          </cell>
          <cell r="V468" t="str">
            <v>8/2 LOUDON STREET</v>
          </cell>
          <cell r="W468" t="str">
            <v xml:space="preserve"> </v>
          </cell>
          <cell r="X468">
            <v>700017</v>
          </cell>
          <cell r="Y468" t="str">
            <v>KOLKATA</v>
          </cell>
          <cell r="Z468" t="str">
            <v>IN</v>
          </cell>
          <cell r="AA468" t="str">
            <v>I19</v>
          </cell>
          <cell r="AB468" t="str">
            <v>DNG ENTERPRISES LOUDON MANOR 1ST FLOOR 8/2 LOUDON STREET   KOLKATA  ,West Bengal Pin-700017 India</v>
          </cell>
          <cell r="AC468" t="str">
            <v>Hemanta Gupta</v>
          </cell>
          <cell r="AD468" t="str">
            <v>Proprietor</v>
          </cell>
          <cell r="AE468" t="str">
            <v>033 22817592 / 9903034618</v>
          </cell>
          <cell r="AF468" t="str">
            <v>sushmita@dngindia.com / kabiraj@dngindia.com</v>
          </cell>
          <cell r="AG468" t="str">
            <v>033 22817592</v>
          </cell>
          <cell r="AH468">
            <v>9903034618</v>
          </cell>
          <cell r="AI468" t="str">
            <v>sushmita@dngindia.com</v>
          </cell>
          <cell r="AJ468" t="str">
            <v>kabiraj@dngindia.com</v>
          </cell>
          <cell r="AK468" t="str">
            <v>Tridip Deb</v>
          </cell>
          <cell r="AL468" t="str">
            <v>Rajarshi Mukhopadhyay</v>
          </cell>
          <cell r="AM468">
            <v>9163355878</v>
          </cell>
          <cell r="AN468" t="str">
            <v>520/573/1 , Paschim Gurdaha, Nutanpally, P.O- Shyamnagar, Dist-24 Pargana(N),Pin-743127, West Bengal.</v>
          </cell>
          <cell r="AO468" t="str">
            <v>Inactive</v>
          </cell>
          <cell r="AP468" t="str">
            <v>Agreement Prepared</v>
          </cell>
          <cell r="AQ468" t="str">
            <v>Dealer</v>
          </cell>
          <cell r="AR468" t="str">
            <v>East</v>
          </cell>
          <cell r="AS468" t="str">
            <v>EA+BL+IB+NO1+NP+LU</v>
          </cell>
          <cell r="AT468" t="str">
            <v>Hold</v>
          </cell>
          <cell r="AU468" t="str">
            <v>Okay</v>
          </cell>
          <cell r="AV468" t="str">
            <v/>
          </cell>
          <cell r="AW468" t="str">
            <v>Agreement expired</v>
          </cell>
          <cell r="AX468" t="str">
            <v>Manikandan</v>
          </cell>
          <cell r="AY468" t="str">
            <v>vyankateshdistributors@ymail.com</v>
          </cell>
          <cell r="AZ468">
            <v>9903034618</v>
          </cell>
          <cell r="BA468" t="str">
            <v xml:space="preserve">Debasish </v>
          </cell>
          <cell r="BB468" t="str">
            <v>kabiraj</v>
          </cell>
          <cell r="BC468" t="str">
            <v>Vacant</v>
          </cell>
          <cell r="BD468" t="str">
            <v>Banibrata Saha</v>
          </cell>
          <cell r="BE468" t="str">
            <v>Core</v>
          </cell>
          <cell r="BF468" t="str">
            <v>Trade</v>
          </cell>
          <cell r="BG468" t="str">
            <v>IN2</v>
          </cell>
          <cell r="BH468" t="str">
            <v>I19</v>
          </cell>
          <cell r="BI468" t="str">
            <v>I19</v>
          </cell>
          <cell r="BJ468" t="str">
            <v>IZ</v>
          </cell>
          <cell r="BK468" t="str">
            <v>INE</v>
          </cell>
          <cell r="BL468" t="str">
            <v>INE</v>
          </cell>
          <cell r="BM468" t="str">
            <v>TT6</v>
          </cell>
          <cell r="BN468" t="str">
            <v>C</v>
          </cell>
          <cell r="BS468" t="str">
            <v>INLFCH</v>
          </cell>
          <cell r="BT468" t="str">
            <v xml:space="preserve"> </v>
          </cell>
          <cell r="BU468" t="str">
            <v>N</v>
          </cell>
          <cell r="BV468" t="str">
            <v>N</v>
          </cell>
          <cell r="BW468" t="str">
            <v>N</v>
          </cell>
          <cell r="BX468" t="str">
            <v>Y</v>
          </cell>
          <cell r="BY468" t="str">
            <v>N</v>
          </cell>
          <cell r="BZ468" t="str">
            <v>N</v>
          </cell>
          <cell r="CA468" t="str">
            <v>N</v>
          </cell>
          <cell r="CB468" t="str">
            <v xml:space="preserve"> </v>
          </cell>
          <cell r="CC468" t="str">
            <v>N</v>
          </cell>
          <cell r="CD468">
            <v>413434</v>
          </cell>
          <cell r="CE468">
            <v>413434</v>
          </cell>
          <cell r="CF468">
            <v>413434</v>
          </cell>
          <cell r="CG468">
            <v>413434</v>
          </cell>
          <cell r="CH468">
            <v>413434</v>
          </cell>
          <cell r="CI468">
            <v>413434</v>
          </cell>
          <cell r="CJ468" t="str">
            <v>KKELLY1</v>
          </cell>
          <cell r="CK468" t="str">
            <v/>
          </cell>
          <cell r="CL468" t="str">
            <v>YES</v>
          </cell>
          <cell r="CM468" t="str">
            <v>Active</v>
          </cell>
          <cell r="CN468" t="str">
            <v>Check</v>
          </cell>
          <cell r="CO468">
            <v>413434</v>
          </cell>
        </row>
        <row r="469">
          <cell r="C469">
            <v>413435</v>
          </cell>
          <cell r="D469" t="str">
            <v>INLFCH</v>
          </cell>
          <cell r="E469" t="str">
            <v>Chennai</v>
          </cell>
          <cell r="F469" t="str">
            <v>INE</v>
          </cell>
          <cell r="G469" t="str">
            <v>EA1</v>
          </cell>
          <cell r="H469" t="str">
            <v>INEAST</v>
          </cell>
          <cell r="I469" t="str">
            <v>BARGARH</v>
          </cell>
          <cell r="J469" t="str">
            <v>Orissa</v>
          </cell>
          <cell r="K469" t="str">
            <v>ChennaiBARGARH</v>
          </cell>
          <cell r="L469">
            <v>7</v>
          </cell>
          <cell r="M469" t="str">
            <v>21ACBPB5794P1ZF</v>
          </cell>
          <cell r="N469" t="str">
            <v>BARWZ-52W</v>
          </cell>
          <cell r="O469" t="str">
            <v>BARWZ-53WC</v>
          </cell>
          <cell r="P469">
            <v>20171231</v>
          </cell>
          <cell r="Q469" t="str">
            <v>GOURI SHANKAR MEDICAL HALL</v>
          </cell>
          <cell r="R469" t="str">
            <v>GOURI SHANKAR MEDICAL HALL</v>
          </cell>
          <cell r="S469" t="str">
            <v>GOURI SHANKAR MEDICAL HALL</v>
          </cell>
          <cell r="T469" t="str">
            <v>BARGARH ; ORISSA</v>
          </cell>
          <cell r="U469" t="str">
            <v xml:space="preserve"> </v>
          </cell>
          <cell r="V469" t="str">
            <v xml:space="preserve"> </v>
          </cell>
          <cell r="W469" t="str">
            <v xml:space="preserve"> </v>
          </cell>
          <cell r="X469">
            <v>768028</v>
          </cell>
          <cell r="Y469" t="str">
            <v>BARGARH</v>
          </cell>
          <cell r="Z469" t="str">
            <v>IN</v>
          </cell>
          <cell r="AA469" t="str">
            <v>I21</v>
          </cell>
          <cell r="AB469" t="str">
            <v>GOURI SHANKAR MEDICAL HALL BARGARH ; ORISSA       BARGARH  ,Orissa Pin-768028 India</v>
          </cell>
          <cell r="AC469" t="str">
            <v/>
          </cell>
          <cell r="AD469" t="str">
            <v/>
          </cell>
          <cell r="AE469" t="str">
            <v>06646 232631</v>
          </cell>
          <cell r="AG469" t="str">
            <v>06646 232631</v>
          </cell>
          <cell r="AH469" t="str">
            <v>06646 232631</v>
          </cell>
          <cell r="AI469" t="str">
            <v/>
          </cell>
          <cell r="AJ469" t="str">
            <v/>
          </cell>
          <cell r="AO469" t="str">
            <v>Inactive</v>
          </cell>
          <cell r="AP469" t="str">
            <v/>
          </cell>
          <cell r="AQ469" t="str">
            <v>Dealer</v>
          </cell>
          <cell r="AR469" t="str">
            <v>East</v>
          </cell>
          <cell r="AS469" t="str">
            <v>EA+BL+IB+NO1+NP+LU</v>
          </cell>
          <cell r="AT469" t="str">
            <v>Inactive</v>
          </cell>
          <cell r="AU469" t="str">
            <v>Okay</v>
          </cell>
          <cell r="AV469" t="str">
            <v/>
          </cell>
          <cell r="AW469" t="str">
            <v/>
          </cell>
          <cell r="AX469" t="str">
            <v>Manikandan</v>
          </cell>
          <cell r="AZ469" t="str">
            <v>06646 232631</v>
          </cell>
          <cell r="BA469" t="str">
            <v/>
          </cell>
          <cell r="BB469" t="str">
            <v/>
          </cell>
          <cell r="BC469" t="str">
            <v>Vacant</v>
          </cell>
          <cell r="BD469" t="str">
            <v>Banibrata Saha</v>
          </cell>
          <cell r="BE469" t="str">
            <v>Core</v>
          </cell>
          <cell r="BF469" t="str">
            <v>Trade</v>
          </cell>
          <cell r="BG469" t="str">
            <v>IN2</v>
          </cell>
          <cell r="BH469" t="str">
            <v>I21</v>
          </cell>
          <cell r="BI469" t="str">
            <v>I21</v>
          </cell>
          <cell r="BK469" t="str">
            <v>INE</v>
          </cell>
          <cell r="BL469" t="str">
            <v>INE</v>
          </cell>
          <cell r="BM469" t="str">
            <v>TT7</v>
          </cell>
          <cell r="BN469" t="str">
            <v>C</v>
          </cell>
          <cell r="BS469" t="str">
            <v>INLFCH</v>
          </cell>
          <cell r="BT469" t="str">
            <v xml:space="preserve"> </v>
          </cell>
          <cell r="BU469" t="str">
            <v>N</v>
          </cell>
          <cell r="BV469" t="str">
            <v>N</v>
          </cell>
          <cell r="BW469" t="str">
            <v>N</v>
          </cell>
          <cell r="BX469" t="str">
            <v>Y</v>
          </cell>
          <cell r="BY469" t="str">
            <v>N</v>
          </cell>
          <cell r="BZ469" t="str">
            <v>N</v>
          </cell>
          <cell r="CA469" t="str">
            <v>N</v>
          </cell>
          <cell r="CB469" t="str">
            <v xml:space="preserve"> </v>
          </cell>
          <cell r="CC469" t="str">
            <v>N</v>
          </cell>
          <cell r="CD469">
            <v>413435</v>
          </cell>
          <cell r="CE469">
            <v>413435</v>
          </cell>
          <cell r="CF469">
            <v>413435</v>
          </cell>
          <cell r="CG469">
            <v>413435</v>
          </cell>
          <cell r="CH469">
            <v>413435</v>
          </cell>
          <cell r="CI469">
            <v>413435</v>
          </cell>
          <cell r="CJ469" t="str">
            <v>KKELLY1</v>
          </cell>
          <cell r="CK469" t="str">
            <v/>
          </cell>
          <cell r="CM469" t="str">
            <v/>
          </cell>
          <cell r="CN469" t="str">
            <v>Check</v>
          </cell>
          <cell r="CO469">
            <v>413435</v>
          </cell>
        </row>
        <row r="470">
          <cell r="C470">
            <v>413436</v>
          </cell>
          <cell r="D470" t="str">
            <v>INLFCH</v>
          </cell>
          <cell r="E470" t="str">
            <v>Chennai</v>
          </cell>
          <cell r="F470" t="str">
            <v>INE</v>
          </cell>
          <cell r="G470" t="str">
            <v>EA1</v>
          </cell>
          <cell r="H470" t="str">
            <v>INEAST</v>
          </cell>
          <cell r="I470" t="str">
            <v>GUWAHATI</v>
          </cell>
          <cell r="J470" t="str">
            <v>Assam</v>
          </cell>
          <cell r="K470" t="str">
            <v>ChennaiGUWAHATI</v>
          </cell>
          <cell r="L470">
            <v>8</v>
          </cell>
          <cell r="M470" t="str">
            <v>18AAAFI6797E1Z3</v>
          </cell>
          <cell r="N470" t="str">
            <v>KMP-580</v>
          </cell>
          <cell r="O470" t="str">
            <v>KMP-581</v>
          </cell>
          <cell r="P470">
            <v>20211231</v>
          </cell>
          <cell r="Q470" t="str">
            <v>INDO FOREIGN SURGICO</v>
          </cell>
          <cell r="R470" t="str">
            <v>INDO FOREIGN SURGICO</v>
          </cell>
          <cell r="S470" t="str">
            <v>INDO FOREIGN SURGICO</v>
          </cell>
          <cell r="T470" t="str">
            <v>PAN BAZAR</v>
          </cell>
          <cell r="U470" t="str">
            <v xml:space="preserve"> </v>
          </cell>
          <cell r="V470" t="str">
            <v xml:space="preserve"> </v>
          </cell>
          <cell r="W470" t="str">
            <v xml:space="preserve"> </v>
          </cell>
          <cell r="X470">
            <v>781001</v>
          </cell>
          <cell r="Y470" t="str">
            <v>GUWAHATI</v>
          </cell>
          <cell r="Z470" t="str">
            <v>IN</v>
          </cell>
          <cell r="AA470" t="str">
            <v>I18</v>
          </cell>
          <cell r="AB470" t="str">
            <v>INDO FOREIGN SURGICO PAN BAZAR       GUWAHATI  ,Assam Pin-781001 India</v>
          </cell>
          <cell r="AC470" t="str">
            <v>Ravi Awasthi</v>
          </cell>
          <cell r="AD470" t="str">
            <v>Partner</v>
          </cell>
          <cell r="AE470" t="str">
            <v>(0361) 2540888 / 9706025888</v>
          </cell>
          <cell r="AF470" t="str">
            <v>indoforeignsurgico@yahoo.co.in</v>
          </cell>
          <cell r="AG470" t="str">
            <v>(0361) 2540888</v>
          </cell>
          <cell r="AH470">
            <v>9706025888</v>
          </cell>
          <cell r="AI470" t="str">
            <v>indoforeignsurgico@yahoo.co.in</v>
          </cell>
          <cell r="AJ470" t="str">
            <v>indoforeignsurgico@yahoo.co.in</v>
          </cell>
          <cell r="AK470" t="str">
            <v>Tridip Deb</v>
          </cell>
          <cell r="AL470" t="str">
            <v>Mantu Talukdar</v>
          </cell>
          <cell r="AM470">
            <v>9864132303</v>
          </cell>
          <cell r="AN470" t="str">
            <v xml:space="preserve">HOUSE NO. 1, C/o - SASHINDRA BHUYAN,NEELAKANTHA PATH, GANESH NAGAR, BASISTHA, GUWAHATI - 781029, </v>
          </cell>
          <cell r="AO470" t="str">
            <v>Active</v>
          </cell>
          <cell r="AP470" t="str">
            <v>Agreement Prepared</v>
          </cell>
          <cell r="AQ470" t="str">
            <v>Dealer</v>
          </cell>
          <cell r="AR470" t="str">
            <v>East</v>
          </cell>
          <cell r="AS470" t="str">
            <v>EA+BL+IB+NO1+NP+LU</v>
          </cell>
          <cell r="AT470" t="str">
            <v>Active</v>
          </cell>
          <cell r="AU470" t="str">
            <v>Okay</v>
          </cell>
          <cell r="AV470" t="str">
            <v>MN Guwahati KAM - W</v>
          </cell>
          <cell r="AW470" t="str">
            <v>Agreement Prepared</v>
          </cell>
          <cell r="AX470" t="str">
            <v>Manikandan</v>
          </cell>
          <cell r="AY470" t="str">
            <v>indoforeignsurgico@yahoo.co.in</v>
          </cell>
          <cell r="AZ470">
            <v>8638282849</v>
          </cell>
          <cell r="BA470" t="str">
            <v>Ravi</v>
          </cell>
          <cell r="BB470" t="str">
            <v>Avasthi</v>
          </cell>
          <cell r="BC470" t="str">
            <v>Vacant</v>
          </cell>
          <cell r="BD470" t="str">
            <v>Banibrata Saha</v>
          </cell>
          <cell r="BE470" t="str">
            <v>Core</v>
          </cell>
          <cell r="BF470" t="str">
            <v>Trade</v>
          </cell>
          <cell r="BG470" t="str">
            <v>IN2</v>
          </cell>
          <cell r="BH470" t="str">
            <v>I18</v>
          </cell>
          <cell r="BI470" t="str">
            <v>I18</v>
          </cell>
          <cell r="BJ470" t="str">
            <v>IZ</v>
          </cell>
          <cell r="BK470" t="str">
            <v>INE</v>
          </cell>
          <cell r="BL470" t="str">
            <v>INE</v>
          </cell>
          <cell r="BM470" t="str">
            <v>TT8</v>
          </cell>
          <cell r="BN470" t="str">
            <v>C</v>
          </cell>
          <cell r="BS470" t="str">
            <v>INLFCH</v>
          </cell>
          <cell r="BT470" t="str">
            <v xml:space="preserve"> </v>
          </cell>
          <cell r="BU470" t="str">
            <v>N</v>
          </cell>
          <cell r="BV470" t="str">
            <v>N</v>
          </cell>
          <cell r="BW470" t="str">
            <v>N</v>
          </cell>
          <cell r="BX470" t="str">
            <v>Y</v>
          </cell>
          <cell r="BY470" t="str">
            <v>N</v>
          </cell>
          <cell r="BZ470" t="str">
            <v>N</v>
          </cell>
          <cell r="CA470" t="str">
            <v>N</v>
          </cell>
          <cell r="CB470" t="str">
            <v xml:space="preserve"> </v>
          </cell>
          <cell r="CC470" t="str">
            <v>N</v>
          </cell>
          <cell r="CD470">
            <v>413436</v>
          </cell>
          <cell r="CE470">
            <v>413436</v>
          </cell>
          <cell r="CF470">
            <v>413436</v>
          </cell>
          <cell r="CG470">
            <v>413436</v>
          </cell>
          <cell r="CH470">
            <v>413436</v>
          </cell>
          <cell r="CI470">
            <v>413436</v>
          </cell>
          <cell r="CJ470" t="str">
            <v>KKELLY1</v>
          </cell>
          <cell r="CK470" t="str">
            <v/>
          </cell>
          <cell r="CL470" t="str">
            <v>YES</v>
          </cell>
          <cell r="CM470" t="str">
            <v>Active</v>
          </cell>
          <cell r="CN470" t="str">
            <v>Check</v>
          </cell>
          <cell r="CO470">
            <v>413436</v>
          </cell>
        </row>
        <row r="471">
          <cell r="C471">
            <v>413437</v>
          </cell>
          <cell r="D471" t="str">
            <v>INLFCH</v>
          </cell>
          <cell r="E471" t="str">
            <v>Chennai</v>
          </cell>
          <cell r="F471" t="str">
            <v>INE</v>
          </cell>
          <cell r="G471" t="str">
            <v>EA1</v>
          </cell>
          <cell r="H471" t="str">
            <v>INEAST</v>
          </cell>
          <cell r="I471" t="str">
            <v>KOLKATA</v>
          </cell>
          <cell r="J471" t="str">
            <v>West Bengal</v>
          </cell>
          <cell r="K471" t="str">
            <v>ChennaiKOLKATA</v>
          </cell>
          <cell r="L471">
            <v>6</v>
          </cell>
          <cell r="N471" t="str">
            <v>9497-SW</v>
          </cell>
          <cell r="O471" t="str">
            <v>9321-SBW</v>
          </cell>
          <cell r="P471">
            <v>20171231</v>
          </cell>
          <cell r="Q471" t="str">
            <v>J.M.MEDICOS</v>
          </cell>
          <cell r="R471" t="str">
            <v>JMMEDICOS</v>
          </cell>
          <cell r="S471" t="str">
            <v>J.M.MEDICOS</v>
          </cell>
          <cell r="T471" t="str">
            <v>CA/6 DESHBANDHUNAGAR</v>
          </cell>
          <cell r="U471" t="str">
            <v>BAGUIHATI</v>
          </cell>
          <cell r="V471" t="str">
            <v xml:space="preserve"> </v>
          </cell>
          <cell r="W471" t="str">
            <v xml:space="preserve"> </v>
          </cell>
          <cell r="X471">
            <v>700059</v>
          </cell>
          <cell r="Y471" t="str">
            <v>KOLKATA</v>
          </cell>
          <cell r="Z471" t="str">
            <v>IN</v>
          </cell>
          <cell r="AA471" t="str">
            <v>I19</v>
          </cell>
          <cell r="AB471" t="str">
            <v>J.M.MEDICOS CA/6 DESHBANDHUNAGAR BAGUIHATI     KOLKATA  ,West Bengal Pin-700059 India</v>
          </cell>
          <cell r="AC471" t="str">
            <v/>
          </cell>
          <cell r="AD471" t="str">
            <v/>
          </cell>
          <cell r="AE471" t="str">
            <v>033-25763267</v>
          </cell>
          <cell r="AG471" t="str">
            <v>033-25763267</v>
          </cell>
          <cell r="AH471" t="str">
            <v>033-25763267</v>
          </cell>
          <cell r="AI471" t="str">
            <v/>
          </cell>
          <cell r="AJ471" t="str">
            <v/>
          </cell>
          <cell r="AO471" t="str">
            <v>Inactive</v>
          </cell>
          <cell r="AP471" t="str">
            <v/>
          </cell>
          <cell r="AQ471" t="str">
            <v>Dealer</v>
          </cell>
          <cell r="AR471" t="str">
            <v>East</v>
          </cell>
          <cell r="AS471" t="str">
            <v>EA+BL+IB+NO1+NP+LU</v>
          </cell>
          <cell r="AT471" t="str">
            <v>Inactive</v>
          </cell>
          <cell r="AU471" t="str">
            <v>Okay</v>
          </cell>
          <cell r="AV471" t="str">
            <v/>
          </cell>
          <cell r="AW471" t="str">
            <v/>
          </cell>
          <cell r="AX471" t="str">
            <v>Manikandan</v>
          </cell>
          <cell r="AZ471" t="str">
            <v>033-25763267</v>
          </cell>
          <cell r="BA471" t="str">
            <v/>
          </cell>
          <cell r="BB471" t="str">
            <v/>
          </cell>
          <cell r="BC471" t="str">
            <v>Vacant</v>
          </cell>
          <cell r="BD471" t="str">
            <v>Banibrata Saha</v>
          </cell>
          <cell r="BE471" t="str">
            <v>Core</v>
          </cell>
          <cell r="BF471" t="str">
            <v>Trade</v>
          </cell>
          <cell r="BG471" t="str">
            <v>IN2</v>
          </cell>
          <cell r="BH471" t="str">
            <v>I19</v>
          </cell>
          <cell r="BI471" t="str">
            <v>I19</v>
          </cell>
          <cell r="BJ471" t="str">
            <v/>
          </cell>
          <cell r="BK471" t="str">
            <v>INE</v>
          </cell>
          <cell r="BL471" t="str">
            <v>INE</v>
          </cell>
          <cell r="BM471" t="str">
            <v>TT6</v>
          </cell>
          <cell r="BN471" t="str">
            <v/>
          </cell>
          <cell r="BS471" t="str">
            <v>INLFCH</v>
          </cell>
          <cell r="BT471" t="str">
            <v xml:space="preserve"> </v>
          </cell>
          <cell r="BU471" t="str">
            <v>N</v>
          </cell>
          <cell r="BV471" t="str">
            <v>N</v>
          </cell>
          <cell r="BW471" t="str">
            <v>N</v>
          </cell>
          <cell r="BX471" t="str">
            <v>Y</v>
          </cell>
          <cell r="BY471" t="str">
            <v>N</v>
          </cell>
          <cell r="BZ471" t="str">
            <v>N</v>
          </cell>
          <cell r="CA471" t="str">
            <v>N</v>
          </cell>
          <cell r="CB471" t="str">
            <v xml:space="preserve"> </v>
          </cell>
          <cell r="CC471" t="str">
            <v>N</v>
          </cell>
          <cell r="CD471">
            <v>413437</v>
          </cell>
          <cell r="CE471">
            <v>413437</v>
          </cell>
          <cell r="CF471">
            <v>413437</v>
          </cell>
          <cell r="CG471">
            <v>413437</v>
          </cell>
          <cell r="CH471">
            <v>413437</v>
          </cell>
          <cell r="CI471">
            <v>413437</v>
          </cell>
          <cell r="CJ471" t="str">
            <v>KKELLY1</v>
          </cell>
          <cell r="CK471" t="str">
            <v/>
          </cell>
          <cell r="CM471" t="str">
            <v/>
          </cell>
          <cell r="CN471" t="str">
            <v>Check</v>
          </cell>
          <cell r="CO471">
            <v>413437</v>
          </cell>
        </row>
        <row r="472">
          <cell r="C472">
            <v>413438</v>
          </cell>
          <cell r="D472" t="str">
            <v>INLFCH</v>
          </cell>
          <cell r="E472" t="str">
            <v>Chennai</v>
          </cell>
          <cell r="F472" t="str">
            <v>INE</v>
          </cell>
          <cell r="G472" t="str">
            <v>EA1</v>
          </cell>
          <cell r="H472" t="str">
            <v>INEAST</v>
          </cell>
          <cell r="I472" t="str">
            <v>DURGAPUR</v>
          </cell>
          <cell r="J472" t="str">
            <v>West Bengal</v>
          </cell>
          <cell r="K472" t="str">
            <v>ChennaiDURGAPUR</v>
          </cell>
          <cell r="L472">
            <v>6</v>
          </cell>
          <cell r="M472" t="str">
            <v>19ABCPH8817M1Z7</v>
          </cell>
          <cell r="N472" t="str">
            <v>11634-SW DT:04/09/2000</v>
          </cell>
          <cell r="O472" t="str">
            <v>11635-SBW DT:04/09/2000</v>
          </cell>
          <cell r="P472">
            <v>20211231</v>
          </cell>
          <cell r="Q472" t="str">
            <v>JEEVANDEEP ENTERPRISE</v>
          </cell>
          <cell r="R472" t="str">
            <v>JEEVANDEEP ENTERPRISE</v>
          </cell>
          <cell r="S472" t="str">
            <v>JEEVANDEEP ENTERPRISE</v>
          </cell>
          <cell r="T472" t="str">
            <v>SECON LANE</v>
          </cell>
          <cell r="U472" t="str">
            <v xml:space="preserve"> </v>
          </cell>
          <cell r="V472" t="str">
            <v xml:space="preserve"> </v>
          </cell>
          <cell r="W472" t="str">
            <v xml:space="preserve"> </v>
          </cell>
          <cell r="X472">
            <v>713213</v>
          </cell>
          <cell r="Y472" t="str">
            <v>DURGAPUR</v>
          </cell>
          <cell r="Z472" t="str">
            <v>IN</v>
          </cell>
          <cell r="AA472" t="str">
            <v>I19</v>
          </cell>
          <cell r="AB472" t="str">
            <v>JEEVANDEEP ENTERPRISE SECON LANE       DURGAPUR  ,West Bengal Pin-713213 India</v>
          </cell>
          <cell r="AC472" t="str">
            <v>Prabhakar Hazra</v>
          </cell>
          <cell r="AD472" t="str">
            <v>Proprietor</v>
          </cell>
          <cell r="AE472" t="str">
            <v>94341 98539 / 9434198539</v>
          </cell>
          <cell r="AF472" t="str">
            <v>jeevandeep_enterprise@yahoo.co.in</v>
          </cell>
          <cell r="AG472" t="str">
            <v>94341 98539</v>
          </cell>
          <cell r="AH472">
            <v>9434198539</v>
          </cell>
          <cell r="AI472" t="str">
            <v>jeevandeep_enterprise@yahoo.co.in</v>
          </cell>
          <cell r="AJ472" t="str">
            <v>jeevandeep_enterprise@yahoo.co.in</v>
          </cell>
          <cell r="AO472" t="str">
            <v>Active</v>
          </cell>
          <cell r="AP472" t="str">
            <v>Incomplete</v>
          </cell>
          <cell r="AQ472" t="str">
            <v>Dealer</v>
          </cell>
          <cell r="AR472" t="str">
            <v>East</v>
          </cell>
          <cell r="AS472" t="str">
            <v>EA+BL+IB+NO1+NP+LU</v>
          </cell>
          <cell r="AT472" t="str">
            <v>Active</v>
          </cell>
          <cell r="AU472" t="str">
            <v>Okay</v>
          </cell>
          <cell r="AV472" t="str">
            <v>MN Kolkata KAM - W</v>
          </cell>
          <cell r="AW472" t="str">
            <v>Agreement Prepared</v>
          </cell>
          <cell r="AX472" t="str">
            <v>Manikandan</v>
          </cell>
          <cell r="AY472" t="str">
            <v>vyankateshdistributors@ymail.com</v>
          </cell>
          <cell r="AZ472">
            <v>9434198539</v>
          </cell>
          <cell r="BA472" t="str">
            <v xml:space="preserve">Prabhakar </v>
          </cell>
          <cell r="BB472" t="str">
            <v>Hazra</v>
          </cell>
          <cell r="BC472" t="str">
            <v>Vacant</v>
          </cell>
          <cell r="BD472" t="str">
            <v>Banibrata Saha</v>
          </cell>
          <cell r="BE472" t="str">
            <v>Core</v>
          </cell>
          <cell r="BF472" t="str">
            <v>Trade</v>
          </cell>
          <cell r="BG472" t="str">
            <v>IN2</v>
          </cell>
          <cell r="BH472" t="str">
            <v>I19</v>
          </cell>
          <cell r="BI472" t="str">
            <v>I19</v>
          </cell>
          <cell r="BJ472" t="str">
            <v>IZ</v>
          </cell>
          <cell r="BK472" t="str">
            <v>INE</v>
          </cell>
          <cell r="BL472" t="str">
            <v>INE</v>
          </cell>
          <cell r="BM472" t="str">
            <v>TT6</v>
          </cell>
          <cell r="BN472" t="str">
            <v>C</v>
          </cell>
          <cell r="BS472" t="str">
            <v>INLFCH</v>
          </cell>
          <cell r="BT472" t="str">
            <v xml:space="preserve"> </v>
          </cell>
          <cell r="BU472" t="str">
            <v>N</v>
          </cell>
          <cell r="BV472" t="str">
            <v>N</v>
          </cell>
          <cell r="BW472" t="str">
            <v>N</v>
          </cell>
          <cell r="BX472" t="str">
            <v>Y</v>
          </cell>
          <cell r="BY472" t="str">
            <v>N</v>
          </cell>
          <cell r="BZ472" t="str">
            <v>N</v>
          </cell>
          <cell r="CA472" t="str">
            <v>N</v>
          </cell>
          <cell r="CB472" t="str">
            <v xml:space="preserve"> </v>
          </cell>
          <cell r="CC472" t="str">
            <v>N</v>
          </cell>
          <cell r="CD472">
            <v>413438</v>
          </cell>
          <cell r="CE472">
            <v>413438</v>
          </cell>
          <cell r="CF472">
            <v>413438</v>
          </cell>
          <cell r="CG472">
            <v>413438</v>
          </cell>
          <cell r="CH472">
            <v>413438</v>
          </cell>
          <cell r="CI472">
            <v>413438</v>
          </cell>
          <cell r="CJ472" t="str">
            <v>KKELLY1</v>
          </cell>
          <cell r="CK472">
            <v>413438</v>
          </cell>
          <cell r="CL472" t="str">
            <v>YES</v>
          </cell>
          <cell r="CM472" t="str">
            <v>Active</v>
          </cell>
          <cell r="CN472" t="str">
            <v>Check</v>
          </cell>
          <cell r="CO472">
            <v>413438</v>
          </cell>
        </row>
        <row r="473">
          <cell r="C473">
            <v>413439</v>
          </cell>
          <cell r="D473" t="str">
            <v>INLFCH</v>
          </cell>
          <cell r="E473" t="str">
            <v>Chennai</v>
          </cell>
          <cell r="F473" t="str">
            <v>INE</v>
          </cell>
          <cell r="G473" t="str">
            <v>EA1</v>
          </cell>
          <cell r="H473" t="str">
            <v>INEAST</v>
          </cell>
          <cell r="I473" t="str">
            <v>MALDA</v>
          </cell>
          <cell r="J473" t="str">
            <v>West Bengal</v>
          </cell>
          <cell r="K473" t="str">
            <v>ChennaiMALDA</v>
          </cell>
          <cell r="L473">
            <v>7</v>
          </cell>
          <cell r="N473" t="str">
            <v>(BH)3250SW (MA)</v>
          </cell>
          <cell r="O473" t="str">
            <v>(BH)-3251SBW(MA)</v>
          </cell>
          <cell r="P473">
            <v>20161130</v>
          </cell>
          <cell r="Q473" t="str">
            <v>KOCHRICHT &amp; CO.</v>
          </cell>
          <cell r="R473" t="str">
            <v>KOCHRICHT  CO</v>
          </cell>
          <cell r="S473" t="str">
            <v>KOCHRICHT &amp; CO.</v>
          </cell>
          <cell r="T473" t="str">
            <v>20/19K.J.SANYAL ROAD</v>
          </cell>
          <cell r="U473" t="str">
            <v>MALDA</v>
          </cell>
          <cell r="V473" t="str">
            <v xml:space="preserve"> </v>
          </cell>
          <cell r="W473" t="str">
            <v xml:space="preserve"> </v>
          </cell>
          <cell r="X473">
            <v>732101</v>
          </cell>
          <cell r="Y473" t="str">
            <v>MALDA</v>
          </cell>
          <cell r="Z473" t="str">
            <v>IN</v>
          </cell>
          <cell r="AA473" t="str">
            <v>I19</v>
          </cell>
          <cell r="AB473" t="str">
            <v>KOCHRICHT &amp; CO. 20/19K.J.SANYAL ROAD MALDA     MALDA  ,West Bengal Pin-732101 India</v>
          </cell>
          <cell r="AC473" t="str">
            <v/>
          </cell>
          <cell r="AD473" t="str">
            <v/>
          </cell>
          <cell r="AE473" t="str">
            <v>03512 252251</v>
          </cell>
          <cell r="AG473" t="str">
            <v>03512 252251</v>
          </cell>
          <cell r="AH473" t="str">
            <v>03512 252251</v>
          </cell>
          <cell r="AI473" t="str">
            <v/>
          </cell>
          <cell r="AJ473" t="str">
            <v/>
          </cell>
          <cell r="AO473" t="str">
            <v>Inactive</v>
          </cell>
          <cell r="AP473" t="str">
            <v/>
          </cell>
          <cell r="AQ473" t="str">
            <v>Dealer</v>
          </cell>
          <cell r="AR473" t="str">
            <v>East</v>
          </cell>
          <cell r="AS473" t="str">
            <v>EA+BL+IB+NO1+NP+LU</v>
          </cell>
          <cell r="AT473" t="str">
            <v>Inactive</v>
          </cell>
          <cell r="AU473" t="str">
            <v>Okay</v>
          </cell>
          <cell r="AV473" t="str">
            <v/>
          </cell>
          <cell r="AW473" t="str">
            <v/>
          </cell>
          <cell r="AX473" t="str">
            <v>Manikandan</v>
          </cell>
          <cell r="AZ473" t="str">
            <v>03512 252251</v>
          </cell>
          <cell r="BA473" t="str">
            <v/>
          </cell>
          <cell r="BB473" t="str">
            <v/>
          </cell>
          <cell r="BC473" t="str">
            <v>Vacant</v>
          </cell>
          <cell r="BD473" t="str">
            <v>Banibrata Saha</v>
          </cell>
          <cell r="BE473" t="str">
            <v>Core</v>
          </cell>
          <cell r="BF473" t="str">
            <v>Trade</v>
          </cell>
          <cell r="BG473" t="str">
            <v>IN2</v>
          </cell>
          <cell r="BH473" t="str">
            <v>I19</v>
          </cell>
          <cell r="BI473" t="str">
            <v>I19</v>
          </cell>
          <cell r="BJ473" t="str">
            <v/>
          </cell>
          <cell r="BK473" t="str">
            <v>INE</v>
          </cell>
          <cell r="BL473" t="str">
            <v>INE</v>
          </cell>
          <cell r="BM473" t="str">
            <v>TT7</v>
          </cell>
          <cell r="BN473" t="str">
            <v/>
          </cell>
          <cell r="BS473" t="str">
            <v>INLFCH</v>
          </cell>
          <cell r="BT473" t="str">
            <v xml:space="preserve"> </v>
          </cell>
          <cell r="BU473" t="str">
            <v>N</v>
          </cell>
          <cell r="BV473" t="str">
            <v>N</v>
          </cell>
          <cell r="BW473" t="str">
            <v>N</v>
          </cell>
          <cell r="BX473" t="str">
            <v>Y</v>
          </cell>
          <cell r="BY473" t="str">
            <v>N</v>
          </cell>
          <cell r="BZ473" t="str">
            <v>N</v>
          </cell>
          <cell r="CA473" t="str">
            <v>N</v>
          </cell>
          <cell r="CB473" t="str">
            <v xml:space="preserve"> </v>
          </cell>
          <cell r="CC473" t="str">
            <v>N</v>
          </cell>
          <cell r="CD473">
            <v>413439</v>
          </cell>
          <cell r="CE473">
            <v>413439</v>
          </cell>
          <cell r="CF473">
            <v>413439</v>
          </cell>
          <cell r="CG473">
            <v>413439</v>
          </cell>
          <cell r="CH473">
            <v>413439</v>
          </cell>
          <cell r="CI473">
            <v>413439</v>
          </cell>
          <cell r="CJ473" t="str">
            <v>KKELLY1</v>
          </cell>
          <cell r="CK473" t="str">
            <v/>
          </cell>
          <cell r="CM473" t="str">
            <v/>
          </cell>
          <cell r="CN473" t="str">
            <v>Check</v>
          </cell>
          <cell r="CO473">
            <v>413439</v>
          </cell>
        </row>
        <row r="474">
          <cell r="C474">
            <v>413440</v>
          </cell>
          <cell r="D474" t="str">
            <v>INLFCH</v>
          </cell>
          <cell r="E474" t="str">
            <v>Chennai</v>
          </cell>
          <cell r="F474" t="str">
            <v>INE</v>
          </cell>
          <cell r="G474" t="str">
            <v>EA1</v>
          </cell>
          <cell r="H474" t="str">
            <v>INEAST</v>
          </cell>
          <cell r="I474" t="str">
            <v>GUWAHATI</v>
          </cell>
          <cell r="J474" t="str">
            <v>Assam</v>
          </cell>
          <cell r="K474" t="str">
            <v>ChennaiGUWAHATI</v>
          </cell>
          <cell r="L474">
            <v>8</v>
          </cell>
          <cell r="M474" t="str">
            <v>18AETPK2998E1ZU</v>
          </cell>
          <cell r="N474" t="str">
            <v>KMP 14463</v>
          </cell>
          <cell r="O474" t="str">
            <v>KMP 14464</v>
          </cell>
          <cell r="P474">
            <v>20221231</v>
          </cell>
          <cell r="Q474" t="str">
            <v>KOTHARI PHARMA</v>
          </cell>
          <cell r="R474" t="str">
            <v>KOTHARI PHARMA</v>
          </cell>
          <cell r="S474" t="str">
            <v>KOTHARI PHARMA</v>
          </cell>
          <cell r="T474" t="str">
            <v>NEAR SUKRESHWAR TEMPLE</v>
          </cell>
          <cell r="U474" t="str">
            <v>S.C.GOSWAMI ROAD PANBAZAR</v>
          </cell>
          <cell r="V474" t="str">
            <v xml:space="preserve"> </v>
          </cell>
          <cell r="W474" t="str">
            <v xml:space="preserve"> </v>
          </cell>
          <cell r="X474">
            <v>781001</v>
          </cell>
          <cell r="Y474" t="str">
            <v>GUWAHATI</v>
          </cell>
          <cell r="Z474" t="str">
            <v>IN</v>
          </cell>
          <cell r="AA474" t="str">
            <v>I18</v>
          </cell>
          <cell r="AB474" t="str">
            <v>KOTHARI PHARMA NEAR SUKRESHWAR TEMPLE S.C.GOSWAMI ROAD PANBAZAR     GUWAHATI  ,Assam Pin-781001 India</v>
          </cell>
          <cell r="AC474" t="str">
            <v xml:space="preserve">GHANSHYAM KOTHARI </v>
          </cell>
          <cell r="AD474" t="str">
            <v>Proprietor</v>
          </cell>
          <cell r="AE474" t="str">
            <v>0361-2513596 / 9435105895</v>
          </cell>
          <cell r="AF474" t="str">
            <v>kotharipharma@gmail.com</v>
          </cell>
          <cell r="AG474" t="str">
            <v>0361-2513596</v>
          </cell>
          <cell r="AH474">
            <v>9435105895</v>
          </cell>
          <cell r="AI474" t="str">
            <v>kotharipharma@gmail.com</v>
          </cell>
          <cell r="AJ474" t="str">
            <v>kotharipharma@gmail.com</v>
          </cell>
          <cell r="AK474" t="str">
            <v>Tridip Deb</v>
          </cell>
          <cell r="AL474" t="str">
            <v>Mantu Talukdar</v>
          </cell>
          <cell r="AM474">
            <v>9864132303</v>
          </cell>
          <cell r="AN474" t="str">
            <v xml:space="preserve">HOUSE NO. 1, C/o - SASHINDRA BHUYAN,NEELAKANTHA PATH, GANESH NAGAR, BASISTHA, GUWAHATI - 781029, </v>
          </cell>
          <cell r="AO474" t="str">
            <v>Active</v>
          </cell>
          <cell r="AP474" t="str">
            <v>Agreement Request Not received</v>
          </cell>
          <cell r="AQ474" t="str">
            <v>Dealer</v>
          </cell>
          <cell r="AR474" t="str">
            <v>East</v>
          </cell>
          <cell r="AS474" t="str">
            <v>EA+BL+IB+NO1+NP+LU</v>
          </cell>
          <cell r="AT474" t="str">
            <v>Active</v>
          </cell>
          <cell r="AU474" t="str">
            <v>Okay</v>
          </cell>
          <cell r="AV474" t="str">
            <v>MN Guwahati KAM - W</v>
          </cell>
          <cell r="AW474" t="str">
            <v>Agreement Prepared</v>
          </cell>
          <cell r="AX474" t="str">
            <v>Manikandan</v>
          </cell>
          <cell r="AY474" t="str">
            <v xml:space="preserve">Kotharipharma@gmail.com </v>
          </cell>
          <cell r="AZ474">
            <v>8876957542</v>
          </cell>
          <cell r="BA474" t="str">
            <v>Ravi</v>
          </cell>
          <cell r="BB474" t="str">
            <v>Kothari</v>
          </cell>
          <cell r="BC474" t="str">
            <v>Vacant</v>
          </cell>
          <cell r="BD474" t="str">
            <v>Banibrata Saha</v>
          </cell>
          <cell r="BE474" t="str">
            <v>Core</v>
          </cell>
          <cell r="BF474" t="str">
            <v>Trade</v>
          </cell>
          <cell r="BG474" t="str">
            <v>IN2</v>
          </cell>
          <cell r="BH474" t="str">
            <v>I18</v>
          </cell>
          <cell r="BI474" t="str">
            <v>I18</v>
          </cell>
          <cell r="BJ474" t="str">
            <v>IZ</v>
          </cell>
          <cell r="BK474" t="str">
            <v>INE</v>
          </cell>
          <cell r="BL474" t="str">
            <v>INE</v>
          </cell>
          <cell r="BM474" t="str">
            <v>TT8</v>
          </cell>
          <cell r="BN474" t="str">
            <v>C</v>
          </cell>
          <cell r="BS474" t="str">
            <v>INLFCH</v>
          </cell>
          <cell r="BT474" t="str">
            <v xml:space="preserve"> </v>
          </cell>
          <cell r="BU474" t="str">
            <v>N</v>
          </cell>
          <cell r="BV474" t="str">
            <v>N</v>
          </cell>
          <cell r="BW474" t="str">
            <v>N</v>
          </cell>
          <cell r="BX474" t="str">
            <v>Y</v>
          </cell>
          <cell r="BY474" t="str">
            <v>N</v>
          </cell>
          <cell r="BZ474" t="str">
            <v>N</v>
          </cell>
          <cell r="CA474" t="str">
            <v>N</v>
          </cell>
          <cell r="CB474" t="str">
            <v xml:space="preserve"> </v>
          </cell>
          <cell r="CC474" t="str">
            <v>N</v>
          </cell>
          <cell r="CD474">
            <v>413440</v>
          </cell>
          <cell r="CE474">
            <v>413440</v>
          </cell>
          <cell r="CF474">
            <v>413440</v>
          </cell>
          <cell r="CG474">
            <v>413440</v>
          </cell>
          <cell r="CH474">
            <v>413440</v>
          </cell>
          <cell r="CI474">
            <v>413440</v>
          </cell>
          <cell r="CJ474" t="str">
            <v>KKELLY1</v>
          </cell>
          <cell r="CK474" t="str">
            <v/>
          </cell>
          <cell r="CL474" t="str">
            <v>YES</v>
          </cell>
          <cell r="CM474" t="str">
            <v>Active</v>
          </cell>
          <cell r="CN474" t="str">
            <v>Check</v>
          </cell>
          <cell r="CO474">
            <v>413440</v>
          </cell>
        </row>
        <row r="475">
          <cell r="C475">
            <v>413441</v>
          </cell>
          <cell r="D475" t="str">
            <v>INLFCH</v>
          </cell>
          <cell r="E475" t="str">
            <v>Chennai</v>
          </cell>
          <cell r="F475" t="str">
            <v>INE</v>
          </cell>
          <cell r="G475" t="str">
            <v>EA1</v>
          </cell>
          <cell r="H475" t="str">
            <v>INEAST</v>
          </cell>
          <cell r="I475" t="str">
            <v>IMPHAL</v>
          </cell>
          <cell r="J475" t="str">
            <v>Manipur</v>
          </cell>
          <cell r="K475" t="str">
            <v>ChennaiIMPHAL</v>
          </cell>
          <cell r="L475">
            <v>8</v>
          </cell>
          <cell r="M475" t="str">
            <v>14AACFL5039N1Z6</v>
          </cell>
          <cell r="N475" t="str">
            <v>1748 42-X</v>
          </cell>
          <cell r="O475" t="str">
            <v>1749 42-X</v>
          </cell>
          <cell r="P475">
            <v>20211231</v>
          </cell>
          <cell r="Q475" t="str">
            <v>LAMPHEL PHARMACY</v>
          </cell>
          <cell r="R475" t="str">
            <v>LAMPHEL PHARMACY</v>
          </cell>
          <cell r="S475" t="str">
            <v>LAMPHEL PHARMACY</v>
          </cell>
          <cell r="T475" t="str">
            <v>R.I.M.S. GATE</v>
          </cell>
          <cell r="U475" t="str">
            <v xml:space="preserve"> </v>
          </cell>
          <cell r="V475" t="str">
            <v xml:space="preserve"> </v>
          </cell>
          <cell r="W475" t="str">
            <v xml:space="preserve"> </v>
          </cell>
          <cell r="X475">
            <v>795001</v>
          </cell>
          <cell r="Y475" t="str">
            <v>IMPHAL</v>
          </cell>
          <cell r="Z475" t="str">
            <v>IN</v>
          </cell>
          <cell r="AA475" t="str">
            <v>I14</v>
          </cell>
          <cell r="AB475" t="str">
            <v>LAMPHEL PHARMACY R.I.M.S. GATE       IMPHAL  ,Manipur Pin-795001 India</v>
          </cell>
          <cell r="AC475" t="str">
            <v>H Jaichandra Singh</v>
          </cell>
          <cell r="AD475" t="str">
            <v>Partner</v>
          </cell>
          <cell r="AE475" t="str">
            <v>0385 2414232 / 8870124900/ 9856119392</v>
          </cell>
          <cell r="AF475" t="str">
            <v>lamphelpharmacy@yahoo.co.in</v>
          </cell>
          <cell r="AG475" t="str">
            <v>0385 2414232</v>
          </cell>
          <cell r="AH475" t="str">
            <v>8870124900/9856119392</v>
          </cell>
          <cell r="AI475" t="str">
            <v>lamphelpharmacy@yahoo.co.in</v>
          </cell>
          <cell r="AJ475" t="str">
            <v>lamphelpharmacy@yahoo.co.in</v>
          </cell>
          <cell r="AO475" t="str">
            <v>Active</v>
          </cell>
          <cell r="AP475" t="str">
            <v>Agreement Request Not received</v>
          </cell>
          <cell r="AQ475" t="str">
            <v>Dealer</v>
          </cell>
          <cell r="AR475" t="str">
            <v>East</v>
          </cell>
          <cell r="AS475" t="str">
            <v>EA+BL+IB+NO1+NP+LU</v>
          </cell>
          <cell r="AT475" t="str">
            <v>Active</v>
          </cell>
          <cell r="AU475" t="str">
            <v>Okay</v>
          </cell>
          <cell r="AV475" t="str">
            <v/>
          </cell>
          <cell r="AW475" t="str">
            <v>Agreement Prepared</v>
          </cell>
          <cell r="AX475" t="str">
            <v>Manikandan</v>
          </cell>
          <cell r="AY475" t="str">
            <v>lamphepharmacy@yahoo.co.in</v>
          </cell>
          <cell r="AZ475">
            <v>6009453766</v>
          </cell>
          <cell r="BA475" t="str">
            <v xml:space="preserve">H Jaichandra </v>
          </cell>
          <cell r="BB475" t="str">
            <v>Singh</v>
          </cell>
          <cell r="BC475" t="str">
            <v>Vacant</v>
          </cell>
          <cell r="BD475" t="str">
            <v>Banibrata Saha</v>
          </cell>
          <cell r="BE475" t="str">
            <v>Core</v>
          </cell>
          <cell r="BF475" t="str">
            <v>Trade</v>
          </cell>
          <cell r="BG475" t="str">
            <v>IN2</v>
          </cell>
          <cell r="BH475" t="str">
            <v>I14</v>
          </cell>
          <cell r="BI475" t="str">
            <v>I14</v>
          </cell>
          <cell r="BK475" t="str">
            <v>INE</v>
          </cell>
          <cell r="BL475" t="str">
            <v>INE</v>
          </cell>
          <cell r="BM475" t="str">
            <v>TT8</v>
          </cell>
          <cell r="BN475" t="str">
            <v>C</v>
          </cell>
          <cell r="BS475" t="str">
            <v>INLFCH</v>
          </cell>
          <cell r="BT475" t="str">
            <v xml:space="preserve"> </v>
          </cell>
          <cell r="BU475" t="str">
            <v>N</v>
          </cell>
          <cell r="BV475" t="str">
            <v>N</v>
          </cell>
          <cell r="BW475" t="str">
            <v>N</v>
          </cell>
          <cell r="BX475" t="str">
            <v>Y</v>
          </cell>
          <cell r="BY475" t="str">
            <v>N</v>
          </cell>
          <cell r="BZ475" t="str">
            <v>N</v>
          </cell>
          <cell r="CA475" t="str">
            <v>N</v>
          </cell>
          <cell r="CB475" t="str">
            <v xml:space="preserve"> </v>
          </cell>
          <cell r="CC475" t="str">
            <v>N</v>
          </cell>
          <cell r="CD475">
            <v>413441</v>
          </cell>
          <cell r="CE475">
            <v>413441</v>
          </cell>
          <cell r="CF475">
            <v>413441</v>
          </cell>
          <cell r="CG475">
            <v>413441</v>
          </cell>
          <cell r="CH475">
            <v>413441</v>
          </cell>
          <cell r="CI475">
            <v>413441</v>
          </cell>
          <cell r="CJ475" t="str">
            <v>KKELLY1</v>
          </cell>
          <cell r="CK475" t="str">
            <v/>
          </cell>
          <cell r="CL475" t="str">
            <v>YES</v>
          </cell>
          <cell r="CM475" t="str">
            <v>Active</v>
          </cell>
          <cell r="CN475" t="str">
            <v>Check</v>
          </cell>
          <cell r="CO475">
            <v>413441</v>
          </cell>
        </row>
        <row r="476">
          <cell r="C476">
            <v>413442</v>
          </cell>
          <cell r="D476" t="str">
            <v>INLFCH</v>
          </cell>
          <cell r="E476" t="str">
            <v>Chennai</v>
          </cell>
          <cell r="F476" t="str">
            <v>INE</v>
          </cell>
          <cell r="G476" t="str">
            <v>EA1</v>
          </cell>
          <cell r="H476" t="str">
            <v>INEAST</v>
          </cell>
          <cell r="I476" t="str">
            <v>NORTH LAKHIMPUR</v>
          </cell>
          <cell r="J476" t="str">
            <v>Assam</v>
          </cell>
          <cell r="K476" t="str">
            <v>ChennaiNORTH LAKHIMPUR</v>
          </cell>
          <cell r="L476">
            <v>8</v>
          </cell>
          <cell r="M476" t="str">
            <v>18ACRPD2860N1Z3</v>
          </cell>
          <cell r="N476" t="str">
            <v>20B â€“ LKR/1078</v>
          </cell>
          <cell r="O476" t="str">
            <v>21B â€“ LKR/1079</v>
          </cell>
          <cell r="P476">
            <v>20220628</v>
          </cell>
          <cell r="Q476" t="str">
            <v>M D PHARMA &amp; SURGICALS</v>
          </cell>
          <cell r="R476" t="str">
            <v>M D PHARMA  SURGICALS</v>
          </cell>
          <cell r="S476" t="str">
            <v>M D PHARMA &amp; SURGICALS</v>
          </cell>
          <cell r="T476" t="str">
            <v>G. R. FLOOR</v>
          </cell>
          <cell r="U476" t="str">
            <v>M. D. TOWER</v>
          </cell>
          <cell r="V476" t="str">
            <v>WARD NO – 6 N.H. – 52</v>
          </cell>
          <cell r="W476" t="str">
            <v xml:space="preserve"> </v>
          </cell>
          <cell r="X476">
            <v>787001</v>
          </cell>
          <cell r="Y476" t="str">
            <v>NORTH LAKHIMPUR</v>
          </cell>
          <cell r="Z476" t="str">
            <v>IN</v>
          </cell>
          <cell r="AA476" t="str">
            <v>I18</v>
          </cell>
          <cell r="AB476" t="str">
            <v>M D PHARMA &amp; SURGICALS G. R. FLOOR M. D. TOWER WARD NO – 6 N.H. – 52   NORTH LAKHIMPUR  ,Assam Pin-787001 India</v>
          </cell>
          <cell r="AC476" t="str">
            <v xml:space="preserve">MANIK CHANDRA 
DAS
</v>
          </cell>
          <cell r="AD476" t="str">
            <v>Proprietor</v>
          </cell>
          <cell r="AE476" t="str">
            <v>03752 245621 / 99543-90288</v>
          </cell>
          <cell r="AF476" t="str">
            <v xml:space="preserve">manikdas980@gmail.com / manikdas980@gmail.com </v>
          </cell>
          <cell r="AG476" t="str">
            <v>03752 245621</v>
          </cell>
          <cell r="AH476" t="str">
            <v>99543-90288</v>
          </cell>
          <cell r="AI476" t="str">
            <v>manikdas980@gmail.com</v>
          </cell>
          <cell r="AJ476" t="str">
            <v xml:space="preserve">manikdas980@gmail.com </v>
          </cell>
          <cell r="AK476" t="str">
            <v>Tridip Deb</v>
          </cell>
          <cell r="AL476" t="str">
            <v>Mantu Talukdar</v>
          </cell>
          <cell r="AM476">
            <v>9864132303</v>
          </cell>
          <cell r="AN476" t="str">
            <v xml:space="preserve">HOUSE NO. 1, C/o - SASHINDRA BHUYAN,NEELAKANTHA PATH, GANESH NAGAR, BASISTHA, GUWAHATI - 781029, </v>
          </cell>
          <cell r="AO476" t="str">
            <v>Active</v>
          </cell>
          <cell r="AP476" t="str">
            <v>Agreement Prepared</v>
          </cell>
          <cell r="AQ476" t="str">
            <v>Dealer</v>
          </cell>
          <cell r="AR476" t="str">
            <v>East</v>
          </cell>
          <cell r="AS476" t="str">
            <v>EA+BL+IB+NO1+NP+LU</v>
          </cell>
          <cell r="AT476" t="str">
            <v>Active</v>
          </cell>
          <cell r="AU476" t="str">
            <v>Okay</v>
          </cell>
          <cell r="AV476" t="str">
            <v>MN Guwahati KAM - W</v>
          </cell>
          <cell r="AW476" t="str">
            <v>Agreement Prepared</v>
          </cell>
          <cell r="AX476" t="str">
            <v>Manikandan</v>
          </cell>
          <cell r="AY476" t="str">
            <v>manikdas980@gmail.com</v>
          </cell>
          <cell r="AZ476">
            <v>9954390288</v>
          </cell>
          <cell r="BA476" t="str">
            <v>Manik</v>
          </cell>
          <cell r="BB476" t="str">
            <v xml:space="preserve"> Das</v>
          </cell>
          <cell r="BC476" t="str">
            <v>Vacant</v>
          </cell>
          <cell r="BD476" t="str">
            <v>Banibrata Saha</v>
          </cell>
          <cell r="BE476" t="str">
            <v>Core</v>
          </cell>
          <cell r="BF476" t="str">
            <v>Trade</v>
          </cell>
          <cell r="BG476" t="str">
            <v>IN2</v>
          </cell>
          <cell r="BH476" t="str">
            <v>I18</v>
          </cell>
          <cell r="BI476" t="str">
            <v>I18</v>
          </cell>
          <cell r="BJ476" t="str">
            <v>IZ</v>
          </cell>
          <cell r="BK476" t="str">
            <v>INE</v>
          </cell>
          <cell r="BL476" t="str">
            <v>INE</v>
          </cell>
          <cell r="BM476" t="str">
            <v>TT8</v>
          </cell>
          <cell r="BN476" t="str">
            <v>C</v>
          </cell>
          <cell r="BS476" t="str">
            <v>INLFCH</v>
          </cell>
          <cell r="BT476" t="str">
            <v xml:space="preserve"> </v>
          </cell>
          <cell r="BU476" t="str">
            <v>N</v>
          </cell>
          <cell r="BV476" t="str">
            <v>N</v>
          </cell>
          <cell r="BW476" t="str">
            <v>N</v>
          </cell>
          <cell r="BX476" t="str">
            <v>Y</v>
          </cell>
          <cell r="BY476" t="str">
            <v>N</v>
          </cell>
          <cell r="BZ476" t="str">
            <v>N</v>
          </cell>
          <cell r="CA476" t="str">
            <v>N</v>
          </cell>
          <cell r="CB476" t="str">
            <v xml:space="preserve"> </v>
          </cell>
          <cell r="CC476" t="str">
            <v>N</v>
          </cell>
          <cell r="CD476">
            <v>413442</v>
          </cell>
          <cell r="CE476">
            <v>413442</v>
          </cell>
          <cell r="CF476">
            <v>413442</v>
          </cell>
          <cell r="CG476">
            <v>413442</v>
          </cell>
          <cell r="CH476">
            <v>413442</v>
          </cell>
          <cell r="CI476">
            <v>413442</v>
          </cell>
          <cell r="CJ476" t="str">
            <v>KKELLY1</v>
          </cell>
          <cell r="CK476" t="str">
            <v/>
          </cell>
          <cell r="CL476" t="str">
            <v>YES</v>
          </cell>
          <cell r="CM476" t="str">
            <v>Active</v>
          </cell>
          <cell r="CN476" t="str">
            <v>Check</v>
          </cell>
          <cell r="CO476">
            <v>413442</v>
          </cell>
        </row>
        <row r="477">
          <cell r="C477">
            <v>413444</v>
          </cell>
          <cell r="D477" t="str">
            <v>INLFCH</v>
          </cell>
          <cell r="E477" t="str">
            <v>Chennai</v>
          </cell>
          <cell r="F477" t="str">
            <v>INE</v>
          </cell>
          <cell r="G477" t="str">
            <v>EA1</v>
          </cell>
          <cell r="H477" t="str">
            <v>INEAST</v>
          </cell>
          <cell r="I477" t="str">
            <v>TINSUKIA</v>
          </cell>
          <cell r="J477" t="str">
            <v>Assam</v>
          </cell>
          <cell r="K477" t="str">
            <v>ChennaiTINSUKIA</v>
          </cell>
          <cell r="L477">
            <v>8</v>
          </cell>
          <cell r="M477" t="str">
            <v>18AAJFM9505D1Z8</v>
          </cell>
          <cell r="N477" t="str">
            <v>DBR/2287</v>
          </cell>
          <cell r="O477" t="str">
            <v>DBR/2288</v>
          </cell>
          <cell r="P477">
            <v>20211231</v>
          </cell>
          <cell r="Q477" t="str">
            <v>MEDICAL FILM SURGICAL</v>
          </cell>
          <cell r="R477" t="str">
            <v>MEDICAL FILM SURGICAL</v>
          </cell>
          <cell r="S477" t="str">
            <v>MEDICAL FILM SURGICAL</v>
          </cell>
          <cell r="T477" t="str">
            <v>2ND FLOOR SUNDER COMPLEX</v>
          </cell>
          <cell r="U477" t="str">
            <v>GANDHI PARK ROAD</v>
          </cell>
          <cell r="V477" t="str">
            <v xml:space="preserve"> </v>
          </cell>
          <cell r="W477" t="str">
            <v xml:space="preserve"> </v>
          </cell>
          <cell r="X477">
            <v>786125</v>
          </cell>
          <cell r="Y477" t="str">
            <v>TINSUKIA</v>
          </cell>
          <cell r="Z477" t="str">
            <v>IN</v>
          </cell>
          <cell r="AA477" t="str">
            <v>I18</v>
          </cell>
          <cell r="AB477" t="str">
            <v>MEDICAL FILM SURGICAL 2ND FLOOR SUNDER COMPLEX GANDHI PARK ROAD     TINSUKIA  ,Assam Pin-786125 India</v>
          </cell>
          <cell r="AC477" t="str">
            <v>NIRAJ AGARWAL</v>
          </cell>
          <cell r="AD477" t="str">
            <v>Partner</v>
          </cell>
          <cell r="AE477" t="str">
            <v>0374 - 2339105 / 9435035306</v>
          </cell>
          <cell r="AF477" t="str">
            <v>medicalfilmsurgical@rediffmail.com</v>
          </cell>
          <cell r="AG477" t="str">
            <v>0374 - 2339105</v>
          </cell>
          <cell r="AH477">
            <v>9435035306</v>
          </cell>
          <cell r="AI477" t="str">
            <v>medicalfilmsurgical@rediffmail.com</v>
          </cell>
          <cell r="AJ477" t="str">
            <v>medicalfilmsurgical@rediffmail.com</v>
          </cell>
          <cell r="AK477" t="str">
            <v>Tridip Deb</v>
          </cell>
          <cell r="AL477" t="str">
            <v>Dhrubojit Dey</v>
          </cell>
          <cell r="AM477">
            <v>8638603071</v>
          </cell>
          <cell r="AN477" t="str">
            <v xml:space="preserve">K P Road, Near Bompa Pan Shop, Dibhrughar - 786001, </v>
          </cell>
          <cell r="AO477" t="str">
            <v>Active</v>
          </cell>
          <cell r="AP477" t="str">
            <v>Agreement Prepared</v>
          </cell>
          <cell r="AQ477" t="str">
            <v>Dealer</v>
          </cell>
          <cell r="AR477" t="str">
            <v>East</v>
          </cell>
          <cell r="AS477" t="str">
            <v>EA+BL+IB+NO1+NP+LU</v>
          </cell>
          <cell r="AT477" t="str">
            <v>Active</v>
          </cell>
          <cell r="AU477" t="str">
            <v>Okay</v>
          </cell>
          <cell r="AV477" t="str">
            <v>MN Dibrugarh</v>
          </cell>
          <cell r="AW477" t="str">
            <v>Agreement Prepared</v>
          </cell>
          <cell r="AX477" t="str">
            <v>Manikandan</v>
          </cell>
          <cell r="AY477" t="str">
            <v>medicalfilmsurgical@rediffmail.com</v>
          </cell>
          <cell r="AZ477">
            <v>9435035306</v>
          </cell>
          <cell r="BA477" t="str">
            <v>Neeraj</v>
          </cell>
          <cell r="BB477" t="str">
            <v>Aggarwal</v>
          </cell>
          <cell r="BC477" t="str">
            <v>Vacant</v>
          </cell>
          <cell r="BD477" t="str">
            <v>Banibrata Saha</v>
          </cell>
          <cell r="BE477" t="str">
            <v>Core</v>
          </cell>
          <cell r="BF477" t="str">
            <v>Trade</v>
          </cell>
          <cell r="BG477" t="str">
            <v>IN2</v>
          </cell>
          <cell r="BH477" t="str">
            <v>I18</v>
          </cell>
          <cell r="BI477" t="str">
            <v>I18</v>
          </cell>
          <cell r="BJ477" t="str">
            <v>IZ</v>
          </cell>
          <cell r="BK477" t="str">
            <v>INE</v>
          </cell>
          <cell r="BL477" t="str">
            <v>INE</v>
          </cell>
          <cell r="BM477" t="str">
            <v>TT8</v>
          </cell>
          <cell r="BN477" t="str">
            <v>C</v>
          </cell>
          <cell r="BS477" t="str">
            <v>INLFCH</v>
          </cell>
          <cell r="BT477" t="str">
            <v xml:space="preserve"> </v>
          </cell>
          <cell r="BU477" t="str">
            <v>N</v>
          </cell>
          <cell r="BV477" t="str">
            <v>N</v>
          </cell>
          <cell r="BW477" t="str">
            <v>N</v>
          </cell>
          <cell r="BX477" t="str">
            <v>Y</v>
          </cell>
          <cell r="BY477" t="str">
            <v>N</v>
          </cell>
          <cell r="BZ477" t="str">
            <v>N</v>
          </cell>
          <cell r="CA477" t="str">
            <v>N</v>
          </cell>
          <cell r="CB477" t="str">
            <v xml:space="preserve"> </v>
          </cell>
          <cell r="CC477" t="str">
            <v>N</v>
          </cell>
          <cell r="CD477">
            <v>413444</v>
          </cell>
          <cell r="CE477">
            <v>413444</v>
          </cell>
          <cell r="CF477">
            <v>413444</v>
          </cell>
          <cell r="CG477">
            <v>413444</v>
          </cell>
          <cell r="CH477">
            <v>413444</v>
          </cell>
          <cell r="CI477">
            <v>413444</v>
          </cell>
          <cell r="CJ477" t="str">
            <v>KKELLY1</v>
          </cell>
          <cell r="CK477" t="str">
            <v/>
          </cell>
          <cell r="CL477" t="str">
            <v>YES</v>
          </cell>
          <cell r="CM477" t="str">
            <v>Active</v>
          </cell>
          <cell r="CN477" t="str">
            <v>Check</v>
          </cell>
          <cell r="CO477">
            <v>413444</v>
          </cell>
        </row>
        <row r="478">
          <cell r="C478">
            <v>413445</v>
          </cell>
          <cell r="D478" t="str">
            <v>INLFCH</v>
          </cell>
          <cell r="E478" t="str">
            <v>Chennai</v>
          </cell>
          <cell r="F478" t="str">
            <v>INE</v>
          </cell>
          <cell r="G478" t="str">
            <v>EA1</v>
          </cell>
          <cell r="H478" t="str">
            <v>INEAST</v>
          </cell>
          <cell r="I478" t="str">
            <v>SAMBALPUR</v>
          </cell>
          <cell r="J478" t="str">
            <v>Orissa</v>
          </cell>
          <cell r="K478" t="str">
            <v>ChennaiSAMBALPUR</v>
          </cell>
          <cell r="L478">
            <v>7</v>
          </cell>
          <cell r="M478" t="str">
            <v>21ABDPP6099A1ZW</v>
          </cell>
          <cell r="N478" t="str">
            <v>SAWZ-763-W</v>
          </cell>
          <cell r="O478" t="str">
            <v>SAWZ-764-WC</v>
          </cell>
          <cell r="P478">
            <v>20200328</v>
          </cell>
          <cell r="Q478" t="str">
            <v>MEDIKING</v>
          </cell>
          <cell r="R478" t="str">
            <v>MEDIKING</v>
          </cell>
          <cell r="S478" t="str">
            <v>MEDIKING</v>
          </cell>
          <cell r="T478" t="str">
            <v>FARM ROAD</v>
          </cell>
          <cell r="U478" t="str">
            <v xml:space="preserve"> </v>
          </cell>
          <cell r="V478" t="str">
            <v xml:space="preserve"> </v>
          </cell>
          <cell r="W478" t="str">
            <v xml:space="preserve"> </v>
          </cell>
          <cell r="X478">
            <v>768002</v>
          </cell>
          <cell r="Y478" t="str">
            <v>SAMBALPUR</v>
          </cell>
          <cell r="Z478" t="str">
            <v>IN</v>
          </cell>
          <cell r="AA478" t="str">
            <v>I21</v>
          </cell>
          <cell r="AB478" t="str">
            <v>MEDIKING FARM ROAD       SAMBALPUR  ,Orissa Pin-768002 India</v>
          </cell>
          <cell r="AC478" t="str">
            <v>PARESH KUMAR PATEL</v>
          </cell>
          <cell r="AD478" t="str">
            <v>Proprietor</v>
          </cell>
          <cell r="AE478" t="str">
            <v>0663-2400046 / 9439277177</v>
          </cell>
          <cell r="AF478" t="str">
            <v>mediking.sbp@gmail.com</v>
          </cell>
          <cell r="AG478" t="str">
            <v>0663-2400046</v>
          </cell>
          <cell r="AH478">
            <v>9439277177</v>
          </cell>
          <cell r="AI478" t="str">
            <v>mediking.sbp@gmail.com</v>
          </cell>
          <cell r="AJ478" t="str">
            <v>MEDIKING.SBP@GMAIL.COM</v>
          </cell>
          <cell r="AK478" t="str">
            <v>Tridip Deb</v>
          </cell>
          <cell r="AL478" t="str">
            <v>Sanjay Behara</v>
          </cell>
          <cell r="AM478">
            <v>9439002302</v>
          </cell>
          <cell r="AN478" t="str">
            <v>Plot No. 543/4532, Dakabangala chak, old town, Bhubaneswar - 751002</v>
          </cell>
          <cell r="AO478" t="str">
            <v>Active</v>
          </cell>
          <cell r="AP478" t="str">
            <v>Agreement Prepared</v>
          </cell>
          <cell r="AQ478" t="str">
            <v>Dealer</v>
          </cell>
          <cell r="AR478" t="str">
            <v>East</v>
          </cell>
          <cell r="AS478" t="str">
            <v>EA+BL+IB+NO1+NP+LU</v>
          </cell>
          <cell r="AT478" t="str">
            <v>Active</v>
          </cell>
          <cell r="AU478" t="str">
            <v>Okay</v>
          </cell>
          <cell r="AV478" t="str">
            <v>MN Bhuvneshwar</v>
          </cell>
          <cell r="AW478" t="str">
            <v>Agreement Prepared</v>
          </cell>
          <cell r="AX478" t="str">
            <v>Manikandan</v>
          </cell>
          <cell r="AY478" t="str">
            <v>mediking.sbp@gmail.com</v>
          </cell>
          <cell r="AZ478">
            <v>9439277177</v>
          </cell>
          <cell r="BA478" t="str">
            <v>Paresh</v>
          </cell>
          <cell r="BB478" t="str">
            <v>Patel</v>
          </cell>
          <cell r="BC478" t="str">
            <v>Vacant</v>
          </cell>
          <cell r="BD478" t="str">
            <v>Banibrata Saha</v>
          </cell>
          <cell r="BE478" t="str">
            <v>Core</v>
          </cell>
          <cell r="BF478" t="str">
            <v>Trade</v>
          </cell>
          <cell r="BG478" t="str">
            <v>IN2</v>
          </cell>
          <cell r="BH478" t="str">
            <v>I21</v>
          </cell>
          <cell r="BI478" t="str">
            <v>I21</v>
          </cell>
          <cell r="BJ478" t="str">
            <v>IZ</v>
          </cell>
          <cell r="BK478" t="str">
            <v>INE</v>
          </cell>
          <cell r="BL478" t="str">
            <v>INE</v>
          </cell>
          <cell r="BM478" t="str">
            <v>TT7</v>
          </cell>
          <cell r="BN478" t="str">
            <v>C</v>
          </cell>
          <cell r="BS478" t="str">
            <v>INLFCH</v>
          </cell>
          <cell r="BT478" t="str">
            <v xml:space="preserve"> </v>
          </cell>
          <cell r="BU478" t="str">
            <v>N</v>
          </cell>
          <cell r="BV478" t="str">
            <v>N</v>
          </cell>
          <cell r="BW478" t="str">
            <v>N</v>
          </cell>
          <cell r="BX478" t="str">
            <v>Y</v>
          </cell>
          <cell r="BY478" t="str">
            <v>N</v>
          </cell>
          <cell r="BZ478" t="str">
            <v>N</v>
          </cell>
          <cell r="CA478" t="str">
            <v>N</v>
          </cell>
          <cell r="CB478" t="str">
            <v xml:space="preserve"> </v>
          </cell>
          <cell r="CC478" t="str">
            <v>N</v>
          </cell>
          <cell r="CD478">
            <v>413445</v>
          </cell>
          <cell r="CE478">
            <v>413445</v>
          </cell>
          <cell r="CF478">
            <v>413445</v>
          </cell>
          <cell r="CG478">
            <v>413445</v>
          </cell>
          <cell r="CH478">
            <v>413445</v>
          </cell>
          <cell r="CI478">
            <v>413445</v>
          </cell>
          <cell r="CJ478" t="str">
            <v>KKELLY1</v>
          </cell>
          <cell r="CK478" t="str">
            <v/>
          </cell>
          <cell r="CL478" t="str">
            <v>YES</v>
          </cell>
          <cell r="CM478" t="str">
            <v>Active</v>
          </cell>
          <cell r="CN478" t="str">
            <v>Check</v>
          </cell>
          <cell r="CO478">
            <v>413445</v>
          </cell>
        </row>
        <row r="479">
          <cell r="C479">
            <v>413446</v>
          </cell>
          <cell r="D479" t="str">
            <v>INLFCH</v>
          </cell>
          <cell r="E479" t="str">
            <v>Chennai</v>
          </cell>
          <cell r="F479" t="str">
            <v>INE</v>
          </cell>
          <cell r="G479" t="str">
            <v>EA1</v>
          </cell>
          <cell r="H479" t="str">
            <v>INEAST</v>
          </cell>
          <cell r="I479" t="str">
            <v>DIBRUGARH</v>
          </cell>
          <cell r="J479" t="str">
            <v>Assam</v>
          </cell>
          <cell r="K479" t="str">
            <v>ChennaiDIBRUGARH</v>
          </cell>
          <cell r="L479">
            <v>8</v>
          </cell>
          <cell r="M479" t="str">
            <v>18ABZPA0163E1ZR</v>
          </cell>
          <cell r="N479" t="str">
            <v>D/OL/DBR/2879</v>
          </cell>
          <cell r="O479" t="str">
            <v>D/OL/DBR/2880</v>
          </cell>
          <cell r="P479">
            <v>20230615</v>
          </cell>
          <cell r="Q479" t="str">
            <v>MEDIPHARMA</v>
          </cell>
          <cell r="R479" t="str">
            <v>MEDIPHARMA</v>
          </cell>
          <cell r="S479" t="str">
            <v>MEDIPHARMA</v>
          </cell>
          <cell r="T479" t="str">
            <v>GRAHAM BAZAR</v>
          </cell>
          <cell r="U479" t="str">
            <v>TINALI TINKUNIA</v>
          </cell>
          <cell r="V479" t="str">
            <v xml:space="preserve"> </v>
          </cell>
          <cell r="W479" t="str">
            <v xml:space="preserve"> </v>
          </cell>
          <cell r="X479">
            <v>786001</v>
          </cell>
          <cell r="Y479" t="str">
            <v>DIBRUGARH</v>
          </cell>
          <cell r="Z479" t="str">
            <v>IN</v>
          </cell>
          <cell r="AA479" t="str">
            <v>I18</v>
          </cell>
          <cell r="AB479" t="str">
            <v>MEDIPHARMA GRAHAM BAZAR TINALI TINKUNIA     DIBRUGARH  ,Assam Pin-786001 India</v>
          </cell>
          <cell r="AC479" t="str">
            <v/>
          </cell>
          <cell r="AD479" t="str">
            <v/>
          </cell>
          <cell r="AE479" t="str">
            <v>0373-2302173</v>
          </cell>
          <cell r="AF479" t="str">
            <v>medipharma123@yahoo.co.in</v>
          </cell>
          <cell r="AG479" t="str">
            <v>0373-2302173</v>
          </cell>
          <cell r="AH479" t="str">
            <v>0373-2302173</v>
          </cell>
          <cell r="AI479" t="str">
            <v>medipharma123@yahoo.co.in</v>
          </cell>
          <cell r="AJ479" t="str">
            <v>medipharma123@yahoo.co.in</v>
          </cell>
          <cell r="AO479" t="str">
            <v>Inactive</v>
          </cell>
          <cell r="AP479" t="str">
            <v>Agreement Prepared</v>
          </cell>
          <cell r="AQ479" t="str">
            <v>Dealer</v>
          </cell>
          <cell r="AR479" t="str">
            <v>East</v>
          </cell>
          <cell r="AS479" t="str">
            <v>EA+BL+IB+NO1+NP+LU</v>
          </cell>
          <cell r="AT479" t="str">
            <v>Inactive</v>
          </cell>
          <cell r="AU479" t="str">
            <v>Okay</v>
          </cell>
          <cell r="AV479" t="str">
            <v/>
          </cell>
          <cell r="AW479">
            <v>0</v>
          </cell>
          <cell r="AX479" t="str">
            <v>Manikandan</v>
          </cell>
          <cell r="AY479" t="str">
            <v>medipharma123@yahoo.co.in</v>
          </cell>
          <cell r="AZ479" t="str">
            <v>0373-2302173</v>
          </cell>
          <cell r="BA479" t="str">
            <v/>
          </cell>
          <cell r="BB479" t="str">
            <v/>
          </cell>
          <cell r="BC479" t="str">
            <v>Vacant</v>
          </cell>
          <cell r="BD479" t="str">
            <v>Banibrata Saha</v>
          </cell>
          <cell r="BE479" t="str">
            <v>Core</v>
          </cell>
          <cell r="BF479" t="str">
            <v>Trade</v>
          </cell>
          <cell r="BG479" t="str">
            <v>IN2</v>
          </cell>
          <cell r="BH479" t="str">
            <v>I18</v>
          </cell>
          <cell r="BI479" t="str">
            <v>I18</v>
          </cell>
          <cell r="BK479" t="str">
            <v>INE</v>
          </cell>
          <cell r="BL479" t="str">
            <v>INE</v>
          </cell>
          <cell r="BM479" t="str">
            <v>TT8</v>
          </cell>
          <cell r="BN479" t="str">
            <v>C</v>
          </cell>
          <cell r="BS479" t="str">
            <v>INLFCH</v>
          </cell>
          <cell r="BT479" t="str">
            <v xml:space="preserve"> </v>
          </cell>
          <cell r="BU479" t="str">
            <v>N</v>
          </cell>
          <cell r="BV479" t="str">
            <v>N</v>
          </cell>
          <cell r="BW479" t="str">
            <v>N</v>
          </cell>
          <cell r="BX479" t="str">
            <v>Y</v>
          </cell>
          <cell r="BY479" t="str">
            <v>N</v>
          </cell>
          <cell r="BZ479" t="str">
            <v>N</v>
          </cell>
          <cell r="CA479" t="str">
            <v>N</v>
          </cell>
          <cell r="CB479" t="str">
            <v xml:space="preserve"> </v>
          </cell>
          <cell r="CC479" t="str">
            <v>N</v>
          </cell>
          <cell r="CD479">
            <v>413446</v>
          </cell>
          <cell r="CE479">
            <v>413446</v>
          </cell>
          <cell r="CF479">
            <v>413446</v>
          </cell>
          <cell r="CG479">
            <v>413446</v>
          </cell>
          <cell r="CH479">
            <v>413446</v>
          </cell>
          <cell r="CI479">
            <v>413446</v>
          </cell>
          <cell r="CJ479" t="str">
            <v>KKELLY1</v>
          </cell>
          <cell r="CK479" t="str">
            <v/>
          </cell>
          <cell r="CM479" t="str">
            <v/>
          </cell>
          <cell r="CN479" t="str">
            <v>Check</v>
          </cell>
          <cell r="CO479">
            <v>413446</v>
          </cell>
        </row>
        <row r="480">
          <cell r="C480">
            <v>413447</v>
          </cell>
          <cell r="D480" t="str">
            <v>INLFCH</v>
          </cell>
          <cell r="E480" t="str">
            <v>Chennai</v>
          </cell>
          <cell r="F480" t="str">
            <v>INE</v>
          </cell>
          <cell r="G480" t="str">
            <v>EA1</v>
          </cell>
          <cell r="H480" t="str">
            <v>INEAST</v>
          </cell>
          <cell r="I480" t="str">
            <v>SILIGURI</v>
          </cell>
          <cell r="J480" t="str">
            <v>West Bengal</v>
          </cell>
          <cell r="K480" t="str">
            <v>ChennaiSILIGURI</v>
          </cell>
          <cell r="L480">
            <v>7</v>
          </cell>
          <cell r="M480" t="str">
            <v>19ACFPA2409N2ZM</v>
          </cell>
          <cell r="N480" t="str">
            <v>DJ-4229-SW</v>
          </cell>
          <cell r="O480" t="str">
            <v>DJ-4230-SBW</v>
          </cell>
          <cell r="P480">
            <v>20230110</v>
          </cell>
          <cell r="Q480" t="str">
            <v>NORTH EASTERN ENTERPRIS</v>
          </cell>
          <cell r="R480" t="str">
            <v>NORTH EASTERN ENTERPRIS</v>
          </cell>
          <cell r="S480" t="str">
            <v>NORTH EASTERN ENTERPRIS</v>
          </cell>
          <cell r="T480" t="str">
            <v>31/1/21 SISIR BHADURI SARANI</v>
          </cell>
          <cell r="U480" t="str">
            <v>KHUDIRAMPALLY</v>
          </cell>
          <cell r="V480" t="str">
            <v xml:space="preserve"> </v>
          </cell>
          <cell r="W480" t="str">
            <v xml:space="preserve"> </v>
          </cell>
          <cell r="X480">
            <v>734401</v>
          </cell>
          <cell r="Y480" t="str">
            <v>SILIGURI</v>
          </cell>
          <cell r="Z480" t="str">
            <v>IN</v>
          </cell>
          <cell r="AA480" t="str">
            <v>I19</v>
          </cell>
          <cell r="AB480" t="str">
            <v>NORTH EASTERN ENTERPRIS 31/1/21 SISIR BHADURI SARANI KHUDIRAMPALLY     SILIGURI  ,West Bengal Pin-734401 India</v>
          </cell>
          <cell r="AC480" t="str">
            <v>Asit Kumar Aich</v>
          </cell>
          <cell r="AD480" t="str">
            <v>Proprietor</v>
          </cell>
          <cell r="AE480" t="str">
            <v>(0353) 2433 224 / 9832021150</v>
          </cell>
          <cell r="AF480" t="str">
            <v>northee.slg@gmail.com</v>
          </cell>
          <cell r="AG480" t="str">
            <v>(0353) 2433 224</v>
          </cell>
          <cell r="AH480">
            <v>9832021150</v>
          </cell>
          <cell r="AI480" t="str">
            <v>northee.slg@gmail.com</v>
          </cell>
          <cell r="AJ480" t="str">
            <v>northee.slg@gmail.com</v>
          </cell>
          <cell r="AK480" t="str">
            <v>Tridip Deb</v>
          </cell>
          <cell r="AL480" t="str">
            <v>Sintu Baroi</v>
          </cell>
          <cell r="AM480">
            <v>8145879407</v>
          </cell>
          <cell r="AN480" t="str">
            <v>Sintu Baroi, 67 Raja Rammohan Roy Road, Ward No. 15 (Near T.S. Club), Hakimpara, Siliguri - 734001,</v>
          </cell>
          <cell r="AO480" t="str">
            <v>Active</v>
          </cell>
          <cell r="AP480" t="str">
            <v>Agreement Prepared</v>
          </cell>
          <cell r="AQ480" t="str">
            <v>Dealer</v>
          </cell>
          <cell r="AR480" t="str">
            <v>East</v>
          </cell>
          <cell r="AS480" t="str">
            <v>EA+BL+IB+NO1+NP+LU</v>
          </cell>
          <cell r="AT480" t="str">
            <v>Active</v>
          </cell>
          <cell r="AU480" t="str">
            <v>Okay</v>
          </cell>
          <cell r="AV480" t="str">
            <v>MN Siliguri</v>
          </cell>
          <cell r="AW480" t="str">
            <v>Agreement Prepared</v>
          </cell>
          <cell r="AX480" t="str">
            <v>Manikandan</v>
          </cell>
          <cell r="AY480" t="str">
            <v>northee.slg@gmail.com</v>
          </cell>
          <cell r="AZ480">
            <v>9832021150</v>
          </cell>
          <cell r="BA480" t="str">
            <v>Asit</v>
          </cell>
          <cell r="BB480" t="str">
            <v xml:space="preserve"> Aich</v>
          </cell>
          <cell r="BC480" t="str">
            <v>Vacant</v>
          </cell>
          <cell r="BD480" t="str">
            <v>Banibrata Saha</v>
          </cell>
          <cell r="BE480" t="str">
            <v>Core</v>
          </cell>
          <cell r="BF480" t="str">
            <v>Trade</v>
          </cell>
          <cell r="BG480" t="str">
            <v>IN2</v>
          </cell>
          <cell r="BH480" t="str">
            <v>I19</v>
          </cell>
          <cell r="BI480" t="str">
            <v>I19</v>
          </cell>
          <cell r="BJ480" t="str">
            <v>IZ</v>
          </cell>
          <cell r="BK480" t="str">
            <v>INE</v>
          </cell>
          <cell r="BL480" t="str">
            <v>INE</v>
          </cell>
          <cell r="BM480" t="str">
            <v>TT7</v>
          </cell>
          <cell r="BN480" t="str">
            <v>C</v>
          </cell>
          <cell r="BS480" t="str">
            <v>INLFCH</v>
          </cell>
          <cell r="BT480" t="str">
            <v xml:space="preserve"> </v>
          </cell>
          <cell r="BU480" t="str">
            <v>N</v>
          </cell>
          <cell r="BV480" t="str">
            <v>N</v>
          </cell>
          <cell r="BW480" t="str">
            <v>N</v>
          </cell>
          <cell r="BX480" t="str">
            <v>Y</v>
          </cell>
          <cell r="BY480" t="str">
            <v>N</v>
          </cell>
          <cell r="BZ480" t="str">
            <v>N</v>
          </cell>
          <cell r="CA480" t="str">
            <v>N</v>
          </cell>
          <cell r="CB480" t="str">
            <v xml:space="preserve"> </v>
          </cell>
          <cell r="CC480" t="str">
            <v>N</v>
          </cell>
          <cell r="CD480">
            <v>413447</v>
          </cell>
          <cell r="CE480">
            <v>413447</v>
          </cell>
          <cell r="CF480">
            <v>413447</v>
          </cell>
          <cell r="CG480">
            <v>413447</v>
          </cell>
          <cell r="CH480">
            <v>413447</v>
          </cell>
          <cell r="CI480">
            <v>413447</v>
          </cell>
          <cell r="CJ480" t="str">
            <v>KKELLY1</v>
          </cell>
          <cell r="CK480">
            <v>413447</v>
          </cell>
          <cell r="CL480" t="str">
            <v>YES</v>
          </cell>
          <cell r="CM480" t="str">
            <v>Active</v>
          </cell>
          <cell r="CN480" t="str">
            <v>Check</v>
          </cell>
          <cell r="CO480">
            <v>413447</v>
          </cell>
        </row>
        <row r="481">
          <cell r="C481">
            <v>413448</v>
          </cell>
          <cell r="D481" t="str">
            <v>INLFCH</v>
          </cell>
          <cell r="E481" t="str">
            <v>Chennai</v>
          </cell>
          <cell r="F481" t="str">
            <v>INE</v>
          </cell>
          <cell r="G481" t="str">
            <v>EA1</v>
          </cell>
          <cell r="H481" t="str">
            <v>INEAST</v>
          </cell>
          <cell r="I481" t="str">
            <v>ASANSOL</v>
          </cell>
          <cell r="J481" t="str">
            <v>West Bengal</v>
          </cell>
          <cell r="K481" t="str">
            <v>ChennaiASANSOL</v>
          </cell>
          <cell r="L481">
            <v>7</v>
          </cell>
          <cell r="M481" t="str">
            <v>19AGPPD7852C1Z8</v>
          </cell>
          <cell r="N481" t="str">
            <v>9932-SW DT:04/09/2000</v>
          </cell>
          <cell r="O481" t="str">
            <v>9933-SBW DT:04/09/2000</v>
          </cell>
          <cell r="P481">
            <v>20201212</v>
          </cell>
          <cell r="Q481" t="str">
            <v>ONKAR DISTRIBUTORS</v>
          </cell>
          <cell r="R481" t="str">
            <v>ONKAR DISTRIBUTORS</v>
          </cell>
          <cell r="S481" t="str">
            <v>ONKAR DISTRIBUTORS</v>
          </cell>
          <cell r="T481" t="str">
            <v>60 N S ROAD</v>
          </cell>
          <cell r="U481" t="str">
            <v>RAHA LANE</v>
          </cell>
          <cell r="V481" t="str">
            <v xml:space="preserve"> </v>
          </cell>
          <cell r="W481" t="str">
            <v xml:space="preserve"> </v>
          </cell>
          <cell r="X481">
            <v>713301</v>
          </cell>
          <cell r="Y481" t="str">
            <v>ASANSOL</v>
          </cell>
          <cell r="Z481" t="str">
            <v>IN</v>
          </cell>
          <cell r="AA481" t="str">
            <v>I19</v>
          </cell>
          <cell r="AB481" t="str">
            <v>ONKAR DISTRIBUTORS 60 N S ROAD RAHA LANE     ASANSOL  ,West Bengal Pin-713301 India</v>
          </cell>
          <cell r="AC481" t="str">
            <v/>
          </cell>
          <cell r="AD481" t="str">
            <v/>
          </cell>
          <cell r="AE481" t="str">
            <v>0341 3200509</v>
          </cell>
          <cell r="AG481" t="str">
            <v>0341 3200509</v>
          </cell>
          <cell r="AH481" t="str">
            <v>0341 3200509</v>
          </cell>
          <cell r="AI481" t="str">
            <v/>
          </cell>
          <cell r="AJ481" t="str">
            <v/>
          </cell>
          <cell r="AO481" t="str">
            <v>Inactive</v>
          </cell>
          <cell r="AP481" t="str">
            <v/>
          </cell>
          <cell r="AQ481" t="str">
            <v>Dealer</v>
          </cell>
          <cell r="AR481" t="str">
            <v>East</v>
          </cell>
          <cell r="AS481" t="str">
            <v>EA+BL+IB+NO1+NP+LU</v>
          </cell>
          <cell r="AT481" t="str">
            <v>Inactive</v>
          </cell>
          <cell r="AU481" t="str">
            <v>Okay</v>
          </cell>
          <cell r="AV481" t="str">
            <v/>
          </cell>
          <cell r="AW481" t="str">
            <v/>
          </cell>
          <cell r="AX481" t="str">
            <v>Manikandan</v>
          </cell>
          <cell r="AZ481" t="str">
            <v>0341 3200509</v>
          </cell>
          <cell r="BA481" t="str">
            <v/>
          </cell>
          <cell r="BB481" t="str">
            <v/>
          </cell>
          <cell r="BC481" t="str">
            <v>Vacant</v>
          </cell>
          <cell r="BD481" t="str">
            <v>Banibrata Saha</v>
          </cell>
          <cell r="BE481" t="str">
            <v>Core</v>
          </cell>
          <cell r="BF481" t="str">
            <v>Trade</v>
          </cell>
          <cell r="BG481" t="str">
            <v>IN2</v>
          </cell>
          <cell r="BH481" t="str">
            <v>I19</v>
          </cell>
          <cell r="BI481" t="str">
            <v>I19</v>
          </cell>
          <cell r="BK481" t="str">
            <v>INE</v>
          </cell>
          <cell r="BL481" t="str">
            <v>INE</v>
          </cell>
          <cell r="BM481" t="str">
            <v>TT7</v>
          </cell>
          <cell r="BN481" t="str">
            <v>C</v>
          </cell>
          <cell r="BS481" t="str">
            <v>INLFCH</v>
          </cell>
          <cell r="BT481" t="str">
            <v xml:space="preserve"> </v>
          </cell>
          <cell r="BU481" t="str">
            <v>N</v>
          </cell>
          <cell r="BV481" t="str">
            <v>N</v>
          </cell>
          <cell r="BW481" t="str">
            <v>N</v>
          </cell>
          <cell r="BX481" t="str">
            <v>Y</v>
          </cell>
          <cell r="BY481" t="str">
            <v>N</v>
          </cell>
          <cell r="BZ481" t="str">
            <v>N</v>
          </cell>
          <cell r="CA481" t="str">
            <v>N</v>
          </cell>
          <cell r="CB481" t="str">
            <v xml:space="preserve"> </v>
          </cell>
          <cell r="CC481" t="str">
            <v>N</v>
          </cell>
          <cell r="CD481">
            <v>413448</v>
          </cell>
          <cell r="CE481">
            <v>413448</v>
          </cell>
          <cell r="CF481">
            <v>413448</v>
          </cell>
          <cell r="CG481">
            <v>413448</v>
          </cell>
          <cell r="CH481">
            <v>413448</v>
          </cell>
          <cell r="CI481">
            <v>413448</v>
          </cell>
          <cell r="CJ481" t="str">
            <v>KKELLY1</v>
          </cell>
          <cell r="CK481" t="str">
            <v/>
          </cell>
          <cell r="CM481" t="str">
            <v/>
          </cell>
          <cell r="CN481" t="str">
            <v>Check</v>
          </cell>
          <cell r="CO481">
            <v>413448</v>
          </cell>
        </row>
        <row r="482">
          <cell r="C482">
            <v>413449</v>
          </cell>
          <cell r="D482" t="str">
            <v>INLFCH</v>
          </cell>
          <cell r="E482" t="str">
            <v>Chennai</v>
          </cell>
          <cell r="F482" t="str">
            <v>INE</v>
          </cell>
          <cell r="G482" t="str">
            <v>EA1</v>
          </cell>
          <cell r="H482" t="str">
            <v>INEAST</v>
          </cell>
          <cell r="I482" t="str">
            <v>KOLKATA</v>
          </cell>
          <cell r="J482" t="str">
            <v>West Bengal</v>
          </cell>
          <cell r="K482" t="str">
            <v>ChennaiKOLKATA</v>
          </cell>
          <cell r="L482">
            <v>6</v>
          </cell>
          <cell r="M482" t="str">
            <v>19AALFP9457F1ZM</v>
          </cell>
          <cell r="N482" t="str">
            <v>12405 SW</v>
          </cell>
          <cell r="O482" t="str">
            <v>12212 SBW</v>
          </cell>
          <cell r="P482">
            <v>20160628</v>
          </cell>
          <cell r="Q482" t="str">
            <v>PARK BLUE PRINT</v>
          </cell>
          <cell r="R482" t="str">
            <v>PARK BLUE PRINT</v>
          </cell>
          <cell r="S482" t="str">
            <v>PARK BLUE PRINT</v>
          </cell>
          <cell r="T482" t="str">
            <v>30A JAWAHARLAL NEHRU ROAD</v>
          </cell>
          <cell r="U482" t="str">
            <v xml:space="preserve"> </v>
          </cell>
          <cell r="V482" t="str">
            <v xml:space="preserve"> </v>
          </cell>
          <cell r="W482" t="str">
            <v xml:space="preserve"> </v>
          </cell>
          <cell r="X482">
            <v>700016</v>
          </cell>
          <cell r="Y482" t="str">
            <v>KOLKATA</v>
          </cell>
          <cell r="Z482" t="str">
            <v>IN</v>
          </cell>
          <cell r="AA482" t="str">
            <v>I19</v>
          </cell>
          <cell r="AB482" t="str">
            <v>PARK BLUE PRINT 30A JAWAHARLAL NEHRU ROAD       KOLKATA  ,West Bengal Pin-700016 India</v>
          </cell>
          <cell r="AC482" t="str">
            <v/>
          </cell>
          <cell r="AD482" t="str">
            <v/>
          </cell>
          <cell r="AE482" t="str">
            <v>2229-7889</v>
          </cell>
          <cell r="AG482" t="str">
            <v>2229-7889</v>
          </cell>
          <cell r="AH482" t="str">
            <v>2229-7889</v>
          </cell>
          <cell r="AI482" t="str">
            <v/>
          </cell>
          <cell r="AJ482" t="str">
            <v/>
          </cell>
          <cell r="AO482" t="str">
            <v>Inactive</v>
          </cell>
          <cell r="AP482" t="str">
            <v/>
          </cell>
          <cell r="AQ482" t="str">
            <v>Dealer</v>
          </cell>
          <cell r="AR482" t="str">
            <v>East</v>
          </cell>
          <cell r="AS482" t="str">
            <v>EA+BL+IB+NO1+NP+LU</v>
          </cell>
          <cell r="AT482" t="str">
            <v>Inactive</v>
          </cell>
          <cell r="AU482" t="str">
            <v>Okay</v>
          </cell>
          <cell r="AV482" t="str">
            <v/>
          </cell>
          <cell r="AW482" t="str">
            <v/>
          </cell>
          <cell r="AX482" t="str">
            <v>Manikandan</v>
          </cell>
          <cell r="AZ482" t="str">
            <v>2229-7889</v>
          </cell>
          <cell r="BA482" t="str">
            <v/>
          </cell>
          <cell r="BB482" t="str">
            <v/>
          </cell>
          <cell r="BC482" t="str">
            <v>Vacant</v>
          </cell>
          <cell r="BD482" t="str">
            <v>Banibrata Saha</v>
          </cell>
          <cell r="BE482" t="str">
            <v>Core</v>
          </cell>
          <cell r="BF482" t="str">
            <v>Trade</v>
          </cell>
          <cell r="BG482" t="str">
            <v>IN2</v>
          </cell>
          <cell r="BH482" t="str">
            <v>I19</v>
          </cell>
          <cell r="BI482" t="str">
            <v>I19</v>
          </cell>
          <cell r="BK482" t="str">
            <v>INE</v>
          </cell>
          <cell r="BL482" t="str">
            <v>INE</v>
          </cell>
          <cell r="BM482" t="str">
            <v>TT6</v>
          </cell>
          <cell r="BN482" t="str">
            <v>C</v>
          </cell>
          <cell r="BS482" t="str">
            <v>INLFCH</v>
          </cell>
          <cell r="BT482" t="str">
            <v xml:space="preserve"> </v>
          </cell>
          <cell r="BU482" t="str">
            <v>N</v>
          </cell>
          <cell r="BV482" t="str">
            <v>N</v>
          </cell>
          <cell r="BW482" t="str">
            <v>N</v>
          </cell>
          <cell r="BX482" t="str">
            <v>Y</v>
          </cell>
          <cell r="BY482" t="str">
            <v>N</v>
          </cell>
          <cell r="BZ482" t="str">
            <v>N</v>
          </cell>
          <cell r="CA482" t="str">
            <v>N</v>
          </cell>
          <cell r="CB482" t="str">
            <v xml:space="preserve"> </v>
          </cell>
          <cell r="CC482" t="str">
            <v>N</v>
          </cell>
          <cell r="CD482">
            <v>413449</v>
          </cell>
          <cell r="CE482">
            <v>413449</v>
          </cell>
          <cell r="CF482">
            <v>413449</v>
          </cell>
          <cell r="CG482">
            <v>413449</v>
          </cell>
          <cell r="CH482">
            <v>413449</v>
          </cell>
          <cell r="CI482">
            <v>413449</v>
          </cell>
          <cell r="CJ482" t="str">
            <v>KKELLY1</v>
          </cell>
          <cell r="CK482" t="str">
            <v/>
          </cell>
          <cell r="CM482" t="str">
            <v/>
          </cell>
          <cell r="CN482" t="str">
            <v>Check</v>
          </cell>
          <cell r="CO482">
            <v>413449</v>
          </cell>
        </row>
        <row r="483">
          <cell r="C483">
            <v>413450</v>
          </cell>
          <cell r="D483" t="str">
            <v>INLFCH</v>
          </cell>
          <cell r="E483" t="str">
            <v>Chennai</v>
          </cell>
          <cell r="F483" t="str">
            <v>INE</v>
          </cell>
          <cell r="G483" t="str">
            <v>EA1</v>
          </cell>
          <cell r="H483" t="str">
            <v>INEAST</v>
          </cell>
          <cell r="I483" t="str">
            <v>SILCHAR</v>
          </cell>
          <cell r="J483" t="str">
            <v>Assam</v>
          </cell>
          <cell r="K483" t="str">
            <v>ChennaiSILCHAR</v>
          </cell>
          <cell r="L483">
            <v>8</v>
          </cell>
          <cell r="M483" t="str">
            <v>18AIEPS4515J1Z0</v>
          </cell>
          <cell r="N483" t="str">
            <v>CHR-3463</v>
          </cell>
          <cell r="O483" t="str">
            <v>CHR-3464</v>
          </cell>
          <cell r="P483">
            <v>20211231</v>
          </cell>
          <cell r="Q483" t="str">
            <v>SEGMA SALES</v>
          </cell>
          <cell r="R483" t="str">
            <v>SEGMA SALES</v>
          </cell>
          <cell r="S483" t="str">
            <v>SEGMA SALES</v>
          </cell>
          <cell r="T483" t="str">
            <v>SHYAMA PRASAD ROAD</v>
          </cell>
          <cell r="U483" t="str">
            <v>SHILLONGPATTY</v>
          </cell>
          <cell r="V483" t="str">
            <v xml:space="preserve"> </v>
          </cell>
          <cell r="W483" t="str">
            <v xml:space="preserve"> </v>
          </cell>
          <cell r="X483">
            <v>788001</v>
          </cell>
          <cell r="Y483" t="str">
            <v>SILCHAR</v>
          </cell>
          <cell r="Z483" t="str">
            <v>IN</v>
          </cell>
          <cell r="AA483" t="str">
            <v>I18</v>
          </cell>
          <cell r="AB483" t="str">
            <v>SEGMA SALES SHYAMA PRASAD ROAD SHILLONGPATTY     SILCHAR  ,Assam Pin-788001 India</v>
          </cell>
          <cell r="AC483" t="str">
            <v xml:space="preserve">SANJIV SHARMA </v>
          </cell>
          <cell r="AD483" t="str">
            <v>Proprietor</v>
          </cell>
          <cell r="AE483" t="str">
            <v>03842-261329 / 8811088750</v>
          </cell>
          <cell r="AF483" t="str">
            <v xml:space="preserve">segma.sales@gmail.com / segmasales@gmail.com </v>
          </cell>
          <cell r="AG483" t="str">
            <v>03842-261329</v>
          </cell>
          <cell r="AH483">
            <v>8811088750</v>
          </cell>
          <cell r="AI483" t="str">
            <v>segma.sales@gmail.com</v>
          </cell>
          <cell r="AJ483" t="str">
            <v xml:space="preserve">segmasales@gmail.com </v>
          </cell>
          <cell r="AK483" t="str">
            <v>Tridip Deb</v>
          </cell>
          <cell r="AL483" t="str">
            <v>Sumit Ghosh</v>
          </cell>
          <cell r="AM483">
            <v>9706008954</v>
          </cell>
          <cell r="AN483" t="str">
            <v>Sumit Ghosh, C/O-Gouranga Ghosh, Pan Patty,Silchar-1,Cachar ,Assam - 788001</v>
          </cell>
          <cell r="AO483" t="str">
            <v>Active</v>
          </cell>
          <cell r="AP483" t="str">
            <v>Agreement Prepared</v>
          </cell>
          <cell r="AQ483" t="str">
            <v>Dealer</v>
          </cell>
          <cell r="AR483" t="str">
            <v>East</v>
          </cell>
          <cell r="AS483" t="str">
            <v>EA+BL+IB+NO1+NP+LU</v>
          </cell>
          <cell r="AT483" t="str">
            <v>Active</v>
          </cell>
          <cell r="AU483" t="str">
            <v>Okay</v>
          </cell>
          <cell r="AV483" t="str">
            <v>MN Silchar</v>
          </cell>
          <cell r="AW483" t="str">
            <v>Agreement Prepared</v>
          </cell>
          <cell r="AX483" t="str">
            <v>Manikandan</v>
          </cell>
          <cell r="AY483" t="str">
            <v>segma.sales@gmail.com</v>
          </cell>
          <cell r="AZ483">
            <v>8811088750</v>
          </cell>
          <cell r="BA483" t="str">
            <v>Sanjeev</v>
          </cell>
          <cell r="BB483" t="str">
            <v>Sharma</v>
          </cell>
          <cell r="BC483" t="str">
            <v>Vacant</v>
          </cell>
          <cell r="BD483" t="str">
            <v>Banibrata Saha</v>
          </cell>
          <cell r="BE483" t="str">
            <v>Core</v>
          </cell>
          <cell r="BF483" t="str">
            <v>Trade</v>
          </cell>
          <cell r="BG483" t="str">
            <v>IN2</v>
          </cell>
          <cell r="BH483" t="str">
            <v>I18</v>
          </cell>
          <cell r="BI483" t="str">
            <v>I18</v>
          </cell>
          <cell r="BJ483" t="str">
            <v>IZ</v>
          </cell>
          <cell r="BK483" t="str">
            <v>INE</v>
          </cell>
          <cell r="BL483" t="str">
            <v>INE</v>
          </cell>
          <cell r="BM483" t="str">
            <v>TT8</v>
          </cell>
          <cell r="BN483" t="str">
            <v>C</v>
          </cell>
          <cell r="BS483" t="str">
            <v>INLFCH</v>
          </cell>
          <cell r="BT483" t="str">
            <v xml:space="preserve"> </v>
          </cell>
          <cell r="BU483" t="str">
            <v>N</v>
          </cell>
          <cell r="BV483" t="str">
            <v>N</v>
          </cell>
          <cell r="BW483" t="str">
            <v>N</v>
          </cell>
          <cell r="BX483" t="str">
            <v>Y</v>
          </cell>
          <cell r="BY483" t="str">
            <v>N</v>
          </cell>
          <cell r="BZ483" t="str">
            <v>N</v>
          </cell>
          <cell r="CA483" t="str">
            <v>N</v>
          </cell>
          <cell r="CB483" t="str">
            <v xml:space="preserve"> </v>
          </cell>
          <cell r="CC483" t="str">
            <v>N</v>
          </cell>
          <cell r="CD483">
            <v>413450</v>
          </cell>
          <cell r="CE483">
            <v>413450</v>
          </cell>
          <cell r="CF483">
            <v>413450</v>
          </cell>
          <cell r="CG483">
            <v>413450</v>
          </cell>
          <cell r="CH483">
            <v>413450</v>
          </cell>
          <cell r="CI483">
            <v>413450</v>
          </cell>
          <cell r="CJ483" t="str">
            <v>KKELLY1</v>
          </cell>
          <cell r="CK483" t="str">
            <v/>
          </cell>
          <cell r="CL483" t="str">
            <v>YES</v>
          </cell>
          <cell r="CM483" t="str">
            <v>Active</v>
          </cell>
          <cell r="CN483" t="str">
            <v>Check</v>
          </cell>
          <cell r="CO483">
            <v>413450</v>
          </cell>
        </row>
        <row r="484">
          <cell r="C484">
            <v>413451</v>
          </cell>
          <cell r="D484" t="str">
            <v>INLFMU</v>
          </cell>
          <cell r="E484" t="str">
            <v>Mumbai</v>
          </cell>
          <cell r="F484" t="str">
            <v>INE</v>
          </cell>
          <cell r="G484" t="str">
            <v>EA1</v>
          </cell>
          <cell r="H484" t="str">
            <v>INEAST</v>
          </cell>
          <cell r="I484" t="str">
            <v>JAMSHEDPUR</v>
          </cell>
          <cell r="J484" t="str">
            <v>Jharkhand</v>
          </cell>
          <cell r="K484" t="str">
            <v>MumbaiJAMSHEDPUR</v>
          </cell>
          <cell r="L484">
            <v>6</v>
          </cell>
          <cell r="M484" t="str">
            <v>20AAUFS2965G1ZY</v>
          </cell>
          <cell r="N484" t="str">
            <v>JH-JM3-121530</v>
          </cell>
          <cell r="O484" t="str">
            <v>JH-JM3-121531</v>
          </cell>
          <cell r="P484">
            <v>20240731</v>
          </cell>
          <cell r="Q484" t="str">
            <v>SHANTI STORES</v>
          </cell>
          <cell r="R484" t="str">
            <v>SHANTI STORES</v>
          </cell>
          <cell r="S484" t="str">
            <v>SHANTI STORES</v>
          </cell>
          <cell r="T484" t="str">
            <v>LAXMI MANSION</v>
          </cell>
          <cell r="U484" t="str">
            <v xml:space="preserve"> </v>
          </cell>
          <cell r="V484" t="str">
            <v xml:space="preserve"> </v>
          </cell>
          <cell r="W484" t="str">
            <v xml:space="preserve"> </v>
          </cell>
          <cell r="X484">
            <v>831001</v>
          </cell>
          <cell r="Y484" t="str">
            <v>JAMSHEDPUR</v>
          </cell>
          <cell r="Z484" t="str">
            <v>IN</v>
          </cell>
          <cell r="AA484" t="str">
            <v>I20</v>
          </cell>
          <cell r="AB484" t="str">
            <v>SHANTI STORES LAXMI MANSION       JAMSHEDPUR  ,Jharkhand Pin-831001 India</v>
          </cell>
          <cell r="AC484" t="str">
            <v/>
          </cell>
          <cell r="AD484" t="str">
            <v/>
          </cell>
          <cell r="AE484" t="str">
            <v>0657-2317840</v>
          </cell>
          <cell r="AF484" t="str">
            <v>sameerbudh@hotmail.com</v>
          </cell>
          <cell r="AG484" t="str">
            <v>0657-2317840</v>
          </cell>
          <cell r="AH484" t="str">
            <v>0657-2317840</v>
          </cell>
          <cell r="AI484" t="str">
            <v>sameerbudh@hotmail.com</v>
          </cell>
          <cell r="AJ484" t="str">
            <v>sameerbudh@hotmail.com</v>
          </cell>
          <cell r="AK484" t="str">
            <v>Tridip Deb</v>
          </cell>
          <cell r="AL484" t="str">
            <v>Sanjay Behara</v>
          </cell>
          <cell r="AM484">
            <v>9439002302</v>
          </cell>
          <cell r="AN484" t="str">
            <v>Plot No. 543/4532, Dakabangala chak, old town, Bhubaneswar - 751002</v>
          </cell>
          <cell r="AO484" t="str">
            <v>Active</v>
          </cell>
          <cell r="AQ484" t="str">
            <v>Dealer</v>
          </cell>
          <cell r="AR484" t="str">
            <v>East</v>
          </cell>
          <cell r="AS484" t="str">
            <v>EA+BL+IB+NO1+NP+LU</v>
          </cell>
          <cell r="AT484" t="str">
            <v>Active</v>
          </cell>
          <cell r="AU484" t="str">
            <v>Okay</v>
          </cell>
          <cell r="AV484" t="str">
            <v/>
          </cell>
          <cell r="AW484" t="str">
            <v>Agreement Prepared</v>
          </cell>
          <cell r="AX484" t="str">
            <v>Manikandan</v>
          </cell>
          <cell r="AY484" t="str">
            <v>sameerbudh@hotmail.com</v>
          </cell>
          <cell r="AZ484" t="str">
            <v>0657-2317840</v>
          </cell>
          <cell r="BA484" t="str">
            <v/>
          </cell>
          <cell r="BC484" t="str">
            <v>Vacant</v>
          </cell>
          <cell r="BD484" t="str">
            <v>Banibrata Saha</v>
          </cell>
          <cell r="BE484" t="str">
            <v>Core</v>
          </cell>
          <cell r="BF484" t="str">
            <v>Trade</v>
          </cell>
          <cell r="BG484" t="str">
            <v>IN2</v>
          </cell>
          <cell r="BH484" t="str">
            <v>I20</v>
          </cell>
          <cell r="BI484" t="str">
            <v>I20</v>
          </cell>
          <cell r="BJ484" t="str">
            <v/>
          </cell>
          <cell r="BK484" t="str">
            <v>INE</v>
          </cell>
          <cell r="BL484" t="str">
            <v>INE</v>
          </cell>
          <cell r="BM484" t="str">
            <v>TT6</v>
          </cell>
          <cell r="BN484" t="str">
            <v/>
          </cell>
          <cell r="BS484" t="str">
            <v>INLFMU</v>
          </cell>
          <cell r="BT484" t="str">
            <v xml:space="preserve"> </v>
          </cell>
          <cell r="BU484" t="str">
            <v>N</v>
          </cell>
          <cell r="BV484" t="str">
            <v>N</v>
          </cell>
          <cell r="BW484" t="str">
            <v>N</v>
          </cell>
          <cell r="BX484" t="str">
            <v>Y</v>
          </cell>
          <cell r="BY484" t="str">
            <v>N</v>
          </cell>
          <cell r="BZ484" t="str">
            <v>N</v>
          </cell>
          <cell r="CA484" t="str">
            <v>N</v>
          </cell>
          <cell r="CB484" t="str">
            <v xml:space="preserve"> </v>
          </cell>
          <cell r="CC484" t="str">
            <v>N</v>
          </cell>
          <cell r="CD484">
            <v>413451</v>
          </cell>
          <cell r="CE484">
            <v>413451</v>
          </cell>
          <cell r="CF484">
            <v>413451</v>
          </cell>
          <cell r="CG484">
            <v>413451</v>
          </cell>
          <cell r="CH484">
            <v>413451</v>
          </cell>
          <cell r="CI484">
            <v>413451</v>
          </cell>
          <cell r="CJ484" t="str">
            <v>KKELLY1</v>
          </cell>
          <cell r="CK484" t="str">
            <v/>
          </cell>
          <cell r="CL484" t="str">
            <v>YES</v>
          </cell>
          <cell r="CM484" t="str">
            <v>Active</v>
          </cell>
          <cell r="CN484" t="str">
            <v>Check</v>
          </cell>
          <cell r="CO484">
            <v>413451</v>
          </cell>
        </row>
        <row r="485">
          <cell r="C485">
            <v>413453</v>
          </cell>
          <cell r="D485" t="str">
            <v>INLFCH</v>
          </cell>
          <cell r="E485" t="str">
            <v>Chennai</v>
          </cell>
          <cell r="F485" t="str">
            <v>INE</v>
          </cell>
          <cell r="G485" t="str">
            <v>EA1</v>
          </cell>
          <cell r="H485" t="str">
            <v>INEAST</v>
          </cell>
          <cell r="I485" t="str">
            <v>TEZPUR</v>
          </cell>
          <cell r="J485" t="str">
            <v>Assam</v>
          </cell>
          <cell r="K485" t="str">
            <v>ChennaiTEZPUR</v>
          </cell>
          <cell r="L485">
            <v>8</v>
          </cell>
          <cell r="M485" t="str">
            <v>18AAAFU5703E1ZF</v>
          </cell>
          <cell r="N485" t="str">
            <v>STR-4572</v>
          </cell>
          <cell r="O485" t="str">
            <v>STR-4573</v>
          </cell>
          <cell r="P485">
            <v>20201231</v>
          </cell>
          <cell r="Q485" t="str">
            <v>UNIQUE DRUG DISTRIBUTORS</v>
          </cell>
          <cell r="R485" t="str">
            <v>UNIQUE DRUG DISTRIBUTORS</v>
          </cell>
          <cell r="S485" t="str">
            <v>UNIQUE DRUG DISTRIBUTORS</v>
          </cell>
          <cell r="T485" t="str">
            <v>S.C.ROAD</v>
          </cell>
          <cell r="U485" t="str">
            <v xml:space="preserve"> </v>
          </cell>
          <cell r="V485" t="str">
            <v xml:space="preserve"> </v>
          </cell>
          <cell r="W485" t="str">
            <v xml:space="preserve"> </v>
          </cell>
          <cell r="X485">
            <v>784001</v>
          </cell>
          <cell r="Y485" t="str">
            <v>TEZPUR</v>
          </cell>
          <cell r="Z485" t="str">
            <v>IN</v>
          </cell>
          <cell r="AA485" t="str">
            <v>I18</v>
          </cell>
          <cell r="AB485" t="str">
            <v>UNIQUE DRUG DISTRIBUTORS S.C.ROAD       TEZPUR  ,Assam Pin-784001 India</v>
          </cell>
          <cell r="AC485" t="str">
            <v xml:space="preserve">SUSHANTA SARKAR </v>
          </cell>
          <cell r="AD485" t="str">
            <v>Proprietor</v>
          </cell>
          <cell r="AE485" t="str">
            <v>03712-221107/ ... / 943508169</v>
          </cell>
          <cell r="AF485" t="str">
            <v>unique_tez@yahoo.com</v>
          </cell>
          <cell r="AG485" t="str">
            <v>03712-221107/...</v>
          </cell>
          <cell r="AH485">
            <v>943508169</v>
          </cell>
          <cell r="AI485" t="str">
            <v>unique_tez@yahoo.com</v>
          </cell>
          <cell r="AJ485" t="str">
            <v>unique_tez@yahoo.com</v>
          </cell>
          <cell r="AK485" t="str">
            <v>Tridip Deb</v>
          </cell>
          <cell r="AL485" t="str">
            <v>Mantu Talukdar</v>
          </cell>
          <cell r="AM485">
            <v>9864132303</v>
          </cell>
          <cell r="AN485" t="str">
            <v xml:space="preserve">HOUSE NO. 1, C/o - SASHINDRA BHUYAN,NEELAKANTHA PATH, GANESH NAGAR, BASISTHA, GUWAHATI - 781029, </v>
          </cell>
          <cell r="AO485" t="str">
            <v>Active</v>
          </cell>
          <cell r="AP485" t="str">
            <v>Agreement Request Not received</v>
          </cell>
          <cell r="AQ485" t="str">
            <v>Dealer</v>
          </cell>
          <cell r="AR485" t="str">
            <v>East</v>
          </cell>
          <cell r="AS485" t="str">
            <v>EA+BL+IB+NO1+NP+LU</v>
          </cell>
          <cell r="AT485" t="str">
            <v>Active</v>
          </cell>
          <cell r="AU485" t="str">
            <v>Okay</v>
          </cell>
          <cell r="AV485" t="str">
            <v>MN Guwahati Upper</v>
          </cell>
          <cell r="AW485" t="str">
            <v>Agreement Prepared</v>
          </cell>
          <cell r="AX485" t="str">
            <v>Manikandan</v>
          </cell>
          <cell r="AY485" t="str">
            <v>unique_tez@yahoo.com</v>
          </cell>
          <cell r="AZ485">
            <v>9435081693</v>
          </cell>
          <cell r="BA485" t="str">
            <v>Subrato</v>
          </cell>
          <cell r="BB485" t="str">
            <v>Sarkar</v>
          </cell>
          <cell r="BC485" t="str">
            <v>Vacant</v>
          </cell>
          <cell r="BD485" t="str">
            <v>Banibrata Saha</v>
          </cell>
          <cell r="BE485" t="str">
            <v>Core</v>
          </cell>
          <cell r="BF485" t="str">
            <v>Trade</v>
          </cell>
          <cell r="BG485" t="str">
            <v>IN2</v>
          </cell>
          <cell r="BH485" t="str">
            <v>I18</v>
          </cell>
          <cell r="BI485" t="str">
            <v>I18</v>
          </cell>
          <cell r="BJ485" t="str">
            <v>IZ</v>
          </cell>
          <cell r="BK485" t="str">
            <v>INE</v>
          </cell>
          <cell r="BL485" t="str">
            <v>INE</v>
          </cell>
          <cell r="BM485" t="str">
            <v>TT8</v>
          </cell>
          <cell r="BN485" t="str">
            <v>C</v>
          </cell>
          <cell r="BS485" t="str">
            <v>INLFCH</v>
          </cell>
          <cell r="BT485" t="str">
            <v xml:space="preserve"> </v>
          </cell>
          <cell r="BU485" t="str">
            <v>N</v>
          </cell>
          <cell r="BV485" t="str">
            <v>N</v>
          </cell>
          <cell r="BW485" t="str">
            <v>N</v>
          </cell>
          <cell r="BX485" t="str">
            <v>Y</v>
          </cell>
          <cell r="BY485" t="str">
            <v>N</v>
          </cell>
          <cell r="BZ485" t="str">
            <v>N</v>
          </cell>
          <cell r="CA485" t="str">
            <v>N</v>
          </cell>
          <cell r="CB485" t="str">
            <v xml:space="preserve"> </v>
          </cell>
          <cell r="CC485" t="str">
            <v>N</v>
          </cell>
          <cell r="CD485">
            <v>413453</v>
          </cell>
          <cell r="CE485">
            <v>413453</v>
          </cell>
          <cell r="CF485">
            <v>413453</v>
          </cell>
          <cell r="CG485">
            <v>413453</v>
          </cell>
          <cell r="CH485">
            <v>413453</v>
          </cell>
          <cell r="CI485">
            <v>413453</v>
          </cell>
          <cell r="CJ485" t="str">
            <v>KKELLY1</v>
          </cell>
          <cell r="CK485" t="str">
            <v/>
          </cell>
          <cell r="CL485" t="str">
            <v>YES</v>
          </cell>
          <cell r="CM485" t="str">
            <v>Active</v>
          </cell>
          <cell r="CN485" t="str">
            <v>Check</v>
          </cell>
          <cell r="CO485">
            <v>413453</v>
          </cell>
        </row>
        <row r="486">
          <cell r="C486">
            <v>413454</v>
          </cell>
          <cell r="D486" t="str">
            <v>INLFCH</v>
          </cell>
          <cell r="E486" t="str">
            <v>Chennai</v>
          </cell>
          <cell r="F486" t="str">
            <v>INE</v>
          </cell>
          <cell r="G486" t="str">
            <v>EA1</v>
          </cell>
          <cell r="H486" t="str">
            <v>INEAST</v>
          </cell>
          <cell r="I486" t="str">
            <v>GUWAHATI</v>
          </cell>
          <cell r="J486" t="str">
            <v>Assam</v>
          </cell>
          <cell r="K486" t="str">
            <v>ChennaiGUWAHATI</v>
          </cell>
          <cell r="L486">
            <v>8</v>
          </cell>
          <cell r="N486" t="str">
            <v>KMP/15293</v>
          </cell>
          <cell r="O486" t="str">
            <v>KMP/15294</v>
          </cell>
          <cell r="P486">
            <v>20140412</v>
          </cell>
          <cell r="Q486" t="str">
            <v>X-RAY &amp; IMAGING PHARMA</v>
          </cell>
          <cell r="R486" t="str">
            <v>X-RAY  IMAGING PHARMA</v>
          </cell>
          <cell r="S486" t="str">
            <v>X-RAY &amp; IMAGING PHARMA</v>
          </cell>
          <cell r="T486" t="str">
            <v>SRI OM PLAZA 2ND FLOOR</v>
          </cell>
          <cell r="U486" t="str">
            <v>OFFICE NO.203 K.C.CHOUDHURY ROAD</v>
          </cell>
          <cell r="V486" t="str">
            <v>CHATRIBARI</v>
          </cell>
          <cell r="W486" t="str">
            <v xml:space="preserve"> </v>
          </cell>
          <cell r="X486">
            <v>781001</v>
          </cell>
          <cell r="Y486" t="str">
            <v>GUWAHATI</v>
          </cell>
          <cell r="Z486" t="str">
            <v>IN</v>
          </cell>
          <cell r="AA486" t="str">
            <v>I18</v>
          </cell>
          <cell r="AB486" t="str">
            <v>X-RAY &amp; IMAGING PHARMA SRI OM PLAZA 2ND FLOOR OFFICE NO.203 K.C.CHOUDHURY ROAD CHATRIBARI   GUWAHATI  ,Assam Pin-781001 India</v>
          </cell>
          <cell r="AC486" t="str">
            <v/>
          </cell>
          <cell r="AD486" t="str">
            <v/>
          </cell>
          <cell r="AE486" t="str">
            <v>9435035304</v>
          </cell>
          <cell r="AG486" t="str">
            <v>9435035304</v>
          </cell>
          <cell r="AH486" t="str">
            <v>9435035304</v>
          </cell>
          <cell r="AI486" t="str">
            <v/>
          </cell>
          <cell r="AJ486" t="str">
            <v/>
          </cell>
          <cell r="AO486" t="str">
            <v>Inactive</v>
          </cell>
          <cell r="AP486" t="str">
            <v/>
          </cell>
          <cell r="AQ486" t="str">
            <v>Dealer</v>
          </cell>
          <cell r="AR486" t="str">
            <v>East</v>
          </cell>
          <cell r="AS486" t="str">
            <v>EA+BL+IB+NO1+NP+LU</v>
          </cell>
          <cell r="AT486" t="str">
            <v>Inactive</v>
          </cell>
          <cell r="AU486" t="str">
            <v>Okay</v>
          </cell>
          <cell r="AV486" t="str">
            <v/>
          </cell>
          <cell r="AW486" t="str">
            <v/>
          </cell>
          <cell r="AX486" t="str">
            <v>Manikandan</v>
          </cell>
          <cell r="AZ486" t="str">
            <v>9435035304</v>
          </cell>
          <cell r="BA486" t="str">
            <v/>
          </cell>
          <cell r="BB486" t="str">
            <v/>
          </cell>
          <cell r="BC486" t="str">
            <v>Vacant</v>
          </cell>
          <cell r="BD486" t="str">
            <v>Banibrata Saha</v>
          </cell>
          <cell r="BE486" t="str">
            <v>Core</v>
          </cell>
          <cell r="BF486" t="str">
            <v>Trade</v>
          </cell>
          <cell r="BG486" t="str">
            <v>IN2</v>
          </cell>
          <cell r="BH486" t="str">
            <v>I18</v>
          </cell>
          <cell r="BI486" t="str">
            <v>I18</v>
          </cell>
          <cell r="BJ486" t="str">
            <v/>
          </cell>
          <cell r="BK486" t="str">
            <v>INE</v>
          </cell>
          <cell r="BL486" t="str">
            <v>INE</v>
          </cell>
          <cell r="BM486" t="str">
            <v>TT8</v>
          </cell>
          <cell r="BN486" t="str">
            <v/>
          </cell>
          <cell r="BS486" t="str">
            <v>INLFCH</v>
          </cell>
          <cell r="BT486" t="str">
            <v xml:space="preserve"> </v>
          </cell>
          <cell r="BU486" t="str">
            <v>N</v>
          </cell>
          <cell r="BV486" t="str">
            <v>N</v>
          </cell>
          <cell r="BW486" t="str">
            <v>N</v>
          </cell>
          <cell r="BX486" t="str">
            <v>Y</v>
          </cell>
          <cell r="BY486" t="str">
            <v>N</v>
          </cell>
          <cell r="BZ486" t="str">
            <v>N</v>
          </cell>
          <cell r="CA486" t="str">
            <v>N</v>
          </cell>
          <cell r="CB486" t="str">
            <v xml:space="preserve"> </v>
          </cell>
          <cell r="CC486" t="str">
            <v>N</v>
          </cell>
          <cell r="CD486">
            <v>413454</v>
          </cell>
          <cell r="CE486">
            <v>413454</v>
          </cell>
          <cell r="CF486">
            <v>413454</v>
          </cell>
          <cell r="CG486">
            <v>413454</v>
          </cell>
          <cell r="CH486">
            <v>413454</v>
          </cell>
          <cell r="CI486">
            <v>413454</v>
          </cell>
          <cell r="CJ486" t="str">
            <v>KKELLY1</v>
          </cell>
          <cell r="CK486" t="str">
            <v/>
          </cell>
          <cell r="CM486" t="str">
            <v/>
          </cell>
          <cell r="CN486" t="str">
            <v>Check</v>
          </cell>
          <cell r="CO486">
            <v>413454</v>
          </cell>
        </row>
        <row r="487">
          <cell r="C487">
            <v>413495</v>
          </cell>
          <cell r="D487" t="str">
            <v>INLFCH</v>
          </cell>
          <cell r="E487" t="str">
            <v>Chennai</v>
          </cell>
          <cell r="F487" t="str">
            <v>INO</v>
          </cell>
          <cell r="G487" t="str">
            <v>KA1</v>
          </cell>
          <cell r="H487" t="str">
            <v>INSOUT</v>
          </cell>
          <cell r="I487" t="str">
            <v>DAVANGERE</v>
          </cell>
          <cell r="J487" t="str">
            <v>Karnataka</v>
          </cell>
          <cell r="K487" t="str">
            <v>ChennaiDAVANGERE</v>
          </cell>
          <cell r="L487">
            <v>3</v>
          </cell>
          <cell r="M487" t="str">
            <v>29AFQPA9575D1Z1</v>
          </cell>
          <cell r="N487" t="str">
            <v>KA-DG1-106184DT 6/07/2013</v>
          </cell>
          <cell r="O487" t="str">
            <v>KA-DG1-106185DT 6/07/2013</v>
          </cell>
          <cell r="P487">
            <v>20170705</v>
          </cell>
          <cell r="Q487" t="str">
            <v>A.K.PHARMA</v>
          </cell>
          <cell r="R487" t="str">
            <v>AKPHARMA</v>
          </cell>
          <cell r="S487" t="str">
            <v>A.K.PHARMA</v>
          </cell>
          <cell r="T487" t="str">
            <v>NO: 480/488 HADADI ROAD</v>
          </cell>
          <cell r="U487" t="str">
            <v>OPP : TARABALU SCHOOL</v>
          </cell>
          <cell r="V487" t="str">
            <v xml:space="preserve"> </v>
          </cell>
          <cell r="W487" t="str">
            <v xml:space="preserve"> </v>
          </cell>
          <cell r="X487">
            <v>577005</v>
          </cell>
          <cell r="Y487" t="str">
            <v>DAVANGERE</v>
          </cell>
          <cell r="Z487" t="str">
            <v>IN</v>
          </cell>
          <cell r="AA487" t="str">
            <v>I29</v>
          </cell>
          <cell r="AB487" t="str">
            <v>A.K.PHARMA NO: 480/488 HADADI ROAD OPP : TARABALU SCHOOL     DAVANGERE  ,Karnataka Pin-577005 India</v>
          </cell>
          <cell r="AC487" t="str">
            <v/>
          </cell>
          <cell r="AD487" t="str">
            <v/>
          </cell>
          <cell r="AE487" t="str">
            <v>8192272606</v>
          </cell>
          <cell r="AF487" t="str">
            <v>akpdvg@gmail.com</v>
          </cell>
          <cell r="AG487" t="str">
            <v>8192272606</v>
          </cell>
          <cell r="AH487" t="str">
            <v>8192272606</v>
          </cell>
          <cell r="AI487" t="str">
            <v>akpdvg@gmail.com</v>
          </cell>
          <cell r="AJ487" t="str">
            <v>akpdvg@gmail.com</v>
          </cell>
          <cell r="AO487" t="str">
            <v>Inactive</v>
          </cell>
          <cell r="AP487" t="str">
            <v/>
          </cell>
          <cell r="AQ487" t="str">
            <v>Dealer</v>
          </cell>
          <cell r="AR487" t="str">
            <v>Karnataka</v>
          </cell>
          <cell r="AS487" t="str">
            <v>TN+AP+TS+KL+BA+KA+SL+HD</v>
          </cell>
          <cell r="AT487" t="str">
            <v>Inactive</v>
          </cell>
          <cell r="AU487" t="str">
            <v>Okay</v>
          </cell>
          <cell r="AV487" t="str">
            <v/>
          </cell>
          <cell r="AW487" t="str">
            <v/>
          </cell>
          <cell r="AX487" t="str">
            <v>Vigeedha</v>
          </cell>
          <cell r="AY487" t="str">
            <v>akpdvg@gmail.com</v>
          </cell>
          <cell r="AZ487" t="str">
            <v>8192272606</v>
          </cell>
          <cell r="BA487" t="str">
            <v/>
          </cell>
          <cell r="BB487" t="str">
            <v/>
          </cell>
          <cell r="BC487" t="str">
            <v>Sajeev Kumar</v>
          </cell>
          <cell r="BD487" t="str">
            <v>Jayakumar</v>
          </cell>
          <cell r="BE487" t="str">
            <v>Core</v>
          </cell>
          <cell r="BF487" t="str">
            <v>Trade</v>
          </cell>
          <cell r="BG487" t="str">
            <v>IN1</v>
          </cell>
          <cell r="BH487" t="str">
            <v>I29</v>
          </cell>
          <cell r="BI487" t="str">
            <v>I29</v>
          </cell>
          <cell r="BJ487" t="str">
            <v/>
          </cell>
          <cell r="BK487" t="str">
            <v>INE</v>
          </cell>
          <cell r="BL487" t="str">
            <v>INE</v>
          </cell>
          <cell r="BM487" t="str">
            <v>TT3</v>
          </cell>
          <cell r="BN487" t="str">
            <v/>
          </cell>
          <cell r="BS487" t="str">
            <v>INLFCH</v>
          </cell>
          <cell r="BT487" t="str">
            <v xml:space="preserve"> </v>
          </cell>
          <cell r="BU487" t="str">
            <v>N</v>
          </cell>
          <cell r="BV487" t="str">
            <v>N</v>
          </cell>
          <cell r="BW487" t="str">
            <v>N</v>
          </cell>
          <cell r="BX487" t="str">
            <v>Y</v>
          </cell>
          <cell r="BY487" t="str">
            <v>N</v>
          </cell>
          <cell r="BZ487" t="str">
            <v>N</v>
          </cell>
          <cell r="CA487" t="str">
            <v>N</v>
          </cell>
          <cell r="CB487" t="str">
            <v xml:space="preserve"> </v>
          </cell>
          <cell r="CC487" t="str">
            <v>N</v>
          </cell>
          <cell r="CD487">
            <v>413495</v>
          </cell>
          <cell r="CE487">
            <v>413495</v>
          </cell>
          <cell r="CF487">
            <v>413495</v>
          </cell>
          <cell r="CG487">
            <v>413495</v>
          </cell>
          <cell r="CH487">
            <v>413495</v>
          </cell>
          <cell r="CI487">
            <v>413495</v>
          </cell>
          <cell r="CJ487" t="str">
            <v>KKELLY1</v>
          </cell>
          <cell r="CK487" t="str">
            <v/>
          </cell>
          <cell r="CM487" t="str">
            <v/>
          </cell>
          <cell r="CN487" t="str">
            <v>Check</v>
          </cell>
          <cell r="CO487">
            <v>413495</v>
          </cell>
        </row>
        <row r="488">
          <cell r="C488">
            <v>413496</v>
          </cell>
          <cell r="D488" t="str">
            <v>INLFCH</v>
          </cell>
          <cell r="E488" t="str">
            <v>Chennai</v>
          </cell>
          <cell r="F488" t="str">
            <v>INO</v>
          </cell>
          <cell r="G488" t="str">
            <v>TN1</v>
          </cell>
          <cell r="H488" t="str">
            <v>INSOUT</v>
          </cell>
          <cell r="I488" t="str">
            <v>ERODE</v>
          </cell>
          <cell r="J488" t="str">
            <v>Tamil Nadu</v>
          </cell>
          <cell r="K488" t="str">
            <v>ChennaiERODE</v>
          </cell>
          <cell r="L488">
            <v>3</v>
          </cell>
          <cell r="M488" t="str">
            <v>33AAIFA1634L1ZM</v>
          </cell>
          <cell r="N488" t="str">
            <v>CBP/3754/20B</v>
          </cell>
          <cell r="O488" t="str">
            <v>CBP/3511/21B</v>
          </cell>
          <cell r="P488">
            <v>20221211</v>
          </cell>
          <cell r="Q488" t="str">
            <v>ALAGUPHARMA</v>
          </cell>
          <cell r="R488" t="str">
            <v>ALAGUPHARMA</v>
          </cell>
          <cell r="S488" t="str">
            <v>ALAGUPHARMA</v>
          </cell>
          <cell r="T488" t="str">
            <v>NO: 18 CHINNAPPA STREET</v>
          </cell>
          <cell r="U488" t="str">
            <v>(KALAIMAHAL SCHOOL BACK SIDE)</v>
          </cell>
          <cell r="V488" t="str">
            <v xml:space="preserve"> </v>
          </cell>
          <cell r="W488" t="str">
            <v xml:space="preserve"> </v>
          </cell>
          <cell r="X488">
            <v>638001</v>
          </cell>
          <cell r="Y488" t="str">
            <v>ERODE</v>
          </cell>
          <cell r="Z488" t="str">
            <v>IN</v>
          </cell>
          <cell r="AA488" t="str">
            <v>I33</v>
          </cell>
          <cell r="AB488" t="str">
            <v>ALAGUPHARMA NO: 18 CHINNAPPA STREET (KALAIMAHAL SCHOOL BACK SIDE)     ERODE  ,Tamil Nadu Pin-638001 India</v>
          </cell>
          <cell r="AC488" t="str">
            <v>M.Thangavel</v>
          </cell>
          <cell r="AD488" t="str">
            <v>Partner</v>
          </cell>
          <cell r="AE488" t="str">
            <v>(0424)2252451 / 9994128888</v>
          </cell>
          <cell r="AF488" t="str">
            <v>alaguerode85@gmail.com</v>
          </cell>
          <cell r="AG488" t="str">
            <v>(0424)2252451</v>
          </cell>
          <cell r="AH488">
            <v>9994128888</v>
          </cell>
          <cell r="AI488" t="str">
            <v>alaguerode85@gmail.com</v>
          </cell>
          <cell r="AJ488" t="str">
            <v>alaguerode85@gmail.com</v>
          </cell>
          <cell r="AK488" t="str">
            <v>Karthikeyan B</v>
          </cell>
          <cell r="AL488" t="str">
            <v>P.Kandasamy</v>
          </cell>
          <cell r="AM488">
            <v>9787759506</v>
          </cell>
          <cell r="AN488" t="str">
            <v>6/3, first floor,Arvinth complex,Periyar street, Nr. Jeganathapuram colony,Suramptty (post),Erode - 638009</v>
          </cell>
          <cell r="AO488" t="str">
            <v>Active</v>
          </cell>
          <cell r="AP488" t="str">
            <v>Agreement Prepared</v>
          </cell>
          <cell r="AQ488" t="str">
            <v>Dealer</v>
          </cell>
          <cell r="AR488" t="str">
            <v>TN 1</v>
          </cell>
          <cell r="AS488" t="str">
            <v>TN+AP+TS+KL+BA+KA+SL+HD</v>
          </cell>
          <cell r="AT488" t="str">
            <v>Active</v>
          </cell>
          <cell r="AU488" t="str">
            <v>Okay</v>
          </cell>
          <cell r="AV488" t="str">
            <v>MN Erode</v>
          </cell>
          <cell r="AW488" t="str">
            <v>Agreement Prepared</v>
          </cell>
          <cell r="AX488" t="str">
            <v>Vigeedha</v>
          </cell>
          <cell r="AY488" t="str">
            <v>alaguerode85@gmail.com</v>
          </cell>
          <cell r="AZ488">
            <v>9994497198</v>
          </cell>
          <cell r="BA488" t="str">
            <v>M.Thangavel</v>
          </cell>
          <cell r="BB488" t="str">
            <v>MUTHUSAMY</v>
          </cell>
          <cell r="BC488" t="str">
            <v>Karthikeyan B</v>
          </cell>
          <cell r="BD488" t="str">
            <v>Jayakumar</v>
          </cell>
          <cell r="BE488" t="str">
            <v>Core</v>
          </cell>
          <cell r="BF488" t="str">
            <v>Trade</v>
          </cell>
          <cell r="BG488" t="str">
            <v>IN1</v>
          </cell>
          <cell r="BH488" t="str">
            <v>I33</v>
          </cell>
          <cell r="BI488" t="str">
            <v>I33</v>
          </cell>
          <cell r="BJ488" t="str">
            <v>IZ</v>
          </cell>
          <cell r="BK488" t="str">
            <v>INA</v>
          </cell>
          <cell r="BL488" t="str">
            <v>INA</v>
          </cell>
          <cell r="BM488" t="str">
            <v>TT3</v>
          </cell>
          <cell r="BN488" t="str">
            <v>C</v>
          </cell>
          <cell r="BS488" t="str">
            <v>INLFCH</v>
          </cell>
          <cell r="BT488" t="str">
            <v xml:space="preserve"> </v>
          </cell>
          <cell r="BU488" t="str">
            <v>N</v>
          </cell>
          <cell r="BV488" t="str">
            <v>N</v>
          </cell>
          <cell r="BW488" t="str">
            <v>N</v>
          </cell>
          <cell r="BX488" t="str">
            <v>Y</v>
          </cell>
          <cell r="BY488" t="str">
            <v>N</v>
          </cell>
          <cell r="BZ488" t="str">
            <v>N</v>
          </cell>
          <cell r="CA488" t="str">
            <v>N</v>
          </cell>
          <cell r="CB488" t="str">
            <v xml:space="preserve"> </v>
          </cell>
          <cell r="CC488" t="str">
            <v>N</v>
          </cell>
          <cell r="CD488">
            <v>413496</v>
          </cell>
          <cell r="CE488">
            <v>413496</v>
          </cell>
          <cell r="CF488">
            <v>413496</v>
          </cell>
          <cell r="CG488">
            <v>413496</v>
          </cell>
          <cell r="CH488">
            <v>413496</v>
          </cell>
          <cell r="CI488">
            <v>413496</v>
          </cell>
          <cell r="CJ488" t="str">
            <v>KKELLY1</v>
          </cell>
          <cell r="CK488" t="str">
            <v/>
          </cell>
          <cell r="CL488" t="str">
            <v>YES</v>
          </cell>
          <cell r="CM488" t="str">
            <v>Active</v>
          </cell>
          <cell r="CN488" t="str">
            <v>Check</v>
          </cell>
          <cell r="CO488">
            <v>413496</v>
          </cell>
        </row>
        <row r="489">
          <cell r="C489">
            <v>413497</v>
          </cell>
          <cell r="D489" t="str">
            <v>INLFCH</v>
          </cell>
          <cell r="E489" t="str">
            <v>Chennai</v>
          </cell>
          <cell r="F489" t="str">
            <v>INO</v>
          </cell>
          <cell r="G489" t="str">
            <v>KL1</v>
          </cell>
          <cell r="H489" t="str">
            <v>INSOUT</v>
          </cell>
          <cell r="I489" t="str">
            <v>COCHIN</v>
          </cell>
          <cell r="J489" t="str">
            <v>Kerala</v>
          </cell>
          <cell r="K489" t="str">
            <v>ChennaiCOCHIN</v>
          </cell>
          <cell r="L489">
            <v>4</v>
          </cell>
          <cell r="M489" t="str">
            <v>32AGBPG4293J1ZJ</v>
          </cell>
          <cell r="N489" t="str">
            <v>7-359/20B/2008</v>
          </cell>
          <cell r="O489" t="str">
            <v>7-360/21B/2008</v>
          </cell>
          <cell r="Q489" t="str">
            <v>ARCHANA ASSOCIATES</v>
          </cell>
          <cell r="R489" t="str">
            <v>ARCHANA ASSOCIATES</v>
          </cell>
          <cell r="S489" t="str">
            <v>ARCHANA ASSOCIATES</v>
          </cell>
          <cell r="T489" t="str">
            <v>C.C NO. 41/1793-A T.A.B.CROSS ROAD</v>
          </cell>
          <cell r="U489" t="str">
            <v>BEHIND TOWN HALL</v>
          </cell>
          <cell r="V489" t="str">
            <v>ERNAKULAM NORTH</v>
          </cell>
          <cell r="W489" t="str">
            <v xml:space="preserve"> </v>
          </cell>
          <cell r="X489">
            <v>682018</v>
          </cell>
          <cell r="Y489" t="str">
            <v>COCHIN</v>
          </cell>
          <cell r="Z489" t="str">
            <v>IN</v>
          </cell>
          <cell r="AA489" t="str">
            <v>I32</v>
          </cell>
          <cell r="AB489" t="str">
            <v>ARCHANA ASSOCIATES C.C NO. 41/1793-A T.A.B.CROSS ROAD BEHIND TOWN HALL ERNAKULAM NORTH   COCHIN  ,Kerala Pin-682018 India</v>
          </cell>
          <cell r="AC489" t="str">
            <v/>
          </cell>
          <cell r="AD489" t="str">
            <v/>
          </cell>
          <cell r="AE489" t="str">
            <v>9387015592</v>
          </cell>
          <cell r="AG489" t="str">
            <v>9387015592</v>
          </cell>
          <cell r="AH489" t="str">
            <v>9387015592</v>
          </cell>
          <cell r="AI489" t="str">
            <v/>
          </cell>
          <cell r="AJ489" t="str">
            <v/>
          </cell>
          <cell r="AO489" t="str">
            <v>Inactive</v>
          </cell>
          <cell r="AP489" t="str">
            <v/>
          </cell>
          <cell r="AQ489" t="str">
            <v>Dealer</v>
          </cell>
          <cell r="AR489" t="str">
            <v>Kerala</v>
          </cell>
          <cell r="AS489" t="str">
            <v>TN+AP+TS+KL+BA+KA+SL+HD</v>
          </cell>
          <cell r="AT489" t="str">
            <v>Inactive</v>
          </cell>
          <cell r="AU489" t="str">
            <v>Okay</v>
          </cell>
          <cell r="AV489" t="str">
            <v/>
          </cell>
          <cell r="AW489" t="str">
            <v/>
          </cell>
          <cell r="AX489" t="str">
            <v>Vigeedha</v>
          </cell>
          <cell r="AZ489" t="str">
            <v>9387015592</v>
          </cell>
          <cell r="BA489" t="str">
            <v/>
          </cell>
          <cell r="BB489" t="str">
            <v/>
          </cell>
          <cell r="BC489" t="str">
            <v>Sajeev Kumar</v>
          </cell>
          <cell r="BD489" t="str">
            <v>Jayakumar</v>
          </cell>
          <cell r="BE489" t="str">
            <v>Core</v>
          </cell>
          <cell r="BF489" t="str">
            <v>Trade</v>
          </cell>
          <cell r="BG489" t="str">
            <v>IN1</v>
          </cell>
          <cell r="BH489" t="str">
            <v>I32</v>
          </cell>
          <cell r="BI489" t="str">
            <v>I32</v>
          </cell>
          <cell r="BJ489" t="str">
            <v/>
          </cell>
          <cell r="BK489" t="str">
            <v>INE</v>
          </cell>
          <cell r="BL489" t="str">
            <v>INE</v>
          </cell>
          <cell r="BM489" t="str">
            <v>TT4</v>
          </cell>
          <cell r="BN489" t="str">
            <v/>
          </cell>
          <cell r="BS489" t="str">
            <v>INLFCH</v>
          </cell>
          <cell r="BT489" t="str">
            <v xml:space="preserve"> </v>
          </cell>
          <cell r="BU489" t="str">
            <v>N</v>
          </cell>
          <cell r="BV489" t="str">
            <v>N</v>
          </cell>
          <cell r="BW489" t="str">
            <v>N</v>
          </cell>
          <cell r="BX489" t="str">
            <v>Y</v>
          </cell>
          <cell r="BY489" t="str">
            <v>N</v>
          </cell>
          <cell r="BZ489" t="str">
            <v>N</v>
          </cell>
          <cell r="CA489" t="str">
            <v>N</v>
          </cell>
          <cell r="CB489" t="str">
            <v xml:space="preserve"> </v>
          </cell>
          <cell r="CC489" t="str">
            <v>N</v>
          </cell>
          <cell r="CD489">
            <v>413497</v>
          </cell>
          <cell r="CE489">
            <v>413497</v>
          </cell>
          <cell r="CF489">
            <v>413497</v>
          </cell>
          <cell r="CG489">
            <v>413497</v>
          </cell>
          <cell r="CH489">
            <v>413497</v>
          </cell>
          <cell r="CI489">
            <v>413497</v>
          </cell>
          <cell r="CJ489" t="str">
            <v>KKELLY1</v>
          </cell>
          <cell r="CK489" t="str">
            <v/>
          </cell>
          <cell r="CM489" t="str">
            <v/>
          </cell>
          <cell r="CN489" t="str">
            <v>Check</v>
          </cell>
          <cell r="CO489">
            <v>413497</v>
          </cell>
        </row>
        <row r="490">
          <cell r="C490">
            <v>413498</v>
          </cell>
          <cell r="D490" t="str">
            <v>INLFCH</v>
          </cell>
          <cell r="E490" t="str">
            <v>Chennai</v>
          </cell>
          <cell r="F490" t="str">
            <v>IB</v>
          </cell>
          <cell r="G490" t="str">
            <v>IB1</v>
          </cell>
          <cell r="H490" t="str">
            <v>IB</v>
          </cell>
          <cell r="I490" t="str">
            <v>TRICHUR</v>
          </cell>
          <cell r="J490" t="str">
            <v>Kerala</v>
          </cell>
          <cell r="K490" t="str">
            <v>ChennaiTRICHUR</v>
          </cell>
          <cell r="L490">
            <v>4</v>
          </cell>
          <cell r="M490" t="str">
            <v>32AQVPS1155R1ZZ</v>
          </cell>
          <cell r="N490" t="str">
            <v>TSR/112078/20B/2011</v>
          </cell>
          <cell r="O490" t="str">
            <v>TSR/112079/21B/2011</v>
          </cell>
          <cell r="P490">
            <v>20210717</v>
          </cell>
          <cell r="Q490" t="str">
            <v>ASWINI AGENCIES</v>
          </cell>
          <cell r="R490" t="str">
            <v>ASWINI AGENCIES</v>
          </cell>
          <cell r="S490" t="str">
            <v>ASWINI AGENCIES</v>
          </cell>
          <cell r="T490" t="str">
            <v>VI - 267/1 LOURDHPURAM ROAD</v>
          </cell>
          <cell r="U490" t="str">
            <v>KIZHAKKEKOTA</v>
          </cell>
          <cell r="V490" t="str">
            <v xml:space="preserve"> </v>
          </cell>
          <cell r="W490" t="str">
            <v xml:space="preserve"> </v>
          </cell>
          <cell r="X490">
            <v>680005</v>
          </cell>
          <cell r="Y490" t="str">
            <v>TRICHUR</v>
          </cell>
          <cell r="Z490" t="str">
            <v>IN</v>
          </cell>
          <cell r="AA490" t="str">
            <v>I32</v>
          </cell>
          <cell r="AB490" t="str">
            <v>ASWINI AGENCIES VI - 267/1 LOURDHPURAM ROAD KIZHAKKEKOTA     TRICHUR  ,Kerala Pin-680005 India</v>
          </cell>
          <cell r="AE490" t="str">
            <v>04872325572 / 9847088979</v>
          </cell>
          <cell r="AF490" t="str">
            <v>agenciesaswini@gmail.com</v>
          </cell>
          <cell r="AG490" t="str">
            <v>04872325572</v>
          </cell>
          <cell r="AH490">
            <v>9847088979</v>
          </cell>
          <cell r="AI490" t="str">
            <v>agenciesaswini@gmail.com</v>
          </cell>
          <cell r="AJ490" t="str">
            <v>agenciesaswini@gmail.com</v>
          </cell>
          <cell r="AK490" t="str">
            <v>Banibrata Saha</v>
          </cell>
          <cell r="AL490" t="str">
            <v>Deepak Choudhry</v>
          </cell>
          <cell r="AM490">
            <v>9910385202</v>
          </cell>
          <cell r="AN490" t="str">
            <v xml:space="preserve">Deepak Choudhry, House No 24,Prime Ministers Group Housing Society,Vikas Puri,New Delhi-110018. </v>
          </cell>
          <cell r="AO490" t="str">
            <v>Active</v>
          </cell>
          <cell r="AP490" t="str">
            <v>Agreement Prepared</v>
          </cell>
          <cell r="AQ490" t="str">
            <v>Dealer</v>
          </cell>
          <cell r="AR490" t="str">
            <v>IB</v>
          </cell>
          <cell r="AS490" t="str">
            <v>EA+BL+IB+NO1+NP+LU</v>
          </cell>
          <cell r="AT490" t="str">
            <v>Active</v>
          </cell>
          <cell r="AU490" t="str">
            <v>Okay</v>
          </cell>
          <cell r="AV490" t="str">
            <v/>
          </cell>
          <cell r="AW490" t="str">
            <v>Agreement Prepared</v>
          </cell>
          <cell r="AX490" t="str">
            <v>Manikandan</v>
          </cell>
          <cell r="AY490" t="str">
            <v>agencies@aswinigroup.com</v>
          </cell>
          <cell r="AZ490">
            <v>9847242979</v>
          </cell>
          <cell r="BA490" t="str">
            <v>Sunil</v>
          </cell>
          <cell r="BC490" t="str">
            <v>Lubna Shaikh/ Raj Shekhar</v>
          </cell>
          <cell r="BD490" t="str">
            <v>Banibrata Saha</v>
          </cell>
          <cell r="BE490" t="str">
            <v>IB</v>
          </cell>
          <cell r="BF490" t="str">
            <v>IB</v>
          </cell>
          <cell r="BG490" t="str">
            <v>IN2</v>
          </cell>
          <cell r="BH490" t="str">
            <v>I32</v>
          </cell>
          <cell r="BI490" t="str">
            <v>I32</v>
          </cell>
          <cell r="BJ490" t="str">
            <v>IZ</v>
          </cell>
          <cell r="BK490" t="str">
            <v>INE</v>
          </cell>
          <cell r="BL490" t="str">
            <v>INE</v>
          </cell>
          <cell r="BM490" t="str">
            <v>TT4</v>
          </cell>
          <cell r="BN490" t="str">
            <v>C</v>
          </cell>
          <cell r="BS490" t="str">
            <v>INLFCH</v>
          </cell>
          <cell r="BT490" t="str">
            <v xml:space="preserve"> </v>
          </cell>
          <cell r="BU490" t="str">
            <v>N</v>
          </cell>
          <cell r="BV490" t="str">
            <v>N</v>
          </cell>
          <cell r="BW490" t="str">
            <v>N</v>
          </cell>
          <cell r="BX490" t="str">
            <v>Y</v>
          </cell>
          <cell r="BY490" t="str">
            <v>N</v>
          </cell>
          <cell r="BZ490" t="str">
            <v>N</v>
          </cell>
          <cell r="CA490" t="str">
            <v>N</v>
          </cell>
          <cell r="CB490" t="str">
            <v xml:space="preserve"> </v>
          </cell>
          <cell r="CC490" t="str">
            <v>N</v>
          </cell>
          <cell r="CD490">
            <v>413498</v>
          </cell>
          <cell r="CE490">
            <v>413498</v>
          </cell>
          <cell r="CF490">
            <v>413498</v>
          </cell>
          <cell r="CG490">
            <v>413498</v>
          </cell>
          <cell r="CH490">
            <v>413498</v>
          </cell>
          <cell r="CI490">
            <v>413498</v>
          </cell>
          <cell r="CJ490" t="str">
            <v>KKELLY1</v>
          </cell>
          <cell r="CK490" t="str">
            <v/>
          </cell>
          <cell r="CL490" t="str">
            <v>YES</v>
          </cell>
          <cell r="CM490" t="str">
            <v>Active</v>
          </cell>
          <cell r="CN490" t="str">
            <v>Check</v>
          </cell>
          <cell r="CO490">
            <v>413498</v>
          </cell>
        </row>
        <row r="491">
          <cell r="C491">
            <v>413499</v>
          </cell>
          <cell r="D491" t="str">
            <v>INLFCH</v>
          </cell>
          <cell r="E491" t="str">
            <v>Chennai</v>
          </cell>
          <cell r="F491" t="str">
            <v>IB</v>
          </cell>
          <cell r="G491" t="str">
            <v>IB1</v>
          </cell>
          <cell r="H491" t="str">
            <v>IB</v>
          </cell>
          <cell r="I491" t="str">
            <v>CALICUT</v>
          </cell>
          <cell r="J491" t="str">
            <v>Kerala</v>
          </cell>
          <cell r="K491" t="str">
            <v>ChennaiCALICUT</v>
          </cell>
          <cell r="L491">
            <v>4</v>
          </cell>
          <cell r="M491" t="str">
            <v>32AEKPC8465R1ZW</v>
          </cell>
          <cell r="N491" t="str">
            <v>11-0454/20B/2010</v>
          </cell>
          <cell r="O491" t="str">
            <v>11-0455/21B/2010</v>
          </cell>
          <cell r="P491">
            <v>20201101</v>
          </cell>
          <cell r="Q491" t="str">
            <v>ASWINI ASSOCIATES</v>
          </cell>
          <cell r="R491" t="str">
            <v>ASWINI ASSOCIATES</v>
          </cell>
          <cell r="S491" t="str">
            <v>ASWINI ASSOCIATES</v>
          </cell>
          <cell r="T491" t="str">
            <v>30/578 - B 5 FIRST FLOOR</v>
          </cell>
          <cell r="U491" t="str">
            <v>SANA TOWER</v>
          </cell>
          <cell r="V491" t="str">
            <v>MEDICAL COLLEGE. P. O</v>
          </cell>
          <cell r="W491" t="str">
            <v xml:space="preserve"> </v>
          </cell>
          <cell r="X491">
            <v>673008</v>
          </cell>
          <cell r="Y491" t="str">
            <v>CALICUT</v>
          </cell>
          <cell r="Z491" t="str">
            <v>IN</v>
          </cell>
          <cell r="AA491" t="str">
            <v>I32</v>
          </cell>
          <cell r="AB491" t="str">
            <v>ASWINI ASSOCIATES 30/578 - B 5 FIRST FLOOR SANA TOWER MEDICAL COLLEGE. P. O   CALICUT  ,Kerala Pin-673008 India</v>
          </cell>
          <cell r="AE491" t="str">
            <v>91-495-4022856 / 9847088979</v>
          </cell>
          <cell r="AF491" t="str">
            <v>associatesaswini@gmail.com</v>
          </cell>
          <cell r="AG491" t="str">
            <v>91-495-4022856</v>
          </cell>
          <cell r="AH491">
            <v>9847088979</v>
          </cell>
          <cell r="AI491" t="str">
            <v>associatesaswini@gmail.com</v>
          </cell>
          <cell r="AJ491" t="str">
            <v>associatesaswini@gmail.com</v>
          </cell>
          <cell r="AK491" t="str">
            <v>Banibrata Saha</v>
          </cell>
          <cell r="AL491" t="str">
            <v>Deepak Choudhry</v>
          </cell>
          <cell r="AM491">
            <v>9910385202</v>
          </cell>
          <cell r="AN491" t="str">
            <v xml:space="preserve">Deepak Choudhry, House No 24,Prime Ministers Group Housing Society,Vikas Puri,New Delhi-110018. </v>
          </cell>
          <cell r="AO491" t="str">
            <v>Active</v>
          </cell>
          <cell r="AP491" t="str">
            <v>Agreement Prepared</v>
          </cell>
          <cell r="AQ491" t="str">
            <v>Dealer</v>
          </cell>
          <cell r="AR491" t="str">
            <v>IB</v>
          </cell>
          <cell r="AS491" t="str">
            <v>EA+BL+IB+NO1+NP+LU</v>
          </cell>
          <cell r="AT491" t="str">
            <v>Active</v>
          </cell>
          <cell r="AU491" t="str">
            <v>Okay</v>
          </cell>
          <cell r="AV491" t="str">
            <v/>
          </cell>
          <cell r="AW491" t="str">
            <v>Agreement Prepared</v>
          </cell>
          <cell r="AX491" t="str">
            <v>Manikandan</v>
          </cell>
          <cell r="AY491" t="str">
            <v>associates@aswinigroup.com</v>
          </cell>
          <cell r="AZ491">
            <v>9947840979</v>
          </cell>
          <cell r="BA491" t="str">
            <v xml:space="preserve">Nanad </v>
          </cell>
          <cell r="BB491" t="str">
            <v>Kumar</v>
          </cell>
          <cell r="BC491" t="str">
            <v>Lubna Shaikh/ Raj Shekhar</v>
          </cell>
          <cell r="BD491" t="str">
            <v>Banibrata Saha</v>
          </cell>
          <cell r="BE491" t="str">
            <v>IB</v>
          </cell>
          <cell r="BF491" t="str">
            <v>IB</v>
          </cell>
          <cell r="BG491" t="str">
            <v>IN2</v>
          </cell>
          <cell r="BH491" t="str">
            <v>I32</v>
          </cell>
          <cell r="BI491" t="str">
            <v>I32</v>
          </cell>
          <cell r="BJ491" t="str">
            <v>IZ</v>
          </cell>
          <cell r="BK491" t="str">
            <v>INE</v>
          </cell>
          <cell r="BL491" t="str">
            <v>INE</v>
          </cell>
          <cell r="BM491" t="str">
            <v>TT4</v>
          </cell>
          <cell r="BN491" t="str">
            <v>C</v>
          </cell>
          <cell r="BS491" t="str">
            <v>INLFCH</v>
          </cell>
          <cell r="BT491" t="str">
            <v xml:space="preserve"> </v>
          </cell>
          <cell r="BU491" t="str">
            <v>N</v>
          </cell>
          <cell r="BV491" t="str">
            <v>N</v>
          </cell>
          <cell r="BW491" t="str">
            <v>N</v>
          </cell>
          <cell r="BX491" t="str">
            <v>Y</v>
          </cell>
          <cell r="BY491" t="str">
            <v>N</v>
          </cell>
          <cell r="BZ491" t="str">
            <v>N</v>
          </cell>
          <cell r="CA491" t="str">
            <v>N</v>
          </cell>
          <cell r="CB491" t="str">
            <v xml:space="preserve"> </v>
          </cell>
          <cell r="CC491" t="str">
            <v>N</v>
          </cell>
          <cell r="CD491">
            <v>413499</v>
          </cell>
          <cell r="CE491">
            <v>413499</v>
          </cell>
          <cell r="CF491">
            <v>413499</v>
          </cell>
          <cell r="CG491">
            <v>413499</v>
          </cell>
          <cell r="CH491">
            <v>413499</v>
          </cell>
          <cell r="CI491">
            <v>413499</v>
          </cell>
          <cell r="CJ491" t="str">
            <v>KKELLY1</v>
          </cell>
          <cell r="CK491" t="str">
            <v/>
          </cell>
          <cell r="CL491" t="str">
            <v>YES</v>
          </cell>
          <cell r="CM491" t="str">
            <v>Active</v>
          </cell>
          <cell r="CN491" t="str">
            <v>Check</v>
          </cell>
          <cell r="CO491">
            <v>413499</v>
          </cell>
        </row>
        <row r="492">
          <cell r="C492">
            <v>413500</v>
          </cell>
          <cell r="D492" t="str">
            <v>INLFCH</v>
          </cell>
          <cell r="E492" t="str">
            <v>Chennai</v>
          </cell>
          <cell r="F492" t="str">
            <v>IB</v>
          </cell>
          <cell r="G492" t="str">
            <v>IB1</v>
          </cell>
          <cell r="H492" t="str">
            <v>IB</v>
          </cell>
          <cell r="I492" t="str">
            <v>KANNUR</v>
          </cell>
          <cell r="J492" t="str">
            <v>Kerala</v>
          </cell>
          <cell r="K492" t="str">
            <v>ChennaiKANNUR</v>
          </cell>
          <cell r="L492">
            <v>4</v>
          </cell>
          <cell r="M492" t="str">
            <v>32AAHFM6265C1ZJ</v>
          </cell>
          <cell r="N492">
            <v>124640</v>
          </cell>
          <cell r="O492">
            <v>124641</v>
          </cell>
          <cell r="P492">
            <v>20220801</v>
          </cell>
          <cell r="Q492" t="str">
            <v>ASWINI SURGICALS</v>
          </cell>
          <cell r="R492" t="str">
            <v>ASWINI SURGICALS</v>
          </cell>
          <cell r="S492" t="str">
            <v>ASWINI SURGICALS</v>
          </cell>
          <cell r="T492" t="str">
            <v>TV 888/C BRIGADE CENTRE</v>
          </cell>
          <cell r="U492" t="str">
            <v>NEAR PRABHATH BUS STOP</v>
          </cell>
          <cell r="V492" t="str">
            <v>FORT ROAD</v>
          </cell>
          <cell r="W492" t="str">
            <v xml:space="preserve"> </v>
          </cell>
          <cell r="X492">
            <v>670001</v>
          </cell>
          <cell r="Y492" t="str">
            <v>KANNUR</v>
          </cell>
          <cell r="Z492" t="str">
            <v>IN</v>
          </cell>
          <cell r="AA492" t="str">
            <v>I32</v>
          </cell>
          <cell r="AB492" t="str">
            <v>ASWINI SURGICALS TV 888/C BRIGADE CENTRE NEAR PRABHATH BUS STOP FORT ROAD   KANNUR  ,Kerala Pin-670001 India</v>
          </cell>
          <cell r="AE492" t="str">
            <v>9847088979 / 98470 88979</v>
          </cell>
          <cell r="AF492" t="str">
            <v>surgicalsaswini@gmail.com</v>
          </cell>
          <cell r="AG492" t="str">
            <v>9847088979</v>
          </cell>
          <cell r="AH492" t="str">
            <v>98470 88979</v>
          </cell>
          <cell r="AI492" t="str">
            <v>surgicalsaswini@gmail.com</v>
          </cell>
          <cell r="AJ492" t="str">
            <v>surgicalsaswini@gmail.com</v>
          </cell>
          <cell r="AO492" t="str">
            <v>Active</v>
          </cell>
          <cell r="AP492" t="str">
            <v>Agreement Prepared</v>
          </cell>
          <cell r="AQ492" t="str">
            <v>Dealer</v>
          </cell>
          <cell r="AR492" t="str">
            <v>IB</v>
          </cell>
          <cell r="AS492" t="str">
            <v>EA+BL+IB+NO1+NP+LU</v>
          </cell>
          <cell r="AT492" t="str">
            <v>Active</v>
          </cell>
          <cell r="AU492" t="str">
            <v>Okay</v>
          </cell>
          <cell r="AV492" t="str">
            <v/>
          </cell>
          <cell r="AW492" t="str">
            <v>Agreement Prepared</v>
          </cell>
          <cell r="AX492" t="str">
            <v>Manikandan</v>
          </cell>
          <cell r="AY492" t="str">
            <v>surgicals@aswinigroup.com</v>
          </cell>
          <cell r="AZ492">
            <v>9847042979</v>
          </cell>
          <cell r="BA492" t="str">
            <v xml:space="preserve">Reshma </v>
          </cell>
          <cell r="BC492" t="str">
            <v>Lubna Shaikh/ Raj Shekhar</v>
          </cell>
          <cell r="BD492" t="str">
            <v>Banibrata Saha</v>
          </cell>
          <cell r="BE492" t="str">
            <v>IB</v>
          </cell>
          <cell r="BF492" t="str">
            <v>IB</v>
          </cell>
          <cell r="BG492" t="str">
            <v>IN2</v>
          </cell>
          <cell r="BH492" t="str">
            <v>I32</v>
          </cell>
          <cell r="BI492" t="str">
            <v>I32</v>
          </cell>
          <cell r="BJ492" t="str">
            <v>IZ</v>
          </cell>
          <cell r="BK492" t="str">
            <v>INE</v>
          </cell>
          <cell r="BL492" t="str">
            <v>INE</v>
          </cell>
          <cell r="BM492" t="str">
            <v>TT4</v>
          </cell>
          <cell r="BN492" t="str">
            <v>C</v>
          </cell>
          <cell r="BS492" t="str">
            <v>INLFCH</v>
          </cell>
          <cell r="BT492" t="str">
            <v xml:space="preserve"> </v>
          </cell>
          <cell r="BU492" t="str">
            <v>N</v>
          </cell>
          <cell r="BV492" t="str">
            <v>N</v>
          </cell>
          <cell r="BW492" t="str">
            <v>N</v>
          </cell>
          <cell r="BX492" t="str">
            <v>Y</v>
          </cell>
          <cell r="BY492" t="str">
            <v>N</v>
          </cell>
          <cell r="BZ492" t="str">
            <v>N</v>
          </cell>
          <cell r="CA492" t="str">
            <v>N</v>
          </cell>
          <cell r="CB492" t="str">
            <v xml:space="preserve"> </v>
          </cell>
          <cell r="CC492" t="str">
            <v>N</v>
          </cell>
          <cell r="CD492">
            <v>413500</v>
          </cell>
          <cell r="CE492">
            <v>413500</v>
          </cell>
          <cell r="CF492">
            <v>413500</v>
          </cell>
          <cell r="CG492">
            <v>413500</v>
          </cell>
          <cell r="CH492">
            <v>413500</v>
          </cell>
          <cell r="CI492">
            <v>413500</v>
          </cell>
          <cell r="CJ492" t="str">
            <v>KKELLY1</v>
          </cell>
          <cell r="CK492" t="str">
            <v/>
          </cell>
          <cell r="CL492" t="str">
            <v>YES</v>
          </cell>
          <cell r="CM492" t="str">
            <v>Active</v>
          </cell>
          <cell r="CN492" t="str">
            <v>Check</v>
          </cell>
          <cell r="CO492">
            <v>413500</v>
          </cell>
        </row>
        <row r="493">
          <cell r="C493">
            <v>413501</v>
          </cell>
          <cell r="D493" t="str">
            <v>INLFCH</v>
          </cell>
          <cell r="E493" t="str">
            <v>Chennai</v>
          </cell>
          <cell r="F493" t="str">
            <v>INO</v>
          </cell>
          <cell r="G493" t="str">
            <v>BA1</v>
          </cell>
          <cell r="H493" t="str">
            <v>INSOUT</v>
          </cell>
          <cell r="I493" t="str">
            <v>BANGALORE</v>
          </cell>
          <cell r="J493" t="str">
            <v>Karnataka</v>
          </cell>
          <cell r="K493" t="str">
            <v>ChennaiBANGALORE</v>
          </cell>
          <cell r="L493">
            <v>3</v>
          </cell>
          <cell r="M493" t="str">
            <v>29AABFA6485E1ZE</v>
          </cell>
          <cell r="N493" t="str">
            <v>BNG/2/962 DT 30/05/2001</v>
          </cell>
          <cell r="O493" t="str">
            <v>BNG/2/953 DT 30/05/2003</v>
          </cell>
          <cell r="P493">
            <v>20221231</v>
          </cell>
          <cell r="Q493" t="str">
            <v>AVENUE PHARMACEUTICALS ASSC.</v>
          </cell>
          <cell r="R493" t="str">
            <v>AVENUE PHARMACEUTICALS ASSC</v>
          </cell>
          <cell r="S493" t="str">
            <v>AVENUE PHARMACEUTICALS ASSC.</v>
          </cell>
          <cell r="T493" t="str">
            <v>KANDALA TOWERS 37/4 SOUTH</v>
          </cell>
          <cell r="U493" t="str">
            <v>CROSS ROAD BASAVANGUDI</v>
          </cell>
          <cell r="V493" t="str">
            <v xml:space="preserve"> </v>
          </cell>
          <cell r="W493" t="str">
            <v xml:space="preserve"> </v>
          </cell>
          <cell r="X493">
            <v>560004</v>
          </cell>
          <cell r="Y493" t="str">
            <v>BANGALORE</v>
          </cell>
          <cell r="Z493" t="str">
            <v>IN</v>
          </cell>
          <cell r="AA493" t="str">
            <v>I29</v>
          </cell>
          <cell r="AB493" t="str">
            <v>AVENUE PHARMACEUTICALS ASSC. KANDALA TOWERS 37/4 SOUTH CROSS ROAD BASAVANGUDI     BANGALORE  ,Karnataka Pin-560004 India</v>
          </cell>
          <cell r="AC493" t="str">
            <v/>
          </cell>
          <cell r="AD493" t="str">
            <v/>
          </cell>
          <cell r="AE493" t="str">
            <v>8026533492</v>
          </cell>
          <cell r="AF493" t="str">
            <v>apapharma@gmail.com</v>
          </cell>
          <cell r="AG493" t="str">
            <v>8026533492</v>
          </cell>
          <cell r="AH493" t="str">
            <v>8026533492</v>
          </cell>
          <cell r="AI493" t="str">
            <v>apapharma@gmail.com</v>
          </cell>
          <cell r="AJ493" t="str">
            <v>apapharma@gmail.com</v>
          </cell>
          <cell r="AO493" t="str">
            <v>Inactive</v>
          </cell>
          <cell r="AP493" t="str">
            <v/>
          </cell>
          <cell r="AQ493" t="str">
            <v>Dealer</v>
          </cell>
          <cell r="AR493" t="str">
            <v>Bangalore</v>
          </cell>
          <cell r="AS493" t="str">
            <v>TN+AP+TS+KL+BA+KA+SL+HD</v>
          </cell>
          <cell r="AT493" t="str">
            <v>Inactive</v>
          </cell>
          <cell r="AU493" t="str">
            <v>Okay</v>
          </cell>
          <cell r="AV493" t="str">
            <v/>
          </cell>
          <cell r="AW493" t="str">
            <v/>
          </cell>
          <cell r="AX493" t="str">
            <v>Vigeedha</v>
          </cell>
          <cell r="AY493" t="str">
            <v>apapharma@gmail.com</v>
          </cell>
          <cell r="AZ493" t="str">
            <v>8026533492</v>
          </cell>
          <cell r="BA493" t="str">
            <v/>
          </cell>
          <cell r="BB493" t="str">
            <v/>
          </cell>
          <cell r="BC493" t="str">
            <v>Senkathir P</v>
          </cell>
          <cell r="BD493" t="str">
            <v>Jayakumar</v>
          </cell>
          <cell r="BE493" t="str">
            <v>Core</v>
          </cell>
          <cell r="BF493" t="str">
            <v>Trade</v>
          </cell>
          <cell r="BG493" t="str">
            <v>IN1</v>
          </cell>
          <cell r="BH493" t="str">
            <v>I29</v>
          </cell>
          <cell r="BI493" t="str">
            <v>I29</v>
          </cell>
          <cell r="BK493" t="str">
            <v>INE</v>
          </cell>
          <cell r="BL493" t="str">
            <v>INE</v>
          </cell>
          <cell r="BM493" t="str">
            <v>TT3</v>
          </cell>
          <cell r="BN493" t="str">
            <v>C</v>
          </cell>
          <cell r="BS493" t="str">
            <v>INLFCH</v>
          </cell>
          <cell r="BT493" t="str">
            <v xml:space="preserve"> </v>
          </cell>
          <cell r="BU493" t="str">
            <v>N</v>
          </cell>
          <cell r="BV493" t="str">
            <v>N</v>
          </cell>
          <cell r="BW493" t="str">
            <v>N</v>
          </cell>
          <cell r="BX493" t="str">
            <v>Y</v>
          </cell>
          <cell r="BY493" t="str">
            <v>N</v>
          </cell>
          <cell r="BZ493" t="str">
            <v>N</v>
          </cell>
          <cell r="CA493" t="str">
            <v>N</v>
          </cell>
          <cell r="CB493" t="str">
            <v xml:space="preserve"> </v>
          </cell>
          <cell r="CC493" t="str">
            <v>N</v>
          </cell>
          <cell r="CD493">
            <v>413501</v>
          </cell>
          <cell r="CE493">
            <v>413501</v>
          </cell>
          <cell r="CF493">
            <v>413501</v>
          </cell>
          <cell r="CG493">
            <v>413501</v>
          </cell>
          <cell r="CH493">
            <v>413501</v>
          </cell>
          <cell r="CI493">
            <v>413501</v>
          </cell>
          <cell r="CJ493" t="str">
            <v>KKELLY1</v>
          </cell>
          <cell r="CK493" t="str">
            <v/>
          </cell>
          <cell r="CM493" t="str">
            <v/>
          </cell>
          <cell r="CN493" t="str">
            <v>Check</v>
          </cell>
          <cell r="CO493">
            <v>413501</v>
          </cell>
        </row>
        <row r="494">
          <cell r="C494">
            <v>413502</v>
          </cell>
          <cell r="D494" t="str">
            <v>INLFCH</v>
          </cell>
          <cell r="E494" t="str">
            <v>Chennai</v>
          </cell>
          <cell r="F494" t="str">
            <v>INO</v>
          </cell>
          <cell r="G494" t="str">
            <v>TN1</v>
          </cell>
          <cell r="H494" t="str">
            <v>INSOUT</v>
          </cell>
          <cell r="I494" t="str">
            <v>CHENNAI</v>
          </cell>
          <cell r="J494" t="str">
            <v>Tamil Nadu</v>
          </cell>
          <cell r="K494" t="str">
            <v>ChennaiCHENNAI</v>
          </cell>
          <cell r="L494">
            <v>2</v>
          </cell>
          <cell r="M494" t="str">
            <v>33AAFFB5591C1ZR</v>
          </cell>
          <cell r="N494" t="str">
            <v>2676/M2III/20B</v>
          </cell>
          <cell r="O494" t="str">
            <v>2584/M2III/21B</v>
          </cell>
          <cell r="P494">
            <v>20230827</v>
          </cell>
          <cell r="Q494" t="str">
            <v>BALAJI PHARMACEUTICALS</v>
          </cell>
          <cell r="R494" t="str">
            <v>BALAJI PHARMACEUTICALS</v>
          </cell>
          <cell r="S494" t="str">
            <v>BALAJI PHARMACEUTICALS</v>
          </cell>
          <cell r="T494" t="str">
            <v># 41 1ST FLOOR</v>
          </cell>
          <cell r="U494" t="str">
            <v>WEST VIJAYARAGHAPURAM</v>
          </cell>
          <cell r="V494" t="str">
            <v>80FT ROAD SALIGRAMAM</v>
          </cell>
          <cell r="W494" t="str">
            <v xml:space="preserve"> </v>
          </cell>
          <cell r="X494">
            <v>600093</v>
          </cell>
          <cell r="Y494" t="str">
            <v>CHENNAI</v>
          </cell>
          <cell r="Z494" t="str">
            <v>IN</v>
          </cell>
          <cell r="AA494" t="str">
            <v>I33</v>
          </cell>
          <cell r="AB494" t="str">
            <v>BALAJI PHARMACEUTICALS # 41 1ST FLOOR WEST VIJAYARAGHAPURAM 80FT ROAD SALIGRAMAM   CHENNAI  ,Tamil Nadu Pin-600093 India</v>
          </cell>
          <cell r="AC494" t="str">
            <v/>
          </cell>
          <cell r="AD494" t="str">
            <v/>
          </cell>
          <cell r="AE494" t="str">
            <v>044 - 23652640</v>
          </cell>
          <cell r="AF494" t="str">
            <v>sribalajhis6669@yahoo.com</v>
          </cell>
          <cell r="AG494" t="str">
            <v>044 - 23652640</v>
          </cell>
          <cell r="AH494" t="str">
            <v>044 - 23652640</v>
          </cell>
          <cell r="AI494" t="str">
            <v>sribalajhis6669@yahoo.com</v>
          </cell>
          <cell r="AJ494" t="str">
            <v>sribalajhis6669@yahoo.com</v>
          </cell>
          <cell r="AO494" t="str">
            <v>Inactive</v>
          </cell>
          <cell r="AP494" t="str">
            <v/>
          </cell>
          <cell r="AQ494" t="str">
            <v>Dealer</v>
          </cell>
          <cell r="AR494" t="str">
            <v>TN 1</v>
          </cell>
          <cell r="AS494" t="str">
            <v>TN+AP+TS+KL+BA+KA+SL+HD</v>
          </cell>
          <cell r="AT494" t="str">
            <v>Inactive</v>
          </cell>
          <cell r="AU494" t="str">
            <v>Okay</v>
          </cell>
          <cell r="AV494" t="str">
            <v/>
          </cell>
          <cell r="AW494" t="str">
            <v/>
          </cell>
          <cell r="AX494" t="str">
            <v>Vigeedha</v>
          </cell>
          <cell r="AY494" t="str">
            <v>sribalajhis6669@yahoo.com</v>
          </cell>
          <cell r="AZ494" t="str">
            <v>044 - 23652640</v>
          </cell>
          <cell r="BA494" t="str">
            <v/>
          </cell>
          <cell r="BB494" t="str">
            <v/>
          </cell>
          <cell r="BC494" t="str">
            <v>Karthikeyan B</v>
          </cell>
          <cell r="BD494" t="str">
            <v>Jayakumar</v>
          </cell>
          <cell r="BE494" t="str">
            <v>Core</v>
          </cell>
          <cell r="BF494" t="str">
            <v>Trade</v>
          </cell>
          <cell r="BG494" t="str">
            <v>IN1</v>
          </cell>
          <cell r="BH494" t="str">
            <v>I33</v>
          </cell>
          <cell r="BI494" t="str">
            <v>I33</v>
          </cell>
          <cell r="BJ494" t="str">
            <v/>
          </cell>
          <cell r="BK494" t="str">
            <v>INA</v>
          </cell>
          <cell r="BL494" t="str">
            <v>INA</v>
          </cell>
          <cell r="BM494" t="str">
            <v>TT2</v>
          </cell>
          <cell r="BN494" t="str">
            <v/>
          </cell>
          <cell r="BS494" t="str">
            <v>INLFCH</v>
          </cell>
          <cell r="BT494" t="str">
            <v xml:space="preserve"> </v>
          </cell>
          <cell r="BU494" t="str">
            <v>N</v>
          </cell>
          <cell r="BV494" t="str">
            <v>N</v>
          </cell>
          <cell r="BW494" t="str">
            <v>N</v>
          </cell>
          <cell r="BX494" t="str">
            <v>Y</v>
          </cell>
          <cell r="BY494" t="str">
            <v>N</v>
          </cell>
          <cell r="BZ494" t="str">
            <v>N</v>
          </cell>
          <cell r="CA494" t="str">
            <v>N</v>
          </cell>
          <cell r="CB494" t="str">
            <v xml:space="preserve"> </v>
          </cell>
          <cell r="CC494" t="str">
            <v>N</v>
          </cell>
          <cell r="CD494">
            <v>413502</v>
          </cell>
          <cell r="CE494">
            <v>413502</v>
          </cell>
          <cell r="CF494">
            <v>413502</v>
          </cell>
          <cell r="CG494">
            <v>413502</v>
          </cell>
          <cell r="CH494">
            <v>413502</v>
          </cell>
          <cell r="CI494">
            <v>413502</v>
          </cell>
          <cell r="CJ494" t="str">
            <v>KKELLY1</v>
          </cell>
          <cell r="CK494" t="str">
            <v/>
          </cell>
          <cell r="CM494" t="str">
            <v/>
          </cell>
          <cell r="CN494" t="str">
            <v>Check</v>
          </cell>
          <cell r="CO494">
            <v>413502</v>
          </cell>
        </row>
        <row r="495">
          <cell r="C495">
            <v>413503</v>
          </cell>
          <cell r="D495" t="str">
            <v>INLFCH</v>
          </cell>
          <cell r="E495" t="str">
            <v>Chennai</v>
          </cell>
          <cell r="F495" t="str">
            <v>INO</v>
          </cell>
          <cell r="G495" t="str">
            <v>KL1</v>
          </cell>
          <cell r="H495" t="str">
            <v>INSOUT</v>
          </cell>
          <cell r="I495" t="str">
            <v>PATHANAMTHITTA</v>
          </cell>
          <cell r="J495" t="str">
            <v>Kerala</v>
          </cell>
          <cell r="K495" t="str">
            <v>ChennaiPATHANAMTHITTA</v>
          </cell>
          <cell r="L495">
            <v>4</v>
          </cell>
          <cell r="M495" t="str">
            <v>32ABBPC1071D1ZO</v>
          </cell>
          <cell r="N495" t="str">
            <v>3-043/20B/2011/ADC-SZ</v>
          </cell>
          <cell r="O495" t="str">
            <v>3-044/21B/2011/ADC-SZ</v>
          </cell>
          <cell r="P495">
            <v>20210318</v>
          </cell>
          <cell r="Q495" t="str">
            <v>BIGFIELD DRUG LINKS</v>
          </cell>
          <cell r="R495" t="str">
            <v>BIGFIELD DRUG LINKS</v>
          </cell>
          <cell r="S495" t="str">
            <v>BIGFIELD DRUG LINKS</v>
          </cell>
          <cell r="T495" t="str">
            <v>PMC X/111(2) PATHANAMTHITTA</v>
          </cell>
          <cell r="U495" t="str">
            <v xml:space="preserve"> </v>
          </cell>
          <cell r="V495" t="str">
            <v xml:space="preserve"> </v>
          </cell>
          <cell r="W495" t="str">
            <v xml:space="preserve"> </v>
          </cell>
          <cell r="X495">
            <v>689645</v>
          </cell>
          <cell r="Y495" t="str">
            <v>PATHANAMTHITTA</v>
          </cell>
          <cell r="Z495" t="str">
            <v>IN</v>
          </cell>
          <cell r="AA495" t="str">
            <v>I32</v>
          </cell>
          <cell r="AB495" t="str">
            <v>BIGFIELD DRUG LINKS PMC X/111(2) PATHANAMTHITTA       PATHANAMTHITTA  ,Kerala Pin-689645 India</v>
          </cell>
          <cell r="AE495" t="str">
            <v>04682226741 / 9446286323</v>
          </cell>
          <cell r="AF495" t="str">
            <v>bigfields123@gmail.com</v>
          </cell>
          <cell r="AG495" t="str">
            <v>04682226741</v>
          </cell>
          <cell r="AH495">
            <v>9446286323</v>
          </cell>
          <cell r="AI495" t="str">
            <v>bigfields123@gmail.com</v>
          </cell>
          <cell r="AJ495" t="str">
            <v>bigfields123@gmail.com</v>
          </cell>
          <cell r="AK495" t="str">
            <v>Sajeev Kumar</v>
          </cell>
          <cell r="AL495" t="str">
            <v>Rajeev Raveendran</v>
          </cell>
          <cell r="AM495">
            <v>9847313114</v>
          </cell>
          <cell r="AN495" t="str">
            <v>Kochiaalayil H, Santhipuram poKarukachal KottayamKottayam - 686545</v>
          </cell>
          <cell r="AO495" t="str">
            <v>Active</v>
          </cell>
          <cell r="AP495" t="str">
            <v>Agreement Prepared</v>
          </cell>
          <cell r="AQ495" t="str">
            <v>Dealer</v>
          </cell>
          <cell r="AR495" t="str">
            <v>Kerala</v>
          </cell>
          <cell r="AS495" t="str">
            <v>TN+AP+TS+KL+BA+KA+SL+HD</v>
          </cell>
          <cell r="AT495" t="str">
            <v>Active</v>
          </cell>
          <cell r="AU495" t="str">
            <v>Okay</v>
          </cell>
          <cell r="AV495" t="str">
            <v>MN Kottayam South</v>
          </cell>
          <cell r="AW495" t="str">
            <v>Agreement Prepared</v>
          </cell>
          <cell r="AX495" t="str">
            <v>Vigeedha</v>
          </cell>
          <cell r="AY495" t="str">
            <v>Bigfieldspta@gmail.com</v>
          </cell>
          <cell r="AZ495">
            <v>9446286323</v>
          </cell>
          <cell r="BA495" t="str">
            <v>ANIL</v>
          </cell>
          <cell r="BB495" t="str">
            <v>CHERIAN</v>
          </cell>
          <cell r="BC495" t="str">
            <v>Sajeev Kumar</v>
          </cell>
          <cell r="BD495" t="str">
            <v>Jayakumar</v>
          </cell>
          <cell r="BE495" t="str">
            <v>Core</v>
          </cell>
          <cell r="BF495" t="str">
            <v>Trade</v>
          </cell>
          <cell r="BG495" t="str">
            <v>IN1</v>
          </cell>
          <cell r="BH495" t="str">
            <v>I32</v>
          </cell>
          <cell r="BI495" t="str">
            <v>I32</v>
          </cell>
          <cell r="BJ495" t="str">
            <v>IZ</v>
          </cell>
          <cell r="BK495" t="str">
            <v>INE</v>
          </cell>
          <cell r="BL495" t="str">
            <v>INE</v>
          </cell>
          <cell r="BM495" t="str">
            <v>TT4</v>
          </cell>
          <cell r="BN495" t="str">
            <v>C</v>
          </cell>
          <cell r="BS495" t="str">
            <v>INLFCH</v>
          </cell>
          <cell r="BT495" t="str">
            <v xml:space="preserve"> </v>
          </cell>
          <cell r="BU495" t="str">
            <v>N</v>
          </cell>
          <cell r="BV495" t="str">
            <v>N</v>
          </cell>
          <cell r="BW495" t="str">
            <v>N</v>
          </cell>
          <cell r="BX495" t="str">
            <v>Y</v>
          </cell>
          <cell r="BY495" t="str">
            <v>N</v>
          </cell>
          <cell r="BZ495" t="str">
            <v>N</v>
          </cell>
          <cell r="CA495" t="str">
            <v>N</v>
          </cell>
          <cell r="CB495" t="str">
            <v xml:space="preserve"> </v>
          </cell>
          <cell r="CC495" t="str">
            <v>N</v>
          </cell>
          <cell r="CD495">
            <v>413503</v>
          </cell>
          <cell r="CE495">
            <v>413503</v>
          </cell>
          <cell r="CF495">
            <v>413503</v>
          </cell>
          <cell r="CG495">
            <v>413503</v>
          </cell>
          <cell r="CH495">
            <v>413503</v>
          </cell>
          <cell r="CI495">
            <v>413503</v>
          </cell>
          <cell r="CJ495" t="str">
            <v>KKELLY1</v>
          </cell>
          <cell r="CK495" t="str">
            <v/>
          </cell>
          <cell r="CL495" t="str">
            <v>YES</v>
          </cell>
          <cell r="CM495" t="str">
            <v>Active</v>
          </cell>
          <cell r="CN495" t="str">
            <v>Check</v>
          </cell>
          <cell r="CO495">
            <v>413503</v>
          </cell>
        </row>
        <row r="496">
          <cell r="C496">
            <v>413504</v>
          </cell>
          <cell r="D496" t="str">
            <v>INLFMU</v>
          </cell>
          <cell r="E496" t="str">
            <v>Mumbai</v>
          </cell>
          <cell r="F496" t="str">
            <v>INO</v>
          </cell>
          <cell r="G496" t="str">
            <v>AP1</v>
          </cell>
          <cell r="H496" t="str">
            <v>INSOUT</v>
          </cell>
          <cell r="I496" t="str">
            <v>VIJAYAWADA</v>
          </cell>
          <cell r="J496" t="str">
            <v>Andhra Pradesh</v>
          </cell>
          <cell r="K496" t="str">
            <v>MumbaiVIJAYAWADA</v>
          </cell>
          <cell r="L496">
            <v>4</v>
          </cell>
          <cell r="M496" t="str">
            <v>37AAHFB0760F2ZP</v>
          </cell>
          <cell r="N496" t="str">
            <v>20 B 244/AP/KR( VI) /96 W/G</v>
          </cell>
          <cell r="O496" t="str">
            <v>244/AP/KR( VI) /96 W/G</v>
          </cell>
          <cell r="P496">
            <v>20200330</v>
          </cell>
          <cell r="Q496" t="str">
            <v>BLUESTAR ENTERPRISES &amp; SURGICALS</v>
          </cell>
          <cell r="R496" t="str">
            <v>BLUESTAR ENTERPRISES  SURGICALS</v>
          </cell>
          <cell r="S496" t="str">
            <v>BLUESTAR ENTERPRISES &amp; SURGICALS</v>
          </cell>
          <cell r="T496" t="str">
            <v>11-31-25 1ST FLOOR</v>
          </cell>
          <cell r="U496" t="str">
            <v>PARK ROAD</v>
          </cell>
          <cell r="V496" t="str">
            <v xml:space="preserve"> </v>
          </cell>
          <cell r="W496" t="str">
            <v xml:space="preserve"> </v>
          </cell>
          <cell r="X496">
            <v>520001</v>
          </cell>
          <cell r="Y496" t="str">
            <v>VIJAYAWADA</v>
          </cell>
          <cell r="Z496" t="str">
            <v>IN</v>
          </cell>
          <cell r="AA496" t="str">
            <v>I37</v>
          </cell>
          <cell r="AB496" t="str">
            <v>BLUESTAR ENTERPRISES &amp; SURGICALS 11-31-25 1ST FLOOR PARK ROAD     VIJAYAWADA  ,Andhra Pradesh Pin-520001 India</v>
          </cell>
          <cell r="AC496" t="str">
            <v/>
          </cell>
          <cell r="AD496" t="str">
            <v/>
          </cell>
          <cell r="AE496" t="str">
            <v>0866-2422350</v>
          </cell>
          <cell r="AF496" t="str">
            <v>doradla_00@rediffmail.com</v>
          </cell>
          <cell r="AG496" t="str">
            <v>0866-2422350</v>
          </cell>
          <cell r="AH496" t="str">
            <v>0866-2422350</v>
          </cell>
          <cell r="AI496" t="str">
            <v>doradla_00@rediffmail.com</v>
          </cell>
          <cell r="AJ496" t="str">
            <v>doradla_00@rediffmail.com</v>
          </cell>
          <cell r="AK496" t="str">
            <v>Chandra Mohan Kumar Verma</v>
          </cell>
          <cell r="AL496" t="str">
            <v>Shaikh Riyaz</v>
          </cell>
          <cell r="AM496" t="str">
            <v xml:space="preserve"> 9014120146 , 9014501951</v>
          </cell>
          <cell r="AN496" t="str">
            <v>#Q.no 90, Labor Colony, Masjid Street,Vidhyadharapuram, Krishna Dist.Vijayawada - 520012</v>
          </cell>
          <cell r="AO496" t="str">
            <v>Inactive</v>
          </cell>
          <cell r="AP496" t="str">
            <v/>
          </cell>
          <cell r="AQ496" t="str">
            <v>Dealer</v>
          </cell>
          <cell r="AR496" t="str">
            <v>AP &amp; Telangana</v>
          </cell>
          <cell r="AS496" t="str">
            <v>TN+AP+TS+KL+BA+KA+SL+HD</v>
          </cell>
          <cell r="AT496" t="str">
            <v>Inactive</v>
          </cell>
          <cell r="AU496" t="str">
            <v>Okay</v>
          </cell>
          <cell r="AV496" t="str">
            <v/>
          </cell>
          <cell r="AW496" t="str">
            <v/>
          </cell>
          <cell r="AX496" t="str">
            <v>Vigeedha</v>
          </cell>
          <cell r="AY496" t="str">
            <v>doradla_00@rediffmail.com</v>
          </cell>
          <cell r="AZ496" t="str">
            <v>0866-2422350</v>
          </cell>
          <cell r="BA496" t="str">
            <v/>
          </cell>
          <cell r="BB496" t="str">
            <v/>
          </cell>
          <cell r="BC496" t="str">
            <v>Senkathir P</v>
          </cell>
          <cell r="BD496" t="str">
            <v>Jayakumar</v>
          </cell>
          <cell r="BE496" t="str">
            <v>Core</v>
          </cell>
          <cell r="BF496" t="str">
            <v>Trade</v>
          </cell>
          <cell r="BG496" t="str">
            <v>IN1</v>
          </cell>
          <cell r="BH496" t="str">
            <v>I37</v>
          </cell>
          <cell r="BI496" t="str">
            <v>I37</v>
          </cell>
          <cell r="BJ496" t="str">
            <v>IZ</v>
          </cell>
          <cell r="BK496" t="str">
            <v>INE</v>
          </cell>
          <cell r="BL496" t="str">
            <v>INE</v>
          </cell>
          <cell r="BM496" t="str">
            <v>TT4</v>
          </cell>
          <cell r="BN496" t="str">
            <v>C</v>
          </cell>
          <cell r="BS496" t="str">
            <v>INLFMU</v>
          </cell>
          <cell r="BT496" t="str">
            <v xml:space="preserve"> </v>
          </cell>
          <cell r="BU496" t="str">
            <v>N</v>
          </cell>
          <cell r="BV496" t="str">
            <v>N</v>
          </cell>
          <cell r="BW496" t="str">
            <v>N</v>
          </cell>
          <cell r="BX496" t="str">
            <v>Y</v>
          </cell>
          <cell r="BY496" t="str">
            <v>N</v>
          </cell>
          <cell r="BZ496" t="str">
            <v>N</v>
          </cell>
          <cell r="CA496" t="str">
            <v>N</v>
          </cell>
          <cell r="CB496" t="str">
            <v xml:space="preserve"> </v>
          </cell>
          <cell r="CC496" t="str">
            <v>N</v>
          </cell>
          <cell r="CD496">
            <v>413504</v>
          </cell>
          <cell r="CE496">
            <v>413504</v>
          </cell>
          <cell r="CF496">
            <v>413504</v>
          </cell>
          <cell r="CG496">
            <v>413504</v>
          </cell>
          <cell r="CH496">
            <v>413504</v>
          </cell>
          <cell r="CI496">
            <v>413504</v>
          </cell>
          <cell r="CJ496" t="str">
            <v>KKELLY1</v>
          </cell>
          <cell r="CK496" t="str">
            <v/>
          </cell>
          <cell r="CM496" t="str">
            <v/>
          </cell>
          <cell r="CN496" t="str">
            <v>Check</v>
          </cell>
          <cell r="CO496">
            <v>413504</v>
          </cell>
        </row>
        <row r="497">
          <cell r="C497">
            <v>413506</v>
          </cell>
          <cell r="D497" t="str">
            <v>INLFCH</v>
          </cell>
          <cell r="E497" t="str">
            <v>Chennai</v>
          </cell>
          <cell r="F497" t="str">
            <v>INO</v>
          </cell>
          <cell r="G497" t="str">
            <v>BA1</v>
          </cell>
          <cell r="H497" t="str">
            <v>INSOUT</v>
          </cell>
          <cell r="I497" t="str">
            <v>BANGALORE</v>
          </cell>
          <cell r="J497" t="str">
            <v>Karnataka</v>
          </cell>
          <cell r="K497" t="str">
            <v>ChennaiBANGALORE</v>
          </cell>
          <cell r="L497">
            <v>3</v>
          </cell>
          <cell r="M497" t="str">
            <v>29AABFC0299E1ZK</v>
          </cell>
          <cell r="N497" t="str">
            <v>20B- KA/BNG/1/119</v>
          </cell>
          <cell r="O497" t="str">
            <v>21C-KA/BNG/394</v>
          </cell>
          <cell r="P497">
            <v>20171231</v>
          </cell>
          <cell r="Q497" t="str">
            <v>CHAMPAKA DISTRIBUTORS</v>
          </cell>
          <cell r="R497" t="str">
            <v>CHAMPAKA DISTRIBUTORS</v>
          </cell>
          <cell r="S497" t="str">
            <v>CHAMPAKA DISTRIBUTORS</v>
          </cell>
          <cell r="T497" t="str">
            <v>NO.36 CAR STREET</v>
          </cell>
          <cell r="U497" t="str">
            <v>ULSOOR</v>
          </cell>
          <cell r="V497" t="str">
            <v xml:space="preserve"> </v>
          </cell>
          <cell r="W497" t="str">
            <v xml:space="preserve"> </v>
          </cell>
          <cell r="X497">
            <v>560008</v>
          </cell>
          <cell r="Y497" t="str">
            <v>BANGALORE</v>
          </cell>
          <cell r="Z497" t="str">
            <v>IN</v>
          </cell>
          <cell r="AA497" t="str">
            <v>I29</v>
          </cell>
          <cell r="AB497" t="str">
            <v>CHAMPAKA DISTRIBUTORS NO.36 CAR STREET ULSOOR     BANGALORE  ,Karnataka Pin-560008 India</v>
          </cell>
          <cell r="AC497" t="str">
            <v/>
          </cell>
          <cell r="AD497" t="str">
            <v/>
          </cell>
          <cell r="AE497" t="str">
            <v>08025369419</v>
          </cell>
          <cell r="AF497" t="str">
            <v>CHAMPAKA36@YAHOO.COM</v>
          </cell>
          <cell r="AG497" t="str">
            <v>08025369419</v>
          </cell>
          <cell r="AH497" t="str">
            <v>08025369419</v>
          </cell>
          <cell r="AI497" t="str">
            <v>CHAMPAKA36@YAHOO.COM</v>
          </cell>
          <cell r="AJ497" t="str">
            <v>CHAMPAKA36@YAHOO.COM</v>
          </cell>
          <cell r="AO497" t="str">
            <v>Inactive</v>
          </cell>
          <cell r="AP497" t="str">
            <v/>
          </cell>
          <cell r="AQ497" t="str">
            <v>Dealer</v>
          </cell>
          <cell r="AR497" t="str">
            <v>Bangalore</v>
          </cell>
          <cell r="AS497" t="str">
            <v>TN+AP+TS+KL+BA+KA+SL+HD</v>
          </cell>
          <cell r="AT497" t="str">
            <v>Inactive</v>
          </cell>
          <cell r="AU497" t="str">
            <v>Okay</v>
          </cell>
          <cell r="AV497" t="str">
            <v/>
          </cell>
          <cell r="AW497" t="str">
            <v/>
          </cell>
          <cell r="AX497" t="str">
            <v>Vigeedha</v>
          </cell>
          <cell r="AY497" t="str">
            <v>CHAMPAKA36@YAHOO.COM</v>
          </cell>
          <cell r="AZ497" t="str">
            <v>08025369419</v>
          </cell>
          <cell r="BA497" t="str">
            <v/>
          </cell>
          <cell r="BB497" t="str">
            <v/>
          </cell>
          <cell r="BC497" t="str">
            <v>Senkathir P</v>
          </cell>
          <cell r="BD497" t="str">
            <v>Jayakumar</v>
          </cell>
          <cell r="BE497" t="str">
            <v>Core</v>
          </cell>
          <cell r="BF497" t="str">
            <v>Trade</v>
          </cell>
          <cell r="BG497" t="str">
            <v>IN1</v>
          </cell>
          <cell r="BH497" t="str">
            <v>I29</v>
          </cell>
          <cell r="BI497" t="str">
            <v>I29</v>
          </cell>
          <cell r="BJ497" t="str">
            <v/>
          </cell>
          <cell r="BK497" t="str">
            <v>INE</v>
          </cell>
          <cell r="BL497" t="str">
            <v>INE</v>
          </cell>
          <cell r="BM497" t="str">
            <v>TT3</v>
          </cell>
          <cell r="BN497" t="str">
            <v/>
          </cell>
          <cell r="BS497" t="str">
            <v>INLFCH</v>
          </cell>
          <cell r="BT497" t="str">
            <v xml:space="preserve"> </v>
          </cell>
          <cell r="BU497" t="str">
            <v>N</v>
          </cell>
          <cell r="BV497" t="str">
            <v>N</v>
          </cell>
          <cell r="BW497" t="str">
            <v>N</v>
          </cell>
          <cell r="BX497" t="str">
            <v>Y</v>
          </cell>
          <cell r="BY497" t="str">
            <v>N</v>
          </cell>
          <cell r="BZ497" t="str">
            <v>N</v>
          </cell>
          <cell r="CA497" t="str">
            <v>N</v>
          </cell>
          <cell r="CB497" t="str">
            <v xml:space="preserve"> </v>
          </cell>
          <cell r="CC497" t="str">
            <v>N</v>
          </cell>
          <cell r="CD497">
            <v>413506</v>
          </cell>
          <cell r="CE497">
            <v>413506</v>
          </cell>
          <cell r="CF497">
            <v>413506</v>
          </cell>
          <cell r="CG497">
            <v>413506</v>
          </cell>
          <cell r="CH497">
            <v>413506</v>
          </cell>
          <cell r="CI497">
            <v>413506</v>
          </cell>
          <cell r="CJ497" t="str">
            <v>KKELLY1</v>
          </cell>
          <cell r="CK497" t="str">
            <v/>
          </cell>
          <cell r="CM497" t="str">
            <v/>
          </cell>
          <cell r="CN497" t="str">
            <v>Check</v>
          </cell>
          <cell r="CO497">
            <v>413506</v>
          </cell>
        </row>
        <row r="498">
          <cell r="C498">
            <v>413508</v>
          </cell>
          <cell r="D498" t="str">
            <v>INLFCH</v>
          </cell>
          <cell r="E498" t="str">
            <v>Chennai</v>
          </cell>
          <cell r="F498" t="str">
            <v>INO</v>
          </cell>
          <cell r="G498" t="str">
            <v>TN1</v>
          </cell>
          <cell r="H498" t="str">
            <v>INSOUT</v>
          </cell>
          <cell r="I498" t="str">
            <v>CHENNAI</v>
          </cell>
          <cell r="J498" t="str">
            <v>Tamil Nadu</v>
          </cell>
          <cell r="K498" t="str">
            <v>ChennaiCHENNAI</v>
          </cell>
          <cell r="L498">
            <v>2</v>
          </cell>
          <cell r="M498" t="str">
            <v>33AACFC4773C1ZV</v>
          </cell>
          <cell r="N498" t="str">
            <v>5483/MIII/20B</v>
          </cell>
          <cell r="O498" t="str">
            <v>5363/MIII/21B</v>
          </cell>
          <cell r="P498">
            <v>20200224</v>
          </cell>
          <cell r="Q498" t="str">
            <v>CHENNAI PHARMA DISTRIBUTORS</v>
          </cell>
          <cell r="R498" t="str">
            <v>CHENNAI PHARMA DISTRIBUTORS</v>
          </cell>
          <cell r="S498" t="str">
            <v>CHENNAI PHARMA DISTRIBUTORS</v>
          </cell>
          <cell r="T498" t="str">
            <v>OLD NO.110 NEW NO.78</v>
          </cell>
          <cell r="U498" t="str">
            <v>IYYA MUDALI STREET</v>
          </cell>
          <cell r="V498" t="str">
            <v>CHINTADRIPET</v>
          </cell>
          <cell r="W498" t="str">
            <v xml:space="preserve"> </v>
          </cell>
          <cell r="X498">
            <v>600002</v>
          </cell>
          <cell r="Y498" t="str">
            <v>CHENNAI</v>
          </cell>
          <cell r="Z498" t="str">
            <v>IN</v>
          </cell>
          <cell r="AA498" t="str">
            <v>I33</v>
          </cell>
          <cell r="AB498" t="str">
            <v>CHENNAI PHARMA DISTRIBUTORS OLD NO.110 NEW NO.78 IYYA MUDALI STREET CHINTADRIPET   CHENNAI  ,Tamil Nadu Pin-600002 India</v>
          </cell>
          <cell r="AC498" t="str">
            <v/>
          </cell>
          <cell r="AD498" t="str">
            <v/>
          </cell>
          <cell r="AE498" t="str">
            <v>9940618001</v>
          </cell>
          <cell r="AF498" t="str">
            <v>chennaipharma@hotmail.com</v>
          </cell>
          <cell r="AG498" t="str">
            <v>9940618001</v>
          </cell>
          <cell r="AH498" t="str">
            <v>9940618001</v>
          </cell>
          <cell r="AI498" t="str">
            <v>chennaipharma@hotmail.com</v>
          </cell>
          <cell r="AJ498" t="str">
            <v>chennaipharma@hotmail.com</v>
          </cell>
          <cell r="AO498" t="str">
            <v>Inactive</v>
          </cell>
          <cell r="AP498" t="str">
            <v/>
          </cell>
          <cell r="AQ498" t="str">
            <v>Dealer</v>
          </cell>
          <cell r="AR498" t="str">
            <v>TN 1</v>
          </cell>
          <cell r="AS498" t="str">
            <v>TN+AP+TS+KL+BA+KA+SL+HD</v>
          </cell>
          <cell r="AT498" t="str">
            <v>Inactive</v>
          </cell>
          <cell r="AU498" t="str">
            <v>Okay</v>
          </cell>
          <cell r="AV498" t="str">
            <v/>
          </cell>
          <cell r="AW498">
            <v>0</v>
          </cell>
          <cell r="AX498" t="str">
            <v>Vigeedha</v>
          </cell>
          <cell r="AY498" t="str">
            <v>chennaipharma@hotmail.com</v>
          </cell>
          <cell r="AZ498" t="str">
            <v>9940618001</v>
          </cell>
          <cell r="BA498" t="str">
            <v/>
          </cell>
          <cell r="BB498" t="str">
            <v/>
          </cell>
          <cell r="BC498" t="str">
            <v>Karthikeyan B</v>
          </cell>
          <cell r="BD498" t="str">
            <v>Jayakumar</v>
          </cell>
          <cell r="BE498" t="str">
            <v>Core</v>
          </cell>
          <cell r="BF498" t="str">
            <v>Trade</v>
          </cell>
          <cell r="BG498" t="str">
            <v>IN1</v>
          </cell>
          <cell r="BH498" t="str">
            <v>I33</v>
          </cell>
          <cell r="BI498" t="str">
            <v>I33</v>
          </cell>
          <cell r="BJ498" t="str">
            <v/>
          </cell>
          <cell r="BK498" t="str">
            <v>INA</v>
          </cell>
          <cell r="BL498" t="str">
            <v>INA</v>
          </cell>
          <cell r="BM498" t="str">
            <v>TT2</v>
          </cell>
          <cell r="BN498" t="str">
            <v/>
          </cell>
          <cell r="BS498" t="str">
            <v>INLFCH</v>
          </cell>
          <cell r="BT498" t="str">
            <v xml:space="preserve"> </v>
          </cell>
          <cell r="BU498" t="str">
            <v>N</v>
          </cell>
          <cell r="BV498" t="str">
            <v>N</v>
          </cell>
          <cell r="BW498" t="str">
            <v>N</v>
          </cell>
          <cell r="BX498" t="str">
            <v>Y</v>
          </cell>
          <cell r="BY498" t="str">
            <v>N</v>
          </cell>
          <cell r="BZ498" t="str">
            <v>N</v>
          </cell>
          <cell r="CA498" t="str">
            <v>N</v>
          </cell>
          <cell r="CB498" t="str">
            <v xml:space="preserve"> </v>
          </cell>
          <cell r="CC498" t="str">
            <v>N</v>
          </cell>
          <cell r="CD498">
            <v>413508</v>
          </cell>
          <cell r="CE498">
            <v>413508</v>
          </cell>
          <cell r="CF498">
            <v>413508</v>
          </cell>
          <cell r="CG498">
            <v>413508</v>
          </cell>
          <cell r="CH498">
            <v>413508</v>
          </cell>
          <cell r="CI498">
            <v>413508</v>
          </cell>
          <cell r="CJ498" t="str">
            <v>KKELLY1</v>
          </cell>
          <cell r="CK498" t="str">
            <v/>
          </cell>
          <cell r="CM498" t="str">
            <v/>
          </cell>
          <cell r="CN498" t="str">
            <v>Check</v>
          </cell>
          <cell r="CO498">
            <v>413508</v>
          </cell>
        </row>
        <row r="499">
          <cell r="C499">
            <v>413509</v>
          </cell>
          <cell r="D499" t="str">
            <v>INLFCH</v>
          </cell>
          <cell r="E499" t="str">
            <v>Chennai</v>
          </cell>
          <cell r="F499" t="str">
            <v>INO</v>
          </cell>
          <cell r="G499" t="str">
            <v>KA1</v>
          </cell>
          <cell r="H499" t="str">
            <v>INSOUT</v>
          </cell>
          <cell r="I499" t="str">
            <v>DAVANGERE</v>
          </cell>
          <cell r="J499" t="str">
            <v>Karnataka</v>
          </cell>
          <cell r="K499" t="str">
            <v>ChennaiDAVANGERE</v>
          </cell>
          <cell r="L499">
            <v>3</v>
          </cell>
          <cell r="M499" t="str">
            <v>29AABFC8620P1Z0</v>
          </cell>
          <cell r="N499" t="str">
            <v>20B/323</v>
          </cell>
          <cell r="O499" t="str">
            <v>21B/316</v>
          </cell>
          <cell r="P499">
            <v>20240331</v>
          </cell>
          <cell r="Q499" t="str">
            <v>CHETHANA MEDICALS</v>
          </cell>
          <cell r="R499" t="str">
            <v>CHETHANA MEDICALS</v>
          </cell>
          <cell r="S499" t="str">
            <v>CHETHANA MEDICALS</v>
          </cell>
          <cell r="T499" t="str">
            <v>POST BOX # 208</v>
          </cell>
          <cell r="U499" t="str">
            <v>1 FLOOR OPP. BESCOM</v>
          </cell>
          <cell r="V499" t="str">
            <v>HADADI ROAD</v>
          </cell>
          <cell r="W499" t="str">
            <v xml:space="preserve"> </v>
          </cell>
          <cell r="X499">
            <v>577002</v>
          </cell>
          <cell r="Y499" t="str">
            <v>DAVANGERE</v>
          </cell>
          <cell r="Z499" t="str">
            <v>IN</v>
          </cell>
          <cell r="AA499" t="str">
            <v>I29</v>
          </cell>
          <cell r="AB499" t="str">
            <v>CHETHANA MEDICALS POST BOX # 208 1 FLOOR OPP. BESCOM HADADI ROAD   DAVANGERE  ,Karnataka Pin-577002 India</v>
          </cell>
          <cell r="AE499" t="str">
            <v>8192272604</v>
          </cell>
          <cell r="AF499" t="str">
            <v>chethanapharma@gmail.com</v>
          </cell>
          <cell r="AG499" t="str">
            <v>8192272604</v>
          </cell>
          <cell r="AH499" t="str">
            <v>8192272604</v>
          </cell>
          <cell r="AI499" t="str">
            <v>chethanapharma@gmail.com</v>
          </cell>
          <cell r="AJ499" t="str">
            <v>chethanapharma@gmail.com</v>
          </cell>
          <cell r="AO499" t="str">
            <v>Active</v>
          </cell>
          <cell r="AP499" t="str">
            <v>Agreement Prepared</v>
          </cell>
          <cell r="AQ499" t="str">
            <v>Dealer</v>
          </cell>
          <cell r="AR499" t="str">
            <v>Karnataka</v>
          </cell>
          <cell r="AS499" t="str">
            <v>TN+AP+TS+KL+BA+KA+SL+HD</v>
          </cell>
          <cell r="AT499" t="str">
            <v>Active</v>
          </cell>
          <cell r="AU499" t="str">
            <v>Okay</v>
          </cell>
          <cell r="AV499" t="str">
            <v>MN Davangere</v>
          </cell>
          <cell r="AW499" t="str">
            <v>Agreement Prepared</v>
          </cell>
          <cell r="AX499" t="str">
            <v>Vigeedha</v>
          </cell>
          <cell r="AY499" t="str">
            <v>chethanapharma@gmail.com</v>
          </cell>
          <cell r="AZ499">
            <v>9743210499</v>
          </cell>
          <cell r="BC499" t="str">
            <v>Sajeev Kumar</v>
          </cell>
          <cell r="BD499" t="str">
            <v>Jayakumar</v>
          </cell>
          <cell r="BE499" t="str">
            <v>Core</v>
          </cell>
          <cell r="BF499" t="str">
            <v>Trade</v>
          </cell>
          <cell r="BG499" t="str">
            <v>IN1</v>
          </cell>
          <cell r="BH499" t="str">
            <v>I29</v>
          </cell>
          <cell r="BI499" t="str">
            <v>I29</v>
          </cell>
          <cell r="BJ499" t="str">
            <v>IZ</v>
          </cell>
          <cell r="BK499" t="str">
            <v>INE</v>
          </cell>
          <cell r="BL499" t="str">
            <v>INE</v>
          </cell>
          <cell r="BM499" t="str">
            <v>TT3</v>
          </cell>
          <cell r="BN499" t="str">
            <v>C</v>
          </cell>
          <cell r="BS499" t="str">
            <v>INLFCH</v>
          </cell>
          <cell r="BT499" t="str">
            <v xml:space="preserve"> </v>
          </cell>
          <cell r="BU499" t="str">
            <v>N</v>
          </cell>
          <cell r="BV499" t="str">
            <v>N</v>
          </cell>
          <cell r="BW499" t="str">
            <v>N</v>
          </cell>
          <cell r="BX499" t="str">
            <v>Y</v>
          </cell>
          <cell r="BY499" t="str">
            <v>N</v>
          </cell>
          <cell r="BZ499" t="str">
            <v>N</v>
          </cell>
          <cell r="CA499" t="str">
            <v>N</v>
          </cell>
          <cell r="CB499" t="str">
            <v xml:space="preserve"> </v>
          </cell>
          <cell r="CC499" t="str">
            <v>N</v>
          </cell>
          <cell r="CD499">
            <v>413509</v>
          </cell>
          <cell r="CE499">
            <v>413509</v>
          </cell>
          <cell r="CF499">
            <v>413509</v>
          </cell>
          <cell r="CG499">
            <v>413509</v>
          </cell>
          <cell r="CH499">
            <v>413509</v>
          </cell>
          <cell r="CI499">
            <v>413509</v>
          </cell>
          <cell r="CJ499" t="str">
            <v>KKELLY1</v>
          </cell>
          <cell r="CK499" t="str">
            <v/>
          </cell>
          <cell r="CL499" t="str">
            <v>YES</v>
          </cell>
          <cell r="CM499" t="str">
            <v>Active</v>
          </cell>
          <cell r="CN499" t="str">
            <v>Check</v>
          </cell>
          <cell r="CO499">
            <v>413509</v>
          </cell>
        </row>
        <row r="500">
          <cell r="C500">
            <v>413510</v>
          </cell>
          <cell r="D500" t="str">
            <v>INLFCH</v>
          </cell>
          <cell r="E500" t="str">
            <v>Chennai</v>
          </cell>
          <cell r="F500" t="str">
            <v>INO</v>
          </cell>
          <cell r="G500" t="str">
            <v>KL1</v>
          </cell>
          <cell r="H500" t="str">
            <v>INSOUT</v>
          </cell>
          <cell r="I500" t="str">
            <v>CALICUT</v>
          </cell>
          <cell r="J500" t="str">
            <v>Kerala</v>
          </cell>
          <cell r="K500" t="str">
            <v>ChennaiCALICUT</v>
          </cell>
          <cell r="L500">
            <v>4</v>
          </cell>
          <cell r="M500" t="str">
            <v>32AAFCD4589H2ZI</v>
          </cell>
          <cell r="N500" t="str">
            <v>KL-KKD-11/0199</v>
          </cell>
          <cell r="O500" t="str">
            <v>KL-KKD-11/0200</v>
          </cell>
          <cell r="P500">
            <v>20201125</v>
          </cell>
          <cell r="Q500" t="str">
            <v>DADHA PHARMA DISTRIBUTION</v>
          </cell>
          <cell r="R500" t="str">
            <v>DADHA PHARMA DISTRIBUTION</v>
          </cell>
          <cell r="S500" t="str">
            <v>DADHA PHARMA DISTRIBUTION</v>
          </cell>
          <cell r="T500" t="str">
            <v>18/782</v>
          </cell>
          <cell r="U500" t="str">
            <v>KALLAI ROAD</v>
          </cell>
          <cell r="V500" t="str">
            <v>KALLAI ROAD</v>
          </cell>
          <cell r="W500" t="str">
            <v xml:space="preserve"> </v>
          </cell>
          <cell r="X500">
            <v>686001</v>
          </cell>
          <cell r="Y500" t="str">
            <v>CALICUT</v>
          </cell>
          <cell r="Z500" t="str">
            <v>IN</v>
          </cell>
          <cell r="AA500" t="str">
            <v>I32</v>
          </cell>
          <cell r="AB500" t="str">
            <v>DADHA PHARMA DISTRIBUTION 18/782 KALLAI ROAD KALLAI ROAD   CALICUT  ,Kerala Pin-686001 India</v>
          </cell>
          <cell r="AC500" t="str">
            <v xml:space="preserve">Mohan Krishnan </v>
          </cell>
          <cell r="AD500" t="str">
            <v xml:space="preserve">Branch Incharge </v>
          </cell>
          <cell r="AE500" t="str">
            <v>04952702763 / 9048763100</v>
          </cell>
          <cell r="AF500" t="str">
            <v>keraladrug@gmail.com</v>
          </cell>
          <cell r="AG500" t="str">
            <v>04952702763</v>
          </cell>
          <cell r="AH500">
            <v>9048763100</v>
          </cell>
          <cell r="AI500" t="str">
            <v>keraladrug@gmail.com</v>
          </cell>
          <cell r="AJ500" t="str">
            <v>Keraladrug@gmail.com</v>
          </cell>
          <cell r="AK500" t="str">
            <v>Sajeev Kumar</v>
          </cell>
          <cell r="AL500" t="str">
            <v>Sajeesh M</v>
          </cell>
          <cell r="AM500">
            <v>9947066235</v>
          </cell>
          <cell r="AN500" t="str">
            <v>Vannathikkandiyil  (HO), Madappally college (PO)
Vatakara, Calicut- 673102</v>
          </cell>
          <cell r="AO500" t="str">
            <v>Active</v>
          </cell>
          <cell r="AP500" t="str">
            <v>Agreement Prepared</v>
          </cell>
          <cell r="AQ500" t="str">
            <v>Dealer</v>
          </cell>
          <cell r="AR500" t="str">
            <v>Kerala</v>
          </cell>
          <cell r="AS500" t="str">
            <v>TN+AP+TS+KL+BA+KA+SL+HD</v>
          </cell>
          <cell r="AT500" t="str">
            <v>Active</v>
          </cell>
          <cell r="AU500" t="str">
            <v>Okay</v>
          </cell>
          <cell r="AV500" t="str">
            <v>MN Calicut South</v>
          </cell>
          <cell r="AW500" t="str">
            <v>Agreement Prepared</v>
          </cell>
          <cell r="AX500" t="str">
            <v>Vigeedha</v>
          </cell>
          <cell r="AY500" t="str">
            <v>keraladrug@gmail.com</v>
          </cell>
          <cell r="AZ500">
            <v>9048763100</v>
          </cell>
          <cell r="BA500" t="str">
            <v>Mohan</v>
          </cell>
          <cell r="BB500" t="str">
            <v xml:space="preserve">Krishnan </v>
          </cell>
          <cell r="BC500" t="str">
            <v>Sajeev Kumar</v>
          </cell>
          <cell r="BD500" t="str">
            <v>Jayakumar</v>
          </cell>
          <cell r="BE500" t="str">
            <v>Core</v>
          </cell>
          <cell r="BF500" t="str">
            <v>Trade</v>
          </cell>
          <cell r="BG500" t="str">
            <v>IN1</v>
          </cell>
          <cell r="BH500" t="str">
            <v>I32</v>
          </cell>
          <cell r="BI500" t="str">
            <v>I32</v>
          </cell>
          <cell r="BJ500" t="str">
            <v>IZ</v>
          </cell>
          <cell r="BK500" t="str">
            <v>INE</v>
          </cell>
          <cell r="BL500" t="str">
            <v>INE</v>
          </cell>
          <cell r="BM500" t="str">
            <v>TT4</v>
          </cell>
          <cell r="BN500" t="str">
            <v>C</v>
          </cell>
          <cell r="BS500" t="str">
            <v>INLFCH</v>
          </cell>
          <cell r="BT500" t="str">
            <v xml:space="preserve"> </v>
          </cell>
          <cell r="BU500" t="str">
            <v>N</v>
          </cell>
          <cell r="BV500" t="str">
            <v>N</v>
          </cell>
          <cell r="BW500" t="str">
            <v>N</v>
          </cell>
          <cell r="BX500" t="str">
            <v>Y</v>
          </cell>
          <cell r="BY500" t="str">
            <v>N</v>
          </cell>
          <cell r="BZ500" t="str">
            <v>N</v>
          </cell>
          <cell r="CA500" t="str">
            <v>N</v>
          </cell>
          <cell r="CB500" t="str">
            <v xml:space="preserve"> </v>
          </cell>
          <cell r="CC500" t="str">
            <v>N</v>
          </cell>
          <cell r="CD500">
            <v>413510</v>
          </cell>
          <cell r="CE500">
            <v>413510</v>
          </cell>
          <cell r="CF500">
            <v>413510</v>
          </cell>
          <cell r="CG500">
            <v>413510</v>
          </cell>
          <cell r="CH500">
            <v>413510</v>
          </cell>
          <cell r="CI500">
            <v>413510</v>
          </cell>
          <cell r="CJ500" t="str">
            <v>KKELLY1</v>
          </cell>
          <cell r="CK500" t="str">
            <v/>
          </cell>
          <cell r="CL500" t="str">
            <v>YES</v>
          </cell>
          <cell r="CM500" t="str">
            <v>Active</v>
          </cell>
          <cell r="CN500" t="str">
            <v>Check</v>
          </cell>
          <cell r="CO500">
            <v>413510</v>
          </cell>
        </row>
        <row r="501">
          <cell r="C501">
            <v>413511</v>
          </cell>
          <cell r="D501" t="str">
            <v>INLFCH</v>
          </cell>
          <cell r="E501" t="str">
            <v>Chennai</v>
          </cell>
          <cell r="F501" t="str">
            <v>INO</v>
          </cell>
          <cell r="G501" t="str">
            <v>KL1</v>
          </cell>
          <cell r="H501" t="str">
            <v>INSOUT</v>
          </cell>
          <cell r="I501" t="str">
            <v>ERNAKULAM</v>
          </cell>
          <cell r="J501" t="str">
            <v>Kerala</v>
          </cell>
          <cell r="K501" t="str">
            <v>ChennaiERNAKULAM</v>
          </cell>
          <cell r="L501">
            <v>4</v>
          </cell>
          <cell r="M501" t="str">
            <v>32AAFCD4589H2ZI</v>
          </cell>
          <cell r="N501" t="str">
            <v>KL-EKM-7/526</v>
          </cell>
          <cell r="O501" t="str">
            <v>KL-EKM-7/527</v>
          </cell>
          <cell r="P501">
            <v>20201126</v>
          </cell>
          <cell r="Q501" t="str">
            <v>DADHA PHARMA PRIVATE LTD</v>
          </cell>
          <cell r="R501" t="str">
            <v>DADHA PHARMA PRIVATE LTD</v>
          </cell>
          <cell r="S501" t="str">
            <v>DADHA PHARMA PRIVATE LTD</v>
          </cell>
          <cell r="T501" t="str">
            <v>39/627C DADHA ARCADE</v>
          </cell>
          <cell r="U501" t="str">
            <v>1ST FLOOR</v>
          </cell>
          <cell r="V501" t="str">
            <v>MONASTERY ROAD</v>
          </cell>
          <cell r="W501" t="str">
            <v xml:space="preserve"> </v>
          </cell>
          <cell r="X501">
            <v>682011</v>
          </cell>
          <cell r="Y501" t="str">
            <v>ERNAKULAM</v>
          </cell>
          <cell r="Z501" t="str">
            <v>IN</v>
          </cell>
          <cell r="AA501" t="str">
            <v>I32</v>
          </cell>
          <cell r="AB501" t="str">
            <v>DADHA PHARMA PRIVATE LTD 39/627C DADHA ARCADE 1ST FLOOR MONASTERY ROAD   ERNAKULAM  ,Kerala Pin-682011 India</v>
          </cell>
          <cell r="AC501" t="str">
            <v xml:space="preserve">Mahesh P Kini </v>
          </cell>
          <cell r="AD501" t="str">
            <v>Manager</v>
          </cell>
          <cell r="AE501" t="str">
            <v>04842379306 / 9388473808</v>
          </cell>
          <cell r="AF501" t="str">
            <v>dadhapharmaekm@gmail.com / vivek.varghese@menariniapac.com</v>
          </cell>
          <cell r="AG501" t="str">
            <v>04842379306</v>
          </cell>
          <cell r="AH501">
            <v>9388473808</v>
          </cell>
          <cell r="AI501" t="str">
            <v>dadhapharmaekm@gmail.com</v>
          </cell>
          <cell r="AJ501" t="str">
            <v>Varghese, Vivek &lt;vivek.varghese@menariniapac.com&gt;</v>
          </cell>
          <cell r="AK501" t="str">
            <v>Sajeev Kumar</v>
          </cell>
          <cell r="AL501" t="str">
            <v>Deepesh D R</v>
          </cell>
          <cell r="AM501" t="str">
            <v>99465   55628</v>
          </cell>
          <cell r="AN501" t="str">
            <v>Flat No: C, Third Floor, Grandeur Westend, Gandhi Square,
Thripunithura, Cochin- 682301.</v>
          </cell>
          <cell r="AO501" t="str">
            <v>Active</v>
          </cell>
          <cell r="AP501" t="str">
            <v>Agreement Prepared</v>
          </cell>
          <cell r="AQ501" t="str">
            <v>Dealer</v>
          </cell>
          <cell r="AR501" t="str">
            <v>Kerala</v>
          </cell>
          <cell r="AS501" t="str">
            <v>TN+AP+TS+KL+BA+KA+SL+HD</v>
          </cell>
          <cell r="AT501" t="str">
            <v>Active</v>
          </cell>
          <cell r="AU501" t="str">
            <v>Okay</v>
          </cell>
          <cell r="AV501" t="str">
            <v>MN Cochin South</v>
          </cell>
          <cell r="AW501" t="str">
            <v>Agreement Prepared</v>
          </cell>
          <cell r="AX501" t="str">
            <v>Vigeedha</v>
          </cell>
          <cell r="AY501" t="str">
            <v xml:space="preserve">dadhapharmaekm@gmail.com </v>
          </cell>
          <cell r="AZ501">
            <v>9388473808</v>
          </cell>
          <cell r="BA501" t="str">
            <v>Mahesh P</v>
          </cell>
          <cell r="BB501" t="str">
            <v xml:space="preserve">Kini </v>
          </cell>
          <cell r="BC501" t="str">
            <v>Sajeev Kumar</v>
          </cell>
          <cell r="BD501" t="str">
            <v>Jayakumar</v>
          </cell>
          <cell r="BE501" t="str">
            <v>Core</v>
          </cell>
          <cell r="BF501" t="str">
            <v>Trade</v>
          </cell>
          <cell r="BG501" t="str">
            <v>IN1</v>
          </cell>
          <cell r="BH501" t="str">
            <v>I32</v>
          </cell>
          <cell r="BI501" t="str">
            <v>I32</v>
          </cell>
          <cell r="BJ501" t="str">
            <v>IZ</v>
          </cell>
          <cell r="BK501" t="str">
            <v>INE</v>
          </cell>
          <cell r="BL501" t="str">
            <v>INE</v>
          </cell>
          <cell r="BM501" t="str">
            <v>TT4</v>
          </cell>
          <cell r="BN501" t="str">
            <v>C</v>
          </cell>
          <cell r="BS501" t="str">
            <v>INLFCH</v>
          </cell>
          <cell r="BT501" t="str">
            <v xml:space="preserve"> </v>
          </cell>
          <cell r="BU501" t="str">
            <v>N</v>
          </cell>
          <cell r="BV501" t="str">
            <v>N</v>
          </cell>
          <cell r="BW501" t="str">
            <v>N</v>
          </cell>
          <cell r="BX501" t="str">
            <v>Y</v>
          </cell>
          <cell r="BY501" t="str">
            <v>N</v>
          </cell>
          <cell r="BZ501" t="str">
            <v>N</v>
          </cell>
          <cell r="CA501" t="str">
            <v>N</v>
          </cell>
          <cell r="CB501" t="str">
            <v xml:space="preserve"> </v>
          </cell>
          <cell r="CC501" t="str">
            <v>N</v>
          </cell>
          <cell r="CD501">
            <v>413511</v>
          </cell>
          <cell r="CE501">
            <v>413511</v>
          </cell>
          <cell r="CF501">
            <v>413511</v>
          </cell>
          <cell r="CG501">
            <v>413511</v>
          </cell>
          <cell r="CH501">
            <v>413511</v>
          </cell>
          <cell r="CI501">
            <v>413511</v>
          </cell>
          <cell r="CJ501" t="str">
            <v>KKELLY1</v>
          </cell>
          <cell r="CK501" t="str">
            <v/>
          </cell>
          <cell r="CL501" t="str">
            <v>YES</v>
          </cell>
          <cell r="CM501" t="str">
            <v>Active</v>
          </cell>
          <cell r="CN501" t="str">
            <v>Check</v>
          </cell>
          <cell r="CO501">
            <v>413511</v>
          </cell>
        </row>
        <row r="502">
          <cell r="C502">
            <v>413512</v>
          </cell>
          <cell r="D502" t="str">
            <v>INLFCH</v>
          </cell>
          <cell r="E502" t="str">
            <v>Chennai</v>
          </cell>
          <cell r="F502" t="str">
            <v>INO</v>
          </cell>
          <cell r="G502" t="str">
            <v>KL1</v>
          </cell>
          <cell r="H502" t="str">
            <v>INSOUT</v>
          </cell>
          <cell r="I502" t="str">
            <v>TRIVANDRUM</v>
          </cell>
          <cell r="J502" t="str">
            <v>Kerala</v>
          </cell>
          <cell r="K502" t="str">
            <v>ChennaiTRIVANDRUM</v>
          </cell>
          <cell r="L502">
            <v>4</v>
          </cell>
          <cell r="M502" t="str">
            <v>32AABFD9217B1Z2</v>
          </cell>
          <cell r="N502" t="str">
            <v>KL-TVM-113793</v>
          </cell>
          <cell r="O502" t="str">
            <v>KL-TVM-113795</v>
          </cell>
          <cell r="P502">
            <v>20210904</v>
          </cell>
          <cell r="Q502" t="str">
            <v>DEVI PHARMA</v>
          </cell>
          <cell r="R502" t="str">
            <v>DEVI PHARMA</v>
          </cell>
          <cell r="S502" t="str">
            <v>DEVI PHARMA</v>
          </cell>
          <cell r="T502" t="str">
            <v>T.C. 25/3361</v>
          </cell>
          <cell r="U502" t="str">
            <v>DEVI BUILDING</v>
          </cell>
          <cell r="V502" t="str">
            <v>CHIRAKULAM ROAD</v>
          </cell>
          <cell r="W502" t="str">
            <v xml:space="preserve"> </v>
          </cell>
          <cell r="X502">
            <v>695001</v>
          </cell>
          <cell r="Y502" t="str">
            <v>TRIVANDRUM</v>
          </cell>
          <cell r="Z502" t="str">
            <v>IN</v>
          </cell>
          <cell r="AA502" t="str">
            <v>I32</v>
          </cell>
          <cell r="AB502" t="str">
            <v>DEVI PHARMA T.C. 25/3361 DEVI BUILDING CHIRAKULAM ROAD   TRIVANDRUM  ,Kerala Pin-695001 India</v>
          </cell>
          <cell r="AC502" t="str">
            <v>K S BALAGOPAL</v>
          </cell>
          <cell r="AD502" t="str">
            <v>MANAGING PARTNER</v>
          </cell>
          <cell r="AE502" t="str">
            <v>04714088888 / 0471 4088888</v>
          </cell>
          <cell r="AF502" t="str">
            <v>devipharmakerala@gmail.com</v>
          </cell>
          <cell r="AG502" t="str">
            <v>04714088888</v>
          </cell>
          <cell r="AH502" t="str">
            <v>0471 4088888</v>
          </cell>
          <cell r="AI502" t="str">
            <v>devipharmakerala@gmail.com</v>
          </cell>
          <cell r="AJ502" t="str">
            <v>devipharmakerala@gmail.com</v>
          </cell>
          <cell r="AK502" t="str">
            <v>Sajeev Kumar</v>
          </cell>
          <cell r="AL502" t="str">
            <v>Abdul Nazar</v>
          </cell>
          <cell r="AM502">
            <v>9745004855</v>
          </cell>
          <cell r="AN502" t="str">
            <v>Mr. Abdul Nazar, PRA-152
NR TRIVANDRUM CLUB
SISUVIHAR SCHOOL ROAD
VAZHUTHACAUD 
SASTHAMANGALAM  PO
TRIVANDRUM-695010</v>
          </cell>
          <cell r="AO502" t="str">
            <v>Active</v>
          </cell>
          <cell r="AP502" t="str">
            <v>Agreement Prepared</v>
          </cell>
          <cell r="AQ502" t="str">
            <v>Dealer</v>
          </cell>
          <cell r="AR502" t="str">
            <v>Kerala</v>
          </cell>
          <cell r="AS502" t="str">
            <v>TN+AP+TS+KL+BA+KA+SL+HD</v>
          </cell>
          <cell r="AT502" t="str">
            <v>Active</v>
          </cell>
          <cell r="AU502" t="str">
            <v>Okay</v>
          </cell>
          <cell r="AV502" t="str">
            <v>MN Trivandrum South</v>
          </cell>
          <cell r="AW502" t="str">
            <v>Agreement Prepared</v>
          </cell>
          <cell r="AX502" t="str">
            <v>Vigeedha</v>
          </cell>
          <cell r="AY502" t="str">
            <v>devipharmakerala@gmail.com</v>
          </cell>
          <cell r="AZ502">
            <v>9847068880</v>
          </cell>
          <cell r="BA502" t="str">
            <v>K S BALAGOPAL</v>
          </cell>
          <cell r="BB502" t="str">
            <v>BALAGOPAL</v>
          </cell>
          <cell r="BC502" t="str">
            <v>Sajeev Kumar</v>
          </cell>
          <cell r="BD502" t="str">
            <v>Jayakumar</v>
          </cell>
          <cell r="BE502" t="str">
            <v>Core</v>
          </cell>
          <cell r="BF502" t="str">
            <v>Trade</v>
          </cell>
          <cell r="BG502" t="str">
            <v>IN1</v>
          </cell>
          <cell r="BH502" t="str">
            <v>I32</v>
          </cell>
          <cell r="BI502" t="str">
            <v>I32</v>
          </cell>
          <cell r="BJ502" t="str">
            <v>IZ</v>
          </cell>
          <cell r="BK502" t="str">
            <v>INE</v>
          </cell>
          <cell r="BL502" t="str">
            <v>INE</v>
          </cell>
          <cell r="BM502" t="str">
            <v>TT4</v>
          </cell>
          <cell r="BN502" t="str">
            <v>C</v>
          </cell>
          <cell r="BS502" t="str">
            <v>INLFCH</v>
          </cell>
          <cell r="BT502" t="str">
            <v xml:space="preserve"> </v>
          </cell>
          <cell r="BU502" t="str">
            <v>N</v>
          </cell>
          <cell r="BV502" t="str">
            <v>N</v>
          </cell>
          <cell r="BW502" t="str">
            <v>N</v>
          </cell>
          <cell r="BX502" t="str">
            <v>Y</v>
          </cell>
          <cell r="BY502" t="str">
            <v>N</v>
          </cell>
          <cell r="BZ502" t="str">
            <v>N</v>
          </cell>
          <cell r="CA502" t="str">
            <v>N</v>
          </cell>
          <cell r="CB502" t="str">
            <v xml:space="preserve"> </v>
          </cell>
          <cell r="CC502" t="str">
            <v>N</v>
          </cell>
          <cell r="CD502">
            <v>413512</v>
          </cell>
          <cell r="CE502">
            <v>413512</v>
          </cell>
          <cell r="CF502">
            <v>413512</v>
          </cell>
          <cell r="CG502">
            <v>413512</v>
          </cell>
          <cell r="CH502">
            <v>413512</v>
          </cell>
          <cell r="CI502">
            <v>413512</v>
          </cell>
          <cell r="CJ502" t="str">
            <v>KKELLY1</v>
          </cell>
          <cell r="CK502" t="str">
            <v/>
          </cell>
          <cell r="CL502" t="str">
            <v>YES</v>
          </cell>
          <cell r="CM502" t="str">
            <v>Active</v>
          </cell>
          <cell r="CN502" t="str">
            <v>Check</v>
          </cell>
          <cell r="CO502">
            <v>413512</v>
          </cell>
        </row>
        <row r="503">
          <cell r="C503">
            <v>413513</v>
          </cell>
          <cell r="D503" t="str">
            <v>INLFCH</v>
          </cell>
          <cell r="E503" t="str">
            <v>Chennai</v>
          </cell>
          <cell r="F503" t="str">
            <v>INO</v>
          </cell>
          <cell r="G503" t="str">
            <v>TN1</v>
          </cell>
          <cell r="H503" t="str">
            <v>INSOUT</v>
          </cell>
          <cell r="I503" t="str">
            <v>CHENNAI</v>
          </cell>
          <cell r="J503" t="str">
            <v>Tamil Nadu</v>
          </cell>
          <cell r="K503" t="str">
            <v>ChennaiCHENNAI</v>
          </cell>
          <cell r="L503">
            <v>2</v>
          </cell>
          <cell r="M503" t="str">
            <v>33AANFD2475P1ZX</v>
          </cell>
          <cell r="N503" t="str">
            <v>1448/MIII/20B</v>
          </cell>
          <cell r="O503" t="str">
            <v>1386/MIII/20B</v>
          </cell>
          <cell r="P503">
            <v>20220217</v>
          </cell>
          <cell r="Q503" t="str">
            <v>DIABETES SUPPLIES CENTRE LLP</v>
          </cell>
          <cell r="R503" t="str">
            <v>DIABETES SUPPLIES CENTRE LLP</v>
          </cell>
          <cell r="S503" t="str">
            <v>DIABETES SUPPLIES CENTRE LLP</v>
          </cell>
          <cell r="T503" t="str">
            <v>35 CONRAN SMITH ROAD</v>
          </cell>
          <cell r="U503" t="str">
            <v>GOPALAPURM</v>
          </cell>
          <cell r="V503" t="str">
            <v xml:space="preserve"> </v>
          </cell>
          <cell r="W503" t="str">
            <v xml:space="preserve"> </v>
          </cell>
          <cell r="X503">
            <v>600086</v>
          </cell>
          <cell r="Y503" t="str">
            <v>CHENNAI</v>
          </cell>
          <cell r="Z503" t="str">
            <v>IN</v>
          </cell>
          <cell r="AA503" t="str">
            <v>I33</v>
          </cell>
          <cell r="AB503" t="str">
            <v>DIABETES SUPPLIES CENTRE LLP 35 CONRAN SMITH ROAD GOPALAPURM     CHENNAI  ,Tamil Nadu Pin-600086 India</v>
          </cell>
          <cell r="AC503" t="str">
            <v/>
          </cell>
          <cell r="AD503" t="str">
            <v/>
          </cell>
          <cell r="AE503" t="str">
            <v>04443968701</v>
          </cell>
          <cell r="AF503" t="str">
            <v>dsclifescan@gmail.com</v>
          </cell>
          <cell r="AG503" t="str">
            <v>04443968701</v>
          </cell>
          <cell r="AH503" t="str">
            <v>04443968701</v>
          </cell>
          <cell r="AI503" t="str">
            <v>dsclifescan@gmail.com</v>
          </cell>
          <cell r="AJ503" t="str">
            <v>dsclifescan@gmail.com</v>
          </cell>
          <cell r="AO503" t="str">
            <v>Active</v>
          </cell>
          <cell r="AP503" t="str">
            <v/>
          </cell>
          <cell r="AQ503" t="str">
            <v>Direct</v>
          </cell>
          <cell r="AR503" t="str">
            <v>TN 1</v>
          </cell>
          <cell r="AS503" t="str">
            <v>TN+AP+TS+KL+BA+KA+SL+HD</v>
          </cell>
          <cell r="AT503" t="str">
            <v>Active</v>
          </cell>
          <cell r="AU503" t="str">
            <v>Okay</v>
          </cell>
          <cell r="AV503" t="str">
            <v>MN Chennai South 1</v>
          </cell>
          <cell r="AW503" t="str">
            <v>Agreement Prepared</v>
          </cell>
          <cell r="AX503" t="str">
            <v>Vigeedha</v>
          </cell>
          <cell r="AY503" t="str">
            <v>dsc@lifescan.com</v>
          </cell>
          <cell r="AZ503">
            <v>9841129567</v>
          </cell>
          <cell r="BA503" t="str">
            <v/>
          </cell>
          <cell r="BC503" t="str">
            <v>Karthikeyan B</v>
          </cell>
          <cell r="BD503" t="str">
            <v>Jayakumar</v>
          </cell>
          <cell r="BE503" t="str">
            <v>Core</v>
          </cell>
          <cell r="BF503" t="str">
            <v>Trade</v>
          </cell>
          <cell r="BG503" t="str">
            <v>IN1</v>
          </cell>
          <cell r="BH503" t="str">
            <v>I33</v>
          </cell>
          <cell r="BI503" t="str">
            <v>I33</v>
          </cell>
          <cell r="BJ503" t="str">
            <v>IZ</v>
          </cell>
          <cell r="BK503" t="str">
            <v>INA</v>
          </cell>
          <cell r="BL503" t="str">
            <v>INA</v>
          </cell>
          <cell r="BM503" t="str">
            <v>TT2</v>
          </cell>
          <cell r="BN503" t="str">
            <v>C</v>
          </cell>
          <cell r="BS503" t="str">
            <v>INLFCH</v>
          </cell>
          <cell r="BT503" t="str">
            <v xml:space="preserve"> </v>
          </cell>
          <cell r="BU503" t="str">
            <v>N</v>
          </cell>
          <cell r="BV503" t="str">
            <v>N</v>
          </cell>
          <cell r="BW503" t="str">
            <v>N</v>
          </cell>
          <cell r="BX503" t="str">
            <v>Y</v>
          </cell>
          <cell r="BY503" t="str">
            <v>N</v>
          </cell>
          <cell r="BZ503" t="str">
            <v>N</v>
          </cell>
          <cell r="CA503" t="str">
            <v>N</v>
          </cell>
          <cell r="CB503" t="str">
            <v xml:space="preserve"> </v>
          </cell>
          <cell r="CC503" t="str">
            <v>N</v>
          </cell>
          <cell r="CD503">
            <v>413513</v>
          </cell>
          <cell r="CE503">
            <v>413513</v>
          </cell>
          <cell r="CF503">
            <v>413513</v>
          </cell>
          <cell r="CG503">
            <v>413513</v>
          </cell>
          <cell r="CH503">
            <v>413513</v>
          </cell>
          <cell r="CI503">
            <v>413513</v>
          </cell>
          <cell r="CJ503" t="str">
            <v>KKELLY1</v>
          </cell>
          <cell r="CK503">
            <v>413513</v>
          </cell>
          <cell r="CL503" t="str">
            <v>YES</v>
          </cell>
          <cell r="CM503" t="str">
            <v>Active</v>
          </cell>
          <cell r="CN503" t="str">
            <v>Check</v>
          </cell>
          <cell r="CO503">
            <v>413513</v>
          </cell>
        </row>
        <row r="504">
          <cell r="C504">
            <v>413514</v>
          </cell>
          <cell r="D504" t="str">
            <v>INLFMU</v>
          </cell>
          <cell r="E504" t="str">
            <v>Mumbai</v>
          </cell>
          <cell r="F504" t="str">
            <v>INO</v>
          </cell>
          <cell r="G504" t="str">
            <v>AP1</v>
          </cell>
          <cell r="H504" t="str">
            <v>INSOUT</v>
          </cell>
          <cell r="I504" t="str">
            <v>HYDERABAD</v>
          </cell>
          <cell r="J504" t="str">
            <v>Telangana</v>
          </cell>
          <cell r="K504" t="str">
            <v>MumbaiHYDERABAD</v>
          </cell>
          <cell r="L504">
            <v>3</v>
          </cell>
          <cell r="M504" t="str">
            <v>36AANFD2475P1ZR</v>
          </cell>
          <cell r="N504" t="str">
            <v>116/HD/AP/2005/R</v>
          </cell>
          <cell r="O504" t="str">
            <v>116/HD/AP/2005/R</v>
          </cell>
          <cell r="P504">
            <v>20201023</v>
          </cell>
          <cell r="Q504" t="str">
            <v>DIABETES SUPPLIES CENTRE LLP</v>
          </cell>
          <cell r="R504" t="str">
            <v>DIABETES SUPPLIES CENTRE LLP</v>
          </cell>
          <cell r="S504" t="str">
            <v>DIABETES SUPPLIES CENTRE LLP</v>
          </cell>
          <cell r="T504" t="str">
            <v>DOOR NUMBER 1-2-365/ 36/5 AND 9</v>
          </cell>
          <cell r="U504" t="str">
            <v>R.K.MUTT RAOD</v>
          </cell>
          <cell r="V504" t="str">
            <v>LOWER TANK BUND( OPP INDIRA PARK)</v>
          </cell>
          <cell r="W504" t="str">
            <v xml:space="preserve"> </v>
          </cell>
          <cell r="X504">
            <v>500029</v>
          </cell>
          <cell r="Y504" t="str">
            <v>HYDERABAD</v>
          </cell>
          <cell r="Z504" t="str">
            <v>IN</v>
          </cell>
          <cell r="AA504" t="str">
            <v>I36</v>
          </cell>
          <cell r="AB504" t="str">
            <v>DIABETES SUPPLIES CENTRE LLP DOOR NUMBER 1-2-365/ 36/5 AND 9 R.K.MUTT RAOD LOWER TANK BUND( OPP INDIRA PARK)   HYDERABAD  ,Telangana Pin-500029 India</v>
          </cell>
          <cell r="AC504" t="str">
            <v/>
          </cell>
          <cell r="AD504" t="str">
            <v/>
          </cell>
          <cell r="AE504" t="str">
            <v>040-43968888</v>
          </cell>
          <cell r="AF504" t="str">
            <v>drmohans-hyd@drmohans.com</v>
          </cell>
          <cell r="AG504" t="str">
            <v>040-43968888</v>
          </cell>
          <cell r="AH504" t="str">
            <v>040-43968888</v>
          </cell>
          <cell r="AI504" t="str">
            <v>drmohans-hyd@drmohans.com</v>
          </cell>
          <cell r="AJ504" t="str">
            <v>drmohans-hyd@drmohans.com</v>
          </cell>
          <cell r="AO504" t="str">
            <v>Active</v>
          </cell>
          <cell r="AP504" t="str">
            <v/>
          </cell>
          <cell r="AQ504" t="str">
            <v>Direct</v>
          </cell>
          <cell r="AR504" t="str">
            <v>AP &amp; Telangana</v>
          </cell>
          <cell r="AS504" t="str">
            <v>TN+AP+TS+KL+BA+KA+SL+HD</v>
          </cell>
          <cell r="AT504" t="str">
            <v>Active</v>
          </cell>
          <cell r="AU504" t="str">
            <v>Okay</v>
          </cell>
          <cell r="AV504" t="str">
            <v/>
          </cell>
          <cell r="AW504" t="str">
            <v>Agreement Prepared</v>
          </cell>
          <cell r="AX504" t="str">
            <v>Vigeedha</v>
          </cell>
          <cell r="AY504" t="str">
            <v>drmohans-hyd@drmohans.com</v>
          </cell>
          <cell r="AZ504">
            <v>9048371951</v>
          </cell>
          <cell r="BA504" t="str">
            <v/>
          </cell>
          <cell r="BC504" t="str">
            <v>Senkathir P</v>
          </cell>
          <cell r="BD504" t="str">
            <v>Jayakumar</v>
          </cell>
          <cell r="BE504" t="str">
            <v>Core</v>
          </cell>
          <cell r="BF504" t="str">
            <v>Trade</v>
          </cell>
          <cell r="BG504" t="str">
            <v>IN1</v>
          </cell>
          <cell r="BH504" t="str">
            <v>I36</v>
          </cell>
          <cell r="BI504" t="str">
            <v>I36</v>
          </cell>
          <cell r="BJ504" t="str">
            <v>IZ</v>
          </cell>
          <cell r="BK504" t="str">
            <v>INE</v>
          </cell>
          <cell r="BL504" t="str">
            <v>INE</v>
          </cell>
          <cell r="BM504" t="str">
            <v>TT3</v>
          </cell>
          <cell r="BN504" t="str">
            <v>C</v>
          </cell>
          <cell r="BS504" t="str">
            <v>INLFMU</v>
          </cell>
          <cell r="BT504" t="str">
            <v xml:space="preserve"> </v>
          </cell>
          <cell r="BU504" t="str">
            <v>N</v>
          </cell>
          <cell r="BV504" t="str">
            <v>N</v>
          </cell>
          <cell r="BW504" t="str">
            <v>N</v>
          </cell>
          <cell r="BX504" t="str">
            <v>Y</v>
          </cell>
          <cell r="BY504" t="str">
            <v>N</v>
          </cell>
          <cell r="BZ504" t="str">
            <v>N</v>
          </cell>
          <cell r="CA504" t="str">
            <v>N</v>
          </cell>
          <cell r="CB504" t="str">
            <v xml:space="preserve"> </v>
          </cell>
          <cell r="CC504" t="str">
            <v>N</v>
          </cell>
          <cell r="CD504">
            <v>413514</v>
          </cell>
          <cell r="CE504">
            <v>413514</v>
          </cell>
          <cell r="CF504">
            <v>413514</v>
          </cell>
          <cell r="CG504">
            <v>413514</v>
          </cell>
          <cell r="CH504">
            <v>413514</v>
          </cell>
          <cell r="CI504">
            <v>413514</v>
          </cell>
          <cell r="CJ504" t="str">
            <v>KKELLY1</v>
          </cell>
          <cell r="CK504">
            <v>413514</v>
          </cell>
          <cell r="CL504" t="str">
            <v>YES</v>
          </cell>
          <cell r="CM504" t="str">
            <v>Active</v>
          </cell>
          <cell r="CN504" t="str">
            <v>Check</v>
          </cell>
          <cell r="CO504">
            <v>413514</v>
          </cell>
        </row>
        <row r="505">
          <cell r="C505">
            <v>413515</v>
          </cell>
          <cell r="D505" t="str">
            <v>INLFCH</v>
          </cell>
          <cell r="E505" t="str">
            <v>Chennai</v>
          </cell>
          <cell r="F505" t="str">
            <v>INO</v>
          </cell>
          <cell r="G505" t="str">
            <v>BA1</v>
          </cell>
          <cell r="H505" t="str">
            <v>INSOUT</v>
          </cell>
          <cell r="I505" t="str">
            <v>BANGALORE</v>
          </cell>
          <cell r="J505" t="str">
            <v>Karnataka</v>
          </cell>
          <cell r="K505" t="str">
            <v>ChennaiBANGALORE</v>
          </cell>
          <cell r="L505">
            <v>3</v>
          </cell>
          <cell r="M505" t="str">
            <v>29AAEFD5401E1ZU</v>
          </cell>
          <cell r="N505" t="str">
            <v>KA-B21-184452</v>
          </cell>
          <cell r="O505" t="str">
            <v>KA-B21-184453</v>
          </cell>
          <cell r="P505">
            <v>20240831</v>
          </cell>
          <cell r="Q505" t="str">
            <v>DONDALAY ASSOCIATES</v>
          </cell>
          <cell r="R505" t="str">
            <v>DONDALAY ASSOCIATES</v>
          </cell>
          <cell r="S505" t="str">
            <v>DONDALAY ASSOCIATES</v>
          </cell>
          <cell r="T505" t="str">
            <v>NO.50 1ST FLOOR</v>
          </cell>
          <cell r="U505" t="str">
            <v>5TH MAIN ROAD</v>
          </cell>
          <cell r="V505" t="str">
            <v>CHAMRAJPET</v>
          </cell>
          <cell r="W505" t="str">
            <v xml:space="preserve"> </v>
          </cell>
          <cell r="X505">
            <v>560018</v>
          </cell>
          <cell r="Y505" t="str">
            <v>BANGALORE</v>
          </cell>
          <cell r="Z505" t="str">
            <v>IN</v>
          </cell>
          <cell r="AA505" t="str">
            <v>I29</v>
          </cell>
          <cell r="AB505" t="str">
            <v>DONDALAY ASSOCIATES NO.50 1ST FLOOR 5TH MAIN ROAD CHAMRAJPET   BANGALORE  ,Karnataka Pin-560018 India</v>
          </cell>
          <cell r="AC505" t="str">
            <v/>
          </cell>
          <cell r="AD505" t="str">
            <v/>
          </cell>
          <cell r="AE505" t="str">
            <v>080 22410459</v>
          </cell>
          <cell r="AG505" t="str">
            <v>080 22410459</v>
          </cell>
          <cell r="AH505" t="str">
            <v>080 22410459</v>
          </cell>
          <cell r="AI505" t="str">
            <v/>
          </cell>
          <cell r="AJ505" t="str">
            <v/>
          </cell>
          <cell r="AO505" t="str">
            <v>Inactive</v>
          </cell>
          <cell r="AP505" t="str">
            <v/>
          </cell>
          <cell r="AQ505" t="str">
            <v>Dealer</v>
          </cell>
          <cell r="AR505" t="str">
            <v>Bangalore</v>
          </cell>
          <cell r="AS505" t="str">
            <v>TN+AP+TS+KL+BA+KA+SL+HD</v>
          </cell>
          <cell r="AT505" t="str">
            <v>Inactive</v>
          </cell>
          <cell r="AU505" t="str">
            <v>Okay</v>
          </cell>
          <cell r="AV505" t="str">
            <v/>
          </cell>
          <cell r="AW505" t="str">
            <v/>
          </cell>
          <cell r="AX505" t="str">
            <v>Vigeedha</v>
          </cell>
          <cell r="AZ505" t="str">
            <v>080 22410459</v>
          </cell>
          <cell r="BA505" t="str">
            <v/>
          </cell>
          <cell r="BB505" t="str">
            <v/>
          </cell>
          <cell r="BC505" t="str">
            <v>Senkathir P</v>
          </cell>
          <cell r="BD505" t="str">
            <v>Jayakumar</v>
          </cell>
          <cell r="BE505" t="str">
            <v>Core</v>
          </cell>
          <cell r="BF505" t="str">
            <v>Trade</v>
          </cell>
          <cell r="BG505" t="str">
            <v>IN1</v>
          </cell>
          <cell r="BH505" t="str">
            <v>I29</v>
          </cell>
          <cell r="BI505" t="str">
            <v>I29</v>
          </cell>
          <cell r="BK505" t="str">
            <v>INE</v>
          </cell>
          <cell r="BL505" t="str">
            <v>INE</v>
          </cell>
          <cell r="BM505" t="str">
            <v>TT3</v>
          </cell>
          <cell r="BN505" t="str">
            <v>C</v>
          </cell>
          <cell r="BS505" t="str">
            <v>INLFCH</v>
          </cell>
          <cell r="BT505" t="str">
            <v xml:space="preserve"> </v>
          </cell>
          <cell r="BU505" t="str">
            <v>N</v>
          </cell>
          <cell r="BV505" t="str">
            <v>N</v>
          </cell>
          <cell r="BW505" t="str">
            <v>N</v>
          </cell>
          <cell r="BX505" t="str">
            <v>Y</v>
          </cell>
          <cell r="BY505" t="str">
            <v>N</v>
          </cell>
          <cell r="BZ505" t="str">
            <v>N</v>
          </cell>
          <cell r="CA505" t="str">
            <v>N</v>
          </cell>
          <cell r="CB505" t="str">
            <v xml:space="preserve"> </v>
          </cell>
          <cell r="CC505" t="str">
            <v>N</v>
          </cell>
          <cell r="CD505">
            <v>413515</v>
          </cell>
          <cell r="CE505">
            <v>413515</v>
          </cell>
          <cell r="CF505">
            <v>413515</v>
          </cell>
          <cell r="CG505">
            <v>413515</v>
          </cell>
          <cell r="CH505">
            <v>413515</v>
          </cell>
          <cell r="CI505">
            <v>413515</v>
          </cell>
          <cell r="CJ505" t="str">
            <v>KKELLY1</v>
          </cell>
          <cell r="CK505" t="str">
            <v/>
          </cell>
          <cell r="CM505" t="str">
            <v/>
          </cell>
          <cell r="CN505" t="str">
            <v>Check</v>
          </cell>
          <cell r="CO505">
            <v>413515</v>
          </cell>
        </row>
        <row r="506">
          <cell r="C506">
            <v>413516</v>
          </cell>
          <cell r="D506" t="str">
            <v>INLFCH</v>
          </cell>
          <cell r="E506" t="str">
            <v>Chennai</v>
          </cell>
          <cell r="F506" t="str">
            <v>INO</v>
          </cell>
          <cell r="G506" t="str">
            <v>KL1</v>
          </cell>
          <cell r="H506" t="str">
            <v>INSOUT</v>
          </cell>
          <cell r="I506" t="str">
            <v>MALAPPURAM</v>
          </cell>
          <cell r="J506" t="str">
            <v>Kerala</v>
          </cell>
          <cell r="K506" t="str">
            <v>ChennaiMALAPPURAM</v>
          </cell>
          <cell r="L506">
            <v>4</v>
          </cell>
          <cell r="M506" t="str">
            <v>32AFJPK9601F2ZN</v>
          </cell>
          <cell r="N506" t="str">
            <v>KL-MLP-10/0015/20B</v>
          </cell>
          <cell r="O506" t="str">
            <v>KL-MLP-10/0016/21B</v>
          </cell>
          <cell r="P506">
            <v>20200521</v>
          </cell>
          <cell r="Q506" t="str">
            <v>FATHIMA DRUG HOUSE</v>
          </cell>
          <cell r="R506" t="str">
            <v>FATHIMA DRUG HOUSE</v>
          </cell>
          <cell r="S506" t="str">
            <v>FATHIMA DRUG HOUSE</v>
          </cell>
          <cell r="T506" t="str">
            <v>16/348 CALICUT ROAD</v>
          </cell>
          <cell r="U506" t="str">
            <v>MANJERI</v>
          </cell>
          <cell r="V506" t="str">
            <v>MALAPURAM DIST</v>
          </cell>
          <cell r="W506" t="str">
            <v xml:space="preserve"> </v>
          </cell>
          <cell r="X506">
            <v>676121</v>
          </cell>
          <cell r="Y506" t="str">
            <v>MALAPPURAM</v>
          </cell>
          <cell r="Z506" t="str">
            <v>IN</v>
          </cell>
          <cell r="AA506" t="str">
            <v>I32</v>
          </cell>
          <cell r="AB506" t="str">
            <v>FATHIMA DRUG HOUSE 16/348 CALICUT ROAD MANJERI MALAPURAM DIST   MALAPPURAM  ,Kerala Pin-676121 India</v>
          </cell>
          <cell r="AE506" t="str">
            <v>04832767427 / 4832767427 9847019621</v>
          </cell>
          <cell r="AF506" t="str">
            <v>fdhmnji@yahoo.in</v>
          </cell>
          <cell r="AG506" t="str">
            <v>04832767427</v>
          </cell>
          <cell r="AH506" t="str">
            <v>4832767427 9847019621</v>
          </cell>
          <cell r="AI506" t="str">
            <v>fdhmnji@yahoo.in</v>
          </cell>
          <cell r="AJ506" t="str">
            <v>fdhmnji@yahoo.in</v>
          </cell>
          <cell r="AK506" t="str">
            <v>Sajeev Kumar</v>
          </cell>
          <cell r="AL506" t="str">
            <v>Akhil Palengara</v>
          </cell>
          <cell r="AM506">
            <v>9745092956</v>
          </cell>
          <cell r="AN506" t="str">
            <v>Palengara (HO)
    Thiruvali (PO)
    Manjeri, Malappuram - 676123</v>
          </cell>
          <cell r="AO506" t="str">
            <v>Active</v>
          </cell>
          <cell r="AP506" t="str">
            <v>Agreement Prepared</v>
          </cell>
          <cell r="AQ506" t="str">
            <v>Dealer</v>
          </cell>
          <cell r="AR506" t="str">
            <v>Kerala</v>
          </cell>
          <cell r="AS506" t="str">
            <v>TN+AP+TS+KL+BA+KA+SL+HD</v>
          </cell>
          <cell r="AT506" t="str">
            <v>Active</v>
          </cell>
          <cell r="AU506" t="str">
            <v>Okay</v>
          </cell>
          <cell r="AV506" t="str">
            <v>MN Mallapuram</v>
          </cell>
          <cell r="AW506" t="str">
            <v>Agreement Prepared</v>
          </cell>
          <cell r="AX506" t="str">
            <v>Vigeedha</v>
          </cell>
          <cell r="AY506" t="str">
            <v>fdhmnji@yahoo.co.in</v>
          </cell>
          <cell r="AZ506">
            <v>9847019621</v>
          </cell>
          <cell r="BA506" t="str">
            <v xml:space="preserve">RAJU </v>
          </cell>
          <cell r="BB506" t="str">
            <v>KURUVILA</v>
          </cell>
          <cell r="BC506" t="str">
            <v>Sajeev Kumar</v>
          </cell>
          <cell r="BD506" t="str">
            <v>Jayakumar</v>
          </cell>
          <cell r="BE506" t="str">
            <v>Core</v>
          </cell>
          <cell r="BF506" t="str">
            <v>Trade</v>
          </cell>
          <cell r="BG506" t="str">
            <v>IN1</v>
          </cell>
          <cell r="BH506" t="str">
            <v>I32</v>
          </cell>
          <cell r="BI506" t="str">
            <v>I32</v>
          </cell>
          <cell r="BJ506" t="str">
            <v>IZ</v>
          </cell>
          <cell r="BK506" t="str">
            <v>INE</v>
          </cell>
          <cell r="BL506" t="str">
            <v>INE</v>
          </cell>
          <cell r="BM506" t="str">
            <v>TT4</v>
          </cell>
          <cell r="BN506" t="str">
            <v>C</v>
          </cell>
          <cell r="BS506" t="str">
            <v>INLFCH</v>
          </cell>
          <cell r="BT506" t="str">
            <v xml:space="preserve"> </v>
          </cell>
          <cell r="BU506" t="str">
            <v>N</v>
          </cell>
          <cell r="BV506" t="str">
            <v>N</v>
          </cell>
          <cell r="BW506" t="str">
            <v>N</v>
          </cell>
          <cell r="BX506" t="str">
            <v>Y</v>
          </cell>
          <cell r="BY506" t="str">
            <v>N</v>
          </cell>
          <cell r="BZ506" t="str">
            <v>N</v>
          </cell>
          <cell r="CA506" t="str">
            <v>N</v>
          </cell>
          <cell r="CB506" t="str">
            <v xml:space="preserve"> </v>
          </cell>
          <cell r="CC506" t="str">
            <v>N</v>
          </cell>
          <cell r="CD506">
            <v>413516</v>
          </cell>
          <cell r="CE506">
            <v>413516</v>
          </cell>
          <cell r="CF506">
            <v>413516</v>
          </cell>
          <cell r="CG506">
            <v>413516</v>
          </cell>
          <cell r="CH506">
            <v>413516</v>
          </cell>
          <cell r="CI506">
            <v>413516</v>
          </cell>
          <cell r="CJ506" t="str">
            <v>KKELLY1</v>
          </cell>
          <cell r="CK506" t="str">
            <v/>
          </cell>
          <cell r="CL506" t="str">
            <v>YES</v>
          </cell>
          <cell r="CM506" t="str">
            <v>Active</v>
          </cell>
          <cell r="CN506" t="str">
            <v>Check</v>
          </cell>
          <cell r="CO506">
            <v>413516</v>
          </cell>
        </row>
        <row r="507">
          <cell r="C507">
            <v>413517</v>
          </cell>
          <cell r="D507" t="str">
            <v>INLFCH</v>
          </cell>
          <cell r="E507" t="str">
            <v>Chennai</v>
          </cell>
          <cell r="F507" t="str">
            <v>INO</v>
          </cell>
          <cell r="G507" t="str">
            <v>TN1</v>
          </cell>
          <cell r="H507" t="str">
            <v>INSOUT</v>
          </cell>
          <cell r="I507" t="str">
            <v>CHENGALPATTU</v>
          </cell>
          <cell r="J507" t="str">
            <v>Tamil Nadu</v>
          </cell>
          <cell r="K507" t="str">
            <v>ChennaiCHENGALPATTU</v>
          </cell>
          <cell r="L507">
            <v>2</v>
          </cell>
          <cell r="M507" t="str">
            <v>33AAACG2263N1ZN</v>
          </cell>
          <cell r="N507" t="str">
            <v>1349/MIVC/20B</v>
          </cell>
          <cell r="O507" t="str">
            <v>1274/MIVC/21B</v>
          </cell>
          <cell r="P507">
            <v>20221231</v>
          </cell>
          <cell r="Q507" t="str">
            <v>GADIYA PHARMACEUTICALS (P) LTD</v>
          </cell>
          <cell r="R507" t="str">
            <v>GADIYA PHARMACEUTICALS P LTD</v>
          </cell>
          <cell r="S507" t="str">
            <v>GADIYA PHARMACEUTICALS (P) LTD</v>
          </cell>
          <cell r="T507" t="str">
            <v>107</v>
          </cell>
          <cell r="U507" t="str">
            <v>BIG CHETTY STREET</v>
          </cell>
          <cell r="V507" t="str">
            <v xml:space="preserve"> </v>
          </cell>
          <cell r="W507" t="str">
            <v xml:space="preserve"> </v>
          </cell>
          <cell r="X507">
            <v>603001</v>
          </cell>
          <cell r="Y507" t="str">
            <v>CHENGALPATTU</v>
          </cell>
          <cell r="Z507" t="str">
            <v>IN</v>
          </cell>
          <cell r="AA507" t="str">
            <v>I33</v>
          </cell>
          <cell r="AB507" t="str">
            <v>GADIYA PHARMACEUTICALS (P) LTD 107 BIG CHETTY STREET     CHENGALPATTU  ,Tamil Nadu Pin-603001 India</v>
          </cell>
          <cell r="AE507" t="str">
            <v>04427423460 / 9841411110</v>
          </cell>
          <cell r="AF507" t="str">
            <v>gadiya@hotmail.com</v>
          </cell>
          <cell r="AG507" t="str">
            <v>04427423460</v>
          </cell>
          <cell r="AH507">
            <v>9841411110</v>
          </cell>
          <cell r="AI507" t="str">
            <v>gadiya@hotmail.com</v>
          </cell>
          <cell r="AJ507" t="str">
            <v>gadiya@hotmail.com</v>
          </cell>
          <cell r="AK507" t="str">
            <v>Mahendran Seshadri</v>
          </cell>
          <cell r="AL507" t="str">
            <v>M. Suresh Babu</v>
          </cell>
          <cell r="AM507">
            <v>7401320320</v>
          </cell>
          <cell r="AN507" t="str">
            <v xml:space="preserve">Mr. M. Suresh Babu, No. 25/5, Gandhi Nagar, Ramanathan Street, Ext. 3, Nagalkani, Chrompet, Chennai - 600 044. </v>
          </cell>
          <cell r="AO507" t="str">
            <v>Active</v>
          </cell>
          <cell r="AP507" t="str">
            <v>Agreement Prepared</v>
          </cell>
          <cell r="AQ507" t="str">
            <v>Dealer</v>
          </cell>
          <cell r="AR507" t="str">
            <v>TN 1</v>
          </cell>
          <cell r="AS507" t="str">
            <v>TN+AP+TS+KL+BA+KA+SL+HD</v>
          </cell>
          <cell r="AT507" t="str">
            <v>Active</v>
          </cell>
          <cell r="AU507" t="str">
            <v>Okay</v>
          </cell>
          <cell r="AV507" t="str">
            <v>MN Chennai South 2</v>
          </cell>
          <cell r="AW507" t="str">
            <v>Agreement Prepared</v>
          </cell>
          <cell r="AX507" t="str">
            <v>Vigeedha</v>
          </cell>
          <cell r="AY507" t="str">
            <v>gadiyapharma93@gmail.com</v>
          </cell>
          <cell r="AZ507">
            <v>9841411110</v>
          </cell>
          <cell r="BA507" t="str">
            <v>SURENDRA KUMAR</v>
          </cell>
          <cell r="BB507" t="str">
            <v>P</v>
          </cell>
          <cell r="BC507" t="str">
            <v>Karthikeyan B</v>
          </cell>
          <cell r="BD507" t="str">
            <v>Jayakumar</v>
          </cell>
          <cell r="BE507" t="str">
            <v>Core</v>
          </cell>
          <cell r="BF507" t="str">
            <v>Trade</v>
          </cell>
          <cell r="BG507" t="str">
            <v>IN1</v>
          </cell>
          <cell r="BH507" t="str">
            <v>I33</v>
          </cell>
          <cell r="BI507" t="str">
            <v>I33</v>
          </cell>
          <cell r="BJ507" t="str">
            <v>IZ</v>
          </cell>
          <cell r="BK507" t="str">
            <v>INA</v>
          </cell>
          <cell r="BL507" t="str">
            <v>INA</v>
          </cell>
          <cell r="BM507" t="str">
            <v>TT2</v>
          </cell>
          <cell r="BN507" t="str">
            <v>C</v>
          </cell>
          <cell r="BS507" t="str">
            <v>INLFCH</v>
          </cell>
          <cell r="BT507" t="str">
            <v xml:space="preserve"> </v>
          </cell>
          <cell r="BU507" t="str">
            <v>N</v>
          </cell>
          <cell r="BV507" t="str">
            <v>N</v>
          </cell>
          <cell r="BW507" t="str">
            <v>N</v>
          </cell>
          <cell r="BX507" t="str">
            <v>Y</v>
          </cell>
          <cell r="BY507" t="str">
            <v>N</v>
          </cell>
          <cell r="BZ507" t="str">
            <v>N</v>
          </cell>
          <cell r="CA507" t="str">
            <v>N</v>
          </cell>
          <cell r="CB507" t="str">
            <v xml:space="preserve"> </v>
          </cell>
          <cell r="CC507" t="str">
            <v>N</v>
          </cell>
          <cell r="CD507">
            <v>413517</v>
          </cell>
          <cell r="CE507">
            <v>413517</v>
          </cell>
          <cell r="CF507">
            <v>413517</v>
          </cell>
          <cell r="CG507">
            <v>413517</v>
          </cell>
          <cell r="CH507">
            <v>413517</v>
          </cell>
          <cell r="CI507">
            <v>413517</v>
          </cell>
          <cell r="CJ507" t="str">
            <v>KKELLY1</v>
          </cell>
          <cell r="CK507" t="str">
            <v/>
          </cell>
          <cell r="CL507" t="str">
            <v>YES</v>
          </cell>
          <cell r="CM507" t="str">
            <v>Active</v>
          </cell>
          <cell r="CN507" t="str">
            <v>Check</v>
          </cell>
          <cell r="CO507">
            <v>413517</v>
          </cell>
        </row>
        <row r="508">
          <cell r="C508">
            <v>413519</v>
          </cell>
          <cell r="D508" t="str">
            <v>INLFCH</v>
          </cell>
          <cell r="E508" t="str">
            <v>Chennai</v>
          </cell>
          <cell r="F508" t="str">
            <v>INO</v>
          </cell>
          <cell r="G508" t="str">
            <v>KL1</v>
          </cell>
          <cell r="H508" t="str">
            <v>INSOUT</v>
          </cell>
          <cell r="I508" t="str">
            <v>KARUNAGAPALLY</v>
          </cell>
          <cell r="J508" t="str">
            <v>Kerala</v>
          </cell>
          <cell r="K508" t="str">
            <v>ChennaiKARUNAGAPALLY</v>
          </cell>
          <cell r="L508">
            <v>4</v>
          </cell>
          <cell r="M508" t="str">
            <v>32BBWPS0127G1ZL</v>
          </cell>
          <cell r="N508">
            <v>118900</v>
          </cell>
          <cell r="O508">
            <v>138936</v>
          </cell>
          <cell r="P508">
            <v>20211231</v>
          </cell>
          <cell r="Q508" t="str">
            <v>GAYATRI AGENCIES</v>
          </cell>
          <cell r="R508" t="str">
            <v>GAYATRI AGENCIES</v>
          </cell>
          <cell r="S508" t="str">
            <v>GAYATRI AGENCIES</v>
          </cell>
          <cell r="T508" t="str">
            <v>KUTTIKKATTIL S.V.MKT ROAD</v>
          </cell>
          <cell r="U508" t="str">
            <v>KARUNAGAPPALLY</v>
          </cell>
          <cell r="V508" t="str">
            <v xml:space="preserve"> </v>
          </cell>
          <cell r="W508" t="str">
            <v xml:space="preserve"> </v>
          </cell>
          <cell r="X508">
            <v>690518</v>
          </cell>
          <cell r="Y508" t="str">
            <v>KARUNAGAPALLY</v>
          </cell>
          <cell r="Z508" t="str">
            <v>IN</v>
          </cell>
          <cell r="AA508" t="str">
            <v>I32</v>
          </cell>
          <cell r="AB508" t="str">
            <v>GAYATRI AGENCIES KUTTIKKATTIL S.V.MKT ROAD KARUNAGAPPALLY     KARUNAGAPALLY  ,Kerala Pin-690518 India</v>
          </cell>
          <cell r="AE508" t="str">
            <v>04762621382 / 9544971234</v>
          </cell>
          <cell r="AF508" t="str">
            <v>gayathriagencies@yahoo.co.in</v>
          </cell>
          <cell r="AG508" t="str">
            <v>04762621382</v>
          </cell>
          <cell r="AH508">
            <v>9544971234</v>
          </cell>
          <cell r="AI508" t="str">
            <v>gayathriagencies@yahoo.co.in</v>
          </cell>
          <cell r="AJ508" t="str">
            <v>gayathriagencies@yahoo.co.in</v>
          </cell>
          <cell r="AK508" t="str">
            <v>Sajeev Kumar</v>
          </cell>
          <cell r="AL508" t="str">
            <v>Anoop CU</v>
          </cell>
          <cell r="AM508">
            <v>9995166147</v>
          </cell>
          <cell r="AN508" t="str">
            <v>Lekshmi nivas, mundaikal west,
Pulimoodu, near SN college, Kollam - Pin 691001</v>
          </cell>
          <cell r="AO508" t="str">
            <v>Active</v>
          </cell>
          <cell r="AP508" t="str">
            <v>Agreement Prepared</v>
          </cell>
          <cell r="AQ508" t="str">
            <v>Dealer</v>
          </cell>
          <cell r="AR508" t="str">
            <v>Kerala</v>
          </cell>
          <cell r="AS508" t="str">
            <v>TN+AP+TS+KL+BA+KA+SL+HD</v>
          </cell>
          <cell r="AT508" t="str">
            <v>Active</v>
          </cell>
          <cell r="AU508" t="str">
            <v>Okay</v>
          </cell>
          <cell r="AV508" t="str">
            <v>MN Kollam South</v>
          </cell>
          <cell r="AW508" t="str">
            <v>Agreement Prepared</v>
          </cell>
          <cell r="AX508" t="str">
            <v>Vigeedha</v>
          </cell>
          <cell r="AY508" t="str">
            <v>gayathriagencies1993@gmail.com</v>
          </cell>
          <cell r="AZ508">
            <v>9447172055</v>
          </cell>
          <cell r="BA508" t="str">
            <v>VENU</v>
          </cell>
          <cell r="BB508" t="str">
            <v>GOPAL</v>
          </cell>
          <cell r="BC508" t="str">
            <v>Sajeev Kumar</v>
          </cell>
          <cell r="BD508" t="str">
            <v>Jayakumar</v>
          </cell>
          <cell r="BE508" t="str">
            <v>Core</v>
          </cell>
          <cell r="BF508" t="str">
            <v>Trade</v>
          </cell>
          <cell r="BG508" t="str">
            <v>IN1</v>
          </cell>
          <cell r="BH508" t="str">
            <v>I32</v>
          </cell>
          <cell r="BI508" t="str">
            <v>I32</v>
          </cell>
          <cell r="BJ508" t="str">
            <v>IZ</v>
          </cell>
          <cell r="BK508" t="str">
            <v>INE</v>
          </cell>
          <cell r="BL508" t="str">
            <v>INE</v>
          </cell>
          <cell r="BM508" t="str">
            <v>TT4</v>
          </cell>
          <cell r="BN508" t="str">
            <v>C</v>
          </cell>
          <cell r="BS508" t="str">
            <v>INLFCH</v>
          </cell>
          <cell r="BT508" t="str">
            <v xml:space="preserve"> </v>
          </cell>
          <cell r="BU508" t="str">
            <v>N</v>
          </cell>
          <cell r="BV508" t="str">
            <v>N</v>
          </cell>
          <cell r="BW508" t="str">
            <v>N</v>
          </cell>
          <cell r="BX508" t="str">
            <v>Y</v>
          </cell>
          <cell r="BY508" t="str">
            <v>N</v>
          </cell>
          <cell r="BZ508" t="str">
            <v>N</v>
          </cell>
          <cell r="CA508" t="str">
            <v>N</v>
          </cell>
          <cell r="CB508" t="str">
            <v xml:space="preserve"> </v>
          </cell>
          <cell r="CC508" t="str">
            <v>N</v>
          </cell>
          <cell r="CD508">
            <v>413519</v>
          </cell>
          <cell r="CE508">
            <v>413519</v>
          </cell>
          <cell r="CF508">
            <v>413519</v>
          </cell>
          <cell r="CG508">
            <v>413519</v>
          </cell>
          <cell r="CH508">
            <v>413519</v>
          </cell>
          <cell r="CI508">
            <v>413519</v>
          </cell>
          <cell r="CJ508" t="str">
            <v>KKELLY1</v>
          </cell>
          <cell r="CK508" t="str">
            <v/>
          </cell>
          <cell r="CL508" t="str">
            <v>YES</v>
          </cell>
          <cell r="CM508" t="str">
            <v>Active</v>
          </cell>
          <cell r="CN508" t="str">
            <v>Check</v>
          </cell>
          <cell r="CO508">
            <v>413519</v>
          </cell>
        </row>
        <row r="509">
          <cell r="C509">
            <v>413521</v>
          </cell>
          <cell r="D509" t="str">
            <v>INLFCH</v>
          </cell>
          <cell r="E509" t="str">
            <v>Chennai</v>
          </cell>
          <cell r="F509" t="str">
            <v>INO</v>
          </cell>
          <cell r="G509" t="str">
            <v>BA1</v>
          </cell>
          <cell r="H509" t="str">
            <v>INSOUT</v>
          </cell>
          <cell r="I509" t="str">
            <v>BANGALORE</v>
          </cell>
          <cell r="J509" t="str">
            <v>Karnataka</v>
          </cell>
          <cell r="K509" t="str">
            <v>ChennaiBANGALORE</v>
          </cell>
          <cell r="L509">
            <v>3</v>
          </cell>
          <cell r="N509" t="str">
            <v>20 B KA/BNG/II/20B/1447</v>
          </cell>
          <cell r="O509" t="str">
            <v>21 B KA/BNG/II/21B/1445</v>
          </cell>
          <cell r="P509">
            <v>20110601</v>
          </cell>
          <cell r="Q509" t="str">
            <v>HOME MEDIX (INDIA) PVT. LTD.</v>
          </cell>
          <cell r="R509" t="str">
            <v>HOME MEDIX INDIA PVT LTD</v>
          </cell>
          <cell r="S509" t="str">
            <v>HOME MEDIX (INDIA) PVT. LTD.</v>
          </cell>
          <cell r="T509" t="str">
            <v>R - 60/1</v>
          </cell>
          <cell r="U509" t="str">
            <v>M R LANE MANAVARTHIPET</v>
          </cell>
          <cell r="V509" t="str">
            <v xml:space="preserve"> </v>
          </cell>
          <cell r="W509" t="str">
            <v xml:space="preserve"> </v>
          </cell>
          <cell r="X509">
            <v>560053</v>
          </cell>
          <cell r="Y509" t="str">
            <v>BANGALORE</v>
          </cell>
          <cell r="Z509" t="str">
            <v>IN</v>
          </cell>
          <cell r="AA509" t="str">
            <v>I29</v>
          </cell>
          <cell r="AB509" t="str">
            <v>HOME MEDIX (INDIA) PVT. LTD. R - 60/1 M R LANE MANAVARTHIPET     BANGALORE  ,Karnataka Pin-560053 India</v>
          </cell>
          <cell r="AC509" t="str">
            <v/>
          </cell>
          <cell r="AD509" t="str">
            <v/>
          </cell>
          <cell r="AH509" t="str">
            <v/>
          </cell>
          <cell r="AI509" t="str">
            <v/>
          </cell>
          <cell r="AJ509" t="str">
            <v/>
          </cell>
          <cell r="AO509" t="str">
            <v>Inactive</v>
          </cell>
          <cell r="AP509" t="str">
            <v/>
          </cell>
          <cell r="AQ509" t="str">
            <v>Dealer</v>
          </cell>
          <cell r="AR509" t="str">
            <v>Bangalore</v>
          </cell>
          <cell r="AS509" t="str">
            <v>TN+AP+TS+KL+BA+KA+SL+HD</v>
          </cell>
          <cell r="AT509" t="str">
            <v>Inactive</v>
          </cell>
          <cell r="AU509" t="str">
            <v>Okay</v>
          </cell>
          <cell r="AV509" t="str">
            <v/>
          </cell>
          <cell r="AW509" t="str">
            <v/>
          </cell>
          <cell r="AX509" t="str">
            <v>Vigeedha</v>
          </cell>
          <cell r="BA509" t="str">
            <v/>
          </cell>
          <cell r="BB509" t="str">
            <v/>
          </cell>
          <cell r="BC509" t="str">
            <v>Senkathir P</v>
          </cell>
          <cell r="BD509" t="str">
            <v>Jayakumar</v>
          </cell>
          <cell r="BE509" t="str">
            <v>Core</v>
          </cell>
          <cell r="BF509" t="str">
            <v>Trade</v>
          </cell>
          <cell r="BG509" t="str">
            <v>IN1</v>
          </cell>
          <cell r="BH509" t="str">
            <v>I29</v>
          </cell>
          <cell r="BI509" t="str">
            <v>I29</v>
          </cell>
          <cell r="BJ509" t="str">
            <v/>
          </cell>
          <cell r="BK509" t="str">
            <v>INE</v>
          </cell>
          <cell r="BL509" t="str">
            <v>INE</v>
          </cell>
          <cell r="BM509" t="str">
            <v>TT3</v>
          </cell>
          <cell r="BN509" t="str">
            <v/>
          </cell>
          <cell r="BS509" t="str">
            <v>INLFCH</v>
          </cell>
          <cell r="BT509" t="str">
            <v xml:space="preserve"> </v>
          </cell>
          <cell r="BU509" t="str">
            <v>N</v>
          </cell>
          <cell r="BV509" t="str">
            <v>N</v>
          </cell>
          <cell r="BW509" t="str">
            <v>N</v>
          </cell>
          <cell r="BX509" t="str">
            <v>Y</v>
          </cell>
          <cell r="BY509" t="str">
            <v>N</v>
          </cell>
          <cell r="BZ509" t="str">
            <v>N</v>
          </cell>
          <cell r="CA509" t="str">
            <v>N</v>
          </cell>
          <cell r="CB509" t="str">
            <v xml:space="preserve"> </v>
          </cell>
          <cell r="CC509" t="str">
            <v>N</v>
          </cell>
          <cell r="CD509">
            <v>413521</v>
          </cell>
          <cell r="CE509">
            <v>413521</v>
          </cell>
          <cell r="CF509">
            <v>413521</v>
          </cell>
          <cell r="CG509">
            <v>413521</v>
          </cell>
          <cell r="CH509">
            <v>413521</v>
          </cell>
          <cell r="CI509">
            <v>413521</v>
          </cell>
          <cell r="CJ509" t="str">
            <v>KKELLY1</v>
          </cell>
          <cell r="CK509" t="str">
            <v/>
          </cell>
          <cell r="CM509" t="str">
            <v/>
          </cell>
          <cell r="CN509" t="str">
            <v>Check</v>
          </cell>
          <cell r="CO509">
            <v>413521</v>
          </cell>
        </row>
        <row r="510">
          <cell r="C510">
            <v>413522</v>
          </cell>
          <cell r="D510" t="str">
            <v>INLFCH</v>
          </cell>
          <cell r="E510" t="str">
            <v>Chennai</v>
          </cell>
          <cell r="F510" t="str">
            <v>INO</v>
          </cell>
          <cell r="G510" t="str">
            <v>TN1</v>
          </cell>
          <cell r="H510" t="str">
            <v>INSOUT</v>
          </cell>
          <cell r="I510" t="str">
            <v>NAGERCOIL</v>
          </cell>
          <cell r="J510" t="str">
            <v>TAMIL NADU</v>
          </cell>
          <cell r="K510" t="str">
            <v>ChennaiNAGERCOIL</v>
          </cell>
          <cell r="L510">
            <v>3</v>
          </cell>
          <cell r="M510" t="str">
            <v>33BJAPA4602C1ZA</v>
          </cell>
          <cell r="N510" t="str">
            <v>20B-TNK/672</v>
          </cell>
          <cell r="O510" t="str">
            <v>21B-TNK/614</v>
          </cell>
          <cell r="P510">
            <v>20211115</v>
          </cell>
          <cell r="Q510" t="str">
            <v>J S SURGICALS</v>
          </cell>
          <cell r="R510" t="str">
            <v>J S SURGICALS</v>
          </cell>
          <cell r="S510" t="str">
            <v>J S SURGICALS</v>
          </cell>
          <cell r="T510" t="str">
            <v>NO : 68/1</v>
          </cell>
          <cell r="U510" t="str">
            <v>COURT ROAD</v>
          </cell>
          <cell r="V510" t="str">
            <v xml:space="preserve"> </v>
          </cell>
          <cell r="W510" t="str">
            <v xml:space="preserve"> </v>
          </cell>
          <cell r="X510">
            <v>629001</v>
          </cell>
          <cell r="Y510" t="str">
            <v>NAGERCOIL</v>
          </cell>
          <cell r="Z510" t="str">
            <v>IN</v>
          </cell>
          <cell r="AA510" t="str">
            <v>I33</v>
          </cell>
          <cell r="AB510" t="str">
            <v>J S SURGICALS NO : 68/1 COURT ROAD     NAGERCOIL  ,Tamil Nadu Pin-629001 India</v>
          </cell>
          <cell r="AC510" t="str">
            <v>Anitha Esther Rani thomas</v>
          </cell>
          <cell r="AD510" t="str">
            <v>Proprietor</v>
          </cell>
          <cell r="AE510" t="str">
            <v>04652-238399 / 9443172181</v>
          </cell>
          <cell r="AF510" t="str">
            <v>jsobanam@rediffmail.com</v>
          </cell>
          <cell r="AG510" t="str">
            <v>04652-238399</v>
          </cell>
          <cell r="AH510">
            <v>9443172181</v>
          </cell>
          <cell r="AI510" t="str">
            <v>jsobanam@rediffmail.com</v>
          </cell>
          <cell r="AJ510" t="str">
            <v>jsobanam@rediffmail.com</v>
          </cell>
          <cell r="AO510" t="str">
            <v>Active</v>
          </cell>
          <cell r="AP510" t="str">
            <v>Incomplete</v>
          </cell>
          <cell r="AQ510" t="str">
            <v>Dealer</v>
          </cell>
          <cell r="AR510" t="str">
            <v>TN 1</v>
          </cell>
          <cell r="AS510" t="str">
            <v>TN+AP+TS+KL+BA+KA+SL+HD</v>
          </cell>
          <cell r="AT510" t="str">
            <v>Active</v>
          </cell>
          <cell r="AU510" t="str">
            <v>Okay</v>
          </cell>
          <cell r="AV510" t="str">
            <v>MN Nagercoil</v>
          </cell>
          <cell r="AW510" t="str">
            <v>Agreement Prepared</v>
          </cell>
          <cell r="AX510" t="str">
            <v>Vigeedha</v>
          </cell>
          <cell r="AY510" t="str">
            <v>jsobanam@rediffmail.com</v>
          </cell>
          <cell r="AZ510">
            <v>8610898117</v>
          </cell>
          <cell r="BA510" t="str">
            <v>Anitha Esther</v>
          </cell>
          <cell r="BB510" t="str">
            <v>Rani thomas</v>
          </cell>
          <cell r="BC510" t="str">
            <v>Karthikeyan B</v>
          </cell>
          <cell r="BD510" t="str">
            <v>Jayakumar</v>
          </cell>
          <cell r="BE510" t="str">
            <v>Core</v>
          </cell>
          <cell r="BF510" t="str">
            <v>Trade</v>
          </cell>
          <cell r="BG510" t="str">
            <v>IN1</v>
          </cell>
          <cell r="BH510" t="str">
            <v>I33</v>
          </cell>
          <cell r="BI510" t="str">
            <v>I33</v>
          </cell>
          <cell r="BK510" t="str">
            <v>INA</v>
          </cell>
          <cell r="BL510" t="str">
            <v>INA</v>
          </cell>
          <cell r="BM510" t="str">
            <v>TT3</v>
          </cell>
          <cell r="BN510" t="str">
            <v>C</v>
          </cell>
          <cell r="BS510" t="str">
            <v>INLFCH</v>
          </cell>
          <cell r="BT510" t="str">
            <v xml:space="preserve"> </v>
          </cell>
          <cell r="BU510" t="str">
            <v>N</v>
          </cell>
          <cell r="BV510" t="str">
            <v>N</v>
          </cell>
          <cell r="BW510" t="str">
            <v>N</v>
          </cell>
          <cell r="BX510" t="str">
            <v>Y</v>
          </cell>
          <cell r="BY510" t="str">
            <v>N</v>
          </cell>
          <cell r="BZ510" t="str">
            <v>N</v>
          </cell>
          <cell r="CA510" t="str">
            <v>N</v>
          </cell>
          <cell r="CB510" t="str">
            <v xml:space="preserve"> </v>
          </cell>
          <cell r="CC510" t="str">
            <v>N</v>
          </cell>
          <cell r="CD510">
            <v>413522</v>
          </cell>
          <cell r="CE510">
            <v>413522</v>
          </cell>
          <cell r="CF510">
            <v>413522</v>
          </cell>
          <cell r="CG510">
            <v>413522</v>
          </cell>
          <cell r="CH510">
            <v>413522</v>
          </cell>
          <cell r="CI510">
            <v>413522</v>
          </cell>
          <cell r="CJ510" t="str">
            <v>KKELLY1</v>
          </cell>
          <cell r="CK510" t="str">
            <v/>
          </cell>
          <cell r="CL510" t="str">
            <v>YES</v>
          </cell>
          <cell r="CM510" t="str">
            <v>Active</v>
          </cell>
          <cell r="CN510" t="str">
            <v>Check</v>
          </cell>
          <cell r="CO510">
            <v>413522</v>
          </cell>
        </row>
        <row r="511">
          <cell r="C511">
            <v>413523</v>
          </cell>
          <cell r="D511" t="str">
            <v>INLFCH</v>
          </cell>
          <cell r="E511" t="str">
            <v>Chennai</v>
          </cell>
          <cell r="F511" t="str">
            <v>INO</v>
          </cell>
          <cell r="G511" t="str">
            <v>KL1</v>
          </cell>
          <cell r="H511" t="str">
            <v>INSOUT</v>
          </cell>
          <cell r="I511" t="str">
            <v>KOTTAYAM</v>
          </cell>
          <cell r="J511" t="str">
            <v>Kerala</v>
          </cell>
          <cell r="K511" t="str">
            <v>ChennaiKOTTAYAM</v>
          </cell>
          <cell r="L511">
            <v>4</v>
          </cell>
          <cell r="M511" t="str">
            <v>32AADFJ4466C1ZR</v>
          </cell>
          <cell r="N511">
            <v>120194</v>
          </cell>
          <cell r="O511">
            <v>120195</v>
          </cell>
          <cell r="P511">
            <v>20220331</v>
          </cell>
          <cell r="Q511" t="str">
            <v>JACKSON DRUG HOUSE</v>
          </cell>
          <cell r="R511" t="str">
            <v>JACKSON DRUG HOUSE</v>
          </cell>
          <cell r="S511" t="str">
            <v>JACKSON DRUG HOUSE</v>
          </cell>
          <cell r="T511" t="str">
            <v>DOOR NO.IX 507 C(1)</v>
          </cell>
          <cell r="U511" t="str">
            <v>VALAYIL BUILDINGS</v>
          </cell>
          <cell r="V511" t="str">
            <v>FIRST FLOORL B S ROAD</v>
          </cell>
          <cell r="W511" t="str">
            <v xml:space="preserve"> </v>
          </cell>
          <cell r="X511">
            <v>686001</v>
          </cell>
          <cell r="Y511" t="str">
            <v>KOTTAYAM</v>
          </cell>
          <cell r="Z511" t="str">
            <v>IN</v>
          </cell>
          <cell r="AA511" t="str">
            <v>I32</v>
          </cell>
          <cell r="AB511" t="str">
            <v>JACKSON DRUG HOUSE DOOR NO.IX 507 C(1) VALAYIL BUILDINGS FIRST FLOORL B S ROAD   KOTTAYAM  ,Kerala Pin-686001 India</v>
          </cell>
          <cell r="AE511" t="str">
            <v>04812584324 / 4812584324 9495957347</v>
          </cell>
          <cell r="AF511" t="str">
            <v>jacksondhktm@gmail.com</v>
          </cell>
          <cell r="AG511" t="str">
            <v>04812584324</v>
          </cell>
          <cell r="AH511" t="str">
            <v>4812584324 9495957347</v>
          </cell>
          <cell r="AI511" t="str">
            <v>jacksondhktm@gmail.com</v>
          </cell>
          <cell r="AJ511" t="str">
            <v>jacksondhktm@gmail.com</v>
          </cell>
          <cell r="AK511" t="str">
            <v>Sajeev Kumar</v>
          </cell>
          <cell r="AL511" t="str">
            <v>Babu. S</v>
          </cell>
          <cell r="AM511">
            <v>9947610790</v>
          </cell>
          <cell r="AN511" t="str">
            <v>Kizhakke kakkolil houseAiyerkulangara east, Vaikom PoKottayam 686141</v>
          </cell>
          <cell r="AO511" t="str">
            <v>Active</v>
          </cell>
          <cell r="AP511" t="str">
            <v>Agreement Prepared</v>
          </cell>
          <cell r="AQ511" t="str">
            <v>Dealer</v>
          </cell>
          <cell r="AR511" t="str">
            <v>Kerala</v>
          </cell>
          <cell r="AS511" t="str">
            <v>TN+AP+TS+KL+BA+KA+SL+HD</v>
          </cell>
          <cell r="AT511" t="str">
            <v>Active</v>
          </cell>
          <cell r="AU511" t="str">
            <v>Okay</v>
          </cell>
          <cell r="AV511" t="str">
            <v>MN Kottayam North</v>
          </cell>
          <cell r="AW511" t="str">
            <v>Agreement Prepared</v>
          </cell>
          <cell r="AX511" t="str">
            <v>Vigeedha</v>
          </cell>
          <cell r="AY511" t="str">
            <v>jacksondhktm@gmail.com</v>
          </cell>
          <cell r="AZ511">
            <v>9446756207</v>
          </cell>
          <cell r="BA511" t="str">
            <v>SUNNY</v>
          </cell>
          <cell r="BB511" t="str">
            <v>THOMAS</v>
          </cell>
          <cell r="BC511" t="str">
            <v>Sajeev Kumar</v>
          </cell>
          <cell r="BD511" t="str">
            <v>Jayakumar</v>
          </cell>
          <cell r="BE511" t="str">
            <v>Core</v>
          </cell>
          <cell r="BF511" t="str">
            <v>Trade</v>
          </cell>
          <cell r="BG511" t="str">
            <v>IN1</v>
          </cell>
          <cell r="BH511" t="str">
            <v>I32</v>
          </cell>
          <cell r="BI511" t="str">
            <v>I32</v>
          </cell>
          <cell r="BJ511" t="str">
            <v>IZ</v>
          </cell>
          <cell r="BK511" t="str">
            <v>INE</v>
          </cell>
          <cell r="BL511" t="str">
            <v>INE</v>
          </cell>
          <cell r="BM511" t="str">
            <v>TT4</v>
          </cell>
          <cell r="BN511" t="str">
            <v>C</v>
          </cell>
          <cell r="BS511" t="str">
            <v>INLFCH</v>
          </cell>
          <cell r="BT511" t="str">
            <v xml:space="preserve"> </v>
          </cell>
          <cell r="BU511" t="str">
            <v>N</v>
          </cell>
          <cell r="BV511" t="str">
            <v>N</v>
          </cell>
          <cell r="BW511" t="str">
            <v>N</v>
          </cell>
          <cell r="BX511" t="str">
            <v>Y</v>
          </cell>
          <cell r="BY511" t="str">
            <v>N</v>
          </cell>
          <cell r="BZ511" t="str">
            <v>N</v>
          </cell>
          <cell r="CA511" t="str">
            <v>N</v>
          </cell>
          <cell r="CB511" t="str">
            <v xml:space="preserve"> </v>
          </cell>
          <cell r="CC511" t="str">
            <v>N</v>
          </cell>
          <cell r="CD511">
            <v>413523</v>
          </cell>
          <cell r="CE511">
            <v>413523</v>
          </cell>
          <cell r="CF511">
            <v>413523</v>
          </cell>
          <cell r="CG511">
            <v>413523</v>
          </cell>
          <cell r="CH511">
            <v>413523</v>
          </cell>
          <cell r="CI511">
            <v>413523</v>
          </cell>
          <cell r="CJ511" t="str">
            <v>KKELLY1</v>
          </cell>
          <cell r="CK511" t="str">
            <v/>
          </cell>
          <cell r="CL511" t="str">
            <v>YES</v>
          </cell>
          <cell r="CM511" t="str">
            <v>Active</v>
          </cell>
          <cell r="CN511" t="str">
            <v>Check</v>
          </cell>
          <cell r="CO511">
            <v>413523</v>
          </cell>
        </row>
        <row r="512">
          <cell r="C512">
            <v>413524</v>
          </cell>
          <cell r="D512" t="str">
            <v>INLFCH</v>
          </cell>
          <cell r="E512" t="str">
            <v>Chennai</v>
          </cell>
          <cell r="F512" t="str">
            <v>INO</v>
          </cell>
          <cell r="G512" t="str">
            <v>TN1</v>
          </cell>
          <cell r="H512" t="str">
            <v>INSOUT</v>
          </cell>
          <cell r="I512" t="str">
            <v>NAGERCOIL</v>
          </cell>
          <cell r="J512" t="str">
            <v>TAMIL NADU</v>
          </cell>
          <cell r="K512" t="str">
            <v>ChennaiNAGERCOIL</v>
          </cell>
          <cell r="L512">
            <v>3</v>
          </cell>
          <cell r="M512" t="str">
            <v>33ABTPD3586E4ZI</v>
          </cell>
          <cell r="N512" t="str">
            <v>20 B TNK /842/20B</v>
          </cell>
          <cell r="O512" t="str">
            <v>21 B TNK/776/21B</v>
          </cell>
          <cell r="P512">
            <v>20190419</v>
          </cell>
          <cell r="Q512" t="str">
            <v>JMJ SURGICALS</v>
          </cell>
          <cell r="R512" t="str">
            <v>JMJ SURGICALS</v>
          </cell>
          <cell r="S512" t="str">
            <v>JMJ SURGICALS</v>
          </cell>
          <cell r="T512" t="str">
            <v>59A SOUTH CAR STREET</v>
          </cell>
          <cell r="U512" t="str">
            <v xml:space="preserve"> </v>
          </cell>
          <cell r="V512" t="str">
            <v xml:space="preserve"> </v>
          </cell>
          <cell r="W512" t="str">
            <v xml:space="preserve"> </v>
          </cell>
          <cell r="X512">
            <v>629001</v>
          </cell>
          <cell r="Y512" t="str">
            <v>NAGERCOIL</v>
          </cell>
          <cell r="Z512" t="str">
            <v>IN</v>
          </cell>
          <cell r="AA512" t="str">
            <v>I33</v>
          </cell>
          <cell r="AB512" t="str">
            <v>JMJ SURGICALS 59A SOUTH CAR STREET       NAGERCOIL  ,Tamil Nadu Pin-629001 India</v>
          </cell>
          <cell r="AC512" t="str">
            <v>A.I DHARMA</v>
          </cell>
          <cell r="AD512" t="str">
            <v>Proprietor</v>
          </cell>
          <cell r="AE512" t="str">
            <v>(04652)222026 / 9842122026</v>
          </cell>
          <cell r="AF512" t="str">
            <v>jmjsurgicals@gmail.com</v>
          </cell>
          <cell r="AG512" t="str">
            <v>(04652)222026</v>
          </cell>
          <cell r="AH512">
            <v>9842122026</v>
          </cell>
          <cell r="AI512" t="str">
            <v>jmjsurgicals@gmail.com</v>
          </cell>
          <cell r="AJ512" t="str">
            <v>jmjsurgicals@gmail.com</v>
          </cell>
          <cell r="AK512" t="str">
            <v>Karthikeyan B</v>
          </cell>
          <cell r="AL512" t="str">
            <v>SAHAYA ELANGO ANTONY</v>
          </cell>
          <cell r="AM512" t="str">
            <v>7811883118 / 8610898117</v>
          </cell>
          <cell r="AN512" t="str">
            <v>20/58, THAZHIYAPURAM OTRAI THERU,VADASERY-629001</v>
          </cell>
          <cell r="AO512" t="str">
            <v>Active</v>
          </cell>
          <cell r="AP512" t="str">
            <v>Agreement Prepared</v>
          </cell>
          <cell r="AQ512" t="str">
            <v>Dealer</v>
          </cell>
          <cell r="AR512" t="str">
            <v>TN 1</v>
          </cell>
          <cell r="AS512" t="str">
            <v>TN+AP+TS+KL+BA+KA+SL+HD</v>
          </cell>
          <cell r="AT512" t="str">
            <v>Active</v>
          </cell>
          <cell r="AU512" t="str">
            <v>Okay</v>
          </cell>
          <cell r="AV512" t="str">
            <v>MN Nagercoil</v>
          </cell>
          <cell r="AW512" t="str">
            <v>Agreement Prepared</v>
          </cell>
          <cell r="AX512" t="str">
            <v>Vigeedha</v>
          </cell>
          <cell r="AY512" t="str">
            <v>jmjsurgicals@gmail.com</v>
          </cell>
          <cell r="AZ512">
            <v>8610898117</v>
          </cell>
          <cell r="BA512" t="str">
            <v>A.I</v>
          </cell>
          <cell r="BB512" t="str">
            <v>DHARMA</v>
          </cell>
          <cell r="BC512" t="str">
            <v>Karthikeyan B</v>
          </cell>
          <cell r="BD512" t="str">
            <v>Jayakumar</v>
          </cell>
          <cell r="BE512" t="str">
            <v>Core</v>
          </cell>
          <cell r="BF512" t="str">
            <v>Trade</v>
          </cell>
          <cell r="BG512" t="str">
            <v>IN1</v>
          </cell>
          <cell r="BH512" t="str">
            <v>I33</v>
          </cell>
          <cell r="BI512" t="str">
            <v>I33</v>
          </cell>
          <cell r="BJ512" t="str">
            <v>IZ</v>
          </cell>
          <cell r="BK512" t="str">
            <v>INA</v>
          </cell>
          <cell r="BL512" t="str">
            <v>INA</v>
          </cell>
          <cell r="BM512" t="str">
            <v>TT3</v>
          </cell>
          <cell r="BN512" t="str">
            <v>C</v>
          </cell>
          <cell r="BS512" t="str">
            <v>INLFCH</v>
          </cell>
          <cell r="BT512" t="str">
            <v xml:space="preserve"> </v>
          </cell>
          <cell r="BU512" t="str">
            <v>N</v>
          </cell>
          <cell r="BV512" t="str">
            <v>N</v>
          </cell>
          <cell r="BW512" t="str">
            <v>N</v>
          </cell>
          <cell r="BX512" t="str">
            <v>Y</v>
          </cell>
          <cell r="BY512" t="str">
            <v>N</v>
          </cell>
          <cell r="BZ512" t="str">
            <v>N</v>
          </cell>
          <cell r="CA512" t="str">
            <v>N</v>
          </cell>
          <cell r="CB512" t="str">
            <v xml:space="preserve"> </v>
          </cell>
          <cell r="CC512" t="str">
            <v>N</v>
          </cell>
          <cell r="CD512">
            <v>413524</v>
          </cell>
          <cell r="CE512">
            <v>413524</v>
          </cell>
          <cell r="CF512">
            <v>413524</v>
          </cell>
          <cell r="CG512">
            <v>413524</v>
          </cell>
          <cell r="CH512">
            <v>413524</v>
          </cell>
          <cell r="CI512">
            <v>413524</v>
          </cell>
          <cell r="CJ512" t="str">
            <v>KKELLY1</v>
          </cell>
          <cell r="CK512" t="str">
            <v/>
          </cell>
          <cell r="CL512" t="str">
            <v>YES</v>
          </cell>
          <cell r="CM512" t="str">
            <v>Active</v>
          </cell>
          <cell r="CN512" t="str">
            <v>Check</v>
          </cell>
          <cell r="CO512">
            <v>413524</v>
          </cell>
        </row>
        <row r="513">
          <cell r="C513">
            <v>413525</v>
          </cell>
          <cell r="D513" t="str">
            <v>INLFMU</v>
          </cell>
          <cell r="E513" t="str">
            <v>Mumbai</v>
          </cell>
          <cell r="F513" t="str">
            <v>INO</v>
          </cell>
          <cell r="G513" t="str">
            <v>AP1</v>
          </cell>
          <cell r="H513" t="str">
            <v>INSOUT</v>
          </cell>
          <cell r="I513" t="str">
            <v>VIJAYAWADA</v>
          </cell>
          <cell r="J513" t="str">
            <v>Andhra Pradesh</v>
          </cell>
          <cell r="K513" t="str">
            <v>MumbaiVIJAYAWADA</v>
          </cell>
          <cell r="L513">
            <v>4</v>
          </cell>
          <cell r="M513" t="str">
            <v>37AAAPD6802B1ZF</v>
          </cell>
          <cell r="N513" t="str">
            <v>20 B/192/AP/KR- VI-2009/W</v>
          </cell>
          <cell r="O513" t="str">
            <v>21 B/192/AP/KR- VI-2009/W</v>
          </cell>
          <cell r="P513">
            <v>20190927</v>
          </cell>
          <cell r="Q513" t="str">
            <v>JYOTI ENTERPRISES</v>
          </cell>
          <cell r="R513" t="str">
            <v>JYOTI ENTERPRISES</v>
          </cell>
          <cell r="S513" t="str">
            <v>JYOTI ENTERPRISES</v>
          </cell>
          <cell r="T513" t="str">
            <v>DOOR NO: 11-37-12B</v>
          </cell>
          <cell r="U513" t="str">
            <v>MUDU BOMALLU VEDHI.</v>
          </cell>
          <cell r="V513" t="str">
            <v>CHIPPADAVARI STREET</v>
          </cell>
          <cell r="W513" t="str">
            <v>NEAR BAPANAIAH SCHOOL</v>
          </cell>
          <cell r="X513">
            <v>520001</v>
          </cell>
          <cell r="Y513" t="str">
            <v>VIJAYAWADA</v>
          </cell>
          <cell r="Z513" t="str">
            <v>IN</v>
          </cell>
          <cell r="AA513" t="str">
            <v>I37</v>
          </cell>
          <cell r="AB513" t="str">
            <v>JYOTI ENTERPRISES DOOR NO: 11-37-12B MUDU BOMALLU VEDHI. CHIPPADAVARI STREET NEAR BAPANAIAH SCHOOL VIJAYAWADA  ,Andhra Pradesh Pin-520001 India</v>
          </cell>
          <cell r="AC513" t="str">
            <v>CHANDRESH V DEVEY</v>
          </cell>
          <cell r="AD513" t="str">
            <v>Proprietor</v>
          </cell>
          <cell r="AE513" t="str">
            <v>0866-6657260 / 7382050322</v>
          </cell>
          <cell r="AF513" t="str">
            <v>jyotivza@gmail.com</v>
          </cell>
          <cell r="AG513" t="str">
            <v>0866-6657260</v>
          </cell>
          <cell r="AH513">
            <v>7382050322</v>
          </cell>
          <cell r="AI513" t="str">
            <v>jyotivza@gmail.com</v>
          </cell>
          <cell r="AJ513" t="str">
            <v>jyotivza@gmail.com</v>
          </cell>
          <cell r="AK513" t="str">
            <v>Chandra Mohan Kumar Verma</v>
          </cell>
          <cell r="AL513" t="str">
            <v>Shaikh Riyaz</v>
          </cell>
          <cell r="AM513" t="str">
            <v xml:space="preserve"> 9014120146 , 9014501951</v>
          </cell>
          <cell r="AN513" t="str">
            <v>#Q.no 90, Labor Colony, Masjid Street,Vidhyadharapuram, Krishna Dist.Vijayawada - 520012</v>
          </cell>
          <cell r="AO513" t="str">
            <v>Active</v>
          </cell>
          <cell r="AP513" t="str">
            <v>Agreement Prepared</v>
          </cell>
          <cell r="AQ513" t="str">
            <v>Dealer</v>
          </cell>
          <cell r="AR513" t="str">
            <v>AP &amp; Telangana</v>
          </cell>
          <cell r="AS513" t="str">
            <v>TN+AP+TS+KL+BA+KA+SL+HD</v>
          </cell>
          <cell r="AT513" t="str">
            <v>Active</v>
          </cell>
          <cell r="AU513" t="str">
            <v>Okay</v>
          </cell>
          <cell r="AV513" t="str">
            <v>MN Vijayawada North And South</v>
          </cell>
          <cell r="AW513" t="str">
            <v>Agreement Prepared</v>
          </cell>
          <cell r="AX513" t="str">
            <v>Vigeedha</v>
          </cell>
          <cell r="AY513" t="str">
            <v>jyotivza@gmail.com</v>
          </cell>
          <cell r="AZ513">
            <v>8886620322</v>
          </cell>
          <cell r="BA513" t="str">
            <v>CHANDRESH V</v>
          </cell>
          <cell r="BB513" t="str">
            <v>DEVEY</v>
          </cell>
          <cell r="BC513" t="str">
            <v>Senkathir P</v>
          </cell>
          <cell r="BD513" t="str">
            <v>Jayakumar</v>
          </cell>
          <cell r="BE513" t="str">
            <v>Core</v>
          </cell>
          <cell r="BF513" t="str">
            <v>Trade</v>
          </cell>
          <cell r="BG513" t="str">
            <v>IN1</v>
          </cell>
          <cell r="BH513" t="str">
            <v>I37</v>
          </cell>
          <cell r="BI513" t="str">
            <v>I37</v>
          </cell>
          <cell r="BJ513" t="str">
            <v>IZ</v>
          </cell>
          <cell r="BK513" t="str">
            <v>INE</v>
          </cell>
          <cell r="BL513" t="str">
            <v>INE</v>
          </cell>
          <cell r="BM513" t="str">
            <v>TT4</v>
          </cell>
          <cell r="BN513" t="str">
            <v>C</v>
          </cell>
          <cell r="BS513" t="str">
            <v>INLFMU</v>
          </cell>
          <cell r="BT513" t="str">
            <v xml:space="preserve"> </v>
          </cell>
          <cell r="BU513" t="str">
            <v>N</v>
          </cell>
          <cell r="BV513" t="str">
            <v>N</v>
          </cell>
          <cell r="BW513" t="str">
            <v>N</v>
          </cell>
          <cell r="BX513" t="str">
            <v>Y</v>
          </cell>
          <cell r="BY513" t="str">
            <v>N</v>
          </cell>
          <cell r="BZ513" t="str">
            <v>N</v>
          </cell>
          <cell r="CA513" t="str">
            <v>N</v>
          </cell>
          <cell r="CB513" t="str">
            <v xml:space="preserve"> </v>
          </cell>
          <cell r="CC513" t="str">
            <v>N</v>
          </cell>
          <cell r="CD513">
            <v>413525</v>
          </cell>
          <cell r="CE513">
            <v>413525</v>
          </cell>
          <cell r="CF513">
            <v>413525</v>
          </cell>
          <cell r="CG513">
            <v>413525</v>
          </cell>
          <cell r="CH513">
            <v>413525</v>
          </cell>
          <cell r="CI513">
            <v>413525</v>
          </cell>
          <cell r="CJ513" t="str">
            <v>KKELLY1</v>
          </cell>
          <cell r="CK513" t="str">
            <v/>
          </cell>
          <cell r="CL513" t="str">
            <v>YES</v>
          </cell>
          <cell r="CM513" t="str">
            <v>Active</v>
          </cell>
          <cell r="CN513" t="str">
            <v>Check</v>
          </cell>
          <cell r="CO513">
            <v>413525</v>
          </cell>
        </row>
        <row r="514">
          <cell r="C514">
            <v>413526</v>
          </cell>
          <cell r="D514" t="str">
            <v>INLFCH</v>
          </cell>
          <cell r="E514" t="str">
            <v>Chennai</v>
          </cell>
          <cell r="F514" t="str">
            <v>INO</v>
          </cell>
          <cell r="G514" t="str">
            <v>KL1</v>
          </cell>
          <cell r="H514" t="str">
            <v>INSOUT</v>
          </cell>
          <cell r="I514" t="str">
            <v>TRIVANDRUM</v>
          </cell>
          <cell r="J514" t="str">
            <v>Kerala</v>
          </cell>
          <cell r="K514" t="str">
            <v>ChennaiTRIVANDRUM</v>
          </cell>
          <cell r="L514">
            <v>4</v>
          </cell>
          <cell r="M514" t="str">
            <v>32AACFK9818J1Z6</v>
          </cell>
          <cell r="N514" t="str">
            <v>KL-TVM-123804</v>
          </cell>
          <cell r="O514" t="str">
            <v>KL-TVM-123805</v>
          </cell>
          <cell r="P514">
            <v>20221231</v>
          </cell>
          <cell r="Q514" t="str">
            <v>K N MATHEW &amp; CO</v>
          </cell>
          <cell r="R514" t="str">
            <v>K N MATHEW  CO</v>
          </cell>
          <cell r="S514" t="str">
            <v>K N MATHEW &amp; CO</v>
          </cell>
          <cell r="T514" t="str">
            <v>GANDHARI AMMAN KOIL ROAD</v>
          </cell>
          <cell r="U514" t="str">
            <v>PUTHENCHANTHAI</v>
          </cell>
          <cell r="V514" t="str">
            <v>M G ROAD</v>
          </cell>
          <cell r="W514" t="str">
            <v xml:space="preserve"> </v>
          </cell>
          <cell r="X514">
            <v>695001</v>
          </cell>
          <cell r="Y514" t="str">
            <v>TRIVANDRUM</v>
          </cell>
          <cell r="Z514" t="str">
            <v>IN</v>
          </cell>
          <cell r="AA514" t="str">
            <v>I32</v>
          </cell>
          <cell r="AB514" t="str">
            <v>K N MATHEW &amp; CO GANDHARI AMMAN KOIL ROAD PUTHENCHANTHAI M G ROAD   TRIVANDRUM  ,Kerala Pin-695001 India</v>
          </cell>
          <cell r="AC514" t="str">
            <v>AJITH MATHEW</v>
          </cell>
          <cell r="AD514" t="str">
            <v>MANAGING PARTNER</v>
          </cell>
          <cell r="AE514" t="str">
            <v>04712331378 / 9847441547</v>
          </cell>
          <cell r="AF514" t="str">
            <v>matajith@gmail.com</v>
          </cell>
          <cell r="AG514" t="str">
            <v>04712331378</v>
          </cell>
          <cell r="AH514">
            <v>9847441547</v>
          </cell>
          <cell r="AI514" t="str">
            <v>matajith@gmail.com</v>
          </cell>
          <cell r="AJ514" t="str">
            <v>matajith@gmail.com</v>
          </cell>
          <cell r="AK514" t="str">
            <v>Sajeev Kumar</v>
          </cell>
          <cell r="AL514" t="str">
            <v>Abdul Nazar</v>
          </cell>
          <cell r="AM514">
            <v>9745004855</v>
          </cell>
          <cell r="AN514" t="str">
            <v>Mr. Abdul Nazar, PRA-152
NR TRIVANDRUM CLUB
SISUVIHAR SCHOOL ROAD
VAZHUTHACAUD 
SASTHAMANGALAM  PO
TRIVANDRUM-695010</v>
          </cell>
          <cell r="AO514" t="str">
            <v>Active</v>
          </cell>
          <cell r="AP514" t="str">
            <v>Agreement Prepared</v>
          </cell>
          <cell r="AQ514" t="str">
            <v>Dealer</v>
          </cell>
          <cell r="AR514" t="str">
            <v>Kerala</v>
          </cell>
          <cell r="AS514" t="str">
            <v>TN+AP+TS+KL+BA+KA+SL+HD</v>
          </cell>
          <cell r="AT514" t="str">
            <v>Active</v>
          </cell>
          <cell r="AU514" t="str">
            <v>Okay</v>
          </cell>
          <cell r="AV514" t="str">
            <v>MN Trivandrum South</v>
          </cell>
          <cell r="AW514" t="str">
            <v>Agreement Prepared</v>
          </cell>
          <cell r="AX514" t="str">
            <v>Vigeedha</v>
          </cell>
          <cell r="AY514" t="str">
            <v>knmcotvm@gmail.com</v>
          </cell>
          <cell r="AZ514">
            <v>9847441547</v>
          </cell>
          <cell r="BA514" t="str">
            <v>AJITH MATHEW</v>
          </cell>
          <cell r="BB514" t="str">
            <v>MATHEW</v>
          </cell>
          <cell r="BC514" t="str">
            <v>Sajeev Kumar</v>
          </cell>
          <cell r="BD514" t="str">
            <v>Jayakumar</v>
          </cell>
          <cell r="BE514" t="str">
            <v>Core</v>
          </cell>
          <cell r="BF514" t="str">
            <v>Trade</v>
          </cell>
          <cell r="BG514" t="str">
            <v>IN1</v>
          </cell>
          <cell r="BH514" t="str">
            <v>I32</v>
          </cell>
          <cell r="BI514" t="str">
            <v>I32</v>
          </cell>
          <cell r="BJ514" t="str">
            <v>IZ</v>
          </cell>
          <cell r="BK514" t="str">
            <v>INE</v>
          </cell>
          <cell r="BL514" t="str">
            <v>INE</v>
          </cell>
          <cell r="BM514" t="str">
            <v>TT4</v>
          </cell>
          <cell r="BN514" t="str">
            <v>C</v>
          </cell>
          <cell r="BS514" t="str">
            <v>INLFCH</v>
          </cell>
          <cell r="BT514" t="str">
            <v xml:space="preserve"> </v>
          </cell>
          <cell r="BU514" t="str">
            <v>N</v>
          </cell>
          <cell r="BV514" t="str">
            <v>N</v>
          </cell>
          <cell r="BW514" t="str">
            <v>N</v>
          </cell>
          <cell r="BX514" t="str">
            <v>Y</v>
          </cell>
          <cell r="BY514" t="str">
            <v>N</v>
          </cell>
          <cell r="BZ514" t="str">
            <v>N</v>
          </cell>
          <cell r="CA514" t="str">
            <v>N</v>
          </cell>
          <cell r="CB514" t="str">
            <v xml:space="preserve"> </v>
          </cell>
          <cell r="CC514" t="str">
            <v>N</v>
          </cell>
          <cell r="CD514">
            <v>413526</v>
          </cell>
          <cell r="CE514">
            <v>413526</v>
          </cell>
          <cell r="CF514">
            <v>413526</v>
          </cell>
          <cell r="CG514">
            <v>413526</v>
          </cell>
          <cell r="CH514">
            <v>413526</v>
          </cell>
          <cell r="CI514">
            <v>413526</v>
          </cell>
          <cell r="CJ514" t="str">
            <v>KKELLY1</v>
          </cell>
          <cell r="CK514" t="str">
            <v/>
          </cell>
          <cell r="CL514" t="str">
            <v>YES</v>
          </cell>
          <cell r="CM514" t="str">
            <v>Active</v>
          </cell>
          <cell r="CN514" t="str">
            <v>Check</v>
          </cell>
          <cell r="CO514">
            <v>413526</v>
          </cell>
        </row>
        <row r="515">
          <cell r="C515">
            <v>413527</v>
          </cell>
          <cell r="D515" t="str">
            <v>INLFCH</v>
          </cell>
          <cell r="E515" t="str">
            <v>Chennai</v>
          </cell>
          <cell r="F515" t="str">
            <v>INO</v>
          </cell>
          <cell r="G515" t="str">
            <v>TN2</v>
          </cell>
          <cell r="H515" t="str">
            <v>INSOUT</v>
          </cell>
          <cell r="I515" t="str">
            <v>PONDICHERRY</v>
          </cell>
          <cell r="J515" t="str">
            <v>Pondicherry</v>
          </cell>
          <cell r="K515" t="str">
            <v>ChennaiPONDICHERRY</v>
          </cell>
          <cell r="L515">
            <v>3</v>
          </cell>
          <cell r="M515" t="str">
            <v>34APPPM1463F1ZV</v>
          </cell>
          <cell r="N515">
            <v>100999</v>
          </cell>
          <cell r="O515">
            <v>101000</v>
          </cell>
          <cell r="P515">
            <v>20221104</v>
          </cell>
          <cell r="Q515" t="str">
            <v>KALKI MEDICAL ENTERPRISES</v>
          </cell>
          <cell r="R515" t="str">
            <v>KALKI MEDICAL ENTERPRISES</v>
          </cell>
          <cell r="S515" t="str">
            <v>KALKI MEDICAL ENTERPRISES</v>
          </cell>
          <cell r="T515" t="str">
            <v>55 KAMRAJ SALAI</v>
          </cell>
          <cell r="U515" t="str">
            <v>V.V.P. NAGAR</v>
          </cell>
          <cell r="V515" t="str">
            <v xml:space="preserve"> </v>
          </cell>
          <cell r="W515" t="str">
            <v xml:space="preserve"> </v>
          </cell>
          <cell r="X515">
            <v>605009</v>
          </cell>
          <cell r="Y515" t="str">
            <v>PONDICHERRY</v>
          </cell>
          <cell r="Z515" t="str">
            <v>IN</v>
          </cell>
          <cell r="AA515" t="str">
            <v>I34</v>
          </cell>
          <cell r="AB515" t="str">
            <v>KALKI MEDICAL ENTERPRISES 55 KAMRAJ SALAI V.V.P. NAGAR     PONDICHERRY  ,Pondicherry Pin-605009 India</v>
          </cell>
          <cell r="AC515" t="str">
            <v>R.MURUGANANTHAM</v>
          </cell>
          <cell r="AD515" t="str">
            <v>Proprietor</v>
          </cell>
          <cell r="AE515" t="str">
            <v>04132277645 / 9345452182</v>
          </cell>
          <cell r="AF515" t="str">
            <v>kalkimails@gmail.com</v>
          </cell>
          <cell r="AG515" t="str">
            <v>04132277645</v>
          </cell>
          <cell r="AH515">
            <v>9345452182</v>
          </cell>
          <cell r="AI515" t="str">
            <v>kalkimails@gmail.com</v>
          </cell>
          <cell r="AJ515" t="str">
            <v>kalkimails@gmail.com</v>
          </cell>
          <cell r="AK515" t="str">
            <v>Karthikeyan B</v>
          </cell>
          <cell r="AL515" t="str">
            <v>U.Krishnamoorthy</v>
          </cell>
          <cell r="AM515">
            <v>9345452707</v>
          </cell>
          <cell r="AN515" t="str">
            <v>Door No. 12-A, Ambiga Circle, Srinivas Tower, Thiruvalluvar Nagar,Pondicherry - 605003</v>
          </cell>
          <cell r="AO515" t="str">
            <v>Active</v>
          </cell>
          <cell r="AP515" t="str">
            <v>Agreement Prepared</v>
          </cell>
          <cell r="AQ515" t="str">
            <v>Dealer</v>
          </cell>
          <cell r="AR515" t="str">
            <v>TN 1</v>
          </cell>
          <cell r="AS515" t="str">
            <v>TN+AP+TS+KL+BA+KA+SL+HD</v>
          </cell>
          <cell r="AT515" t="str">
            <v>Active</v>
          </cell>
          <cell r="AU515" t="str">
            <v>Okay</v>
          </cell>
          <cell r="AV515" t="str">
            <v>MN Pondicherry</v>
          </cell>
          <cell r="AW515" t="str">
            <v>Agreement Prepared</v>
          </cell>
          <cell r="AX515" t="str">
            <v>Vigeedha</v>
          </cell>
          <cell r="AY515" t="str">
            <v>kalkimails@gmail.com</v>
          </cell>
          <cell r="AZ515">
            <v>9345452707</v>
          </cell>
          <cell r="BA515" t="str">
            <v>R.MURUGANANTHAM</v>
          </cell>
          <cell r="BB515" t="str">
            <v>RAMAMOORTHY</v>
          </cell>
          <cell r="BC515" t="str">
            <v>Karthikeyan B</v>
          </cell>
          <cell r="BD515" t="str">
            <v>Jayakumar</v>
          </cell>
          <cell r="BE515" t="str">
            <v>Core</v>
          </cell>
          <cell r="BF515" t="str">
            <v>Trade</v>
          </cell>
          <cell r="BG515" t="str">
            <v>IN1</v>
          </cell>
          <cell r="BH515" t="str">
            <v>I34</v>
          </cell>
          <cell r="BI515" t="str">
            <v>I34</v>
          </cell>
          <cell r="BJ515" t="str">
            <v>IZ</v>
          </cell>
          <cell r="BK515" t="str">
            <v>INE</v>
          </cell>
          <cell r="BL515" t="str">
            <v>INE</v>
          </cell>
          <cell r="BM515" t="str">
            <v>TT3</v>
          </cell>
          <cell r="BN515" t="str">
            <v>C</v>
          </cell>
          <cell r="BS515" t="str">
            <v>INLFCH</v>
          </cell>
          <cell r="BT515" t="str">
            <v xml:space="preserve"> </v>
          </cell>
          <cell r="BU515" t="str">
            <v>N</v>
          </cell>
          <cell r="BV515" t="str">
            <v>N</v>
          </cell>
          <cell r="BW515" t="str">
            <v>N</v>
          </cell>
          <cell r="BX515" t="str">
            <v>Y</v>
          </cell>
          <cell r="BY515" t="str">
            <v>N</v>
          </cell>
          <cell r="BZ515" t="str">
            <v>N</v>
          </cell>
          <cell r="CA515" t="str">
            <v>N</v>
          </cell>
          <cell r="CB515" t="str">
            <v xml:space="preserve"> </v>
          </cell>
          <cell r="CC515" t="str">
            <v>N</v>
          </cell>
          <cell r="CD515">
            <v>413527</v>
          </cell>
          <cell r="CE515">
            <v>413527</v>
          </cell>
          <cell r="CF515">
            <v>413527</v>
          </cell>
          <cell r="CG515">
            <v>413527</v>
          </cell>
          <cell r="CH515">
            <v>413527</v>
          </cell>
          <cell r="CI515">
            <v>413527</v>
          </cell>
          <cell r="CJ515" t="str">
            <v>KKELLY1</v>
          </cell>
          <cell r="CK515">
            <v>413527</v>
          </cell>
          <cell r="CL515" t="str">
            <v>YES</v>
          </cell>
          <cell r="CM515" t="str">
            <v>Active</v>
          </cell>
          <cell r="CN515" t="str">
            <v>Check</v>
          </cell>
          <cell r="CO515">
            <v>413527</v>
          </cell>
        </row>
        <row r="516">
          <cell r="C516">
            <v>413528</v>
          </cell>
          <cell r="D516" t="str">
            <v>INLFCH</v>
          </cell>
          <cell r="E516" t="str">
            <v>Chennai</v>
          </cell>
          <cell r="F516" t="str">
            <v>INO</v>
          </cell>
          <cell r="G516" t="str">
            <v>TN1</v>
          </cell>
          <cell r="H516" t="str">
            <v>INSOUT</v>
          </cell>
          <cell r="I516" t="str">
            <v>DHARMAPURI</v>
          </cell>
          <cell r="J516" t="str">
            <v>Tamil Nadu</v>
          </cell>
          <cell r="K516" t="str">
            <v>ChennaiDHARMAPURI</v>
          </cell>
          <cell r="L516">
            <v>3</v>
          </cell>
          <cell r="N516" t="str">
            <v>SLD/2848/20B</v>
          </cell>
          <cell r="O516" t="str">
            <v>SLD/2696/21B</v>
          </cell>
          <cell r="P516">
            <v>20171028</v>
          </cell>
          <cell r="Q516" t="str">
            <v>KAMALAMANI PHARMA</v>
          </cell>
          <cell r="R516" t="str">
            <v>KAMALAMANI PHARMA</v>
          </cell>
          <cell r="S516" t="str">
            <v>KAMALAMANI PHARMA</v>
          </cell>
          <cell r="T516" t="str">
            <v># 19/5 PIDAMANERI ROAD</v>
          </cell>
          <cell r="U516" t="str">
            <v>1 ST FLOOR</v>
          </cell>
          <cell r="V516" t="str">
            <v>OPP.INDIAN OVERSEAS BANK</v>
          </cell>
          <cell r="W516" t="str">
            <v xml:space="preserve"> </v>
          </cell>
          <cell r="X516">
            <v>636701</v>
          </cell>
          <cell r="Y516" t="str">
            <v>DHARMAPURI</v>
          </cell>
          <cell r="Z516" t="str">
            <v>IN</v>
          </cell>
          <cell r="AA516" t="str">
            <v>I33</v>
          </cell>
          <cell r="AB516" t="str">
            <v>KAMALAMANI PHARMA # 19/5 PIDAMANERI ROAD 1 ST FLOOR OPP.INDIAN OVERSEAS BANK   DHARMAPURI  ,Tamil Nadu Pin-636701 India</v>
          </cell>
          <cell r="AC516" t="str">
            <v/>
          </cell>
          <cell r="AD516" t="str">
            <v/>
          </cell>
          <cell r="AE516" t="str">
            <v>04324-262053</v>
          </cell>
          <cell r="AG516" t="str">
            <v>04324-262053</v>
          </cell>
          <cell r="AH516" t="str">
            <v>04324-262053</v>
          </cell>
          <cell r="AI516" t="str">
            <v/>
          </cell>
          <cell r="AJ516" t="str">
            <v/>
          </cell>
          <cell r="AO516" t="str">
            <v>Inactive</v>
          </cell>
          <cell r="AP516" t="str">
            <v/>
          </cell>
          <cell r="AQ516" t="str">
            <v>Dealer</v>
          </cell>
          <cell r="AR516" t="str">
            <v>TN 1</v>
          </cell>
          <cell r="AS516" t="str">
            <v>TN+AP+TS+KL+BA+KA+SL+HD</v>
          </cell>
          <cell r="AT516" t="str">
            <v>Inactive</v>
          </cell>
          <cell r="AU516" t="str">
            <v>Okay</v>
          </cell>
          <cell r="AV516" t="str">
            <v/>
          </cell>
          <cell r="AW516" t="str">
            <v/>
          </cell>
          <cell r="AX516" t="str">
            <v>Vigeedha</v>
          </cell>
          <cell r="AZ516" t="str">
            <v>04324-262053</v>
          </cell>
          <cell r="BA516" t="str">
            <v/>
          </cell>
          <cell r="BB516" t="str">
            <v/>
          </cell>
          <cell r="BC516" t="str">
            <v>Karthikeyan B</v>
          </cell>
          <cell r="BD516" t="str">
            <v>Jayakumar</v>
          </cell>
          <cell r="BE516" t="str">
            <v>Core</v>
          </cell>
          <cell r="BF516" t="str">
            <v>Trade</v>
          </cell>
          <cell r="BG516" t="str">
            <v>IN1</v>
          </cell>
          <cell r="BH516" t="str">
            <v>I33</v>
          </cell>
          <cell r="BI516" t="str">
            <v>I33</v>
          </cell>
          <cell r="BJ516" t="str">
            <v/>
          </cell>
          <cell r="BK516" t="str">
            <v>INA</v>
          </cell>
          <cell r="BL516" t="str">
            <v>INA</v>
          </cell>
          <cell r="BM516" t="str">
            <v>TT3</v>
          </cell>
          <cell r="BN516" t="str">
            <v/>
          </cell>
          <cell r="BS516" t="str">
            <v>INLFCH</v>
          </cell>
          <cell r="BT516" t="str">
            <v xml:space="preserve"> </v>
          </cell>
          <cell r="BU516" t="str">
            <v>N</v>
          </cell>
          <cell r="BV516" t="str">
            <v>N</v>
          </cell>
          <cell r="BW516" t="str">
            <v>N</v>
          </cell>
          <cell r="BX516" t="str">
            <v>Y</v>
          </cell>
          <cell r="BY516" t="str">
            <v>N</v>
          </cell>
          <cell r="BZ516" t="str">
            <v>N</v>
          </cell>
          <cell r="CA516" t="str">
            <v>N</v>
          </cell>
          <cell r="CB516" t="str">
            <v xml:space="preserve"> </v>
          </cell>
          <cell r="CC516" t="str">
            <v>N</v>
          </cell>
          <cell r="CD516">
            <v>413528</v>
          </cell>
          <cell r="CE516">
            <v>413528</v>
          </cell>
          <cell r="CF516">
            <v>413528</v>
          </cell>
          <cell r="CG516">
            <v>413528</v>
          </cell>
          <cell r="CH516">
            <v>413528</v>
          </cell>
          <cell r="CI516">
            <v>413528</v>
          </cell>
          <cell r="CJ516" t="str">
            <v>KKELLY1</v>
          </cell>
          <cell r="CK516" t="str">
            <v/>
          </cell>
          <cell r="CM516" t="str">
            <v/>
          </cell>
          <cell r="CN516" t="str">
            <v>Check</v>
          </cell>
          <cell r="CO516">
            <v>413528</v>
          </cell>
        </row>
        <row r="517">
          <cell r="C517">
            <v>413529</v>
          </cell>
          <cell r="D517" t="str">
            <v>INLFMU</v>
          </cell>
          <cell r="E517" t="str">
            <v>Mumbai</v>
          </cell>
          <cell r="F517" t="str">
            <v>INO</v>
          </cell>
          <cell r="G517" t="str">
            <v>AP1</v>
          </cell>
          <cell r="H517" t="str">
            <v>INSOUT</v>
          </cell>
          <cell r="I517" t="str">
            <v>ANANTAPUR</v>
          </cell>
          <cell r="J517" t="str">
            <v>Andhra Pradesh</v>
          </cell>
          <cell r="K517" t="str">
            <v>MumbaiANANTAPUR</v>
          </cell>
          <cell r="L517">
            <v>4</v>
          </cell>
          <cell r="M517" t="str">
            <v>37AENPP3009D1ZL</v>
          </cell>
          <cell r="N517" t="str">
            <v>ATP/35/AP/W/1996</v>
          </cell>
          <cell r="O517" t="str">
            <v>ATP/37/AP/W/1996</v>
          </cell>
          <cell r="P517">
            <v>20211231</v>
          </cell>
          <cell r="Q517" t="str">
            <v>KARTHIK SURGICAL EMPORIUM</v>
          </cell>
          <cell r="R517" t="str">
            <v>KARTHIK SURGICAL EMPORIUM</v>
          </cell>
          <cell r="S517" t="str">
            <v>KARTHIK SURGICAL EMPORIUM</v>
          </cell>
          <cell r="T517" t="str">
            <v>B.S.N. COMPLEX IST FLOOR</v>
          </cell>
          <cell r="U517" t="str">
            <v>SHOP NO 1 &amp; 2 RAJU ROAD</v>
          </cell>
          <cell r="V517" t="str">
            <v xml:space="preserve"> </v>
          </cell>
          <cell r="W517" t="str">
            <v xml:space="preserve"> </v>
          </cell>
          <cell r="X517">
            <v>515001</v>
          </cell>
          <cell r="Y517" t="str">
            <v>ANANTAPUR</v>
          </cell>
          <cell r="Z517" t="str">
            <v>IN</v>
          </cell>
          <cell r="AA517" t="str">
            <v>I37</v>
          </cell>
          <cell r="AB517" t="str">
            <v>KARTHIK SURGICAL EMPORIUM B.S.N. COMPLEX IST FLOOR SHOP NO 1 &amp; 2 RAJU ROAD     ANANTAPUR  ,Andhra Pradesh Pin-515001 India</v>
          </cell>
          <cell r="AC517" t="str">
            <v/>
          </cell>
          <cell r="AD517" t="str">
            <v/>
          </cell>
          <cell r="AE517" t="str">
            <v>08554-274860</v>
          </cell>
          <cell r="AF517" t="str">
            <v>karthiksurgi@yahoo.com</v>
          </cell>
          <cell r="AG517" t="str">
            <v>08554-274860</v>
          </cell>
          <cell r="AH517" t="str">
            <v>08554-274860</v>
          </cell>
          <cell r="AI517" t="str">
            <v>karthiksurgi@yahoo.com</v>
          </cell>
          <cell r="AJ517" t="str">
            <v>karthiksurgi@yahoo.com</v>
          </cell>
          <cell r="AO517" t="str">
            <v>Inactive</v>
          </cell>
          <cell r="AP517" t="str">
            <v/>
          </cell>
          <cell r="AQ517" t="str">
            <v>Dealer</v>
          </cell>
          <cell r="AR517" t="str">
            <v>AP &amp; Telangana</v>
          </cell>
          <cell r="AS517" t="str">
            <v>TN+AP+TS+KL+BA+KA+SL+HD</v>
          </cell>
          <cell r="AT517" t="str">
            <v>Inactive</v>
          </cell>
          <cell r="AU517" t="str">
            <v>Okay</v>
          </cell>
          <cell r="AV517" t="str">
            <v/>
          </cell>
          <cell r="AW517" t="str">
            <v/>
          </cell>
          <cell r="AX517" t="str">
            <v>Vigeedha</v>
          </cell>
          <cell r="AY517" t="str">
            <v>karthiksurgi@yahoo.com</v>
          </cell>
          <cell r="AZ517" t="str">
            <v>08554-274860</v>
          </cell>
          <cell r="BA517" t="str">
            <v/>
          </cell>
          <cell r="BB517" t="str">
            <v/>
          </cell>
          <cell r="BC517" t="str">
            <v>Senkathir P</v>
          </cell>
          <cell r="BD517" t="str">
            <v>Jayakumar</v>
          </cell>
          <cell r="BE517" t="str">
            <v>Core</v>
          </cell>
          <cell r="BF517" t="str">
            <v>Trade</v>
          </cell>
          <cell r="BG517" t="str">
            <v>IN1</v>
          </cell>
          <cell r="BH517" t="str">
            <v>I37</v>
          </cell>
          <cell r="BI517" t="str">
            <v>I37</v>
          </cell>
          <cell r="BK517" t="str">
            <v>INE</v>
          </cell>
          <cell r="BL517" t="str">
            <v>INE</v>
          </cell>
          <cell r="BM517" t="str">
            <v>TT4</v>
          </cell>
          <cell r="BN517" t="str">
            <v>C</v>
          </cell>
          <cell r="BS517" t="str">
            <v>INLFMU</v>
          </cell>
          <cell r="BT517" t="str">
            <v xml:space="preserve"> </v>
          </cell>
          <cell r="BU517" t="str">
            <v>N</v>
          </cell>
          <cell r="BV517" t="str">
            <v>N</v>
          </cell>
          <cell r="BW517" t="str">
            <v>N</v>
          </cell>
          <cell r="BX517" t="str">
            <v>Y</v>
          </cell>
          <cell r="BY517" t="str">
            <v>N</v>
          </cell>
          <cell r="BZ517" t="str">
            <v>N</v>
          </cell>
          <cell r="CA517" t="str">
            <v>N</v>
          </cell>
          <cell r="CB517" t="str">
            <v xml:space="preserve"> </v>
          </cell>
          <cell r="CC517" t="str">
            <v>N</v>
          </cell>
          <cell r="CD517">
            <v>413529</v>
          </cell>
          <cell r="CE517">
            <v>413529</v>
          </cell>
          <cell r="CF517">
            <v>413529</v>
          </cell>
          <cell r="CG517">
            <v>413529</v>
          </cell>
          <cell r="CH517">
            <v>413529</v>
          </cell>
          <cell r="CI517">
            <v>413529</v>
          </cell>
          <cell r="CJ517" t="str">
            <v>KKELLY1</v>
          </cell>
          <cell r="CK517" t="str">
            <v/>
          </cell>
          <cell r="CM517" t="str">
            <v/>
          </cell>
          <cell r="CN517" t="str">
            <v>Check</v>
          </cell>
          <cell r="CO517">
            <v>413529</v>
          </cell>
        </row>
        <row r="518">
          <cell r="C518">
            <v>413530</v>
          </cell>
          <cell r="D518" t="str">
            <v>INLFCH</v>
          </cell>
          <cell r="E518" t="str">
            <v>Chennai</v>
          </cell>
          <cell r="F518" t="str">
            <v>INO</v>
          </cell>
          <cell r="G518" t="str">
            <v>KL1</v>
          </cell>
          <cell r="H518" t="str">
            <v>INSOUT</v>
          </cell>
          <cell r="I518" t="str">
            <v>PATHANAMTHITTA DIST</v>
          </cell>
          <cell r="J518" t="str">
            <v>Kerala</v>
          </cell>
          <cell r="K518" t="str">
            <v>ChennaiPathanamthitta</v>
          </cell>
          <cell r="L518">
            <v>4</v>
          </cell>
          <cell r="M518" t="str">
            <v>32AAGFK4704R1Z3</v>
          </cell>
          <cell r="N518" t="str">
            <v>20B-122601</v>
          </cell>
          <cell r="O518" t="str">
            <v>21B-122602</v>
          </cell>
          <cell r="P518">
            <v>20220531</v>
          </cell>
          <cell r="Q518" t="str">
            <v>KARTHIKA PHARMACEUTICAL DISTRIBUTOR</v>
          </cell>
          <cell r="R518" t="str">
            <v>KARTHIKA PHARMACEUTICAL DISTRIBUTOR</v>
          </cell>
          <cell r="S518" t="str">
            <v>KARTHIKA PHARMACEUTICAL DISTRIBUTOR</v>
          </cell>
          <cell r="T518" t="str">
            <v>UNITY BUILDING</v>
          </cell>
          <cell r="U518" t="str">
            <v>STADIUM ROAD</v>
          </cell>
          <cell r="V518" t="str">
            <v>THIRUVALLA</v>
          </cell>
          <cell r="W518" t="str">
            <v xml:space="preserve"> </v>
          </cell>
          <cell r="X518">
            <v>689101</v>
          </cell>
          <cell r="Y518" t="str">
            <v>PATHANAMTHITTA DIST,</v>
          </cell>
          <cell r="Z518" t="str">
            <v>IN</v>
          </cell>
          <cell r="AA518" t="str">
            <v>I32</v>
          </cell>
          <cell r="AB518" t="str">
            <v>KARTHIKA PHARMACEUTICAL DISTRIBUTOR UNITY BUILDING STADIUM ROAD THIRUVALLA   PATHANAMTHITTA DIST,  ,Kerala Pin-689101 India</v>
          </cell>
          <cell r="AC518" t="str">
            <v>Biju K Kurian</v>
          </cell>
          <cell r="AD518" t="str">
            <v>Managing Partner</v>
          </cell>
          <cell r="AE518" t="str">
            <v>0469 - 2601095 / 9447151077</v>
          </cell>
          <cell r="AF518" t="str">
            <v>karthikapharma@yahoo.com</v>
          </cell>
          <cell r="AG518" t="str">
            <v>0469 - 2601095</v>
          </cell>
          <cell r="AH518">
            <v>9447151077</v>
          </cell>
          <cell r="AI518" t="str">
            <v>karthikapharma@yahoo.com</v>
          </cell>
          <cell r="AJ518" t="str">
            <v>karthikapharma@yahoo.com</v>
          </cell>
          <cell r="AK518" t="str">
            <v>Sajeev Kumar</v>
          </cell>
          <cell r="AL518" t="str">
            <v>Rajeev Raveendran</v>
          </cell>
          <cell r="AM518">
            <v>9847313114</v>
          </cell>
          <cell r="AN518" t="str">
            <v>Kochiaalayil H, Santhipuram poKarukachal KottayamKottayam - 686545</v>
          </cell>
          <cell r="AO518" t="str">
            <v>Active</v>
          </cell>
          <cell r="AP518" t="str">
            <v>Agreement Prepared</v>
          </cell>
          <cell r="AQ518" t="str">
            <v>Dealer</v>
          </cell>
          <cell r="AR518" t="str">
            <v>Kerala</v>
          </cell>
          <cell r="AS518" t="str">
            <v>TN+AP+TS+KL+BA+KA+SL+HD</v>
          </cell>
          <cell r="AT518" t="str">
            <v>Active</v>
          </cell>
          <cell r="AU518" t="str">
            <v>Okay</v>
          </cell>
          <cell r="AV518" t="str">
            <v>MN Tiruvalla North And South</v>
          </cell>
          <cell r="AW518" t="str">
            <v>Agreement Prepared</v>
          </cell>
          <cell r="AX518" t="str">
            <v>Vigeedha</v>
          </cell>
          <cell r="AY518" t="str">
            <v xml:space="preserve">karthika Karthikapharma@yahoo.com </v>
          </cell>
          <cell r="AZ518">
            <v>9188622814</v>
          </cell>
          <cell r="BA518" t="str">
            <v>Biju K</v>
          </cell>
          <cell r="BB518" t="str">
            <v>Kurian</v>
          </cell>
          <cell r="BC518" t="str">
            <v>Sajeev Kumar</v>
          </cell>
          <cell r="BD518" t="str">
            <v>Jayakumar</v>
          </cell>
          <cell r="BE518" t="str">
            <v>Core</v>
          </cell>
          <cell r="BF518" t="str">
            <v>Trade</v>
          </cell>
          <cell r="BG518" t="str">
            <v>IN1</v>
          </cell>
          <cell r="BH518" t="str">
            <v>I32</v>
          </cell>
          <cell r="BI518" t="str">
            <v>I32</v>
          </cell>
          <cell r="BJ518" t="str">
            <v>IZ</v>
          </cell>
          <cell r="BK518" t="str">
            <v>INE</v>
          </cell>
          <cell r="BL518" t="str">
            <v>INE</v>
          </cell>
          <cell r="BM518" t="str">
            <v>TT4</v>
          </cell>
          <cell r="BN518" t="str">
            <v>C</v>
          </cell>
          <cell r="BS518" t="str">
            <v>INLFCH</v>
          </cell>
          <cell r="BT518" t="str">
            <v xml:space="preserve"> </v>
          </cell>
          <cell r="BU518" t="str">
            <v>N</v>
          </cell>
          <cell r="BV518" t="str">
            <v>N</v>
          </cell>
          <cell r="BW518" t="str">
            <v>N</v>
          </cell>
          <cell r="BX518" t="str">
            <v>Y</v>
          </cell>
          <cell r="BY518" t="str">
            <v>N</v>
          </cell>
          <cell r="BZ518" t="str">
            <v>N</v>
          </cell>
          <cell r="CA518" t="str">
            <v>N</v>
          </cell>
          <cell r="CB518" t="str">
            <v xml:space="preserve"> </v>
          </cell>
          <cell r="CC518" t="str">
            <v>N</v>
          </cell>
          <cell r="CD518">
            <v>413530</v>
          </cell>
          <cell r="CE518">
            <v>413530</v>
          </cell>
          <cell r="CF518">
            <v>413530</v>
          </cell>
          <cell r="CG518">
            <v>413530</v>
          </cell>
          <cell r="CH518">
            <v>413530</v>
          </cell>
          <cell r="CI518">
            <v>413530</v>
          </cell>
          <cell r="CJ518" t="str">
            <v>KKELLY1</v>
          </cell>
          <cell r="CK518" t="str">
            <v/>
          </cell>
          <cell r="CL518" t="str">
            <v>YES</v>
          </cell>
          <cell r="CM518" t="str">
            <v>Active</v>
          </cell>
          <cell r="CN518" t="str">
            <v>Check</v>
          </cell>
          <cell r="CO518">
            <v>413530</v>
          </cell>
        </row>
        <row r="519">
          <cell r="C519">
            <v>413531</v>
          </cell>
          <cell r="D519" t="str">
            <v>INLFCH</v>
          </cell>
          <cell r="E519" t="str">
            <v>Chennai</v>
          </cell>
          <cell r="F519" t="str">
            <v>INO</v>
          </cell>
          <cell r="G519" t="str">
            <v>KL1</v>
          </cell>
          <cell r="H519" t="str">
            <v>INSOUT</v>
          </cell>
          <cell r="I519" t="str">
            <v>CALICUT</v>
          </cell>
          <cell r="J519" t="str">
            <v>Kerala</v>
          </cell>
          <cell r="K519" t="str">
            <v>ChennaiCALICUT</v>
          </cell>
          <cell r="L519">
            <v>4</v>
          </cell>
          <cell r="M519" t="str">
            <v>32AACFK7769C1ZF</v>
          </cell>
          <cell r="N519" t="str">
            <v>KL-KKD-11/0056</v>
          </cell>
          <cell r="O519" t="str">
            <v>KL-KKD-11/0057</v>
          </cell>
          <cell r="P519">
            <v>20200706</v>
          </cell>
          <cell r="Q519" t="str">
            <v>KERALA TRADE WINGS</v>
          </cell>
          <cell r="R519" t="str">
            <v>KERALA TRADE WINGS</v>
          </cell>
          <cell r="S519" t="str">
            <v>KERALA TRADE WINGS</v>
          </cell>
          <cell r="T519" t="str">
            <v>18/1010 B</v>
          </cell>
          <cell r="U519" t="str">
            <v>Z.C.NORTH ROAD</v>
          </cell>
          <cell r="V519" t="str">
            <v xml:space="preserve"> </v>
          </cell>
          <cell r="W519" t="str">
            <v xml:space="preserve"> </v>
          </cell>
          <cell r="X519">
            <v>673012</v>
          </cell>
          <cell r="Y519" t="str">
            <v>CALICUT</v>
          </cell>
          <cell r="Z519" t="str">
            <v>IN</v>
          </cell>
          <cell r="AA519" t="str">
            <v>I32</v>
          </cell>
          <cell r="AB519" t="str">
            <v>KERALA TRADE WINGS 18/1010 B Z.C.NORTH ROAD     CALICUT  ,Kerala Pin-673012 India</v>
          </cell>
          <cell r="AC519" t="str">
            <v>Sarath Kumar</v>
          </cell>
          <cell r="AD519" t="str">
            <v>MANAGER</v>
          </cell>
          <cell r="AE519" t="str">
            <v>04952700630 / 9745908818</v>
          </cell>
          <cell r="AF519" t="str">
            <v>ktwpharma@hotmail.com / ktwpharma@gmail.com</v>
          </cell>
          <cell r="AG519" t="str">
            <v>04952700630</v>
          </cell>
          <cell r="AH519">
            <v>9745908818</v>
          </cell>
          <cell r="AI519" t="str">
            <v>ktwpharma@hotmail.com</v>
          </cell>
          <cell r="AJ519" t="str">
            <v>ktwpharma@gmail.com</v>
          </cell>
          <cell r="AK519" t="str">
            <v>Sajeev Kumar</v>
          </cell>
          <cell r="AL519" t="str">
            <v>Sajeesh M</v>
          </cell>
          <cell r="AM519">
            <v>9947066235</v>
          </cell>
          <cell r="AN519" t="str">
            <v>Vannathikkandiyil  (HO), Madappally college (PO)
Vatakara, Calicut- 673102</v>
          </cell>
          <cell r="AO519" t="str">
            <v>Active</v>
          </cell>
          <cell r="AP519" t="str">
            <v>Agreement expired on 24-04-2021</v>
          </cell>
          <cell r="AQ519" t="str">
            <v>Dealer</v>
          </cell>
          <cell r="AR519" t="str">
            <v>Kerala</v>
          </cell>
          <cell r="AS519" t="str">
            <v>TN+AP+TS+KL+BA+KA+SL+HD</v>
          </cell>
          <cell r="AT519" t="str">
            <v>Active</v>
          </cell>
          <cell r="AU519" t="str">
            <v>Okay</v>
          </cell>
          <cell r="AV519" t="str">
            <v>MN Calicut North</v>
          </cell>
          <cell r="AW519" t="str">
            <v>Agreement Prepared</v>
          </cell>
          <cell r="AX519" t="str">
            <v>Vigeedha</v>
          </cell>
          <cell r="AY519" t="str">
            <v>ktwpharma@gmail.com</v>
          </cell>
          <cell r="AZ519">
            <v>9745908818</v>
          </cell>
          <cell r="BA519" t="str">
            <v>Sarath</v>
          </cell>
          <cell r="BB519" t="str">
            <v>Kumar</v>
          </cell>
          <cell r="BC519" t="str">
            <v>Sajeev Kumar</v>
          </cell>
          <cell r="BD519" t="str">
            <v>Jayakumar</v>
          </cell>
          <cell r="BE519" t="str">
            <v>Core</v>
          </cell>
          <cell r="BF519" t="str">
            <v>Trade</v>
          </cell>
          <cell r="BG519" t="str">
            <v>IN1</v>
          </cell>
          <cell r="BH519" t="str">
            <v>I32</v>
          </cell>
          <cell r="BI519" t="str">
            <v>I32</v>
          </cell>
          <cell r="BJ519" t="str">
            <v>IZ</v>
          </cell>
          <cell r="BK519" t="str">
            <v>INE</v>
          </cell>
          <cell r="BL519" t="str">
            <v>INE</v>
          </cell>
          <cell r="BM519" t="str">
            <v>TT4</v>
          </cell>
          <cell r="BN519" t="str">
            <v>C</v>
          </cell>
          <cell r="BS519" t="str">
            <v>INLFCH</v>
          </cell>
          <cell r="BT519" t="str">
            <v xml:space="preserve"> </v>
          </cell>
          <cell r="BU519" t="str">
            <v>N</v>
          </cell>
          <cell r="BV519" t="str">
            <v>N</v>
          </cell>
          <cell r="BW519" t="str">
            <v>N</v>
          </cell>
          <cell r="BX519" t="str">
            <v>Y</v>
          </cell>
          <cell r="BY519" t="str">
            <v>N</v>
          </cell>
          <cell r="BZ519" t="str">
            <v>N</v>
          </cell>
          <cell r="CA519" t="str">
            <v>N</v>
          </cell>
          <cell r="CB519" t="str">
            <v xml:space="preserve"> </v>
          </cell>
          <cell r="CC519" t="str">
            <v>N</v>
          </cell>
          <cell r="CD519">
            <v>413531</v>
          </cell>
          <cell r="CE519">
            <v>413531</v>
          </cell>
          <cell r="CF519">
            <v>413531</v>
          </cell>
          <cell r="CG519">
            <v>413531</v>
          </cell>
          <cell r="CH519">
            <v>413531</v>
          </cell>
          <cell r="CI519">
            <v>413531</v>
          </cell>
          <cell r="CJ519" t="str">
            <v>KKELLY1</v>
          </cell>
          <cell r="CK519">
            <v>413531</v>
          </cell>
          <cell r="CL519" t="str">
            <v>YES</v>
          </cell>
          <cell r="CM519" t="str">
            <v>Active</v>
          </cell>
          <cell r="CN519" t="str">
            <v>Check</v>
          </cell>
          <cell r="CO519">
            <v>413531</v>
          </cell>
        </row>
        <row r="520">
          <cell r="C520">
            <v>413532</v>
          </cell>
          <cell r="D520" t="str">
            <v>INLFCH</v>
          </cell>
          <cell r="E520" t="str">
            <v>Chennai</v>
          </cell>
          <cell r="F520" t="str">
            <v>INO</v>
          </cell>
          <cell r="G520" t="str">
            <v>TN1</v>
          </cell>
          <cell r="H520" t="str">
            <v>INSOUT</v>
          </cell>
          <cell r="I520" t="str">
            <v>NAGERCOIL</v>
          </cell>
          <cell r="J520" t="str">
            <v>TAMIL NADU</v>
          </cell>
          <cell r="K520" t="str">
            <v>ChennaiNAGERCOIL</v>
          </cell>
          <cell r="L520">
            <v>3</v>
          </cell>
          <cell r="M520" t="str">
            <v>33ADQPK7244P1ZV</v>
          </cell>
          <cell r="N520" t="str">
            <v>TNK/762/20B</v>
          </cell>
          <cell r="O520" t="str">
            <v>TNK/699/21B</v>
          </cell>
          <cell r="P520">
            <v>20210518</v>
          </cell>
          <cell r="Q520" t="str">
            <v>KUMAR MEDICAL CENTRE</v>
          </cell>
          <cell r="R520" t="str">
            <v>KUMAR MEDICAL CENTRE</v>
          </cell>
          <cell r="S520" t="str">
            <v>KUMAR MEDICAL CENTRE</v>
          </cell>
          <cell r="T520" t="str">
            <v>51 EAST OF TOWER</v>
          </cell>
          <cell r="U520" t="str">
            <v xml:space="preserve"> </v>
          </cell>
          <cell r="V520" t="str">
            <v xml:space="preserve"> </v>
          </cell>
          <cell r="W520" t="str">
            <v xml:space="preserve"> </v>
          </cell>
          <cell r="X520">
            <v>629001</v>
          </cell>
          <cell r="Y520" t="str">
            <v>NAGERCOIL</v>
          </cell>
          <cell r="Z520" t="str">
            <v>IN</v>
          </cell>
          <cell r="AA520" t="str">
            <v>I33</v>
          </cell>
          <cell r="AB520" t="str">
            <v>KUMAR MEDICAL CENTRE 51 EAST OF TOWER       NAGERCOIL  ,Tamil Nadu Pin-629001 India</v>
          </cell>
          <cell r="AC520" t="str">
            <v/>
          </cell>
          <cell r="AD520" t="str">
            <v/>
          </cell>
          <cell r="AE520" t="str">
            <v>230125</v>
          </cell>
          <cell r="AF520" t="str">
            <v>kumarmedicalcenter@gmail.com</v>
          </cell>
          <cell r="AG520" t="str">
            <v>230125</v>
          </cell>
          <cell r="AH520" t="str">
            <v>230125</v>
          </cell>
          <cell r="AI520" t="str">
            <v>kumarmedicalcenter@gmail.com</v>
          </cell>
          <cell r="AJ520" t="str">
            <v>kumarmedicalcenter@gmail.com</v>
          </cell>
          <cell r="AO520" t="str">
            <v>Inactive</v>
          </cell>
          <cell r="AP520" t="str">
            <v/>
          </cell>
          <cell r="AQ520" t="str">
            <v>Dealer</v>
          </cell>
          <cell r="AR520" t="str">
            <v>TN 1</v>
          </cell>
          <cell r="AS520" t="str">
            <v>TN+AP+TS+KL+BA+KA+SL+HD</v>
          </cell>
          <cell r="AT520" t="str">
            <v>Inactive</v>
          </cell>
          <cell r="AU520" t="str">
            <v>Okay</v>
          </cell>
          <cell r="AV520" t="str">
            <v/>
          </cell>
          <cell r="AW520" t="str">
            <v/>
          </cell>
          <cell r="AX520" t="str">
            <v>Vigeedha</v>
          </cell>
          <cell r="AY520" t="str">
            <v>kumarmedicalcenter@gmail.com</v>
          </cell>
          <cell r="AZ520" t="str">
            <v>230125</v>
          </cell>
          <cell r="BA520" t="str">
            <v/>
          </cell>
          <cell r="BB520" t="str">
            <v/>
          </cell>
          <cell r="BC520" t="str">
            <v>Karthikeyan B</v>
          </cell>
          <cell r="BD520" t="str">
            <v>Jayakumar</v>
          </cell>
          <cell r="BE520" t="str">
            <v>Core</v>
          </cell>
          <cell r="BF520" t="str">
            <v>Trade</v>
          </cell>
          <cell r="BG520" t="str">
            <v>IN1</v>
          </cell>
          <cell r="BH520" t="str">
            <v>I33</v>
          </cell>
          <cell r="BI520" t="str">
            <v>I33</v>
          </cell>
          <cell r="BK520" t="str">
            <v>INA</v>
          </cell>
          <cell r="BL520" t="str">
            <v>INA</v>
          </cell>
          <cell r="BM520" t="str">
            <v>TT3</v>
          </cell>
          <cell r="BN520" t="str">
            <v>C</v>
          </cell>
          <cell r="BS520" t="str">
            <v>INLFCH</v>
          </cell>
          <cell r="BT520" t="str">
            <v xml:space="preserve"> </v>
          </cell>
          <cell r="BU520" t="str">
            <v>N</v>
          </cell>
          <cell r="BV520" t="str">
            <v>N</v>
          </cell>
          <cell r="BW520" t="str">
            <v>N</v>
          </cell>
          <cell r="BX520" t="str">
            <v>Y</v>
          </cell>
          <cell r="BY520" t="str">
            <v>N</v>
          </cell>
          <cell r="BZ520" t="str">
            <v>N</v>
          </cell>
          <cell r="CA520" t="str">
            <v>N</v>
          </cell>
          <cell r="CB520" t="str">
            <v xml:space="preserve"> </v>
          </cell>
          <cell r="CC520" t="str">
            <v>N</v>
          </cell>
          <cell r="CD520">
            <v>413532</v>
          </cell>
          <cell r="CE520">
            <v>413532</v>
          </cell>
          <cell r="CF520">
            <v>413532</v>
          </cell>
          <cell r="CG520">
            <v>413532</v>
          </cell>
          <cell r="CH520">
            <v>413532</v>
          </cell>
          <cell r="CI520">
            <v>413532</v>
          </cell>
          <cell r="CJ520" t="str">
            <v>KKELLY1</v>
          </cell>
          <cell r="CK520" t="str">
            <v/>
          </cell>
          <cell r="CM520" t="str">
            <v/>
          </cell>
          <cell r="CN520" t="str">
            <v>Check</v>
          </cell>
          <cell r="CO520">
            <v>413532</v>
          </cell>
        </row>
        <row r="521">
          <cell r="C521">
            <v>413533</v>
          </cell>
          <cell r="D521" t="str">
            <v>INLFCH</v>
          </cell>
          <cell r="E521" t="str">
            <v>Chennai</v>
          </cell>
          <cell r="F521" t="str">
            <v>INO</v>
          </cell>
          <cell r="G521" t="str">
            <v>KL1</v>
          </cell>
          <cell r="H521" t="str">
            <v>INSOUT</v>
          </cell>
          <cell r="I521" t="str">
            <v>KANNUR</v>
          </cell>
          <cell r="J521" t="str">
            <v>Kerala</v>
          </cell>
          <cell r="K521" t="str">
            <v>ChennaiKANNUR</v>
          </cell>
          <cell r="L521">
            <v>4</v>
          </cell>
          <cell r="M521" t="str">
            <v>32AACFL1761F1ZS</v>
          </cell>
          <cell r="N521" t="str">
            <v>KL-KNR-112368</v>
          </cell>
          <cell r="O521" t="str">
            <v>KL-KNR-112369</v>
          </cell>
          <cell r="P521">
            <v>20210414</v>
          </cell>
          <cell r="Q521" t="str">
            <v>LINK SURGICAL &amp; MEDI SYSTEMS</v>
          </cell>
          <cell r="R521" t="str">
            <v>LINK SURGICAL  MEDI SYSTEMS</v>
          </cell>
          <cell r="S521" t="str">
            <v>LINK SURGICAL &amp; MEDI SYSTEMS</v>
          </cell>
          <cell r="T521" t="str">
            <v>HAJI BUILDING</v>
          </cell>
          <cell r="U521" t="str">
            <v>FORT ROAD</v>
          </cell>
          <cell r="V521" t="str">
            <v xml:space="preserve"> </v>
          </cell>
          <cell r="W521" t="str">
            <v xml:space="preserve"> </v>
          </cell>
          <cell r="X521">
            <v>670001</v>
          </cell>
          <cell r="Y521" t="str">
            <v>KANNUR</v>
          </cell>
          <cell r="Z521" t="str">
            <v>IN</v>
          </cell>
          <cell r="AA521" t="str">
            <v>I32</v>
          </cell>
          <cell r="AB521" t="str">
            <v>LINK SURGICAL &amp; MEDI SYSTEMS HAJI BUILDING FORT ROAD     KANNUR  ,Kerala Pin-670001 India</v>
          </cell>
          <cell r="AE521" t="str">
            <v>04972704289 / 4972704289 9447689402</v>
          </cell>
          <cell r="AF521" t="str">
            <v>rklinkskannur@gmail.com</v>
          </cell>
          <cell r="AG521" t="str">
            <v>04972704289</v>
          </cell>
          <cell r="AH521" t="str">
            <v>4972704289 9447689402</v>
          </cell>
          <cell r="AI521" t="str">
            <v>rklinkskannur@gmail.com</v>
          </cell>
          <cell r="AJ521" t="str">
            <v>rklinkskannur@gmail.com</v>
          </cell>
          <cell r="AK521" t="str">
            <v>Sajeev Kumar</v>
          </cell>
          <cell r="AL521" t="str">
            <v>Remith PP</v>
          </cell>
          <cell r="AM521" t="str">
            <v>9995931818 </v>
          </cell>
          <cell r="AN521" t="str">
            <v xml:space="preserve">Chimminiyan (HO)
Kakkad (PO) 
Edachery, Kannur- 670005 </v>
          </cell>
          <cell r="AO521" t="str">
            <v>Active</v>
          </cell>
          <cell r="AP521" t="str">
            <v>Agreement Prepared</v>
          </cell>
          <cell r="AQ521" t="str">
            <v>Dealer</v>
          </cell>
          <cell r="AR521" t="str">
            <v>Kerala</v>
          </cell>
          <cell r="AS521" t="str">
            <v>TN+AP+TS+KL+BA+KA+SL+HD</v>
          </cell>
          <cell r="AT521" t="str">
            <v>Active</v>
          </cell>
          <cell r="AU521" t="str">
            <v>Okay</v>
          </cell>
          <cell r="AV521" t="str">
            <v>MN Kannur</v>
          </cell>
          <cell r="AW521" t="str">
            <v>Agreement Prepared</v>
          </cell>
          <cell r="AX521" t="str">
            <v>Vigeedha</v>
          </cell>
          <cell r="AY521" t="str">
            <v>rklinkskannur@gmail.com</v>
          </cell>
          <cell r="AZ521">
            <v>9744666024</v>
          </cell>
          <cell r="BA521" t="str">
            <v>SUNIL</v>
          </cell>
          <cell r="BC521" t="str">
            <v>Sajeev Kumar</v>
          </cell>
          <cell r="BD521" t="str">
            <v>Jayakumar</v>
          </cell>
          <cell r="BE521" t="str">
            <v>Core</v>
          </cell>
          <cell r="BF521" t="str">
            <v>Trade</v>
          </cell>
          <cell r="BG521" t="str">
            <v>IN1</v>
          </cell>
          <cell r="BH521" t="str">
            <v>I32</v>
          </cell>
          <cell r="BI521" t="str">
            <v>I32</v>
          </cell>
          <cell r="BJ521" t="str">
            <v>IZ</v>
          </cell>
          <cell r="BK521" t="str">
            <v>INE</v>
          </cell>
          <cell r="BL521" t="str">
            <v>INE</v>
          </cell>
          <cell r="BM521" t="str">
            <v>TT4</v>
          </cell>
          <cell r="BN521" t="str">
            <v>C</v>
          </cell>
          <cell r="BS521" t="str">
            <v>INLFCH</v>
          </cell>
          <cell r="BT521" t="str">
            <v xml:space="preserve"> </v>
          </cell>
          <cell r="BU521" t="str">
            <v>N</v>
          </cell>
          <cell r="BV521" t="str">
            <v>N</v>
          </cell>
          <cell r="BW521" t="str">
            <v>N</v>
          </cell>
          <cell r="BX521" t="str">
            <v>Y</v>
          </cell>
          <cell r="BY521" t="str">
            <v>N</v>
          </cell>
          <cell r="BZ521" t="str">
            <v>N</v>
          </cell>
          <cell r="CA521" t="str">
            <v>N</v>
          </cell>
          <cell r="CB521" t="str">
            <v xml:space="preserve"> </v>
          </cell>
          <cell r="CC521" t="str">
            <v>N</v>
          </cell>
          <cell r="CD521">
            <v>413533</v>
          </cell>
          <cell r="CE521">
            <v>413533</v>
          </cell>
          <cell r="CF521">
            <v>413533</v>
          </cell>
          <cell r="CG521">
            <v>413533</v>
          </cell>
          <cell r="CH521">
            <v>413533</v>
          </cell>
          <cell r="CI521">
            <v>413533</v>
          </cell>
          <cell r="CJ521" t="str">
            <v>KKELLY1</v>
          </cell>
          <cell r="CK521" t="str">
            <v/>
          </cell>
          <cell r="CL521" t="str">
            <v>YES</v>
          </cell>
          <cell r="CM521" t="str">
            <v>Active</v>
          </cell>
          <cell r="CN521" t="str">
            <v>Check</v>
          </cell>
          <cell r="CO521">
            <v>413533</v>
          </cell>
        </row>
        <row r="522">
          <cell r="C522">
            <v>413534</v>
          </cell>
          <cell r="D522" t="str">
            <v>INLFCH</v>
          </cell>
          <cell r="E522" t="str">
            <v>Chennai</v>
          </cell>
          <cell r="F522" t="str">
            <v>INO</v>
          </cell>
          <cell r="G522" t="str">
            <v>TN1</v>
          </cell>
          <cell r="H522" t="str">
            <v>INSOUT</v>
          </cell>
          <cell r="I522" t="str">
            <v>CUDDALORE</v>
          </cell>
          <cell r="J522" t="str">
            <v>Tamil Nadu</v>
          </cell>
          <cell r="K522" t="str">
            <v>ChennaiCUDDALORE</v>
          </cell>
          <cell r="L522">
            <v>3</v>
          </cell>
          <cell r="M522" t="str">
            <v>33AFVPR4436B1ZC</v>
          </cell>
          <cell r="N522" t="str">
            <v>TRS/198/20B</v>
          </cell>
          <cell r="O522" t="str">
            <v>TRS/229/2013</v>
          </cell>
          <cell r="P522">
            <v>20211231</v>
          </cell>
          <cell r="Q522" t="str">
            <v>MAHALAKSHMI AGENCIES</v>
          </cell>
          <cell r="R522" t="str">
            <v>MAHALAKSHMI AGENCIES</v>
          </cell>
          <cell r="S522" t="str">
            <v>MAHALAKSHMI AGENCIES</v>
          </cell>
          <cell r="T522" t="str">
            <v>2 BHARATHI ROAD</v>
          </cell>
          <cell r="U522" t="str">
            <v xml:space="preserve"> </v>
          </cell>
          <cell r="V522" t="str">
            <v xml:space="preserve"> </v>
          </cell>
          <cell r="W522" t="str">
            <v xml:space="preserve"> </v>
          </cell>
          <cell r="X522">
            <v>607001</v>
          </cell>
          <cell r="Y522" t="str">
            <v>CUDDALORE</v>
          </cell>
          <cell r="Z522" t="str">
            <v>IN</v>
          </cell>
          <cell r="AA522" t="str">
            <v>I33</v>
          </cell>
          <cell r="AB522" t="str">
            <v>MAHALAKSHMI AGENCIES 2 BHARATHI ROAD       CUDDALORE  ,Tamil Nadu Pin-607001 India</v>
          </cell>
          <cell r="AC522" t="str">
            <v/>
          </cell>
          <cell r="AD522" t="str">
            <v/>
          </cell>
          <cell r="AE522" t="str">
            <v>04142 221592</v>
          </cell>
          <cell r="AF522" t="str">
            <v>mahalakshmiags11@gmail.com</v>
          </cell>
          <cell r="AG522" t="str">
            <v>04142 221592</v>
          </cell>
          <cell r="AH522" t="str">
            <v>04142 221592</v>
          </cell>
          <cell r="AI522" t="str">
            <v>mahalakshmiags11@gmail.com</v>
          </cell>
          <cell r="AJ522" t="str">
            <v>mahalakshmiags11@gmail.com</v>
          </cell>
          <cell r="AK522" t="str">
            <v>Karthikeyan B</v>
          </cell>
          <cell r="AL522" t="str">
            <v>U.Krishnamoorthy</v>
          </cell>
          <cell r="AM522">
            <v>9345452707</v>
          </cell>
          <cell r="AN522" t="str">
            <v>Door No. 12-A, Ambiga Circle, Srinivas Tower, Thiruvalluvar Nagar,Pondicherry - 605003</v>
          </cell>
          <cell r="AO522" t="str">
            <v>Active</v>
          </cell>
          <cell r="AP522" t="str">
            <v>Agreement Request Not received</v>
          </cell>
          <cell r="AQ522" t="str">
            <v>Dealer</v>
          </cell>
          <cell r="AR522" t="str">
            <v>TN 1</v>
          </cell>
          <cell r="AS522" t="str">
            <v>TN+AP+TS+KL+BA+KA+SL+HD</v>
          </cell>
          <cell r="AT522" t="str">
            <v>Active</v>
          </cell>
          <cell r="AU522" t="str">
            <v>Okay</v>
          </cell>
          <cell r="AV522" t="str">
            <v>MN Pondicherry</v>
          </cell>
          <cell r="AW522" t="str">
            <v>Agreement Prepared</v>
          </cell>
          <cell r="AX522" t="str">
            <v>Vigeedha</v>
          </cell>
          <cell r="AY522" t="str">
            <v>mahalakshmiags11@gmail.com</v>
          </cell>
          <cell r="AZ522">
            <v>9345452707</v>
          </cell>
          <cell r="BA522" t="str">
            <v>RAMAMOORTHY</v>
          </cell>
          <cell r="BB522" t="str">
            <v>MUNUSAMY</v>
          </cell>
          <cell r="BC522" t="str">
            <v>Karthikeyan B</v>
          </cell>
          <cell r="BD522" t="str">
            <v>Jayakumar</v>
          </cell>
          <cell r="BE522" t="str">
            <v>Core</v>
          </cell>
          <cell r="BF522" t="str">
            <v>Trade</v>
          </cell>
          <cell r="BG522" t="str">
            <v>IN1</v>
          </cell>
          <cell r="BH522" t="str">
            <v>I33</v>
          </cell>
          <cell r="BI522" t="str">
            <v>I33</v>
          </cell>
          <cell r="BJ522" t="str">
            <v>IZ</v>
          </cell>
          <cell r="BK522" t="str">
            <v>INA</v>
          </cell>
          <cell r="BL522" t="str">
            <v>INA</v>
          </cell>
          <cell r="BM522" t="str">
            <v>TT3</v>
          </cell>
          <cell r="BN522" t="str">
            <v>C</v>
          </cell>
          <cell r="BS522" t="str">
            <v>INLFCH</v>
          </cell>
          <cell r="BT522" t="str">
            <v xml:space="preserve"> </v>
          </cell>
          <cell r="BU522" t="str">
            <v>N</v>
          </cell>
          <cell r="BV522" t="str">
            <v>N</v>
          </cell>
          <cell r="BW522" t="str">
            <v>N</v>
          </cell>
          <cell r="BX522" t="str">
            <v>Y</v>
          </cell>
          <cell r="BY522" t="str">
            <v>N</v>
          </cell>
          <cell r="BZ522" t="str">
            <v>N</v>
          </cell>
          <cell r="CA522" t="str">
            <v>N</v>
          </cell>
          <cell r="CB522" t="str">
            <v xml:space="preserve"> </v>
          </cell>
          <cell r="CC522" t="str">
            <v>N</v>
          </cell>
          <cell r="CD522">
            <v>413534</v>
          </cell>
          <cell r="CE522">
            <v>413534</v>
          </cell>
          <cell r="CF522">
            <v>413534</v>
          </cell>
          <cell r="CG522">
            <v>413534</v>
          </cell>
          <cell r="CH522">
            <v>413534</v>
          </cell>
          <cell r="CI522">
            <v>413534</v>
          </cell>
          <cell r="CJ522" t="str">
            <v>KKELLY1</v>
          </cell>
          <cell r="CK522" t="str">
            <v/>
          </cell>
          <cell r="CL522" t="str">
            <v>YES</v>
          </cell>
          <cell r="CM522" t="str">
            <v>Active</v>
          </cell>
          <cell r="CN522" t="str">
            <v>Check</v>
          </cell>
          <cell r="CO522">
            <v>413534</v>
          </cell>
        </row>
        <row r="523">
          <cell r="C523">
            <v>413536</v>
          </cell>
          <cell r="D523" t="str">
            <v>INLFMU</v>
          </cell>
          <cell r="E523" t="str">
            <v>Mumbai</v>
          </cell>
          <cell r="F523" t="str">
            <v>INO</v>
          </cell>
          <cell r="G523" t="str">
            <v>AP1</v>
          </cell>
          <cell r="H523" t="str">
            <v>INSOUT</v>
          </cell>
          <cell r="I523" t="str">
            <v>NIZAMABAD</v>
          </cell>
          <cell r="J523" t="str">
            <v>Telangana</v>
          </cell>
          <cell r="K523" t="str">
            <v>MumbaiNIZAMABAD</v>
          </cell>
          <cell r="L523">
            <v>5</v>
          </cell>
          <cell r="M523" t="str">
            <v>36AAEFM2577Q1ZM</v>
          </cell>
          <cell r="N523" t="str">
            <v>20-B-55/NZ/AP/96/W</v>
          </cell>
          <cell r="O523" t="str">
            <v>21-B 55/NZ/AP/96/W</v>
          </cell>
          <cell r="P523">
            <v>20240131</v>
          </cell>
          <cell r="Q523" t="str">
            <v>MAHESH MEDICAL AGENCIES</v>
          </cell>
          <cell r="R523" t="str">
            <v>MAHESH MEDICAL AGENCIES</v>
          </cell>
          <cell r="S523" t="str">
            <v>MAHESH MEDICAL AGENCIES</v>
          </cell>
          <cell r="T523" t="str">
            <v>DOOR NO 5-7-45</v>
          </cell>
          <cell r="U523" t="str">
            <v>KHALEELWADI</v>
          </cell>
          <cell r="V523" t="str">
            <v xml:space="preserve"> </v>
          </cell>
          <cell r="W523" t="str">
            <v xml:space="preserve"> </v>
          </cell>
          <cell r="X523">
            <v>503001</v>
          </cell>
          <cell r="Y523" t="str">
            <v>NIZAMABAD</v>
          </cell>
          <cell r="Z523" t="str">
            <v>IN</v>
          </cell>
          <cell r="AA523" t="str">
            <v>I36</v>
          </cell>
          <cell r="AB523" t="str">
            <v>MAHESH MEDICAL AGENCIES DOOR NO 5-7-45 KHALEELWADI     NIZAMABAD  ,Telangana Pin-503001 India</v>
          </cell>
          <cell r="AC523" t="str">
            <v>MYSARI SURENDER</v>
          </cell>
          <cell r="AD523" t="str">
            <v>Managing Partner</v>
          </cell>
          <cell r="AE523" t="str">
            <v>08462-224197 / 9848239709</v>
          </cell>
          <cell r="AF523" t="str">
            <v>mahesh.medicals@yahoo.co.in</v>
          </cell>
          <cell r="AG523" t="str">
            <v>08462-224197</v>
          </cell>
          <cell r="AH523">
            <v>9848239709</v>
          </cell>
          <cell r="AI523" t="str">
            <v>mahesh.medicals@yahoo.co.in</v>
          </cell>
          <cell r="AJ523" t="str">
            <v>mahesh.medicals@yahoo.co.in</v>
          </cell>
          <cell r="AK523" t="str">
            <v>Chandra Mohan Kumar Verma</v>
          </cell>
          <cell r="AL523" t="str">
            <v>Mallareddy Nalla</v>
          </cell>
          <cell r="AM523">
            <v>9949301209</v>
          </cell>
          <cell r="AN523" t="str">
            <v>C/0.Vennam Ravi,H.no-8-3-238/7/1,Vigneshwara Colony,Road no-4,Bagath Nagar,Karimnagar - 505001</v>
          </cell>
          <cell r="AO523" t="str">
            <v>Active</v>
          </cell>
          <cell r="AP523" t="str">
            <v>Agreement Prepared</v>
          </cell>
          <cell r="AQ523" t="str">
            <v>Dealer</v>
          </cell>
          <cell r="AR523" t="str">
            <v>AP &amp; Telangana</v>
          </cell>
          <cell r="AS523" t="str">
            <v>TN+AP+TS+KL+BA+KA+SL+HD</v>
          </cell>
          <cell r="AT523" t="str">
            <v>Active</v>
          </cell>
          <cell r="AU523" t="str">
            <v>Okay</v>
          </cell>
          <cell r="AV523" t="str">
            <v>MN Karimnagar</v>
          </cell>
          <cell r="AW523" t="str">
            <v>Agreement Prepared</v>
          </cell>
          <cell r="AX523" t="str">
            <v>Vigeedha</v>
          </cell>
          <cell r="AY523" t="str">
            <v>mahesh.medicals@yahoo.co.in</v>
          </cell>
          <cell r="AZ523">
            <v>9030988890</v>
          </cell>
          <cell r="BA523" t="str">
            <v>MYSARI</v>
          </cell>
          <cell r="BB523" t="str">
            <v>SURENDER</v>
          </cell>
          <cell r="BC523" t="str">
            <v>Senkathir P</v>
          </cell>
          <cell r="BD523" t="str">
            <v>Jayakumar</v>
          </cell>
          <cell r="BE523" t="str">
            <v>Core</v>
          </cell>
          <cell r="BF523" t="str">
            <v>Trade</v>
          </cell>
          <cell r="BG523" t="str">
            <v>IN1</v>
          </cell>
          <cell r="BH523" t="str">
            <v>I36</v>
          </cell>
          <cell r="BI523" t="str">
            <v>I36</v>
          </cell>
          <cell r="BJ523" t="str">
            <v>IZ</v>
          </cell>
          <cell r="BK523" t="str">
            <v>INE</v>
          </cell>
          <cell r="BL523" t="str">
            <v>INE</v>
          </cell>
          <cell r="BM523" t="str">
            <v>TT5</v>
          </cell>
          <cell r="BN523" t="str">
            <v>C</v>
          </cell>
          <cell r="BS523" t="str">
            <v>INLFMU</v>
          </cell>
          <cell r="BT523" t="str">
            <v xml:space="preserve"> </v>
          </cell>
          <cell r="BU523" t="str">
            <v>N</v>
          </cell>
          <cell r="BV523" t="str">
            <v>N</v>
          </cell>
          <cell r="BW523" t="str">
            <v>N</v>
          </cell>
          <cell r="BX523" t="str">
            <v>Y</v>
          </cell>
          <cell r="BY523" t="str">
            <v>N</v>
          </cell>
          <cell r="BZ523" t="str">
            <v>N</v>
          </cell>
          <cell r="CA523" t="str">
            <v>N</v>
          </cell>
          <cell r="CB523" t="str">
            <v xml:space="preserve"> </v>
          </cell>
          <cell r="CC523" t="str">
            <v>N</v>
          </cell>
          <cell r="CD523">
            <v>413536</v>
          </cell>
          <cell r="CE523">
            <v>413536</v>
          </cell>
          <cell r="CF523">
            <v>413536</v>
          </cell>
          <cell r="CG523">
            <v>413536</v>
          </cell>
          <cell r="CH523">
            <v>413536</v>
          </cell>
          <cell r="CI523">
            <v>413536</v>
          </cell>
          <cell r="CJ523" t="str">
            <v>KKELLY1</v>
          </cell>
          <cell r="CK523" t="str">
            <v/>
          </cell>
          <cell r="CL523" t="str">
            <v>YES</v>
          </cell>
          <cell r="CM523" t="str">
            <v>Active</v>
          </cell>
          <cell r="CN523" t="str">
            <v>Check</v>
          </cell>
          <cell r="CO523">
            <v>413536</v>
          </cell>
        </row>
        <row r="524">
          <cell r="C524">
            <v>413537</v>
          </cell>
          <cell r="D524" t="str">
            <v>INLFCH</v>
          </cell>
          <cell r="E524" t="str">
            <v>Chennai</v>
          </cell>
          <cell r="F524" t="str">
            <v>INO</v>
          </cell>
          <cell r="G524" t="str">
            <v>KL1</v>
          </cell>
          <cell r="H524" t="str">
            <v>INSOUT</v>
          </cell>
          <cell r="I524" t="str">
            <v>TRIVANDRUM</v>
          </cell>
          <cell r="J524" t="str">
            <v>Kerala</v>
          </cell>
          <cell r="K524" t="str">
            <v>ChennaiTRIVANDRUM</v>
          </cell>
          <cell r="L524">
            <v>4</v>
          </cell>
          <cell r="M524" t="str">
            <v>32ABKPN3325J1ZQ</v>
          </cell>
          <cell r="N524">
            <v>127919</v>
          </cell>
          <cell r="O524">
            <v>127920</v>
          </cell>
          <cell r="P524">
            <v>20221231</v>
          </cell>
          <cell r="Q524" t="str">
            <v>MALAVIKA ENTERPRISES</v>
          </cell>
          <cell r="R524" t="str">
            <v>MALAVIKA ENTERPRISES</v>
          </cell>
          <cell r="S524" t="str">
            <v>MALAVIKA ENTERPRISES</v>
          </cell>
          <cell r="T524" t="str">
            <v>T.C.25/2842 NO.1 PUTHEN ROAD</v>
          </cell>
          <cell r="U524" t="str">
            <v>JN VANCHIYOOR</v>
          </cell>
          <cell r="V524" t="str">
            <v xml:space="preserve"> </v>
          </cell>
          <cell r="W524" t="str">
            <v xml:space="preserve"> </v>
          </cell>
          <cell r="X524">
            <v>695035</v>
          </cell>
          <cell r="Y524" t="str">
            <v>TRIVANDRUM</v>
          </cell>
          <cell r="Z524" t="str">
            <v>IN</v>
          </cell>
          <cell r="AA524" t="str">
            <v>I32</v>
          </cell>
          <cell r="AB524" t="str">
            <v>MALAVIKA ENTERPRISES T.C.25/2842 NO.1 PUTHEN ROAD JN VANCHIYOOR     TRIVANDRUM  ,Kerala Pin-695035 India</v>
          </cell>
          <cell r="AC524" t="str">
            <v>B.MOHAN KUMAR</v>
          </cell>
          <cell r="AD524" t="str">
            <v>Proprietor</v>
          </cell>
          <cell r="AE524" t="str">
            <v>4712472687 / 9846018889</v>
          </cell>
          <cell r="AF524" t="str">
            <v>malavikaenter@yahoo.co.in</v>
          </cell>
          <cell r="AG524" t="str">
            <v>4712472687</v>
          </cell>
          <cell r="AH524">
            <v>9846018889</v>
          </cell>
          <cell r="AI524" t="str">
            <v>malavikaenter@yahoo.co.in</v>
          </cell>
          <cell r="AJ524" t="str">
            <v>MALAVIKAENTER@YAHOO.CO.IN</v>
          </cell>
          <cell r="AK524" t="str">
            <v>Sajeev Kumar</v>
          </cell>
          <cell r="AL524" t="str">
            <v>Abdul Nazar</v>
          </cell>
          <cell r="AM524">
            <v>9745004855</v>
          </cell>
          <cell r="AN524" t="str">
            <v>Mr. Abdul Nazar, PRA-152
NR TRIVANDRUM CLUB
SISUVIHAR SCHOOL ROAD
VAZHUTHACAUD 
SASTHAMANGALAM  PO
TRIVANDRUM-695010</v>
          </cell>
          <cell r="AO524" t="str">
            <v>Active</v>
          </cell>
          <cell r="AP524" t="str">
            <v>Agreement Prepared</v>
          </cell>
          <cell r="AQ524" t="str">
            <v>Dealer</v>
          </cell>
          <cell r="AR524" t="str">
            <v>Kerala</v>
          </cell>
          <cell r="AS524" t="str">
            <v>TN+AP+TS+KL+BA+KA+SL+HD</v>
          </cell>
          <cell r="AT524" t="str">
            <v>Active</v>
          </cell>
          <cell r="AU524" t="str">
            <v>Okay</v>
          </cell>
          <cell r="AV524" t="str">
            <v>MN Trivandrum South</v>
          </cell>
          <cell r="AW524" t="str">
            <v>Agreement Prepared</v>
          </cell>
          <cell r="AX524" t="str">
            <v>Vigeedha</v>
          </cell>
          <cell r="AY524" t="str">
            <v>malavikaenter@yahoo.co.in</v>
          </cell>
          <cell r="AZ524">
            <v>9846018889</v>
          </cell>
          <cell r="BA524" t="str">
            <v>B.MOHAN</v>
          </cell>
          <cell r="BB524" t="str">
            <v>KUMAR</v>
          </cell>
          <cell r="BC524" t="str">
            <v>Sajeev Kumar</v>
          </cell>
          <cell r="BD524" t="str">
            <v>Jayakumar</v>
          </cell>
          <cell r="BE524" t="str">
            <v>Core</v>
          </cell>
          <cell r="BF524" t="str">
            <v>Trade</v>
          </cell>
          <cell r="BG524" t="str">
            <v>IN1</v>
          </cell>
          <cell r="BH524" t="str">
            <v>I32</v>
          </cell>
          <cell r="BI524" t="str">
            <v>I32</v>
          </cell>
          <cell r="BJ524" t="str">
            <v>IZ</v>
          </cell>
          <cell r="BK524" t="str">
            <v>INE</v>
          </cell>
          <cell r="BL524" t="str">
            <v>INE</v>
          </cell>
          <cell r="BM524" t="str">
            <v>TT4</v>
          </cell>
          <cell r="BN524" t="str">
            <v>C</v>
          </cell>
          <cell r="BS524" t="str">
            <v>INLFCH</v>
          </cell>
          <cell r="BT524" t="str">
            <v xml:space="preserve"> </v>
          </cell>
          <cell r="BU524" t="str">
            <v>N</v>
          </cell>
          <cell r="BV524" t="str">
            <v>N</v>
          </cell>
          <cell r="BW524" t="str">
            <v>N</v>
          </cell>
          <cell r="BX524" t="str">
            <v>Y</v>
          </cell>
          <cell r="BY524" t="str">
            <v>N</v>
          </cell>
          <cell r="BZ524" t="str">
            <v>N</v>
          </cell>
          <cell r="CA524" t="str">
            <v>N</v>
          </cell>
          <cell r="CB524" t="str">
            <v xml:space="preserve"> </v>
          </cell>
          <cell r="CC524" t="str">
            <v>N</v>
          </cell>
          <cell r="CD524">
            <v>413537</v>
          </cell>
          <cell r="CE524">
            <v>413537</v>
          </cell>
          <cell r="CF524">
            <v>413537</v>
          </cell>
          <cell r="CG524">
            <v>413537</v>
          </cell>
          <cell r="CH524">
            <v>413537</v>
          </cell>
          <cell r="CI524">
            <v>413537</v>
          </cell>
          <cell r="CJ524" t="str">
            <v>KKELLY1</v>
          </cell>
          <cell r="CK524">
            <v>413537</v>
          </cell>
          <cell r="CL524" t="str">
            <v>YES</v>
          </cell>
          <cell r="CM524" t="str">
            <v>Active</v>
          </cell>
          <cell r="CN524" t="str">
            <v>Check</v>
          </cell>
          <cell r="CO524">
            <v>413537</v>
          </cell>
        </row>
        <row r="525">
          <cell r="C525">
            <v>413538</v>
          </cell>
          <cell r="D525" t="str">
            <v>INLFMU</v>
          </cell>
          <cell r="E525" t="str">
            <v>Mumbai</v>
          </cell>
          <cell r="F525" t="str">
            <v>INO</v>
          </cell>
          <cell r="G525" t="str">
            <v>AP1</v>
          </cell>
          <cell r="H525" t="str">
            <v>INSOUT</v>
          </cell>
          <cell r="I525" t="str">
            <v>KURNOOL</v>
          </cell>
          <cell r="J525" t="str">
            <v>Andhra Pradesh</v>
          </cell>
          <cell r="K525" t="str">
            <v>MumbaiKURNOOL</v>
          </cell>
          <cell r="L525">
            <v>4</v>
          </cell>
          <cell r="M525" t="str">
            <v>37ANJPM5572F1ZP</v>
          </cell>
          <cell r="N525" t="str">
            <v>65/KNL/AP/W/2010/20B</v>
          </cell>
          <cell r="O525" t="str">
            <v>65/KNL/AP/W/2010/21B</v>
          </cell>
          <cell r="P525">
            <v>20200513</v>
          </cell>
          <cell r="Q525" t="str">
            <v>MALIK SURGICAL TRADING</v>
          </cell>
          <cell r="R525" t="str">
            <v>MALIK SURGICAL TRADING</v>
          </cell>
          <cell r="S525" t="str">
            <v>MALIK SURGICAL TRADING</v>
          </cell>
          <cell r="T525" t="str">
            <v>SHOP NO: 67/26-A1</v>
          </cell>
          <cell r="U525" t="str">
            <v>URBAN BANK ROAD</v>
          </cell>
          <cell r="V525" t="str">
            <v>OLD BUS STAND</v>
          </cell>
          <cell r="W525" t="str">
            <v xml:space="preserve"> </v>
          </cell>
          <cell r="X525">
            <v>518001</v>
          </cell>
          <cell r="Y525" t="str">
            <v>KURNOOL</v>
          </cell>
          <cell r="Z525" t="str">
            <v>IN</v>
          </cell>
          <cell r="AA525" t="str">
            <v>I37</v>
          </cell>
          <cell r="AB525" t="str">
            <v>MALIK SURGICAL TRADING SHOP NO: 67/26-A1 URBAN BANK ROAD OLD BUS STAND   KURNOOL  ,Andhra Pradesh Pin-518001 India</v>
          </cell>
          <cell r="AC525" t="str">
            <v>HUSSAIN MALIK MOHAMMED</v>
          </cell>
          <cell r="AD525" t="str">
            <v>Proprietor</v>
          </cell>
          <cell r="AE525" t="str">
            <v>08518-240567 / 9963188520/ 9440079488</v>
          </cell>
          <cell r="AF525" t="str">
            <v>maliksurgicalstrading@gmail.com / maliksurgicaltrading.knl@gmail.com</v>
          </cell>
          <cell r="AG525" t="str">
            <v>08518-240567</v>
          </cell>
          <cell r="AH525" t="str">
            <v>9963188520/9440079488</v>
          </cell>
          <cell r="AI525" t="str">
            <v>maliksurgicalstrading@gmail.com</v>
          </cell>
          <cell r="AJ525" t="str">
            <v>maliksurgicaltrading.knl@gmail.com</v>
          </cell>
          <cell r="AK525" t="str">
            <v>Chandra Mohan Kumar Verma</v>
          </cell>
          <cell r="AL525" t="str">
            <v>C K Venkateswarlu</v>
          </cell>
          <cell r="AM525">
            <v>9030988890</v>
          </cell>
          <cell r="AN525" t="str">
            <v>S/O.CK.ranga swamy Plot no-30 H.no-87/136-A-7,Maruthi nagar, near-Vartha Office,Opp-Pavan residency colony,Kurnool, 518002</v>
          </cell>
          <cell r="AO525" t="str">
            <v>Active</v>
          </cell>
          <cell r="AP525" t="str">
            <v>Agreement Request Not received</v>
          </cell>
          <cell r="AQ525" t="str">
            <v>Dealer</v>
          </cell>
          <cell r="AR525" t="str">
            <v>AP &amp; Telangana</v>
          </cell>
          <cell r="AS525" t="str">
            <v>TN+AP+TS+KL+BA+KA+SL+HD</v>
          </cell>
          <cell r="AT525" t="str">
            <v>Active</v>
          </cell>
          <cell r="AU525" t="str">
            <v>Okay</v>
          </cell>
          <cell r="AV525" t="str">
            <v>MN Kurnool</v>
          </cell>
          <cell r="AW525" t="str">
            <v>Agreement Prepared</v>
          </cell>
          <cell r="AX525" t="str">
            <v>Vigeedha</v>
          </cell>
          <cell r="AY525" t="str">
            <v>maliksurgicalstrading@gmail.com</v>
          </cell>
          <cell r="AZ525">
            <v>9963188520</v>
          </cell>
          <cell r="BA525" t="str">
            <v>HUSSAIN MALIK</v>
          </cell>
          <cell r="BB525" t="str">
            <v>MOHAMMED</v>
          </cell>
          <cell r="BC525" t="str">
            <v>Senkathir P</v>
          </cell>
          <cell r="BD525" t="str">
            <v>Jayakumar</v>
          </cell>
          <cell r="BE525" t="str">
            <v>Core</v>
          </cell>
          <cell r="BF525" t="str">
            <v>Trade</v>
          </cell>
          <cell r="BG525" t="str">
            <v>IN1</v>
          </cell>
          <cell r="BH525" t="str">
            <v>I37</v>
          </cell>
          <cell r="BI525" t="str">
            <v>I37</v>
          </cell>
          <cell r="BJ525" t="str">
            <v>IZ</v>
          </cell>
          <cell r="BK525" t="str">
            <v>INE</v>
          </cell>
          <cell r="BL525" t="str">
            <v>INE</v>
          </cell>
          <cell r="BM525" t="str">
            <v>TT4</v>
          </cell>
          <cell r="BN525" t="str">
            <v>C</v>
          </cell>
          <cell r="BS525" t="str">
            <v>INLFMU</v>
          </cell>
          <cell r="BT525" t="str">
            <v xml:space="preserve"> </v>
          </cell>
          <cell r="BU525" t="str">
            <v>N</v>
          </cell>
          <cell r="BV525" t="str">
            <v>N</v>
          </cell>
          <cell r="BW525" t="str">
            <v>N</v>
          </cell>
          <cell r="BX525" t="str">
            <v>Y</v>
          </cell>
          <cell r="BY525" t="str">
            <v>N</v>
          </cell>
          <cell r="BZ525" t="str">
            <v>N</v>
          </cell>
          <cell r="CA525" t="str">
            <v>N</v>
          </cell>
          <cell r="CB525" t="str">
            <v xml:space="preserve"> </v>
          </cell>
          <cell r="CC525" t="str">
            <v>N</v>
          </cell>
          <cell r="CD525">
            <v>413538</v>
          </cell>
          <cell r="CE525">
            <v>413538</v>
          </cell>
          <cell r="CF525">
            <v>413538</v>
          </cell>
          <cell r="CG525">
            <v>413538</v>
          </cell>
          <cell r="CH525">
            <v>413538</v>
          </cell>
          <cell r="CI525">
            <v>413538</v>
          </cell>
          <cell r="CJ525" t="str">
            <v>KKELLY1</v>
          </cell>
          <cell r="CK525" t="str">
            <v/>
          </cell>
          <cell r="CL525" t="str">
            <v>YES</v>
          </cell>
          <cell r="CM525" t="str">
            <v>Active</v>
          </cell>
          <cell r="CN525" t="str">
            <v>Check</v>
          </cell>
          <cell r="CO525">
            <v>413538</v>
          </cell>
        </row>
        <row r="526">
          <cell r="C526">
            <v>413539</v>
          </cell>
          <cell r="D526" t="str">
            <v>INLFMU</v>
          </cell>
          <cell r="E526" t="str">
            <v>Mumbai</v>
          </cell>
          <cell r="F526" t="str">
            <v>INO</v>
          </cell>
          <cell r="G526" t="str">
            <v>AP1</v>
          </cell>
          <cell r="H526" t="str">
            <v>INSOUT</v>
          </cell>
          <cell r="I526" t="str">
            <v>HYDERABAD</v>
          </cell>
          <cell r="J526" t="str">
            <v>Telangana</v>
          </cell>
          <cell r="K526" t="str">
            <v>MumbaiHYDERABAD</v>
          </cell>
          <cell r="L526">
            <v>3</v>
          </cell>
          <cell r="M526" t="str">
            <v>36AAQFM1085K1ZT</v>
          </cell>
          <cell r="N526" t="str">
            <v>20 B-78 /HD /AP /2009/WR</v>
          </cell>
          <cell r="O526" t="str">
            <v>21 B- 78/HD/AP /2009 /WR</v>
          </cell>
          <cell r="P526">
            <v>20220317</v>
          </cell>
          <cell r="Q526" t="str">
            <v>MARUTHI AGENCIES</v>
          </cell>
          <cell r="R526" t="str">
            <v>MARUTHI AGENCIES</v>
          </cell>
          <cell r="S526" t="str">
            <v>MARUTHI AGENCIES</v>
          </cell>
          <cell r="T526" t="str">
            <v># 3-4-550</v>
          </cell>
          <cell r="U526" t="str">
            <v>NARAYANGUDA</v>
          </cell>
          <cell r="V526" t="str">
            <v xml:space="preserve"> </v>
          </cell>
          <cell r="W526" t="str">
            <v xml:space="preserve"> </v>
          </cell>
          <cell r="X526">
            <v>500029</v>
          </cell>
          <cell r="Y526" t="str">
            <v>HYDERABAD</v>
          </cell>
          <cell r="Z526" t="str">
            <v>IN</v>
          </cell>
          <cell r="AA526" t="str">
            <v>I36</v>
          </cell>
          <cell r="AB526" t="str">
            <v>MARUTHI AGENCIES # 3-4-550 NARAYANGUDA     HYDERABAD  ,Telangana Pin-500029 India</v>
          </cell>
          <cell r="AC526" t="str">
            <v>Ratnesh Kumar Agarwal</v>
          </cell>
          <cell r="AD526" t="str">
            <v>Partner</v>
          </cell>
          <cell r="AE526" t="str">
            <v>4027550957 / 9246260957</v>
          </cell>
          <cell r="AF526" t="str">
            <v>maruthiagencies_1977@yahoo.co.in</v>
          </cell>
          <cell r="AG526" t="str">
            <v>4027550957</v>
          </cell>
          <cell r="AH526">
            <v>9246260957</v>
          </cell>
          <cell r="AI526" t="str">
            <v>maruthiagencies_1977@yahoo.co.in</v>
          </cell>
          <cell r="AJ526" t="str">
            <v>maruthiagencies_1977@yahoo.co.in</v>
          </cell>
          <cell r="AK526" t="str">
            <v>Chandra Mohan Kumar Verma</v>
          </cell>
          <cell r="AL526" t="str">
            <v>Chandra Mohan Sreeram</v>
          </cell>
          <cell r="AM526" t="str">
            <v>093462 02253</v>
          </cell>
          <cell r="AN526" t="str">
            <v xml:space="preserve">Mr. Chandra Mohan, Flat No:5, First Floor, Thirumala Apartments, Street No: 24, Gautham Nagar, Malkajgiri, Hyderabad - 500 047. </v>
          </cell>
          <cell r="AO526" t="str">
            <v>Active</v>
          </cell>
          <cell r="AP526" t="str">
            <v>Incomplete</v>
          </cell>
          <cell r="AQ526" t="str">
            <v>Dealer</v>
          </cell>
          <cell r="AR526" t="str">
            <v>AP &amp; Telangana</v>
          </cell>
          <cell r="AS526" t="str">
            <v>TN+AP+TS+KL+BA+KA+SL+HD</v>
          </cell>
          <cell r="AT526" t="str">
            <v>Active</v>
          </cell>
          <cell r="AU526" t="str">
            <v>Okay</v>
          </cell>
          <cell r="AV526" t="str">
            <v>MN Hyderabad South</v>
          </cell>
          <cell r="AW526" t="str">
            <v>Agreement Prepared</v>
          </cell>
          <cell r="AX526" t="str">
            <v>Vigeedha</v>
          </cell>
          <cell r="AY526" t="str">
            <v>maruthiagencies1977@gmail.com</v>
          </cell>
          <cell r="AZ526">
            <v>9346202253</v>
          </cell>
          <cell r="BA526" t="str">
            <v>Ratnesh Kumar</v>
          </cell>
          <cell r="BB526" t="str">
            <v>Agarwal</v>
          </cell>
          <cell r="BC526" t="str">
            <v>Senkathir P</v>
          </cell>
          <cell r="BD526" t="str">
            <v>Jayakumar</v>
          </cell>
          <cell r="BE526" t="str">
            <v>Core</v>
          </cell>
          <cell r="BF526" t="str">
            <v>Trade</v>
          </cell>
          <cell r="BG526" t="str">
            <v>IN1</v>
          </cell>
          <cell r="BH526" t="str">
            <v>I36</v>
          </cell>
          <cell r="BI526" t="str">
            <v>I36</v>
          </cell>
          <cell r="BJ526" t="str">
            <v>IZ</v>
          </cell>
          <cell r="BK526" t="str">
            <v>INE</v>
          </cell>
          <cell r="BL526" t="str">
            <v>INE</v>
          </cell>
          <cell r="BM526" t="str">
            <v>TT3</v>
          </cell>
          <cell r="BN526" t="str">
            <v>C</v>
          </cell>
          <cell r="BS526" t="str">
            <v>INLFMU</v>
          </cell>
          <cell r="BT526" t="str">
            <v xml:space="preserve"> </v>
          </cell>
          <cell r="BU526" t="str">
            <v>N</v>
          </cell>
          <cell r="BV526" t="str">
            <v>N</v>
          </cell>
          <cell r="BW526" t="str">
            <v>N</v>
          </cell>
          <cell r="BX526" t="str">
            <v>Y</v>
          </cell>
          <cell r="BY526" t="str">
            <v>N</v>
          </cell>
          <cell r="BZ526" t="str">
            <v>N</v>
          </cell>
          <cell r="CA526" t="str">
            <v>N</v>
          </cell>
          <cell r="CB526" t="str">
            <v xml:space="preserve"> </v>
          </cell>
          <cell r="CC526" t="str">
            <v>N</v>
          </cell>
          <cell r="CD526">
            <v>413539</v>
          </cell>
          <cell r="CE526">
            <v>413539</v>
          </cell>
          <cell r="CF526">
            <v>413539</v>
          </cell>
          <cell r="CG526">
            <v>413539</v>
          </cell>
          <cell r="CH526">
            <v>413539</v>
          </cell>
          <cell r="CI526">
            <v>413539</v>
          </cell>
          <cell r="CJ526" t="str">
            <v>KKELLY1</v>
          </cell>
          <cell r="CK526" t="str">
            <v/>
          </cell>
          <cell r="CL526" t="str">
            <v>YES</v>
          </cell>
          <cell r="CM526" t="str">
            <v>Active</v>
          </cell>
          <cell r="CN526" t="str">
            <v>Check</v>
          </cell>
          <cell r="CO526">
            <v>413539</v>
          </cell>
        </row>
        <row r="527">
          <cell r="C527">
            <v>413540</v>
          </cell>
          <cell r="D527" t="str">
            <v>INLFCH</v>
          </cell>
          <cell r="E527" t="str">
            <v>Chennai</v>
          </cell>
          <cell r="F527" t="str">
            <v>INO</v>
          </cell>
          <cell r="G527" t="str">
            <v>BA1</v>
          </cell>
          <cell r="H527" t="str">
            <v>INSOUT</v>
          </cell>
          <cell r="I527" t="str">
            <v>BANGALORE</v>
          </cell>
          <cell r="J527" t="str">
            <v>Karnataka</v>
          </cell>
          <cell r="K527" t="str">
            <v>ChennaiBANGALORE</v>
          </cell>
          <cell r="L527">
            <v>3</v>
          </cell>
          <cell r="M527" t="str">
            <v>29ACRPS2253C1ZD</v>
          </cell>
          <cell r="N527" t="str">
            <v>KA-B51-143417</v>
          </cell>
          <cell r="O527" t="str">
            <v>KA-B51-143420</v>
          </cell>
          <cell r="P527">
            <v>20210526</v>
          </cell>
          <cell r="Q527" t="str">
            <v>MARUTI &amp; COMPANY</v>
          </cell>
          <cell r="R527" t="str">
            <v>MARUTI  COMPANY</v>
          </cell>
          <cell r="S527" t="str">
            <v>MARUTI &amp; COMPANY</v>
          </cell>
          <cell r="T527" t="str">
            <v>NO: 69/70 MARUTI SURANA MANGLAM</v>
          </cell>
          <cell r="U527" t="str">
            <v>NEXT TO HDFC BANK</v>
          </cell>
          <cell r="V527" t="str">
            <v>1ST / 2ND AND 3RD FLOOR</v>
          </cell>
          <cell r="W527" t="str">
            <v xml:space="preserve"> WHEELER ROADCOX TOWN</v>
          </cell>
          <cell r="X527">
            <v>560005</v>
          </cell>
          <cell r="Y527" t="str">
            <v>BANGALORE</v>
          </cell>
          <cell r="Z527" t="str">
            <v>IN</v>
          </cell>
          <cell r="AA527" t="str">
            <v>I29</v>
          </cell>
          <cell r="AB527" t="str">
            <v>MARUTI &amp; COMPANY NO: 69/70 MARUTI SURANA MANGLAM NEXT TO HDFC BANK 1ST / 2ND AND 3RD FLOOR  WHEELER ROADCOX TOWN BANGALORE  ,Karnataka Pin-560005 India</v>
          </cell>
          <cell r="AC527" t="str">
            <v>UMESH SURANA</v>
          </cell>
          <cell r="AD527" t="str">
            <v>Proprietor</v>
          </cell>
          <cell r="AE527" t="str">
            <v>08040654400 / 9845326286</v>
          </cell>
          <cell r="AF527" t="str">
            <v>umesh@marutiandco.com / umeshsurana@marutiandco.com</v>
          </cell>
          <cell r="AG527" t="str">
            <v>08040654400</v>
          </cell>
          <cell r="AH527">
            <v>9845326286</v>
          </cell>
          <cell r="AI527" t="str">
            <v>umesh@marutiandco.com</v>
          </cell>
          <cell r="AJ527" t="str">
            <v>umeshsurana@marutiandco.com</v>
          </cell>
          <cell r="AK527" t="str">
            <v>P. Senkathir</v>
          </cell>
          <cell r="AL527" t="str">
            <v>P. Senkathir</v>
          </cell>
          <cell r="AM527" t="str">
            <v>93800 01099</v>
          </cell>
          <cell r="AN527" t="str">
            <v>Mr. P. Senkathir, No 2, sapthagiri enclave, flat No 304, 3rd Floor, 8th main Road, Gaurava nagar main road , Jp nagar 7th phase, Bangalore 78 .</v>
          </cell>
          <cell r="AO527" t="str">
            <v>Active</v>
          </cell>
          <cell r="AP527" t="str">
            <v>Agreement Prepared</v>
          </cell>
          <cell r="AQ527" t="str">
            <v>Dealer</v>
          </cell>
          <cell r="AR527" t="str">
            <v>Bangalore</v>
          </cell>
          <cell r="AS527" t="str">
            <v>TN+AP+TS+KL+BA+KA+SL+HD</v>
          </cell>
          <cell r="AT527" t="str">
            <v>Active</v>
          </cell>
          <cell r="AU527" t="str">
            <v>Okay</v>
          </cell>
          <cell r="AV527" t="str">
            <v>MN Bangalore KAM - W</v>
          </cell>
          <cell r="AW527" t="str">
            <v>Agreement Prepared</v>
          </cell>
          <cell r="AX527" t="str">
            <v>Vigeedha</v>
          </cell>
          <cell r="AY527" t="str">
            <v>umesh@marutiandco.com</v>
          </cell>
          <cell r="AZ527">
            <v>9945118154</v>
          </cell>
          <cell r="BA527" t="str">
            <v>UMESH</v>
          </cell>
          <cell r="BB527" t="str">
            <v>SURANA</v>
          </cell>
          <cell r="BC527" t="str">
            <v>Senkathir P</v>
          </cell>
          <cell r="BD527" t="str">
            <v>Jayakumar</v>
          </cell>
          <cell r="BE527" t="str">
            <v>Core</v>
          </cell>
          <cell r="BF527" t="str">
            <v>Trade</v>
          </cell>
          <cell r="BG527" t="str">
            <v>IN1</v>
          </cell>
          <cell r="BH527" t="str">
            <v>I29</v>
          </cell>
          <cell r="BI527" t="str">
            <v>I29</v>
          </cell>
          <cell r="BJ527" t="str">
            <v>IZ</v>
          </cell>
          <cell r="BK527" t="str">
            <v>INE</v>
          </cell>
          <cell r="BL527" t="str">
            <v>INE</v>
          </cell>
          <cell r="BM527" t="str">
            <v>TT3</v>
          </cell>
          <cell r="BN527" t="str">
            <v>C</v>
          </cell>
          <cell r="BS527" t="str">
            <v>INLFCH</v>
          </cell>
          <cell r="BT527" t="str">
            <v xml:space="preserve"> </v>
          </cell>
          <cell r="BU527" t="str">
            <v>N</v>
          </cell>
          <cell r="BV527" t="str">
            <v>N</v>
          </cell>
          <cell r="BW527" t="str">
            <v>N</v>
          </cell>
          <cell r="BX527" t="str">
            <v>Y</v>
          </cell>
          <cell r="BY527" t="str">
            <v>N</v>
          </cell>
          <cell r="BZ527" t="str">
            <v>N</v>
          </cell>
          <cell r="CA527" t="str">
            <v>N</v>
          </cell>
          <cell r="CB527" t="str">
            <v xml:space="preserve"> </v>
          </cell>
          <cell r="CC527" t="str">
            <v>N</v>
          </cell>
          <cell r="CD527">
            <v>413540</v>
          </cell>
          <cell r="CE527">
            <v>413540</v>
          </cell>
          <cell r="CF527">
            <v>413540</v>
          </cell>
          <cell r="CG527">
            <v>413540</v>
          </cell>
          <cell r="CH527">
            <v>413540</v>
          </cell>
          <cell r="CI527">
            <v>413540</v>
          </cell>
          <cell r="CJ527" t="str">
            <v>KKELLY1</v>
          </cell>
          <cell r="CK527" t="str">
            <v/>
          </cell>
          <cell r="CL527" t="str">
            <v>YES</v>
          </cell>
          <cell r="CM527" t="str">
            <v>Active</v>
          </cell>
          <cell r="CN527" t="str">
            <v>Check</v>
          </cell>
          <cell r="CO527">
            <v>413540</v>
          </cell>
        </row>
        <row r="528">
          <cell r="C528">
            <v>413541</v>
          </cell>
          <cell r="D528" t="str">
            <v>INLFCH</v>
          </cell>
          <cell r="E528" t="str">
            <v>Chennai</v>
          </cell>
          <cell r="F528" t="str">
            <v>INO</v>
          </cell>
          <cell r="G528" t="str">
            <v>KL1</v>
          </cell>
          <cell r="H528" t="str">
            <v>INSOUT</v>
          </cell>
          <cell r="I528" t="str">
            <v>KOTTAYAM</v>
          </cell>
          <cell r="J528" t="str">
            <v>Kerala</v>
          </cell>
          <cell r="K528" t="str">
            <v>ChennaiKOTTAYAM</v>
          </cell>
          <cell r="L528">
            <v>4</v>
          </cell>
          <cell r="M528" t="str">
            <v>32AAKFM9631P1ZP</v>
          </cell>
          <cell r="N528" t="str">
            <v>KL-KTM-0160/20B/SZ/95</v>
          </cell>
          <cell r="O528" t="str">
            <v>KL-KTM-0161/21B/SZ/95</v>
          </cell>
          <cell r="P528">
            <v>20200809</v>
          </cell>
          <cell r="Q528" t="str">
            <v>MATHA PHARMA</v>
          </cell>
          <cell r="R528" t="str">
            <v>MATHA PHARMA</v>
          </cell>
          <cell r="S528" t="str">
            <v>MATHA PHARMA</v>
          </cell>
          <cell r="T528" t="str">
            <v>No: XII/1071-A Varapuzha Building</v>
          </cell>
          <cell r="U528" t="str">
            <v>Park Lane Road</v>
          </cell>
          <cell r="V528" t="str">
            <v xml:space="preserve"> </v>
          </cell>
          <cell r="W528" t="str">
            <v xml:space="preserve"> </v>
          </cell>
          <cell r="X528">
            <v>686001</v>
          </cell>
          <cell r="Y528" t="str">
            <v>KOTTAYAM</v>
          </cell>
          <cell r="Z528" t="str">
            <v>IN</v>
          </cell>
          <cell r="AA528" t="str">
            <v>I32</v>
          </cell>
          <cell r="AB528" t="str">
            <v>MATHA PHARMA No: XII/1071-A Varapuzha Building Park Lane Road     KOTTAYAM  ,Kerala Pin-686001 India</v>
          </cell>
          <cell r="AE528" t="str">
            <v>04812566240 / 4812566240 9447289140</v>
          </cell>
          <cell r="AF528" t="str">
            <v>aubinmathapharma@gmail.com</v>
          </cell>
          <cell r="AG528" t="str">
            <v>04812566240</v>
          </cell>
          <cell r="AH528" t="str">
            <v>4812566240 9447289140</v>
          </cell>
          <cell r="AI528" t="str">
            <v>aubinmathapharma@gmail.com</v>
          </cell>
          <cell r="AJ528" t="str">
            <v>aubinmathapharma@gmail.com</v>
          </cell>
          <cell r="AK528" t="str">
            <v>Sajeev Kumar</v>
          </cell>
          <cell r="AL528" t="str">
            <v>Babu. S</v>
          </cell>
          <cell r="AM528">
            <v>9947610790</v>
          </cell>
          <cell r="AN528" t="str">
            <v>Kizhakke kakkolil houseAiyerkulangara east, Vaikom PoKottayam 686141</v>
          </cell>
          <cell r="AO528" t="str">
            <v>Active</v>
          </cell>
          <cell r="AP528" t="str">
            <v>Agreement Prepared</v>
          </cell>
          <cell r="AQ528" t="str">
            <v>Dealer</v>
          </cell>
          <cell r="AR528" t="str">
            <v>Kerala</v>
          </cell>
          <cell r="AS528" t="str">
            <v>TN+AP+TS+KL+BA+KA+SL+HD</v>
          </cell>
          <cell r="AT528" t="str">
            <v>Active</v>
          </cell>
          <cell r="AU528" t="str">
            <v>Okay</v>
          </cell>
          <cell r="AV528" t="str">
            <v>MN Kottayam North</v>
          </cell>
          <cell r="AW528" t="str">
            <v>Agreement Prepared</v>
          </cell>
          <cell r="AX528" t="str">
            <v>Vigeedha</v>
          </cell>
          <cell r="AY528" t="str">
            <v>Mathapharma@gmail.com</v>
          </cell>
          <cell r="AZ528">
            <v>9495664190</v>
          </cell>
          <cell r="BA528" t="str">
            <v>AUBIN</v>
          </cell>
          <cell r="BB528" t="str">
            <v>LUKOSE</v>
          </cell>
          <cell r="BC528" t="str">
            <v>Sajeev Kumar</v>
          </cell>
          <cell r="BD528" t="str">
            <v>Jayakumar</v>
          </cell>
          <cell r="BE528" t="str">
            <v>Core</v>
          </cell>
          <cell r="BF528" t="str">
            <v>Trade</v>
          </cell>
          <cell r="BG528" t="str">
            <v>IN1</v>
          </cell>
          <cell r="BH528" t="str">
            <v>I32</v>
          </cell>
          <cell r="BI528" t="str">
            <v>I32</v>
          </cell>
          <cell r="BJ528" t="str">
            <v>IZ</v>
          </cell>
          <cell r="BK528" t="str">
            <v>INE</v>
          </cell>
          <cell r="BL528" t="str">
            <v>INE</v>
          </cell>
          <cell r="BM528" t="str">
            <v>TT4</v>
          </cell>
          <cell r="BN528" t="str">
            <v>C</v>
          </cell>
          <cell r="BS528" t="str">
            <v>INLFCH</v>
          </cell>
          <cell r="BT528" t="str">
            <v xml:space="preserve"> </v>
          </cell>
          <cell r="BU528" t="str">
            <v>N</v>
          </cell>
          <cell r="BV528" t="str">
            <v>N</v>
          </cell>
          <cell r="BW528" t="str">
            <v>N</v>
          </cell>
          <cell r="BX528" t="str">
            <v>Y</v>
          </cell>
          <cell r="BY528" t="str">
            <v>N</v>
          </cell>
          <cell r="BZ528" t="str">
            <v>N</v>
          </cell>
          <cell r="CA528" t="str">
            <v>N</v>
          </cell>
          <cell r="CB528" t="str">
            <v xml:space="preserve"> </v>
          </cell>
          <cell r="CC528" t="str">
            <v>N</v>
          </cell>
          <cell r="CD528">
            <v>413541</v>
          </cell>
          <cell r="CE528">
            <v>413541</v>
          </cell>
          <cell r="CF528">
            <v>413541</v>
          </cell>
          <cell r="CG528">
            <v>413541</v>
          </cell>
          <cell r="CH528">
            <v>413541</v>
          </cell>
          <cell r="CI528">
            <v>413541</v>
          </cell>
          <cell r="CJ528" t="str">
            <v>KKELLY1</v>
          </cell>
          <cell r="CK528" t="str">
            <v/>
          </cell>
          <cell r="CL528" t="str">
            <v>YES</v>
          </cell>
          <cell r="CM528" t="str">
            <v>Active</v>
          </cell>
          <cell r="CN528" t="str">
            <v>Check</v>
          </cell>
          <cell r="CO528">
            <v>413541</v>
          </cell>
        </row>
        <row r="529">
          <cell r="C529">
            <v>413542</v>
          </cell>
          <cell r="D529" t="str">
            <v>INLFCH</v>
          </cell>
          <cell r="E529" t="str">
            <v>Chennai</v>
          </cell>
          <cell r="F529" t="str">
            <v>INO</v>
          </cell>
          <cell r="G529" t="str">
            <v>KA1</v>
          </cell>
          <cell r="H529" t="str">
            <v>INSOUT</v>
          </cell>
          <cell r="I529" t="str">
            <v>MANGALORE</v>
          </cell>
          <cell r="J529" t="str">
            <v>Karnataka</v>
          </cell>
          <cell r="K529" t="str">
            <v>ChennaiMANGALORE</v>
          </cell>
          <cell r="L529">
            <v>3</v>
          </cell>
          <cell r="M529" t="str">
            <v>29AAFFM0273Q1ZR</v>
          </cell>
          <cell r="N529" t="str">
            <v>20B-KA-MN2-KA-DKD/20B/684</v>
          </cell>
          <cell r="O529" t="str">
            <v>21B-KA-MN2--KA-DKD/21B/602</v>
          </cell>
          <cell r="P529">
            <v>20210425</v>
          </cell>
          <cell r="Q529" t="str">
            <v>MEDICARE PHARMA</v>
          </cell>
          <cell r="R529" t="str">
            <v>MEDICARE PHARMA</v>
          </cell>
          <cell r="S529" t="str">
            <v>MEDICARE PHARMA</v>
          </cell>
          <cell r="T529" t="str">
            <v>MEDICARE CENTRE</v>
          </cell>
          <cell r="U529" t="str">
            <v>KARANGALPADY</v>
          </cell>
          <cell r="V529" t="str">
            <v xml:space="preserve"> </v>
          </cell>
          <cell r="W529" t="str">
            <v xml:space="preserve"> </v>
          </cell>
          <cell r="X529">
            <v>575003</v>
          </cell>
          <cell r="Y529" t="str">
            <v>MANGALORE</v>
          </cell>
          <cell r="Z529" t="str">
            <v>IN</v>
          </cell>
          <cell r="AA529" t="str">
            <v>I29</v>
          </cell>
          <cell r="AB529" t="str">
            <v>MEDICARE PHARMA MEDICARE CENTRE KARANGALPADY     MANGALORE  ,Karnataka Pin-575003 India</v>
          </cell>
          <cell r="AC529" t="str">
            <v>SHANKARAN VEETIL PREMCHANDRAN NAIR</v>
          </cell>
          <cell r="AD529" t="str">
            <v>Managing Partner</v>
          </cell>
          <cell r="AE529" t="str">
            <v>8242443277 / 9880379731</v>
          </cell>
          <cell r="AF529" t="str">
            <v>medicarepharma@hotmail.co.in / medicare.pharma@hotmail.com</v>
          </cell>
          <cell r="AG529" t="str">
            <v>8242443277</v>
          </cell>
          <cell r="AH529">
            <v>9880379731</v>
          </cell>
          <cell r="AI529" t="str">
            <v>medicarepharma@hotmail.co.in</v>
          </cell>
          <cell r="AJ529" t="str">
            <v>medicare.pharma@hotmail.com</v>
          </cell>
          <cell r="AK529" t="str">
            <v>P. Senkathir</v>
          </cell>
          <cell r="AL529" t="str">
            <v>Mammadarafi Bagalkot</v>
          </cell>
          <cell r="AM529">
            <v>9481521440</v>
          </cell>
          <cell r="AN529" t="str">
            <v>C/o Mr Mahammad Umar. G ,"Sufiya Mansion",House no - 11, 2nd Floor, Arun Colony, Gokul Road,Hubli - 580030</v>
          </cell>
          <cell r="AO529" t="str">
            <v>Active</v>
          </cell>
          <cell r="AP529" t="str">
            <v>Agreement Prepared</v>
          </cell>
          <cell r="AQ529" t="str">
            <v>Dealer</v>
          </cell>
          <cell r="AR529" t="str">
            <v>Karnataka</v>
          </cell>
          <cell r="AS529" t="str">
            <v>TN+AP+TS+KL+BA+KA+SL+HD</v>
          </cell>
          <cell r="AT529" t="str">
            <v>Active</v>
          </cell>
          <cell r="AU529" t="str">
            <v>Okay</v>
          </cell>
          <cell r="AV529" t="str">
            <v>MN Mangalore</v>
          </cell>
          <cell r="AW529" t="str">
            <v>Agreement Prepared</v>
          </cell>
          <cell r="AX529" t="str">
            <v>Vigeedha</v>
          </cell>
          <cell r="AY529" t="str">
            <v>medicare.pharma@hotmail.com</v>
          </cell>
          <cell r="AZ529">
            <v>9880379731</v>
          </cell>
          <cell r="BA529" t="str">
            <v>SHANKARAN VEETIL</v>
          </cell>
          <cell r="BB529" t="str">
            <v>PREMCHANDRAN NAIR</v>
          </cell>
          <cell r="BC529" t="str">
            <v>Sajeev Kumar</v>
          </cell>
          <cell r="BD529" t="str">
            <v>Jayakumar</v>
          </cell>
          <cell r="BE529" t="str">
            <v>Core</v>
          </cell>
          <cell r="BF529" t="str">
            <v>Trade</v>
          </cell>
          <cell r="BG529" t="str">
            <v>IN1</v>
          </cell>
          <cell r="BH529" t="str">
            <v>I29</v>
          </cell>
          <cell r="BI529" t="str">
            <v>I29</v>
          </cell>
          <cell r="BJ529" t="str">
            <v>IZ</v>
          </cell>
          <cell r="BK529" t="str">
            <v>INE</v>
          </cell>
          <cell r="BL529" t="str">
            <v>INE</v>
          </cell>
          <cell r="BM529" t="str">
            <v>TT3</v>
          </cell>
          <cell r="BN529" t="str">
            <v>C</v>
          </cell>
          <cell r="BS529" t="str">
            <v>INLFCH</v>
          </cell>
          <cell r="BT529" t="str">
            <v xml:space="preserve"> </v>
          </cell>
          <cell r="BU529" t="str">
            <v>N</v>
          </cell>
          <cell r="BV529" t="str">
            <v>N</v>
          </cell>
          <cell r="BW529" t="str">
            <v>N</v>
          </cell>
          <cell r="BX529" t="str">
            <v>Y</v>
          </cell>
          <cell r="BY529" t="str">
            <v>N</v>
          </cell>
          <cell r="BZ529" t="str">
            <v>N</v>
          </cell>
          <cell r="CA529" t="str">
            <v>N</v>
          </cell>
          <cell r="CB529" t="str">
            <v xml:space="preserve"> </v>
          </cell>
          <cell r="CC529" t="str">
            <v>N</v>
          </cell>
          <cell r="CD529">
            <v>413542</v>
          </cell>
          <cell r="CE529">
            <v>413542</v>
          </cell>
          <cell r="CF529">
            <v>413542</v>
          </cell>
          <cell r="CG529">
            <v>413542</v>
          </cell>
          <cell r="CH529">
            <v>413542</v>
          </cell>
          <cell r="CI529">
            <v>413542</v>
          </cell>
          <cell r="CJ529" t="str">
            <v>KKELLY1</v>
          </cell>
          <cell r="CK529" t="str">
            <v/>
          </cell>
          <cell r="CL529" t="str">
            <v>YES</v>
          </cell>
          <cell r="CM529" t="str">
            <v>Active</v>
          </cell>
          <cell r="CN529" t="str">
            <v>Check</v>
          </cell>
          <cell r="CO529">
            <v>413542</v>
          </cell>
        </row>
        <row r="530">
          <cell r="C530">
            <v>413543</v>
          </cell>
          <cell r="D530" t="str">
            <v>INLFCH</v>
          </cell>
          <cell r="E530" t="str">
            <v>Chennai</v>
          </cell>
          <cell r="F530" t="str">
            <v>INO</v>
          </cell>
          <cell r="G530" t="str">
            <v>KL1</v>
          </cell>
          <cell r="H530" t="str">
            <v>INSOUT</v>
          </cell>
          <cell r="I530" t="str">
            <v>TRICHUR</v>
          </cell>
          <cell r="J530" t="str">
            <v>Kerala</v>
          </cell>
          <cell r="K530" t="str">
            <v>ChennaiTRICHUR</v>
          </cell>
          <cell r="L530">
            <v>4</v>
          </cell>
          <cell r="M530" t="str">
            <v>32AADFM7693L1ZU</v>
          </cell>
          <cell r="N530">
            <v>122712</v>
          </cell>
          <cell r="O530">
            <v>122713</v>
          </cell>
          <cell r="P530">
            <v>20220605</v>
          </cell>
          <cell r="Q530" t="str">
            <v>MEENAKSHY MEDICAL AGENCIES</v>
          </cell>
          <cell r="R530" t="str">
            <v>MEENAKSHY MEDICAL AGENCIES</v>
          </cell>
          <cell r="S530" t="str">
            <v>MEENAKSHY MEDICAL AGENCIES</v>
          </cell>
          <cell r="T530" t="str">
            <v>VIVEKODAYAM</v>
          </cell>
          <cell r="U530" t="str">
            <v>H.S.LANE</v>
          </cell>
          <cell r="V530" t="str">
            <v>NAIKANAL</v>
          </cell>
          <cell r="W530" t="str">
            <v xml:space="preserve"> </v>
          </cell>
          <cell r="X530">
            <v>680001</v>
          </cell>
          <cell r="Y530" t="str">
            <v>TRICHUR</v>
          </cell>
          <cell r="Z530" t="str">
            <v>IN</v>
          </cell>
          <cell r="AA530" t="str">
            <v>I32</v>
          </cell>
          <cell r="AB530" t="str">
            <v>MEENAKSHY MEDICAL AGENCIES VIVEKODAYAM H.S.LANE NAIKANAL   TRICHUR  ,Kerala Pin-680001 India</v>
          </cell>
          <cell r="AE530" t="str">
            <v>04872335001 / 4872335001 9847705064</v>
          </cell>
          <cell r="AF530" t="str">
            <v>meenakshymedical@gmail.com</v>
          </cell>
          <cell r="AG530" t="str">
            <v>04872335001</v>
          </cell>
          <cell r="AH530" t="str">
            <v>4872335001 9847705064</v>
          </cell>
          <cell r="AI530" t="str">
            <v>meenakshymedical@gmail.com</v>
          </cell>
          <cell r="AJ530" t="str">
            <v>meenakshymedical@gmail.com</v>
          </cell>
          <cell r="AK530" t="str">
            <v>Sajeev Kumar</v>
          </cell>
          <cell r="AL530" t="str">
            <v xml:space="preserve">Dileep KG </v>
          </cell>
          <cell r="AM530">
            <v>9567479070</v>
          </cell>
          <cell r="AN530" t="str">
            <v xml:space="preserve">Mr.Dileep KG, Flat No. B2, Inscape Illam, Ragamalikapuram, Near Kottapuram (railway gate), Thrissur - 680004.  </v>
          </cell>
          <cell r="AO530" t="str">
            <v>Active</v>
          </cell>
          <cell r="AP530" t="str">
            <v>Agreement Prepared</v>
          </cell>
          <cell r="AQ530" t="str">
            <v>Dealer</v>
          </cell>
          <cell r="AR530" t="str">
            <v>Kerala</v>
          </cell>
          <cell r="AS530" t="str">
            <v>TN+AP+TS+KL+BA+KA+SL+HD</v>
          </cell>
          <cell r="AT530" t="str">
            <v>Active</v>
          </cell>
          <cell r="AU530" t="str">
            <v>Okay</v>
          </cell>
          <cell r="AV530" t="str">
            <v>MN Thrissur South</v>
          </cell>
          <cell r="AW530" t="str">
            <v>Agreement Prepared</v>
          </cell>
          <cell r="AX530" t="str">
            <v>Vigeedha</v>
          </cell>
          <cell r="AY530" t="str">
            <v>meenakshymedical@gmail.com</v>
          </cell>
          <cell r="AZ530">
            <v>9567479070</v>
          </cell>
          <cell r="BA530" t="str">
            <v>SREERAM</v>
          </cell>
          <cell r="BB530" t="str">
            <v/>
          </cell>
          <cell r="BC530" t="str">
            <v>Sajeev Kumar</v>
          </cell>
          <cell r="BD530" t="str">
            <v>Jayakumar</v>
          </cell>
          <cell r="BE530" t="str">
            <v>Core</v>
          </cell>
          <cell r="BF530" t="str">
            <v>Trade</v>
          </cell>
          <cell r="BG530" t="str">
            <v>IN1</v>
          </cell>
          <cell r="BH530" t="str">
            <v>I32</v>
          </cell>
          <cell r="BI530" t="str">
            <v>I32</v>
          </cell>
          <cell r="BJ530" t="str">
            <v>IZ</v>
          </cell>
          <cell r="BK530" t="str">
            <v>INE</v>
          </cell>
          <cell r="BL530" t="str">
            <v>INE</v>
          </cell>
          <cell r="BM530" t="str">
            <v>TT4</v>
          </cell>
          <cell r="BN530" t="str">
            <v>C</v>
          </cell>
          <cell r="BS530" t="str">
            <v>INLFCH</v>
          </cell>
          <cell r="BT530" t="str">
            <v xml:space="preserve"> </v>
          </cell>
          <cell r="BU530" t="str">
            <v>N</v>
          </cell>
          <cell r="BV530" t="str">
            <v>N</v>
          </cell>
          <cell r="BW530" t="str">
            <v>N</v>
          </cell>
          <cell r="BX530" t="str">
            <v>Y</v>
          </cell>
          <cell r="BY530" t="str">
            <v>N</v>
          </cell>
          <cell r="BZ530" t="str">
            <v>N</v>
          </cell>
          <cell r="CA530" t="str">
            <v>N</v>
          </cell>
          <cell r="CB530" t="str">
            <v xml:space="preserve"> </v>
          </cell>
          <cell r="CC530" t="str">
            <v>N</v>
          </cell>
          <cell r="CD530">
            <v>413543</v>
          </cell>
          <cell r="CE530">
            <v>413543</v>
          </cell>
          <cell r="CF530">
            <v>413543</v>
          </cell>
          <cell r="CG530">
            <v>413543</v>
          </cell>
          <cell r="CH530">
            <v>413543</v>
          </cell>
          <cell r="CI530">
            <v>413543</v>
          </cell>
          <cell r="CJ530" t="str">
            <v>KKELLY1</v>
          </cell>
          <cell r="CK530" t="str">
            <v/>
          </cell>
          <cell r="CL530" t="str">
            <v>YES</v>
          </cell>
          <cell r="CM530" t="str">
            <v>Active</v>
          </cell>
          <cell r="CN530" t="str">
            <v>Check</v>
          </cell>
          <cell r="CO530">
            <v>413543</v>
          </cell>
        </row>
        <row r="531">
          <cell r="C531">
            <v>413544</v>
          </cell>
          <cell r="D531" t="str">
            <v>INLFMU</v>
          </cell>
          <cell r="E531" t="str">
            <v>Mumbai</v>
          </cell>
          <cell r="F531" t="str">
            <v>INO</v>
          </cell>
          <cell r="G531" t="str">
            <v>AP1</v>
          </cell>
          <cell r="H531" t="str">
            <v>INSOUT</v>
          </cell>
          <cell r="I531" t="str">
            <v>VIJAYAWADA</v>
          </cell>
          <cell r="J531" t="str">
            <v>Andhra Pradesh</v>
          </cell>
          <cell r="K531" t="str">
            <v>MumbaiVIJAYAWADA</v>
          </cell>
          <cell r="L531">
            <v>4</v>
          </cell>
          <cell r="M531" t="str">
            <v>37AALFM6419Q1ZG</v>
          </cell>
          <cell r="N531" t="str">
            <v>20B-78/AP/KR-V2/2008/W/CHANGE</v>
          </cell>
          <cell r="O531" t="str">
            <v>21B-78/AP/KR-V2/2008/W/CHANGE</v>
          </cell>
          <cell r="P531">
            <v>20240622</v>
          </cell>
          <cell r="Q531" t="str">
            <v>MOTHER MEDICAL AGENCY</v>
          </cell>
          <cell r="R531" t="str">
            <v>MOTHER MEDICAL AGENCY</v>
          </cell>
          <cell r="S531" t="str">
            <v>MOTHER MEDICAL AGENCY</v>
          </cell>
          <cell r="T531" t="str">
            <v>D.NO:29-4-54ISHOP NOS.GROUND FLOOR</v>
          </cell>
          <cell r="U531" t="str">
            <v>VARI STREET</v>
          </cell>
          <cell r="V531" t="str">
            <v>CHERUKUPALLISURYARAOPET</v>
          </cell>
          <cell r="W531" t="str">
            <v xml:space="preserve"> </v>
          </cell>
          <cell r="X531">
            <v>520002</v>
          </cell>
          <cell r="Y531" t="str">
            <v>VIJAYAWADA</v>
          </cell>
          <cell r="Z531" t="str">
            <v>IN</v>
          </cell>
          <cell r="AA531" t="str">
            <v>I37</v>
          </cell>
          <cell r="AB531" t="str">
            <v>MOTHER MEDICAL AGENCY D.NO:29-4-54ISHOP NOS.GROUND FLOOR VARI STREET CHERUKUPALLISURYARAOPET   VIJAYAWADA  ,Andhra Pradesh Pin-520002 India</v>
          </cell>
          <cell r="AC531" t="str">
            <v>N Srinivasa Rao</v>
          </cell>
          <cell r="AD531" t="str">
            <v>Managing partner</v>
          </cell>
          <cell r="AE531" t="str">
            <v>0866-3084187 / 9848868191</v>
          </cell>
          <cell r="AF531" t="str">
            <v>mothermedicalagency@yahoo.co.in</v>
          </cell>
          <cell r="AG531" t="str">
            <v>0866-3084187</v>
          </cell>
          <cell r="AH531">
            <v>9848868191</v>
          </cell>
          <cell r="AI531" t="str">
            <v>mothermedicalagency@yahoo.co.in</v>
          </cell>
          <cell r="AJ531" t="str">
            <v>mothermedicalagency@yahoo.co.in</v>
          </cell>
          <cell r="AK531" t="str">
            <v>Chandra Mohan Kumar Verma</v>
          </cell>
          <cell r="AL531" t="str">
            <v>Shaikh Riyaz</v>
          </cell>
          <cell r="AM531" t="str">
            <v xml:space="preserve"> 9014120146 , 9014501951</v>
          </cell>
          <cell r="AN531" t="str">
            <v>#Q.no 90, Labor Colony, Masjid Street,Vidhyadharapuram, Krishna Dist.Vijayawada - 520012</v>
          </cell>
          <cell r="AO531" t="str">
            <v>Active</v>
          </cell>
          <cell r="AP531" t="str">
            <v>Agreement Request Not received</v>
          </cell>
          <cell r="AQ531" t="str">
            <v>Dealer</v>
          </cell>
          <cell r="AR531" t="str">
            <v>AP &amp; Telangana</v>
          </cell>
          <cell r="AS531" t="str">
            <v>TN+AP+TS+KL+BA+KA+SL+HD</v>
          </cell>
          <cell r="AT531" t="str">
            <v>Active</v>
          </cell>
          <cell r="AU531" t="str">
            <v>Okay</v>
          </cell>
          <cell r="AV531" t="str">
            <v>MN Vijayawada East And West</v>
          </cell>
          <cell r="AW531" t="str">
            <v>Agreement Prepared</v>
          </cell>
          <cell r="AX531" t="str">
            <v>Vigeedha</v>
          </cell>
          <cell r="AY531" t="str">
            <v>mothermedicalagency@yahoo.co.in</v>
          </cell>
          <cell r="AZ531">
            <v>9848868191</v>
          </cell>
          <cell r="BA531" t="str">
            <v>N Srinivasa</v>
          </cell>
          <cell r="BB531" t="str">
            <v>Rao</v>
          </cell>
          <cell r="BC531" t="str">
            <v>Senkathir P</v>
          </cell>
          <cell r="BD531" t="str">
            <v>Jayakumar</v>
          </cell>
          <cell r="BE531" t="str">
            <v>Core</v>
          </cell>
          <cell r="BF531" t="str">
            <v>Trade</v>
          </cell>
          <cell r="BG531" t="str">
            <v>IN1</v>
          </cell>
          <cell r="BH531" t="str">
            <v>I37</v>
          </cell>
          <cell r="BI531" t="str">
            <v>I37</v>
          </cell>
          <cell r="BJ531" t="str">
            <v>IZ</v>
          </cell>
          <cell r="BK531" t="str">
            <v>INE</v>
          </cell>
          <cell r="BL531" t="str">
            <v>INE</v>
          </cell>
          <cell r="BM531" t="str">
            <v>TT4</v>
          </cell>
          <cell r="BN531" t="str">
            <v>C</v>
          </cell>
          <cell r="BS531" t="str">
            <v>INLFMU</v>
          </cell>
          <cell r="BT531" t="str">
            <v xml:space="preserve"> </v>
          </cell>
          <cell r="BU531" t="str">
            <v>N</v>
          </cell>
          <cell r="BV531" t="str">
            <v>N</v>
          </cell>
          <cell r="BW531" t="str">
            <v>N</v>
          </cell>
          <cell r="BX531" t="str">
            <v>Y</v>
          </cell>
          <cell r="BY531" t="str">
            <v>N</v>
          </cell>
          <cell r="BZ531" t="str">
            <v>N</v>
          </cell>
          <cell r="CA531" t="str">
            <v>N</v>
          </cell>
          <cell r="CB531" t="str">
            <v xml:space="preserve"> </v>
          </cell>
          <cell r="CC531" t="str">
            <v>N</v>
          </cell>
          <cell r="CD531">
            <v>413544</v>
          </cell>
          <cell r="CE531">
            <v>413544</v>
          </cell>
          <cell r="CF531">
            <v>413544</v>
          </cell>
          <cell r="CG531">
            <v>413544</v>
          </cell>
          <cell r="CH531">
            <v>413544</v>
          </cell>
          <cell r="CI531">
            <v>413544</v>
          </cell>
          <cell r="CJ531" t="str">
            <v>KKELLY1</v>
          </cell>
          <cell r="CK531">
            <v>413544</v>
          </cell>
          <cell r="CL531" t="str">
            <v>YES</v>
          </cell>
          <cell r="CM531" t="str">
            <v>Active</v>
          </cell>
          <cell r="CN531" t="str">
            <v>Check</v>
          </cell>
          <cell r="CO531">
            <v>413544</v>
          </cell>
        </row>
        <row r="532">
          <cell r="C532">
            <v>413545</v>
          </cell>
          <cell r="D532" t="str">
            <v>INLFMU</v>
          </cell>
          <cell r="E532" t="str">
            <v>Mumbai</v>
          </cell>
          <cell r="F532" t="str">
            <v>INO</v>
          </cell>
          <cell r="G532" t="str">
            <v>AP1</v>
          </cell>
          <cell r="H532" t="str">
            <v>INSOUT</v>
          </cell>
          <cell r="I532" t="str">
            <v>NELLORE</v>
          </cell>
          <cell r="J532" t="str">
            <v>Andhra Pradesh</v>
          </cell>
          <cell r="K532" t="str">
            <v>MumbaiNELLORE</v>
          </cell>
          <cell r="L532">
            <v>4</v>
          </cell>
          <cell r="M532" t="str">
            <v>37ADHPM3731A1ZX</v>
          </cell>
          <cell r="N532" t="str">
            <v>20B-94/AP/NL-N/1995/W</v>
          </cell>
          <cell r="O532" t="str">
            <v>21B-90/AP/NL-N/1995/W</v>
          </cell>
          <cell r="P532">
            <v>20221231</v>
          </cell>
          <cell r="Q532" t="str">
            <v>MURALI MEDICALS &amp; SURGICALS</v>
          </cell>
          <cell r="R532" t="str">
            <v>MURALI MEDICALS  SURGICALS</v>
          </cell>
          <cell r="S532" t="str">
            <v>MURALI MEDICALS &amp; SURGICALS</v>
          </cell>
          <cell r="T532" t="str">
            <v>NO: 16-1/44</v>
          </cell>
          <cell r="U532" t="str">
            <v>RAGHAVA CINE COMPLEX STREET</v>
          </cell>
          <cell r="V532" t="str">
            <v>POGATHOTA M K PLAZA</v>
          </cell>
          <cell r="W532" t="str">
            <v xml:space="preserve"> </v>
          </cell>
          <cell r="X532">
            <v>524001</v>
          </cell>
          <cell r="Y532" t="str">
            <v>NELLORE</v>
          </cell>
          <cell r="Z532" t="str">
            <v>IN</v>
          </cell>
          <cell r="AA532" t="str">
            <v>I37</v>
          </cell>
          <cell r="AB532" t="str">
            <v>MURALI MEDICALS &amp; SURGICALS NO: 16-1/44 RAGHAVA CINE COMPLEX STREET POGATHOTA M K PLAZA   NELLORE  ,Andhra Pradesh Pin-524001 India</v>
          </cell>
          <cell r="AC532" t="str">
            <v/>
          </cell>
          <cell r="AD532" t="str">
            <v/>
          </cell>
          <cell r="AE532" t="str">
            <v>09440277315</v>
          </cell>
          <cell r="AG532" t="str">
            <v>09440277315</v>
          </cell>
          <cell r="AH532" t="str">
            <v>09440277315</v>
          </cell>
          <cell r="AI532" t="str">
            <v/>
          </cell>
          <cell r="AJ532" t="str">
            <v/>
          </cell>
          <cell r="AO532" t="str">
            <v>Inactive</v>
          </cell>
          <cell r="AP532" t="str">
            <v/>
          </cell>
          <cell r="AQ532" t="str">
            <v>Dealer</v>
          </cell>
          <cell r="AR532" t="str">
            <v>AP &amp; Telangana</v>
          </cell>
          <cell r="AS532" t="str">
            <v>TN+AP+TS+KL+BA+KA+SL+HD</v>
          </cell>
          <cell r="AT532" t="str">
            <v>Inactive</v>
          </cell>
          <cell r="AU532" t="str">
            <v>Okay</v>
          </cell>
          <cell r="AV532" t="str">
            <v/>
          </cell>
          <cell r="AW532" t="str">
            <v/>
          </cell>
          <cell r="AX532" t="str">
            <v>Vigeedha</v>
          </cell>
          <cell r="AZ532" t="str">
            <v>09440277315</v>
          </cell>
          <cell r="BA532" t="str">
            <v/>
          </cell>
          <cell r="BB532" t="str">
            <v/>
          </cell>
          <cell r="BC532" t="str">
            <v>Senkathir P</v>
          </cell>
          <cell r="BD532" t="str">
            <v>Jayakumar</v>
          </cell>
          <cell r="BE532" t="str">
            <v>Core</v>
          </cell>
          <cell r="BF532" t="str">
            <v>Trade</v>
          </cell>
          <cell r="BG532" t="str">
            <v>IN1</v>
          </cell>
          <cell r="BH532" t="str">
            <v>I37</v>
          </cell>
          <cell r="BI532" t="str">
            <v>I37</v>
          </cell>
          <cell r="BK532" t="str">
            <v>INE</v>
          </cell>
          <cell r="BL532" t="str">
            <v>INE</v>
          </cell>
          <cell r="BM532" t="str">
            <v>TT4</v>
          </cell>
          <cell r="BN532" t="str">
            <v>C</v>
          </cell>
          <cell r="BS532" t="str">
            <v>INLFMU</v>
          </cell>
          <cell r="BT532" t="str">
            <v xml:space="preserve"> </v>
          </cell>
          <cell r="BU532" t="str">
            <v>N</v>
          </cell>
          <cell r="BV532" t="str">
            <v>N</v>
          </cell>
          <cell r="BW532" t="str">
            <v>N</v>
          </cell>
          <cell r="BX532" t="str">
            <v>Y</v>
          </cell>
          <cell r="BY532" t="str">
            <v>N</v>
          </cell>
          <cell r="BZ532" t="str">
            <v>N</v>
          </cell>
          <cell r="CA532" t="str">
            <v>N</v>
          </cell>
          <cell r="CB532" t="str">
            <v xml:space="preserve"> </v>
          </cell>
          <cell r="CC532" t="str">
            <v>N</v>
          </cell>
          <cell r="CD532">
            <v>413545</v>
          </cell>
          <cell r="CE532">
            <v>413545</v>
          </cell>
          <cell r="CF532">
            <v>413545</v>
          </cell>
          <cell r="CG532">
            <v>413545</v>
          </cell>
          <cell r="CH532">
            <v>413545</v>
          </cell>
          <cell r="CI532">
            <v>413545</v>
          </cell>
          <cell r="CJ532" t="str">
            <v>KKELLY1</v>
          </cell>
          <cell r="CK532" t="str">
            <v/>
          </cell>
          <cell r="CM532" t="str">
            <v/>
          </cell>
          <cell r="CN532" t="str">
            <v>Check</v>
          </cell>
          <cell r="CO532">
            <v>413545</v>
          </cell>
        </row>
        <row r="533">
          <cell r="C533">
            <v>413546</v>
          </cell>
          <cell r="D533" t="str">
            <v>INLFCH</v>
          </cell>
          <cell r="E533" t="str">
            <v>Chennai</v>
          </cell>
          <cell r="F533" t="str">
            <v>INO</v>
          </cell>
          <cell r="G533" t="str">
            <v>TN1</v>
          </cell>
          <cell r="H533" t="str">
            <v>INSOUT</v>
          </cell>
          <cell r="I533" t="str">
            <v>COIMBATORE</v>
          </cell>
          <cell r="J533" t="str">
            <v>Tamil Nadu</v>
          </cell>
          <cell r="K533" t="str">
            <v>ChennaiCOIMBATORE</v>
          </cell>
          <cell r="L533">
            <v>3</v>
          </cell>
          <cell r="M533" t="str">
            <v>33AAMFK0290Q1ZW</v>
          </cell>
          <cell r="N533" t="str">
            <v>CBE/642/20B</v>
          </cell>
          <cell r="O533" t="str">
            <v>CBE/586/20B</v>
          </cell>
          <cell r="P533">
            <v>20220930</v>
          </cell>
          <cell r="Q533" t="str">
            <v>NAGAMMAI PHARMA</v>
          </cell>
          <cell r="R533" t="str">
            <v>NAGAMMAI PHARMA</v>
          </cell>
          <cell r="S533" t="str">
            <v>NAGAMMAI PHARMA</v>
          </cell>
          <cell r="T533" t="str">
            <v>NEW # 16 OLD # 239</v>
          </cell>
          <cell r="U533" t="str">
            <v>R S PURAM</v>
          </cell>
          <cell r="V533" t="str">
            <v>THIRUVANKATASWAMY ROAD (EAST)</v>
          </cell>
          <cell r="W533" t="str">
            <v>NEAR PONNIAH HOSPITAL</v>
          </cell>
          <cell r="X533">
            <v>641001</v>
          </cell>
          <cell r="Y533" t="str">
            <v>COIMBATORE</v>
          </cell>
          <cell r="Z533" t="str">
            <v>IN</v>
          </cell>
          <cell r="AA533" t="str">
            <v>I33</v>
          </cell>
          <cell r="AB533" t="str">
            <v>NAGAMMAI PHARMA NEW # 16 OLD # 239 R S PURAM THIRUVANKATASWAMY ROAD (EAST) NEAR PONNIAH HOSPITAL COIMBATORE  ,Tamil Nadu Pin-641001 India</v>
          </cell>
          <cell r="AC533" t="str">
            <v/>
          </cell>
          <cell r="AD533" t="str">
            <v/>
          </cell>
          <cell r="AE533" t="str">
            <v>(0422)4362221</v>
          </cell>
          <cell r="AF533" t="str">
            <v>Kpdnp2014@gmail.com</v>
          </cell>
          <cell r="AG533" t="str">
            <v>(0422)4362221</v>
          </cell>
          <cell r="AH533" t="str">
            <v>(0422)4362221</v>
          </cell>
          <cell r="AI533" t="str">
            <v>Kpdnp2014@gmail.com</v>
          </cell>
          <cell r="AJ533" t="str">
            <v>Kpdnp2014@gmail.com</v>
          </cell>
          <cell r="AK533" t="str">
            <v>Mahendran Seshadri</v>
          </cell>
          <cell r="AL533" t="str">
            <v>M.Manikandan</v>
          </cell>
          <cell r="AM533">
            <v>9884239354</v>
          </cell>
          <cell r="AN533" t="str">
            <v xml:space="preserve">Mr. M.Manikandan, No: 16/20, Thamarai Veedhi West,
Cape Town, Appanackienpalayam Road, Thudiyalur,
Coimbatore-641034 </v>
          </cell>
          <cell r="AO533" t="str">
            <v>Active</v>
          </cell>
          <cell r="AP533" t="str">
            <v xml:space="preserve">DNB under process </v>
          </cell>
          <cell r="AQ533" t="str">
            <v>Dealer</v>
          </cell>
          <cell r="AR533" t="str">
            <v>TN 1</v>
          </cell>
          <cell r="AS533" t="str">
            <v>TN+AP+TS+KL+BA+KA+SL+HD</v>
          </cell>
          <cell r="AT533" t="str">
            <v>Active</v>
          </cell>
          <cell r="AU533" t="str">
            <v>Okay</v>
          </cell>
          <cell r="AV533" t="str">
            <v>MN Coimbatore South</v>
          </cell>
          <cell r="AW533" t="str">
            <v>Agreement Prepared</v>
          </cell>
          <cell r="AX533" t="str">
            <v>Vigeedha</v>
          </cell>
          <cell r="AY533" t="str">
            <v>Kpdnp2014@gmail.com</v>
          </cell>
          <cell r="AZ533">
            <v>9894988916</v>
          </cell>
          <cell r="BA533" t="str">
            <v>NARAYANAN</v>
          </cell>
          <cell r="BB533" t="str">
            <v>V</v>
          </cell>
          <cell r="BC533" t="str">
            <v>Karthikeyan B</v>
          </cell>
          <cell r="BD533" t="str">
            <v>Jayakumar</v>
          </cell>
          <cell r="BE533" t="str">
            <v>Core</v>
          </cell>
          <cell r="BF533" t="str">
            <v>Trade</v>
          </cell>
          <cell r="BG533" t="str">
            <v>IN1</v>
          </cell>
          <cell r="BH533" t="str">
            <v>I33</v>
          </cell>
          <cell r="BI533" t="str">
            <v>I33</v>
          </cell>
          <cell r="BJ533" t="str">
            <v>IZ</v>
          </cell>
          <cell r="BK533" t="str">
            <v>INA</v>
          </cell>
          <cell r="BL533" t="str">
            <v>INA</v>
          </cell>
          <cell r="BM533" t="str">
            <v>TT3</v>
          </cell>
          <cell r="BN533" t="str">
            <v>C</v>
          </cell>
          <cell r="BS533" t="str">
            <v>INLFCH</v>
          </cell>
          <cell r="BT533" t="str">
            <v xml:space="preserve"> </v>
          </cell>
          <cell r="BU533" t="str">
            <v>N</v>
          </cell>
          <cell r="BV533" t="str">
            <v>N</v>
          </cell>
          <cell r="BW533" t="str">
            <v>N</v>
          </cell>
          <cell r="BX533" t="str">
            <v>Y</v>
          </cell>
          <cell r="BY533" t="str">
            <v>N</v>
          </cell>
          <cell r="BZ533" t="str">
            <v>N</v>
          </cell>
          <cell r="CA533" t="str">
            <v>N</v>
          </cell>
          <cell r="CB533" t="str">
            <v xml:space="preserve"> </v>
          </cell>
          <cell r="CC533" t="str">
            <v>N</v>
          </cell>
          <cell r="CD533">
            <v>413546</v>
          </cell>
          <cell r="CE533">
            <v>413546</v>
          </cell>
          <cell r="CF533">
            <v>413546</v>
          </cell>
          <cell r="CG533">
            <v>413546</v>
          </cell>
          <cell r="CH533">
            <v>413546</v>
          </cell>
          <cell r="CI533">
            <v>413546</v>
          </cell>
          <cell r="CJ533" t="str">
            <v>KKELLY1</v>
          </cell>
          <cell r="CK533" t="str">
            <v/>
          </cell>
          <cell r="CL533" t="str">
            <v>YES</v>
          </cell>
          <cell r="CM533" t="str">
            <v>Active</v>
          </cell>
          <cell r="CN533" t="str">
            <v>Check</v>
          </cell>
          <cell r="CO533">
            <v>413546</v>
          </cell>
        </row>
        <row r="534">
          <cell r="C534">
            <v>413547</v>
          </cell>
          <cell r="D534" t="str">
            <v>INLFMU</v>
          </cell>
          <cell r="E534" t="str">
            <v>Mumbai</v>
          </cell>
          <cell r="F534" t="str">
            <v>IB</v>
          </cell>
          <cell r="G534" t="str">
            <v>IB1</v>
          </cell>
          <cell r="H534" t="str">
            <v>IB</v>
          </cell>
          <cell r="I534" t="str">
            <v>KARIMNAGAR</v>
          </cell>
          <cell r="J534" t="str">
            <v>Telangana</v>
          </cell>
          <cell r="K534" t="str">
            <v>MumbaiKARIMNAGAR</v>
          </cell>
          <cell r="L534">
            <v>3</v>
          </cell>
          <cell r="M534" t="str">
            <v>36AAFFN6891B1Z6</v>
          </cell>
          <cell r="N534" t="str">
            <v>20B/308/AP/KN/1999/R/W DT</v>
          </cell>
          <cell r="O534" t="str">
            <v>21B/288/AP/KN/1999/R/W DT</v>
          </cell>
          <cell r="P534">
            <v>20221231</v>
          </cell>
          <cell r="Q534" t="str">
            <v>NEW CENTRAL SCIENTIFIC &amp; SURGICALS</v>
          </cell>
          <cell r="R534" t="str">
            <v>NEW CENTRAL SCIENTIFIC  SURGICALS</v>
          </cell>
          <cell r="S534" t="str">
            <v>NEW CENTRAL SCIENTIFIC &amp; SURGICALS</v>
          </cell>
          <cell r="T534" t="str">
            <v># 2-8-131</v>
          </cell>
          <cell r="U534" t="str">
            <v>BESIDE 7 HILLS COMPLEX</v>
          </cell>
          <cell r="V534" t="str">
            <v>MUKARAMPURA</v>
          </cell>
          <cell r="W534" t="str">
            <v xml:space="preserve"> </v>
          </cell>
          <cell r="X534">
            <v>505001</v>
          </cell>
          <cell r="Y534" t="str">
            <v>KARIMNAGAR</v>
          </cell>
          <cell r="Z534" t="str">
            <v>IN</v>
          </cell>
          <cell r="AA534" t="str">
            <v>I36</v>
          </cell>
          <cell r="AB534" t="str">
            <v>NEW CENTRAL SCIENTIFIC &amp; SURGICALS # 2-8-131 BESIDE 7 HILLS COMPLEX MUKARAMPURA   KARIMNAGAR  ,Telangana Pin-505001 India</v>
          </cell>
          <cell r="AC534" t="str">
            <v>P.SHARATHKUMAR</v>
          </cell>
          <cell r="AD534" t="str">
            <v>MANAGING PARTNER</v>
          </cell>
          <cell r="AE534" t="str">
            <v>9848210922 / 9848210922</v>
          </cell>
          <cell r="AF534" t="str">
            <v>newcentralknr@yahoo.com / newcentralknrib@gmail.com</v>
          </cell>
          <cell r="AG534" t="str">
            <v>9848210922</v>
          </cell>
          <cell r="AH534">
            <v>9848210922</v>
          </cell>
          <cell r="AI534" t="str">
            <v>newcentralknr@yahoo.com</v>
          </cell>
          <cell r="AJ534" t="str">
            <v>newcentralknrib@gmail.com</v>
          </cell>
          <cell r="AK534" t="str">
            <v>Banibrata Saha</v>
          </cell>
          <cell r="AL534" t="str">
            <v>Deepak Choudhry</v>
          </cell>
          <cell r="AM534">
            <v>9910385202</v>
          </cell>
          <cell r="AN534" t="str">
            <v xml:space="preserve">Deepak Choudhry, House No 24,Prime Ministers Group Housing Society,Vikas Puri,New Delhi-110018. </v>
          </cell>
          <cell r="AO534" t="str">
            <v>Active</v>
          </cell>
          <cell r="AP534" t="str">
            <v>Agreement Prepared</v>
          </cell>
          <cell r="AQ534" t="str">
            <v>Dealer</v>
          </cell>
          <cell r="AR534" t="str">
            <v>IB</v>
          </cell>
          <cell r="AS534" t="str">
            <v>EA+BL+IB+NO1+NP+LU</v>
          </cell>
          <cell r="AT534" t="str">
            <v>Active</v>
          </cell>
          <cell r="AU534" t="str">
            <v>Okay</v>
          </cell>
          <cell r="AV534" t="str">
            <v/>
          </cell>
          <cell r="AW534" t="str">
            <v>Agreement Prepared</v>
          </cell>
          <cell r="AX534" t="str">
            <v>Manikandan</v>
          </cell>
          <cell r="AY534" t="str">
            <v>newcentralknrib@gmail.com</v>
          </cell>
          <cell r="AZ534">
            <v>9848210922</v>
          </cell>
          <cell r="BA534" t="str">
            <v xml:space="preserve">Shard </v>
          </cell>
          <cell r="BB534" t="str">
            <v>Kumar</v>
          </cell>
          <cell r="BC534" t="str">
            <v>Lubna Shaikh/ Raj Shekhar</v>
          </cell>
          <cell r="BD534" t="str">
            <v>Banibrata Saha</v>
          </cell>
          <cell r="BE534" t="str">
            <v>IB</v>
          </cell>
          <cell r="BF534" t="str">
            <v>IB</v>
          </cell>
          <cell r="BG534" t="str">
            <v>IN2</v>
          </cell>
          <cell r="BH534" t="str">
            <v>I36</v>
          </cell>
          <cell r="BI534" t="str">
            <v>I36</v>
          </cell>
          <cell r="BJ534" t="str">
            <v>IZ</v>
          </cell>
          <cell r="BK534" t="str">
            <v>INE</v>
          </cell>
          <cell r="BL534" t="str">
            <v>INE</v>
          </cell>
          <cell r="BM534" t="str">
            <v>TT3</v>
          </cell>
          <cell r="BN534" t="str">
            <v>C</v>
          </cell>
          <cell r="BS534" t="str">
            <v>INLFMU</v>
          </cell>
          <cell r="BT534" t="str">
            <v xml:space="preserve"> </v>
          </cell>
          <cell r="BU534" t="str">
            <v>N</v>
          </cell>
          <cell r="BV534" t="str">
            <v>N</v>
          </cell>
          <cell r="BW534" t="str">
            <v>N</v>
          </cell>
          <cell r="BX534" t="str">
            <v>Y</v>
          </cell>
          <cell r="BY534" t="str">
            <v>N</v>
          </cell>
          <cell r="BZ534" t="str">
            <v>N</v>
          </cell>
          <cell r="CA534" t="str">
            <v>N</v>
          </cell>
          <cell r="CB534" t="str">
            <v xml:space="preserve"> </v>
          </cell>
          <cell r="CC534" t="str">
            <v>N</v>
          </cell>
          <cell r="CD534">
            <v>413547</v>
          </cell>
          <cell r="CE534">
            <v>413547</v>
          </cell>
          <cell r="CF534">
            <v>413547</v>
          </cell>
          <cell r="CG534">
            <v>413547</v>
          </cell>
          <cell r="CH534">
            <v>413547</v>
          </cell>
          <cell r="CI534">
            <v>413547</v>
          </cell>
          <cell r="CJ534" t="str">
            <v>KKELLY1</v>
          </cell>
          <cell r="CK534" t="str">
            <v/>
          </cell>
          <cell r="CL534" t="str">
            <v>YES</v>
          </cell>
          <cell r="CM534" t="str">
            <v>Active</v>
          </cell>
          <cell r="CN534" t="str">
            <v>Check</v>
          </cell>
          <cell r="CO534">
            <v>413547</v>
          </cell>
        </row>
        <row r="535">
          <cell r="C535">
            <v>413548</v>
          </cell>
          <cell r="D535" t="str">
            <v>INLFCH</v>
          </cell>
          <cell r="E535" t="str">
            <v>Chennai</v>
          </cell>
          <cell r="F535" t="str">
            <v>INO</v>
          </cell>
          <cell r="G535" t="str">
            <v>KL1</v>
          </cell>
          <cell r="H535" t="str">
            <v>INSOUT</v>
          </cell>
          <cell r="I535" t="str">
            <v>PALAKKAD</v>
          </cell>
          <cell r="J535" t="str">
            <v>Kerala</v>
          </cell>
          <cell r="K535" t="str">
            <v>ChennaiPALAKKAD</v>
          </cell>
          <cell r="L535">
            <v>4</v>
          </cell>
          <cell r="M535" t="str">
            <v>32AAIFP4184E1ZD</v>
          </cell>
          <cell r="N535">
            <v>127931</v>
          </cell>
          <cell r="O535">
            <v>127932</v>
          </cell>
          <cell r="P535">
            <v>20221231</v>
          </cell>
          <cell r="Q535" t="str">
            <v>PALAKKAD MEDI SALES</v>
          </cell>
          <cell r="R535" t="str">
            <v>PALAKKAD MEDI SALES</v>
          </cell>
          <cell r="S535" t="str">
            <v>PALAKKAD MEDI SALES</v>
          </cell>
          <cell r="T535" t="str">
            <v>11/194KANDATH COMPLEX</v>
          </cell>
          <cell r="U535" t="str">
            <v>COURT ROAD</v>
          </cell>
          <cell r="V535" t="str">
            <v xml:space="preserve"> </v>
          </cell>
          <cell r="W535" t="str">
            <v xml:space="preserve"> </v>
          </cell>
          <cell r="X535">
            <v>678001</v>
          </cell>
          <cell r="Y535" t="str">
            <v>PALAKKAD</v>
          </cell>
          <cell r="Z535" t="str">
            <v>IN</v>
          </cell>
          <cell r="AA535" t="str">
            <v>I32</v>
          </cell>
          <cell r="AB535" t="str">
            <v>PALAKKAD MEDI SALES 11/194KANDATH COMPLEX COURT ROAD     PALAKKAD  ,Kerala Pin-678001 India</v>
          </cell>
          <cell r="AE535" t="str">
            <v>04912530433</v>
          </cell>
          <cell r="AF535" t="str">
            <v>pkdmds@yahoo.co.in</v>
          </cell>
          <cell r="AG535" t="str">
            <v>04912530433</v>
          </cell>
          <cell r="AH535" t="str">
            <v>04912530433</v>
          </cell>
          <cell r="AI535" t="str">
            <v>pkdmds@yahoo.co.in</v>
          </cell>
          <cell r="AJ535" t="str">
            <v>pkdmds@yahoo.co.in</v>
          </cell>
          <cell r="AK535" t="str">
            <v>Sajeev Kumar</v>
          </cell>
          <cell r="AL535" t="str">
            <v>Vineesh V</v>
          </cell>
          <cell r="AM535">
            <v>9048916808</v>
          </cell>
          <cell r="AN535" t="str">
            <v xml:space="preserve">Vineesh .V ,   Chukkam kunnam (HO)
    Kizhayur (PO),     Pattambi, Palakkad-679303 </v>
          </cell>
          <cell r="AO535" t="str">
            <v>Active</v>
          </cell>
          <cell r="AP535" t="str">
            <v>Agreement Prepared</v>
          </cell>
          <cell r="AQ535" t="str">
            <v>Dealer</v>
          </cell>
          <cell r="AR535" t="str">
            <v>Kerala</v>
          </cell>
          <cell r="AS535" t="str">
            <v>TN+AP+TS+KL+BA+KA+SL+HD</v>
          </cell>
          <cell r="AT535" t="str">
            <v>Active</v>
          </cell>
          <cell r="AU535" t="str">
            <v>Okay</v>
          </cell>
          <cell r="AV535" t="str">
            <v>MN Palakkad</v>
          </cell>
          <cell r="AW535" t="str">
            <v>Agreement expired</v>
          </cell>
          <cell r="AX535" t="str">
            <v>Vigeedha</v>
          </cell>
          <cell r="AY535" t="str">
            <v>Pkdmds@yahoo.co.in</v>
          </cell>
          <cell r="AZ535">
            <v>9495250812</v>
          </cell>
          <cell r="BA535" t="str">
            <v>MURALI</v>
          </cell>
          <cell r="BC535" t="str">
            <v>Sajeev Kumar</v>
          </cell>
          <cell r="BD535" t="str">
            <v>Jayakumar</v>
          </cell>
          <cell r="BE535" t="str">
            <v>Core</v>
          </cell>
          <cell r="BF535" t="str">
            <v>Trade</v>
          </cell>
          <cell r="BG535" t="str">
            <v>IN1</v>
          </cell>
          <cell r="BH535" t="str">
            <v>I32</v>
          </cell>
          <cell r="BI535" t="str">
            <v>I32</v>
          </cell>
          <cell r="BJ535" t="str">
            <v>IZ</v>
          </cell>
          <cell r="BK535" t="str">
            <v>INE</v>
          </cell>
          <cell r="BL535" t="str">
            <v>INE</v>
          </cell>
          <cell r="BM535" t="str">
            <v>TT4</v>
          </cell>
          <cell r="BN535" t="str">
            <v>C</v>
          </cell>
          <cell r="BS535" t="str">
            <v>INLFCH</v>
          </cell>
          <cell r="BT535" t="str">
            <v xml:space="preserve"> </v>
          </cell>
          <cell r="BU535" t="str">
            <v>N</v>
          </cell>
          <cell r="BV535" t="str">
            <v>N</v>
          </cell>
          <cell r="BW535" t="str">
            <v>N</v>
          </cell>
          <cell r="BX535" t="str">
            <v>Y</v>
          </cell>
          <cell r="BY535" t="str">
            <v>N</v>
          </cell>
          <cell r="BZ535" t="str">
            <v>N</v>
          </cell>
          <cell r="CA535" t="str">
            <v>N</v>
          </cell>
          <cell r="CB535" t="str">
            <v xml:space="preserve"> </v>
          </cell>
          <cell r="CC535" t="str">
            <v>N</v>
          </cell>
          <cell r="CD535">
            <v>413548</v>
          </cell>
          <cell r="CE535">
            <v>413548</v>
          </cell>
          <cell r="CF535">
            <v>413548</v>
          </cell>
          <cell r="CG535">
            <v>413548</v>
          </cell>
          <cell r="CH535">
            <v>413548</v>
          </cell>
          <cell r="CI535">
            <v>413548</v>
          </cell>
          <cell r="CJ535" t="str">
            <v>KKELLY1</v>
          </cell>
          <cell r="CK535" t="str">
            <v/>
          </cell>
          <cell r="CM535" t="str">
            <v>Active</v>
          </cell>
          <cell r="CN535" t="str">
            <v>Check</v>
          </cell>
          <cell r="CO535">
            <v>413548</v>
          </cell>
        </row>
        <row r="536">
          <cell r="C536">
            <v>413549</v>
          </cell>
          <cell r="D536" t="str">
            <v>INLFCH</v>
          </cell>
          <cell r="E536" t="str">
            <v>Chennai</v>
          </cell>
          <cell r="F536" t="str">
            <v>INO</v>
          </cell>
          <cell r="G536" t="str">
            <v>TN1</v>
          </cell>
          <cell r="H536" t="str">
            <v>INSOUT</v>
          </cell>
          <cell r="I536" t="str">
            <v>MADURAI</v>
          </cell>
          <cell r="J536" t="str">
            <v>Tamil Nadu</v>
          </cell>
          <cell r="K536" t="str">
            <v>ChennaiMADURAI</v>
          </cell>
          <cell r="L536">
            <v>3</v>
          </cell>
          <cell r="M536" t="str">
            <v>33ADPPS7074Q1ZI</v>
          </cell>
          <cell r="N536" t="str">
            <v>MDU/2749/20B</v>
          </cell>
          <cell r="O536" t="str">
            <v>MDU/2550/21B</v>
          </cell>
          <cell r="P536">
            <v>20231116</v>
          </cell>
          <cell r="Q536" t="str">
            <v>PALANIAPPA COMMUNICATIONS</v>
          </cell>
          <cell r="R536" t="str">
            <v>PALANIAPPA COMMUNICATIONS</v>
          </cell>
          <cell r="S536" t="str">
            <v>PALANIAPPA COMMUNICATIONS</v>
          </cell>
          <cell r="T536" t="str">
            <v>NO-2</v>
          </cell>
          <cell r="U536" t="str">
            <v xml:space="preserve"> </v>
          </cell>
          <cell r="V536" t="str">
            <v xml:space="preserve"> </v>
          </cell>
          <cell r="W536" t="str">
            <v xml:space="preserve"> </v>
          </cell>
          <cell r="X536">
            <v>625002</v>
          </cell>
          <cell r="Y536" t="str">
            <v>MADURAI</v>
          </cell>
          <cell r="Z536" t="str">
            <v>IN</v>
          </cell>
          <cell r="AA536" t="str">
            <v>I33</v>
          </cell>
          <cell r="AB536" t="str">
            <v>PALANIAPPA COMMUNICATIONS NO-2       MADURAI  ,Tamil Nadu Pin-625002 India</v>
          </cell>
          <cell r="AC536" t="str">
            <v>PL. Ramanathan</v>
          </cell>
          <cell r="AD536" t="str">
            <v>Proprietor</v>
          </cell>
          <cell r="AE536" t="str">
            <v>9842199690 / 9865222261 /  8012499966</v>
          </cell>
          <cell r="AF536" t="str">
            <v>palacom@gmail.com</v>
          </cell>
          <cell r="AG536" t="str">
            <v>9842199690</v>
          </cell>
          <cell r="AH536" t="str">
            <v>9865222261 / 8012499966</v>
          </cell>
          <cell r="AI536" t="str">
            <v>palacom@gmail.com</v>
          </cell>
          <cell r="AJ536" t="str">
            <v>palacom@gmail.com</v>
          </cell>
          <cell r="AK536" t="str">
            <v>Karthikeyan B</v>
          </cell>
          <cell r="AL536" t="str">
            <v>Prabakaran. M</v>
          </cell>
          <cell r="AM536" t="str">
            <v>90928-09101 / 8754243249</v>
          </cell>
          <cell r="AN536" t="str">
            <v>W -94/1, W -94/1, SPM COTTAGE,Thirupathi Nagar 3rd Street,Avaniyapuram,Madurai - 625012</v>
          </cell>
          <cell r="AO536" t="str">
            <v>Active</v>
          </cell>
          <cell r="AP536" t="str">
            <v>Agreement Prepared</v>
          </cell>
          <cell r="AQ536" t="str">
            <v>Dealer</v>
          </cell>
          <cell r="AR536" t="str">
            <v>TN 1</v>
          </cell>
          <cell r="AS536" t="str">
            <v>TN+AP+TS+KL+BA+KA+SL+HD</v>
          </cell>
          <cell r="AT536" t="str">
            <v>Active</v>
          </cell>
          <cell r="AU536" t="str">
            <v>Okay</v>
          </cell>
          <cell r="AV536" t="str">
            <v>MN Madurai North</v>
          </cell>
          <cell r="AW536" t="str">
            <v>Agreement Prepared</v>
          </cell>
          <cell r="AX536" t="str">
            <v>Vigeedha</v>
          </cell>
          <cell r="AY536" t="str">
            <v>palacom@gmail.com</v>
          </cell>
          <cell r="AZ536">
            <v>8754243249</v>
          </cell>
          <cell r="BA536" t="str">
            <v>PL.</v>
          </cell>
          <cell r="BB536" t="str">
            <v>Ramanathan</v>
          </cell>
          <cell r="BC536" t="str">
            <v>Karthikeyan B</v>
          </cell>
          <cell r="BD536" t="str">
            <v>Jayakumar</v>
          </cell>
          <cell r="BE536" t="str">
            <v>Core</v>
          </cell>
          <cell r="BF536" t="str">
            <v>Trade</v>
          </cell>
          <cell r="BG536" t="str">
            <v>IN1</v>
          </cell>
          <cell r="BH536" t="str">
            <v>I33</v>
          </cell>
          <cell r="BI536" t="str">
            <v>I33</v>
          </cell>
          <cell r="BJ536" t="str">
            <v>IZ</v>
          </cell>
          <cell r="BK536" t="str">
            <v>INA</v>
          </cell>
          <cell r="BL536" t="str">
            <v>INA</v>
          </cell>
          <cell r="BM536" t="str">
            <v>TT3</v>
          </cell>
          <cell r="BN536" t="str">
            <v>C</v>
          </cell>
          <cell r="BS536" t="str">
            <v>INLFCH</v>
          </cell>
          <cell r="BT536" t="str">
            <v xml:space="preserve"> </v>
          </cell>
          <cell r="BU536" t="str">
            <v>N</v>
          </cell>
          <cell r="BV536" t="str">
            <v>N</v>
          </cell>
          <cell r="BW536" t="str">
            <v>N</v>
          </cell>
          <cell r="BX536" t="str">
            <v>Y</v>
          </cell>
          <cell r="BY536" t="str">
            <v>N</v>
          </cell>
          <cell r="BZ536" t="str">
            <v>N</v>
          </cell>
          <cell r="CA536" t="str">
            <v>N</v>
          </cell>
          <cell r="CB536" t="str">
            <v xml:space="preserve"> </v>
          </cell>
          <cell r="CC536" t="str">
            <v>N</v>
          </cell>
          <cell r="CD536">
            <v>413549</v>
          </cell>
          <cell r="CE536">
            <v>413549</v>
          </cell>
          <cell r="CF536">
            <v>413549</v>
          </cell>
          <cell r="CG536">
            <v>413549</v>
          </cell>
          <cell r="CH536">
            <v>413549</v>
          </cell>
          <cell r="CI536">
            <v>413549</v>
          </cell>
          <cell r="CJ536" t="str">
            <v>KKELLY1</v>
          </cell>
          <cell r="CK536" t="str">
            <v/>
          </cell>
          <cell r="CL536" t="str">
            <v>YES</v>
          </cell>
          <cell r="CM536" t="str">
            <v>Active</v>
          </cell>
          <cell r="CN536" t="str">
            <v>Check</v>
          </cell>
          <cell r="CO536">
            <v>413549</v>
          </cell>
        </row>
        <row r="537">
          <cell r="C537">
            <v>413550</v>
          </cell>
          <cell r="D537" t="str">
            <v>INLFCH</v>
          </cell>
          <cell r="E537" t="str">
            <v>Chennai</v>
          </cell>
          <cell r="F537" t="str">
            <v>INO</v>
          </cell>
          <cell r="G537" t="str">
            <v>TN1</v>
          </cell>
          <cell r="H537" t="str">
            <v>INSOUT</v>
          </cell>
          <cell r="I537" t="str">
            <v>MADURAI</v>
          </cell>
          <cell r="J537" t="str">
            <v>Tamil Nadu</v>
          </cell>
          <cell r="K537" t="str">
            <v>ChennaiMADURAI</v>
          </cell>
          <cell r="L537">
            <v>3</v>
          </cell>
          <cell r="M537" t="str">
            <v>33AAFFP7933A1ZJ</v>
          </cell>
          <cell r="N537" t="str">
            <v>MDU/3875/20B</v>
          </cell>
          <cell r="O537" t="str">
            <v>MDU/3648/21B</v>
          </cell>
          <cell r="P537">
            <v>20190424</v>
          </cell>
          <cell r="Q537" t="str">
            <v>PARAGON DIAGNOSTICS</v>
          </cell>
          <cell r="R537" t="str">
            <v>PARAGON DIAGNOSTICS</v>
          </cell>
          <cell r="S537" t="str">
            <v>PARAGON DIAGNOSTICS</v>
          </cell>
          <cell r="T537" t="str">
            <v>FLAT A &amp; FLAT B</v>
          </cell>
          <cell r="U537" t="str">
            <v>NO. C68</v>
          </cell>
          <cell r="V537" t="str">
            <v>SANTHANAM ROAD TVS NAGAR</v>
          </cell>
          <cell r="W537" t="str">
            <v xml:space="preserve"> </v>
          </cell>
          <cell r="X537">
            <v>625003</v>
          </cell>
          <cell r="Y537" t="str">
            <v>MADURAI</v>
          </cell>
          <cell r="Z537" t="str">
            <v>IN</v>
          </cell>
          <cell r="AA537" t="str">
            <v>I33</v>
          </cell>
          <cell r="AB537" t="str">
            <v>PARAGON DIAGNOSTICS FLAT A &amp; FLAT B NO. C68 SANTHANAM ROAD TVS NAGAR   MADURAI  ,Tamil Nadu Pin-625003 India</v>
          </cell>
          <cell r="AC537" t="str">
            <v/>
          </cell>
          <cell r="AD537" t="str">
            <v/>
          </cell>
          <cell r="AE537" t="str">
            <v>04524377044</v>
          </cell>
          <cell r="AG537" t="str">
            <v>04524377044</v>
          </cell>
          <cell r="AH537" t="str">
            <v>04524377044</v>
          </cell>
          <cell r="AI537" t="str">
            <v/>
          </cell>
          <cell r="AJ537" t="str">
            <v/>
          </cell>
          <cell r="AO537" t="str">
            <v>Inactive</v>
          </cell>
          <cell r="AP537" t="str">
            <v/>
          </cell>
          <cell r="AQ537" t="str">
            <v>Dealer</v>
          </cell>
          <cell r="AR537" t="str">
            <v>TN 1</v>
          </cell>
          <cell r="AS537" t="str">
            <v>TN+AP+TS+KL+BA+KA+SL+HD</v>
          </cell>
          <cell r="AT537" t="str">
            <v>Inactive</v>
          </cell>
          <cell r="AU537" t="str">
            <v>Okay</v>
          </cell>
          <cell r="AV537" t="str">
            <v/>
          </cell>
          <cell r="AW537" t="str">
            <v/>
          </cell>
          <cell r="AX537" t="str">
            <v>Vigeedha</v>
          </cell>
          <cell r="AZ537" t="str">
            <v>04524377044</v>
          </cell>
          <cell r="BA537" t="str">
            <v/>
          </cell>
          <cell r="BB537" t="str">
            <v/>
          </cell>
          <cell r="BC537" t="str">
            <v>Karthikeyan B</v>
          </cell>
          <cell r="BD537" t="str">
            <v>Jayakumar</v>
          </cell>
          <cell r="BE537" t="str">
            <v>Core</v>
          </cell>
          <cell r="BF537" t="str">
            <v>Trade</v>
          </cell>
          <cell r="BG537" t="str">
            <v>IN1</v>
          </cell>
          <cell r="BH537" t="str">
            <v>I33</v>
          </cell>
          <cell r="BI537" t="str">
            <v>I33</v>
          </cell>
          <cell r="BJ537" t="str">
            <v/>
          </cell>
          <cell r="BK537" t="str">
            <v>INA</v>
          </cell>
          <cell r="BL537" t="str">
            <v>INA</v>
          </cell>
          <cell r="BM537" t="str">
            <v>TT3</v>
          </cell>
          <cell r="BN537" t="str">
            <v/>
          </cell>
          <cell r="BS537" t="str">
            <v>INLFCH</v>
          </cell>
          <cell r="BT537" t="str">
            <v xml:space="preserve"> </v>
          </cell>
          <cell r="BU537" t="str">
            <v>N</v>
          </cell>
          <cell r="BV537" t="str">
            <v>N</v>
          </cell>
          <cell r="BW537" t="str">
            <v>N</v>
          </cell>
          <cell r="BX537" t="str">
            <v>Y</v>
          </cell>
          <cell r="BY537" t="str">
            <v>N</v>
          </cell>
          <cell r="BZ537" t="str">
            <v>N</v>
          </cell>
          <cell r="CA537" t="str">
            <v>N</v>
          </cell>
          <cell r="CB537" t="str">
            <v xml:space="preserve"> </v>
          </cell>
          <cell r="CC537" t="str">
            <v>N</v>
          </cell>
          <cell r="CD537">
            <v>413550</v>
          </cell>
          <cell r="CE537">
            <v>413550</v>
          </cell>
          <cell r="CF537">
            <v>413550</v>
          </cell>
          <cell r="CG537">
            <v>413550</v>
          </cell>
          <cell r="CH537">
            <v>413550</v>
          </cell>
          <cell r="CI537">
            <v>413550</v>
          </cell>
          <cell r="CJ537" t="str">
            <v>KKELLY1</v>
          </cell>
          <cell r="CK537" t="str">
            <v/>
          </cell>
          <cell r="CM537" t="str">
            <v/>
          </cell>
          <cell r="CN537" t="str">
            <v>Check</v>
          </cell>
          <cell r="CO537">
            <v>413550</v>
          </cell>
        </row>
        <row r="538">
          <cell r="C538">
            <v>413551</v>
          </cell>
          <cell r="D538" t="str">
            <v>INLFCH</v>
          </cell>
          <cell r="E538" t="str">
            <v>Chennai</v>
          </cell>
          <cell r="F538" t="str">
            <v>INO</v>
          </cell>
          <cell r="G538" t="str">
            <v>TN2</v>
          </cell>
          <cell r="H538" t="str">
            <v>INSOUT</v>
          </cell>
          <cell r="I538" t="str">
            <v>PUDUCHERRY</v>
          </cell>
          <cell r="J538" t="str">
            <v>Pondicherry</v>
          </cell>
          <cell r="K538" t="str">
            <v>ChennaiPUDUCHERRY</v>
          </cell>
          <cell r="L538">
            <v>3</v>
          </cell>
          <cell r="M538" t="str">
            <v>34AAJFP6792R1Z7</v>
          </cell>
          <cell r="N538">
            <v>100889</v>
          </cell>
          <cell r="O538">
            <v>100890</v>
          </cell>
          <cell r="P538">
            <v>20220801</v>
          </cell>
          <cell r="Q538" t="str">
            <v>PARM HOUSE</v>
          </cell>
          <cell r="R538" t="str">
            <v>PARM HOUSE</v>
          </cell>
          <cell r="S538" t="str">
            <v>PARM HOUSE</v>
          </cell>
          <cell r="T538" t="str">
            <v>NO.110 CHETTY STREET</v>
          </cell>
          <cell r="U538" t="str">
            <v xml:space="preserve"> </v>
          </cell>
          <cell r="V538" t="str">
            <v xml:space="preserve"> </v>
          </cell>
          <cell r="W538" t="str">
            <v xml:space="preserve"> </v>
          </cell>
          <cell r="X538">
            <v>605001</v>
          </cell>
          <cell r="Y538" t="str">
            <v>PUDUCHERRY</v>
          </cell>
          <cell r="Z538" t="str">
            <v>IN</v>
          </cell>
          <cell r="AA538" t="str">
            <v>I34</v>
          </cell>
          <cell r="AB538" t="str">
            <v>PARM HOUSE NO.110 CHETTY STREET       PUDUCHERRY  ,Pondicherry Pin-605001 India</v>
          </cell>
          <cell r="AC538" t="str">
            <v/>
          </cell>
          <cell r="AD538" t="str">
            <v/>
          </cell>
          <cell r="AE538" t="str">
            <v>04132212001</v>
          </cell>
          <cell r="AG538" t="str">
            <v>04132212001</v>
          </cell>
          <cell r="AH538" t="str">
            <v>04132212001</v>
          </cell>
          <cell r="AI538" t="str">
            <v/>
          </cell>
          <cell r="AJ538" t="str">
            <v/>
          </cell>
          <cell r="AO538" t="str">
            <v>Inactive</v>
          </cell>
          <cell r="AP538" t="str">
            <v/>
          </cell>
          <cell r="AQ538" t="str">
            <v>Dealer</v>
          </cell>
          <cell r="AR538" t="str">
            <v>TN 1</v>
          </cell>
          <cell r="AS538" t="str">
            <v>TN+AP+TS+KL+BA+KA+SL+HD</v>
          </cell>
          <cell r="AT538" t="str">
            <v>Inactive</v>
          </cell>
          <cell r="AU538" t="str">
            <v>Okay</v>
          </cell>
          <cell r="AV538" t="str">
            <v/>
          </cell>
          <cell r="AW538" t="str">
            <v/>
          </cell>
          <cell r="AX538" t="str">
            <v>Vigeedha</v>
          </cell>
          <cell r="AZ538" t="str">
            <v>04132212001</v>
          </cell>
          <cell r="BA538" t="str">
            <v/>
          </cell>
          <cell r="BB538" t="str">
            <v/>
          </cell>
          <cell r="BC538" t="str">
            <v>Karthikeyan B</v>
          </cell>
          <cell r="BD538" t="str">
            <v>Jayakumar</v>
          </cell>
          <cell r="BE538" t="str">
            <v>Core</v>
          </cell>
          <cell r="BF538" t="str">
            <v>Trade</v>
          </cell>
          <cell r="BG538" t="str">
            <v>IN1</v>
          </cell>
          <cell r="BH538" t="str">
            <v>I34</v>
          </cell>
          <cell r="BI538" t="str">
            <v>I34</v>
          </cell>
          <cell r="BJ538" t="str">
            <v/>
          </cell>
          <cell r="BK538" t="str">
            <v>INE</v>
          </cell>
          <cell r="BL538" t="str">
            <v>INE</v>
          </cell>
          <cell r="BM538" t="str">
            <v>TT3</v>
          </cell>
          <cell r="BN538" t="str">
            <v/>
          </cell>
          <cell r="BS538" t="str">
            <v>INLFCH</v>
          </cell>
          <cell r="BT538" t="str">
            <v xml:space="preserve"> </v>
          </cell>
          <cell r="BU538" t="str">
            <v>N</v>
          </cell>
          <cell r="BV538" t="str">
            <v>N</v>
          </cell>
          <cell r="BW538" t="str">
            <v>N</v>
          </cell>
          <cell r="BX538" t="str">
            <v>Y</v>
          </cell>
          <cell r="BY538" t="str">
            <v>N</v>
          </cell>
          <cell r="BZ538" t="str">
            <v>N</v>
          </cell>
          <cell r="CA538" t="str">
            <v>N</v>
          </cell>
          <cell r="CB538" t="str">
            <v xml:space="preserve"> </v>
          </cell>
          <cell r="CC538" t="str">
            <v>N</v>
          </cell>
          <cell r="CD538">
            <v>413551</v>
          </cell>
          <cell r="CE538">
            <v>413551</v>
          </cell>
          <cell r="CF538">
            <v>413551</v>
          </cell>
          <cell r="CG538">
            <v>413551</v>
          </cell>
          <cell r="CH538">
            <v>413551</v>
          </cell>
          <cell r="CI538">
            <v>413551</v>
          </cell>
          <cell r="CJ538" t="str">
            <v>KKELLY1</v>
          </cell>
          <cell r="CK538" t="str">
            <v/>
          </cell>
          <cell r="CM538" t="str">
            <v/>
          </cell>
          <cell r="CN538" t="str">
            <v>Check</v>
          </cell>
          <cell r="CO538">
            <v>413551</v>
          </cell>
        </row>
        <row r="539">
          <cell r="C539">
            <v>413552</v>
          </cell>
          <cell r="D539" t="str">
            <v>INLFCH</v>
          </cell>
          <cell r="E539" t="str">
            <v>Chennai</v>
          </cell>
          <cell r="F539" t="str">
            <v>INO</v>
          </cell>
          <cell r="G539" t="str">
            <v>TN1</v>
          </cell>
          <cell r="H539" t="str">
            <v>INSOUT</v>
          </cell>
          <cell r="I539" t="str">
            <v>COIMBATORE</v>
          </cell>
          <cell r="J539" t="str">
            <v>Tamil Nadu</v>
          </cell>
          <cell r="K539" t="str">
            <v>ChennaiCOIMBATORE</v>
          </cell>
          <cell r="L539">
            <v>3</v>
          </cell>
          <cell r="M539" t="str">
            <v>33AARPR1763J1Z9</v>
          </cell>
          <cell r="N539" t="str">
            <v>CBE/1296/20B</v>
          </cell>
          <cell r="O539" t="str">
            <v>CBE/1202/21B</v>
          </cell>
          <cell r="P539">
            <v>20180331</v>
          </cell>
          <cell r="Q539" t="str">
            <v>PARVATHY AGENCIES</v>
          </cell>
          <cell r="R539" t="str">
            <v>PARVATHY AGENCIES</v>
          </cell>
          <cell r="S539" t="str">
            <v>PARVATHY AGENCIES</v>
          </cell>
          <cell r="T539" t="str">
            <v>NO 5KRISHNASWAMY RD</v>
          </cell>
          <cell r="U539" t="str">
            <v>BROOKE BOND COLONY</v>
          </cell>
          <cell r="V539" t="str">
            <v xml:space="preserve"> </v>
          </cell>
          <cell r="W539" t="str">
            <v xml:space="preserve"> </v>
          </cell>
          <cell r="X539">
            <v>641002</v>
          </cell>
          <cell r="Y539" t="str">
            <v>COIMBATORE</v>
          </cell>
          <cell r="Z539" t="str">
            <v>IN</v>
          </cell>
          <cell r="AA539" t="str">
            <v>I33</v>
          </cell>
          <cell r="AB539" t="str">
            <v>PARVATHY AGENCIES NO 5KRISHNASWAMY RD BROOKE BOND COLONY     COIMBATORE  ,Tamil Nadu Pin-641002 India</v>
          </cell>
          <cell r="AC539" t="str">
            <v/>
          </cell>
          <cell r="AD539" t="str">
            <v/>
          </cell>
          <cell r="AE539" t="str">
            <v>(0422)2541576</v>
          </cell>
          <cell r="AG539" t="str">
            <v>(0422)2541576</v>
          </cell>
          <cell r="AH539" t="str">
            <v>(0422)2541576</v>
          </cell>
          <cell r="AI539" t="str">
            <v/>
          </cell>
          <cell r="AJ539" t="str">
            <v/>
          </cell>
          <cell r="AO539" t="str">
            <v>Inactive</v>
          </cell>
          <cell r="AP539" t="str">
            <v/>
          </cell>
          <cell r="AQ539" t="str">
            <v>Dealer</v>
          </cell>
          <cell r="AR539" t="str">
            <v>TN 1</v>
          </cell>
          <cell r="AS539" t="str">
            <v>TN+AP+TS+KL+BA+KA+SL+HD</v>
          </cell>
          <cell r="AT539" t="str">
            <v>Inactive</v>
          </cell>
          <cell r="AU539" t="str">
            <v>Okay</v>
          </cell>
          <cell r="AV539" t="str">
            <v/>
          </cell>
          <cell r="AW539" t="str">
            <v/>
          </cell>
          <cell r="AX539" t="str">
            <v>Vigeedha</v>
          </cell>
          <cell r="AZ539" t="str">
            <v>(0422)2541576</v>
          </cell>
          <cell r="BA539" t="str">
            <v/>
          </cell>
          <cell r="BB539" t="str">
            <v/>
          </cell>
          <cell r="BC539" t="str">
            <v>Karthikeyan B</v>
          </cell>
          <cell r="BD539" t="str">
            <v>Jayakumar</v>
          </cell>
          <cell r="BE539" t="str">
            <v>Core</v>
          </cell>
          <cell r="BF539" t="str">
            <v>Trade</v>
          </cell>
          <cell r="BG539" t="str">
            <v>IN1</v>
          </cell>
          <cell r="BH539" t="str">
            <v>I33</v>
          </cell>
          <cell r="BI539" t="str">
            <v>I33</v>
          </cell>
          <cell r="BJ539" t="str">
            <v/>
          </cell>
          <cell r="BK539" t="str">
            <v>INA</v>
          </cell>
          <cell r="BL539" t="str">
            <v>INA</v>
          </cell>
          <cell r="BM539" t="str">
            <v>TT3</v>
          </cell>
          <cell r="BN539" t="str">
            <v/>
          </cell>
          <cell r="BS539" t="str">
            <v>INLFCH</v>
          </cell>
          <cell r="BT539" t="str">
            <v xml:space="preserve"> </v>
          </cell>
          <cell r="BU539" t="str">
            <v>N</v>
          </cell>
          <cell r="BV539" t="str">
            <v>N</v>
          </cell>
          <cell r="BW539" t="str">
            <v>N</v>
          </cell>
          <cell r="BX539" t="str">
            <v>Y</v>
          </cell>
          <cell r="BY539" t="str">
            <v>N</v>
          </cell>
          <cell r="BZ539" t="str">
            <v>N</v>
          </cell>
          <cell r="CA539" t="str">
            <v>N</v>
          </cell>
          <cell r="CB539" t="str">
            <v xml:space="preserve"> </v>
          </cell>
          <cell r="CC539" t="str">
            <v>N</v>
          </cell>
          <cell r="CD539">
            <v>413552</v>
          </cell>
          <cell r="CE539">
            <v>413552</v>
          </cell>
          <cell r="CF539">
            <v>413552</v>
          </cell>
          <cell r="CG539">
            <v>413552</v>
          </cell>
          <cell r="CH539">
            <v>413552</v>
          </cell>
          <cell r="CI539">
            <v>413552</v>
          </cell>
          <cell r="CJ539" t="str">
            <v>KKELLY1</v>
          </cell>
          <cell r="CK539" t="str">
            <v/>
          </cell>
          <cell r="CM539" t="str">
            <v/>
          </cell>
          <cell r="CN539" t="str">
            <v>Check</v>
          </cell>
          <cell r="CO539">
            <v>413552</v>
          </cell>
        </row>
        <row r="540">
          <cell r="C540">
            <v>413553</v>
          </cell>
          <cell r="D540" t="str">
            <v>INLFCH</v>
          </cell>
          <cell r="E540" t="str">
            <v>Chennai</v>
          </cell>
          <cell r="F540" t="str">
            <v>INO</v>
          </cell>
          <cell r="G540" t="str">
            <v>TN1</v>
          </cell>
          <cell r="H540" t="str">
            <v>INSOUT</v>
          </cell>
          <cell r="I540" t="str">
            <v>CHENNAI</v>
          </cell>
          <cell r="J540" t="str">
            <v>Tamil Nadu</v>
          </cell>
          <cell r="K540" t="str">
            <v>ChennaiCHENNAI</v>
          </cell>
          <cell r="L540">
            <v>2</v>
          </cell>
          <cell r="M540" t="str">
            <v>33AAFCP1590A1ZW</v>
          </cell>
          <cell r="N540" t="str">
            <v>5217/MIII/20B</v>
          </cell>
          <cell r="O540" t="str">
            <v>5098/MIII/21B</v>
          </cell>
          <cell r="P540">
            <v>20230415</v>
          </cell>
          <cell r="Q540" t="str">
            <v>PIONEER MEDICAL SYSTEMS PVT. LTD</v>
          </cell>
          <cell r="R540" t="str">
            <v>PIONEER MEDICAL SYSTEMS PVT LTD</v>
          </cell>
          <cell r="S540" t="str">
            <v>PIONEER MEDICAL SYSTEMS PVT. LTD</v>
          </cell>
          <cell r="T540" t="str">
            <v>A 7 &amp; C8    GEMS COURT </v>
          </cell>
          <cell r="U540" t="str">
            <v>NO.14 KHADER NAWAZ KHAN ROAD</v>
          </cell>
          <cell r="V540" t="str">
            <v>NUNGAMBAKKAM</v>
          </cell>
          <cell r="W540" t="str">
            <v xml:space="preserve"> </v>
          </cell>
          <cell r="X540">
            <v>600006</v>
          </cell>
          <cell r="Y540" t="str">
            <v>CHENNAI</v>
          </cell>
          <cell r="Z540" t="str">
            <v>IN</v>
          </cell>
          <cell r="AA540" t="str">
            <v>I33</v>
          </cell>
          <cell r="AB540" t="str">
            <v>PIONEER MEDICAL SYSTEMS PVT. LTD A 7 &amp; C8    GEMS COURT  NO.14 KHADER NAWAZ KHAN ROAD NUNGAMBAKKAM   CHENNAI  ,Tamil Nadu Pin-600006 India</v>
          </cell>
          <cell r="AC540" t="str">
            <v/>
          </cell>
          <cell r="AD540" t="str">
            <v/>
          </cell>
          <cell r="AE540" t="str">
            <v>044 -  28212042</v>
          </cell>
          <cell r="AF540" t="str">
            <v>pioneerag1@gmail.com</v>
          </cell>
          <cell r="AG540" t="str">
            <v>044 -  28212042</v>
          </cell>
          <cell r="AH540" t="str">
            <v>044 -  28212042</v>
          </cell>
          <cell r="AI540" t="str">
            <v>pioneerag1@gmail.com</v>
          </cell>
          <cell r="AJ540" t="str">
            <v>pioneerag1@gmail.com</v>
          </cell>
          <cell r="AK540" t="str">
            <v>Mahendran Seshadri</v>
          </cell>
          <cell r="AL540" t="str">
            <v>S Gowrisankar</v>
          </cell>
          <cell r="AM540">
            <v>9677031666</v>
          </cell>
          <cell r="AN540" t="str">
            <v xml:space="preserve">Mr. S Gowrisankar, Metro Castle Flat No : E-5, No – 10, Jayam Street, V.G.Paneer Nagar, Mugappair East, Chennai – 600037. </v>
          </cell>
          <cell r="AO540" t="str">
            <v>Active</v>
          </cell>
          <cell r="AP540" t="str">
            <v>Agreement Request Not received</v>
          </cell>
          <cell r="AQ540" t="str">
            <v>Dealer</v>
          </cell>
          <cell r="AR540" t="str">
            <v>TN 1</v>
          </cell>
          <cell r="AS540" t="str">
            <v>TN+AP+TS+KL+BA+KA+SL+HD</v>
          </cell>
          <cell r="AT540" t="str">
            <v>Active</v>
          </cell>
          <cell r="AU540" t="str">
            <v>Okay</v>
          </cell>
          <cell r="AV540" t="str">
            <v>MN Chennai Central</v>
          </cell>
          <cell r="AW540" t="str">
            <v>Agreement Prepared</v>
          </cell>
          <cell r="AX540" t="str">
            <v>Vigeedha</v>
          </cell>
          <cell r="AY540" t="str">
            <v>info@pioneermedicalsystems.com</v>
          </cell>
          <cell r="AZ540">
            <v>9790769293</v>
          </cell>
          <cell r="BA540" t="str">
            <v>RAMAN</v>
          </cell>
          <cell r="BB540" t="str">
            <v>BAJAJ</v>
          </cell>
          <cell r="BC540" t="str">
            <v>Karthikeyan B</v>
          </cell>
          <cell r="BD540" t="str">
            <v>Jayakumar</v>
          </cell>
          <cell r="BE540" t="str">
            <v>Core</v>
          </cell>
          <cell r="BF540" t="str">
            <v>Trade</v>
          </cell>
          <cell r="BG540" t="str">
            <v>IN1</v>
          </cell>
          <cell r="BH540" t="str">
            <v>I33</v>
          </cell>
          <cell r="BI540" t="str">
            <v>I33</v>
          </cell>
          <cell r="BJ540" t="str">
            <v>IZ</v>
          </cell>
          <cell r="BK540" t="str">
            <v>INA</v>
          </cell>
          <cell r="BL540" t="str">
            <v>INA</v>
          </cell>
          <cell r="BM540" t="str">
            <v>TT2</v>
          </cell>
          <cell r="BN540" t="str">
            <v>C</v>
          </cell>
          <cell r="BS540" t="str">
            <v>INLFCH</v>
          </cell>
          <cell r="BT540" t="str">
            <v xml:space="preserve"> </v>
          </cell>
          <cell r="BU540" t="str">
            <v>N</v>
          </cell>
          <cell r="BV540" t="str">
            <v>N</v>
          </cell>
          <cell r="BW540" t="str">
            <v>N</v>
          </cell>
          <cell r="BX540" t="str">
            <v>Y</v>
          </cell>
          <cell r="BY540" t="str">
            <v>N</v>
          </cell>
          <cell r="BZ540" t="str">
            <v>N</v>
          </cell>
          <cell r="CA540" t="str">
            <v>N</v>
          </cell>
          <cell r="CB540" t="str">
            <v xml:space="preserve"> </v>
          </cell>
          <cell r="CC540" t="str">
            <v>N</v>
          </cell>
          <cell r="CD540">
            <v>413553</v>
          </cell>
          <cell r="CE540">
            <v>413553</v>
          </cell>
          <cell r="CF540">
            <v>413553</v>
          </cell>
          <cell r="CG540">
            <v>413553</v>
          </cell>
          <cell r="CH540">
            <v>413553</v>
          </cell>
          <cell r="CI540">
            <v>413553</v>
          </cell>
          <cell r="CJ540" t="str">
            <v>KKELLY1</v>
          </cell>
          <cell r="CK540">
            <v>413553</v>
          </cell>
          <cell r="CL540" t="str">
            <v>YES</v>
          </cell>
          <cell r="CM540" t="str">
            <v>Active</v>
          </cell>
          <cell r="CN540" t="str">
            <v>Check</v>
          </cell>
          <cell r="CO540">
            <v>413553</v>
          </cell>
        </row>
        <row r="541">
          <cell r="C541">
            <v>413554</v>
          </cell>
          <cell r="D541" t="str">
            <v>INLFCH</v>
          </cell>
          <cell r="E541" t="str">
            <v>Chennai</v>
          </cell>
          <cell r="F541" t="str">
            <v>INO</v>
          </cell>
          <cell r="G541" t="str">
            <v>TN1</v>
          </cell>
          <cell r="H541" t="str">
            <v>INSOUT</v>
          </cell>
          <cell r="I541" t="str">
            <v>CHENNAI</v>
          </cell>
          <cell r="J541" t="str">
            <v>Tamil Nadu</v>
          </cell>
          <cell r="K541" t="str">
            <v>ChennaiCHENNAI</v>
          </cell>
          <cell r="L541">
            <v>2</v>
          </cell>
          <cell r="M541" t="str">
            <v>33AAACP6437F1ZN</v>
          </cell>
          <cell r="N541" t="str">
            <v>3221/MZII/20B</v>
          </cell>
          <cell r="O541" t="str">
            <v>3386/MZII/21B</v>
          </cell>
          <cell r="P541">
            <v>20220923</v>
          </cell>
          <cell r="Q541" t="str">
            <v>POWER PHARMACEUTICALS PVT. LTD.</v>
          </cell>
          <cell r="R541" t="str">
            <v>POWER PHARMACEUTICALS PVT LTD</v>
          </cell>
          <cell r="S541" t="str">
            <v>POWER PHARMACEUTICALS PVT. LTD.</v>
          </cell>
          <cell r="T541" t="str">
            <v>N-NO: 4; O-NO: 50</v>
          </cell>
          <cell r="U541" t="str">
            <v>ANNA NAGAR</v>
          </cell>
          <cell r="V541" t="str">
            <v>W-BLOCK GROUND 1ST AND 2ND FLOOR</v>
          </cell>
          <cell r="W541" t="str">
            <v>7TH STREET 3RD MAIN ROAD</v>
          </cell>
          <cell r="X541">
            <v>600040</v>
          </cell>
          <cell r="Y541" t="str">
            <v>CHENNAI</v>
          </cell>
          <cell r="Z541" t="str">
            <v>IN</v>
          </cell>
          <cell r="AA541" t="str">
            <v>I33</v>
          </cell>
          <cell r="AB541" t="str">
            <v>POWER PHARMACEUTICALS PVT. LTD. N-NO: 4; O-NO: 50 ANNA NAGAR W-BLOCK GROUND 1ST AND 2ND FLOOR 7TH STREET 3RD MAIN ROAD CHENNAI  ,Tamil Nadu Pin-600040 India</v>
          </cell>
          <cell r="AC541" t="str">
            <v>Anil Kumar Jain</v>
          </cell>
          <cell r="AD541" t="str">
            <v>Managing  Director</v>
          </cell>
          <cell r="AE541" t="str">
            <v>044 - 26221353 / 9884055231</v>
          </cell>
          <cell r="AF541" t="str">
            <v>power.pharmaceuticals@gmail.com</v>
          </cell>
          <cell r="AG541" t="str">
            <v>044 - 26221353</v>
          </cell>
          <cell r="AH541">
            <v>9884055231</v>
          </cell>
          <cell r="AI541" t="str">
            <v>power.pharmaceuticals@gmail.com</v>
          </cell>
          <cell r="AJ541" t="str">
            <v>power.pharmaceuticals@gmail.com</v>
          </cell>
          <cell r="AK541" t="str">
            <v>Mahendran Seshadri</v>
          </cell>
          <cell r="AL541" t="str">
            <v>S Gowrisankar</v>
          </cell>
          <cell r="AM541">
            <v>9677031666</v>
          </cell>
          <cell r="AN541" t="str">
            <v xml:space="preserve">Mr. S Gowrisankar, Metro Castle Flat No : E-5, No – 10, Jayam Street, V.G.Paneer Nagar, Mugappair East, Chennai – 600037. </v>
          </cell>
          <cell r="AO541" t="str">
            <v>Active</v>
          </cell>
          <cell r="AP541" t="str">
            <v>Agreement Prepared</v>
          </cell>
          <cell r="AQ541" t="str">
            <v>Dealer</v>
          </cell>
          <cell r="AR541" t="str">
            <v>TN 1</v>
          </cell>
          <cell r="AS541" t="str">
            <v>TN+AP+TS+KL+BA+KA+SL+HD</v>
          </cell>
          <cell r="AT541" t="str">
            <v>Active</v>
          </cell>
          <cell r="AU541" t="str">
            <v>Okay</v>
          </cell>
          <cell r="AV541" t="str">
            <v>MN Chennai West</v>
          </cell>
          <cell r="AW541" t="str">
            <v>Agreement Prepared</v>
          </cell>
          <cell r="AX541" t="str">
            <v>Vigeedha</v>
          </cell>
          <cell r="AY541" t="str">
            <v>powerpharmachennai@yahoo.co.in</v>
          </cell>
          <cell r="AZ541">
            <v>9884851244</v>
          </cell>
          <cell r="BA541" t="str">
            <v>Anil Kumar</v>
          </cell>
          <cell r="BB541" t="str">
            <v>Jain</v>
          </cell>
          <cell r="BC541" t="str">
            <v>Karthikeyan B</v>
          </cell>
          <cell r="BD541" t="str">
            <v>Jayakumar</v>
          </cell>
          <cell r="BE541" t="str">
            <v>Core</v>
          </cell>
          <cell r="BF541" t="str">
            <v>Trade</v>
          </cell>
          <cell r="BG541" t="str">
            <v>IN1</v>
          </cell>
          <cell r="BH541" t="str">
            <v>I33</v>
          </cell>
          <cell r="BI541" t="str">
            <v>I33</v>
          </cell>
          <cell r="BJ541" t="str">
            <v>IZ</v>
          </cell>
          <cell r="BK541" t="str">
            <v>INA</v>
          </cell>
          <cell r="BL541" t="str">
            <v>INA</v>
          </cell>
          <cell r="BM541" t="str">
            <v>TT2</v>
          </cell>
          <cell r="BN541" t="str">
            <v>C</v>
          </cell>
          <cell r="BS541" t="str">
            <v>INLFCH</v>
          </cell>
          <cell r="BT541" t="str">
            <v xml:space="preserve"> </v>
          </cell>
          <cell r="BU541" t="str">
            <v>N</v>
          </cell>
          <cell r="BV541" t="str">
            <v>N</v>
          </cell>
          <cell r="BW541" t="str">
            <v>N</v>
          </cell>
          <cell r="BX541" t="str">
            <v>Y</v>
          </cell>
          <cell r="BY541" t="str">
            <v>N</v>
          </cell>
          <cell r="BZ541" t="str">
            <v>N</v>
          </cell>
          <cell r="CA541" t="str">
            <v>N</v>
          </cell>
          <cell r="CB541" t="str">
            <v xml:space="preserve"> </v>
          </cell>
          <cell r="CC541" t="str">
            <v>N</v>
          </cell>
          <cell r="CD541">
            <v>413554</v>
          </cell>
          <cell r="CE541">
            <v>413554</v>
          </cell>
          <cell r="CF541">
            <v>413554</v>
          </cell>
          <cell r="CG541">
            <v>413554</v>
          </cell>
          <cell r="CH541">
            <v>413554</v>
          </cell>
          <cell r="CI541">
            <v>413554</v>
          </cell>
          <cell r="CJ541" t="str">
            <v>KKELLY1</v>
          </cell>
          <cell r="CK541">
            <v>413554</v>
          </cell>
          <cell r="CL541" t="str">
            <v>YES</v>
          </cell>
          <cell r="CM541" t="str">
            <v>Active</v>
          </cell>
          <cell r="CN541" t="str">
            <v>Check</v>
          </cell>
          <cell r="CO541">
            <v>413554</v>
          </cell>
        </row>
        <row r="542">
          <cell r="C542">
            <v>413555</v>
          </cell>
          <cell r="D542" t="str">
            <v>INLFCH</v>
          </cell>
          <cell r="E542" t="str">
            <v>Chennai</v>
          </cell>
          <cell r="F542" t="str">
            <v>INO</v>
          </cell>
          <cell r="G542" t="str">
            <v>BA1</v>
          </cell>
          <cell r="H542" t="str">
            <v>INSOUT</v>
          </cell>
          <cell r="I542" t="str">
            <v>BANGALORE</v>
          </cell>
          <cell r="J542" t="str">
            <v>Karnataka</v>
          </cell>
          <cell r="K542" t="str">
            <v>ChennaiBANGALORE</v>
          </cell>
          <cell r="L542">
            <v>3</v>
          </cell>
          <cell r="M542" t="str">
            <v>29AFLPB9126J1Z5</v>
          </cell>
          <cell r="N542" t="str">
            <v>KA-B01-120326/20B</v>
          </cell>
          <cell r="O542" t="str">
            <v>KA-B01-120327/21B</v>
          </cell>
          <cell r="P542">
            <v>20240225</v>
          </cell>
          <cell r="Q542" t="str">
            <v>PRAJWAL SURGICAL &amp; SCIENTIFIC</v>
          </cell>
          <cell r="R542" t="str">
            <v>PRAJWAL SURGICAL  SCIENTIFIC</v>
          </cell>
          <cell r="S542" t="str">
            <v>PRAJWAL SURGICAL &amp; SCIENTIFIC</v>
          </cell>
          <cell r="T542" t="str">
            <v>NO: 64/374 'BENAKA ARCADE'  </v>
          </cell>
          <cell r="U542" t="str">
            <v>1ST FLOOR ABOVE REHAMO SHOWROOM</v>
          </cell>
          <cell r="V542" t="str">
            <v>19TH MAIN 1ST BLOCK RAJAJI NAGAR</v>
          </cell>
          <cell r="W542" t="str">
            <v xml:space="preserve"> </v>
          </cell>
          <cell r="X542">
            <v>560010</v>
          </cell>
          <cell r="Y542" t="str">
            <v>BANGALORE</v>
          </cell>
          <cell r="Z542" t="str">
            <v>IN</v>
          </cell>
          <cell r="AA542" t="str">
            <v>I29</v>
          </cell>
          <cell r="AB542" t="str">
            <v>PRAJWAL SURGICAL &amp; SCIENTIFIC NO: 64/374 'BENAKA ARCADE'   1ST FLOOR ABOVE REHAMO SHOWROOM 19TH MAIN 1ST BLOCK RAJAJI NAGAR   BANGALORE  ,Karnataka Pin-560010 India</v>
          </cell>
          <cell r="AC542" t="str">
            <v>Deepak Bafna</v>
          </cell>
          <cell r="AD542" t="str">
            <v>Chief Operating Officer</v>
          </cell>
          <cell r="AE542" t="str">
            <v>080 - 45451515 / 9071736905</v>
          </cell>
          <cell r="AF542" t="str">
            <v>salesenquiry@prajwalsurgicals.com / purchase@prajwalsurgicals.com</v>
          </cell>
          <cell r="AG542" t="str">
            <v>080 - 45451515</v>
          </cell>
          <cell r="AH542">
            <v>9071736905</v>
          </cell>
          <cell r="AI542" t="str">
            <v>salesenquiry@prajwalsurgicals.com</v>
          </cell>
          <cell r="AJ542" t="str">
            <v>purchase@prajwalsurgicals.com</v>
          </cell>
          <cell r="AK542" t="str">
            <v>P. Senkathir</v>
          </cell>
          <cell r="AL542" t="str">
            <v>Himadri Sekhar Mal</v>
          </cell>
          <cell r="AM542" t="str">
            <v>70925 88592</v>
          </cell>
          <cell r="AN542" t="str">
            <v>Mr. Himadri Sekhar Mal, 2nd floor, flat no 5, 8th cross road, Rachenahalli main road,
Thanishandra, Bengaluru - 560077 . Ph - 70925 88592.</v>
          </cell>
          <cell r="AO542" t="str">
            <v>Active</v>
          </cell>
          <cell r="AP542" t="str">
            <v>Renewal agreement prepared but dealer has not signed yet</v>
          </cell>
          <cell r="AQ542" t="str">
            <v>Dealer</v>
          </cell>
          <cell r="AR542" t="str">
            <v>Bangalore</v>
          </cell>
          <cell r="AS542" t="str">
            <v>TN+AP+TS+KL+BA+KA+SL+HD</v>
          </cell>
          <cell r="AT542" t="str">
            <v>Active</v>
          </cell>
          <cell r="AU542" t="str">
            <v>Okay</v>
          </cell>
          <cell r="AV542" t="str">
            <v>MN Bangalore KAM - W</v>
          </cell>
          <cell r="AW542" t="str">
            <v>Agreement Prepared</v>
          </cell>
          <cell r="AX542" t="str">
            <v>Vigeedha</v>
          </cell>
          <cell r="AY542" t="str">
            <v>salesenquiry@prajwalsurgicals.com</v>
          </cell>
          <cell r="AZ542">
            <v>9743412720</v>
          </cell>
          <cell r="BA542" t="str">
            <v>Deepak</v>
          </cell>
          <cell r="BB542" t="str">
            <v>Bafna</v>
          </cell>
          <cell r="BC542" t="str">
            <v>Senkathir P</v>
          </cell>
          <cell r="BD542" t="str">
            <v>Jayakumar</v>
          </cell>
          <cell r="BE542" t="str">
            <v>Core</v>
          </cell>
          <cell r="BF542" t="str">
            <v>Trade</v>
          </cell>
          <cell r="BG542" t="str">
            <v>IN1</v>
          </cell>
          <cell r="BH542" t="str">
            <v>I29</v>
          </cell>
          <cell r="BI542" t="str">
            <v>I29</v>
          </cell>
          <cell r="BJ542" t="str">
            <v>IZ</v>
          </cell>
          <cell r="BK542" t="str">
            <v>INE</v>
          </cell>
          <cell r="BL542" t="str">
            <v>INE</v>
          </cell>
          <cell r="BM542" t="str">
            <v>TT3</v>
          </cell>
          <cell r="BN542" t="str">
            <v>C</v>
          </cell>
          <cell r="BS542" t="str">
            <v>INLFCH</v>
          </cell>
          <cell r="BT542" t="str">
            <v xml:space="preserve"> </v>
          </cell>
          <cell r="BU542" t="str">
            <v>N</v>
          </cell>
          <cell r="BV542" t="str">
            <v>N</v>
          </cell>
          <cell r="BW542" t="str">
            <v>N</v>
          </cell>
          <cell r="BX542" t="str">
            <v>Y</v>
          </cell>
          <cell r="BY542" t="str">
            <v>N</v>
          </cell>
          <cell r="BZ542" t="str">
            <v>N</v>
          </cell>
          <cell r="CA542" t="str">
            <v>N</v>
          </cell>
          <cell r="CB542" t="str">
            <v xml:space="preserve"> </v>
          </cell>
          <cell r="CC542" t="str">
            <v>N</v>
          </cell>
          <cell r="CD542">
            <v>413555</v>
          </cell>
          <cell r="CE542">
            <v>413555</v>
          </cell>
          <cell r="CF542">
            <v>413555</v>
          </cell>
          <cell r="CG542">
            <v>413555</v>
          </cell>
          <cell r="CH542">
            <v>413555</v>
          </cell>
          <cell r="CI542">
            <v>413555</v>
          </cell>
          <cell r="CJ542" t="str">
            <v>KKELLY1</v>
          </cell>
          <cell r="CK542">
            <v>413555</v>
          </cell>
          <cell r="CL542" t="str">
            <v>YES</v>
          </cell>
          <cell r="CM542" t="str">
            <v>Active</v>
          </cell>
          <cell r="CN542" t="str">
            <v>Check</v>
          </cell>
          <cell r="CO542">
            <v>413555</v>
          </cell>
        </row>
        <row r="543">
          <cell r="C543">
            <v>413556</v>
          </cell>
          <cell r="D543" t="str">
            <v>INLFMU</v>
          </cell>
          <cell r="E543" t="str">
            <v>Mumbai</v>
          </cell>
          <cell r="F543" t="str">
            <v>INO</v>
          </cell>
          <cell r="G543" t="str">
            <v>AP1</v>
          </cell>
          <cell r="H543" t="str">
            <v>INSOUT</v>
          </cell>
          <cell r="I543" t="str">
            <v>VIJAYAWADA</v>
          </cell>
          <cell r="J543" t="str">
            <v>Andhra Pradesh</v>
          </cell>
          <cell r="K543" t="str">
            <v>MumbaiVIJAYAWADA</v>
          </cell>
          <cell r="L543">
            <v>4</v>
          </cell>
          <cell r="M543" t="str">
            <v>37AIXPS8471J1Z2</v>
          </cell>
          <cell r="N543" t="str">
            <v>19/AP/KR-V1/2006/W</v>
          </cell>
          <cell r="O543" t="str">
            <v>19/AP/KR-V1/2006/W</v>
          </cell>
          <cell r="P543">
            <v>20220326</v>
          </cell>
          <cell r="Q543" t="str">
            <v>PRUDHVI PHARMACEUTICALS</v>
          </cell>
          <cell r="R543" t="str">
            <v>PRUDHVI PHARMACEUTICALS</v>
          </cell>
          <cell r="S543" t="str">
            <v>PRUDHVI PHARMACEUTICALS</v>
          </cell>
          <cell r="T543" t="str">
            <v>11/13/11</v>
          </cell>
          <cell r="U543" t="str">
            <v>GROUND FLOOR</v>
          </cell>
          <cell r="V543" t="str">
            <v>SAMMETAVARI STREET</v>
          </cell>
          <cell r="W543" t="str">
            <v xml:space="preserve"> </v>
          </cell>
          <cell r="X543">
            <v>520001</v>
          </cell>
          <cell r="Y543" t="str">
            <v>VIJAYAWADA</v>
          </cell>
          <cell r="Z543" t="str">
            <v>IN</v>
          </cell>
          <cell r="AA543" t="str">
            <v>I37</v>
          </cell>
          <cell r="AB543" t="str">
            <v>PRUDHVI PHARMACEUTICALS 11/13/11 GROUND FLOOR SAMMETAVARI STREET   VIJAYAWADA  ,Andhra Pradesh Pin-520001 India</v>
          </cell>
          <cell r="AC543" t="str">
            <v>S VR Prasad</v>
          </cell>
          <cell r="AD543" t="str">
            <v>Proprietor</v>
          </cell>
          <cell r="AE543" t="str">
            <v>0866-2561232 / 8099997799, 9885152516</v>
          </cell>
          <cell r="AF543" t="str">
            <v>vrprasadsadhu@yahoo.com / prudhvipharmeceuticals@gmail.com</v>
          </cell>
          <cell r="AG543" t="str">
            <v>0866-2561232</v>
          </cell>
          <cell r="AH543" t="str">
            <v>8099997799, 9885152516</v>
          </cell>
          <cell r="AI543" t="str">
            <v>vrprasadsadhu@yahoo.com</v>
          </cell>
          <cell r="AJ543" t="str">
            <v>prudhvipharmeceuticals@gmail.com</v>
          </cell>
          <cell r="AK543" t="str">
            <v>Chandra Mohan Kumar Verma</v>
          </cell>
          <cell r="AL543" t="str">
            <v>Songa Nagaraju</v>
          </cell>
          <cell r="AM543" t="str">
            <v>7306 888 994</v>
          </cell>
          <cell r="AN543" t="str">
            <v>Door no: 32-37-15/1
Water tank road
Machavaram
Eluru road 
Vijayawada -520004</v>
          </cell>
          <cell r="AO543" t="str">
            <v>Active</v>
          </cell>
          <cell r="AP543" t="str">
            <v>Incomplete</v>
          </cell>
          <cell r="AQ543" t="str">
            <v>Dealer</v>
          </cell>
          <cell r="AR543" t="str">
            <v>AP &amp; Telangana</v>
          </cell>
          <cell r="AS543" t="str">
            <v>TN+AP+TS+KL+BA+KA+SL+HD</v>
          </cell>
          <cell r="AT543" t="str">
            <v>Active</v>
          </cell>
          <cell r="AU543" t="str">
            <v>Okay</v>
          </cell>
          <cell r="AV543" t="str">
            <v>MN Vijayawada East And West</v>
          </cell>
          <cell r="AW543" t="str">
            <v>Agreement Prepared</v>
          </cell>
          <cell r="AX543" t="str">
            <v>Vigeedha</v>
          </cell>
          <cell r="AY543" t="str">
            <v>Prudhvipharmaceuticals@gmail.com</v>
          </cell>
          <cell r="AZ543">
            <v>9885152516</v>
          </cell>
          <cell r="BA543" t="str">
            <v>S VR</v>
          </cell>
          <cell r="BB543" t="str">
            <v>Prasad</v>
          </cell>
          <cell r="BC543" t="str">
            <v>Senkathir P</v>
          </cell>
          <cell r="BD543" t="str">
            <v>Jayakumar</v>
          </cell>
          <cell r="BE543" t="str">
            <v>Core</v>
          </cell>
          <cell r="BF543" t="str">
            <v>Trade</v>
          </cell>
          <cell r="BG543" t="str">
            <v>IN1</v>
          </cell>
          <cell r="BH543" t="str">
            <v>I37</v>
          </cell>
          <cell r="BI543" t="str">
            <v>I37</v>
          </cell>
          <cell r="BJ543" t="str">
            <v>IZ</v>
          </cell>
          <cell r="BK543" t="str">
            <v>INE</v>
          </cell>
          <cell r="BL543" t="str">
            <v>INE</v>
          </cell>
          <cell r="BM543" t="str">
            <v>TT4</v>
          </cell>
          <cell r="BN543" t="str">
            <v>C</v>
          </cell>
          <cell r="BS543" t="str">
            <v>INLFMU</v>
          </cell>
          <cell r="BT543" t="str">
            <v xml:space="preserve"> </v>
          </cell>
          <cell r="BU543" t="str">
            <v>N</v>
          </cell>
          <cell r="BV543" t="str">
            <v>N</v>
          </cell>
          <cell r="BW543" t="str">
            <v>N</v>
          </cell>
          <cell r="BX543" t="str">
            <v>Y</v>
          </cell>
          <cell r="BY543" t="str">
            <v>N</v>
          </cell>
          <cell r="BZ543" t="str">
            <v>N</v>
          </cell>
          <cell r="CA543" t="str">
            <v>N</v>
          </cell>
          <cell r="CB543" t="str">
            <v xml:space="preserve"> </v>
          </cell>
          <cell r="CC543" t="str">
            <v>N</v>
          </cell>
          <cell r="CD543">
            <v>413556</v>
          </cell>
          <cell r="CE543">
            <v>413556</v>
          </cell>
          <cell r="CF543">
            <v>413556</v>
          </cell>
          <cell r="CG543">
            <v>413556</v>
          </cell>
          <cell r="CH543">
            <v>413556</v>
          </cell>
          <cell r="CI543">
            <v>413556</v>
          </cell>
          <cell r="CJ543" t="str">
            <v>KKELLY1</v>
          </cell>
          <cell r="CK543" t="str">
            <v/>
          </cell>
          <cell r="CL543" t="str">
            <v>YES</v>
          </cell>
          <cell r="CM543" t="str">
            <v>Active</v>
          </cell>
          <cell r="CN543" t="str">
            <v>Check</v>
          </cell>
          <cell r="CO543">
            <v>413556</v>
          </cell>
        </row>
        <row r="544">
          <cell r="C544">
            <v>413557</v>
          </cell>
          <cell r="D544" t="str">
            <v>INLFCH</v>
          </cell>
          <cell r="E544" t="str">
            <v>Chennai</v>
          </cell>
          <cell r="F544" t="str">
            <v>INO</v>
          </cell>
          <cell r="G544" t="str">
            <v>TN1</v>
          </cell>
          <cell r="H544" t="str">
            <v>INSOUT</v>
          </cell>
          <cell r="I544" t="str">
            <v>COIMBATORE</v>
          </cell>
          <cell r="J544" t="str">
            <v>Tamil Nadu</v>
          </cell>
          <cell r="K544" t="str">
            <v>ChennaiCOIMBATORE</v>
          </cell>
          <cell r="L544">
            <v>3</v>
          </cell>
          <cell r="M544" t="str">
            <v>33AADCP0574C1ZW</v>
          </cell>
          <cell r="N544" t="str">
            <v>20B -CBE/3024</v>
          </cell>
          <cell r="O544" t="str">
            <v>21B CBE/2817</v>
          </cell>
          <cell r="P544">
            <v>20140831</v>
          </cell>
          <cell r="Q544" t="str">
            <v>PURANI HOSPITAL SUPP.LTD.SURGI.DIVI</v>
          </cell>
          <cell r="R544" t="str">
            <v>PURANI HOSPITAL SUPPLTDSURGIDIVI</v>
          </cell>
          <cell r="S544" t="str">
            <v>PURANI HOSPITAL SUPP.LTD.SURGI.DIVI</v>
          </cell>
          <cell r="T544" t="str">
            <v>SURGICAL DIVISION</v>
          </cell>
          <cell r="U544" t="str">
            <v>RAMNAGAR</v>
          </cell>
          <cell r="V544" t="str">
            <v>NO 117 2ND FLOOR {WEST}</v>
          </cell>
          <cell r="W544" t="str">
            <v>SENGUPTA STREET</v>
          </cell>
          <cell r="X544">
            <v>641009</v>
          </cell>
          <cell r="Y544" t="str">
            <v>COIMBATORE</v>
          </cell>
          <cell r="Z544" t="str">
            <v>IN</v>
          </cell>
          <cell r="AA544" t="str">
            <v>I33</v>
          </cell>
          <cell r="AB544" t="str">
            <v>PURANI HOSPITAL SUPP.LTD.SURGI.DIVI SURGICAL DIVISION RAMNAGAR NO 117 2ND FLOOR {WEST} SENGUPTA STREET COIMBATORE  ,Tamil Nadu Pin-641009 India</v>
          </cell>
          <cell r="AC544" t="str">
            <v/>
          </cell>
          <cell r="AD544" t="str">
            <v/>
          </cell>
          <cell r="AE544" t="str">
            <v>9600222433</v>
          </cell>
          <cell r="AG544" t="str">
            <v>9600222433</v>
          </cell>
          <cell r="AH544" t="str">
            <v>9600222433</v>
          </cell>
          <cell r="AI544" t="str">
            <v/>
          </cell>
          <cell r="AJ544" t="str">
            <v/>
          </cell>
          <cell r="AO544" t="str">
            <v>Inactive</v>
          </cell>
          <cell r="AP544" t="str">
            <v/>
          </cell>
          <cell r="AQ544" t="str">
            <v>Dealer</v>
          </cell>
          <cell r="AR544" t="str">
            <v>TN 1</v>
          </cell>
          <cell r="AS544" t="str">
            <v>TN+AP+TS+KL+BA+KA+SL+HD</v>
          </cell>
          <cell r="AT544" t="str">
            <v>Inactive</v>
          </cell>
          <cell r="AU544" t="str">
            <v>Okay</v>
          </cell>
          <cell r="AV544" t="str">
            <v/>
          </cell>
          <cell r="AW544" t="str">
            <v/>
          </cell>
          <cell r="AX544" t="str">
            <v>Vigeedha</v>
          </cell>
          <cell r="AZ544" t="str">
            <v>9600222433</v>
          </cell>
          <cell r="BA544" t="str">
            <v/>
          </cell>
          <cell r="BB544" t="str">
            <v/>
          </cell>
          <cell r="BC544" t="str">
            <v>Karthikeyan B</v>
          </cell>
          <cell r="BD544" t="str">
            <v>Jayakumar</v>
          </cell>
          <cell r="BE544" t="str">
            <v>Core</v>
          </cell>
          <cell r="BF544" t="str">
            <v>Trade</v>
          </cell>
          <cell r="BG544" t="str">
            <v>IN1</v>
          </cell>
          <cell r="BH544" t="str">
            <v>I33</v>
          </cell>
          <cell r="BI544" t="str">
            <v>I33</v>
          </cell>
          <cell r="BJ544" t="str">
            <v/>
          </cell>
          <cell r="BK544" t="str">
            <v>INA</v>
          </cell>
          <cell r="BL544" t="str">
            <v>INA</v>
          </cell>
          <cell r="BM544" t="str">
            <v>TT3</v>
          </cell>
          <cell r="BN544" t="str">
            <v/>
          </cell>
          <cell r="BS544" t="str">
            <v>INLFCH</v>
          </cell>
          <cell r="BT544" t="str">
            <v xml:space="preserve"> </v>
          </cell>
          <cell r="BU544" t="str">
            <v>N</v>
          </cell>
          <cell r="BV544" t="str">
            <v>N</v>
          </cell>
          <cell r="BW544" t="str">
            <v>N</v>
          </cell>
          <cell r="BX544" t="str">
            <v>Y</v>
          </cell>
          <cell r="BY544" t="str">
            <v>N</v>
          </cell>
          <cell r="BZ544" t="str">
            <v>N</v>
          </cell>
          <cell r="CA544" t="str">
            <v>N</v>
          </cell>
          <cell r="CB544" t="str">
            <v xml:space="preserve"> </v>
          </cell>
          <cell r="CC544" t="str">
            <v>N</v>
          </cell>
          <cell r="CD544">
            <v>413557</v>
          </cell>
          <cell r="CE544">
            <v>413557</v>
          </cell>
          <cell r="CF544">
            <v>413557</v>
          </cell>
          <cell r="CG544">
            <v>413557</v>
          </cell>
          <cell r="CH544">
            <v>413557</v>
          </cell>
          <cell r="CI544">
            <v>413557</v>
          </cell>
          <cell r="CJ544" t="str">
            <v>KKELLY1</v>
          </cell>
          <cell r="CK544" t="str">
            <v/>
          </cell>
          <cell r="CM544" t="str">
            <v/>
          </cell>
          <cell r="CN544" t="str">
            <v>Check</v>
          </cell>
          <cell r="CO544">
            <v>413557</v>
          </cell>
        </row>
        <row r="545">
          <cell r="C545">
            <v>413558</v>
          </cell>
          <cell r="D545" t="str">
            <v>INLFCH</v>
          </cell>
          <cell r="E545" t="str">
            <v>Chennai</v>
          </cell>
          <cell r="F545" t="str">
            <v>INO</v>
          </cell>
          <cell r="G545" t="str">
            <v>TN1</v>
          </cell>
          <cell r="H545" t="str">
            <v>INSOUT</v>
          </cell>
          <cell r="I545" t="str">
            <v>CHENNAI</v>
          </cell>
          <cell r="J545" t="str">
            <v>Tamil Nadu</v>
          </cell>
          <cell r="K545" t="str">
            <v>ChennaiCHENNAI</v>
          </cell>
          <cell r="L545">
            <v>2</v>
          </cell>
          <cell r="M545" t="str">
            <v>33AFYPP1377A1ZB</v>
          </cell>
          <cell r="N545" t="str">
            <v>1275/M2II/20B</v>
          </cell>
          <cell r="O545" t="str">
            <v>1221/M2II/21B</v>
          </cell>
          <cell r="P545">
            <v>20221231</v>
          </cell>
          <cell r="Q545" t="str">
            <v>RADA AGENCIES</v>
          </cell>
          <cell r="R545" t="str">
            <v>RADA AGENCIES</v>
          </cell>
          <cell r="S545" t="str">
            <v>RADA AGENCIES</v>
          </cell>
          <cell r="T545" t="str">
            <v>1041 73rd STREET 12th SECTOR</v>
          </cell>
          <cell r="U545" t="str">
            <v>K.K. NAGAR</v>
          </cell>
          <cell r="V545" t="str">
            <v xml:space="preserve"> </v>
          </cell>
          <cell r="W545" t="str">
            <v xml:space="preserve"> </v>
          </cell>
          <cell r="X545">
            <v>600078</v>
          </cell>
          <cell r="Y545" t="str">
            <v>CHENNAI</v>
          </cell>
          <cell r="Z545" t="str">
            <v>IN</v>
          </cell>
          <cell r="AA545" t="str">
            <v>I33</v>
          </cell>
          <cell r="AB545" t="str">
            <v>RADA AGENCIES 1041 73rd STREET 12th SECTOR K.K. NAGAR     CHENNAI  ,Tamil Nadu Pin-600078 India</v>
          </cell>
          <cell r="AC545" t="str">
            <v/>
          </cell>
          <cell r="AD545" t="str">
            <v/>
          </cell>
          <cell r="AE545" t="str">
            <v>044 - 42163646</v>
          </cell>
          <cell r="AF545" t="str">
            <v>rada.agencies@yahoo.com</v>
          </cell>
          <cell r="AG545" t="str">
            <v>044 - 42163646</v>
          </cell>
          <cell r="AH545" t="str">
            <v>044 - 42163646</v>
          </cell>
          <cell r="AI545" t="str">
            <v>rada.agencies@yahoo.com</v>
          </cell>
          <cell r="AJ545" t="str">
            <v>rada.agencies@yahoo.com</v>
          </cell>
          <cell r="AK545" t="str">
            <v>Mahendran Seshadri</v>
          </cell>
          <cell r="AL545" t="str">
            <v>S Gowrisankar</v>
          </cell>
          <cell r="AM545">
            <v>9677031666</v>
          </cell>
          <cell r="AN545" t="str">
            <v xml:space="preserve">Mr. S Gowrisankar, Metro Castle Flat No : E-5, No – 10, Jayam Street, V.G.Paneer Nagar, Mugappair East, Chennai – 600037. </v>
          </cell>
          <cell r="AO545" t="str">
            <v>Inactive</v>
          </cell>
          <cell r="AP545" t="str">
            <v/>
          </cell>
          <cell r="AQ545" t="str">
            <v>Dealer</v>
          </cell>
          <cell r="AR545" t="str">
            <v>TN 1</v>
          </cell>
          <cell r="AS545" t="str">
            <v>TN+AP+TS+KL+BA+KA+SL+HD</v>
          </cell>
          <cell r="AT545" t="str">
            <v>Inactive</v>
          </cell>
          <cell r="AU545" t="str">
            <v>Okay</v>
          </cell>
          <cell r="AV545" t="str">
            <v/>
          </cell>
          <cell r="AW545" t="str">
            <v/>
          </cell>
          <cell r="AX545" t="str">
            <v>Vigeedha</v>
          </cell>
          <cell r="AY545" t="str">
            <v>rada.agencies@yahoo.com</v>
          </cell>
          <cell r="AZ545" t="str">
            <v>044 - 42163646</v>
          </cell>
          <cell r="BA545" t="str">
            <v/>
          </cell>
          <cell r="BB545" t="str">
            <v/>
          </cell>
          <cell r="BC545" t="str">
            <v>Karthikeyan B</v>
          </cell>
          <cell r="BD545" t="str">
            <v>Jayakumar</v>
          </cell>
          <cell r="BE545" t="str">
            <v>Core</v>
          </cell>
          <cell r="BF545" t="str">
            <v>Trade</v>
          </cell>
          <cell r="BG545" t="str">
            <v>IN1</v>
          </cell>
          <cell r="BH545" t="str">
            <v>I33</v>
          </cell>
          <cell r="BI545" t="str">
            <v>I33</v>
          </cell>
          <cell r="BJ545" t="str">
            <v>IB</v>
          </cell>
          <cell r="BK545" t="str">
            <v>INA</v>
          </cell>
          <cell r="BL545" t="str">
            <v>INA</v>
          </cell>
          <cell r="BM545" t="str">
            <v>TT2</v>
          </cell>
          <cell r="BN545" t="str">
            <v>C</v>
          </cell>
          <cell r="BS545" t="str">
            <v>INLFCH</v>
          </cell>
          <cell r="BT545" t="str">
            <v xml:space="preserve"> </v>
          </cell>
          <cell r="BU545" t="str">
            <v>N</v>
          </cell>
          <cell r="BV545" t="str">
            <v>N</v>
          </cell>
          <cell r="BW545" t="str">
            <v>N</v>
          </cell>
          <cell r="BX545" t="str">
            <v>Y</v>
          </cell>
          <cell r="BY545" t="str">
            <v>N</v>
          </cell>
          <cell r="BZ545" t="str">
            <v>N</v>
          </cell>
          <cell r="CA545" t="str">
            <v>N</v>
          </cell>
          <cell r="CB545" t="str">
            <v xml:space="preserve"> </v>
          </cell>
          <cell r="CC545" t="str">
            <v>N</v>
          </cell>
          <cell r="CD545">
            <v>413558</v>
          </cell>
          <cell r="CE545">
            <v>413558</v>
          </cell>
          <cell r="CF545">
            <v>413558</v>
          </cell>
          <cell r="CG545">
            <v>413558</v>
          </cell>
          <cell r="CH545">
            <v>413558</v>
          </cell>
          <cell r="CI545">
            <v>413558</v>
          </cell>
          <cell r="CJ545" t="str">
            <v>KKELLY1</v>
          </cell>
          <cell r="CK545" t="str">
            <v/>
          </cell>
          <cell r="CM545" t="str">
            <v/>
          </cell>
          <cell r="CN545" t="str">
            <v>Check</v>
          </cell>
          <cell r="CO545">
            <v>413558</v>
          </cell>
        </row>
        <row r="546">
          <cell r="C546">
            <v>413559</v>
          </cell>
          <cell r="D546" t="str">
            <v>INLFCH</v>
          </cell>
          <cell r="E546" t="str">
            <v>Chennai</v>
          </cell>
          <cell r="F546" t="str">
            <v>INO</v>
          </cell>
          <cell r="G546" t="str">
            <v>KA1</v>
          </cell>
          <cell r="H546" t="str">
            <v>INSOUT</v>
          </cell>
          <cell r="I546" t="str">
            <v>UDUPI</v>
          </cell>
          <cell r="J546" t="str">
            <v>Karnataka</v>
          </cell>
          <cell r="K546" t="str">
            <v>ChennaiUDUPI</v>
          </cell>
          <cell r="L546">
            <v>3</v>
          </cell>
          <cell r="M546" t="str">
            <v>29AAGFR4010B1ZP</v>
          </cell>
          <cell r="N546" t="str">
            <v>KA-UD1-132414</v>
          </cell>
          <cell r="O546" t="str">
            <v>KA-UD1-132415</v>
          </cell>
          <cell r="P546">
            <v>20200524</v>
          </cell>
          <cell r="Q546" t="str">
            <v>RADHA MEDICALS D&amp;S DIVISION</v>
          </cell>
          <cell r="R546" t="str">
            <v>RADHA MEDICALS DS DIVISION</v>
          </cell>
          <cell r="S546" t="str">
            <v>RADHA MEDICALS D&amp;S DIVISION</v>
          </cell>
          <cell r="T546" t="str">
            <v>DOOR NO. 3-2-55C “SAI RADHA STAR”</v>
          </cell>
          <cell r="U546" t="str">
            <v>NH-66 AMBALPADY</v>
          </cell>
          <cell r="V546" t="str">
            <v>BASEMENT &amp; GROUND FLOOR</v>
          </cell>
          <cell r="W546" t="str">
            <v>OPP. HI-TECH HOSPITAL</v>
          </cell>
          <cell r="X546">
            <v>576103</v>
          </cell>
          <cell r="Y546" t="str">
            <v>UDUPI</v>
          </cell>
          <cell r="Z546" t="str">
            <v>IN</v>
          </cell>
          <cell r="AA546" t="str">
            <v>I29</v>
          </cell>
          <cell r="AB546" t="str">
            <v>RADHA MEDICALS D&amp;S DIVISION DOOR NO. 3-2-55C “SAI RADHA STAR” NH-66 AMBALPADY BASEMENT &amp; GROUND FLOOR OPP. HI-TECH HOSPITAL UDUPI  ,Karnataka Pin-576103 India</v>
          </cell>
          <cell r="AC546" t="str">
            <v/>
          </cell>
          <cell r="AD546" t="str">
            <v/>
          </cell>
          <cell r="AE546" t="str">
            <v>9243310507</v>
          </cell>
          <cell r="AF546" t="str">
            <v>radhamedicals@yahoo.com</v>
          </cell>
          <cell r="AG546" t="str">
            <v>9243310507</v>
          </cell>
          <cell r="AH546" t="str">
            <v>9243310507</v>
          </cell>
          <cell r="AI546" t="str">
            <v>radhamedicals@yahoo.com</v>
          </cell>
          <cell r="AJ546" t="str">
            <v>radhamedicals@yahoo.com</v>
          </cell>
          <cell r="AK546" t="str">
            <v>P. Senkathir</v>
          </cell>
          <cell r="AL546" t="str">
            <v>Mammadarafi Bagalkot</v>
          </cell>
          <cell r="AM546">
            <v>9481521440</v>
          </cell>
          <cell r="AN546" t="str">
            <v>C/o Mr Mahammad Umar. G ,"Sufiya Mansion",House no - 11, 2nd Floor, Arun Colony, Gokul Road,Hubli - 580030</v>
          </cell>
          <cell r="AO546" t="str">
            <v>Active</v>
          </cell>
          <cell r="AP546" t="str">
            <v>Agreement Request Not received</v>
          </cell>
          <cell r="AQ546" t="str">
            <v>Dealer</v>
          </cell>
          <cell r="AR546" t="str">
            <v>Karnataka</v>
          </cell>
          <cell r="AS546" t="str">
            <v>TN+AP+TS+KL+BA+KA+SL+HD</v>
          </cell>
          <cell r="AT546" t="str">
            <v>Active</v>
          </cell>
          <cell r="AU546" t="str">
            <v>Okay</v>
          </cell>
          <cell r="AV546" t="str">
            <v>MN Mangalore</v>
          </cell>
          <cell r="AW546" t="str">
            <v>Agreement Prepared</v>
          </cell>
          <cell r="AX546" t="str">
            <v>Vigeedha</v>
          </cell>
          <cell r="AY546" t="str">
            <v>radhamedicals@yahoo.com</v>
          </cell>
          <cell r="AZ546">
            <v>8202529242</v>
          </cell>
          <cell r="BA546" t="str">
            <v>ROSHAN</v>
          </cell>
          <cell r="BC546" t="str">
            <v>Sajeev Kumar</v>
          </cell>
          <cell r="BD546" t="str">
            <v>Jayakumar</v>
          </cell>
          <cell r="BE546" t="str">
            <v>Core</v>
          </cell>
          <cell r="BF546" t="str">
            <v>Trade</v>
          </cell>
          <cell r="BG546" t="str">
            <v>IN1</v>
          </cell>
          <cell r="BH546" t="str">
            <v>I29</v>
          </cell>
          <cell r="BI546" t="str">
            <v>I29</v>
          </cell>
          <cell r="BJ546" t="str">
            <v>IZ</v>
          </cell>
          <cell r="BK546" t="str">
            <v>INE</v>
          </cell>
          <cell r="BL546" t="str">
            <v>INE</v>
          </cell>
          <cell r="BM546" t="str">
            <v>TT3</v>
          </cell>
          <cell r="BN546" t="str">
            <v>C</v>
          </cell>
          <cell r="BS546" t="str">
            <v>INLFCH</v>
          </cell>
          <cell r="BT546" t="str">
            <v xml:space="preserve"> </v>
          </cell>
          <cell r="BU546" t="str">
            <v>N</v>
          </cell>
          <cell r="BV546" t="str">
            <v>N</v>
          </cell>
          <cell r="BW546" t="str">
            <v>N</v>
          </cell>
          <cell r="BX546" t="str">
            <v>Y</v>
          </cell>
          <cell r="BY546" t="str">
            <v>N</v>
          </cell>
          <cell r="BZ546" t="str">
            <v>N</v>
          </cell>
          <cell r="CA546" t="str">
            <v>N</v>
          </cell>
          <cell r="CB546" t="str">
            <v xml:space="preserve"> </v>
          </cell>
          <cell r="CC546" t="str">
            <v>N</v>
          </cell>
          <cell r="CD546">
            <v>413559</v>
          </cell>
          <cell r="CE546">
            <v>413559</v>
          </cell>
          <cell r="CF546">
            <v>413559</v>
          </cell>
          <cell r="CG546">
            <v>413559</v>
          </cell>
          <cell r="CH546">
            <v>413559</v>
          </cell>
          <cell r="CI546">
            <v>413559</v>
          </cell>
          <cell r="CJ546" t="str">
            <v>KKELLY1</v>
          </cell>
          <cell r="CK546">
            <v>413559</v>
          </cell>
          <cell r="CL546" t="str">
            <v>YES</v>
          </cell>
          <cell r="CM546" t="str">
            <v>Active</v>
          </cell>
          <cell r="CN546" t="str">
            <v>Check</v>
          </cell>
          <cell r="CO546">
            <v>413559</v>
          </cell>
        </row>
        <row r="547">
          <cell r="C547">
            <v>413560</v>
          </cell>
          <cell r="D547" t="str">
            <v>INLFCH</v>
          </cell>
          <cell r="E547" t="str">
            <v>Chennai</v>
          </cell>
          <cell r="F547" t="str">
            <v>INO</v>
          </cell>
          <cell r="G547" t="str">
            <v>TN1</v>
          </cell>
          <cell r="H547" t="str">
            <v>INSOUT</v>
          </cell>
          <cell r="I547" t="str">
            <v>TIRUNELVELI</v>
          </cell>
          <cell r="J547" t="str">
            <v>Tamil Nadu</v>
          </cell>
          <cell r="K547" t="str">
            <v>ChennaiTIRUNELVELI</v>
          </cell>
          <cell r="L547">
            <v>3</v>
          </cell>
          <cell r="M547" t="str">
            <v>33AABFR7511G1ZJ</v>
          </cell>
          <cell r="N547" t="str">
            <v>TNY/85/20B</v>
          </cell>
          <cell r="O547" t="str">
            <v>TNY/78/21B</v>
          </cell>
          <cell r="P547">
            <v>20221122</v>
          </cell>
          <cell r="Q547" t="str">
            <v>RAJAMANNAR DRUG HOUSE</v>
          </cell>
          <cell r="R547" t="str">
            <v>RAJAMANNAR DRUG HOUSE</v>
          </cell>
          <cell r="S547" t="str">
            <v>RAJAMANNAR DRUG HOUSE</v>
          </cell>
          <cell r="T547" t="str">
            <v>75 B</v>
          </cell>
          <cell r="U547" t="str">
            <v>PERUMAL SANNATHI STREET</v>
          </cell>
          <cell r="V547" t="str">
            <v xml:space="preserve"> </v>
          </cell>
          <cell r="W547" t="str">
            <v xml:space="preserve"> </v>
          </cell>
          <cell r="X547">
            <v>627001</v>
          </cell>
          <cell r="Y547" t="str">
            <v>TIRUNELVELI</v>
          </cell>
          <cell r="Z547" t="str">
            <v>IN</v>
          </cell>
          <cell r="AA547" t="str">
            <v>I33</v>
          </cell>
          <cell r="AB547" t="str">
            <v>RAJAMANNAR DRUG HOUSE 75 B PERUMAL SANNATHI STREET     TIRUNELVELI  ,Tamil Nadu Pin-627001 India</v>
          </cell>
          <cell r="AC547" t="str">
            <v/>
          </cell>
          <cell r="AD547" t="str">
            <v/>
          </cell>
          <cell r="AE547" t="str">
            <v>98432 53737</v>
          </cell>
          <cell r="AF547" t="str">
            <v>meeranmca@yahoo.com</v>
          </cell>
          <cell r="AG547" t="str">
            <v>98432 53737</v>
          </cell>
          <cell r="AH547" t="str">
            <v>98432 53737</v>
          </cell>
          <cell r="AI547" t="str">
            <v>meeranmca@yahoo.com</v>
          </cell>
          <cell r="AJ547" t="str">
            <v>meeranmca@yahoo.com</v>
          </cell>
          <cell r="AO547" t="str">
            <v>Active</v>
          </cell>
          <cell r="AP547" t="str">
            <v>Agreement Request Not received</v>
          </cell>
          <cell r="AQ547" t="str">
            <v>Dealer</v>
          </cell>
          <cell r="AR547" t="str">
            <v>TN 1</v>
          </cell>
          <cell r="AS547" t="str">
            <v>TN+AP+TS+KL+BA+KA+SL+HD</v>
          </cell>
          <cell r="AT547" t="str">
            <v>Active</v>
          </cell>
          <cell r="AU547" t="str">
            <v>Okay</v>
          </cell>
          <cell r="AV547" t="str">
            <v>MN Tirunevelli</v>
          </cell>
          <cell r="AW547" t="str">
            <v>Agreement Prepared</v>
          </cell>
          <cell r="AX547" t="str">
            <v>Vigeedha</v>
          </cell>
          <cell r="AY547" t="str">
            <v>meeranmca@yahoo.com</v>
          </cell>
          <cell r="AZ547">
            <v>9500636001</v>
          </cell>
          <cell r="BA547" t="str">
            <v>ISMAIL</v>
          </cell>
          <cell r="BB547" t="str">
            <v>SM</v>
          </cell>
          <cell r="BC547" t="str">
            <v>Karthikeyan B</v>
          </cell>
          <cell r="BD547" t="str">
            <v>Jayakumar</v>
          </cell>
          <cell r="BE547" t="str">
            <v>Core</v>
          </cell>
          <cell r="BF547" t="str">
            <v>Trade</v>
          </cell>
          <cell r="BG547" t="str">
            <v>IN1</v>
          </cell>
          <cell r="BH547" t="str">
            <v>I33</v>
          </cell>
          <cell r="BI547" t="str">
            <v>I33</v>
          </cell>
          <cell r="BK547" t="str">
            <v>INA</v>
          </cell>
          <cell r="BL547" t="str">
            <v>INA</v>
          </cell>
          <cell r="BM547" t="str">
            <v>TT3</v>
          </cell>
          <cell r="BN547" t="str">
            <v>C</v>
          </cell>
          <cell r="BS547" t="str">
            <v>INLFCH</v>
          </cell>
          <cell r="BT547" t="str">
            <v xml:space="preserve"> </v>
          </cell>
          <cell r="BU547" t="str">
            <v>N</v>
          </cell>
          <cell r="BV547" t="str">
            <v>N</v>
          </cell>
          <cell r="BW547" t="str">
            <v>N</v>
          </cell>
          <cell r="BX547" t="str">
            <v>Y</v>
          </cell>
          <cell r="BY547" t="str">
            <v>N</v>
          </cell>
          <cell r="BZ547" t="str">
            <v>N</v>
          </cell>
          <cell r="CA547" t="str">
            <v>N</v>
          </cell>
          <cell r="CB547" t="str">
            <v xml:space="preserve"> </v>
          </cell>
          <cell r="CC547" t="str">
            <v>N</v>
          </cell>
          <cell r="CD547">
            <v>413560</v>
          </cell>
          <cell r="CE547">
            <v>413560</v>
          </cell>
          <cell r="CF547">
            <v>413560</v>
          </cell>
          <cell r="CG547">
            <v>413560</v>
          </cell>
          <cell r="CH547">
            <v>413560</v>
          </cell>
          <cell r="CI547">
            <v>413560</v>
          </cell>
          <cell r="CJ547" t="str">
            <v>KKELLY1</v>
          </cell>
          <cell r="CK547" t="str">
            <v/>
          </cell>
          <cell r="CL547" t="str">
            <v>YES</v>
          </cell>
          <cell r="CM547" t="str">
            <v>Active</v>
          </cell>
          <cell r="CN547" t="str">
            <v>Check</v>
          </cell>
          <cell r="CO547">
            <v>413560</v>
          </cell>
        </row>
        <row r="548">
          <cell r="C548">
            <v>413561</v>
          </cell>
          <cell r="D548" t="str">
            <v>INLFCH</v>
          </cell>
          <cell r="E548" t="str">
            <v>Chennai</v>
          </cell>
          <cell r="F548" t="str">
            <v>INO</v>
          </cell>
          <cell r="G548" t="str">
            <v>KA1</v>
          </cell>
          <cell r="H548" t="str">
            <v>INSOUT</v>
          </cell>
          <cell r="I548" t="str">
            <v>SHIMOGA</v>
          </cell>
          <cell r="J548" t="str">
            <v>Karnataka</v>
          </cell>
          <cell r="K548" t="str">
            <v>ChennaiSHIMOGA</v>
          </cell>
          <cell r="L548">
            <v>3</v>
          </cell>
          <cell r="M548" t="str">
            <v>29AFUPK1318N1ZT</v>
          </cell>
          <cell r="N548" t="str">
            <v>20B -KA-SMG/353</v>
          </cell>
          <cell r="O548" t="str">
            <v>21B -KA-SMG/332</v>
          </cell>
          <cell r="P548">
            <v>20221231</v>
          </cell>
          <cell r="Q548" t="str">
            <v>RAJU AGENCIES</v>
          </cell>
          <cell r="R548" t="str">
            <v>RAJU AGENCIES</v>
          </cell>
          <cell r="S548" t="str">
            <v>RAJU AGENCIES</v>
          </cell>
          <cell r="T548" t="str">
            <v>1ST FLOOR</v>
          </cell>
          <cell r="U548" t="str">
            <v>OPP. RAVI POLY CLINIC</v>
          </cell>
          <cell r="V548" t="str">
            <v>NEHRU ROAD</v>
          </cell>
          <cell r="W548" t="str">
            <v xml:space="preserve"> </v>
          </cell>
          <cell r="X548">
            <v>577201</v>
          </cell>
          <cell r="Y548" t="str">
            <v>SHIMOGA</v>
          </cell>
          <cell r="Z548" t="str">
            <v>IN</v>
          </cell>
          <cell r="AA548" t="str">
            <v>I29</v>
          </cell>
          <cell r="AB548" t="str">
            <v>RAJU AGENCIES 1ST FLOOR OPP. RAVI POLY CLINIC NEHRU ROAD   SHIMOGA  ,Karnataka Pin-577201 India</v>
          </cell>
          <cell r="AC548" t="str">
            <v/>
          </cell>
          <cell r="AD548" t="str">
            <v/>
          </cell>
          <cell r="AE548" t="str">
            <v>8182271219</v>
          </cell>
          <cell r="AF548" t="str">
            <v>rajuagencies@gmail.com</v>
          </cell>
          <cell r="AG548" t="str">
            <v>8182271219</v>
          </cell>
          <cell r="AH548" t="str">
            <v>8182271219</v>
          </cell>
          <cell r="AI548" t="str">
            <v>rajuagencies@gmail.com</v>
          </cell>
          <cell r="AJ548" t="str">
            <v>rajuagencies@gmail.com</v>
          </cell>
          <cell r="AK548" t="str">
            <v>P. Senkathir</v>
          </cell>
          <cell r="AL548" t="str">
            <v>Raghu</v>
          </cell>
          <cell r="AM548" t="str">
            <v>'9743210499 / 9972978727</v>
          </cell>
          <cell r="AN548" t="str">
            <v>#84, A BLOCK, SHEKHARAPPA NAGARA,R.M.C.LINK ROAD,DAVANAGERE. - 577003</v>
          </cell>
          <cell r="AO548" t="str">
            <v>Inactive</v>
          </cell>
          <cell r="AP548" t="str">
            <v/>
          </cell>
          <cell r="AQ548" t="str">
            <v>Dealer</v>
          </cell>
          <cell r="AR548" t="str">
            <v>Karnataka</v>
          </cell>
          <cell r="AS548" t="str">
            <v>TN+AP+TS+KL+BA+KA+SL+HD</v>
          </cell>
          <cell r="AT548" t="str">
            <v>Inactive</v>
          </cell>
          <cell r="AU548" t="str">
            <v>Okay</v>
          </cell>
          <cell r="AV548" t="str">
            <v/>
          </cell>
          <cell r="AW548" t="str">
            <v/>
          </cell>
          <cell r="AX548" t="str">
            <v>Vigeedha</v>
          </cell>
          <cell r="AY548" t="str">
            <v>rajuagencies@gmail.com</v>
          </cell>
          <cell r="AZ548" t="str">
            <v>8182271219</v>
          </cell>
          <cell r="BA548" t="str">
            <v/>
          </cell>
          <cell r="BB548" t="str">
            <v/>
          </cell>
          <cell r="BC548" t="str">
            <v>Sajeev Kumar</v>
          </cell>
          <cell r="BD548" t="str">
            <v>Jayakumar</v>
          </cell>
          <cell r="BE548" t="str">
            <v>Core</v>
          </cell>
          <cell r="BF548" t="str">
            <v>Trade</v>
          </cell>
          <cell r="BG548" t="str">
            <v>IN1</v>
          </cell>
          <cell r="BH548" t="str">
            <v>I29</v>
          </cell>
          <cell r="BI548" t="str">
            <v>I29</v>
          </cell>
          <cell r="BJ548" t="str">
            <v/>
          </cell>
          <cell r="BK548" t="str">
            <v>INE</v>
          </cell>
          <cell r="BL548" t="str">
            <v>INE</v>
          </cell>
          <cell r="BM548" t="str">
            <v>TT3</v>
          </cell>
          <cell r="BN548" t="str">
            <v/>
          </cell>
          <cell r="BS548" t="str">
            <v>INLFCH</v>
          </cell>
          <cell r="BT548" t="str">
            <v xml:space="preserve"> </v>
          </cell>
          <cell r="BU548" t="str">
            <v>N</v>
          </cell>
          <cell r="BV548" t="str">
            <v>N</v>
          </cell>
          <cell r="BW548" t="str">
            <v>N</v>
          </cell>
          <cell r="BX548" t="str">
            <v>Y</v>
          </cell>
          <cell r="BY548" t="str">
            <v>N</v>
          </cell>
          <cell r="BZ548" t="str">
            <v>N</v>
          </cell>
          <cell r="CA548" t="str">
            <v>N</v>
          </cell>
          <cell r="CB548" t="str">
            <v xml:space="preserve"> </v>
          </cell>
          <cell r="CC548" t="str">
            <v>N</v>
          </cell>
          <cell r="CD548">
            <v>413561</v>
          </cell>
          <cell r="CE548">
            <v>413561</v>
          </cell>
          <cell r="CF548">
            <v>413561</v>
          </cell>
          <cell r="CG548">
            <v>413561</v>
          </cell>
          <cell r="CH548">
            <v>413561</v>
          </cell>
          <cell r="CI548">
            <v>413561</v>
          </cell>
          <cell r="CJ548" t="str">
            <v>KKELLY1</v>
          </cell>
          <cell r="CK548" t="str">
            <v/>
          </cell>
          <cell r="CM548" t="str">
            <v/>
          </cell>
          <cell r="CN548" t="str">
            <v>Check</v>
          </cell>
          <cell r="CO548">
            <v>413561</v>
          </cell>
        </row>
        <row r="549">
          <cell r="C549">
            <v>413562</v>
          </cell>
          <cell r="D549" t="str">
            <v>INLFCH</v>
          </cell>
          <cell r="E549" t="str">
            <v>Chennai</v>
          </cell>
          <cell r="F549" t="str">
            <v>INO</v>
          </cell>
          <cell r="G549" t="str">
            <v>TN1</v>
          </cell>
          <cell r="H549" t="str">
            <v>INSOUT</v>
          </cell>
          <cell r="I549" t="str">
            <v>TRICHY</v>
          </cell>
          <cell r="J549" t="str">
            <v>Tamil Nadu</v>
          </cell>
          <cell r="K549" t="str">
            <v>ChennaiTRICHY</v>
          </cell>
          <cell r="L549">
            <v>3</v>
          </cell>
          <cell r="M549" t="str">
            <v>33AAAFR6471N1ZW</v>
          </cell>
          <cell r="O549" t="str">
            <v>TRT/639/21B</v>
          </cell>
          <cell r="P549">
            <v>20160509</v>
          </cell>
          <cell r="Q549" t="str">
            <v>RAMAKISHNA MEDICAL AGENCIES</v>
          </cell>
          <cell r="R549" t="str">
            <v>RAMAKISHNA MEDICAL AGENCIES</v>
          </cell>
          <cell r="S549" t="str">
            <v>RAMAKISHNA MEDICAL AGENCIES</v>
          </cell>
          <cell r="T549" t="str">
            <v>5/G1</v>
          </cell>
          <cell r="U549" t="str">
            <v>RAMACHANDRAPURA</v>
          </cell>
          <cell r="V549" t="str">
            <v>TENNUR</v>
          </cell>
          <cell r="W549" t="str">
            <v xml:space="preserve"> </v>
          </cell>
          <cell r="X549">
            <v>620017</v>
          </cell>
          <cell r="Y549" t="str">
            <v>TRICHY</v>
          </cell>
          <cell r="Z549" t="str">
            <v>IN</v>
          </cell>
          <cell r="AA549" t="str">
            <v>I33</v>
          </cell>
          <cell r="AB549" t="str">
            <v>RAMAKISHNA MEDICAL AGENCIES 5/G1 RAMACHANDRAPURA TENNUR   TRICHY  ,Tamil Nadu Pin-620017 India</v>
          </cell>
          <cell r="AC549" t="str">
            <v/>
          </cell>
          <cell r="AD549" t="str">
            <v/>
          </cell>
          <cell r="AE549" t="str">
            <v>04314020139</v>
          </cell>
          <cell r="AG549" t="str">
            <v>04314020139</v>
          </cell>
          <cell r="AH549" t="str">
            <v>04314020139</v>
          </cell>
          <cell r="AI549" t="str">
            <v/>
          </cell>
          <cell r="AJ549" t="str">
            <v/>
          </cell>
          <cell r="AO549" t="str">
            <v>Inactive</v>
          </cell>
          <cell r="AP549" t="str">
            <v/>
          </cell>
          <cell r="AQ549" t="str">
            <v>Dealer</v>
          </cell>
          <cell r="AR549" t="str">
            <v>TN 1</v>
          </cell>
          <cell r="AS549" t="str">
            <v>TN+AP+TS+KL+BA+KA+SL+HD</v>
          </cell>
          <cell r="AT549" t="str">
            <v>Inactive</v>
          </cell>
          <cell r="AU549" t="str">
            <v>Okay</v>
          </cell>
          <cell r="AV549" t="str">
            <v/>
          </cell>
          <cell r="AW549" t="str">
            <v/>
          </cell>
          <cell r="AX549" t="str">
            <v>Vigeedha</v>
          </cell>
          <cell r="AZ549" t="str">
            <v>04314020139</v>
          </cell>
          <cell r="BA549" t="str">
            <v/>
          </cell>
          <cell r="BB549" t="str">
            <v/>
          </cell>
          <cell r="BC549" t="str">
            <v>Karthikeyan B</v>
          </cell>
          <cell r="BD549" t="str">
            <v>Jayakumar</v>
          </cell>
          <cell r="BE549" t="str">
            <v>Core</v>
          </cell>
          <cell r="BF549" t="str">
            <v>Trade</v>
          </cell>
          <cell r="BG549" t="str">
            <v>IN1</v>
          </cell>
          <cell r="BH549" t="str">
            <v>I33</v>
          </cell>
          <cell r="BI549" t="str">
            <v>I33</v>
          </cell>
          <cell r="BJ549" t="str">
            <v/>
          </cell>
          <cell r="BK549" t="str">
            <v>INA</v>
          </cell>
          <cell r="BL549" t="str">
            <v>INA</v>
          </cell>
          <cell r="BM549" t="str">
            <v>TT3</v>
          </cell>
          <cell r="BN549" t="str">
            <v/>
          </cell>
          <cell r="BS549" t="str">
            <v>INLFCH</v>
          </cell>
          <cell r="BT549" t="str">
            <v xml:space="preserve"> </v>
          </cell>
          <cell r="BU549" t="str">
            <v>N</v>
          </cell>
          <cell r="BV549" t="str">
            <v>N</v>
          </cell>
          <cell r="BW549" t="str">
            <v>N</v>
          </cell>
          <cell r="BX549" t="str">
            <v>Y</v>
          </cell>
          <cell r="BY549" t="str">
            <v>N</v>
          </cell>
          <cell r="BZ549" t="str">
            <v>N</v>
          </cell>
          <cell r="CA549" t="str">
            <v>N</v>
          </cell>
          <cell r="CB549" t="str">
            <v xml:space="preserve"> </v>
          </cell>
          <cell r="CC549" t="str">
            <v>N</v>
          </cell>
          <cell r="CD549">
            <v>413562</v>
          </cell>
          <cell r="CE549">
            <v>413562</v>
          </cell>
          <cell r="CF549">
            <v>413562</v>
          </cell>
          <cell r="CG549">
            <v>413562</v>
          </cell>
          <cell r="CH549">
            <v>413562</v>
          </cell>
          <cell r="CI549">
            <v>413562</v>
          </cell>
          <cell r="CJ549" t="str">
            <v>KKELLY1</v>
          </cell>
          <cell r="CK549" t="str">
            <v/>
          </cell>
          <cell r="CM549" t="str">
            <v/>
          </cell>
          <cell r="CN549" t="str">
            <v>Check</v>
          </cell>
          <cell r="CO549">
            <v>413562</v>
          </cell>
        </row>
        <row r="550">
          <cell r="C550">
            <v>413563</v>
          </cell>
          <cell r="D550" t="str">
            <v>INLFCH</v>
          </cell>
          <cell r="E550" t="str">
            <v>Chennai</v>
          </cell>
          <cell r="F550" t="str">
            <v>INO</v>
          </cell>
          <cell r="G550" t="str">
            <v>TN1</v>
          </cell>
          <cell r="H550" t="str">
            <v>INSOUT</v>
          </cell>
          <cell r="I550" t="str">
            <v>TUTICORIN</v>
          </cell>
          <cell r="J550" t="str">
            <v>Tamil Nadu</v>
          </cell>
          <cell r="K550" t="str">
            <v>ChennaiTUTICORIN</v>
          </cell>
          <cell r="L550">
            <v>3</v>
          </cell>
          <cell r="M550" t="str">
            <v>33AAJPI3020K1Z2</v>
          </cell>
          <cell r="N550" t="str">
            <v>TNT/84/20B</v>
          </cell>
          <cell r="O550" t="str">
            <v>TNT/80/21B</v>
          </cell>
          <cell r="P550">
            <v>20240202</v>
          </cell>
          <cell r="Q550" t="str">
            <v>RASI SURGICALS</v>
          </cell>
          <cell r="R550" t="str">
            <v>RASI SURGICALS</v>
          </cell>
          <cell r="S550" t="str">
            <v>RASI SURGICALS</v>
          </cell>
          <cell r="T550" t="str">
            <v>93/1VANDIMARCHI AMMAN KOIL STREET</v>
          </cell>
          <cell r="U550" t="str">
            <v xml:space="preserve"> </v>
          </cell>
          <cell r="V550" t="str">
            <v xml:space="preserve"> </v>
          </cell>
          <cell r="W550" t="str">
            <v xml:space="preserve"> </v>
          </cell>
          <cell r="X550">
            <v>628002</v>
          </cell>
          <cell r="Y550" t="str">
            <v>TUTICORIN</v>
          </cell>
          <cell r="Z550" t="str">
            <v>IN</v>
          </cell>
          <cell r="AA550" t="str">
            <v>I33</v>
          </cell>
          <cell r="AB550" t="str">
            <v>RASI SURGICALS 93/1VANDIMARCHI AMMAN KOIL STREET       TUTICORIN  ,Tamil Nadu Pin-628002 India</v>
          </cell>
          <cell r="AC550" t="str">
            <v>N. Iyankannu</v>
          </cell>
          <cell r="AD550" t="str">
            <v>Proprietor</v>
          </cell>
          <cell r="AE550" t="str">
            <v>0461 - 2327741 / 9842159994</v>
          </cell>
          <cell r="AF550" t="str">
            <v>rasisurgicals@yahoo.co.in</v>
          </cell>
          <cell r="AG550" t="str">
            <v>0461 - 2327741</v>
          </cell>
          <cell r="AH550">
            <v>9842159994</v>
          </cell>
          <cell r="AI550" t="str">
            <v>rasisurgicals@yahoo.co.in</v>
          </cell>
          <cell r="AJ550" t="str">
            <v>rasisurgicals@yahoo.co.in</v>
          </cell>
          <cell r="AK550" t="str">
            <v>Karthikeyan B</v>
          </cell>
          <cell r="AL550" t="str">
            <v>R Ibrahim Badhusa</v>
          </cell>
          <cell r="AM550">
            <v>8807036001</v>
          </cell>
          <cell r="AN550" t="str">
            <v>11 D Mohamed Ali Street,Tiruneveli Town,Tirunevelli - 627006</v>
          </cell>
          <cell r="AO550" t="str">
            <v>Active</v>
          </cell>
          <cell r="AP550" t="str">
            <v>Agreement Prepared</v>
          </cell>
          <cell r="AQ550" t="str">
            <v>Dealer</v>
          </cell>
          <cell r="AR550" t="str">
            <v>TN 1</v>
          </cell>
          <cell r="AS550" t="str">
            <v>TN+AP+TS+KL+BA+KA+SL+HD</v>
          </cell>
          <cell r="AT550" t="str">
            <v>Active</v>
          </cell>
          <cell r="AU550" t="str">
            <v>Okay</v>
          </cell>
          <cell r="AV550" t="str">
            <v>MN Tirunevelli</v>
          </cell>
          <cell r="AW550" t="str">
            <v>Agreement Prepared</v>
          </cell>
          <cell r="AX550" t="str">
            <v>Vigeedha</v>
          </cell>
          <cell r="AY550" t="str">
            <v>rasisurgicals@yahoo.co.in</v>
          </cell>
          <cell r="AZ550">
            <v>9500636001</v>
          </cell>
          <cell r="BA550" t="str">
            <v>N. Iyankannu</v>
          </cell>
          <cell r="BC550" t="str">
            <v>Karthikeyan B</v>
          </cell>
          <cell r="BD550" t="str">
            <v>Jayakumar</v>
          </cell>
          <cell r="BE550" t="str">
            <v>Core</v>
          </cell>
          <cell r="BF550" t="str">
            <v>Trade</v>
          </cell>
          <cell r="BG550" t="str">
            <v>IN1</v>
          </cell>
          <cell r="BH550" t="str">
            <v>I33</v>
          </cell>
          <cell r="BI550" t="str">
            <v>I33</v>
          </cell>
          <cell r="BJ550" t="str">
            <v>IZ</v>
          </cell>
          <cell r="BK550" t="str">
            <v>INA</v>
          </cell>
          <cell r="BL550" t="str">
            <v>INA</v>
          </cell>
          <cell r="BM550" t="str">
            <v>TT3</v>
          </cell>
          <cell r="BN550" t="str">
            <v>C</v>
          </cell>
          <cell r="BS550" t="str">
            <v>INLFCH</v>
          </cell>
          <cell r="BT550" t="str">
            <v xml:space="preserve"> </v>
          </cell>
          <cell r="BU550" t="str">
            <v>N</v>
          </cell>
          <cell r="BV550" t="str">
            <v>N</v>
          </cell>
          <cell r="BW550" t="str">
            <v>N</v>
          </cell>
          <cell r="BX550" t="str">
            <v>Y</v>
          </cell>
          <cell r="BY550" t="str">
            <v>N</v>
          </cell>
          <cell r="BZ550" t="str">
            <v>N</v>
          </cell>
          <cell r="CA550" t="str">
            <v>N</v>
          </cell>
          <cell r="CB550" t="str">
            <v xml:space="preserve"> </v>
          </cell>
          <cell r="CC550" t="str">
            <v>N</v>
          </cell>
          <cell r="CD550">
            <v>413563</v>
          </cell>
          <cell r="CE550">
            <v>413563</v>
          </cell>
          <cell r="CF550">
            <v>413563</v>
          </cell>
          <cell r="CG550">
            <v>413563</v>
          </cell>
          <cell r="CH550">
            <v>413563</v>
          </cell>
          <cell r="CI550">
            <v>413563</v>
          </cell>
          <cell r="CJ550" t="str">
            <v>KKELLY1</v>
          </cell>
          <cell r="CK550" t="str">
            <v/>
          </cell>
          <cell r="CL550" t="str">
            <v>YES</v>
          </cell>
          <cell r="CM550" t="str">
            <v>Active</v>
          </cell>
          <cell r="CN550" t="str">
            <v>Check</v>
          </cell>
          <cell r="CO550">
            <v>413563</v>
          </cell>
        </row>
        <row r="551">
          <cell r="C551">
            <v>413564</v>
          </cell>
          <cell r="D551" t="str">
            <v>INLFMU</v>
          </cell>
          <cell r="E551" t="str">
            <v>Mumbai</v>
          </cell>
          <cell r="F551" t="str">
            <v>INO</v>
          </cell>
          <cell r="G551" t="str">
            <v>AP1</v>
          </cell>
          <cell r="H551" t="str">
            <v>INSOUT</v>
          </cell>
          <cell r="I551" t="str">
            <v>VISAKHAPATNAM</v>
          </cell>
          <cell r="J551" t="str">
            <v>Andhra Pradesh</v>
          </cell>
          <cell r="K551" t="str">
            <v>MumbaiVISAKHAPATNAM</v>
          </cell>
          <cell r="L551">
            <v>3</v>
          </cell>
          <cell r="M551" t="str">
            <v>37ACYPA6296L1ZP</v>
          </cell>
          <cell r="N551" t="str">
            <v>498/AP/VM/V/2012/W</v>
          </cell>
          <cell r="O551" t="str">
            <v>498/AP/VM/V/2012/W</v>
          </cell>
          <cell r="P551">
            <v>20220730</v>
          </cell>
          <cell r="Q551" t="str">
            <v>RATNA ENTERPRISES</v>
          </cell>
          <cell r="R551" t="str">
            <v>RATNA ENTERPRISES</v>
          </cell>
          <cell r="S551" t="str">
            <v>RATNA ENTERPRISES</v>
          </cell>
          <cell r="T551" t="str">
            <v>B 11&amp;12 PAVAN PALACE</v>
          </cell>
          <cell r="U551" t="str">
            <v>DWARAKANAGAR</v>
          </cell>
          <cell r="V551" t="str">
            <v xml:space="preserve"> </v>
          </cell>
          <cell r="W551" t="str">
            <v xml:space="preserve"> </v>
          </cell>
          <cell r="X551">
            <v>530016</v>
          </cell>
          <cell r="Y551" t="str">
            <v>VISAKHAPATNAM</v>
          </cell>
          <cell r="Z551" t="str">
            <v>IN</v>
          </cell>
          <cell r="AA551" t="str">
            <v>I37</v>
          </cell>
          <cell r="AB551" t="str">
            <v>RATNA ENTERPRISES B 11&amp;12 PAVAN PALACE DWARAKANAGAR     VISAKHAPATNAM  ,Andhra Pradesh Pin-530016 India</v>
          </cell>
          <cell r="AC551" t="str">
            <v>Mrs. Meena Agrawal</v>
          </cell>
          <cell r="AD551" t="str">
            <v>Proprietor</v>
          </cell>
          <cell r="AE551" t="str">
            <v>08912563495 / 9989472200</v>
          </cell>
          <cell r="AF551" t="str">
            <v>ratnaentps@yahoo.com</v>
          </cell>
          <cell r="AG551" t="str">
            <v>08912563495</v>
          </cell>
          <cell r="AH551">
            <v>9989472200</v>
          </cell>
          <cell r="AI551" t="str">
            <v>ratnaentps@yahoo.com</v>
          </cell>
          <cell r="AJ551" t="str">
            <v>Ratnaentps@yahoo.com</v>
          </cell>
          <cell r="AK551" t="str">
            <v>Chandra Mohan Kumar Verma</v>
          </cell>
          <cell r="AL551" t="str">
            <v>Baggu Raja Sekhar</v>
          </cell>
          <cell r="AM551">
            <v>9160308794</v>
          </cell>
          <cell r="AN551" t="str">
            <v>B.Rajasekhar
53-31-1/12/1
KRM colony
Near Ramalayam
Maddilapalem
Visakhapatnam-530013</v>
          </cell>
          <cell r="AO551" t="str">
            <v>Active</v>
          </cell>
          <cell r="AP551" t="str">
            <v>Agreement Prepared</v>
          </cell>
          <cell r="AQ551" t="str">
            <v>Dealer</v>
          </cell>
          <cell r="AR551" t="str">
            <v>AP &amp; Telangana</v>
          </cell>
          <cell r="AS551" t="str">
            <v>TN+AP+TS+KL+BA+KA+SL+HD</v>
          </cell>
          <cell r="AT551" t="str">
            <v>Active</v>
          </cell>
          <cell r="AU551" t="str">
            <v>Okay</v>
          </cell>
          <cell r="AV551" t="str">
            <v>MN Vizag North East</v>
          </cell>
          <cell r="AW551" t="str">
            <v>Agreement Prepared</v>
          </cell>
          <cell r="AX551" t="str">
            <v>Vigeedha</v>
          </cell>
          <cell r="AY551" t="str">
            <v>ratnaentps@yahoo.com</v>
          </cell>
          <cell r="AZ551">
            <v>9989472200</v>
          </cell>
          <cell r="BA551" t="str">
            <v xml:space="preserve">Meena </v>
          </cell>
          <cell r="BB551" t="str">
            <v>Agrawal</v>
          </cell>
          <cell r="BC551" t="str">
            <v>Senkathir P</v>
          </cell>
          <cell r="BD551" t="str">
            <v>Jayakumar</v>
          </cell>
          <cell r="BE551" t="str">
            <v>Core</v>
          </cell>
          <cell r="BF551" t="str">
            <v>Trade</v>
          </cell>
          <cell r="BG551" t="str">
            <v>IN1</v>
          </cell>
          <cell r="BH551" t="str">
            <v>I37</v>
          </cell>
          <cell r="BI551" t="str">
            <v>I37</v>
          </cell>
          <cell r="BJ551" t="str">
            <v>IZ</v>
          </cell>
          <cell r="BK551" t="str">
            <v>INE</v>
          </cell>
          <cell r="BL551" t="str">
            <v>INE</v>
          </cell>
          <cell r="BM551" t="str">
            <v>TT3</v>
          </cell>
          <cell r="BN551" t="str">
            <v>C</v>
          </cell>
          <cell r="BS551" t="str">
            <v>INLFMU</v>
          </cell>
          <cell r="BT551" t="str">
            <v xml:space="preserve"> </v>
          </cell>
          <cell r="BU551" t="str">
            <v>N</v>
          </cell>
          <cell r="BV551" t="str">
            <v>N</v>
          </cell>
          <cell r="BW551" t="str">
            <v>N</v>
          </cell>
          <cell r="BX551" t="str">
            <v>Y</v>
          </cell>
          <cell r="BY551" t="str">
            <v>N</v>
          </cell>
          <cell r="BZ551" t="str">
            <v>N</v>
          </cell>
          <cell r="CA551" t="str">
            <v>N</v>
          </cell>
          <cell r="CB551" t="str">
            <v xml:space="preserve"> </v>
          </cell>
          <cell r="CC551" t="str">
            <v>N</v>
          </cell>
          <cell r="CD551">
            <v>413564</v>
          </cell>
          <cell r="CE551">
            <v>413564</v>
          </cell>
          <cell r="CF551">
            <v>413564</v>
          </cell>
          <cell r="CG551">
            <v>413564</v>
          </cell>
          <cell r="CH551">
            <v>413564</v>
          </cell>
          <cell r="CI551">
            <v>413564</v>
          </cell>
          <cell r="CJ551" t="str">
            <v>KKELLY1</v>
          </cell>
          <cell r="CK551" t="str">
            <v/>
          </cell>
          <cell r="CL551" t="str">
            <v>YES</v>
          </cell>
          <cell r="CM551" t="str">
            <v>Active</v>
          </cell>
          <cell r="CN551" t="str">
            <v>Check</v>
          </cell>
          <cell r="CO551">
            <v>413564</v>
          </cell>
        </row>
        <row r="552">
          <cell r="C552">
            <v>413565</v>
          </cell>
          <cell r="D552" t="str">
            <v>INLFCH</v>
          </cell>
          <cell r="E552" t="str">
            <v>Chennai</v>
          </cell>
          <cell r="F552" t="str">
            <v>INO</v>
          </cell>
          <cell r="G552" t="str">
            <v>TN1</v>
          </cell>
          <cell r="H552" t="str">
            <v>INSOUT</v>
          </cell>
          <cell r="I552" t="str">
            <v>CHENNAI</v>
          </cell>
          <cell r="J552" t="str">
            <v>Tamil Nadu</v>
          </cell>
          <cell r="K552" t="str">
            <v>ChennaiCHENNAI</v>
          </cell>
          <cell r="L552">
            <v>2</v>
          </cell>
          <cell r="M552" t="str">
            <v>33AAHCR6434M1Z2</v>
          </cell>
          <cell r="N552" t="str">
            <v>TN-05-20B-00142</v>
          </cell>
          <cell r="O552" t="str">
            <v>TN-05-21B-00142</v>
          </cell>
          <cell r="P552">
            <v>20220509</v>
          </cell>
          <cell r="Q552" t="str">
            <v>RAU AND CO PHARMA PRIVATE LIMITED</v>
          </cell>
          <cell r="R552" t="str">
            <v>RAU AND CO PHARMA PRIVATE LIMITED</v>
          </cell>
          <cell r="S552" t="str">
            <v>RAU AND CO PHARMA PRIVATE LIMITED</v>
          </cell>
          <cell r="T552" t="str">
            <v>NO: 26 GROUND FLOOR FRONT PORTION</v>
          </cell>
          <cell r="U552" t="str">
            <v>NORTHWEST CORNER</v>
          </cell>
          <cell r="V552" t="str">
            <v># 15AMBATTUR INDUSTRIAL ESTATE</v>
          </cell>
          <cell r="W552" t="str">
            <v>EGMORE HIGH ROAD</v>
          </cell>
          <cell r="X552">
            <v>600098</v>
          </cell>
          <cell r="Y552" t="str">
            <v>CHENNAI</v>
          </cell>
          <cell r="Z552" t="str">
            <v>IN</v>
          </cell>
          <cell r="AA552" t="str">
            <v>I33</v>
          </cell>
          <cell r="AB552" t="str">
            <v>RAU AND CO PHARMA PRIVATE LIMITED NO: 26 GROUND FLOOR FRONT PORTION NORTHWEST CORNER # 15AMBATTUR INDUSTRIAL ESTATE EGMORE HIGH ROAD CHENNAI  ,Tamil Nadu Pin-600098 India</v>
          </cell>
          <cell r="AC552" t="str">
            <v/>
          </cell>
          <cell r="AD552" t="str">
            <v/>
          </cell>
          <cell r="AE552" t="str">
            <v>04428194645</v>
          </cell>
          <cell r="AF552" t="str">
            <v>rauandcopharma@gmail.com</v>
          </cell>
          <cell r="AG552" t="str">
            <v>04428194645</v>
          </cell>
          <cell r="AH552" t="str">
            <v>04428194645</v>
          </cell>
          <cell r="AI552" t="str">
            <v>rauandcopharma@gmail.com</v>
          </cell>
          <cell r="AJ552" t="str">
            <v>rauandcopharma@gmail.com</v>
          </cell>
          <cell r="AO552" t="str">
            <v>Inactive</v>
          </cell>
          <cell r="AP552" t="str">
            <v/>
          </cell>
          <cell r="AQ552" t="str">
            <v>Dealer</v>
          </cell>
          <cell r="AR552" t="str">
            <v>TN 1</v>
          </cell>
          <cell r="AS552" t="str">
            <v>TN+AP+TS+KL+BA+KA+SL+HD</v>
          </cell>
          <cell r="AT552" t="str">
            <v>Inactive</v>
          </cell>
          <cell r="AU552" t="str">
            <v>Okay</v>
          </cell>
          <cell r="AV552" t="str">
            <v/>
          </cell>
          <cell r="AW552" t="str">
            <v/>
          </cell>
          <cell r="AX552" t="str">
            <v>Vigeedha</v>
          </cell>
          <cell r="AY552" t="str">
            <v>rauandcopharma@gmail.com</v>
          </cell>
          <cell r="AZ552" t="str">
            <v>04428194645</v>
          </cell>
          <cell r="BA552" t="str">
            <v>SRINIVASA MANICKAM</v>
          </cell>
          <cell r="BB552" t="str">
            <v>R</v>
          </cell>
          <cell r="BC552" t="str">
            <v>Karthikeyan B</v>
          </cell>
          <cell r="BD552" t="str">
            <v>Jayakumar</v>
          </cell>
          <cell r="BE552" t="str">
            <v>Core</v>
          </cell>
          <cell r="BF552" t="str">
            <v>Trade</v>
          </cell>
          <cell r="BG552" t="str">
            <v>IN1</v>
          </cell>
          <cell r="BH552" t="str">
            <v>I33</v>
          </cell>
          <cell r="BI552" t="str">
            <v>I33</v>
          </cell>
          <cell r="BK552" t="str">
            <v>INA</v>
          </cell>
          <cell r="BL552" t="str">
            <v>INA</v>
          </cell>
          <cell r="BM552" t="str">
            <v>TT2</v>
          </cell>
          <cell r="BN552" t="str">
            <v>C</v>
          </cell>
          <cell r="BS552" t="str">
            <v>INLFCH</v>
          </cell>
          <cell r="BT552" t="str">
            <v xml:space="preserve"> </v>
          </cell>
          <cell r="BU552" t="str">
            <v>N</v>
          </cell>
          <cell r="BV552" t="str">
            <v>N</v>
          </cell>
          <cell r="BW552" t="str">
            <v>N</v>
          </cell>
          <cell r="BX552" t="str">
            <v>Y</v>
          </cell>
          <cell r="BY552" t="str">
            <v>N</v>
          </cell>
          <cell r="BZ552" t="str">
            <v>N</v>
          </cell>
          <cell r="CA552" t="str">
            <v>N</v>
          </cell>
          <cell r="CB552" t="str">
            <v xml:space="preserve"> </v>
          </cell>
          <cell r="CC552" t="str">
            <v>N</v>
          </cell>
          <cell r="CD552">
            <v>413565</v>
          </cell>
          <cell r="CE552">
            <v>413565</v>
          </cell>
          <cell r="CF552">
            <v>413565</v>
          </cell>
          <cell r="CG552">
            <v>413565</v>
          </cell>
          <cell r="CH552">
            <v>413565</v>
          </cell>
          <cell r="CI552">
            <v>413565</v>
          </cell>
          <cell r="CJ552" t="str">
            <v>KKELLY1</v>
          </cell>
          <cell r="CK552" t="str">
            <v/>
          </cell>
          <cell r="CM552" t="str">
            <v>Active</v>
          </cell>
          <cell r="CN552" t="str">
            <v>Check</v>
          </cell>
          <cell r="CO552">
            <v>413565</v>
          </cell>
        </row>
        <row r="553">
          <cell r="C553">
            <v>413566</v>
          </cell>
          <cell r="D553" t="str">
            <v>INLFCH</v>
          </cell>
          <cell r="E553" t="str">
            <v>Chennai</v>
          </cell>
          <cell r="F553" t="str">
            <v>INO</v>
          </cell>
          <cell r="G553" t="str">
            <v>BA1</v>
          </cell>
          <cell r="H553" t="str">
            <v>INSOUT</v>
          </cell>
          <cell r="I553" t="str">
            <v>BANGALORE</v>
          </cell>
          <cell r="J553" t="str">
            <v>Karnataka</v>
          </cell>
          <cell r="K553" t="str">
            <v>ChennaiBANGALORE</v>
          </cell>
          <cell r="L553">
            <v>3</v>
          </cell>
          <cell r="M553" t="str">
            <v>29AAACR6558F1Z4</v>
          </cell>
          <cell r="N553" t="str">
            <v>KA-B21-BNG-2/1853</v>
          </cell>
          <cell r="O553" t="str">
            <v>KA-B21-BNG-2/1843</v>
          </cell>
          <cell r="P553">
            <v>20191213</v>
          </cell>
          <cell r="Q553" t="str">
            <v>RSM PHARMA PVT LTD</v>
          </cell>
          <cell r="R553" t="str">
            <v>RSM PHARMA PVT LTD</v>
          </cell>
          <cell r="S553" t="str">
            <v>RSM PHARMA PVT LTD</v>
          </cell>
          <cell r="T553" t="str">
            <v>260/1/36/2c, 1st and 3rd floor</v>
          </cell>
          <cell r="U553" t="str">
            <v>Global Village Road,Pattanagere</v>
          </cell>
          <cell r="V553" t="str">
            <v xml:space="preserve"> </v>
          </cell>
          <cell r="W553" t="str">
            <v xml:space="preserve"> </v>
          </cell>
          <cell r="X553">
            <v>560059</v>
          </cell>
          <cell r="Y553" t="str">
            <v>BANGALORE</v>
          </cell>
          <cell r="Z553" t="str">
            <v>IN</v>
          </cell>
          <cell r="AA553" t="str">
            <v>I29</v>
          </cell>
          <cell r="AB553" t="str">
            <v>RSM PHARMA PVT LTD 260/1/36/2c, 1st and 3rd floor Global Village Road,Pattanagere     BANGALORE  ,Karnataka Pin-560059 India</v>
          </cell>
          <cell r="AC553" t="str">
            <v>VIJAY NAGAR</v>
          </cell>
          <cell r="AD553" t="str">
            <v>Director</v>
          </cell>
          <cell r="AE553" t="str">
            <v>080-41639181 / 97417 85707</v>
          </cell>
          <cell r="AF553" t="str">
            <v>murali@rsmpharma.in / purchase@rsmpharma.in /Nagaraju.r@rsmpharma.in</v>
          </cell>
          <cell r="AG553" t="str">
            <v>080-41639181</v>
          </cell>
          <cell r="AH553" t="str">
            <v>97417 85707</v>
          </cell>
          <cell r="AI553" t="str">
            <v>murali@rsmpharma.in</v>
          </cell>
          <cell r="AJ553" t="str">
            <v>purchase@rsmpharma.in /Nagaraju.r@rsmpharma.in</v>
          </cell>
          <cell r="AO553" t="str">
            <v>Active</v>
          </cell>
          <cell r="AP553" t="str">
            <v xml:space="preserve">DNB under process </v>
          </cell>
          <cell r="AQ553" t="str">
            <v>Dealer</v>
          </cell>
          <cell r="AR553" t="str">
            <v>Bangalore</v>
          </cell>
          <cell r="AS553" t="str">
            <v>TN+AP+TS+KL+BA+KA+SL+HD</v>
          </cell>
          <cell r="AT553" t="str">
            <v>Active</v>
          </cell>
          <cell r="AU553" t="str">
            <v>Okay</v>
          </cell>
          <cell r="AV553" t="str">
            <v>MN Bangalore KAM - W</v>
          </cell>
          <cell r="AW553" t="str">
            <v>Agreement Prepared</v>
          </cell>
          <cell r="AX553" t="str">
            <v>Vigeedha</v>
          </cell>
          <cell r="AY553" t="str">
            <v>purchase@rsmpharma.in</v>
          </cell>
          <cell r="AZ553">
            <v>9964056373</v>
          </cell>
          <cell r="BA553" t="str">
            <v>VIJAY</v>
          </cell>
          <cell r="BB553" t="str">
            <v>NAGAR</v>
          </cell>
          <cell r="BC553" t="str">
            <v>Senkathir P</v>
          </cell>
          <cell r="BD553" t="str">
            <v>Jayakumar</v>
          </cell>
          <cell r="BE553" t="str">
            <v>Core</v>
          </cell>
          <cell r="BF553" t="str">
            <v>Trade</v>
          </cell>
          <cell r="BG553" t="str">
            <v>IN1</v>
          </cell>
          <cell r="BH553" t="str">
            <v>I29</v>
          </cell>
          <cell r="BI553" t="str">
            <v>I29</v>
          </cell>
          <cell r="BK553" t="str">
            <v>INE</v>
          </cell>
          <cell r="BL553" t="str">
            <v>INE</v>
          </cell>
          <cell r="BM553" t="str">
            <v>TT3</v>
          </cell>
          <cell r="BN553" t="str">
            <v>C</v>
          </cell>
          <cell r="BS553" t="str">
            <v>INLFCH</v>
          </cell>
          <cell r="BT553" t="str">
            <v xml:space="preserve"> </v>
          </cell>
          <cell r="BU553" t="str">
            <v>N</v>
          </cell>
          <cell r="BV553" t="str">
            <v>N</v>
          </cell>
          <cell r="BW553" t="str">
            <v>N</v>
          </cell>
          <cell r="BX553" t="str">
            <v>Y</v>
          </cell>
          <cell r="BY553" t="str">
            <v>N</v>
          </cell>
          <cell r="BZ553" t="str">
            <v>N</v>
          </cell>
          <cell r="CA553" t="str">
            <v>N</v>
          </cell>
          <cell r="CB553" t="str">
            <v xml:space="preserve"> </v>
          </cell>
          <cell r="CC553" t="str">
            <v>N</v>
          </cell>
          <cell r="CD553">
            <v>413566</v>
          </cell>
          <cell r="CE553">
            <v>413566</v>
          </cell>
          <cell r="CF553">
            <v>413566</v>
          </cell>
          <cell r="CG553">
            <v>413566</v>
          </cell>
          <cell r="CH553">
            <v>413566</v>
          </cell>
          <cell r="CI553">
            <v>413566</v>
          </cell>
          <cell r="CJ553" t="str">
            <v>KKELLY1</v>
          </cell>
          <cell r="CK553" t="str">
            <v/>
          </cell>
          <cell r="CM553" t="str">
            <v>Active</v>
          </cell>
          <cell r="CN553" t="str">
            <v>Check</v>
          </cell>
          <cell r="CO553">
            <v>413566</v>
          </cell>
        </row>
        <row r="554">
          <cell r="C554">
            <v>413567</v>
          </cell>
          <cell r="D554" t="str">
            <v>INLFCH</v>
          </cell>
          <cell r="E554" t="str">
            <v>Chennai</v>
          </cell>
          <cell r="F554" t="str">
            <v>INO</v>
          </cell>
          <cell r="G554" t="str">
            <v>KA1</v>
          </cell>
          <cell r="H554" t="str">
            <v>INSOUT</v>
          </cell>
          <cell r="I554" t="str">
            <v>MYSORE</v>
          </cell>
          <cell r="J554" t="str">
            <v>Karnataka</v>
          </cell>
          <cell r="K554" t="str">
            <v>ChennaiMYSORE</v>
          </cell>
          <cell r="L554">
            <v>3</v>
          </cell>
          <cell r="M554" t="str">
            <v>29AALFS8334A1Z2</v>
          </cell>
          <cell r="N554" t="str">
            <v>KA/MYSU/20B/104</v>
          </cell>
          <cell r="O554" t="str">
            <v>KA/MYSU/20B/101</v>
          </cell>
          <cell r="P554">
            <v>20211231</v>
          </cell>
          <cell r="Q554" t="str">
            <v>S &amp; V AGENCIES</v>
          </cell>
          <cell r="R554" t="str">
            <v>S  V AGENCIES</v>
          </cell>
          <cell r="S554" t="str">
            <v>S &amp; V AGENCIES</v>
          </cell>
          <cell r="T554" t="str">
            <v>518DHANVANTRI ROAD</v>
          </cell>
          <cell r="U554" t="str">
            <v xml:space="preserve"> </v>
          </cell>
          <cell r="V554" t="str">
            <v xml:space="preserve"> </v>
          </cell>
          <cell r="W554" t="str">
            <v xml:space="preserve"> </v>
          </cell>
          <cell r="X554">
            <v>570001</v>
          </cell>
          <cell r="Y554" t="str">
            <v>MYSORE</v>
          </cell>
          <cell r="Z554" t="str">
            <v>IN</v>
          </cell>
          <cell r="AA554" t="str">
            <v>I29</v>
          </cell>
          <cell r="AB554" t="str">
            <v>S &amp; V AGENCIES 518DHANVANTRI ROAD       MYSORE  ,Karnataka Pin-570001 India</v>
          </cell>
          <cell r="AC554" t="str">
            <v/>
          </cell>
          <cell r="AD554" t="str">
            <v/>
          </cell>
          <cell r="AE554" t="str">
            <v>8214265929</v>
          </cell>
          <cell r="AF554" t="str">
            <v>sv.aushad@gmail.com</v>
          </cell>
          <cell r="AG554" t="str">
            <v>8214265929</v>
          </cell>
          <cell r="AH554" t="str">
            <v>8214265929</v>
          </cell>
          <cell r="AI554" t="str">
            <v>sv.aushad@gmail.com</v>
          </cell>
          <cell r="AJ554" t="str">
            <v>sv.aushad@gmail.com</v>
          </cell>
          <cell r="AO554" t="str">
            <v>Inactive</v>
          </cell>
          <cell r="AP554" t="str">
            <v>Agreement Request Not received</v>
          </cell>
          <cell r="AQ554" t="str">
            <v>Dealer</v>
          </cell>
          <cell r="AR554" t="str">
            <v>Karnataka</v>
          </cell>
          <cell r="AS554" t="str">
            <v>TN+AP+TS+KL+BA+KA+SL+HD</v>
          </cell>
          <cell r="AT554" t="str">
            <v>Active</v>
          </cell>
          <cell r="AU554" t="str">
            <v>Okay</v>
          </cell>
          <cell r="AV554" t="str">
            <v>MN Mysore</v>
          </cell>
          <cell r="AW554" t="str">
            <v>Agreement Prepared</v>
          </cell>
          <cell r="AX554" t="str">
            <v>Vigeedha</v>
          </cell>
          <cell r="AY554" t="str">
            <v>sv.aushad@gmail.com</v>
          </cell>
          <cell r="AZ554">
            <v>6360507780</v>
          </cell>
          <cell r="BA554" t="str">
            <v/>
          </cell>
          <cell r="BC554" t="str">
            <v>Sajeev Kumar</v>
          </cell>
          <cell r="BD554" t="str">
            <v>Jayakumar</v>
          </cell>
          <cell r="BE554" t="str">
            <v>Core</v>
          </cell>
          <cell r="BF554" t="str">
            <v>Trade</v>
          </cell>
          <cell r="BG554" t="str">
            <v>IN1</v>
          </cell>
          <cell r="BH554" t="str">
            <v>I29</v>
          </cell>
          <cell r="BI554" t="str">
            <v>I29</v>
          </cell>
          <cell r="BK554" t="str">
            <v>INE</v>
          </cell>
          <cell r="BL554" t="str">
            <v>INE</v>
          </cell>
          <cell r="BM554" t="str">
            <v>TT3</v>
          </cell>
          <cell r="BN554" t="str">
            <v>C</v>
          </cell>
          <cell r="BS554" t="str">
            <v>INLFCH</v>
          </cell>
          <cell r="BT554" t="str">
            <v xml:space="preserve"> </v>
          </cell>
          <cell r="BU554" t="str">
            <v>N</v>
          </cell>
          <cell r="BV554" t="str">
            <v>N</v>
          </cell>
          <cell r="BW554" t="str">
            <v>N</v>
          </cell>
          <cell r="BX554" t="str">
            <v>Y</v>
          </cell>
          <cell r="BY554" t="str">
            <v>N</v>
          </cell>
          <cell r="BZ554" t="str">
            <v>N</v>
          </cell>
          <cell r="CA554" t="str">
            <v>N</v>
          </cell>
          <cell r="CB554" t="str">
            <v xml:space="preserve"> </v>
          </cell>
          <cell r="CC554" t="str">
            <v>N</v>
          </cell>
          <cell r="CD554">
            <v>413567</v>
          </cell>
          <cell r="CE554">
            <v>413567</v>
          </cell>
          <cell r="CF554">
            <v>413567</v>
          </cell>
          <cell r="CG554">
            <v>413567</v>
          </cell>
          <cell r="CH554">
            <v>413567</v>
          </cell>
          <cell r="CI554">
            <v>413567</v>
          </cell>
          <cell r="CJ554" t="str">
            <v>KKELLY1</v>
          </cell>
          <cell r="CK554" t="str">
            <v/>
          </cell>
          <cell r="CL554" t="str">
            <v>YES</v>
          </cell>
          <cell r="CM554" t="str">
            <v>Active</v>
          </cell>
          <cell r="CN554" t="str">
            <v>Check</v>
          </cell>
          <cell r="CO554">
            <v>413567</v>
          </cell>
        </row>
        <row r="555">
          <cell r="C555">
            <v>413568</v>
          </cell>
          <cell r="D555" t="str">
            <v>INLFCH</v>
          </cell>
          <cell r="E555" t="str">
            <v>Chennai</v>
          </cell>
          <cell r="F555" t="str">
            <v>INO</v>
          </cell>
          <cell r="G555" t="str">
            <v>TN1</v>
          </cell>
          <cell r="H555" t="str">
            <v>INSOUT</v>
          </cell>
          <cell r="I555" t="str">
            <v>VELLORE</v>
          </cell>
          <cell r="J555" t="str">
            <v>Tamil Nadu</v>
          </cell>
          <cell r="K555" t="str">
            <v>ChennaiVELLORE</v>
          </cell>
          <cell r="L555">
            <v>3</v>
          </cell>
          <cell r="M555" t="str">
            <v>33AALPK0328E1Z6</v>
          </cell>
          <cell r="N555" t="str">
            <v>06/VLV/688/20B</v>
          </cell>
          <cell r="O555" t="str">
            <v>06/VLV/635/21B</v>
          </cell>
          <cell r="P555">
            <v>20180327</v>
          </cell>
          <cell r="Q555" t="str">
            <v>S R HEALTH CARE</v>
          </cell>
          <cell r="R555" t="str">
            <v>S R HEALTH CARE</v>
          </cell>
          <cell r="S555" t="str">
            <v>S R HEALTH CARE</v>
          </cell>
          <cell r="T555" t="str">
            <v>NO: 60 CHUNNAMBUKARA STREET</v>
          </cell>
          <cell r="U555" t="str">
            <v xml:space="preserve"> </v>
          </cell>
          <cell r="V555" t="str">
            <v xml:space="preserve"> </v>
          </cell>
          <cell r="W555" t="str">
            <v xml:space="preserve"> </v>
          </cell>
          <cell r="X555">
            <v>632001</v>
          </cell>
          <cell r="Y555" t="str">
            <v>VELLORE</v>
          </cell>
          <cell r="Z555" t="str">
            <v>IN</v>
          </cell>
          <cell r="AA555" t="str">
            <v>I33</v>
          </cell>
          <cell r="AB555" t="str">
            <v>S R HEALTH CARE NO: 60 CHUNNAMBUKARA STREET       VELLORE  ,Tamil Nadu Pin-632001 India</v>
          </cell>
          <cell r="AC555" t="str">
            <v/>
          </cell>
          <cell r="AD555" t="str">
            <v/>
          </cell>
          <cell r="AE555" t="str">
            <v>0416-2220419</v>
          </cell>
          <cell r="AF555" t="str">
            <v>srshvellore@gmail.com</v>
          </cell>
          <cell r="AG555" t="str">
            <v>0416-2220419</v>
          </cell>
          <cell r="AH555" t="str">
            <v>0416-2220419</v>
          </cell>
          <cell r="AI555" t="str">
            <v>srshvellore@gmail.com</v>
          </cell>
          <cell r="AJ555" t="str">
            <v>srshvellore@gmail.com</v>
          </cell>
          <cell r="AO555" t="str">
            <v>Inactive</v>
          </cell>
          <cell r="AP555" t="str">
            <v/>
          </cell>
          <cell r="AQ555" t="str">
            <v>Dealer</v>
          </cell>
          <cell r="AR555" t="str">
            <v>TN 1</v>
          </cell>
          <cell r="AS555" t="str">
            <v>TN+AP+TS+KL+BA+KA+SL+HD</v>
          </cell>
          <cell r="AT555" t="str">
            <v>Inactive</v>
          </cell>
          <cell r="AU555" t="str">
            <v>Okay</v>
          </cell>
          <cell r="AV555" t="str">
            <v/>
          </cell>
          <cell r="AW555" t="str">
            <v/>
          </cell>
          <cell r="AX555" t="str">
            <v>Vigeedha</v>
          </cell>
          <cell r="AY555" t="str">
            <v>srshvellore@gmail.com</v>
          </cell>
          <cell r="AZ555" t="str">
            <v>0416-2220419</v>
          </cell>
          <cell r="BA555" t="str">
            <v/>
          </cell>
          <cell r="BB555" t="str">
            <v/>
          </cell>
          <cell r="BC555" t="str">
            <v>Karthikeyan B</v>
          </cell>
          <cell r="BD555" t="str">
            <v>Jayakumar</v>
          </cell>
          <cell r="BE555" t="str">
            <v>Core</v>
          </cell>
          <cell r="BF555" t="str">
            <v>Trade</v>
          </cell>
          <cell r="BG555" t="str">
            <v>IN1</v>
          </cell>
          <cell r="BH555" t="str">
            <v>I33</v>
          </cell>
          <cell r="BI555" t="str">
            <v>I33</v>
          </cell>
          <cell r="BJ555" t="str">
            <v/>
          </cell>
          <cell r="BK555" t="str">
            <v>INA</v>
          </cell>
          <cell r="BL555" t="str">
            <v>INA</v>
          </cell>
          <cell r="BM555" t="str">
            <v>TT3</v>
          </cell>
          <cell r="BN555" t="str">
            <v/>
          </cell>
          <cell r="BS555" t="str">
            <v>INLFCH</v>
          </cell>
          <cell r="BT555" t="str">
            <v xml:space="preserve"> </v>
          </cell>
          <cell r="BU555" t="str">
            <v>N</v>
          </cell>
          <cell r="BV555" t="str">
            <v>N</v>
          </cell>
          <cell r="BW555" t="str">
            <v>N</v>
          </cell>
          <cell r="BX555" t="str">
            <v>Y</v>
          </cell>
          <cell r="BY555" t="str">
            <v>N</v>
          </cell>
          <cell r="BZ555" t="str">
            <v>N</v>
          </cell>
          <cell r="CA555" t="str">
            <v>N</v>
          </cell>
          <cell r="CB555" t="str">
            <v xml:space="preserve"> </v>
          </cell>
          <cell r="CC555" t="str">
            <v>N</v>
          </cell>
          <cell r="CD555">
            <v>413568</v>
          </cell>
          <cell r="CE555">
            <v>413568</v>
          </cell>
          <cell r="CF555">
            <v>413568</v>
          </cell>
          <cell r="CG555">
            <v>413568</v>
          </cell>
          <cell r="CH555">
            <v>413568</v>
          </cell>
          <cell r="CI555">
            <v>413568</v>
          </cell>
          <cell r="CJ555" t="str">
            <v>KKELLY1</v>
          </cell>
          <cell r="CK555" t="str">
            <v/>
          </cell>
          <cell r="CM555" t="str">
            <v/>
          </cell>
          <cell r="CN555" t="str">
            <v>Check</v>
          </cell>
          <cell r="CO555">
            <v>413568</v>
          </cell>
        </row>
        <row r="556">
          <cell r="C556">
            <v>413569</v>
          </cell>
          <cell r="D556" t="str">
            <v>INLFMU</v>
          </cell>
          <cell r="E556" t="str">
            <v>Mumbai</v>
          </cell>
          <cell r="F556" t="str">
            <v>INO</v>
          </cell>
          <cell r="G556" t="str">
            <v>AP1</v>
          </cell>
          <cell r="H556" t="str">
            <v>INSOUT</v>
          </cell>
          <cell r="I556" t="str">
            <v>SECUNDERABAD</v>
          </cell>
          <cell r="J556" t="str">
            <v>Telangana</v>
          </cell>
          <cell r="K556" t="str">
            <v>MumbaiSECUNDERABAD</v>
          </cell>
          <cell r="L556">
            <v>3</v>
          </cell>
          <cell r="M556" t="str">
            <v>36ARZPS0232J1Z9</v>
          </cell>
          <cell r="N556" t="str">
            <v>56/HD/AP/2007/W</v>
          </cell>
          <cell r="O556" t="str">
            <v>56/HD/AP/2007/W</v>
          </cell>
          <cell r="P556">
            <v>20191031</v>
          </cell>
          <cell r="Q556" t="str">
            <v>SAGAR PHARMA DISTRIBUTORS</v>
          </cell>
          <cell r="R556" t="str">
            <v>SAGAR PHARMA DISTRIBUTORS</v>
          </cell>
          <cell r="S556" t="str">
            <v>SAGAR PHARMA DISTRIBUTORS</v>
          </cell>
          <cell r="T556" t="str">
            <v>D.NO.7-1-518 &amp; 519</v>
          </cell>
          <cell r="U556" t="str">
            <v>1ST AND 2ND FLOOR</v>
          </cell>
          <cell r="V556" t="str">
            <v>MARUTHI VEEDHIÂ </v>
          </cell>
          <cell r="W556" t="str">
            <v>MCH CIRCLE-7 MANDAL</v>
          </cell>
          <cell r="X556">
            <v>500003</v>
          </cell>
          <cell r="Y556" t="str">
            <v>SECUNDERABAD</v>
          </cell>
          <cell r="Z556" t="str">
            <v>IN</v>
          </cell>
          <cell r="AA556" t="str">
            <v>I36</v>
          </cell>
          <cell r="AB556" t="str">
            <v>SAGAR PHARMA DISTRIBUTORS D.NO.7-1-518 &amp; 519 1ST AND 2ND FLOOR MARUTHI VEEDHIÂ  MCH CIRCLE-7 MANDAL SECUNDERABAD  ,Telangana Pin-500003 India</v>
          </cell>
          <cell r="AC556" t="str">
            <v/>
          </cell>
          <cell r="AD556" t="str">
            <v/>
          </cell>
          <cell r="AE556" t="str">
            <v>040-66333929</v>
          </cell>
          <cell r="AF556" t="str">
            <v>sherisagar_jnj@yahoo.in</v>
          </cell>
          <cell r="AG556" t="str">
            <v>040-66333929</v>
          </cell>
          <cell r="AH556" t="str">
            <v>040-66333929</v>
          </cell>
          <cell r="AI556" t="str">
            <v>sherisagar_jnj@yahoo.in</v>
          </cell>
          <cell r="AJ556" t="str">
            <v>sherisagar_jnj@yahoo.in</v>
          </cell>
          <cell r="AK556" t="str">
            <v>Chandra Mohan Kumar Verma</v>
          </cell>
          <cell r="AL556" t="str">
            <v xml:space="preserve">S Mallikarjuna Rao </v>
          </cell>
          <cell r="AM556">
            <v>9966162916</v>
          </cell>
          <cell r="AN556" t="str">
            <v>H. No 2291 Bhel Mig RC puram Hyderabad -502032</v>
          </cell>
          <cell r="AO556" t="str">
            <v>Active</v>
          </cell>
          <cell r="AP556" t="str">
            <v xml:space="preserve">DNB under process </v>
          </cell>
          <cell r="AQ556" t="str">
            <v>Dealer</v>
          </cell>
          <cell r="AR556" t="str">
            <v>AP &amp; Telangana</v>
          </cell>
          <cell r="AS556" t="str">
            <v>TN+AP+TS+KL+BA+KA+SL+HD</v>
          </cell>
          <cell r="AT556" t="str">
            <v>Active</v>
          </cell>
          <cell r="AU556" t="str">
            <v>Okay</v>
          </cell>
          <cell r="AV556" t="str">
            <v>MN Hyderabad East</v>
          </cell>
          <cell r="AW556">
            <v>0</v>
          </cell>
          <cell r="AX556" t="str">
            <v>Vigeedha</v>
          </cell>
          <cell r="AY556" t="str">
            <v>sherisagar_jnj@yahoo.in</v>
          </cell>
          <cell r="AZ556">
            <v>8686565760</v>
          </cell>
          <cell r="BA556" t="str">
            <v>SAGAR</v>
          </cell>
          <cell r="BC556" t="str">
            <v>Senkathir P</v>
          </cell>
          <cell r="BD556" t="str">
            <v>Jayakumar</v>
          </cell>
          <cell r="BE556" t="str">
            <v>Core</v>
          </cell>
          <cell r="BF556" t="str">
            <v>Trade</v>
          </cell>
          <cell r="BG556" t="str">
            <v>IN1</v>
          </cell>
          <cell r="BH556" t="str">
            <v>I36</v>
          </cell>
          <cell r="BI556" t="str">
            <v>I36</v>
          </cell>
          <cell r="BJ556" t="str">
            <v>IZ</v>
          </cell>
          <cell r="BK556" t="str">
            <v>INE</v>
          </cell>
          <cell r="BL556" t="str">
            <v>INE</v>
          </cell>
          <cell r="BM556" t="str">
            <v>TT3</v>
          </cell>
          <cell r="BN556" t="str">
            <v>C</v>
          </cell>
          <cell r="BS556" t="str">
            <v>INLFMU</v>
          </cell>
          <cell r="BT556" t="str">
            <v xml:space="preserve"> </v>
          </cell>
          <cell r="BU556" t="str">
            <v>N</v>
          </cell>
          <cell r="BV556" t="str">
            <v>N</v>
          </cell>
          <cell r="BW556" t="str">
            <v>N</v>
          </cell>
          <cell r="BX556" t="str">
            <v>Y</v>
          </cell>
          <cell r="BY556" t="str">
            <v>N</v>
          </cell>
          <cell r="BZ556" t="str">
            <v>N</v>
          </cell>
          <cell r="CA556" t="str">
            <v>N</v>
          </cell>
          <cell r="CB556" t="str">
            <v xml:space="preserve"> </v>
          </cell>
          <cell r="CC556" t="str">
            <v>N</v>
          </cell>
          <cell r="CD556">
            <v>413569</v>
          </cell>
          <cell r="CE556">
            <v>413569</v>
          </cell>
          <cell r="CF556">
            <v>413569</v>
          </cell>
          <cell r="CG556">
            <v>413569</v>
          </cell>
          <cell r="CH556">
            <v>413569</v>
          </cell>
          <cell r="CI556">
            <v>413569</v>
          </cell>
          <cell r="CJ556" t="str">
            <v>KKELLY1</v>
          </cell>
          <cell r="CK556" t="str">
            <v/>
          </cell>
          <cell r="CL556" t="str">
            <v>YES</v>
          </cell>
          <cell r="CM556" t="str">
            <v>Active</v>
          </cell>
          <cell r="CN556" t="str">
            <v>Check</v>
          </cell>
          <cell r="CO556">
            <v>413569</v>
          </cell>
        </row>
        <row r="557">
          <cell r="C557">
            <v>413570</v>
          </cell>
          <cell r="D557" t="str">
            <v>INLFCH</v>
          </cell>
          <cell r="E557" t="str">
            <v>Chennai</v>
          </cell>
          <cell r="F557" t="str">
            <v>INO</v>
          </cell>
          <cell r="G557" t="str">
            <v>BA1</v>
          </cell>
          <cell r="H557" t="str">
            <v>INSOUT</v>
          </cell>
          <cell r="I557" t="str">
            <v>BANGALORE</v>
          </cell>
          <cell r="J557" t="str">
            <v>Karnataka</v>
          </cell>
          <cell r="K557" t="str">
            <v>ChennaiBANGALORE</v>
          </cell>
          <cell r="L557">
            <v>3</v>
          </cell>
          <cell r="M557" t="str">
            <v>29AAPCS5829R1Z3</v>
          </cell>
          <cell r="N557" t="str">
            <v>KA-B02-108416</v>
          </cell>
          <cell r="O557" t="str">
            <v>KA-B02-108417</v>
          </cell>
          <cell r="P557">
            <v>20221016</v>
          </cell>
          <cell r="Q557" t="str">
            <v>SAPNA PHARMACEUTICALS PRIVATE LTD</v>
          </cell>
          <cell r="R557" t="str">
            <v>SAPNA PHARMACEUTICALS PRIVATE LTD</v>
          </cell>
          <cell r="S557" t="str">
            <v>SAPNA PHARMACEUTICALS PRIVATE LTD</v>
          </cell>
          <cell r="T557" t="str">
            <v>KOTHARI BUSINESS CHAMBERS</v>
          </cell>
          <cell r="U557" t="str">
            <v>GROUND FLOOR # 269/2</v>
          </cell>
          <cell r="V557" t="str">
            <v>MYSORE ROAD</v>
          </cell>
          <cell r="W557" t="str">
            <v xml:space="preserve"> </v>
          </cell>
          <cell r="X557">
            <v>560026</v>
          </cell>
          <cell r="Y557" t="str">
            <v>BANGALORE</v>
          </cell>
          <cell r="Z557" t="str">
            <v>IN</v>
          </cell>
          <cell r="AA557" t="str">
            <v>I29</v>
          </cell>
          <cell r="AB557" t="str">
            <v>SAPNA PHARMACEUTICALS PRIVATE LTD KOTHARI BUSINESS CHAMBERS GROUND FLOOR # 269/2 MYSORE ROAD   BANGALORE  ,Karnataka Pin-560026 India</v>
          </cell>
          <cell r="AC557" t="str">
            <v/>
          </cell>
          <cell r="AD557" t="str">
            <v/>
          </cell>
          <cell r="AE557" t="str">
            <v>080-66999899</v>
          </cell>
          <cell r="AF557" t="str">
            <v>sapnapharma@gmail.com</v>
          </cell>
          <cell r="AG557" t="str">
            <v>080-66999899</v>
          </cell>
          <cell r="AH557" t="str">
            <v>080-66999899</v>
          </cell>
          <cell r="AI557" t="str">
            <v>sapnapharma@gmail.com</v>
          </cell>
          <cell r="AJ557" t="str">
            <v>sapnapharma@gmail.com</v>
          </cell>
          <cell r="AK557" t="str">
            <v>P. Senkathir</v>
          </cell>
          <cell r="AL557" t="str">
            <v>Sameer Ahmed</v>
          </cell>
          <cell r="AM557" t="str">
            <v>093410 05727</v>
          </cell>
          <cell r="AN557" t="str">
            <v xml:space="preserve">Mr. Sameer Ahmed, GF05, Majestic Apartment Phase -1,
Mango Garden, Bikasipura Road, 
Behind Metro Cash &amp; Carry, Konenkonte Cross 
Bangalore -560062 </v>
          </cell>
          <cell r="AO557" t="str">
            <v>Active</v>
          </cell>
          <cell r="AP557" t="str">
            <v>Agreement Request Not received</v>
          </cell>
          <cell r="AQ557" t="str">
            <v>Dealer</v>
          </cell>
          <cell r="AR557" t="str">
            <v>Bangalore</v>
          </cell>
          <cell r="AS557" t="str">
            <v>TN+AP+TS+KL+BA+KA+SL+HD</v>
          </cell>
          <cell r="AT557" t="str">
            <v>Active</v>
          </cell>
          <cell r="AU557" t="str">
            <v>Okay</v>
          </cell>
          <cell r="AV557" t="str">
            <v>MN Bangalore KAM - W</v>
          </cell>
          <cell r="AW557" t="str">
            <v>Agreement Prepared</v>
          </cell>
          <cell r="AX557" t="str">
            <v>Vigeedha</v>
          </cell>
          <cell r="AY557" t="str">
            <v>sapnapharma@gmail.com</v>
          </cell>
          <cell r="AZ557">
            <v>9341005727</v>
          </cell>
          <cell r="BA557" t="str">
            <v>SATISH SHETTY</v>
          </cell>
          <cell r="BC557" t="str">
            <v>Senkathir P</v>
          </cell>
          <cell r="BD557" t="str">
            <v>Jayakumar</v>
          </cell>
          <cell r="BE557" t="str">
            <v>Core</v>
          </cell>
          <cell r="BF557" t="str">
            <v>Trade</v>
          </cell>
          <cell r="BG557" t="str">
            <v>IN1</v>
          </cell>
          <cell r="BH557" t="str">
            <v>I29</v>
          </cell>
          <cell r="BI557" t="str">
            <v>I29</v>
          </cell>
          <cell r="BJ557" t="str">
            <v>IZ</v>
          </cell>
          <cell r="BK557" t="str">
            <v>INE</v>
          </cell>
          <cell r="BL557" t="str">
            <v>INE</v>
          </cell>
          <cell r="BM557" t="str">
            <v>TT3</v>
          </cell>
          <cell r="BN557" t="str">
            <v>C</v>
          </cell>
          <cell r="BS557" t="str">
            <v>INLFCH</v>
          </cell>
          <cell r="BT557" t="str">
            <v xml:space="preserve"> </v>
          </cell>
          <cell r="BU557" t="str">
            <v>N</v>
          </cell>
          <cell r="BV557" t="str">
            <v>N</v>
          </cell>
          <cell r="BW557" t="str">
            <v>N</v>
          </cell>
          <cell r="BX557" t="str">
            <v>Y</v>
          </cell>
          <cell r="BY557" t="str">
            <v>N</v>
          </cell>
          <cell r="BZ557" t="str">
            <v>N</v>
          </cell>
          <cell r="CA557" t="str">
            <v>N</v>
          </cell>
          <cell r="CB557" t="str">
            <v xml:space="preserve"> </v>
          </cell>
          <cell r="CC557" t="str">
            <v>N</v>
          </cell>
          <cell r="CD557">
            <v>413570</v>
          </cell>
          <cell r="CE557">
            <v>413570</v>
          </cell>
          <cell r="CF557">
            <v>413570</v>
          </cell>
          <cell r="CG557">
            <v>413570</v>
          </cell>
          <cell r="CH557">
            <v>413570</v>
          </cell>
          <cell r="CI557">
            <v>413570</v>
          </cell>
          <cell r="CJ557" t="str">
            <v>KKELLY1</v>
          </cell>
          <cell r="CK557" t="str">
            <v/>
          </cell>
          <cell r="CL557" t="str">
            <v>YES</v>
          </cell>
          <cell r="CM557" t="str">
            <v>Active</v>
          </cell>
          <cell r="CN557" t="str">
            <v>Check</v>
          </cell>
          <cell r="CO557">
            <v>413570</v>
          </cell>
        </row>
        <row r="558">
          <cell r="C558">
            <v>413571</v>
          </cell>
          <cell r="D558" t="str">
            <v>INLFCH</v>
          </cell>
          <cell r="E558" t="str">
            <v>Chennai</v>
          </cell>
          <cell r="F558" t="str">
            <v>INO</v>
          </cell>
          <cell r="G558" t="str">
            <v>TN1</v>
          </cell>
          <cell r="H558" t="str">
            <v>INSOUT</v>
          </cell>
          <cell r="I558" t="str">
            <v>VILLUPURAM</v>
          </cell>
          <cell r="J558" t="str">
            <v>Tamil Nadu</v>
          </cell>
          <cell r="K558" t="str">
            <v>ChennaiVILLUPURAM</v>
          </cell>
          <cell r="L558">
            <v>3</v>
          </cell>
          <cell r="M558" t="str">
            <v>33AAFPM3026R1ZI</v>
          </cell>
          <cell r="N558" t="str">
            <v>TRS/371/20B</v>
          </cell>
          <cell r="O558" t="str">
            <v>TRS/323/21B</v>
          </cell>
          <cell r="P558">
            <v>20221126</v>
          </cell>
          <cell r="Q558" t="str">
            <v>SARASWATHI PHARMA AGENCIES</v>
          </cell>
          <cell r="R558" t="str">
            <v>SARASWATHI PHARMA AGENCIES</v>
          </cell>
          <cell r="S558" t="str">
            <v>SARASWATHI PHARMA AGENCIES</v>
          </cell>
          <cell r="T558" t="str">
            <v>NO: 18 18-A V.O.C STREET</v>
          </cell>
          <cell r="U558" t="str">
            <v>GROUND AND FIRST FLOOR</v>
          </cell>
          <cell r="V558" t="str">
            <v xml:space="preserve"> </v>
          </cell>
          <cell r="W558" t="str">
            <v xml:space="preserve"> </v>
          </cell>
          <cell r="X558">
            <v>605602</v>
          </cell>
          <cell r="Y558" t="str">
            <v>VILLUPURAM</v>
          </cell>
          <cell r="Z558" t="str">
            <v>IN</v>
          </cell>
          <cell r="AA558" t="str">
            <v>I33</v>
          </cell>
          <cell r="AB558" t="str">
            <v>SARASWATHI PHARMA AGENCIES NO: 18 18-A V.O.C STREET GROUND AND FIRST FLOOR     VILLUPURAM  ,Tamil Nadu Pin-605602 India</v>
          </cell>
          <cell r="AC558" t="str">
            <v xml:space="preserve">Ravindran </v>
          </cell>
          <cell r="AD558" t="str">
            <v xml:space="preserve">Manager </v>
          </cell>
          <cell r="AE558" t="str">
            <v>9842386263 / 8489928467</v>
          </cell>
          <cell r="AF558" t="str">
            <v>saraswathiagn@gmail.com / saraswathi@gmail.com</v>
          </cell>
          <cell r="AG558" t="str">
            <v>9842386263</v>
          </cell>
          <cell r="AH558">
            <v>8489928467</v>
          </cell>
          <cell r="AI558" t="str">
            <v>saraswathiagn@gmail.com</v>
          </cell>
          <cell r="AJ558" t="str">
            <v>saraswathi@gmail.com</v>
          </cell>
          <cell r="AK558" t="str">
            <v>Karthikeyan B</v>
          </cell>
          <cell r="AL558" t="str">
            <v>N.Govindrajan</v>
          </cell>
          <cell r="AM558">
            <v>9894343484</v>
          </cell>
          <cell r="AN558" t="str">
            <v>No-16, Rajagopal Street,Villiupuram Dist,Villiupuram - 605602</v>
          </cell>
          <cell r="AO558" t="str">
            <v>Active</v>
          </cell>
          <cell r="AP558" t="str">
            <v>Agreement Prepared</v>
          </cell>
          <cell r="AQ558" t="str">
            <v>Dealer</v>
          </cell>
          <cell r="AR558" t="str">
            <v>TN 1</v>
          </cell>
          <cell r="AS558" t="str">
            <v>TN+AP+TS+KL+BA+KA+SL+HD</v>
          </cell>
          <cell r="AT558" t="str">
            <v>Active</v>
          </cell>
          <cell r="AU558" t="str">
            <v>Okay</v>
          </cell>
          <cell r="AV558" t="str">
            <v>MN Villipuram</v>
          </cell>
          <cell r="AW558" t="str">
            <v>Agreement Prepared</v>
          </cell>
          <cell r="AX558" t="str">
            <v>Vigeedha</v>
          </cell>
          <cell r="AY558" t="str">
            <v>saraswathiagn@gmail.com</v>
          </cell>
          <cell r="AZ558">
            <v>9894343484</v>
          </cell>
          <cell r="BA558" t="str">
            <v xml:space="preserve">Ravindran </v>
          </cell>
          <cell r="BB558" t="str">
            <v>GOVINDAN</v>
          </cell>
          <cell r="BC558" t="str">
            <v>Karthikeyan B</v>
          </cell>
          <cell r="BD558" t="str">
            <v>Jayakumar</v>
          </cell>
          <cell r="BE558" t="str">
            <v>Core</v>
          </cell>
          <cell r="BF558" t="str">
            <v>Trade</v>
          </cell>
          <cell r="BG558" t="str">
            <v>IN1</v>
          </cell>
          <cell r="BH558" t="str">
            <v>I33</v>
          </cell>
          <cell r="BI558" t="str">
            <v>I33</v>
          </cell>
          <cell r="BJ558" t="str">
            <v>IZ</v>
          </cell>
          <cell r="BK558" t="str">
            <v>INA</v>
          </cell>
          <cell r="BL558" t="str">
            <v>INA</v>
          </cell>
          <cell r="BM558" t="str">
            <v>TT3</v>
          </cell>
          <cell r="BN558" t="str">
            <v>C</v>
          </cell>
          <cell r="BS558" t="str">
            <v>INLFCH</v>
          </cell>
          <cell r="BT558" t="str">
            <v xml:space="preserve"> </v>
          </cell>
          <cell r="BU558" t="str">
            <v>N</v>
          </cell>
          <cell r="BV558" t="str">
            <v>N</v>
          </cell>
          <cell r="BW558" t="str">
            <v>N</v>
          </cell>
          <cell r="BX558" t="str">
            <v>Y</v>
          </cell>
          <cell r="BY558" t="str">
            <v>N</v>
          </cell>
          <cell r="BZ558" t="str">
            <v>N</v>
          </cell>
          <cell r="CA558" t="str">
            <v>N</v>
          </cell>
          <cell r="CB558" t="str">
            <v xml:space="preserve"> </v>
          </cell>
          <cell r="CC558" t="str">
            <v>N</v>
          </cell>
          <cell r="CD558">
            <v>413571</v>
          </cell>
          <cell r="CE558">
            <v>413571</v>
          </cell>
          <cell r="CF558">
            <v>413571</v>
          </cell>
          <cell r="CG558">
            <v>413571</v>
          </cell>
          <cell r="CH558">
            <v>413571</v>
          </cell>
          <cell r="CI558">
            <v>413571</v>
          </cell>
          <cell r="CJ558" t="str">
            <v>KKELLY1</v>
          </cell>
          <cell r="CK558" t="str">
            <v/>
          </cell>
          <cell r="CL558" t="str">
            <v>YES</v>
          </cell>
          <cell r="CM558" t="str">
            <v>Active</v>
          </cell>
          <cell r="CN558" t="str">
            <v>Check</v>
          </cell>
          <cell r="CO558">
            <v>413571</v>
          </cell>
        </row>
        <row r="559">
          <cell r="C559">
            <v>413572</v>
          </cell>
          <cell r="D559" t="str">
            <v>INLFCH</v>
          </cell>
          <cell r="E559" t="str">
            <v>Chennai</v>
          </cell>
          <cell r="F559" t="str">
            <v>INO</v>
          </cell>
          <cell r="G559" t="str">
            <v>TN1</v>
          </cell>
          <cell r="H559" t="str">
            <v>INSOUT</v>
          </cell>
          <cell r="I559" t="str">
            <v>CHENNAI</v>
          </cell>
          <cell r="J559" t="str">
            <v>Tamil Nadu</v>
          </cell>
          <cell r="K559" t="str">
            <v>ChennaiCHENNAI</v>
          </cell>
          <cell r="L559">
            <v>2</v>
          </cell>
          <cell r="M559" t="str">
            <v>33AANCS3235R1ZS</v>
          </cell>
          <cell r="N559" t="str">
            <v>TN-05-20B-00141</v>
          </cell>
          <cell r="O559" t="str">
            <v>TN-05-21B-00141</v>
          </cell>
          <cell r="P559">
            <v>20220509</v>
          </cell>
          <cell r="Q559" t="str">
            <v>SHELL PHARMACEUTICALS PRIVATE LTD</v>
          </cell>
          <cell r="R559" t="str">
            <v>SHELL PHARMACEUTICALS PRIVATE LTD</v>
          </cell>
          <cell r="S559" t="str">
            <v>SHELL PHARMACEUTICALS PRIVATE LTD</v>
          </cell>
          <cell r="T559" t="str">
            <v>NO: 26 2ND FLOOR SOUTH WEST CORNE</v>
          </cell>
          <cell r="U559" t="str">
            <v>FRONT PORTION</v>
          </cell>
          <cell r="V559" t="str">
            <v>POLICE COMMISSIONER OFFICEEGMORE</v>
          </cell>
          <cell r="W559" t="str">
            <v xml:space="preserve"> </v>
          </cell>
          <cell r="X559">
            <v>600098</v>
          </cell>
          <cell r="Y559" t="str">
            <v>CHENNAI</v>
          </cell>
          <cell r="Z559" t="str">
            <v>IN</v>
          </cell>
          <cell r="AA559" t="str">
            <v>I33</v>
          </cell>
          <cell r="AB559" t="str">
            <v>SHELL PHARMACEUTICALS PRIVATE LTD NO: 26 2ND FLOOR SOUTH WEST CORNE FRONT PORTION POLICE COMMISSIONER OFFICEEGMORE   CHENNAI  ,Tamil Nadu Pin-600098 India</v>
          </cell>
          <cell r="AC559" t="str">
            <v/>
          </cell>
          <cell r="AD559" t="str">
            <v/>
          </cell>
          <cell r="AE559" t="str">
            <v>8925413454</v>
          </cell>
          <cell r="AF559" t="str">
            <v>shellpharm@gmail.com</v>
          </cell>
          <cell r="AG559" t="str">
            <v>8925413454</v>
          </cell>
          <cell r="AH559" t="str">
            <v>8925413454</v>
          </cell>
          <cell r="AI559" t="str">
            <v>shellpharm@gmail.com</v>
          </cell>
          <cell r="AJ559" t="str">
            <v>shellpharm@gmail.com</v>
          </cell>
          <cell r="AO559" t="str">
            <v>Inactive</v>
          </cell>
          <cell r="AP559" t="str">
            <v/>
          </cell>
          <cell r="AQ559" t="str">
            <v>Dealer</v>
          </cell>
          <cell r="AR559" t="str">
            <v>TN 1</v>
          </cell>
          <cell r="AS559" t="str">
            <v>TN+AP+TS+KL+BA+KA+SL+HD</v>
          </cell>
          <cell r="AT559" t="str">
            <v>Inactive</v>
          </cell>
          <cell r="AU559" t="str">
            <v>Okay</v>
          </cell>
          <cell r="AV559" t="str">
            <v/>
          </cell>
          <cell r="AW559" t="str">
            <v/>
          </cell>
          <cell r="AX559" t="str">
            <v>Vigeedha</v>
          </cell>
          <cell r="AY559" t="str">
            <v>shellpharm@gmail.com</v>
          </cell>
          <cell r="AZ559" t="str">
            <v>8925413454</v>
          </cell>
          <cell r="BA559" t="str">
            <v/>
          </cell>
          <cell r="BB559" t="str">
            <v/>
          </cell>
          <cell r="BC559" t="str">
            <v>Karthikeyan B</v>
          </cell>
          <cell r="BD559" t="str">
            <v>Jayakumar</v>
          </cell>
          <cell r="BE559" t="str">
            <v>Core</v>
          </cell>
          <cell r="BF559" t="str">
            <v>Trade</v>
          </cell>
          <cell r="BG559" t="str">
            <v>IN1</v>
          </cell>
          <cell r="BH559" t="str">
            <v>I33</v>
          </cell>
          <cell r="BI559" t="str">
            <v>I33</v>
          </cell>
          <cell r="BJ559" t="str">
            <v/>
          </cell>
          <cell r="BK559" t="str">
            <v>INA</v>
          </cell>
          <cell r="BL559" t="str">
            <v>INA</v>
          </cell>
          <cell r="BM559" t="str">
            <v>TT2</v>
          </cell>
          <cell r="BN559" t="str">
            <v/>
          </cell>
          <cell r="BS559" t="str">
            <v>INLFCH</v>
          </cell>
          <cell r="BT559" t="str">
            <v xml:space="preserve"> </v>
          </cell>
          <cell r="BU559" t="str">
            <v>N</v>
          </cell>
          <cell r="BV559" t="str">
            <v>N</v>
          </cell>
          <cell r="BW559" t="str">
            <v>N</v>
          </cell>
          <cell r="BX559" t="str">
            <v>Y</v>
          </cell>
          <cell r="BY559" t="str">
            <v>N</v>
          </cell>
          <cell r="BZ559" t="str">
            <v>N</v>
          </cell>
          <cell r="CA559" t="str">
            <v>N</v>
          </cell>
          <cell r="CB559" t="str">
            <v xml:space="preserve"> </v>
          </cell>
          <cell r="CC559" t="str">
            <v>N</v>
          </cell>
          <cell r="CD559">
            <v>413572</v>
          </cell>
          <cell r="CE559">
            <v>413572</v>
          </cell>
          <cell r="CF559">
            <v>413572</v>
          </cell>
          <cell r="CG559">
            <v>413572</v>
          </cell>
          <cell r="CH559">
            <v>413572</v>
          </cell>
          <cell r="CI559">
            <v>413572</v>
          </cell>
          <cell r="CJ559" t="str">
            <v>KKELLY1</v>
          </cell>
          <cell r="CK559" t="str">
            <v/>
          </cell>
          <cell r="CM559" t="str">
            <v/>
          </cell>
          <cell r="CN559" t="str">
            <v>Check</v>
          </cell>
          <cell r="CO559">
            <v>413572</v>
          </cell>
        </row>
        <row r="560">
          <cell r="C560">
            <v>413573</v>
          </cell>
          <cell r="D560" t="str">
            <v>INLFCH</v>
          </cell>
          <cell r="E560" t="str">
            <v>Chennai</v>
          </cell>
          <cell r="F560" t="str">
            <v>INO</v>
          </cell>
          <cell r="G560" t="str">
            <v>TN1</v>
          </cell>
          <cell r="H560" t="str">
            <v>INSOUT</v>
          </cell>
          <cell r="I560" t="str">
            <v>THANJAVUR</v>
          </cell>
          <cell r="J560" t="str">
            <v>Tamil Nadu</v>
          </cell>
          <cell r="K560" t="str">
            <v>ChennaiTHANJAVUR</v>
          </cell>
          <cell r="L560">
            <v>3</v>
          </cell>
          <cell r="M560" t="str">
            <v>33AFRPP2209J1ZA</v>
          </cell>
          <cell r="N560" t="str">
            <v>TJT/1327/20B</v>
          </cell>
          <cell r="O560" t="str">
            <v>TJT/1182/21B</v>
          </cell>
          <cell r="P560">
            <v>20230910</v>
          </cell>
          <cell r="Q560" t="str">
            <v>SHREE SWAMY TRADERS</v>
          </cell>
          <cell r="R560" t="str">
            <v>SHREE SWAMY TRADERS</v>
          </cell>
          <cell r="S560" t="str">
            <v>SHREE SWAMY TRADERS</v>
          </cell>
          <cell r="T560" t="str">
            <v>64/2751</v>
          </cell>
          <cell r="U560" t="str">
            <v>NANAYAKARA CHETTY STREET</v>
          </cell>
          <cell r="V560" t="str">
            <v>WEST SIDE</v>
          </cell>
          <cell r="W560" t="str">
            <v xml:space="preserve"> </v>
          </cell>
          <cell r="X560">
            <v>613001</v>
          </cell>
          <cell r="Y560" t="str">
            <v>THANJAVUR</v>
          </cell>
          <cell r="Z560" t="str">
            <v>IN</v>
          </cell>
          <cell r="AA560" t="str">
            <v>I33</v>
          </cell>
          <cell r="AB560" t="str">
            <v>SHREE SWAMY TRADERS 64/2751 NANAYAKARA CHETTY STREET WEST SIDE   THANJAVUR  ,Tamil Nadu Pin-613001 India</v>
          </cell>
          <cell r="AC560" t="str">
            <v>Parameshwari Mohan</v>
          </cell>
          <cell r="AD560" t="str">
            <v>Proprietor</v>
          </cell>
          <cell r="AE560" t="str">
            <v>04362274874 / 9003668285</v>
          </cell>
          <cell r="AF560" t="str">
            <v>shreeswamytraders@gmail.com</v>
          </cell>
          <cell r="AG560" t="str">
            <v>04362274874</v>
          </cell>
          <cell r="AH560">
            <v>9003668285</v>
          </cell>
          <cell r="AI560" t="str">
            <v>shreeswamytraders@gmail.com</v>
          </cell>
          <cell r="AJ560" t="str">
            <v>shreeswamytraders@gmail.com</v>
          </cell>
          <cell r="AK560" t="str">
            <v>Karthikeyan B</v>
          </cell>
          <cell r="AL560" t="str">
            <v>P.Suresh Kumar</v>
          </cell>
          <cell r="AM560">
            <v>9790531171</v>
          </cell>
          <cell r="AN560" t="str">
            <v>No:73 1st Gloor,Kumaraguruparar St,Ezhil Nagar,Thanjavur - 613007</v>
          </cell>
          <cell r="AO560" t="str">
            <v>Active</v>
          </cell>
          <cell r="AP560" t="str">
            <v>Agreement Prepared</v>
          </cell>
          <cell r="AQ560" t="str">
            <v>Dealer</v>
          </cell>
          <cell r="AR560" t="str">
            <v>TN 1</v>
          </cell>
          <cell r="AS560" t="str">
            <v>TN+AP+TS+KL+BA+KA+SL+HD</v>
          </cell>
          <cell r="AT560" t="str">
            <v>Active</v>
          </cell>
          <cell r="AU560" t="str">
            <v>Okay</v>
          </cell>
          <cell r="AV560" t="str">
            <v>MN Thanjavur</v>
          </cell>
          <cell r="AW560" t="str">
            <v>Agreement Prepared</v>
          </cell>
          <cell r="AX560" t="str">
            <v>Vigeedha</v>
          </cell>
          <cell r="AY560" t="str">
            <v>shreeswamytraders@gmail.com</v>
          </cell>
          <cell r="AZ560">
            <v>9003368761</v>
          </cell>
          <cell r="BA560" t="str">
            <v>Parameshwari Mohan</v>
          </cell>
          <cell r="BB560" t="str">
            <v>M</v>
          </cell>
          <cell r="BC560" t="str">
            <v>Karthikeyan B</v>
          </cell>
          <cell r="BD560" t="str">
            <v>Jayakumar</v>
          </cell>
          <cell r="BE560" t="str">
            <v>Core</v>
          </cell>
          <cell r="BF560" t="str">
            <v>Trade</v>
          </cell>
          <cell r="BG560" t="str">
            <v>IN1</v>
          </cell>
          <cell r="BH560" t="str">
            <v>I33</v>
          </cell>
          <cell r="BI560" t="str">
            <v>I33</v>
          </cell>
          <cell r="BJ560" t="str">
            <v>IZ</v>
          </cell>
          <cell r="BK560" t="str">
            <v>INA</v>
          </cell>
          <cell r="BL560" t="str">
            <v>INA</v>
          </cell>
          <cell r="BM560" t="str">
            <v>TT3</v>
          </cell>
          <cell r="BN560" t="str">
            <v>C</v>
          </cell>
          <cell r="BS560" t="str">
            <v>INLFCH</v>
          </cell>
          <cell r="BT560" t="str">
            <v xml:space="preserve"> </v>
          </cell>
          <cell r="BU560" t="str">
            <v>N</v>
          </cell>
          <cell r="BV560" t="str">
            <v>N</v>
          </cell>
          <cell r="BW560" t="str">
            <v>N</v>
          </cell>
          <cell r="BX560" t="str">
            <v>Y</v>
          </cell>
          <cell r="BY560" t="str">
            <v>N</v>
          </cell>
          <cell r="BZ560" t="str">
            <v>N</v>
          </cell>
          <cell r="CA560" t="str">
            <v>N</v>
          </cell>
          <cell r="CB560" t="str">
            <v xml:space="preserve"> </v>
          </cell>
          <cell r="CC560" t="str">
            <v>N</v>
          </cell>
          <cell r="CD560">
            <v>413573</v>
          </cell>
          <cell r="CE560">
            <v>413573</v>
          </cell>
          <cell r="CF560">
            <v>413573</v>
          </cell>
          <cell r="CG560">
            <v>413573</v>
          </cell>
          <cell r="CH560">
            <v>413573</v>
          </cell>
          <cell r="CI560">
            <v>413573</v>
          </cell>
          <cell r="CJ560" t="str">
            <v>KKELLY1</v>
          </cell>
          <cell r="CK560" t="str">
            <v/>
          </cell>
          <cell r="CL560" t="str">
            <v>YES</v>
          </cell>
          <cell r="CM560" t="str">
            <v>Active</v>
          </cell>
          <cell r="CN560" t="str">
            <v>Check</v>
          </cell>
          <cell r="CO560">
            <v>413573</v>
          </cell>
        </row>
        <row r="561">
          <cell r="C561">
            <v>413574</v>
          </cell>
          <cell r="D561" t="str">
            <v>INLFCH</v>
          </cell>
          <cell r="E561" t="str">
            <v>Chennai</v>
          </cell>
          <cell r="F561" t="str">
            <v>INO</v>
          </cell>
          <cell r="G561" t="str">
            <v>TN1</v>
          </cell>
          <cell r="H561" t="str">
            <v>INSOUT</v>
          </cell>
          <cell r="I561" t="str">
            <v>THANJAVUR</v>
          </cell>
          <cell r="J561" t="str">
            <v>Tamil Nadu</v>
          </cell>
          <cell r="K561" t="str">
            <v>ChennaiTHANJAVUR</v>
          </cell>
          <cell r="L561">
            <v>3</v>
          </cell>
          <cell r="M561" t="str">
            <v>33AAUPL4305R1Z4</v>
          </cell>
          <cell r="N561" t="str">
            <v>TJT/2028/20B</v>
          </cell>
          <cell r="O561" t="str">
            <v>TJT/1851/21B</v>
          </cell>
          <cell r="P561">
            <v>20220223</v>
          </cell>
          <cell r="Q561" t="str">
            <v>SHRI MADHII TRADERS</v>
          </cell>
          <cell r="R561" t="str">
            <v>SHRI MADHII TRADERS</v>
          </cell>
          <cell r="S561" t="str">
            <v>SHRI MADHII TRADERS</v>
          </cell>
          <cell r="T561" t="str">
            <v>PLOT NO: 14 NSC BOSE NAGAR</v>
          </cell>
          <cell r="U561" t="str">
            <v>CO-OPERATIVE COLONY</v>
          </cell>
          <cell r="V561" t="str">
            <v xml:space="preserve"> </v>
          </cell>
          <cell r="W561" t="str">
            <v xml:space="preserve"> </v>
          </cell>
          <cell r="X561">
            <v>613007</v>
          </cell>
          <cell r="Y561" t="str">
            <v>THANJAVUR</v>
          </cell>
          <cell r="Z561" t="str">
            <v>IN</v>
          </cell>
          <cell r="AA561" t="str">
            <v>I33</v>
          </cell>
          <cell r="AB561" t="str">
            <v>SHRI MADHII TRADERS PLOT NO: 14 NSC BOSE NAGAR CO-OPERATIVE COLONY     THANJAVUR  ,Tamil Nadu Pin-613007 India</v>
          </cell>
          <cell r="AC561" t="str">
            <v>S.RAJASEKAR</v>
          </cell>
          <cell r="AD561" t="str">
            <v>Director</v>
          </cell>
          <cell r="AE561" t="str">
            <v>04362272649 / 9843053580</v>
          </cell>
          <cell r="AF561" t="str">
            <v>shrimadhii@yahoo.co.in</v>
          </cell>
          <cell r="AG561" t="str">
            <v>04362272649</v>
          </cell>
          <cell r="AH561">
            <v>9843053580</v>
          </cell>
          <cell r="AI561" t="str">
            <v>shrimadhii@yahoo.co.in</v>
          </cell>
          <cell r="AJ561" t="str">
            <v>shrimadhii@yahoo.co.in</v>
          </cell>
          <cell r="AK561" t="str">
            <v>Banibrata Saha</v>
          </cell>
          <cell r="AL561" t="str">
            <v>Deepak Choudhry</v>
          </cell>
          <cell r="AM561">
            <v>9910385202</v>
          </cell>
          <cell r="AN561" t="str">
            <v xml:space="preserve">Deepak Choudhry, House No 24,Prime Ministers Group Housing Society,Vikas Puri,New Delhi-110018. </v>
          </cell>
          <cell r="AO561" t="str">
            <v>Inactive</v>
          </cell>
          <cell r="AP561" t="str">
            <v>Agreement Prepared</v>
          </cell>
          <cell r="AQ561" t="str">
            <v>Dealer</v>
          </cell>
          <cell r="AR561" t="str">
            <v>TN 1</v>
          </cell>
          <cell r="AS561" t="str">
            <v>TN+AP+TS+KL+BA+KA+SL+HD</v>
          </cell>
          <cell r="AT561" t="str">
            <v>Active</v>
          </cell>
          <cell r="AU561" t="str">
            <v>Okay</v>
          </cell>
          <cell r="AV561" t="str">
            <v>MN Thanjavur</v>
          </cell>
          <cell r="AW561" t="str">
            <v>Agreement Prepared</v>
          </cell>
          <cell r="AX561" t="str">
            <v>Vigeedha</v>
          </cell>
          <cell r="AY561" t="str">
            <v>shrimadhii@yahoo.co.in</v>
          </cell>
          <cell r="AZ561">
            <v>9843053580</v>
          </cell>
          <cell r="BA561" t="str">
            <v>S.RAJASEKAR</v>
          </cell>
          <cell r="BB561" t="str">
            <v>S</v>
          </cell>
          <cell r="BC561" t="str">
            <v>Karthikeyan B</v>
          </cell>
          <cell r="BD561" t="str">
            <v>Jayakumar</v>
          </cell>
          <cell r="BE561" t="str">
            <v>Core</v>
          </cell>
          <cell r="BF561" t="str">
            <v>Trade</v>
          </cell>
          <cell r="BG561" t="str">
            <v>IN1</v>
          </cell>
          <cell r="BH561" t="str">
            <v>I33</v>
          </cell>
          <cell r="BI561" t="str">
            <v>I33</v>
          </cell>
          <cell r="BJ561" t="str">
            <v>IZ</v>
          </cell>
          <cell r="BK561" t="str">
            <v>INA</v>
          </cell>
          <cell r="BL561" t="str">
            <v>INA</v>
          </cell>
          <cell r="BM561" t="str">
            <v>TT3</v>
          </cell>
          <cell r="BN561" t="str">
            <v>C</v>
          </cell>
          <cell r="BS561" t="str">
            <v>INLFCH</v>
          </cell>
          <cell r="BT561" t="str">
            <v xml:space="preserve"> </v>
          </cell>
          <cell r="BU561" t="str">
            <v>N</v>
          </cell>
          <cell r="BV561" t="str">
            <v>N</v>
          </cell>
          <cell r="BW561" t="str">
            <v>N</v>
          </cell>
          <cell r="BX561" t="str">
            <v>Y</v>
          </cell>
          <cell r="BY561" t="str">
            <v>N</v>
          </cell>
          <cell r="BZ561" t="str">
            <v>N</v>
          </cell>
          <cell r="CA561" t="str">
            <v>N</v>
          </cell>
          <cell r="CB561" t="str">
            <v xml:space="preserve"> </v>
          </cell>
          <cell r="CC561" t="str">
            <v>N</v>
          </cell>
          <cell r="CD561">
            <v>413574</v>
          </cell>
          <cell r="CE561">
            <v>413574</v>
          </cell>
          <cell r="CF561">
            <v>413574</v>
          </cell>
          <cell r="CG561">
            <v>413574</v>
          </cell>
          <cell r="CH561">
            <v>413574</v>
          </cell>
          <cell r="CI561">
            <v>413574</v>
          </cell>
          <cell r="CJ561" t="str">
            <v>KKELLY1</v>
          </cell>
          <cell r="CK561" t="str">
            <v/>
          </cell>
          <cell r="CL561" t="str">
            <v>YES</v>
          </cell>
          <cell r="CM561" t="str">
            <v>Active</v>
          </cell>
          <cell r="CN561" t="str">
            <v>Check</v>
          </cell>
          <cell r="CO561">
            <v>413574</v>
          </cell>
        </row>
        <row r="562">
          <cell r="C562">
            <v>413575</v>
          </cell>
          <cell r="D562" t="str">
            <v>INLFMU</v>
          </cell>
          <cell r="E562" t="str">
            <v>Mumbai</v>
          </cell>
          <cell r="F562" t="str">
            <v>INO</v>
          </cell>
          <cell r="G562" t="str">
            <v>AP1</v>
          </cell>
          <cell r="H562" t="str">
            <v>INSOUT</v>
          </cell>
          <cell r="I562" t="str">
            <v>HYDERABAD</v>
          </cell>
          <cell r="J562" t="str">
            <v>Telangana</v>
          </cell>
          <cell r="K562" t="str">
            <v>MumbaiHYDERABAD</v>
          </cell>
          <cell r="L562">
            <v>3</v>
          </cell>
          <cell r="M562" t="str">
            <v>36AAGFS4291P1ZH</v>
          </cell>
          <cell r="N562" t="str">
            <v>1066/HD/AP/98/W</v>
          </cell>
          <cell r="O562" t="str">
            <v>1066/HD/AP/98/W</v>
          </cell>
          <cell r="P562">
            <v>20220331</v>
          </cell>
          <cell r="Q562" t="str">
            <v>SOUTHERN MARKETING AGENCIES</v>
          </cell>
          <cell r="R562" t="str">
            <v>SOUTHERN MARKETING AGENCIES</v>
          </cell>
          <cell r="S562" t="str">
            <v>SOUTHERN MARKETING AGENCIES</v>
          </cell>
          <cell r="T562" t="str">
            <v>108 LAXMINIVAS APPTS</v>
          </cell>
          <cell r="U562" t="str">
            <v>AMEERPET</v>
          </cell>
          <cell r="V562" t="str">
            <v>OPP. HOTEL GREENPARK</v>
          </cell>
          <cell r="W562" t="str">
            <v xml:space="preserve"> </v>
          </cell>
          <cell r="X562">
            <v>500016</v>
          </cell>
          <cell r="Y562" t="str">
            <v>HYDERABAD</v>
          </cell>
          <cell r="Z562" t="str">
            <v>IN</v>
          </cell>
          <cell r="AA562" t="str">
            <v>I36</v>
          </cell>
          <cell r="AB562" t="str">
            <v>SOUTHERN MARKETING AGENCIES 108 LAXMINIVAS APPTS AMEERPET OPP. HOTEL GREENPARK   HYDERABAD  ,Telangana Pin-500016 India</v>
          </cell>
          <cell r="AC562" t="str">
            <v>P Srinivasa Subbarao</v>
          </cell>
          <cell r="AD562" t="str">
            <v>Managing Partner</v>
          </cell>
          <cell r="AE562" t="str">
            <v>040 66662636 / 9848011396</v>
          </cell>
          <cell r="AF562" t="str">
            <v>pssr1234@gmail.com</v>
          </cell>
          <cell r="AG562" t="str">
            <v>040 66662636</v>
          </cell>
          <cell r="AH562">
            <v>9848011396</v>
          </cell>
          <cell r="AI562" t="str">
            <v>pssr1234@gmail.com</v>
          </cell>
          <cell r="AJ562" t="str">
            <v>pssr1234@gmail.com</v>
          </cell>
          <cell r="AK562" t="str">
            <v>Chandra Mohan Kumar Verma</v>
          </cell>
          <cell r="AL562" t="str">
            <v>Naveen Sripathi</v>
          </cell>
          <cell r="AM562">
            <v>9989299258</v>
          </cell>
          <cell r="AN562" t="str">
            <v>Mr. S. Naveen,  Plot-No: 1012, F-No: F9, Surya Presidency, Pragathi Nagar, Kukatpally, Hyderabad – 500 072.</v>
          </cell>
          <cell r="AO562" t="str">
            <v>Inactive</v>
          </cell>
          <cell r="AP562" t="str">
            <v>Agreement Prepared</v>
          </cell>
          <cell r="AQ562" t="str">
            <v>Dealer</v>
          </cell>
          <cell r="AR562" t="str">
            <v>AP &amp; Telangana</v>
          </cell>
          <cell r="AS562" t="str">
            <v>TN+AP+TS+KL+BA+KA+SL+HD</v>
          </cell>
          <cell r="AT562" t="str">
            <v>Active</v>
          </cell>
          <cell r="AU562" t="str">
            <v>Okay</v>
          </cell>
          <cell r="AV562" t="str">
            <v>MN Hyderabad East</v>
          </cell>
          <cell r="AW562" t="str">
            <v>Agreement Prepared</v>
          </cell>
          <cell r="AX562" t="str">
            <v>Vigeedha</v>
          </cell>
          <cell r="AY562" t="str">
            <v>pssr1234@gmail.com</v>
          </cell>
          <cell r="AZ562">
            <v>9848011396</v>
          </cell>
          <cell r="BA562" t="str">
            <v>P Srinivasa</v>
          </cell>
          <cell r="BB562" t="str">
            <v>Subbarao</v>
          </cell>
          <cell r="BC562" t="str">
            <v>Senkathir P</v>
          </cell>
          <cell r="BD562" t="str">
            <v>Jayakumar</v>
          </cell>
          <cell r="BE562" t="str">
            <v>Core</v>
          </cell>
          <cell r="BF562" t="str">
            <v>Trade</v>
          </cell>
          <cell r="BG562" t="str">
            <v>IN1</v>
          </cell>
          <cell r="BH562" t="str">
            <v>I36</v>
          </cell>
          <cell r="BI562" t="str">
            <v>I36</v>
          </cell>
          <cell r="BJ562" t="str">
            <v>IZ</v>
          </cell>
          <cell r="BK562" t="str">
            <v>INE</v>
          </cell>
          <cell r="BL562" t="str">
            <v>INE</v>
          </cell>
          <cell r="BM562" t="str">
            <v>TT3</v>
          </cell>
          <cell r="BN562" t="str">
            <v>C</v>
          </cell>
          <cell r="BS562" t="str">
            <v>INLFMU</v>
          </cell>
          <cell r="BT562" t="str">
            <v xml:space="preserve"> </v>
          </cell>
          <cell r="BU562" t="str">
            <v>N</v>
          </cell>
          <cell r="BV562" t="str">
            <v>N</v>
          </cell>
          <cell r="BW562" t="str">
            <v>N</v>
          </cell>
          <cell r="BX562" t="str">
            <v>Y</v>
          </cell>
          <cell r="BY562" t="str">
            <v>N</v>
          </cell>
          <cell r="BZ562" t="str">
            <v>N</v>
          </cell>
          <cell r="CA562" t="str">
            <v>N</v>
          </cell>
          <cell r="CB562" t="str">
            <v xml:space="preserve"> </v>
          </cell>
          <cell r="CC562" t="str">
            <v>N</v>
          </cell>
          <cell r="CD562">
            <v>413575</v>
          </cell>
          <cell r="CE562">
            <v>413575</v>
          </cell>
          <cell r="CF562">
            <v>413575</v>
          </cell>
          <cell r="CG562">
            <v>413575</v>
          </cell>
          <cell r="CH562">
            <v>413575</v>
          </cell>
          <cell r="CI562">
            <v>413575</v>
          </cell>
          <cell r="CJ562" t="str">
            <v>KKELLY1</v>
          </cell>
          <cell r="CK562">
            <v>413575</v>
          </cell>
          <cell r="CL562" t="str">
            <v>YES</v>
          </cell>
          <cell r="CM562" t="str">
            <v>Active</v>
          </cell>
          <cell r="CN562" t="str">
            <v>Check</v>
          </cell>
          <cell r="CO562">
            <v>413575</v>
          </cell>
        </row>
        <row r="563">
          <cell r="C563">
            <v>413576</v>
          </cell>
          <cell r="D563" t="str">
            <v>INLFCH</v>
          </cell>
          <cell r="E563" t="str">
            <v>Chennai</v>
          </cell>
          <cell r="F563" t="str">
            <v>INO</v>
          </cell>
          <cell r="G563" t="str">
            <v>TN1</v>
          </cell>
          <cell r="H563" t="str">
            <v>INSOUT</v>
          </cell>
          <cell r="I563" t="str">
            <v>SALEM</v>
          </cell>
          <cell r="J563" t="str">
            <v>Tamil Nadu</v>
          </cell>
          <cell r="K563" t="str">
            <v>ChennaiSALEM</v>
          </cell>
          <cell r="L563">
            <v>3</v>
          </cell>
          <cell r="N563" t="str">
            <v>20B SLS/2379</v>
          </cell>
          <cell r="O563" t="str">
            <v>21B SLS/2250</v>
          </cell>
          <cell r="P563">
            <v>20141007</v>
          </cell>
          <cell r="Q563" t="str">
            <v>SRI AMMAN AMBIGAI AGENCIES</v>
          </cell>
          <cell r="R563" t="str">
            <v>SRI AMMAN AMBIGAI AGENCIES</v>
          </cell>
          <cell r="S563" t="str">
            <v>SRI AMMAN AMBIGAI AGENCIES</v>
          </cell>
          <cell r="T563" t="str">
            <v>5/13rd CROSS (UPSTAIRS)</v>
          </cell>
          <cell r="U563" t="str">
            <v>MARAVANERI</v>
          </cell>
          <cell r="V563" t="str">
            <v xml:space="preserve"> </v>
          </cell>
          <cell r="W563" t="str">
            <v xml:space="preserve"> </v>
          </cell>
          <cell r="X563">
            <v>636007</v>
          </cell>
          <cell r="Y563" t="str">
            <v>SALEM</v>
          </cell>
          <cell r="Z563" t="str">
            <v>IN</v>
          </cell>
          <cell r="AA563" t="str">
            <v>I33</v>
          </cell>
          <cell r="AB563" t="str">
            <v>SRI AMMAN AMBIGAI AGENCIES 5/13rd CROSS (UPSTAIRS) MARAVANERI     SALEM  ,Tamil Nadu Pin-636007 India</v>
          </cell>
          <cell r="AC563" t="str">
            <v/>
          </cell>
          <cell r="AD563" t="str">
            <v/>
          </cell>
          <cell r="AE563" t="str">
            <v>9865215550</v>
          </cell>
          <cell r="AG563" t="str">
            <v>9865215550</v>
          </cell>
          <cell r="AH563" t="str">
            <v>9865215550</v>
          </cell>
          <cell r="AI563" t="str">
            <v/>
          </cell>
          <cell r="AJ563" t="str">
            <v/>
          </cell>
          <cell r="AO563" t="str">
            <v>Inactive</v>
          </cell>
          <cell r="AP563" t="str">
            <v/>
          </cell>
          <cell r="AQ563" t="str">
            <v>Dealer</v>
          </cell>
          <cell r="AR563" t="str">
            <v>TN 1</v>
          </cell>
          <cell r="AS563" t="str">
            <v>TN+AP+TS+KL+BA+KA+SL+HD</v>
          </cell>
          <cell r="AT563" t="str">
            <v>Inactive</v>
          </cell>
          <cell r="AU563" t="str">
            <v>Okay</v>
          </cell>
          <cell r="AV563" t="str">
            <v/>
          </cell>
          <cell r="AW563" t="str">
            <v/>
          </cell>
          <cell r="AX563" t="str">
            <v>Vigeedha</v>
          </cell>
          <cell r="AZ563" t="str">
            <v>9865215550</v>
          </cell>
          <cell r="BA563" t="str">
            <v/>
          </cell>
          <cell r="BB563" t="str">
            <v/>
          </cell>
          <cell r="BC563" t="str">
            <v>Karthikeyan B</v>
          </cell>
          <cell r="BD563" t="str">
            <v>Jayakumar</v>
          </cell>
          <cell r="BE563" t="str">
            <v>Core</v>
          </cell>
          <cell r="BF563" t="str">
            <v>Trade</v>
          </cell>
          <cell r="BG563" t="str">
            <v>IN1</v>
          </cell>
          <cell r="BH563" t="str">
            <v>I33</v>
          </cell>
          <cell r="BI563" t="str">
            <v>I33</v>
          </cell>
          <cell r="BJ563" t="str">
            <v/>
          </cell>
          <cell r="BK563" t="str">
            <v>INA</v>
          </cell>
          <cell r="BL563" t="str">
            <v>INA</v>
          </cell>
          <cell r="BM563" t="str">
            <v>TT3</v>
          </cell>
          <cell r="BN563" t="str">
            <v/>
          </cell>
          <cell r="BS563" t="str">
            <v>INLFCH</v>
          </cell>
          <cell r="BT563" t="str">
            <v xml:space="preserve"> </v>
          </cell>
          <cell r="BU563" t="str">
            <v>N</v>
          </cell>
          <cell r="BV563" t="str">
            <v>N</v>
          </cell>
          <cell r="BW563" t="str">
            <v>N</v>
          </cell>
          <cell r="BX563" t="str">
            <v>Y</v>
          </cell>
          <cell r="BY563" t="str">
            <v>N</v>
          </cell>
          <cell r="BZ563" t="str">
            <v>N</v>
          </cell>
          <cell r="CA563" t="str">
            <v>N</v>
          </cell>
          <cell r="CB563" t="str">
            <v xml:space="preserve"> </v>
          </cell>
          <cell r="CC563" t="str">
            <v>N</v>
          </cell>
          <cell r="CD563">
            <v>413576</v>
          </cell>
          <cell r="CE563">
            <v>413576</v>
          </cell>
          <cell r="CF563">
            <v>413576</v>
          </cell>
          <cell r="CG563">
            <v>413576</v>
          </cell>
          <cell r="CH563">
            <v>413576</v>
          </cell>
          <cell r="CI563">
            <v>413576</v>
          </cell>
          <cell r="CJ563" t="str">
            <v>KKELLY1</v>
          </cell>
          <cell r="CK563" t="str">
            <v/>
          </cell>
          <cell r="CM563" t="str">
            <v/>
          </cell>
          <cell r="CN563" t="str">
            <v>Check</v>
          </cell>
          <cell r="CO563">
            <v>413576</v>
          </cell>
        </row>
        <row r="564">
          <cell r="C564">
            <v>413577</v>
          </cell>
          <cell r="D564" t="str">
            <v>INLFMU</v>
          </cell>
          <cell r="E564" t="str">
            <v>Mumbai</v>
          </cell>
          <cell r="F564" t="str">
            <v>INO</v>
          </cell>
          <cell r="G564" t="str">
            <v>AP1</v>
          </cell>
          <cell r="H564" t="str">
            <v>INSOUT</v>
          </cell>
          <cell r="I564" t="str">
            <v>BHIMAVARAM</v>
          </cell>
          <cell r="J564" t="str">
            <v>Andhra Pradesh</v>
          </cell>
          <cell r="K564" t="str">
            <v>MumbaiBHIMAVARAM</v>
          </cell>
          <cell r="L564">
            <v>3</v>
          </cell>
          <cell r="M564" t="str">
            <v>37AIJPR1193E1Z3</v>
          </cell>
          <cell r="N564" t="str">
            <v>137/AP/WG/B/2002/W</v>
          </cell>
          <cell r="O564" t="str">
            <v>137/AP/WG/B/2002/W</v>
          </cell>
          <cell r="P564">
            <v>20171229</v>
          </cell>
          <cell r="Q564" t="str">
            <v>SRI BALAJI MEDICAL AGENCIES</v>
          </cell>
          <cell r="R564" t="str">
            <v>SRI BALAJI MEDICAL AGENCIES</v>
          </cell>
          <cell r="S564" t="str">
            <v>SRI BALAJI MEDICAL AGENCIES</v>
          </cell>
          <cell r="T564" t="str">
            <v># 22-7-94/A 10 TO 14</v>
          </cell>
          <cell r="U564" t="str">
            <v>SOMESWARA COMPLEX</v>
          </cell>
          <cell r="V564" t="str">
            <v>MAVULLAMMA TEMPLE STREET</v>
          </cell>
          <cell r="W564" t="str">
            <v>MAVULLAMMA TEMPLE STREET</v>
          </cell>
          <cell r="X564">
            <v>534201</v>
          </cell>
          <cell r="Y564" t="str">
            <v>BHIMAVARAM</v>
          </cell>
          <cell r="Z564" t="str">
            <v>IN</v>
          </cell>
          <cell r="AA564" t="str">
            <v>I37</v>
          </cell>
          <cell r="AB564" t="str">
            <v>SRI BALAJI MEDICAL AGENCIES # 22-7-94/A 10 TO 14 SOMESWARA COMPLEX MAVULLAMMA TEMPLE STREET MAVULLAMMA TEMPLE STREET BHIMAVARAM  ,Andhra Pradesh Pin-534201 India</v>
          </cell>
          <cell r="AC564" t="str">
            <v/>
          </cell>
          <cell r="AD564" t="str">
            <v/>
          </cell>
          <cell r="AE564" t="str">
            <v>08816-234635</v>
          </cell>
          <cell r="AF564" t="str">
            <v>sribalajimedicalagencybhimavaram@yahoo.com</v>
          </cell>
          <cell r="AG564" t="str">
            <v>08816-234635</v>
          </cell>
          <cell r="AH564" t="str">
            <v>08816-234635</v>
          </cell>
          <cell r="AI564" t="str">
            <v>sribalajimedicalagencybhimavaram@yahoo.com</v>
          </cell>
          <cell r="AJ564" t="str">
            <v>sribalajimedicalagencybhimavaram@yahoo.com</v>
          </cell>
          <cell r="AO564" t="str">
            <v>Inactive</v>
          </cell>
          <cell r="AP564" t="str">
            <v/>
          </cell>
          <cell r="AQ564" t="str">
            <v>Dealer</v>
          </cell>
          <cell r="AR564" t="str">
            <v>AP &amp; Telangana</v>
          </cell>
          <cell r="AS564" t="str">
            <v>TN+AP+TS+KL+BA+KA+SL+HD</v>
          </cell>
          <cell r="AT564" t="str">
            <v>Inactive</v>
          </cell>
          <cell r="AU564" t="str">
            <v>Okay</v>
          </cell>
          <cell r="AV564" t="str">
            <v/>
          </cell>
          <cell r="AW564" t="str">
            <v/>
          </cell>
          <cell r="AX564" t="str">
            <v>Vigeedha</v>
          </cell>
          <cell r="AY564" t="str">
            <v>sribalajimedicalagencybhimavaram@yahoo.com</v>
          </cell>
          <cell r="AZ564" t="str">
            <v>08816-234635</v>
          </cell>
          <cell r="BA564" t="str">
            <v/>
          </cell>
          <cell r="BB564" t="str">
            <v/>
          </cell>
          <cell r="BC564" t="str">
            <v>Senkathir P</v>
          </cell>
          <cell r="BD564" t="str">
            <v>Jayakumar</v>
          </cell>
          <cell r="BE564" t="str">
            <v>Core</v>
          </cell>
          <cell r="BF564" t="str">
            <v>Trade</v>
          </cell>
          <cell r="BG564" t="str">
            <v>IN1</v>
          </cell>
          <cell r="BH564" t="str">
            <v>I37</v>
          </cell>
          <cell r="BI564" t="str">
            <v>I37</v>
          </cell>
          <cell r="BK564" t="str">
            <v>INE</v>
          </cell>
          <cell r="BL564" t="str">
            <v>INE</v>
          </cell>
          <cell r="BM564" t="str">
            <v>TT3</v>
          </cell>
          <cell r="BN564" t="str">
            <v>C</v>
          </cell>
          <cell r="BS564" t="str">
            <v>INLFMU</v>
          </cell>
          <cell r="BT564" t="str">
            <v xml:space="preserve"> </v>
          </cell>
          <cell r="BU564" t="str">
            <v>N</v>
          </cell>
          <cell r="BV564" t="str">
            <v>N</v>
          </cell>
          <cell r="BW564" t="str">
            <v>N</v>
          </cell>
          <cell r="BX564" t="str">
            <v>Y</v>
          </cell>
          <cell r="BY564" t="str">
            <v>N</v>
          </cell>
          <cell r="BZ564" t="str">
            <v>N</v>
          </cell>
          <cell r="CA564" t="str">
            <v>N</v>
          </cell>
          <cell r="CB564" t="str">
            <v xml:space="preserve"> </v>
          </cell>
          <cell r="CC564" t="str">
            <v>N</v>
          </cell>
          <cell r="CD564">
            <v>413577</v>
          </cell>
          <cell r="CE564">
            <v>413577</v>
          </cell>
          <cell r="CF564">
            <v>413577</v>
          </cell>
          <cell r="CG564">
            <v>413577</v>
          </cell>
          <cell r="CH564">
            <v>413577</v>
          </cell>
          <cell r="CI564">
            <v>413577</v>
          </cell>
          <cell r="CJ564" t="str">
            <v>KKELLY1</v>
          </cell>
          <cell r="CK564" t="str">
            <v/>
          </cell>
          <cell r="CM564" t="str">
            <v/>
          </cell>
          <cell r="CN564" t="str">
            <v>Check</v>
          </cell>
          <cell r="CO564">
            <v>413577</v>
          </cell>
        </row>
        <row r="565">
          <cell r="C565">
            <v>413578</v>
          </cell>
          <cell r="D565" t="str">
            <v>INLFCH</v>
          </cell>
          <cell r="E565" t="str">
            <v>Chennai</v>
          </cell>
          <cell r="F565" t="str">
            <v>INO</v>
          </cell>
          <cell r="G565" t="str">
            <v>TN1</v>
          </cell>
          <cell r="H565" t="str">
            <v>INSOUT</v>
          </cell>
          <cell r="I565" t="str">
            <v>DHARMAPURI</v>
          </cell>
          <cell r="J565" t="str">
            <v>Tamil Nadu</v>
          </cell>
          <cell r="K565" t="str">
            <v>ChennaiDHARMAPURI</v>
          </cell>
          <cell r="L565">
            <v>3</v>
          </cell>
          <cell r="M565" t="str">
            <v>33AAQFS3566H1ZU</v>
          </cell>
          <cell r="N565" t="str">
            <v>20 B SLD/1855</v>
          </cell>
          <cell r="P565">
            <v>20141017</v>
          </cell>
          <cell r="Q565" t="str">
            <v>SRI KARTHIKEYA AGENCIES</v>
          </cell>
          <cell r="R565" t="str">
            <v>SRI KARTHIKEYA AGENCIES</v>
          </cell>
          <cell r="S565" t="str">
            <v>SRI KARTHIKEYA AGENCIES</v>
          </cell>
          <cell r="T565" t="str">
            <v>27-L NARASIMAN ACHIYAR RD</v>
          </cell>
          <cell r="U565" t="str">
            <v>DHARMAPURI</v>
          </cell>
          <cell r="V565" t="str">
            <v xml:space="preserve"> </v>
          </cell>
          <cell r="W565" t="str">
            <v xml:space="preserve"> </v>
          </cell>
          <cell r="X565">
            <v>636701</v>
          </cell>
          <cell r="Y565" t="str">
            <v>DHARMAPURI</v>
          </cell>
          <cell r="Z565" t="str">
            <v>IN</v>
          </cell>
          <cell r="AA565" t="str">
            <v>I33</v>
          </cell>
          <cell r="AB565" t="str">
            <v>SRI KARTHIKEYA AGENCIES 27-L NARASIMAN ACHIYAR RD DHARMAPURI     DHARMAPURI  ,Tamil Nadu Pin-636701 India</v>
          </cell>
          <cell r="AC565" t="str">
            <v/>
          </cell>
          <cell r="AD565" t="str">
            <v/>
          </cell>
          <cell r="AE565" t="str">
            <v>04342-26894</v>
          </cell>
          <cell r="AG565" t="str">
            <v>04342-26894</v>
          </cell>
          <cell r="AH565" t="str">
            <v>04342-26894</v>
          </cell>
          <cell r="AI565" t="str">
            <v/>
          </cell>
          <cell r="AJ565" t="str">
            <v/>
          </cell>
          <cell r="AO565" t="str">
            <v>Inactive</v>
          </cell>
          <cell r="AP565" t="str">
            <v/>
          </cell>
          <cell r="AQ565" t="str">
            <v>Dealer</v>
          </cell>
          <cell r="AR565" t="str">
            <v>TN 1</v>
          </cell>
          <cell r="AS565" t="str">
            <v>TN+AP+TS+KL+BA+KA+SL+HD</v>
          </cell>
          <cell r="AT565" t="str">
            <v>Inactive</v>
          </cell>
          <cell r="AU565" t="str">
            <v>Okay</v>
          </cell>
          <cell r="AV565" t="str">
            <v/>
          </cell>
          <cell r="AW565" t="str">
            <v/>
          </cell>
          <cell r="AX565" t="str">
            <v>Vigeedha</v>
          </cell>
          <cell r="AZ565" t="str">
            <v>04342-26894</v>
          </cell>
          <cell r="BA565" t="str">
            <v/>
          </cell>
          <cell r="BB565" t="str">
            <v/>
          </cell>
          <cell r="BC565" t="str">
            <v>Karthikeyan B</v>
          </cell>
          <cell r="BD565" t="str">
            <v>Jayakumar</v>
          </cell>
          <cell r="BE565" t="str">
            <v>Core</v>
          </cell>
          <cell r="BF565" t="str">
            <v>Trade</v>
          </cell>
          <cell r="BG565" t="str">
            <v>IN1</v>
          </cell>
          <cell r="BH565" t="str">
            <v>I33</v>
          </cell>
          <cell r="BI565" t="str">
            <v>I33</v>
          </cell>
          <cell r="BJ565" t="str">
            <v/>
          </cell>
          <cell r="BK565" t="str">
            <v>INA</v>
          </cell>
          <cell r="BL565" t="str">
            <v>INA</v>
          </cell>
          <cell r="BM565" t="str">
            <v>TT3</v>
          </cell>
          <cell r="BN565" t="str">
            <v/>
          </cell>
          <cell r="BS565" t="str">
            <v>INLFCH</v>
          </cell>
          <cell r="BT565" t="str">
            <v xml:space="preserve"> </v>
          </cell>
          <cell r="BU565" t="str">
            <v>N</v>
          </cell>
          <cell r="BV565" t="str">
            <v>N</v>
          </cell>
          <cell r="BW565" t="str">
            <v>N</v>
          </cell>
          <cell r="BX565" t="str">
            <v>Y</v>
          </cell>
          <cell r="BY565" t="str">
            <v>N</v>
          </cell>
          <cell r="BZ565" t="str">
            <v>N</v>
          </cell>
          <cell r="CA565" t="str">
            <v>N</v>
          </cell>
          <cell r="CB565" t="str">
            <v xml:space="preserve"> </v>
          </cell>
          <cell r="CC565" t="str">
            <v>N</v>
          </cell>
          <cell r="CD565">
            <v>413578</v>
          </cell>
          <cell r="CE565">
            <v>413578</v>
          </cell>
          <cell r="CF565">
            <v>413578</v>
          </cell>
          <cell r="CG565">
            <v>413578</v>
          </cell>
          <cell r="CH565">
            <v>413578</v>
          </cell>
          <cell r="CI565">
            <v>413578</v>
          </cell>
          <cell r="CJ565" t="str">
            <v>KKELLY1</v>
          </cell>
          <cell r="CK565" t="str">
            <v/>
          </cell>
          <cell r="CM565" t="str">
            <v/>
          </cell>
          <cell r="CN565" t="str">
            <v>Check</v>
          </cell>
          <cell r="CO565">
            <v>413578</v>
          </cell>
        </row>
        <row r="566">
          <cell r="C566">
            <v>413579</v>
          </cell>
          <cell r="D566" t="str">
            <v>INLFCH</v>
          </cell>
          <cell r="E566" t="str">
            <v>Chennai</v>
          </cell>
          <cell r="F566" t="str">
            <v>INO</v>
          </cell>
          <cell r="G566" t="str">
            <v>TN1</v>
          </cell>
          <cell r="H566" t="str">
            <v>INSOUT</v>
          </cell>
          <cell r="I566" t="str">
            <v>CHENNAI</v>
          </cell>
          <cell r="J566" t="str">
            <v>Tamil Nadu</v>
          </cell>
          <cell r="K566" t="str">
            <v>ChennaiCHENNAI</v>
          </cell>
          <cell r="L566">
            <v>2</v>
          </cell>
          <cell r="M566" t="str">
            <v>33AAAFS2084E1ZL</v>
          </cell>
          <cell r="N566" t="str">
            <v>1978/MIII/20B</v>
          </cell>
          <cell r="O566" t="str">
            <v>1540/MIII/21B</v>
          </cell>
          <cell r="P566">
            <v>20230613</v>
          </cell>
          <cell r="Q566" t="str">
            <v>SRI LAKSHMI ENTERPRISES</v>
          </cell>
          <cell r="R566" t="str">
            <v>SRI LAKSHMI ENTERPRISES</v>
          </cell>
          <cell r="S566" t="str">
            <v>SRI LAKSHMI ENTERPRISES</v>
          </cell>
          <cell r="T566" t="str">
            <v># 23TAKKUDIN KHAN BAHADUR STREET</v>
          </cell>
          <cell r="U566" t="str">
            <v>TRIPLICANE</v>
          </cell>
          <cell r="V566" t="str">
            <v>TRIPLICANE</v>
          </cell>
          <cell r="W566" t="str">
            <v xml:space="preserve"> </v>
          </cell>
          <cell r="X566">
            <v>600005</v>
          </cell>
          <cell r="Y566" t="str">
            <v>CHENNAI</v>
          </cell>
          <cell r="Z566" t="str">
            <v>IN</v>
          </cell>
          <cell r="AA566" t="str">
            <v>I33</v>
          </cell>
          <cell r="AB566" t="str">
            <v>SRI LAKSHMI ENTERPRISES # 23TAKKUDIN KHAN BAHADUR STREET TRIPLICANE TRIPLICANE   CHENNAI  ,Tamil Nadu Pin-600005 India</v>
          </cell>
          <cell r="AC566" t="str">
            <v>G.ARUN KUMAR</v>
          </cell>
          <cell r="AD566" t="str">
            <v>Partner</v>
          </cell>
          <cell r="AE566" t="str">
            <v>04428587235 / 9840195967</v>
          </cell>
          <cell r="AF566" t="str">
            <v>lodha1978@yahoo.com / lxpharma@yahoo.com</v>
          </cell>
          <cell r="AG566" t="str">
            <v>04428587235</v>
          </cell>
          <cell r="AH566">
            <v>9840195967</v>
          </cell>
          <cell r="AI566" t="str">
            <v>lodha1978@yahoo.com</v>
          </cell>
          <cell r="AJ566" t="str">
            <v>lxpharma@yahoo.com</v>
          </cell>
          <cell r="AK566" t="str">
            <v>Mahendran Seshadri</v>
          </cell>
          <cell r="AL566" t="str">
            <v>M.Karthik</v>
          </cell>
          <cell r="AM566" t="str">
            <v>98848 41485</v>
          </cell>
          <cell r="AN566" t="str">
            <v>Mr. M.Karthik, old No. 3/1, New No. 11, Venkatraman Street, Govindan Road, West Mambalam, Chennai - 600 033.</v>
          </cell>
          <cell r="AO566" t="str">
            <v>Active</v>
          </cell>
          <cell r="AP566" t="str">
            <v>Agreement Request Not received</v>
          </cell>
          <cell r="AQ566" t="str">
            <v>Dealer</v>
          </cell>
          <cell r="AR566" t="str">
            <v>TN 1</v>
          </cell>
          <cell r="AS566" t="str">
            <v>TN+AP+TS+KL+BA+KA+SL+HD</v>
          </cell>
          <cell r="AT566" t="str">
            <v>Active</v>
          </cell>
          <cell r="AU566" t="str">
            <v>Okay</v>
          </cell>
          <cell r="AV566" t="str">
            <v>MN Chennai Central</v>
          </cell>
          <cell r="AW566" t="str">
            <v>Agreement Prepared</v>
          </cell>
          <cell r="AX566" t="str">
            <v>Vigeedha</v>
          </cell>
          <cell r="AY566" t="str">
            <v>lxpharma@yahoo.com</v>
          </cell>
          <cell r="AZ566">
            <v>9884029992</v>
          </cell>
          <cell r="BA566" t="str">
            <v>G.ARUN KUMAR</v>
          </cell>
          <cell r="BB566" t="str">
            <v>G</v>
          </cell>
          <cell r="BC566" t="str">
            <v>Karthikeyan B</v>
          </cell>
          <cell r="BD566" t="str">
            <v>Jayakumar</v>
          </cell>
          <cell r="BE566" t="str">
            <v>Core</v>
          </cell>
          <cell r="BF566" t="str">
            <v>Trade</v>
          </cell>
          <cell r="BG566" t="str">
            <v>IN1</v>
          </cell>
          <cell r="BH566" t="str">
            <v>I33</v>
          </cell>
          <cell r="BI566" t="str">
            <v>I33</v>
          </cell>
          <cell r="BJ566" t="str">
            <v>IZ</v>
          </cell>
          <cell r="BK566" t="str">
            <v>INA</v>
          </cell>
          <cell r="BL566" t="str">
            <v>INA</v>
          </cell>
          <cell r="BM566" t="str">
            <v>TT2</v>
          </cell>
          <cell r="BN566" t="str">
            <v>C</v>
          </cell>
          <cell r="BS566" t="str">
            <v>INLFCH</v>
          </cell>
          <cell r="BT566" t="str">
            <v xml:space="preserve"> </v>
          </cell>
          <cell r="BU566" t="str">
            <v>N</v>
          </cell>
          <cell r="BV566" t="str">
            <v>N</v>
          </cell>
          <cell r="BW566" t="str">
            <v>N</v>
          </cell>
          <cell r="BX566" t="str">
            <v>Y</v>
          </cell>
          <cell r="BY566" t="str">
            <v>N</v>
          </cell>
          <cell r="BZ566" t="str">
            <v>N</v>
          </cell>
          <cell r="CA566" t="str">
            <v>N</v>
          </cell>
          <cell r="CB566" t="str">
            <v xml:space="preserve"> </v>
          </cell>
          <cell r="CC566" t="str">
            <v>N</v>
          </cell>
          <cell r="CD566">
            <v>413579</v>
          </cell>
          <cell r="CE566">
            <v>413579</v>
          </cell>
          <cell r="CF566">
            <v>413579</v>
          </cell>
          <cell r="CG566">
            <v>413579</v>
          </cell>
          <cell r="CH566">
            <v>413579</v>
          </cell>
          <cell r="CI566">
            <v>413579</v>
          </cell>
          <cell r="CJ566" t="str">
            <v>KKELLY1</v>
          </cell>
          <cell r="CK566">
            <v>413579</v>
          </cell>
          <cell r="CL566" t="str">
            <v>YES</v>
          </cell>
          <cell r="CM566" t="str">
            <v>Active</v>
          </cell>
          <cell r="CN566" t="str">
            <v>Check</v>
          </cell>
          <cell r="CO566">
            <v>413579</v>
          </cell>
        </row>
        <row r="567">
          <cell r="C567">
            <v>413580</v>
          </cell>
          <cell r="D567" t="str">
            <v>INLFCH</v>
          </cell>
          <cell r="E567" t="str">
            <v>Chennai</v>
          </cell>
          <cell r="F567" t="str">
            <v>INO</v>
          </cell>
          <cell r="G567" t="str">
            <v>BA1</v>
          </cell>
          <cell r="H567" t="str">
            <v>INSOUT</v>
          </cell>
          <cell r="I567" t="str">
            <v>BANGALORE</v>
          </cell>
          <cell r="J567" t="str">
            <v>Karnataka</v>
          </cell>
          <cell r="K567" t="str">
            <v>ChennaiBANGALORE</v>
          </cell>
          <cell r="L567">
            <v>3</v>
          </cell>
          <cell r="M567" t="str">
            <v>29AAWPJ0057G1ZF</v>
          </cell>
          <cell r="N567" t="str">
            <v>20B / KA-B41-124788</v>
          </cell>
          <cell r="O567" t="str">
            <v>21B / KA-B41-124789</v>
          </cell>
          <cell r="P567">
            <v>20190821</v>
          </cell>
          <cell r="Q567" t="str">
            <v>SRI PARSHAVA DRUG HOUSE</v>
          </cell>
          <cell r="R567" t="str">
            <v>SRI PARSHAVA DRUG HOUSE</v>
          </cell>
          <cell r="S567" t="str">
            <v>SRI PARSHAVA DRUG HOUSE</v>
          </cell>
          <cell r="T567" t="str">
            <v>PHARMACEUTICAL DISTRIBUTORS</v>
          </cell>
          <cell r="U567" t="str">
            <v>BANASHANKARI 2ND STAGE 5TH MAIN</v>
          </cell>
          <cell r="V567" t="str">
            <v>PARSHVA ARCADE NO: 3023 &amp; 3039 </v>
          </cell>
          <cell r="W567" t="str">
            <v>1ST &amp; 2ND FLOOR15TH CROSS </v>
          </cell>
          <cell r="X567">
            <v>560070</v>
          </cell>
          <cell r="Y567" t="str">
            <v>BANGALORE</v>
          </cell>
          <cell r="Z567" t="str">
            <v>IN</v>
          </cell>
          <cell r="AA567" t="str">
            <v>I29</v>
          </cell>
          <cell r="AB567" t="str">
            <v>SRI PARSHAVA DRUG HOUSE PHARMACEUTICAL DISTRIBUTORS BANASHANKARI 2ND STAGE 5TH MAIN PARSHVA ARCADE NO: 3023 &amp; 3039  1ST &amp; 2ND FLOOR15TH CROSS  BANGALORE  ,Karnataka Pin-560070 India</v>
          </cell>
          <cell r="AC567" t="str">
            <v>ROHAN BHANDARI</v>
          </cell>
          <cell r="AD567" t="str">
            <v>Partner</v>
          </cell>
          <cell r="AE567" t="str">
            <v>080-65777929 / 9880988869</v>
          </cell>
          <cell r="AF567" t="str">
            <v>jain.parshva@yahoo.com / jain.parshva@yahoo.co.in</v>
          </cell>
          <cell r="AG567" t="str">
            <v>080-65777929</v>
          </cell>
          <cell r="AH567">
            <v>9880988869</v>
          </cell>
          <cell r="AI567" t="str">
            <v>jain.parshva@yahoo.com</v>
          </cell>
          <cell r="AJ567" t="str">
            <v>jain.parshva@yahoo.co.in</v>
          </cell>
          <cell r="AO567" t="str">
            <v>Active</v>
          </cell>
          <cell r="AP567" t="str">
            <v>Agreement Prepared</v>
          </cell>
          <cell r="AQ567" t="str">
            <v>Dealer</v>
          </cell>
          <cell r="AR567" t="str">
            <v>Bangalore</v>
          </cell>
          <cell r="AS567" t="str">
            <v>TN+AP+TS+KL+BA+KA+SL+HD</v>
          </cell>
          <cell r="AT567" t="str">
            <v>Hold</v>
          </cell>
          <cell r="AU567" t="str">
            <v>Okay</v>
          </cell>
          <cell r="AV567" t="str">
            <v>MN Bangalore KAM - W</v>
          </cell>
          <cell r="AW567" t="str">
            <v>Agreement expired</v>
          </cell>
          <cell r="AX567" t="str">
            <v>Vigeedha</v>
          </cell>
          <cell r="AY567" t="str">
            <v>jain.parshva@yahoo.com</v>
          </cell>
          <cell r="AZ567">
            <v>9341005727</v>
          </cell>
          <cell r="BA567" t="str">
            <v>ROHAN</v>
          </cell>
          <cell r="BB567" t="str">
            <v>BHANDARI</v>
          </cell>
          <cell r="BC567" t="str">
            <v>Senkathir P</v>
          </cell>
          <cell r="BD567" t="str">
            <v>Jayakumar</v>
          </cell>
          <cell r="BE567" t="str">
            <v>Core</v>
          </cell>
          <cell r="BF567" t="str">
            <v>Trade</v>
          </cell>
          <cell r="BG567" t="str">
            <v>IN1</v>
          </cell>
          <cell r="BH567" t="str">
            <v>I29</v>
          </cell>
          <cell r="BI567" t="str">
            <v>I29</v>
          </cell>
          <cell r="BK567" t="str">
            <v>INE</v>
          </cell>
          <cell r="BL567" t="str">
            <v>INE</v>
          </cell>
          <cell r="BM567" t="str">
            <v>TT3</v>
          </cell>
          <cell r="BN567" t="str">
            <v>C</v>
          </cell>
          <cell r="BS567" t="str">
            <v>INLFCH</v>
          </cell>
          <cell r="BT567" t="str">
            <v xml:space="preserve"> </v>
          </cell>
          <cell r="BU567" t="str">
            <v>N</v>
          </cell>
          <cell r="BV567" t="str">
            <v>N</v>
          </cell>
          <cell r="BW567" t="str">
            <v>N</v>
          </cell>
          <cell r="BX567" t="str">
            <v>Y</v>
          </cell>
          <cell r="BY567" t="str">
            <v>N</v>
          </cell>
          <cell r="BZ567" t="str">
            <v>N</v>
          </cell>
          <cell r="CA567" t="str">
            <v>N</v>
          </cell>
          <cell r="CB567" t="str">
            <v xml:space="preserve"> </v>
          </cell>
          <cell r="CC567" t="str">
            <v>N</v>
          </cell>
          <cell r="CD567">
            <v>413580</v>
          </cell>
          <cell r="CE567">
            <v>413580</v>
          </cell>
          <cell r="CF567">
            <v>413580</v>
          </cell>
          <cell r="CG567">
            <v>413580</v>
          </cell>
          <cell r="CH567">
            <v>413580</v>
          </cell>
          <cell r="CI567">
            <v>413580</v>
          </cell>
          <cell r="CJ567" t="str">
            <v>KKELLY1</v>
          </cell>
          <cell r="CK567" t="str">
            <v/>
          </cell>
          <cell r="CL567" t="str">
            <v>YES</v>
          </cell>
          <cell r="CM567" t="str">
            <v>Active</v>
          </cell>
          <cell r="CN567" t="str">
            <v>Check</v>
          </cell>
          <cell r="CO567">
            <v>413580</v>
          </cell>
        </row>
        <row r="568">
          <cell r="C568">
            <v>413581</v>
          </cell>
          <cell r="D568" t="str">
            <v>INLFMU</v>
          </cell>
          <cell r="E568" t="str">
            <v>Mumbai</v>
          </cell>
          <cell r="F568" t="str">
            <v>INO</v>
          </cell>
          <cell r="G568" t="str">
            <v>AP1</v>
          </cell>
          <cell r="H568" t="str">
            <v>INSOUT</v>
          </cell>
          <cell r="I568" t="str">
            <v>HYDERABAD</v>
          </cell>
          <cell r="J568" t="str">
            <v>Telangana</v>
          </cell>
          <cell r="K568" t="str">
            <v>MumbaiHYDERABAD</v>
          </cell>
          <cell r="L568">
            <v>3</v>
          </cell>
          <cell r="M568" t="str">
            <v>36AALCS6611F1ZB</v>
          </cell>
          <cell r="N568" t="str">
            <v>20B- 157/HD/AP/2008/W</v>
          </cell>
          <cell r="O568" t="str">
            <v>21B - 157/HD/AP/2008/W</v>
          </cell>
          <cell r="P568">
            <v>20210210</v>
          </cell>
          <cell r="Q568" t="str">
            <v>SRI PRANAVA GAYATHRI DRUGS PVT LTD</v>
          </cell>
          <cell r="R568" t="str">
            <v>SRI PRANAVA GAYATHRI DRUGS PVT LTD</v>
          </cell>
          <cell r="S568" t="str">
            <v>SRI PRANAVA GAYATHRI DRUGS PVT LTD</v>
          </cell>
          <cell r="T568" t="str">
            <v>H-NO-2-1-340/16</v>
          </cell>
          <cell r="U568" t="str">
            <v>LANDMARK:STATEBANKOF MYSORE BLDG</v>
          </cell>
          <cell r="V568" t="str">
            <v>3RD FLOOR</v>
          </cell>
          <cell r="W568" t="str">
            <v>OLD NALLAKUNTA</v>
          </cell>
          <cell r="X568">
            <v>500044</v>
          </cell>
          <cell r="Y568" t="str">
            <v>HYDERABAD</v>
          </cell>
          <cell r="Z568" t="str">
            <v>IN</v>
          </cell>
          <cell r="AA568" t="str">
            <v>I36</v>
          </cell>
          <cell r="AB568" t="str">
            <v>SRI PRANAVA GAYATHRI DRUGS PVT LTD H-NO-2-1-340/16 LANDMARK:STATEBANKOF MYSORE BLDG 3RD FLOOR OLD NALLAKUNTA HYDERABAD  ,Telangana Pin-500044 India</v>
          </cell>
          <cell r="AC568" t="str">
            <v/>
          </cell>
          <cell r="AD568" t="str">
            <v/>
          </cell>
          <cell r="AE568" t="str">
            <v>04027631115</v>
          </cell>
          <cell r="AF568" t="str">
            <v>spgdpl@yahoo.com</v>
          </cell>
          <cell r="AG568" t="str">
            <v>04027631115</v>
          </cell>
          <cell r="AH568" t="str">
            <v>04027631115</v>
          </cell>
          <cell r="AI568" t="str">
            <v>spgdpl@yahoo.com</v>
          </cell>
          <cell r="AJ568" t="str">
            <v>spgdpl@yahoo.com</v>
          </cell>
          <cell r="AO568" t="str">
            <v>Inactive</v>
          </cell>
          <cell r="AP568" t="str">
            <v/>
          </cell>
          <cell r="AQ568" t="str">
            <v>Dealer</v>
          </cell>
          <cell r="AR568" t="str">
            <v>AP &amp; Telangana</v>
          </cell>
          <cell r="AS568" t="str">
            <v>TN+AP+TS+KL+BA+KA+SL+HD</v>
          </cell>
          <cell r="AT568" t="str">
            <v>Inactive</v>
          </cell>
          <cell r="AU568" t="str">
            <v>Okay</v>
          </cell>
          <cell r="AV568" t="str">
            <v/>
          </cell>
          <cell r="AW568" t="str">
            <v/>
          </cell>
          <cell r="AX568" t="str">
            <v>Vigeedha</v>
          </cell>
          <cell r="AY568" t="str">
            <v>spgdpl@yahoo.com</v>
          </cell>
          <cell r="AZ568" t="str">
            <v>04027631115</v>
          </cell>
          <cell r="BA568" t="str">
            <v/>
          </cell>
          <cell r="BB568" t="str">
            <v/>
          </cell>
          <cell r="BC568" t="str">
            <v>Senkathir P</v>
          </cell>
          <cell r="BD568" t="str">
            <v>Jayakumar</v>
          </cell>
          <cell r="BE568" t="str">
            <v>Core</v>
          </cell>
          <cell r="BF568" t="str">
            <v>Trade</v>
          </cell>
          <cell r="BG568" t="str">
            <v>IN1</v>
          </cell>
          <cell r="BH568" t="str">
            <v>I36</v>
          </cell>
          <cell r="BI568" t="str">
            <v>I36</v>
          </cell>
          <cell r="BK568" t="str">
            <v>INE</v>
          </cell>
          <cell r="BL568" t="str">
            <v>INE</v>
          </cell>
          <cell r="BM568" t="str">
            <v>TT3</v>
          </cell>
          <cell r="BN568" t="str">
            <v>C</v>
          </cell>
          <cell r="BS568" t="str">
            <v>INLFMU</v>
          </cell>
          <cell r="BT568" t="str">
            <v xml:space="preserve"> </v>
          </cell>
          <cell r="BU568" t="str">
            <v>N</v>
          </cell>
          <cell r="BV568" t="str">
            <v>N</v>
          </cell>
          <cell r="BW568" t="str">
            <v>N</v>
          </cell>
          <cell r="BX568" t="str">
            <v>Y</v>
          </cell>
          <cell r="BY568" t="str">
            <v>N</v>
          </cell>
          <cell r="BZ568" t="str">
            <v>N</v>
          </cell>
          <cell r="CA568" t="str">
            <v>N</v>
          </cell>
          <cell r="CB568" t="str">
            <v xml:space="preserve"> </v>
          </cell>
          <cell r="CC568" t="str">
            <v>N</v>
          </cell>
          <cell r="CD568">
            <v>413581</v>
          </cell>
          <cell r="CE568">
            <v>413581</v>
          </cell>
          <cell r="CF568">
            <v>413581</v>
          </cell>
          <cell r="CG568">
            <v>413581</v>
          </cell>
          <cell r="CH568">
            <v>413581</v>
          </cell>
          <cell r="CI568">
            <v>413581</v>
          </cell>
          <cell r="CJ568" t="str">
            <v>KKELLY1</v>
          </cell>
          <cell r="CK568" t="str">
            <v/>
          </cell>
          <cell r="CM568" t="str">
            <v/>
          </cell>
          <cell r="CN568" t="str">
            <v>Check</v>
          </cell>
          <cell r="CO568">
            <v>413581</v>
          </cell>
        </row>
        <row r="569">
          <cell r="C569">
            <v>413582</v>
          </cell>
          <cell r="D569" t="str">
            <v>INLFCH</v>
          </cell>
          <cell r="E569" t="str">
            <v>Chennai</v>
          </cell>
          <cell r="F569" t="str">
            <v>INO</v>
          </cell>
          <cell r="G569" t="str">
            <v>TN1</v>
          </cell>
          <cell r="H569" t="str">
            <v>INSOUT</v>
          </cell>
          <cell r="I569" t="str">
            <v>CHENNAI</v>
          </cell>
          <cell r="J569" t="str">
            <v>Tamil Nadu</v>
          </cell>
          <cell r="K569" t="str">
            <v>ChennaiCHENNAI</v>
          </cell>
          <cell r="L569">
            <v>2</v>
          </cell>
          <cell r="M569" t="str">
            <v>33AATFS6624D1Z2</v>
          </cell>
          <cell r="N569" t="str">
            <v>5951 /MZIII/20B</v>
          </cell>
          <cell r="O569" t="str">
            <v>5828 /MZIII/21B</v>
          </cell>
          <cell r="P569">
            <v>20210531</v>
          </cell>
          <cell r="Q569" t="str">
            <v>SRI RAM PHARMA AGENCIES</v>
          </cell>
          <cell r="R569" t="str">
            <v>SRI RAM PHARMA AGENCIES</v>
          </cell>
          <cell r="S569" t="str">
            <v>SRI RAM PHARMA AGENCIES</v>
          </cell>
          <cell r="T569" t="str">
            <v>NEW NO 1OLD NO 1</v>
          </cell>
          <cell r="U569" t="str">
            <v>1ST FLOOR LAKSHMI KANTHAN STREET</v>
          </cell>
          <cell r="V569" t="str">
            <v>T.NAGAR CHENNAI</v>
          </cell>
          <cell r="W569" t="str">
            <v xml:space="preserve"> </v>
          </cell>
          <cell r="X569">
            <v>600017</v>
          </cell>
          <cell r="Y569" t="str">
            <v>CHENNAI</v>
          </cell>
          <cell r="Z569" t="str">
            <v>IN</v>
          </cell>
          <cell r="AA569" t="str">
            <v>I33</v>
          </cell>
          <cell r="AB569" t="str">
            <v>SRI RAM PHARMA AGENCIES NEW NO 1OLD NO 1 1ST FLOOR LAKSHMI KANTHAN STREET T.NAGAR CHENNAI   CHENNAI  ,Tamil Nadu Pin-600017 India</v>
          </cell>
          <cell r="AC569" t="str">
            <v>D.Adarsh</v>
          </cell>
          <cell r="AD569" t="str">
            <v>Partner</v>
          </cell>
          <cell r="AE569" t="str">
            <v>044-28140601 / 9884023551</v>
          </cell>
          <cell r="AF569" t="str">
            <v>adarshjain27@yahoo.com</v>
          </cell>
          <cell r="AG569" t="str">
            <v>044-28140601</v>
          </cell>
          <cell r="AH569">
            <v>9884023551</v>
          </cell>
          <cell r="AI569" t="str">
            <v>adarshjain27@yahoo.com</v>
          </cell>
          <cell r="AJ569" t="str">
            <v>adarshjain27@yahoo.com</v>
          </cell>
          <cell r="AK569" t="str">
            <v>Mahendran Seshadri</v>
          </cell>
          <cell r="AL569" t="str">
            <v>M. Suresh Babu</v>
          </cell>
          <cell r="AM569">
            <v>7401320320</v>
          </cell>
          <cell r="AN569" t="str">
            <v xml:space="preserve">Mr. M. Suresh Babu, No. 25/5, Gandhi Nagar, Ramanathan Street, Ext. 3, Nagalkani, Chrompet, Chennai - 600 044. </v>
          </cell>
          <cell r="AO569" t="str">
            <v>Active</v>
          </cell>
          <cell r="AP569" t="str">
            <v>Agreement Prepared</v>
          </cell>
          <cell r="AQ569" t="str">
            <v>Dealer</v>
          </cell>
          <cell r="AR569" t="str">
            <v>TN 1</v>
          </cell>
          <cell r="AS569" t="str">
            <v>TN+AP+TS+KL+BA+KA+SL+HD</v>
          </cell>
          <cell r="AT569" t="str">
            <v>Active</v>
          </cell>
          <cell r="AU569" t="str">
            <v>Okay</v>
          </cell>
          <cell r="AV569" t="str">
            <v>MN Chennai Central</v>
          </cell>
          <cell r="AW569" t="str">
            <v>Agreement Prepared</v>
          </cell>
          <cell r="AX569" t="str">
            <v>Vigeedha</v>
          </cell>
          <cell r="AY569" t="str">
            <v>adarshjain27@yahoo.com</v>
          </cell>
          <cell r="AZ569">
            <v>9884023551</v>
          </cell>
          <cell r="BA569" t="str">
            <v>D.Adarsh</v>
          </cell>
          <cell r="BB569" t="str">
            <v>D</v>
          </cell>
          <cell r="BC569" t="str">
            <v>Karthikeyan B</v>
          </cell>
          <cell r="BD569" t="str">
            <v>Jayakumar</v>
          </cell>
          <cell r="BE569" t="str">
            <v>Core</v>
          </cell>
          <cell r="BF569" t="str">
            <v>Trade</v>
          </cell>
          <cell r="BG569" t="str">
            <v>IN1</v>
          </cell>
          <cell r="BH569" t="str">
            <v>I33</v>
          </cell>
          <cell r="BI569" t="str">
            <v>I33</v>
          </cell>
          <cell r="BJ569" t="str">
            <v>IZ</v>
          </cell>
          <cell r="BK569" t="str">
            <v>INA</v>
          </cell>
          <cell r="BL569" t="str">
            <v>INA</v>
          </cell>
          <cell r="BM569" t="str">
            <v>TT2</v>
          </cell>
          <cell r="BN569" t="str">
            <v>C</v>
          </cell>
          <cell r="BS569" t="str">
            <v>INLFCH</v>
          </cell>
          <cell r="BT569" t="str">
            <v xml:space="preserve"> </v>
          </cell>
          <cell r="BU569" t="str">
            <v>N</v>
          </cell>
          <cell r="BV569" t="str">
            <v>N</v>
          </cell>
          <cell r="BW569" t="str">
            <v>N</v>
          </cell>
          <cell r="BX569" t="str">
            <v>Y</v>
          </cell>
          <cell r="BY569" t="str">
            <v>N</v>
          </cell>
          <cell r="BZ569" t="str">
            <v>N</v>
          </cell>
          <cell r="CA569" t="str">
            <v>N</v>
          </cell>
          <cell r="CB569" t="str">
            <v xml:space="preserve"> </v>
          </cell>
          <cell r="CC569" t="str">
            <v>N</v>
          </cell>
          <cell r="CD569">
            <v>413582</v>
          </cell>
          <cell r="CE569">
            <v>413582</v>
          </cell>
          <cell r="CF569">
            <v>413582</v>
          </cell>
          <cell r="CG569">
            <v>413582</v>
          </cell>
          <cell r="CH569">
            <v>413582</v>
          </cell>
          <cell r="CI569">
            <v>413582</v>
          </cell>
          <cell r="CJ569" t="str">
            <v>KKELLY1</v>
          </cell>
          <cell r="CK569" t="str">
            <v/>
          </cell>
          <cell r="CL569" t="str">
            <v>YES</v>
          </cell>
          <cell r="CM569" t="str">
            <v>Active</v>
          </cell>
          <cell r="CN569" t="str">
            <v>Check</v>
          </cell>
          <cell r="CO569">
            <v>413582</v>
          </cell>
        </row>
        <row r="570">
          <cell r="C570">
            <v>413583</v>
          </cell>
          <cell r="D570" t="str">
            <v>INLFMU</v>
          </cell>
          <cell r="E570" t="str">
            <v>Mumbai</v>
          </cell>
          <cell r="F570" t="str">
            <v>INO</v>
          </cell>
          <cell r="G570" t="str">
            <v>AP1</v>
          </cell>
          <cell r="H570" t="str">
            <v>INSOUT</v>
          </cell>
          <cell r="I570" t="str">
            <v>VIJAYAWADA</v>
          </cell>
          <cell r="J570" t="str">
            <v>Andhra Pradesh</v>
          </cell>
          <cell r="K570" t="str">
            <v>MumbaiVIJAYAWADA</v>
          </cell>
          <cell r="L570">
            <v>4</v>
          </cell>
          <cell r="M570" t="str">
            <v>37AARFS2033A1ZF</v>
          </cell>
          <cell r="N570" t="str">
            <v>175/AP/KR(VI)/95/W/G</v>
          </cell>
          <cell r="O570" t="str">
            <v>175/AP/KR(VI)/95/W/G</v>
          </cell>
          <cell r="P570">
            <v>20211231</v>
          </cell>
          <cell r="Q570" t="str">
            <v>SRI RAVI MEDICAL SYNDICATE NEW</v>
          </cell>
          <cell r="R570" t="str">
            <v>SRI RAVI MEDICAL SYNDICATE NEW</v>
          </cell>
          <cell r="S570" t="str">
            <v>SRI RAVI MEDICAL SYNDICATE NEW</v>
          </cell>
          <cell r="T570" t="str">
            <v># 11-35-18</v>
          </cell>
          <cell r="U570" t="str">
            <v>KOTAMRAJUVARI STREET</v>
          </cell>
          <cell r="V570" t="str">
            <v>KOTAMRAJUVARI STREET</v>
          </cell>
          <cell r="W570" t="str">
            <v xml:space="preserve"> </v>
          </cell>
          <cell r="X570">
            <v>520001</v>
          </cell>
          <cell r="Y570" t="str">
            <v>VIJAYAWADA</v>
          </cell>
          <cell r="Z570" t="str">
            <v>IN</v>
          </cell>
          <cell r="AA570" t="str">
            <v>I37</v>
          </cell>
          <cell r="AB570" t="str">
            <v>SRI RAVI MEDICAL SYNDICATE NEW # 11-35-18 KOTAMRAJUVARI STREET KOTAMRAJUVARI STREET   VIJAYAWADA  ,Andhra Pradesh Pin-520001 India</v>
          </cell>
          <cell r="AC570" t="str">
            <v/>
          </cell>
          <cell r="AD570" t="str">
            <v/>
          </cell>
          <cell r="AE570" t="str">
            <v>0866-6652804</v>
          </cell>
          <cell r="AF570" t="str">
            <v>srmsn_vja@yahoo.co.in</v>
          </cell>
          <cell r="AG570" t="str">
            <v>0866-6652804</v>
          </cell>
          <cell r="AH570" t="str">
            <v>0866-6652804</v>
          </cell>
          <cell r="AI570" t="str">
            <v>srmsn_vja@yahoo.co.in</v>
          </cell>
          <cell r="AJ570" t="str">
            <v>srmsn_vja@yahoo.co.in</v>
          </cell>
          <cell r="AK570" t="str">
            <v>Chandra Mohan Kumar Verma</v>
          </cell>
          <cell r="AL570" t="str">
            <v>Songa Nagaraju</v>
          </cell>
          <cell r="AM570" t="str">
            <v>7306 888 994</v>
          </cell>
          <cell r="AN570" t="str">
            <v>Door no: 32-37-15/1
Water tank road
Machavaram
Eluru road 
Vijayawada -520004</v>
          </cell>
          <cell r="AO570" t="str">
            <v>Active</v>
          </cell>
          <cell r="AP570" t="str">
            <v>Agreement Request Not received</v>
          </cell>
          <cell r="AQ570" t="str">
            <v>Dealer</v>
          </cell>
          <cell r="AR570" t="str">
            <v>AP &amp; Telangana</v>
          </cell>
          <cell r="AS570" t="str">
            <v>TN+AP+TS+KL+BA+KA+SL+HD</v>
          </cell>
          <cell r="AT570" t="str">
            <v>Active</v>
          </cell>
          <cell r="AU570" t="str">
            <v>Okay</v>
          </cell>
          <cell r="AV570" t="str">
            <v>MN Vijayawada North And South</v>
          </cell>
          <cell r="AW570" t="str">
            <v>Agreement Prepared</v>
          </cell>
          <cell r="AX570" t="str">
            <v>Vigeedha</v>
          </cell>
          <cell r="AY570" t="str">
            <v>srmsn_vja@yahoo.co.in</v>
          </cell>
          <cell r="AZ570">
            <v>9666638932</v>
          </cell>
          <cell r="BA570" t="str">
            <v/>
          </cell>
          <cell r="BC570" t="str">
            <v>Senkathir P</v>
          </cell>
          <cell r="BD570" t="str">
            <v>Jayakumar</v>
          </cell>
          <cell r="BE570" t="str">
            <v>Core</v>
          </cell>
          <cell r="BF570" t="str">
            <v>Trade</v>
          </cell>
          <cell r="BG570" t="str">
            <v>IN1</v>
          </cell>
          <cell r="BH570" t="str">
            <v>I37</v>
          </cell>
          <cell r="BI570" t="str">
            <v>I37</v>
          </cell>
          <cell r="BJ570" t="str">
            <v>IZ</v>
          </cell>
          <cell r="BK570" t="str">
            <v>INE</v>
          </cell>
          <cell r="BL570" t="str">
            <v>INE</v>
          </cell>
          <cell r="BM570" t="str">
            <v>TT4</v>
          </cell>
          <cell r="BN570" t="str">
            <v>C</v>
          </cell>
          <cell r="BS570" t="str">
            <v>INLFMU</v>
          </cell>
          <cell r="BT570" t="str">
            <v xml:space="preserve"> </v>
          </cell>
          <cell r="BU570" t="str">
            <v>N</v>
          </cell>
          <cell r="BV570" t="str">
            <v>N</v>
          </cell>
          <cell r="BW570" t="str">
            <v>N</v>
          </cell>
          <cell r="BX570" t="str">
            <v>Y</v>
          </cell>
          <cell r="BY570" t="str">
            <v>N</v>
          </cell>
          <cell r="BZ570" t="str">
            <v>N</v>
          </cell>
          <cell r="CA570" t="str">
            <v>N</v>
          </cell>
          <cell r="CB570" t="str">
            <v xml:space="preserve"> </v>
          </cell>
          <cell r="CC570" t="str">
            <v>N</v>
          </cell>
          <cell r="CD570">
            <v>413583</v>
          </cell>
          <cell r="CE570">
            <v>413583</v>
          </cell>
          <cell r="CF570">
            <v>413583</v>
          </cell>
          <cell r="CG570">
            <v>413583</v>
          </cell>
          <cell r="CH570">
            <v>413583</v>
          </cell>
          <cell r="CI570">
            <v>413583</v>
          </cell>
          <cell r="CJ570" t="str">
            <v>KKELLY1</v>
          </cell>
          <cell r="CK570" t="str">
            <v/>
          </cell>
          <cell r="CL570" t="str">
            <v>YES</v>
          </cell>
          <cell r="CM570" t="str">
            <v>Active</v>
          </cell>
          <cell r="CN570" t="str">
            <v>Check</v>
          </cell>
          <cell r="CO570">
            <v>413583</v>
          </cell>
        </row>
        <row r="571">
          <cell r="C571">
            <v>413584</v>
          </cell>
          <cell r="D571" t="str">
            <v>INLFMU</v>
          </cell>
          <cell r="E571" t="str">
            <v>Mumbai</v>
          </cell>
          <cell r="F571" t="str">
            <v>INO</v>
          </cell>
          <cell r="G571" t="str">
            <v>AP1</v>
          </cell>
          <cell r="H571" t="str">
            <v>INSOUT</v>
          </cell>
          <cell r="I571" t="str">
            <v>RAJAMUNDRY</v>
          </cell>
          <cell r="J571" t="str">
            <v>Andhra Pradesh</v>
          </cell>
          <cell r="K571" t="str">
            <v>MumbaiRAJAMUNDRY</v>
          </cell>
          <cell r="L571">
            <v>4</v>
          </cell>
          <cell r="M571" t="str">
            <v>37AMXPK1219J1ZM</v>
          </cell>
          <cell r="N571" t="str">
            <v>116/AP/EG/R/2003/W</v>
          </cell>
          <cell r="O571" t="str">
            <v>116/AP/EG/R/2003/W</v>
          </cell>
          <cell r="P571">
            <v>20230331</v>
          </cell>
          <cell r="Q571" t="str">
            <v>SRI SAI MEDI-SPARK</v>
          </cell>
          <cell r="R571" t="str">
            <v>SRI SAI MEDI-SPARK</v>
          </cell>
          <cell r="S571" t="str">
            <v>SRI SAI MEDI-SPARK</v>
          </cell>
          <cell r="T571" t="str">
            <v>D.NO.46-18-10A DANAVAIPETA</v>
          </cell>
          <cell r="U571" t="str">
            <v>RAJAMUDRY</v>
          </cell>
          <cell r="V571" t="str">
            <v>RAJAMUDRY</v>
          </cell>
          <cell r="W571" t="str">
            <v xml:space="preserve"> </v>
          </cell>
          <cell r="X571">
            <v>533103</v>
          </cell>
          <cell r="Y571" t="str">
            <v>RAJAMUNDRY</v>
          </cell>
          <cell r="Z571" t="str">
            <v>IN</v>
          </cell>
          <cell r="AA571" t="str">
            <v>I37</v>
          </cell>
          <cell r="AB571" t="str">
            <v>SRI SAI MEDI-SPARK D.NO.46-18-10A DANAVAIPETA RAJAMUDRY RAJAMUDRY   RAJAMUNDRY  ,Andhra Pradesh Pin-533103 India</v>
          </cell>
          <cell r="AC571" t="str">
            <v>KURUMOJU RADHA RANI</v>
          </cell>
          <cell r="AD571" t="str">
            <v>Proprietor</v>
          </cell>
          <cell r="AE571" t="str">
            <v>9393218014 / 9393218014</v>
          </cell>
          <cell r="AF571" t="str">
            <v>srisaimedisparkrajahmundry@yahoo.co.in</v>
          </cell>
          <cell r="AG571" t="str">
            <v>9393218014</v>
          </cell>
          <cell r="AH571">
            <v>9393218014</v>
          </cell>
          <cell r="AI571" t="str">
            <v>srisaimedisparkrajahmundry@yahoo.co.in</v>
          </cell>
          <cell r="AJ571" t="str">
            <v>srisaimedisparkrajahmundry@yahoo.co.in</v>
          </cell>
          <cell r="AK571" t="str">
            <v>Chandra Mohan Kumar Verma</v>
          </cell>
          <cell r="AL571" t="str">
            <v xml:space="preserve">K.V.V.N.S.Kishore Kumar </v>
          </cell>
          <cell r="AM571">
            <v>8978983529</v>
          </cell>
          <cell r="AN571" t="str">
            <v>KVVNS KISHOREKUMAR
D.NO.5-119/2
SANTHOSH NAGAR
VAKALPUDI
KAKINADA-533005</v>
          </cell>
          <cell r="AO571" t="str">
            <v>Inactive</v>
          </cell>
          <cell r="AP571" t="str">
            <v>Agreement Prepared</v>
          </cell>
          <cell r="AQ571" t="str">
            <v>Dealer</v>
          </cell>
          <cell r="AR571" t="str">
            <v>AP &amp; Telangana</v>
          </cell>
          <cell r="AS571" t="str">
            <v>TN+AP+TS+KL+BA+KA+SL+HD</v>
          </cell>
          <cell r="AT571" t="str">
            <v>Active</v>
          </cell>
          <cell r="AU571" t="str">
            <v>Okay</v>
          </cell>
          <cell r="AV571" t="str">
            <v>MN Vizag North East</v>
          </cell>
          <cell r="AW571" t="str">
            <v>Agreement Prepared</v>
          </cell>
          <cell r="AX571" t="str">
            <v>Vigeedha</v>
          </cell>
          <cell r="AY571" t="str">
            <v>srisaimedisparkrajahmundry@yahoo.co.in</v>
          </cell>
          <cell r="AZ571">
            <v>9393218014</v>
          </cell>
          <cell r="BA571" t="str">
            <v>KURUMOJU</v>
          </cell>
          <cell r="BB571" t="str">
            <v>RADHA RANI</v>
          </cell>
          <cell r="BC571" t="str">
            <v>Senkathir P</v>
          </cell>
          <cell r="BD571" t="str">
            <v>Jayakumar</v>
          </cell>
          <cell r="BE571" t="str">
            <v>Core</v>
          </cell>
          <cell r="BF571" t="str">
            <v>Trade</v>
          </cell>
          <cell r="BG571" t="str">
            <v>IN1</v>
          </cell>
          <cell r="BH571" t="str">
            <v>I37</v>
          </cell>
          <cell r="BI571" t="str">
            <v>I37</v>
          </cell>
          <cell r="BJ571" t="str">
            <v>IZ</v>
          </cell>
          <cell r="BK571" t="str">
            <v>INE</v>
          </cell>
          <cell r="BL571" t="str">
            <v>INE</v>
          </cell>
          <cell r="BM571" t="str">
            <v>TT4</v>
          </cell>
          <cell r="BN571" t="str">
            <v>C</v>
          </cell>
          <cell r="BS571" t="str">
            <v>INLFMU</v>
          </cell>
          <cell r="BT571" t="str">
            <v xml:space="preserve"> </v>
          </cell>
          <cell r="BU571" t="str">
            <v>N</v>
          </cell>
          <cell r="BV571" t="str">
            <v>N</v>
          </cell>
          <cell r="BW571" t="str">
            <v>N</v>
          </cell>
          <cell r="BX571" t="str">
            <v>Y</v>
          </cell>
          <cell r="BY571" t="str">
            <v>N</v>
          </cell>
          <cell r="BZ571" t="str">
            <v>N</v>
          </cell>
          <cell r="CA571" t="str">
            <v>N</v>
          </cell>
          <cell r="CB571" t="str">
            <v xml:space="preserve"> </v>
          </cell>
          <cell r="CC571" t="str">
            <v>N</v>
          </cell>
          <cell r="CD571">
            <v>413584</v>
          </cell>
          <cell r="CE571">
            <v>413584</v>
          </cell>
          <cell r="CF571">
            <v>413584</v>
          </cell>
          <cell r="CG571">
            <v>413584</v>
          </cell>
          <cell r="CH571">
            <v>413584</v>
          </cell>
          <cell r="CI571">
            <v>413584</v>
          </cell>
          <cell r="CJ571" t="str">
            <v>KKELLY1</v>
          </cell>
          <cell r="CK571" t="str">
            <v/>
          </cell>
          <cell r="CL571" t="str">
            <v>YES</v>
          </cell>
          <cell r="CM571" t="str">
            <v>Active</v>
          </cell>
          <cell r="CN571" t="str">
            <v>Check</v>
          </cell>
          <cell r="CO571">
            <v>413584</v>
          </cell>
        </row>
        <row r="572">
          <cell r="C572">
            <v>413585</v>
          </cell>
          <cell r="D572" t="str">
            <v>INLFMU</v>
          </cell>
          <cell r="E572" t="str">
            <v>Mumbai</v>
          </cell>
          <cell r="F572" t="str">
            <v>INO</v>
          </cell>
          <cell r="G572" t="str">
            <v>AP1</v>
          </cell>
          <cell r="H572" t="str">
            <v>INSOUT</v>
          </cell>
          <cell r="I572" t="str">
            <v>GUNTUR</v>
          </cell>
          <cell r="J572" t="str">
            <v>Andhra Pradesh</v>
          </cell>
          <cell r="K572" t="str">
            <v>MumbaiGUNTUR</v>
          </cell>
          <cell r="L572">
            <v>4</v>
          </cell>
          <cell r="M572" t="str">
            <v>37ABUPR8366B1Z0</v>
          </cell>
          <cell r="N572" t="str">
            <v>85/AP/GN(G)/95/W/G</v>
          </cell>
          <cell r="O572" t="str">
            <v>85/AP/GN(G)/95/W/G</v>
          </cell>
          <cell r="P572">
            <v>20221231</v>
          </cell>
          <cell r="Q572" t="str">
            <v>SRI SIVA RAMA MEDICAL ENTERPRISES</v>
          </cell>
          <cell r="R572" t="str">
            <v>SRI SIVA RAMA MEDICAL ENTERPRISES</v>
          </cell>
          <cell r="S572" t="str">
            <v>SRI SIVA RAMA MEDICAL ENTERPRISES</v>
          </cell>
          <cell r="T572" t="str">
            <v>SHOP NO.56</v>
          </cell>
          <cell r="U572" t="str">
            <v>9-11-13 KAKUMANUVARI STREET</v>
          </cell>
          <cell r="V572" t="str">
            <v>KOTHAPET</v>
          </cell>
          <cell r="W572" t="str">
            <v>KOTHAPET</v>
          </cell>
          <cell r="X572">
            <v>522001</v>
          </cell>
          <cell r="Y572" t="str">
            <v>GUNTUR</v>
          </cell>
          <cell r="Z572" t="str">
            <v>IN</v>
          </cell>
          <cell r="AA572" t="str">
            <v>I37</v>
          </cell>
          <cell r="AB572" t="str">
            <v>SRI SIVA RAMA MEDICAL ENTERPRISES SHOP NO.56 9-11-13 KAKUMANUVARI STREET KOTHAPET KOTHAPET GUNTUR  ,Andhra Pradesh Pin-522001 India</v>
          </cell>
          <cell r="AC572" t="str">
            <v>BELDI RAMBABU</v>
          </cell>
          <cell r="AD572" t="str">
            <v>Proprietor</v>
          </cell>
          <cell r="AE572" t="str">
            <v>0863-2320690 / 9246730694</v>
          </cell>
          <cell r="AF572" t="str">
            <v>sivaramaa@gmail.com</v>
          </cell>
          <cell r="AG572" t="str">
            <v>0863-2320690</v>
          </cell>
          <cell r="AH572">
            <v>9246730694</v>
          </cell>
          <cell r="AI572" t="str">
            <v>sivaramaa@gmail.com</v>
          </cell>
          <cell r="AJ572" t="str">
            <v>SIVARAMAA@GMAIL.COM</v>
          </cell>
          <cell r="AK572" t="str">
            <v>Chandra Mohan Kumar Verma</v>
          </cell>
          <cell r="AL572" t="str">
            <v>Chippada Eswara Rao</v>
          </cell>
          <cell r="AM572">
            <v>9908729395</v>
          </cell>
          <cell r="AN572" t="str">
            <v>C/O V.srinu Appoarao D.no-62-20-1029,suddupallidonka,Yadavala bazar 2/5 line opp-Sri teja kids High school Old guntur - 522001</v>
          </cell>
          <cell r="AO572" t="str">
            <v>Active</v>
          </cell>
          <cell r="AP572" t="str">
            <v>Agreement Prepared</v>
          </cell>
          <cell r="AQ572" t="str">
            <v>Dealer</v>
          </cell>
          <cell r="AR572" t="str">
            <v>AP &amp; Telangana</v>
          </cell>
          <cell r="AS572" t="str">
            <v>TN+AP+TS+KL+BA+KA+SL+HD</v>
          </cell>
          <cell r="AT572" t="str">
            <v>Active</v>
          </cell>
          <cell r="AU572" t="str">
            <v>Okay</v>
          </cell>
          <cell r="AV572" t="str">
            <v>MN Guntur South AND Central</v>
          </cell>
          <cell r="AW572" t="str">
            <v>Agreement Prepared</v>
          </cell>
          <cell r="AX572" t="str">
            <v>Vigeedha</v>
          </cell>
          <cell r="AY572" t="str">
            <v>sivaramaa@gmail.com</v>
          </cell>
          <cell r="AZ572">
            <v>9908729395</v>
          </cell>
          <cell r="BA572" t="str">
            <v>BELDI</v>
          </cell>
          <cell r="BB572" t="str">
            <v>RAMBABU</v>
          </cell>
          <cell r="BC572" t="str">
            <v>Senkathir P</v>
          </cell>
          <cell r="BD572" t="str">
            <v>Jayakumar</v>
          </cell>
          <cell r="BE572" t="str">
            <v>Core</v>
          </cell>
          <cell r="BF572" t="str">
            <v>Trade</v>
          </cell>
          <cell r="BG572" t="str">
            <v>IN1</v>
          </cell>
          <cell r="BH572" t="str">
            <v>I37</v>
          </cell>
          <cell r="BI572" t="str">
            <v>I37</v>
          </cell>
          <cell r="BJ572" t="str">
            <v>IZ</v>
          </cell>
          <cell r="BK572" t="str">
            <v>INE</v>
          </cell>
          <cell r="BL572" t="str">
            <v>INE</v>
          </cell>
          <cell r="BM572" t="str">
            <v>TT4</v>
          </cell>
          <cell r="BN572" t="str">
            <v>C</v>
          </cell>
          <cell r="BS572" t="str">
            <v>INLFMU</v>
          </cell>
          <cell r="BT572" t="str">
            <v xml:space="preserve"> </v>
          </cell>
          <cell r="BU572" t="str">
            <v>N</v>
          </cell>
          <cell r="BV572" t="str">
            <v>N</v>
          </cell>
          <cell r="BW572" t="str">
            <v>N</v>
          </cell>
          <cell r="BX572" t="str">
            <v>Y</v>
          </cell>
          <cell r="BY572" t="str">
            <v>N</v>
          </cell>
          <cell r="BZ572" t="str">
            <v>N</v>
          </cell>
          <cell r="CA572" t="str">
            <v>N</v>
          </cell>
          <cell r="CB572" t="str">
            <v xml:space="preserve"> </v>
          </cell>
          <cell r="CC572" t="str">
            <v>N</v>
          </cell>
          <cell r="CD572">
            <v>413585</v>
          </cell>
          <cell r="CE572">
            <v>413585</v>
          </cell>
          <cell r="CF572">
            <v>413585</v>
          </cell>
          <cell r="CG572">
            <v>413585</v>
          </cell>
          <cell r="CH572">
            <v>413585</v>
          </cell>
          <cell r="CI572">
            <v>413585</v>
          </cell>
          <cell r="CJ572" t="str">
            <v>KKELLY1</v>
          </cell>
          <cell r="CK572" t="str">
            <v/>
          </cell>
          <cell r="CL572" t="str">
            <v>YES</v>
          </cell>
          <cell r="CM572" t="str">
            <v>Active</v>
          </cell>
          <cell r="CN572" t="str">
            <v>Check</v>
          </cell>
          <cell r="CO572">
            <v>413585</v>
          </cell>
        </row>
        <row r="573">
          <cell r="C573">
            <v>413586</v>
          </cell>
          <cell r="D573" t="str">
            <v>INLFCH</v>
          </cell>
          <cell r="E573" t="str">
            <v>Chennai</v>
          </cell>
          <cell r="F573" t="str">
            <v>INO</v>
          </cell>
          <cell r="G573" t="str">
            <v>TN1</v>
          </cell>
          <cell r="H573" t="str">
            <v>INSOUT</v>
          </cell>
          <cell r="I573" t="str">
            <v>KAVERIPATTINAM</v>
          </cell>
          <cell r="J573" t="str">
            <v>Tamil Nadu</v>
          </cell>
          <cell r="K573" t="str">
            <v>ChennaiKAVERIPATTINAM</v>
          </cell>
          <cell r="L573">
            <v>3</v>
          </cell>
          <cell r="M573" t="str">
            <v>33AATFS5395M1Z9</v>
          </cell>
          <cell r="N573" t="str">
            <v>SLD/1441/20B</v>
          </cell>
          <cell r="O573" t="str">
            <v>SLD/1347/21B</v>
          </cell>
          <cell r="P573">
            <v>20200331</v>
          </cell>
          <cell r="Q573" t="str">
            <v>SRI SUBALAXMI MEDICALS</v>
          </cell>
          <cell r="R573" t="str">
            <v>SRI SUBALAXMI MEDICALS</v>
          </cell>
          <cell r="S573" t="str">
            <v>SRI SUBALAXMI MEDICALS</v>
          </cell>
          <cell r="T573" t="str">
            <v>17-A PILLAYAR KOIL STREET</v>
          </cell>
          <cell r="U573" t="str">
            <v xml:space="preserve"> </v>
          </cell>
          <cell r="V573" t="str">
            <v xml:space="preserve"> </v>
          </cell>
          <cell r="W573" t="str">
            <v xml:space="preserve"> </v>
          </cell>
          <cell r="X573">
            <v>635112</v>
          </cell>
          <cell r="Y573" t="str">
            <v>KAVERIPATTINAM</v>
          </cell>
          <cell r="Z573" t="str">
            <v>IN</v>
          </cell>
          <cell r="AA573" t="str">
            <v>I33</v>
          </cell>
          <cell r="AB573" t="str">
            <v>SRI SUBALAXMI MEDICALS 17-A PILLAYAR KOIL STREET       KAVERIPATTINAM  ,Tamil Nadu Pin-635112 India</v>
          </cell>
          <cell r="AC573" t="str">
            <v>Gopal Subramaniyam</v>
          </cell>
          <cell r="AD573" t="str">
            <v>MANAGING PARTNER</v>
          </cell>
          <cell r="AE573" t="str">
            <v>04343-253040 / 9488431303</v>
          </cell>
          <cell r="AF573" t="str">
            <v>srisubalaxmimedicals@yahoo.com</v>
          </cell>
          <cell r="AG573" t="str">
            <v>04343-253040</v>
          </cell>
          <cell r="AH573">
            <v>9488431303</v>
          </cell>
          <cell r="AI573" t="str">
            <v>srisubalaxmimedicals@yahoo.com</v>
          </cell>
          <cell r="AJ573" t="str">
            <v>srisubalaxmimedicals@yahoo.com</v>
          </cell>
          <cell r="AK573" t="str">
            <v>Karthikeyan B</v>
          </cell>
          <cell r="AL573" t="str">
            <v>Manikandan.R</v>
          </cell>
          <cell r="AM573">
            <v>9688483848</v>
          </cell>
          <cell r="AN573" t="str">
            <v>Door No : 409,Ammal River Road,7th Block, Dhathagapatty,Salem - 636006</v>
          </cell>
          <cell r="AO573" t="str">
            <v>Active</v>
          </cell>
          <cell r="AP573" t="str">
            <v>Agreement Request Not received</v>
          </cell>
          <cell r="AQ573" t="str">
            <v>Dealer</v>
          </cell>
          <cell r="AR573" t="str">
            <v>TN 1</v>
          </cell>
          <cell r="AS573" t="str">
            <v>TN+AP+TS+KL+BA+KA+SL+HD</v>
          </cell>
          <cell r="AT573" t="str">
            <v>Active</v>
          </cell>
          <cell r="AU573" t="str">
            <v>Okay</v>
          </cell>
          <cell r="AV573" t="str">
            <v>MN Salem</v>
          </cell>
          <cell r="AW573" t="str">
            <v>Agreement Prepared</v>
          </cell>
          <cell r="AX573" t="str">
            <v>Vigeedha</v>
          </cell>
          <cell r="AY573" t="str">
            <v>srisubalaxmimedicals@yahoo.com</v>
          </cell>
          <cell r="AZ573">
            <v>9688483848</v>
          </cell>
          <cell r="BA573" t="str">
            <v>Gopal Subramaniyam</v>
          </cell>
          <cell r="BB573" t="str">
            <v>SUBRAMANIAM</v>
          </cell>
          <cell r="BC573" t="str">
            <v>Karthikeyan B</v>
          </cell>
          <cell r="BD573" t="str">
            <v>Jayakumar</v>
          </cell>
          <cell r="BE573" t="str">
            <v>Core</v>
          </cell>
          <cell r="BF573" t="str">
            <v>Trade</v>
          </cell>
          <cell r="BG573" t="str">
            <v>IN1</v>
          </cell>
          <cell r="BH573" t="str">
            <v>I33</v>
          </cell>
          <cell r="BI573" t="str">
            <v>I33</v>
          </cell>
          <cell r="BJ573" t="str">
            <v>IZ</v>
          </cell>
          <cell r="BK573" t="str">
            <v>INA</v>
          </cell>
          <cell r="BL573" t="str">
            <v>INA</v>
          </cell>
          <cell r="BM573" t="str">
            <v>TT3</v>
          </cell>
          <cell r="BN573" t="str">
            <v>C</v>
          </cell>
          <cell r="BS573" t="str">
            <v>INLFCH</v>
          </cell>
          <cell r="BT573" t="str">
            <v xml:space="preserve"> </v>
          </cell>
          <cell r="BU573" t="str">
            <v>N</v>
          </cell>
          <cell r="BV573" t="str">
            <v>N</v>
          </cell>
          <cell r="BW573" t="str">
            <v>N</v>
          </cell>
          <cell r="BX573" t="str">
            <v>Y</v>
          </cell>
          <cell r="BY573" t="str">
            <v>N</v>
          </cell>
          <cell r="BZ573" t="str">
            <v>N</v>
          </cell>
          <cell r="CA573" t="str">
            <v>N</v>
          </cell>
          <cell r="CB573" t="str">
            <v xml:space="preserve"> </v>
          </cell>
          <cell r="CC573" t="str">
            <v>N</v>
          </cell>
          <cell r="CD573">
            <v>413586</v>
          </cell>
          <cell r="CE573">
            <v>413586</v>
          </cell>
          <cell r="CF573">
            <v>413586</v>
          </cell>
          <cell r="CG573">
            <v>413586</v>
          </cell>
          <cell r="CH573">
            <v>413586</v>
          </cell>
          <cell r="CI573">
            <v>413586</v>
          </cell>
          <cell r="CJ573" t="str">
            <v>KKELLY1</v>
          </cell>
          <cell r="CK573" t="str">
            <v/>
          </cell>
          <cell r="CL573" t="str">
            <v>YES</v>
          </cell>
          <cell r="CM573" t="str">
            <v>Active</v>
          </cell>
          <cell r="CN573" t="str">
            <v>Check</v>
          </cell>
          <cell r="CO573">
            <v>413586</v>
          </cell>
        </row>
        <row r="574">
          <cell r="C574">
            <v>413587</v>
          </cell>
          <cell r="D574" t="str">
            <v>INLFMU</v>
          </cell>
          <cell r="E574" t="str">
            <v>Mumbai</v>
          </cell>
          <cell r="F574" t="str">
            <v>INO</v>
          </cell>
          <cell r="G574" t="str">
            <v>AP1</v>
          </cell>
          <cell r="H574" t="str">
            <v>INSOUT</v>
          </cell>
          <cell r="I574" t="str">
            <v>HYDERABAD</v>
          </cell>
          <cell r="J574" t="str">
            <v>Telangana</v>
          </cell>
          <cell r="K574" t="str">
            <v>MumbaiHYDERABAD</v>
          </cell>
          <cell r="L574">
            <v>3</v>
          </cell>
          <cell r="M574" t="str">
            <v>36AFMPK7055A1ZJ</v>
          </cell>
          <cell r="N574" t="str">
            <v>325/HD/AP/2002/W</v>
          </cell>
          <cell r="O574" t="str">
            <v>325/HD/AP/2002/W</v>
          </cell>
          <cell r="P574">
            <v>20160531</v>
          </cell>
          <cell r="Q574" t="str">
            <v>SRI VAISHNAVI ENTERPRISES</v>
          </cell>
          <cell r="R574" t="str">
            <v>SRI VAISHNAVI ENTERPRISES</v>
          </cell>
          <cell r="S574" t="str">
            <v>SRI VAISHNAVI ENTERPRISES</v>
          </cell>
          <cell r="T574" t="str">
            <v>H.NO. 1-1-287 / 7 / 2 / 1</v>
          </cell>
          <cell r="U574" t="str">
            <v>STREET NO. 2</v>
          </cell>
          <cell r="V574" t="str">
            <v>BAPUNAGAR CHIKADPALLY</v>
          </cell>
          <cell r="W574" t="str">
            <v xml:space="preserve"> </v>
          </cell>
          <cell r="X574">
            <v>500020</v>
          </cell>
          <cell r="Y574" t="str">
            <v>HYDERABAD</v>
          </cell>
          <cell r="Z574" t="str">
            <v>IN</v>
          </cell>
          <cell r="AA574" t="str">
            <v>I36</v>
          </cell>
          <cell r="AB574" t="str">
            <v>SRI VAISHNAVI ENTERPRISES H.NO. 1-1-287 / 7 / 2 / 1 STREET NO. 2 BAPUNAGAR CHIKADPALLY   HYDERABAD  ,Telangana Pin-500020 India</v>
          </cell>
          <cell r="AC574" t="str">
            <v/>
          </cell>
          <cell r="AD574" t="str">
            <v/>
          </cell>
          <cell r="AE574" t="str">
            <v>04027673110</v>
          </cell>
          <cell r="AF574" t="str">
            <v>Srivyshnavi@yahoo.co.in</v>
          </cell>
          <cell r="AG574" t="str">
            <v>04027673110</v>
          </cell>
          <cell r="AH574" t="str">
            <v>04027673110</v>
          </cell>
          <cell r="AI574" t="str">
            <v>Srivyshnavi@yahoo.co.in</v>
          </cell>
          <cell r="AJ574" t="str">
            <v>Srivyshnavi@yahoo.co.in</v>
          </cell>
          <cell r="AO574" t="str">
            <v>Inactive</v>
          </cell>
          <cell r="AP574" t="str">
            <v/>
          </cell>
          <cell r="AQ574" t="str">
            <v>Dealer</v>
          </cell>
          <cell r="AR574" t="str">
            <v>AP &amp; Telangana</v>
          </cell>
          <cell r="AS574" t="str">
            <v>TN+AP+TS+KL+BA+KA+SL+HD</v>
          </cell>
          <cell r="AT574" t="str">
            <v>Inactive</v>
          </cell>
          <cell r="AU574" t="str">
            <v>Okay</v>
          </cell>
          <cell r="AV574" t="str">
            <v/>
          </cell>
          <cell r="AW574" t="str">
            <v/>
          </cell>
          <cell r="AX574" t="str">
            <v>Vigeedha</v>
          </cell>
          <cell r="AY574" t="str">
            <v>Srivyshnavi@yahoo.co.in</v>
          </cell>
          <cell r="AZ574" t="str">
            <v>04027673110</v>
          </cell>
          <cell r="BA574" t="str">
            <v/>
          </cell>
          <cell r="BB574" t="str">
            <v/>
          </cell>
          <cell r="BC574" t="str">
            <v>Senkathir P</v>
          </cell>
          <cell r="BD574" t="str">
            <v>Jayakumar</v>
          </cell>
          <cell r="BE574" t="str">
            <v>Core</v>
          </cell>
          <cell r="BF574" t="str">
            <v>Trade</v>
          </cell>
          <cell r="BG574" t="str">
            <v>IN1</v>
          </cell>
          <cell r="BH574" t="str">
            <v>I36</v>
          </cell>
          <cell r="BI574" t="str">
            <v>I36</v>
          </cell>
          <cell r="BK574" t="str">
            <v>INE</v>
          </cell>
          <cell r="BL574" t="str">
            <v>INE</v>
          </cell>
          <cell r="BM574" t="str">
            <v>TT3</v>
          </cell>
          <cell r="BN574" t="str">
            <v>C</v>
          </cell>
          <cell r="BS574" t="str">
            <v>INLFMU</v>
          </cell>
          <cell r="BT574" t="str">
            <v xml:space="preserve"> </v>
          </cell>
          <cell r="BU574" t="str">
            <v>N</v>
          </cell>
          <cell r="BV574" t="str">
            <v>N</v>
          </cell>
          <cell r="BW574" t="str">
            <v>N</v>
          </cell>
          <cell r="BX574" t="str">
            <v>Y</v>
          </cell>
          <cell r="BY574" t="str">
            <v>N</v>
          </cell>
          <cell r="BZ574" t="str">
            <v>N</v>
          </cell>
          <cell r="CA574" t="str">
            <v>N</v>
          </cell>
          <cell r="CB574" t="str">
            <v xml:space="preserve"> </v>
          </cell>
          <cell r="CC574" t="str">
            <v>N</v>
          </cell>
          <cell r="CD574">
            <v>413587</v>
          </cell>
          <cell r="CE574">
            <v>413587</v>
          </cell>
          <cell r="CF574">
            <v>413587</v>
          </cell>
          <cell r="CG574">
            <v>413587</v>
          </cell>
          <cell r="CH574">
            <v>413587</v>
          </cell>
          <cell r="CI574">
            <v>413587</v>
          </cell>
          <cell r="CJ574" t="str">
            <v>KKELLY1</v>
          </cell>
          <cell r="CK574" t="str">
            <v/>
          </cell>
          <cell r="CM574" t="str">
            <v/>
          </cell>
          <cell r="CN574" t="str">
            <v>Check</v>
          </cell>
          <cell r="CO574">
            <v>413587</v>
          </cell>
        </row>
        <row r="575">
          <cell r="C575">
            <v>413588</v>
          </cell>
          <cell r="D575" t="str">
            <v>INLFCH</v>
          </cell>
          <cell r="E575" t="str">
            <v>Chennai</v>
          </cell>
          <cell r="F575" t="str">
            <v>INO</v>
          </cell>
          <cell r="G575" t="str">
            <v>TN1</v>
          </cell>
          <cell r="H575" t="str">
            <v>INSOUT</v>
          </cell>
          <cell r="I575" t="str">
            <v>TRICHY</v>
          </cell>
          <cell r="J575" t="str">
            <v>Tamil Nadu</v>
          </cell>
          <cell r="K575" t="str">
            <v>ChennaiTRICHY</v>
          </cell>
          <cell r="L575">
            <v>3</v>
          </cell>
          <cell r="M575" t="str">
            <v>33DGNPK7278C1Z6</v>
          </cell>
          <cell r="N575" t="str">
            <v>TRT/1741/20B</v>
          </cell>
          <cell r="O575" t="str">
            <v>TRT/1605/21B</v>
          </cell>
          <cell r="P575">
            <v>20210705</v>
          </cell>
          <cell r="Q575" t="str">
            <v>SRI VENKATACHALAPATHI AGENCIES</v>
          </cell>
          <cell r="R575" t="str">
            <v>SRI VENKATACHALAPATHI AGENCIES</v>
          </cell>
          <cell r="S575" t="str">
            <v>SRI VENKATACHALAPATHI AGENCIES</v>
          </cell>
          <cell r="T575" t="str">
            <v>NO. : B-18 FIRST FLOOR</v>
          </cell>
          <cell r="U575" t="str">
            <v>11 B CROSS</v>
          </cell>
          <cell r="V575" t="str">
            <v>THILLAI NAGAR</v>
          </cell>
          <cell r="W575" t="str">
            <v xml:space="preserve"> </v>
          </cell>
          <cell r="X575">
            <v>620018</v>
          </cell>
          <cell r="Y575" t="str">
            <v>TRICHY</v>
          </cell>
          <cell r="Z575" t="str">
            <v>IN</v>
          </cell>
          <cell r="AA575" t="str">
            <v>I33</v>
          </cell>
          <cell r="AB575" t="str">
            <v>SRI VENKATACHALAPATHI AGENCIES NO. : B-18 FIRST FLOOR 11 B CROSS THILLAI NAGAR   TRICHY  ,Tamil Nadu Pin-620018 India</v>
          </cell>
          <cell r="AC575" t="str">
            <v>R.KALIMUTHUVEL</v>
          </cell>
          <cell r="AD575" t="str">
            <v>Proprietor</v>
          </cell>
          <cell r="AE575" t="str">
            <v>04314542042 / 98424 37000</v>
          </cell>
          <cell r="AF575" t="str">
            <v>kallimuthuvel@gmail.com / kalimuthuvel@gmail.com</v>
          </cell>
          <cell r="AG575" t="str">
            <v>04314542042</v>
          </cell>
          <cell r="AH575" t="str">
            <v>98424 37000</v>
          </cell>
          <cell r="AI575" t="str">
            <v>kallimuthuvel@gmail.com</v>
          </cell>
          <cell r="AJ575" t="str">
            <v>kalimuthuvel@gmail.com</v>
          </cell>
          <cell r="AK575" t="str">
            <v>Karthikeyan B</v>
          </cell>
          <cell r="AL575" t="str">
            <v>M.G.Ramraj</v>
          </cell>
          <cell r="AM575">
            <v>9042296543</v>
          </cell>
          <cell r="AN575" t="str">
            <v>Room No:39, Lakshmi Cottage,12, Nachiyar Kovil Sanathi Street,Woraiyur,Trichy - 620003</v>
          </cell>
          <cell r="AO575" t="str">
            <v>Active</v>
          </cell>
          <cell r="AP575" t="str">
            <v>Agreement Prepared</v>
          </cell>
          <cell r="AQ575" t="str">
            <v>Dealer</v>
          </cell>
          <cell r="AR575" t="str">
            <v>TN 1</v>
          </cell>
          <cell r="AS575" t="str">
            <v>TN+AP+TS+KL+BA+KA+SL+HD</v>
          </cell>
          <cell r="AT575" t="str">
            <v>Active</v>
          </cell>
          <cell r="AU575" t="str">
            <v>Okay</v>
          </cell>
          <cell r="AV575" t="str">
            <v>MN Trichy</v>
          </cell>
          <cell r="AW575" t="str">
            <v>Agreement Prepared</v>
          </cell>
          <cell r="AX575" t="str">
            <v>Vigeedha</v>
          </cell>
          <cell r="AY575" t="str">
            <v>kallimuthuvel@gmail.com</v>
          </cell>
          <cell r="AZ575">
            <v>9842437000</v>
          </cell>
          <cell r="BA575" t="str">
            <v>R.KALIMUTHUVEL</v>
          </cell>
          <cell r="BB575" t="str">
            <v>R</v>
          </cell>
          <cell r="BC575" t="str">
            <v>Karthikeyan B</v>
          </cell>
          <cell r="BD575" t="str">
            <v>Jayakumar</v>
          </cell>
          <cell r="BE575" t="str">
            <v>Core</v>
          </cell>
          <cell r="BF575" t="str">
            <v>Trade</v>
          </cell>
          <cell r="BG575" t="str">
            <v>IN1</v>
          </cell>
          <cell r="BH575" t="str">
            <v>I33</v>
          </cell>
          <cell r="BI575" t="str">
            <v>I33</v>
          </cell>
          <cell r="BJ575" t="str">
            <v>IZ</v>
          </cell>
          <cell r="BK575" t="str">
            <v>INA</v>
          </cell>
          <cell r="BL575" t="str">
            <v>INA</v>
          </cell>
          <cell r="BM575" t="str">
            <v>TT3</v>
          </cell>
          <cell r="BN575" t="str">
            <v>C</v>
          </cell>
          <cell r="BS575" t="str">
            <v>INLFCH</v>
          </cell>
          <cell r="BT575" t="str">
            <v xml:space="preserve"> </v>
          </cell>
          <cell r="BU575" t="str">
            <v>N</v>
          </cell>
          <cell r="BV575" t="str">
            <v>N</v>
          </cell>
          <cell r="BW575" t="str">
            <v>N</v>
          </cell>
          <cell r="BX575" t="str">
            <v>Y</v>
          </cell>
          <cell r="BY575" t="str">
            <v>N</v>
          </cell>
          <cell r="BZ575" t="str">
            <v>N</v>
          </cell>
          <cell r="CA575" t="str">
            <v>N</v>
          </cell>
          <cell r="CB575" t="str">
            <v xml:space="preserve"> </v>
          </cell>
          <cell r="CC575" t="str">
            <v>N</v>
          </cell>
          <cell r="CD575">
            <v>413588</v>
          </cell>
          <cell r="CE575">
            <v>413588</v>
          </cell>
          <cell r="CF575">
            <v>413588</v>
          </cell>
          <cell r="CG575">
            <v>413588</v>
          </cell>
          <cell r="CH575">
            <v>413588</v>
          </cell>
          <cell r="CI575">
            <v>413588</v>
          </cell>
          <cell r="CJ575" t="str">
            <v>KKELLY1</v>
          </cell>
          <cell r="CK575">
            <v>413588</v>
          </cell>
          <cell r="CL575" t="str">
            <v>YES</v>
          </cell>
          <cell r="CM575" t="str">
            <v>Active</v>
          </cell>
          <cell r="CN575" t="str">
            <v>Check</v>
          </cell>
          <cell r="CO575">
            <v>413588</v>
          </cell>
        </row>
        <row r="576">
          <cell r="C576">
            <v>413589</v>
          </cell>
          <cell r="D576" t="str">
            <v>INLFCH</v>
          </cell>
          <cell r="E576" t="str">
            <v>Chennai</v>
          </cell>
          <cell r="F576" t="str">
            <v>INO</v>
          </cell>
          <cell r="G576" t="str">
            <v>TN1</v>
          </cell>
          <cell r="H576" t="str">
            <v>INSOUT</v>
          </cell>
          <cell r="I576" t="str">
            <v>PARAMAKUDI</v>
          </cell>
          <cell r="J576" t="str">
            <v>Tamil Nadu</v>
          </cell>
          <cell r="K576" t="str">
            <v>ChennaiPARAMAKUDI</v>
          </cell>
          <cell r="L576">
            <v>3</v>
          </cell>
          <cell r="M576" t="str">
            <v>33AAFFS2489A1ZF</v>
          </cell>
          <cell r="N576" t="str">
            <v>UNR/1000/20B</v>
          </cell>
          <cell r="O576" t="str">
            <v>UNR/706/20B</v>
          </cell>
          <cell r="P576">
            <v>20211231</v>
          </cell>
          <cell r="Q576" t="str">
            <v>SRI VINAYAGA AGENCIES</v>
          </cell>
          <cell r="R576" t="str">
            <v>SRI VINAYAGA AGENCIES</v>
          </cell>
          <cell r="S576" t="str">
            <v>SRI VINAYAGA AGENCIES</v>
          </cell>
          <cell r="T576" t="str">
            <v># 5/330 A2</v>
          </cell>
          <cell r="U576" t="str">
            <v>AYYASAMY STREET</v>
          </cell>
          <cell r="V576" t="str">
            <v>AYYASAMY STREET</v>
          </cell>
          <cell r="W576" t="str">
            <v xml:space="preserve"> </v>
          </cell>
          <cell r="X576">
            <v>623707</v>
          </cell>
          <cell r="Y576" t="str">
            <v>PARAMAKUDI</v>
          </cell>
          <cell r="Z576" t="str">
            <v>IN</v>
          </cell>
          <cell r="AA576" t="str">
            <v>I33</v>
          </cell>
          <cell r="AB576" t="str">
            <v>SRI VINAYAGA AGENCIES # 5/330 A2 AYYASAMY STREET AYYASAMY STREET   PARAMAKUDI  ,Tamil Nadu Pin-623707 India</v>
          </cell>
          <cell r="AC576" t="str">
            <v>S.Naganathan</v>
          </cell>
          <cell r="AD576" t="str">
            <v>Managing Partner</v>
          </cell>
          <cell r="AE576" t="str">
            <v>04564-226569 / 94438834557010000000</v>
          </cell>
          <cell r="AF576" t="str">
            <v>shrivinayagaa@gmail.com</v>
          </cell>
          <cell r="AG576" t="str">
            <v>04564-226569</v>
          </cell>
          <cell r="AH576">
            <v>9.4438834557010002E+19</v>
          </cell>
          <cell r="AI576" t="str">
            <v>shrivinayagaa@gmail.com</v>
          </cell>
          <cell r="AJ576" t="str">
            <v>shrivinayagaa@gmail.com</v>
          </cell>
          <cell r="AK576" t="str">
            <v>Karthikeyan B</v>
          </cell>
          <cell r="AL576" t="str">
            <v>T Thilakeswaran</v>
          </cell>
          <cell r="AM576">
            <v>9952333100</v>
          </cell>
          <cell r="AN576" t="str">
            <v>3-1/105, Kamatchi Nagar,New Vilanqudi,Madurai - 625018</v>
          </cell>
          <cell r="AO576" t="str">
            <v>Active</v>
          </cell>
          <cell r="AP576" t="str">
            <v>Agreement Prepared</v>
          </cell>
          <cell r="AQ576" t="str">
            <v>Dealer</v>
          </cell>
          <cell r="AR576" t="str">
            <v>TN 1</v>
          </cell>
          <cell r="AS576" t="str">
            <v>TN+AP+TS+KL+BA+KA+SL+HD</v>
          </cell>
          <cell r="AT576" t="str">
            <v>Active</v>
          </cell>
          <cell r="AU576" t="str">
            <v>Okay</v>
          </cell>
          <cell r="AV576" t="str">
            <v>MN Madurai South</v>
          </cell>
          <cell r="AW576" t="str">
            <v>Agreement Prepared</v>
          </cell>
          <cell r="AX576" t="str">
            <v>Vigeedha</v>
          </cell>
          <cell r="AY576" t="str">
            <v>shrivinayagaa@gmail.com</v>
          </cell>
          <cell r="AZ576">
            <v>9042296543</v>
          </cell>
          <cell r="BA576" t="str">
            <v>S.Naganathan</v>
          </cell>
          <cell r="BC576" t="str">
            <v>Karthikeyan B</v>
          </cell>
          <cell r="BD576" t="str">
            <v>Jayakumar</v>
          </cell>
          <cell r="BE576" t="str">
            <v>Core</v>
          </cell>
          <cell r="BF576" t="str">
            <v>Trade</v>
          </cell>
          <cell r="BG576" t="str">
            <v>IN1</v>
          </cell>
          <cell r="BH576" t="str">
            <v>I33</v>
          </cell>
          <cell r="BI576" t="str">
            <v>I33</v>
          </cell>
          <cell r="BJ576" t="str">
            <v>IZ</v>
          </cell>
          <cell r="BK576" t="str">
            <v>INA</v>
          </cell>
          <cell r="BL576" t="str">
            <v>INA</v>
          </cell>
          <cell r="BM576" t="str">
            <v>TT3</v>
          </cell>
          <cell r="BN576" t="str">
            <v>C</v>
          </cell>
          <cell r="BS576" t="str">
            <v>INLFCH</v>
          </cell>
          <cell r="BT576" t="str">
            <v xml:space="preserve"> </v>
          </cell>
          <cell r="BU576" t="str">
            <v>N</v>
          </cell>
          <cell r="BV576" t="str">
            <v>N</v>
          </cell>
          <cell r="BW576" t="str">
            <v>N</v>
          </cell>
          <cell r="BX576" t="str">
            <v>Y</v>
          </cell>
          <cell r="BY576" t="str">
            <v>N</v>
          </cell>
          <cell r="BZ576" t="str">
            <v>N</v>
          </cell>
          <cell r="CA576" t="str">
            <v>N</v>
          </cell>
          <cell r="CB576" t="str">
            <v xml:space="preserve"> </v>
          </cell>
          <cell r="CC576" t="str">
            <v>N</v>
          </cell>
          <cell r="CD576">
            <v>413589</v>
          </cell>
          <cell r="CE576">
            <v>413589</v>
          </cell>
          <cell r="CF576">
            <v>413589</v>
          </cell>
          <cell r="CG576">
            <v>413589</v>
          </cell>
          <cell r="CH576">
            <v>413589</v>
          </cell>
          <cell r="CI576">
            <v>413589</v>
          </cell>
          <cell r="CJ576" t="str">
            <v>KKELLY1</v>
          </cell>
          <cell r="CK576" t="str">
            <v/>
          </cell>
          <cell r="CL576" t="str">
            <v>YES</v>
          </cell>
          <cell r="CM576" t="str">
            <v>Active</v>
          </cell>
          <cell r="CN576" t="str">
            <v>Check</v>
          </cell>
          <cell r="CO576">
            <v>413589</v>
          </cell>
        </row>
        <row r="577">
          <cell r="C577">
            <v>413590</v>
          </cell>
          <cell r="D577" t="str">
            <v>INLFMU</v>
          </cell>
          <cell r="E577" t="str">
            <v>Mumbai</v>
          </cell>
          <cell r="F577" t="str">
            <v>INO</v>
          </cell>
          <cell r="G577" t="str">
            <v>AP1</v>
          </cell>
          <cell r="H577" t="str">
            <v>INSOUT</v>
          </cell>
          <cell r="I577" t="str">
            <v>VISAKHAPATNAM</v>
          </cell>
          <cell r="J577" t="str">
            <v>Andhra Pradesh</v>
          </cell>
          <cell r="K577" t="str">
            <v>MumbaiVISAKHAPATNAM</v>
          </cell>
          <cell r="L577">
            <v>3</v>
          </cell>
          <cell r="N577" t="str">
            <v>30/AP/VM/V/2002/W</v>
          </cell>
          <cell r="O577" t="str">
            <v>30/AP/VM/V/2002/W</v>
          </cell>
          <cell r="P577">
            <v>20161231</v>
          </cell>
          <cell r="Q577" t="str">
            <v>SRINIVASA MED. &amp; IMAGING PROD</v>
          </cell>
          <cell r="R577" t="str">
            <v>SRINIVASA MED  IMAGING PROD</v>
          </cell>
          <cell r="S577" t="str">
            <v>SRINIVASA MED. &amp; IMAGING PROD</v>
          </cell>
          <cell r="T577" t="str">
            <v>16-1-24 COLLECTOR'S OFFICE JN</v>
          </cell>
          <cell r="U577" t="str">
            <v>MAHARANIPET</v>
          </cell>
          <cell r="V577" t="str">
            <v xml:space="preserve"> </v>
          </cell>
          <cell r="W577" t="str">
            <v xml:space="preserve"> </v>
          </cell>
          <cell r="X577">
            <v>530002</v>
          </cell>
          <cell r="Y577" t="str">
            <v>VISAKHAPATNAM</v>
          </cell>
          <cell r="Z577" t="str">
            <v>IN</v>
          </cell>
          <cell r="AA577" t="str">
            <v>I37</v>
          </cell>
          <cell r="AB577" t="str">
            <v>SRINIVASA MED. &amp; IMAGING PROD 16-1-24 COLLECTOR'S OFFICE JN MAHARANIPET     VISAKHAPATNAM  ,Andhra Pradesh Pin-530002 India</v>
          </cell>
          <cell r="AC577" t="str">
            <v/>
          </cell>
          <cell r="AD577" t="str">
            <v/>
          </cell>
          <cell r="AE577" t="str">
            <v>9848191190</v>
          </cell>
          <cell r="AG577" t="str">
            <v>9848191190</v>
          </cell>
          <cell r="AH577" t="str">
            <v>9848191190</v>
          </cell>
          <cell r="AI577" t="str">
            <v/>
          </cell>
          <cell r="AJ577" t="str">
            <v/>
          </cell>
          <cell r="AO577" t="str">
            <v>Inactive</v>
          </cell>
          <cell r="AP577" t="str">
            <v/>
          </cell>
          <cell r="AQ577" t="str">
            <v>Dealer</v>
          </cell>
          <cell r="AR577" t="str">
            <v>AP &amp; Telangana</v>
          </cell>
          <cell r="AS577" t="str">
            <v>TN+AP+TS+KL+BA+KA+SL+HD</v>
          </cell>
          <cell r="AT577" t="str">
            <v>Inactive</v>
          </cell>
          <cell r="AU577" t="str">
            <v>Okay</v>
          </cell>
          <cell r="AV577" t="str">
            <v/>
          </cell>
          <cell r="AW577" t="str">
            <v/>
          </cell>
          <cell r="AX577" t="str">
            <v>Vigeedha</v>
          </cell>
          <cell r="AZ577" t="str">
            <v>9848191190</v>
          </cell>
          <cell r="BA577" t="str">
            <v/>
          </cell>
          <cell r="BB577" t="str">
            <v/>
          </cell>
          <cell r="BC577" t="str">
            <v>Senkathir P</v>
          </cell>
          <cell r="BD577" t="str">
            <v>Jayakumar</v>
          </cell>
          <cell r="BE577" t="str">
            <v>Core</v>
          </cell>
          <cell r="BF577" t="str">
            <v>Trade</v>
          </cell>
          <cell r="BG577" t="str">
            <v>IN1</v>
          </cell>
          <cell r="BH577" t="str">
            <v>I37</v>
          </cell>
          <cell r="BI577" t="str">
            <v>I37</v>
          </cell>
          <cell r="BK577" t="str">
            <v>INE</v>
          </cell>
          <cell r="BL577" t="str">
            <v>INE</v>
          </cell>
          <cell r="BM577" t="str">
            <v>TT3</v>
          </cell>
          <cell r="BN577" t="str">
            <v>C</v>
          </cell>
          <cell r="BS577" t="str">
            <v>INLFMU</v>
          </cell>
          <cell r="BT577" t="str">
            <v xml:space="preserve"> </v>
          </cell>
          <cell r="BU577" t="str">
            <v>N</v>
          </cell>
          <cell r="BV577" t="str">
            <v>N</v>
          </cell>
          <cell r="BW577" t="str">
            <v>N</v>
          </cell>
          <cell r="BX577" t="str">
            <v>Y</v>
          </cell>
          <cell r="BY577" t="str">
            <v>N</v>
          </cell>
          <cell r="BZ577" t="str">
            <v>N</v>
          </cell>
          <cell r="CA577" t="str">
            <v>N</v>
          </cell>
          <cell r="CB577" t="str">
            <v xml:space="preserve"> </v>
          </cell>
          <cell r="CC577" t="str">
            <v>N</v>
          </cell>
          <cell r="CD577">
            <v>413590</v>
          </cell>
          <cell r="CE577">
            <v>413590</v>
          </cell>
          <cell r="CF577">
            <v>413590</v>
          </cell>
          <cell r="CG577">
            <v>413590</v>
          </cell>
          <cell r="CH577">
            <v>413590</v>
          </cell>
          <cell r="CI577">
            <v>413590</v>
          </cell>
          <cell r="CJ577" t="str">
            <v>KKELLY1</v>
          </cell>
          <cell r="CK577" t="str">
            <v/>
          </cell>
          <cell r="CM577" t="str">
            <v/>
          </cell>
          <cell r="CN577" t="str">
            <v>Check</v>
          </cell>
          <cell r="CO577">
            <v>413590</v>
          </cell>
        </row>
        <row r="578">
          <cell r="C578">
            <v>413591</v>
          </cell>
          <cell r="D578" t="str">
            <v>INLFMU</v>
          </cell>
          <cell r="E578" t="str">
            <v>Mumbai</v>
          </cell>
          <cell r="F578" t="str">
            <v>INO</v>
          </cell>
          <cell r="G578" t="str">
            <v>AP1</v>
          </cell>
          <cell r="H578" t="str">
            <v>INSOUT</v>
          </cell>
          <cell r="I578" t="str">
            <v>KURNOOL</v>
          </cell>
          <cell r="J578" t="str">
            <v>Andhra Pradesh</v>
          </cell>
          <cell r="K578" t="str">
            <v>MumbaiKURNOOL</v>
          </cell>
          <cell r="L578">
            <v>4</v>
          </cell>
          <cell r="M578" t="str">
            <v>37ACUFS6400L1ZI</v>
          </cell>
          <cell r="N578" t="str">
            <v>342/KNL/AP/W/2005</v>
          </cell>
          <cell r="O578" t="str">
            <v>342/KNL/AP/W/2005</v>
          </cell>
          <cell r="P578">
            <v>20201123</v>
          </cell>
          <cell r="Q578" t="str">
            <v>STAR MARKETING AGENCIES</v>
          </cell>
          <cell r="R578" t="str">
            <v>STAR MARKETING AGENCIES</v>
          </cell>
          <cell r="S578" t="str">
            <v>STAR MARKETING AGENCIES</v>
          </cell>
          <cell r="T578" t="str">
            <v>S.NO. 46-695-2</v>
          </cell>
          <cell r="U578" t="str">
            <v>OPP. ARVIND SCAN CENTRE</v>
          </cell>
          <cell r="V578" t="str">
            <v>BUDHWARPET</v>
          </cell>
          <cell r="W578" t="str">
            <v>BUDHWARPET</v>
          </cell>
          <cell r="X578">
            <v>518001</v>
          </cell>
          <cell r="Y578" t="str">
            <v>KURNOOL</v>
          </cell>
          <cell r="Z578" t="str">
            <v>IN</v>
          </cell>
          <cell r="AA578" t="str">
            <v>I37</v>
          </cell>
          <cell r="AB578" t="str">
            <v>STAR MARKETING AGENCIES S.NO. 46-695-2 OPP. ARVIND SCAN CENTRE BUDHWARPET BUDHWARPET KURNOOL  ,Andhra Pradesh Pin-518001 India</v>
          </cell>
          <cell r="AC578" t="str">
            <v>S. FAIROZ BASHA</v>
          </cell>
          <cell r="AD578" t="str">
            <v>Managing Proprietor</v>
          </cell>
          <cell r="AE578" t="str">
            <v>9849461862 / 9849044645</v>
          </cell>
          <cell r="AF578" t="str">
            <v>star_fairoz@yahoo.com</v>
          </cell>
          <cell r="AG578" t="str">
            <v>9849461862</v>
          </cell>
          <cell r="AH578">
            <v>9849044645</v>
          </cell>
          <cell r="AI578" t="str">
            <v>star_fairoz@yahoo.com</v>
          </cell>
          <cell r="AJ578" t="str">
            <v>star_fairoz@yahoo.com</v>
          </cell>
          <cell r="AK578" t="str">
            <v>Chandra Mohan Kumar Verma</v>
          </cell>
          <cell r="AL578" t="str">
            <v>C K Venkateswarlu</v>
          </cell>
          <cell r="AM578">
            <v>9030988890</v>
          </cell>
          <cell r="AN578" t="str">
            <v>S/O.CK.ranga swamy Plot no-30 H.no-87/136-A-7,Maruthi nagar, near-Vartha Office,Opp-Pavan residency colony,Kurnool, 518002</v>
          </cell>
          <cell r="AO578" t="str">
            <v>Active</v>
          </cell>
          <cell r="AP578" t="str">
            <v>Agreement Prepared</v>
          </cell>
          <cell r="AQ578" t="str">
            <v>Dealer</v>
          </cell>
          <cell r="AR578" t="str">
            <v>AP &amp; Telangana</v>
          </cell>
          <cell r="AS578" t="str">
            <v>TN+AP+TS+KL+BA+KA+SL+HD</v>
          </cell>
          <cell r="AT578" t="str">
            <v>Active</v>
          </cell>
          <cell r="AU578" t="str">
            <v>Okay</v>
          </cell>
          <cell r="AV578" t="str">
            <v>MN Kurnool</v>
          </cell>
          <cell r="AW578" t="str">
            <v>Agreement Prepared</v>
          </cell>
          <cell r="AX578" t="str">
            <v>Vigeedha</v>
          </cell>
          <cell r="AY578" t="str">
            <v>star_fairoz@yahoo.com</v>
          </cell>
          <cell r="AZ578">
            <v>9030988890</v>
          </cell>
          <cell r="BA578" t="str">
            <v>S. FAIROZ BASHA</v>
          </cell>
          <cell r="BB578" t="str">
            <v>SYED</v>
          </cell>
          <cell r="BC578" t="str">
            <v>Senkathir P</v>
          </cell>
          <cell r="BD578" t="str">
            <v>Jayakumar</v>
          </cell>
          <cell r="BE578" t="str">
            <v>Core</v>
          </cell>
          <cell r="BF578" t="str">
            <v>Trade</v>
          </cell>
          <cell r="BG578" t="str">
            <v>IN1</v>
          </cell>
          <cell r="BH578" t="str">
            <v>I37</v>
          </cell>
          <cell r="BI578" t="str">
            <v>I37</v>
          </cell>
          <cell r="BJ578" t="str">
            <v>IZ</v>
          </cell>
          <cell r="BK578" t="str">
            <v>INE</v>
          </cell>
          <cell r="BL578" t="str">
            <v>INE</v>
          </cell>
          <cell r="BM578" t="str">
            <v>TT4</v>
          </cell>
          <cell r="BN578" t="str">
            <v>C</v>
          </cell>
          <cell r="BS578" t="str">
            <v>INLFMU</v>
          </cell>
          <cell r="BT578" t="str">
            <v xml:space="preserve"> </v>
          </cell>
          <cell r="BU578" t="str">
            <v>N</v>
          </cell>
          <cell r="BV578" t="str">
            <v>N</v>
          </cell>
          <cell r="BW578" t="str">
            <v>N</v>
          </cell>
          <cell r="BX578" t="str">
            <v>Y</v>
          </cell>
          <cell r="BY578" t="str">
            <v>N</v>
          </cell>
          <cell r="BZ578" t="str">
            <v>N</v>
          </cell>
          <cell r="CA578" t="str">
            <v>N</v>
          </cell>
          <cell r="CB578" t="str">
            <v xml:space="preserve"> </v>
          </cell>
          <cell r="CC578" t="str">
            <v>N</v>
          </cell>
          <cell r="CD578">
            <v>413591</v>
          </cell>
          <cell r="CE578">
            <v>413591</v>
          </cell>
          <cell r="CF578">
            <v>413591</v>
          </cell>
          <cell r="CG578">
            <v>413591</v>
          </cell>
          <cell r="CH578">
            <v>413591</v>
          </cell>
          <cell r="CI578">
            <v>413591</v>
          </cell>
          <cell r="CJ578" t="str">
            <v>KKELLY1</v>
          </cell>
          <cell r="CK578" t="str">
            <v/>
          </cell>
          <cell r="CL578" t="str">
            <v>YES</v>
          </cell>
          <cell r="CM578" t="str">
            <v>Active</v>
          </cell>
          <cell r="CN578" t="str">
            <v>Check</v>
          </cell>
          <cell r="CO578">
            <v>413591</v>
          </cell>
        </row>
        <row r="579">
          <cell r="C579">
            <v>413592</v>
          </cell>
          <cell r="D579" t="str">
            <v>INLFCH</v>
          </cell>
          <cell r="E579" t="str">
            <v>Chennai</v>
          </cell>
          <cell r="F579" t="str">
            <v>INO</v>
          </cell>
          <cell r="G579" t="str">
            <v>TN1</v>
          </cell>
          <cell r="H579" t="str">
            <v>INSOUT</v>
          </cell>
          <cell r="I579" t="str">
            <v>DINDIGUL</v>
          </cell>
          <cell r="J579" t="str">
            <v>Tamil Nadu</v>
          </cell>
          <cell r="K579" t="str">
            <v>ChennaiDINDIGUL</v>
          </cell>
          <cell r="L579">
            <v>3</v>
          </cell>
          <cell r="M579" t="str">
            <v>33AAJFS0729D1ZI</v>
          </cell>
          <cell r="N579" t="str">
            <v>408/MDU/20B</v>
          </cell>
          <cell r="O579" t="str">
            <v>383/MDU/21B</v>
          </cell>
          <cell r="P579">
            <v>20221231</v>
          </cell>
          <cell r="Q579" t="str">
            <v>SUPER PHARMA</v>
          </cell>
          <cell r="R579" t="str">
            <v>SUPER PHARMA</v>
          </cell>
          <cell r="S579" t="str">
            <v>SUPER PHARMA</v>
          </cell>
          <cell r="T579" t="str">
            <v># 69</v>
          </cell>
          <cell r="U579" t="str">
            <v>PENSIONER STREET</v>
          </cell>
          <cell r="V579" t="str">
            <v xml:space="preserve"> </v>
          </cell>
          <cell r="W579" t="str">
            <v xml:space="preserve"> </v>
          </cell>
          <cell r="X579">
            <v>624001</v>
          </cell>
          <cell r="Y579" t="str">
            <v>DINDIGUL</v>
          </cell>
          <cell r="Z579" t="str">
            <v>IN</v>
          </cell>
          <cell r="AA579" t="str">
            <v>I33</v>
          </cell>
          <cell r="AB579" t="str">
            <v>SUPER PHARMA # 69 PENSIONER STREET     DINDIGUL  ,Tamil Nadu Pin-624001 India</v>
          </cell>
          <cell r="AC579" t="str">
            <v>P.VIJAYAKUMA</v>
          </cell>
          <cell r="AD579" t="str">
            <v>Manager and signature authority</v>
          </cell>
          <cell r="AE579" t="str">
            <v>04512431940 / 984287161</v>
          </cell>
          <cell r="AF579" t="str">
            <v>superpharma.dindigul@gmail.com</v>
          </cell>
          <cell r="AG579" t="str">
            <v>04512431940</v>
          </cell>
          <cell r="AH579">
            <v>984287161</v>
          </cell>
          <cell r="AI579" t="str">
            <v>superpharma.dindigul@gmail.com</v>
          </cell>
          <cell r="AJ579" t="str">
            <v>superpharma.dindigul@gmail.com</v>
          </cell>
          <cell r="AK579" t="str">
            <v>Karthikeyan B</v>
          </cell>
          <cell r="AL579" t="str">
            <v>Prabakaran. M</v>
          </cell>
          <cell r="AM579" t="str">
            <v>90928-09101 / 8754243249</v>
          </cell>
          <cell r="AN579" t="str">
            <v>W -94/1, W -94/1, SPM COTTAGE,Thirupathi Nagar 3rd Street,Avaniyapuram,Madurai - 625012</v>
          </cell>
          <cell r="AO579" t="str">
            <v>Active</v>
          </cell>
          <cell r="AP579" t="str">
            <v>Agreement Request Not received</v>
          </cell>
          <cell r="AQ579" t="str">
            <v>Dealer</v>
          </cell>
          <cell r="AR579" t="str">
            <v>TN 1</v>
          </cell>
          <cell r="AS579" t="str">
            <v>TN+AP+TS+KL+BA+KA+SL+HD</v>
          </cell>
          <cell r="AT579" t="str">
            <v>Active</v>
          </cell>
          <cell r="AU579" t="str">
            <v>Okay</v>
          </cell>
          <cell r="AV579" t="str">
            <v>MN Madurai North</v>
          </cell>
          <cell r="AW579" t="str">
            <v>Agreement Prepared</v>
          </cell>
          <cell r="AX579" t="str">
            <v>Vigeedha</v>
          </cell>
          <cell r="AY579" t="str">
            <v>superpharma.dindigul@gmail.com</v>
          </cell>
          <cell r="AZ579">
            <v>8754243249</v>
          </cell>
          <cell r="BA579" t="str">
            <v>P.VIJAYAKUMA</v>
          </cell>
          <cell r="BC579" t="str">
            <v>Karthikeyan B</v>
          </cell>
          <cell r="BD579" t="str">
            <v>Jayakumar</v>
          </cell>
          <cell r="BE579" t="str">
            <v>Core</v>
          </cell>
          <cell r="BF579" t="str">
            <v>Trade</v>
          </cell>
          <cell r="BG579" t="str">
            <v>IN1</v>
          </cell>
          <cell r="BH579" t="str">
            <v>I33</v>
          </cell>
          <cell r="BI579" t="str">
            <v>I33</v>
          </cell>
          <cell r="BJ579" t="str">
            <v>IZ</v>
          </cell>
          <cell r="BK579" t="str">
            <v>INA</v>
          </cell>
          <cell r="BL579" t="str">
            <v>INA</v>
          </cell>
          <cell r="BM579" t="str">
            <v>TT3</v>
          </cell>
          <cell r="BN579" t="str">
            <v>C</v>
          </cell>
          <cell r="BS579" t="str">
            <v>INLFCH</v>
          </cell>
          <cell r="BT579" t="str">
            <v xml:space="preserve"> </v>
          </cell>
          <cell r="BU579" t="str">
            <v>N</v>
          </cell>
          <cell r="BV579" t="str">
            <v>N</v>
          </cell>
          <cell r="BW579" t="str">
            <v>N</v>
          </cell>
          <cell r="BX579" t="str">
            <v>Y</v>
          </cell>
          <cell r="BY579" t="str">
            <v>N</v>
          </cell>
          <cell r="BZ579" t="str">
            <v>N</v>
          </cell>
          <cell r="CA579" t="str">
            <v>N</v>
          </cell>
          <cell r="CB579" t="str">
            <v xml:space="preserve"> </v>
          </cell>
          <cell r="CC579" t="str">
            <v>N</v>
          </cell>
          <cell r="CD579">
            <v>413592</v>
          </cell>
          <cell r="CE579">
            <v>413592</v>
          </cell>
          <cell r="CF579">
            <v>413592</v>
          </cell>
          <cell r="CG579">
            <v>413592</v>
          </cell>
          <cell r="CH579">
            <v>413592</v>
          </cell>
          <cell r="CI579">
            <v>413592</v>
          </cell>
          <cell r="CJ579" t="str">
            <v>KKELLY1</v>
          </cell>
          <cell r="CK579" t="str">
            <v/>
          </cell>
          <cell r="CL579" t="str">
            <v>YES</v>
          </cell>
          <cell r="CM579" t="str">
            <v>Active</v>
          </cell>
          <cell r="CN579" t="str">
            <v>Check</v>
          </cell>
          <cell r="CO579">
            <v>413592</v>
          </cell>
        </row>
        <row r="580">
          <cell r="C580">
            <v>413593</v>
          </cell>
          <cell r="D580" t="str">
            <v>INLFCH</v>
          </cell>
          <cell r="E580" t="str">
            <v>Chennai</v>
          </cell>
          <cell r="F580" t="str">
            <v>INO</v>
          </cell>
          <cell r="G580" t="str">
            <v>KL1</v>
          </cell>
          <cell r="H580" t="str">
            <v>INSOUT</v>
          </cell>
          <cell r="I580" t="str">
            <v>ALLEPPEY</v>
          </cell>
          <cell r="J580" t="str">
            <v>Kerala</v>
          </cell>
          <cell r="K580" t="str">
            <v>ChennaiALLEPPEY</v>
          </cell>
          <cell r="L580">
            <v>4</v>
          </cell>
          <cell r="M580" t="str">
            <v>32AAAFE5551G1ZV</v>
          </cell>
          <cell r="N580">
            <v>139411</v>
          </cell>
          <cell r="O580">
            <v>139412</v>
          </cell>
          <cell r="P580">
            <v>20240124</v>
          </cell>
          <cell r="Q580" t="str">
            <v>THE ENGLISH COMPANY</v>
          </cell>
          <cell r="R580" t="str">
            <v>THE ENGLISH COMPANY</v>
          </cell>
          <cell r="S580" t="str">
            <v>THE ENGLISH COMPANY</v>
          </cell>
          <cell r="T580" t="str">
            <v>POST BAG # 4</v>
          </cell>
          <cell r="U580" t="str">
            <v>ALLAPUZHA</v>
          </cell>
          <cell r="V580" t="str">
            <v>ALLEPEY DISTRICT</v>
          </cell>
          <cell r="W580" t="str">
            <v>ALLEPEY DISTRICT</v>
          </cell>
          <cell r="X580">
            <v>688011</v>
          </cell>
          <cell r="Y580" t="str">
            <v>ALLEPPEY</v>
          </cell>
          <cell r="Z580" t="str">
            <v>IN</v>
          </cell>
          <cell r="AA580" t="str">
            <v>I32</v>
          </cell>
          <cell r="AB580" t="str">
            <v>THE ENGLISH COMPANY POST BAG # 4 ALLAPUZHA ALLEPEY DISTRICT ALLEPEY DISTRICT ALLEPPEY  ,Kerala Pin-688011 India</v>
          </cell>
          <cell r="AE580" t="str">
            <v>04772252243 / 9447144335</v>
          </cell>
          <cell r="AF580" t="str">
            <v>englishcompanyalpy9@gmail.com</v>
          </cell>
          <cell r="AG580" t="str">
            <v>04772252243</v>
          </cell>
          <cell r="AH580">
            <v>9447144335</v>
          </cell>
          <cell r="AI580" t="str">
            <v>englishcompanyalpy9@gmail.com</v>
          </cell>
          <cell r="AJ580" t="str">
            <v>englishcompanyalpy9@gmail.com</v>
          </cell>
          <cell r="AK580" t="str">
            <v>Sajeev Kumar</v>
          </cell>
          <cell r="AL580" t="str">
            <v xml:space="preserve">Ronylal Jacob </v>
          </cell>
          <cell r="AM580">
            <v>9048181822</v>
          </cell>
          <cell r="AN580" t="str">
            <v>`</v>
          </cell>
          <cell r="AO580" t="str">
            <v>Active</v>
          </cell>
          <cell r="AP580" t="str">
            <v>Agreement Prepared</v>
          </cell>
          <cell r="AQ580" t="str">
            <v>Dealer</v>
          </cell>
          <cell r="AR580" t="str">
            <v>Kerala</v>
          </cell>
          <cell r="AS580" t="str">
            <v>TN+AP+TS+KL+BA+KA+SL+HD</v>
          </cell>
          <cell r="AT580" t="str">
            <v>Active</v>
          </cell>
          <cell r="AU580" t="str">
            <v>Okay</v>
          </cell>
          <cell r="AV580" t="str">
            <v/>
          </cell>
          <cell r="AW580" t="str">
            <v>Agreement Prepared</v>
          </cell>
          <cell r="AX580" t="str">
            <v>Vigeedha</v>
          </cell>
          <cell r="AY580" t="str">
            <v>englishcompanyalpy9@gmail.com</v>
          </cell>
          <cell r="AZ580">
            <v>9447144335</v>
          </cell>
          <cell r="BA580" t="str">
            <v>P.M</v>
          </cell>
          <cell r="BB580" t="str">
            <v>UBAIDULLA</v>
          </cell>
          <cell r="BC580" t="str">
            <v>Sajeev Kumar</v>
          </cell>
          <cell r="BD580" t="str">
            <v>Jayakumar</v>
          </cell>
          <cell r="BE580" t="str">
            <v>Core</v>
          </cell>
          <cell r="BF580" t="str">
            <v>Trade</v>
          </cell>
          <cell r="BG580" t="str">
            <v>IN1</v>
          </cell>
          <cell r="BH580" t="str">
            <v>I32</v>
          </cell>
          <cell r="BI580" t="str">
            <v>I32</v>
          </cell>
          <cell r="BJ580" t="str">
            <v>IZ</v>
          </cell>
          <cell r="BK580" t="str">
            <v>INE</v>
          </cell>
          <cell r="BL580" t="str">
            <v>INE</v>
          </cell>
          <cell r="BM580" t="str">
            <v>TT4</v>
          </cell>
          <cell r="BN580" t="str">
            <v>C</v>
          </cell>
          <cell r="BS580" t="str">
            <v>INLFCH</v>
          </cell>
          <cell r="BT580" t="str">
            <v xml:space="preserve"> </v>
          </cell>
          <cell r="BU580" t="str">
            <v>N</v>
          </cell>
          <cell r="BV580" t="str">
            <v>N</v>
          </cell>
          <cell r="BW580" t="str">
            <v>N</v>
          </cell>
          <cell r="BX580" t="str">
            <v>Y</v>
          </cell>
          <cell r="BY580" t="str">
            <v>N</v>
          </cell>
          <cell r="BZ580" t="str">
            <v>N</v>
          </cell>
          <cell r="CA580" t="str">
            <v>N</v>
          </cell>
          <cell r="CB580" t="str">
            <v xml:space="preserve"> </v>
          </cell>
          <cell r="CC580" t="str">
            <v>N</v>
          </cell>
          <cell r="CD580">
            <v>413593</v>
          </cell>
          <cell r="CE580">
            <v>413593</v>
          </cell>
          <cell r="CF580">
            <v>413593</v>
          </cell>
          <cell r="CG580">
            <v>413593</v>
          </cell>
          <cell r="CH580">
            <v>413593</v>
          </cell>
          <cell r="CI580">
            <v>413593</v>
          </cell>
          <cell r="CJ580" t="str">
            <v>KKELLY1</v>
          </cell>
          <cell r="CK580" t="str">
            <v/>
          </cell>
          <cell r="CL580" t="str">
            <v>YES</v>
          </cell>
          <cell r="CM580" t="str">
            <v>Active</v>
          </cell>
          <cell r="CN580" t="str">
            <v>Check</v>
          </cell>
          <cell r="CO580">
            <v>413593</v>
          </cell>
        </row>
        <row r="581">
          <cell r="C581">
            <v>413594</v>
          </cell>
          <cell r="D581" t="str">
            <v>INLFCH</v>
          </cell>
          <cell r="E581" t="str">
            <v>Chennai</v>
          </cell>
          <cell r="F581" t="str">
            <v>INO</v>
          </cell>
          <cell r="G581" t="str">
            <v>KL1</v>
          </cell>
          <cell r="H581" t="str">
            <v>INSOUT</v>
          </cell>
          <cell r="I581" t="str">
            <v>KOZHIKODE</v>
          </cell>
          <cell r="J581" t="str">
            <v>Kerala</v>
          </cell>
          <cell r="K581" t="str">
            <v>ChennaiKOZHIKODE</v>
          </cell>
          <cell r="L581">
            <v>4</v>
          </cell>
          <cell r="M581" t="str">
            <v>32AADCT2950Q1Z1</v>
          </cell>
          <cell r="N581" t="str">
            <v>KL-KKD-11-0209</v>
          </cell>
          <cell r="O581" t="str">
            <v>KL-KKD-11-0210</v>
          </cell>
          <cell r="P581">
            <v>20200331</v>
          </cell>
          <cell r="Q581" t="str">
            <v>THISTLE HEALTHCARE INDIA PVT. LTD.</v>
          </cell>
          <cell r="R581" t="str">
            <v>THISTLE HEALTHCARE INDIA PVT LTD</v>
          </cell>
          <cell r="S581" t="str">
            <v>THISTLE HEALTHCARE INDIA PVT. LTD.</v>
          </cell>
          <cell r="T581" t="str">
            <v>NO: 18/1084 1ST FLOOR</v>
          </cell>
          <cell r="U581" t="str">
            <v>MEYON BUILDING JAIL ROAD</v>
          </cell>
          <cell r="V581" t="str">
            <v>PUTHIYARA (PO)</v>
          </cell>
          <cell r="W581" t="str">
            <v>PUTHIYARA (PO)</v>
          </cell>
          <cell r="X581">
            <v>673004</v>
          </cell>
          <cell r="Y581" t="str">
            <v>KOZHIKODE</v>
          </cell>
          <cell r="Z581" t="str">
            <v>IN</v>
          </cell>
          <cell r="AA581" t="str">
            <v>I32</v>
          </cell>
          <cell r="AB581" t="str">
            <v>THISTLE HEALTHCARE INDIA PVT. LTD. NO: 18/1084 1ST FLOOR MEYON BUILDING JAIL ROAD PUTHIYARA (PO) PUTHIYARA (PO) KOZHIKODE  ,Kerala Pin-673004 India</v>
          </cell>
          <cell r="AE581" t="str">
            <v>0495-2702168</v>
          </cell>
          <cell r="AF581" t="str">
            <v>thistlehealthcare@gmail.com</v>
          </cell>
          <cell r="AG581" t="str">
            <v>0495-2702168</v>
          </cell>
          <cell r="AH581" t="str">
            <v>0495-2702168</v>
          </cell>
          <cell r="AI581" t="str">
            <v>thistlehealthcare@gmail.com</v>
          </cell>
          <cell r="AJ581" t="str">
            <v>thistlehealthcare@gmail.com</v>
          </cell>
          <cell r="AK581" t="str">
            <v>Sajeev Kumar</v>
          </cell>
          <cell r="AL581" t="str">
            <v>Sajeesh M</v>
          </cell>
          <cell r="AM581">
            <v>9947066235</v>
          </cell>
          <cell r="AN581" t="str">
            <v>Vannathikkandiyil  (HO), Madappally college (PO)
Vatakara, Calicut- 673102</v>
          </cell>
          <cell r="AO581" t="str">
            <v>Active</v>
          </cell>
          <cell r="AP581" t="str">
            <v>Agreement Prepared</v>
          </cell>
          <cell r="AQ581" t="str">
            <v>Dealer</v>
          </cell>
          <cell r="AR581" t="str">
            <v>Kerala</v>
          </cell>
          <cell r="AS581" t="str">
            <v>TN+AP+TS+KL+BA+KA+SL+HD</v>
          </cell>
          <cell r="AT581" t="str">
            <v>Active</v>
          </cell>
          <cell r="AU581" t="str">
            <v>Okay</v>
          </cell>
          <cell r="AV581" t="str">
            <v>MN Calicut North</v>
          </cell>
          <cell r="AW581" t="str">
            <v>Agreement Prepared</v>
          </cell>
          <cell r="AX581" t="str">
            <v>Vigeedha</v>
          </cell>
          <cell r="AY581" t="str">
            <v>thistlehealthcare@gmail.com</v>
          </cell>
          <cell r="AZ581">
            <v>9847365352</v>
          </cell>
          <cell r="BA581" t="str">
            <v>VNEESH</v>
          </cell>
          <cell r="BC581" t="str">
            <v>Sajeev Kumar</v>
          </cell>
          <cell r="BD581" t="str">
            <v>Jayakumar</v>
          </cell>
          <cell r="BE581" t="str">
            <v>Core</v>
          </cell>
          <cell r="BF581" t="str">
            <v>Trade</v>
          </cell>
          <cell r="BG581" t="str">
            <v>IN1</v>
          </cell>
          <cell r="BH581" t="str">
            <v>I32</v>
          </cell>
          <cell r="BI581" t="str">
            <v>I32</v>
          </cell>
          <cell r="BJ581" t="str">
            <v>IZ</v>
          </cell>
          <cell r="BK581" t="str">
            <v>INE</v>
          </cell>
          <cell r="BL581" t="str">
            <v>INE</v>
          </cell>
          <cell r="BM581" t="str">
            <v>TT4</v>
          </cell>
          <cell r="BN581" t="str">
            <v>C</v>
          </cell>
          <cell r="BS581" t="str">
            <v>INLFCH</v>
          </cell>
          <cell r="BT581" t="str">
            <v xml:space="preserve"> </v>
          </cell>
          <cell r="BU581" t="str">
            <v>N</v>
          </cell>
          <cell r="BV581" t="str">
            <v>N</v>
          </cell>
          <cell r="BW581" t="str">
            <v>N</v>
          </cell>
          <cell r="BX581" t="str">
            <v>Y</v>
          </cell>
          <cell r="BY581" t="str">
            <v>N</v>
          </cell>
          <cell r="BZ581" t="str">
            <v>N</v>
          </cell>
          <cell r="CA581" t="str">
            <v>N</v>
          </cell>
          <cell r="CB581" t="str">
            <v xml:space="preserve"> </v>
          </cell>
          <cell r="CC581" t="str">
            <v>N</v>
          </cell>
          <cell r="CD581">
            <v>413594</v>
          </cell>
          <cell r="CE581">
            <v>413594</v>
          </cell>
          <cell r="CF581">
            <v>413594</v>
          </cell>
          <cell r="CG581">
            <v>413594</v>
          </cell>
          <cell r="CH581">
            <v>413594</v>
          </cell>
          <cell r="CI581">
            <v>413594</v>
          </cell>
          <cell r="CJ581" t="str">
            <v>KKELLY1</v>
          </cell>
          <cell r="CK581" t="str">
            <v/>
          </cell>
          <cell r="CL581" t="str">
            <v>YES</v>
          </cell>
          <cell r="CM581" t="str">
            <v>Active</v>
          </cell>
          <cell r="CN581" t="str">
            <v>Check</v>
          </cell>
          <cell r="CO581">
            <v>413594</v>
          </cell>
        </row>
        <row r="582">
          <cell r="C582">
            <v>413595</v>
          </cell>
          <cell r="D582" t="str">
            <v>INLFCH</v>
          </cell>
          <cell r="E582" t="str">
            <v>Chennai</v>
          </cell>
          <cell r="F582" t="str">
            <v>INO</v>
          </cell>
          <cell r="G582" t="str">
            <v>KL1</v>
          </cell>
          <cell r="H582" t="str">
            <v>INSOUT</v>
          </cell>
          <cell r="I582" t="str">
            <v>KANNUR</v>
          </cell>
          <cell r="J582" t="str">
            <v>Kerala</v>
          </cell>
          <cell r="K582" t="str">
            <v>ChennaiKANNUR</v>
          </cell>
          <cell r="L582">
            <v>4</v>
          </cell>
          <cell r="M582" t="str">
            <v>32AADFT4058N1ZY</v>
          </cell>
          <cell r="N582">
            <v>134603</v>
          </cell>
          <cell r="O582">
            <v>134604</v>
          </cell>
          <cell r="P582">
            <v>20230526</v>
          </cell>
          <cell r="Q582" t="str">
            <v>TRADE LINKS</v>
          </cell>
          <cell r="R582" t="str">
            <v>TRADE LINKS</v>
          </cell>
          <cell r="S582" t="str">
            <v>TRADE LINKS</v>
          </cell>
          <cell r="T582" t="str">
            <v>HAJI BUILDING</v>
          </cell>
          <cell r="U582" t="str">
            <v>FORT ROAD</v>
          </cell>
          <cell r="V582" t="str">
            <v>FORT ROAD</v>
          </cell>
          <cell r="W582" t="str">
            <v xml:space="preserve"> </v>
          </cell>
          <cell r="X582">
            <v>670001</v>
          </cell>
          <cell r="Y582" t="str">
            <v>KANNUR</v>
          </cell>
          <cell r="Z582" t="str">
            <v>IN</v>
          </cell>
          <cell r="AA582" t="str">
            <v>I32</v>
          </cell>
          <cell r="AB582" t="str">
            <v>TRADE LINKS HAJI BUILDING FORT ROAD FORT ROAD   KANNUR  ,Kerala Pin-670001 India</v>
          </cell>
          <cell r="AC582" t="str">
            <v>AJAY KUMAR NAIR</v>
          </cell>
          <cell r="AD582" t="str">
            <v>Manager &amp; Authorised Signatory</v>
          </cell>
          <cell r="AE582" t="str">
            <v>497-2704504 / 9029215550</v>
          </cell>
          <cell r="AF582" t="str">
            <v>tradelink.knr@gmail.com</v>
          </cell>
          <cell r="AG582" t="str">
            <v>497-2704504</v>
          </cell>
          <cell r="AH582">
            <v>9029215550</v>
          </cell>
          <cell r="AI582" t="str">
            <v>tradelink.knr@gmail.com</v>
          </cell>
          <cell r="AJ582" t="str">
            <v>tradelink.knr@gmail.com</v>
          </cell>
          <cell r="AK582" t="str">
            <v>Sajeev Kumar</v>
          </cell>
          <cell r="AL582" t="str">
            <v>Remith PP</v>
          </cell>
          <cell r="AM582" t="str">
            <v>9995931818 </v>
          </cell>
          <cell r="AN582" t="str">
            <v xml:space="preserve">Chimminiyan (HO)
Kakkad (PO) 
Edachery, Kannur- 670005 </v>
          </cell>
          <cell r="AO582" t="str">
            <v>Inactive</v>
          </cell>
          <cell r="AP582" t="str">
            <v>Agreement Prepared</v>
          </cell>
          <cell r="AQ582" t="str">
            <v>Dealer</v>
          </cell>
          <cell r="AR582" t="str">
            <v>Kerala</v>
          </cell>
          <cell r="AS582" t="str">
            <v>TN+AP+TS+KL+BA+KA+SL+HD</v>
          </cell>
          <cell r="AT582" t="str">
            <v>Active</v>
          </cell>
          <cell r="AU582" t="str">
            <v>Okay</v>
          </cell>
          <cell r="AV582" t="str">
            <v/>
          </cell>
          <cell r="AW582" t="str">
            <v>Agreement Prepared</v>
          </cell>
          <cell r="AX582" t="str">
            <v>Vigeedha</v>
          </cell>
          <cell r="AY582" t="str">
            <v>tradelink.knr@gmail.com</v>
          </cell>
          <cell r="AZ582">
            <v>9995931818</v>
          </cell>
          <cell r="BA582" t="str">
            <v>AJAY KUMAR</v>
          </cell>
          <cell r="BB582" t="str">
            <v>NAIR</v>
          </cell>
          <cell r="BC582" t="str">
            <v>Sajeev Kumar</v>
          </cell>
          <cell r="BD582" t="str">
            <v>Jayakumar</v>
          </cell>
          <cell r="BE582" t="str">
            <v>Core</v>
          </cell>
          <cell r="BF582" t="str">
            <v>Trade</v>
          </cell>
          <cell r="BG582" t="str">
            <v>IN1</v>
          </cell>
          <cell r="BH582" t="str">
            <v>I32</v>
          </cell>
          <cell r="BI582" t="str">
            <v>I32</v>
          </cell>
          <cell r="BJ582" t="str">
            <v>IZ</v>
          </cell>
          <cell r="BK582" t="str">
            <v>INE</v>
          </cell>
          <cell r="BL582" t="str">
            <v>INE</v>
          </cell>
          <cell r="BM582" t="str">
            <v>TT4</v>
          </cell>
          <cell r="BN582" t="str">
            <v>C</v>
          </cell>
          <cell r="BS582" t="str">
            <v>INLFCH</v>
          </cell>
          <cell r="BT582" t="str">
            <v xml:space="preserve"> </v>
          </cell>
          <cell r="BU582" t="str">
            <v>N</v>
          </cell>
          <cell r="BV582" t="str">
            <v>N</v>
          </cell>
          <cell r="BW582" t="str">
            <v>N</v>
          </cell>
          <cell r="BX582" t="str">
            <v>Y</v>
          </cell>
          <cell r="BY582" t="str">
            <v>N</v>
          </cell>
          <cell r="BZ582" t="str">
            <v>N</v>
          </cell>
          <cell r="CA582" t="str">
            <v>N</v>
          </cell>
          <cell r="CB582" t="str">
            <v xml:space="preserve"> </v>
          </cell>
          <cell r="CC582" t="str">
            <v>N</v>
          </cell>
          <cell r="CD582">
            <v>413595</v>
          </cell>
          <cell r="CE582">
            <v>413595</v>
          </cell>
          <cell r="CF582">
            <v>413595</v>
          </cell>
          <cell r="CG582">
            <v>413595</v>
          </cell>
          <cell r="CH582">
            <v>413595</v>
          </cell>
          <cell r="CI582">
            <v>413595</v>
          </cell>
          <cell r="CJ582" t="str">
            <v>KKELLY1</v>
          </cell>
          <cell r="CK582" t="str">
            <v/>
          </cell>
          <cell r="CL582" t="str">
            <v>YES</v>
          </cell>
          <cell r="CM582" t="str">
            <v>Active</v>
          </cell>
          <cell r="CN582" t="str">
            <v>Check</v>
          </cell>
          <cell r="CO582">
            <v>413595</v>
          </cell>
        </row>
        <row r="583">
          <cell r="C583">
            <v>413596</v>
          </cell>
          <cell r="D583" t="str">
            <v>INLFCH</v>
          </cell>
          <cell r="E583" t="str">
            <v>Chennai</v>
          </cell>
          <cell r="F583" t="str">
            <v>INO</v>
          </cell>
          <cell r="G583" t="str">
            <v>BA1</v>
          </cell>
          <cell r="H583" t="str">
            <v>INSOUT</v>
          </cell>
          <cell r="I583" t="str">
            <v>BANGALORE</v>
          </cell>
          <cell r="J583" t="str">
            <v>Karnataka</v>
          </cell>
          <cell r="K583" t="str">
            <v>ChennaiBANGALORE</v>
          </cell>
          <cell r="L583">
            <v>3</v>
          </cell>
          <cell r="M583" t="str">
            <v>29AACFT9557F1ZP</v>
          </cell>
          <cell r="N583" t="str">
            <v>MYB/1989</v>
          </cell>
          <cell r="O583" t="str">
            <v>MYB/1720</v>
          </cell>
          <cell r="P583">
            <v>20161231</v>
          </cell>
          <cell r="Q583" t="str">
            <v>TULSI CORPORATION</v>
          </cell>
          <cell r="R583" t="str">
            <v>TULSI CORPORATION</v>
          </cell>
          <cell r="S583" t="str">
            <v>TULSI CORPORATION</v>
          </cell>
          <cell r="T583" t="str">
            <v>#13BVK IYENGAR RAOD</v>
          </cell>
          <cell r="U583" t="str">
            <v>P.B.NO.7922 2ND FLOOR</v>
          </cell>
          <cell r="V583" t="str">
            <v>MAHAVEER MANSION</v>
          </cell>
          <cell r="W583" t="str">
            <v>MAHAVEER MANSION,</v>
          </cell>
          <cell r="X583">
            <v>560053</v>
          </cell>
          <cell r="Y583" t="str">
            <v>BANGALORE</v>
          </cell>
          <cell r="Z583" t="str">
            <v>IN</v>
          </cell>
          <cell r="AA583" t="str">
            <v>I29</v>
          </cell>
          <cell r="AB583" t="str">
            <v>TULSI CORPORATION #13BVK IYENGAR RAOD P.B.NO.7922 2ND FLOOR MAHAVEER MANSION MAHAVEER MANSION, BANGALORE  ,Karnataka Pin-560053 India</v>
          </cell>
          <cell r="AC583" t="str">
            <v/>
          </cell>
          <cell r="AD583" t="str">
            <v/>
          </cell>
          <cell r="AE583" t="str">
            <v>080- 41220550</v>
          </cell>
          <cell r="AG583" t="str">
            <v>080- 41220550</v>
          </cell>
          <cell r="AH583" t="str">
            <v>080- 41220550</v>
          </cell>
          <cell r="AI583" t="str">
            <v/>
          </cell>
          <cell r="AJ583" t="str">
            <v/>
          </cell>
          <cell r="AO583" t="str">
            <v>Inactive</v>
          </cell>
          <cell r="AP583" t="str">
            <v/>
          </cell>
          <cell r="AQ583" t="str">
            <v>Dealer</v>
          </cell>
          <cell r="AR583" t="str">
            <v>Bangalore</v>
          </cell>
          <cell r="AS583" t="str">
            <v>TN+AP+TS+KL+BA+KA+SL+HD</v>
          </cell>
          <cell r="AT583" t="str">
            <v>Inactive</v>
          </cell>
          <cell r="AU583" t="str">
            <v>Okay</v>
          </cell>
          <cell r="AV583" t="str">
            <v/>
          </cell>
          <cell r="AW583" t="str">
            <v/>
          </cell>
          <cell r="AX583" t="str">
            <v>Vigeedha</v>
          </cell>
          <cell r="AZ583" t="str">
            <v>080- 41220550</v>
          </cell>
          <cell r="BA583" t="str">
            <v/>
          </cell>
          <cell r="BB583" t="str">
            <v/>
          </cell>
          <cell r="BC583" t="str">
            <v>Senkathir P</v>
          </cell>
          <cell r="BD583" t="str">
            <v>Jayakumar</v>
          </cell>
          <cell r="BE583" t="str">
            <v>Core</v>
          </cell>
          <cell r="BF583" t="str">
            <v>Trade</v>
          </cell>
          <cell r="BG583" t="str">
            <v>IN1</v>
          </cell>
          <cell r="BH583" t="str">
            <v>I29</v>
          </cell>
          <cell r="BI583" t="str">
            <v>I29</v>
          </cell>
          <cell r="BK583" t="str">
            <v>INE</v>
          </cell>
          <cell r="BL583" t="str">
            <v>INE</v>
          </cell>
          <cell r="BM583" t="str">
            <v>TT3</v>
          </cell>
          <cell r="BN583" t="str">
            <v>C</v>
          </cell>
          <cell r="BS583" t="str">
            <v>INLFCH</v>
          </cell>
          <cell r="BT583" t="str">
            <v xml:space="preserve"> </v>
          </cell>
          <cell r="BU583" t="str">
            <v>N</v>
          </cell>
          <cell r="BV583" t="str">
            <v>N</v>
          </cell>
          <cell r="BW583" t="str">
            <v>N</v>
          </cell>
          <cell r="BX583" t="str">
            <v>Y</v>
          </cell>
          <cell r="BY583" t="str">
            <v>N</v>
          </cell>
          <cell r="BZ583" t="str">
            <v>N</v>
          </cell>
          <cell r="CA583" t="str">
            <v>N</v>
          </cell>
          <cell r="CB583" t="str">
            <v xml:space="preserve"> </v>
          </cell>
          <cell r="CC583" t="str">
            <v>N</v>
          </cell>
          <cell r="CD583">
            <v>413596</v>
          </cell>
          <cell r="CE583">
            <v>413596</v>
          </cell>
          <cell r="CF583">
            <v>413596</v>
          </cell>
          <cell r="CG583">
            <v>413596</v>
          </cell>
          <cell r="CH583">
            <v>413596</v>
          </cell>
          <cell r="CI583">
            <v>413596</v>
          </cell>
          <cell r="CJ583" t="str">
            <v>KKELLY1</v>
          </cell>
          <cell r="CK583" t="str">
            <v/>
          </cell>
          <cell r="CM583" t="str">
            <v/>
          </cell>
          <cell r="CN583" t="str">
            <v>Check</v>
          </cell>
          <cell r="CO583">
            <v>413596</v>
          </cell>
        </row>
        <row r="584">
          <cell r="C584">
            <v>413597</v>
          </cell>
          <cell r="D584" t="str">
            <v>INLFCH</v>
          </cell>
          <cell r="E584" t="str">
            <v>Chennai</v>
          </cell>
          <cell r="F584" t="str">
            <v>INO</v>
          </cell>
          <cell r="G584" t="str">
            <v>KL1</v>
          </cell>
          <cell r="H584" t="str">
            <v>INSOUT</v>
          </cell>
          <cell r="I584" t="str">
            <v>THRISSUR</v>
          </cell>
          <cell r="J584" t="str">
            <v>Kerala</v>
          </cell>
          <cell r="K584" t="str">
            <v>ChennaiTHRISSUR</v>
          </cell>
          <cell r="L584">
            <v>4</v>
          </cell>
          <cell r="M584" t="str">
            <v>32AABFU3235G1ZL</v>
          </cell>
          <cell r="N584" t="str">
            <v>20 B-KL-TSR-8/287-2015</v>
          </cell>
          <cell r="O584" t="str">
            <v>21 B-KL-TSR-8/288-2015</v>
          </cell>
          <cell r="P584">
            <v>20200831</v>
          </cell>
          <cell r="Q584" t="str">
            <v>UNITY PHARMA</v>
          </cell>
          <cell r="R584" t="str">
            <v>UNITY PHARMA</v>
          </cell>
          <cell r="S584" t="str">
            <v>UNITY PHARMA</v>
          </cell>
          <cell r="T584" t="str">
            <v>No: 37/382 PTR COMPLEX</v>
          </cell>
          <cell r="U584" t="str">
            <v>MUKUNDAPURAM</v>
          </cell>
          <cell r="V584" t="str">
            <v>KATTUNGACHIRA</v>
          </cell>
          <cell r="W584" t="str">
            <v>IRINJALAKUDA NORTH (PO)</v>
          </cell>
          <cell r="X584">
            <v>680125</v>
          </cell>
          <cell r="Y584" t="str">
            <v>THRISSUR</v>
          </cell>
          <cell r="Z584" t="str">
            <v>IN</v>
          </cell>
          <cell r="AA584" t="str">
            <v>I32</v>
          </cell>
          <cell r="AB584" t="str">
            <v>UNITY PHARMA No: 37/382 PTR COMPLEX MUKUNDAPURAM KATTUNGACHIRA IRINJALAKUDA NORTH (PO) THRISSUR  ,Kerala Pin-680125 India</v>
          </cell>
          <cell r="AC584" t="str">
            <v>GEORGE.T.D</v>
          </cell>
          <cell r="AD584" t="str">
            <v>Partner</v>
          </cell>
          <cell r="AE584" t="str">
            <v>04803255500 / 9387056278/ 9349400000</v>
          </cell>
          <cell r="AF584" t="str">
            <v>unitypharmairinjalakuda@gmail.com</v>
          </cell>
          <cell r="AG584" t="str">
            <v>04803255500</v>
          </cell>
          <cell r="AH584" t="str">
            <v>9387056278/9349400000</v>
          </cell>
          <cell r="AI584" t="str">
            <v>unitypharmairinjalakuda@gmail.com</v>
          </cell>
          <cell r="AJ584" t="str">
            <v>unitypharmairinjalakuda@gmail.com</v>
          </cell>
          <cell r="AK584" t="str">
            <v>Sajeev Kumar</v>
          </cell>
          <cell r="AL584" t="str">
            <v xml:space="preserve">Dileep KG </v>
          </cell>
          <cell r="AM584">
            <v>9567479070</v>
          </cell>
          <cell r="AN584" t="str">
            <v xml:space="preserve">Mr.Dileep KG, Flat No. B2, Inscape Illam, Ragamalikapuram, Near Kottapuram (railway gate), Thrissur - 680004.  </v>
          </cell>
          <cell r="AO584" t="str">
            <v>Inactive</v>
          </cell>
          <cell r="AP584" t="str">
            <v>Agreement Prepared</v>
          </cell>
          <cell r="AQ584" t="str">
            <v>Dealer</v>
          </cell>
          <cell r="AR584" t="str">
            <v>Kerala</v>
          </cell>
          <cell r="AS584" t="str">
            <v>TN+AP+TS+KL+BA+KA+SL+HD</v>
          </cell>
          <cell r="AT584" t="str">
            <v>Active</v>
          </cell>
          <cell r="AU584" t="str">
            <v>Okay</v>
          </cell>
          <cell r="AV584" t="str">
            <v>MN Thrissur South</v>
          </cell>
          <cell r="AW584" t="str">
            <v>Agreement Prepared</v>
          </cell>
          <cell r="AX584" t="str">
            <v>Vigeedha</v>
          </cell>
          <cell r="AY584" t="str">
            <v>unitypharmairinjalakuda@gmail.com</v>
          </cell>
          <cell r="AZ584">
            <v>8086839600</v>
          </cell>
          <cell r="BA584" t="str">
            <v>GEORGE</v>
          </cell>
          <cell r="BB584" t="str">
            <v>T.D</v>
          </cell>
          <cell r="BC584" t="str">
            <v>Sajeev Kumar</v>
          </cell>
          <cell r="BD584" t="str">
            <v>Jayakumar</v>
          </cell>
          <cell r="BE584" t="str">
            <v>Core</v>
          </cell>
          <cell r="BF584" t="str">
            <v>Trade</v>
          </cell>
          <cell r="BG584" t="str">
            <v>IN1</v>
          </cell>
          <cell r="BH584" t="str">
            <v>I32</v>
          </cell>
          <cell r="BI584" t="str">
            <v>I32</v>
          </cell>
          <cell r="BJ584" t="str">
            <v>IZ</v>
          </cell>
          <cell r="BK584" t="str">
            <v>INE</v>
          </cell>
          <cell r="BL584" t="str">
            <v>INE</v>
          </cell>
          <cell r="BM584" t="str">
            <v>TT4</v>
          </cell>
          <cell r="BN584" t="str">
            <v>C</v>
          </cell>
          <cell r="BS584" t="str">
            <v>INLFCH</v>
          </cell>
          <cell r="BT584" t="str">
            <v xml:space="preserve"> </v>
          </cell>
          <cell r="BU584" t="str">
            <v>N</v>
          </cell>
          <cell r="BV584" t="str">
            <v>N</v>
          </cell>
          <cell r="BW584" t="str">
            <v>N</v>
          </cell>
          <cell r="BX584" t="str">
            <v>Y</v>
          </cell>
          <cell r="BY584" t="str">
            <v>N</v>
          </cell>
          <cell r="BZ584" t="str">
            <v>N</v>
          </cell>
          <cell r="CA584" t="str">
            <v>N</v>
          </cell>
          <cell r="CB584" t="str">
            <v xml:space="preserve"> </v>
          </cell>
          <cell r="CC584" t="str">
            <v>N</v>
          </cell>
          <cell r="CD584">
            <v>413597</v>
          </cell>
          <cell r="CE584">
            <v>413597</v>
          </cell>
          <cell r="CF584">
            <v>413597</v>
          </cell>
          <cell r="CG584">
            <v>413597</v>
          </cell>
          <cell r="CH584">
            <v>413597</v>
          </cell>
          <cell r="CI584">
            <v>413597</v>
          </cell>
          <cell r="CJ584" t="str">
            <v>KKELLY1</v>
          </cell>
          <cell r="CK584" t="str">
            <v/>
          </cell>
          <cell r="CL584" t="str">
            <v>YES</v>
          </cell>
          <cell r="CM584" t="str">
            <v>Active</v>
          </cell>
          <cell r="CN584" t="str">
            <v>Check</v>
          </cell>
          <cell r="CO584">
            <v>413597</v>
          </cell>
        </row>
        <row r="585">
          <cell r="C585">
            <v>413598</v>
          </cell>
          <cell r="D585" t="str">
            <v>INLFCH</v>
          </cell>
          <cell r="E585" t="str">
            <v>Chennai</v>
          </cell>
          <cell r="F585" t="str">
            <v>INO</v>
          </cell>
          <cell r="G585" t="str">
            <v>TN1</v>
          </cell>
          <cell r="H585" t="str">
            <v>INSOUT</v>
          </cell>
          <cell r="I585" t="str">
            <v>MADURAI</v>
          </cell>
          <cell r="J585" t="str">
            <v>Tamil Nadu</v>
          </cell>
          <cell r="K585" t="str">
            <v>ChennaiMADURAI</v>
          </cell>
          <cell r="L585">
            <v>3</v>
          </cell>
          <cell r="M585" t="str">
            <v>33AAAFV6664R1ZH</v>
          </cell>
          <cell r="N585" t="str">
            <v>814/20B</v>
          </cell>
          <cell r="O585" t="str">
            <v>763/21B</v>
          </cell>
          <cell r="P585">
            <v>20220214</v>
          </cell>
          <cell r="Q585" t="str">
            <v>VACCINE POINT</v>
          </cell>
          <cell r="R585" t="str">
            <v>VACCINE POINT</v>
          </cell>
          <cell r="S585" t="str">
            <v>VACCINE POINT</v>
          </cell>
          <cell r="T585" t="str">
            <v># 36 PETCHIAMMAN PADITHURAI ROAD</v>
          </cell>
          <cell r="U585" t="str">
            <v xml:space="preserve"> </v>
          </cell>
          <cell r="V585" t="str">
            <v xml:space="preserve"> </v>
          </cell>
          <cell r="W585" t="str">
            <v xml:space="preserve"> </v>
          </cell>
          <cell r="X585">
            <v>625001</v>
          </cell>
          <cell r="Y585" t="str">
            <v>MADURAI</v>
          </cell>
          <cell r="Z585" t="str">
            <v>IN</v>
          </cell>
          <cell r="AA585" t="str">
            <v>I33</v>
          </cell>
          <cell r="AB585" t="str">
            <v>VACCINE POINT # 36 PETCHIAMMAN PADITHURAI ROAD       MADURAI  ,Tamil Nadu Pin-625001 India</v>
          </cell>
          <cell r="AC585" t="str">
            <v/>
          </cell>
          <cell r="AD585" t="str">
            <v/>
          </cell>
          <cell r="AE585" t="str">
            <v>04522624252</v>
          </cell>
          <cell r="AF585" t="str">
            <v>onetouch.karthic@gmail.com</v>
          </cell>
          <cell r="AG585" t="str">
            <v>04522624252</v>
          </cell>
          <cell r="AH585" t="str">
            <v>04522624252</v>
          </cell>
          <cell r="AI585" t="str">
            <v>onetouch.karthic@gmail.com</v>
          </cell>
          <cell r="AJ585" t="str">
            <v>onetouch.karthic@gmail.com</v>
          </cell>
          <cell r="AK585" t="str">
            <v>Karthikeyan B</v>
          </cell>
          <cell r="AL585" t="str">
            <v>Prabakaran. M</v>
          </cell>
          <cell r="AM585" t="str">
            <v>90928-09101 / 8754243249</v>
          </cell>
          <cell r="AN585" t="str">
            <v>W -94/1, W -94/1, SPM COTTAGE,Thirupathi Nagar 3rd Street,Avaniyapuram,Madurai - 625012</v>
          </cell>
          <cell r="AO585" t="str">
            <v>Inactive</v>
          </cell>
          <cell r="AQ585" t="str">
            <v>Dealer</v>
          </cell>
          <cell r="AR585" t="str">
            <v>TN 1</v>
          </cell>
          <cell r="AS585" t="str">
            <v>TN+AP+TS+KL+BA+KA+SL+HD</v>
          </cell>
          <cell r="AT585" t="str">
            <v>Inactive</v>
          </cell>
          <cell r="AU585" t="str">
            <v>Okay</v>
          </cell>
          <cell r="AV585" t="str">
            <v/>
          </cell>
          <cell r="AW585" t="str">
            <v>Agreement Request Not received</v>
          </cell>
          <cell r="AX585" t="str">
            <v>Vigeedha</v>
          </cell>
          <cell r="AY585" t="str">
            <v>vaccinepoint@gmail.com</v>
          </cell>
          <cell r="AZ585">
            <v>9042296543</v>
          </cell>
          <cell r="BA585" t="str">
            <v/>
          </cell>
          <cell r="BB585" t="str">
            <v/>
          </cell>
          <cell r="BC585" t="str">
            <v>Karthikeyan B</v>
          </cell>
          <cell r="BD585" t="str">
            <v>Jayakumar</v>
          </cell>
          <cell r="BE585" t="str">
            <v>Core</v>
          </cell>
          <cell r="BF585" t="str">
            <v>Trade</v>
          </cell>
          <cell r="BG585" t="str">
            <v>IN1</v>
          </cell>
          <cell r="BH585" t="str">
            <v>I33</v>
          </cell>
          <cell r="BI585" t="str">
            <v>I33</v>
          </cell>
          <cell r="BJ585" t="str">
            <v>IB</v>
          </cell>
          <cell r="BK585" t="str">
            <v>INA</v>
          </cell>
          <cell r="BL585" t="str">
            <v>INA</v>
          </cell>
          <cell r="BM585" t="str">
            <v>TT3</v>
          </cell>
          <cell r="BN585" t="str">
            <v>C</v>
          </cell>
          <cell r="BS585" t="str">
            <v>INLFCH</v>
          </cell>
          <cell r="BT585" t="str">
            <v xml:space="preserve"> </v>
          </cell>
          <cell r="BU585" t="str">
            <v>N</v>
          </cell>
          <cell r="BV585" t="str">
            <v>N</v>
          </cell>
          <cell r="BW585" t="str">
            <v>N</v>
          </cell>
          <cell r="BX585" t="str">
            <v>Y</v>
          </cell>
          <cell r="BY585" t="str">
            <v>N</v>
          </cell>
          <cell r="BZ585" t="str">
            <v>N</v>
          </cell>
          <cell r="CA585" t="str">
            <v>N</v>
          </cell>
          <cell r="CB585" t="str">
            <v xml:space="preserve"> </v>
          </cell>
          <cell r="CC585" t="str">
            <v>N</v>
          </cell>
          <cell r="CD585">
            <v>413598</v>
          </cell>
          <cell r="CE585">
            <v>413598</v>
          </cell>
          <cell r="CF585">
            <v>413598</v>
          </cell>
          <cell r="CG585">
            <v>413598</v>
          </cell>
          <cell r="CH585">
            <v>413598</v>
          </cell>
          <cell r="CI585">
            <v>413598</v>
          </cell>
          <cell r="CJ585" t="str">
            <v>KKELLY1</v>
          </cell>
          <cell r="CK585" t="str">
            <v/>
          </cell>
          <cell r="CM585" t="str">
            <v/>
          </cell>
          <cell r="CN585" t="str">
            <v>Check</v>
          </cell>
          <cell r="CO585">
            <v>413598</v>
          </cell>
        </row>
        <row r="586">
          <cell r="C586">
            <v>413599</v>
          </cell>
          <cell r="D586" t="str">
            <v>INLFCH</v>
          </cell>
          <cell r="E586" t="str">
            <v>Chennai</v>
          </cell>
          <cell r="F586" t="str">
            <v>INO</v>
          </cell>
          <cell r="G586" t="str">
            <v>BA1</v>
          </cell>
          <cell r="H586" t="str">
            <v>INSOUT</v>
          </cell>
          <cell r="I586" t="str">
            <v>BANGALORE</v>
          </cell>
          <cell r="J586" t="str">
            <v>Karnataka</v>
          </cell>
          <cell r="K586" t="str">
            <v>ChennaiBANGALORE</v>
          </cell>
          <cell r="L586">
            <v>3</v>
          </cell>
          <cell r="M586" t="str">
            <v>29AAACV6660J1ZW</v>
          </cell>
          <cell r="N586" t="str">
            <v>KA/BNG/3/20B/977</v>
          </cell>
          <cell r="O586" t="str">
            <v>KA/BNG/3/21B/950</v>
          </cell>
          <cell r="P586">
            <v>20240404</v>
          </cell>
          <cell r="Q586" t="str">
            <v>VARDHMAN PHARMA</v>
          </cell>
          <cell r="R586" t="str">
            <v>VARDHMAN PHARMA</v>
          </cell>
          <cell r="S586" t="str">
            <v>VARDHMAN PHARMA</v>
          </cell>
          <cell r="T586" t="str">
            <v># 38 K H CIRCLE</v>
          </cell>
          <cell r="U586" t="str">
            <v>HOSUR ROAD</v>
          </cell>
          <cell r="V586" t="str">
            <v>OPP LAL BAGH GATE</v>
          </cell>
          <cell r="W586" t="str">
            <v xml:space="preserve"> </v>
          </cell>
          <cell r="X586">
            <v>560027</v>
          </cell>
          <cell r="Y586" t="str">
            <v>BANGALORE</v>
          </cell>
          <cell r="Z586" t="str">
            <v>IN</v>
          </cell>
          <cell r="AA586" t="str">
            <v>I29</v>
          </cell>
          <cell r="AB586" t="str">
            <v>VARDHMAN PHARMA # 38 K H CIRCLE HOSUR ROAD OPP LAL BAGH GATE   BANGALORE  ,Karnataka Pin-560027 India</v>
          </cell>
          <cell r="AC586" t="str">
            <v/>
          </cell>
          <cell r="AD586" t="str">
            <v/>
          </cell>
          <cell r="AE586" t="str">
            <v>8041363232</v>
          </cell>
          <cell r="AF586" t="str">
            <v>purchase.ho@vardhmanpharma.com</v>
          </cell>
          <cell r="AG586" t="str">
            <v>8041363232</v>
          </cell>
          <cell r="AH586" t="str">
            <v>8041363232</v>
          </cell>
          <cell r="AI586" t="str">
            <v>purchase.ho@vardhmanpharma.com</v>
          </cell>
          <cell r="AJ586" t="str">
            <v>purchase.ho@vardhmanpharma.com</v>
          </cell>
          <cell r="AO586" t="str">
            <v>Active</v>
          </cell>
          <cell r="AP586" t="str">
            <v>Agreement Request Not received</v>
          </cell>
          <cell r="AQ586" t="str">
            <v>Dealer</v>
          </cell>
          <cell r="AR586" t="str">
            <v>Bangalore</v>
          </cell>
          <cell r="AS586" t="str">
            <v>TN+AP+TS+KL+BA+KA+SL+HD</v>
          </cell>
          <cell r="AT586" t="str">
            <v>Active</v>
          </cell>
          <cell r="AU586" t="str">
            <v>Okay</v>
          </cell>
          <cell r="AV586" t="str">
            <v>MN Bangalore KAM - W</v>
          </cell>
          <cell r="AW586" t="str">
            <v>Agreement Prepared</v>
          </cell>
          <cell r="AX586" t="str">
            <v>Vigeedha</v>
          </cell>
          <cell r="AY586" t="str">
            <v>purchaseorder.south@vpunnati.in</v>
          </cell>
          <cell r="AZ586">
            <v>9341005727</v>
          </cell>
          <cell r="BA586" t="str">
            <v/>
          </cell>
          <cell r="BC586" t="str">
            <v>Senkathir P</v>
          </cell>
          <cell r="BD586" t="str">
            <v>Jayakumar</v>
          </cell>
          <cell r="BE586" t="str">
            <v>Core</v>
          </cell>
          <cell r="BF586" t="str">
            <v>Trade</v>
          </cell>
          <cell r="BG586" t="str">
            <v>IN1</v>
          </cell>
          <cell r="BH586" t="str">
            <v>I29</v>
          </cell>
          <cell r="BI586" t="str">
            <v>I29</v>
          </cell>
          <cell r="BK586" t="str">
            <v>INE</v>
          </cell>
          <cell r="BL586" t="str">
            <v>INE</v>
          </cell>
          <cell r="BM586" t="str">
            <v>TT3</v>
          </cell>
          <cell r="BN586" t="str">
            <v>C</v>
          </cell>
          <cell r="BS586" t="str">
            <v>INLFCH</v>
          </cell>
          <cell r="BT586" t="str">
            <v xml:space="preserve"> </v>
          </cell>
          <cell r="BU586" t="str">
            <v>N</v>
          </cell>
          <cell r="BV586" t="str">
            <v>N</v>
          </cell>
          <cell r="BW586" t="str">
            <v>N</v>
          </cell>
          <cell r="BX586" t="str">
            <v>Y</v>
          </cell>
          <cell r="BY586" t="str">
            <v>N</v>
          </cell>
          <cell r="BZ586" t="str">
            <v>N</v>
          </cell>
          <cell r="CA586" t="str">
            <v>N</v>
          </cell>
          <cell r="CB586" t="str">
            <v xml:space="preserve"> </v>
          </cell>
          <cell r="CC586" t="str">
            <v>N</v>
          </cell>
          <cell r="CD586">
            <v>413599</v>
          </cell>
          <cell r="CE586">
            <v>413599</v>
          </cell>
          <cell r="CF586">
            <v>413599</v>
          </cell>
          <cell r="CG586">
            <v>413599</v>
          </cell>
          <cell r="CH586">
            <v>413599</v>
          </cell>
          <cell r="CI586">
            <v>413599</v>
          </cell>
          <cell r="CJ586" t="str">
            <v>KKELLY1</v>
          </cell>
          <cell r="CK586" t="str">
            <v/>
          </cell>
          <cell r="CL586" t="str">
            <v>YES</v>
          </cell>
          <cell r="CM586" t="str">
            <v>Active</v>
          </cell>
          <cell r="CN586" t="str">
            <v>Check</v>
          </cell>
          <cell r="CO586">
            <v>413599</v>
          </cell>
        </row>
        <row r="587">
          <cell r="C587">
            <v>413600</v>
          </cell>
          <cell r="D587" t="str">
            <v>INLFCH</v>
          </cell>
          <cell r="E587" t="str">
            <v>Chennai</v>
          </cell>
          <cell r="F587" t="str">
            <v>INO</v>
          </cell>
          <cell r="G587" t="str">
            <v>KL1</v>
          </cell>
          <cell r="H587" t="str">
            <v>INSOUT</v>
          </cell>
          <cell r="I587" t="str">
            <v>ERNAKULAM</v>
          </cell>
          <cell r="J587" t="str">
            <v>Kerala</v>
          </cell>
          <cell r="K587" t="str">
            <v>ChennaiERNAKULAM</v>
          </cell>
          <cell r="L587">
            <v>4</v>
          </cell>
          <cell r="M587" t="str">
            <v>32AACFV2943H1ZC</v>
          </cell>
          <cell r="N587">
            <v>134804</v>
          </cell>
          <cell r="O587">
            <v>134805</v>
          </cell>
          <cell r="P587">
            <v>20230531</v>
          </cell>
          <cell r="Q587" t="str">
            <v>VARGHEESE &amp; COMPANY</v>
          </cell>
          <cell r="R587" t="str">
            <v>VARGHEESE  COMPANY</v>
          </cell>
          <cell r="S587" t="str">
            <v>VARGHEESE &amp; COMPANY</v>
          </cell>
          <cell r="T587" t="str">
            <v>PHARMACEUTICAL DISTRIBUTORS</v>
          </cell>
          <cell r="U587" t="str">
            <v>BAZAAR (PO) ALUVA</v>
          </cell>
          <cell r="V587" t="str">
            <v>No: 19/685-1&amp;2 ABN ARCADE</v>
          </cell>
          <cell r="W587" t="str">
            <v>GREAT LANE ROAD</v>
          </cell>
          <cell r="X587">
            <v>683101</v>
          </cell>
          <cell r="Y587" t="str">
            <v>ERNAKULAM</v>
          </cell>
          <cell r="Z587" t="str">
            <v>IN</v>
          </cell>
          <cell r="AA587" t="str">
            <v>I32</v>
          </cell>
          <cell r="AB587" t="str">
            <v>VARGHEESE &amp; COMPANY PHARMACEUTICAL DISTRIBUTORS BAZAAR (PO) ALUVA No: 19/685-1&amp;2 ABN ARCADE GREAT LANE ROAD ERNAKULAM  ,Kerala Pin-683101 India</v>
          </cell>
          <cell r="AE587" t="str">
            <v>04842622474</v>
          </cell>
          <cell r="AF587" t="str">
            <v>vargheseco@y7mail.com</v>
          </cell>
          <cell r="AG587" t="str">
            <v>04842622474</v>
          </cell>
          <cell r="AH587" t="str">
            <v>04842622474</v>
          </cell>
          <cell r="AI587" t="str">
            <v>vargheseco@y7mail.com</v>
          </cell>
          <cell r="AJ587" t="str">
            <v>vargheseco@y7mail.com</v>
          </cell>
          <cell r="AK587" t="str">
            <v>Sajeev Kumar</v>
          </cell>
          <cell r="AL587" t="str">
            <v>Deepesh D R</v>
          </cell>
          <cell r="AM587" t="str">
            <v>99465   55628</v>
          </cell>
          <cell r="AN587" t="str">
            <v>Flat No: C, Third Floor, Grandeur Westend, Gandhi Square,
Thripunithura, Cochin- 682301.</v>
          </cell>
          <cell r="AO587" t="str">
            <v>Active</v>
          </cell>
          <cell r="AP587" t="str">
            <v>Agreement Prepared</v>
          </cell>
          <cell r="AQ587" t="str">
            <v>Dealer</v>
          </cell>
          <cell r="AR587" t="str">
            <v>Kerala</v>
          </cell>
          <cell r="AS587" t="str">
            <v>TN+AP+TS+KL+BA+KA+SL+HD</v>
          </cell>
          <cell r="AT587" t="str">
            <v>Active</v>
          </cell>
          <cell r="AU587" t="str">
            <v>Okay</v>
          </cell>
          <cell r="AV587" t="str">
            <v>MN Cochin South</v>
          </cell>
          <cell r="AW587" t="str">
            <v>Agreement Prepared</v>
          </cell>
          <cell r="AX587" t="str">
            <v>Vigeedha</v>
          </cell>
          <cell r="AY587" t="str">
            <v>vargheseco@y7mail.com</v>
          </cell>
          <cell r="AZ587">
            <v>9895779505</v>
          </cell>
          <cell r="BA587" t="str">
            <v>NASAR</v>
          </cell>
          <cell r="BB587" t="str">
            <v>P K</v>
          </cell>
          <cell r="BC587" t="str">
            <v>Sajeev Kumar</v>
          </cell>
          <cell r="BD587" t="str">
            <v>Jayakumar</v>
          </cell>
          <cell r="BE587" t="str">
            <v>Core</v>
          </cell>
          <cell r="BF587" t="str">
            <v>Trade</v>
          </cell>
          <cell r="BG587" t="str">
            <v>IN1</v>
          </cell>
          <cell r="BH587" t="str">
            <v>I32</v>
          </cell>
          <cell r="BI587" t="str">
            <v>I32</v>
          </cell>
          <cell r="BJ587" t="str">
            <v>IZ</v>
          </cell>
          <cell r="BK587" t="str">
            <v>INE</v>
          </cell>
          <cell r="BL587" t="str">
            <v>INE</v>
          </cell>
          <cell r="BM587" t="str">
            <v>TT4</v>
          </cell>
          <cell r="BN587" t="str">
            <v>C</v>
          </cell>
          <cell r="BS587" t="str">
            <v>INLFCH</v>
          </cell>
          <cell r="BT587" t="str">
            <v xml:space="preserve"> </v>
          </cell>
          <cell r="BU587" t="str">
            <v>N</v>
          </cell>
          <cell r="BV587" t="str">
            <v>N</v>
          </cell>
          <cell r="BW587" t="str">
            <v>N</v>
          </cell>
          <cell r="BX587" t="str">
            <v>Y</v>
          </cell>
          <cell r="BY587" t="str">
            <v>N</v>
          </cell>
          <cell r="BZ587" t="str">
            <v>N</v>
          </cell>
          <cell r="CA587" t="str">
            <v>N</v>
          </cell>
          <cell r="CB587" t="str">
            <v xml:space="preserve"> </v>
          </cell>
          <cell r="CC587" t="str">
            <v>N</v>
          </cell>
          <cell r="CD587">
            <v>413600</v>
          </cell>
          <cell r="CE587">
            <v>413600</v>
          </cell>
          <cell r="CF587">
            <v>413600</v>
          </cell>
          <cell r="CG587">
            <v>413600</v>
          </cell>
          <cell r="CH587">
            <v>413600</v>
          </cell>
          <cell r="CI587">
            <v>413600</v>
          </cell>
          <cell r="CJ587" t="str">
            <v>KKELLY1</v>
          </cell>
          <cell r="CK587">
            <v>413600</v>
          </cell>
          <cell r="CL587" t="str">
            <v>YES</v>
          </cell>
          <cell r="CM587" t="str">
            <v>Active</v>
          </cell>
          <cell r="CN587" t="str">
            <v>Check</v>
          </cell>
          <cell r="CO587">
            <v>413600</v>
          </cell>
        </row>
        <row r="588">
          <cell r="C588">
            <v>413601</v>
          </cell>
          <cell r="D588" t="str">
            <v>INLFCH</v>
          </cell>
          <cell r="E588" t="str">
            <v>Chennai</v>
          </cell>
          <cell r="F588" t="str">
            <v>INO</v>
          </cell>
          <cell r="G588" t="str">
            <v>TN1</v>
          </cell>
          <cell r="H588" t="str">
            <v>INSOUT</v>
          </cell>
          <cell r="I588" t="str">
            <v>VILLUPURAM</v>
          </cell>
          <cell r="J588" t="str">
            <v>Tamil Nadu</v>
          </cell>
          <cell r="K588" t="str">
            <v>ChennaiVILLUPURAM</v>
          </cell>
          <cell r="L588">
            <v>3</v>
          </cell>
          <cell r="M588" t="str">
            <v>33ARGPK1221Q1ZT</v>
          </cell>
          <cell r="N588" t="str">
            <v>TRS/874/20B</v>
          </cell>
          <cell r="O588" t="str">
            <v>TRS/747/21B</v>
          </cell>
          <cell r="P588">
            <v>20240113</v>
          </cell>
          <cell r="Q588" t="str">
            <v>VASANTHAM AGENCIES</v>
          </cell>
          <cell r="R588" t="str">
            <v>VASANTHAM AGENCIES</v>
          </cell>
          <cell r="S588" t="str">
            <v>VASANTHAM AGENCIES</v>
          </cell>
          <cell r="T588" t="str">
            <v>8C D KANDASAMY LAYOUT 2ND STREET</v>
          </cell>
          <cell r="U588" t="str">
            <v xml:space="preserve"> </v>
          </cell>
          <cell r="V588" t="str">
            <v xml:space="preserve"> </v>
          </cell>
          <cell r="W588" t="str">
            <v xml:space="preserve"> </v>
          </cell>
          <cell r="X588">
            <v>605602</v>
          </cell>
          <cell r="Y588" t="str">
            <v>VILLUPURAM</v>
          </cell>
          <cell r="Z588" t="str">
            <v>IN</v>
          </cell>
          <cell r="AA588" t="str">
            <v>I33</v>
          </cell>
          <cell r="AB588" t="str">
            <v>VASANTHAM AGENCIES 8C D KANDASAMY LAYOUT 2ND STREET       VILLUPURAM  ,Tamil Nadu Pin-605602 India</v>
          </cell>
          <cell r="AC588" t="str">
            <v/>
          </cell>
          <cell r="AD588" t="str">
            <v/>
          </cell>
          <cell r="AE588" t="str">
            <v>4146-224266</v>
          </cell>
          <cell r="AF588" t="str">
            <v>vasanthamvpm@gmail.com</v>
          </cell>
          <cell r="AG588" t="str">
            <v>4146-224266</v>
          </cell>
          <cell r="AH588" t="str">
            <v>4146-224266</v>
          </cell>
          <cell r="AI588" t="str">
            <v>vasanthamvpm@gmail.com</v>
          </cell>
          <cell r="AJ588" t="str">
            <v>vasanthamvpm@gmail.com</v>
          </cell>
          <cell r="AK588" t="str">
            <v>Karthikeyan B</v>
          </cell>
          <cell r="AL588" t="str">
            <v>N.Govindrajan</v>
          </cell>
          <cell r="AM588">
            <v>9894343484</v>
          </cell>
          <cell r="AN588" t="str">
            <v>No-16, Rajagopal Street,Villiupuram Dist,Villiupuram - 605602</v>
          </cell>
          <cell r="AO588" t="str">
            <v>Active</v>
          </cell>
          <cell r="AP588" t="str">
            <v>Agreement Request Not received</v>
          </cell>
          <cell r="AQ588" t="str">
            <v>Dealer</v>
          </cell>
          <cell r="AR588" t="str">
            <v>TN 1</v>
          </cell>
          <cell r="AS588" t="str">
            <v>TN+AP+TS+KL+BA+KA+SL+HD</v>
          </cell>
          <cell r="AT588" t="str">
            <v>Active</v>
          </cell>
          <cell r="AU588" t="str">
            <v>Okay</v>
          </cell>
          <cell r="AV588" t="str">
            <v>MN Villipuram</v>
          </cell>
          <cell r="AW588" t="str">
            <v>Agreement Prepared</v>
          </cell>
          <cell r="AX588" t="str">
            <v>Vigeedha</v>
          </cell>
          <cell r="AY588" t="str">
            <v>vasanthamvpm@gmail.com</v>
          </cell>
          <cell r="AZ588">
            <v>9894343484</v>
          </cell>
          <cell r="BA588" t="str">
            <v>KANNAN</v>
          </cell>
          <cell r="BB588" t="str">
            <v>CHINNAIYA CHETTIAR</v>
          </cell>
          <cell r="BC588" t="str">
            <v>Karthikeyan B</v>
          </cell>
          <cell r="BD588" t="str">
            <v>Jayakumar</v>
          </cell>
          <cell r="BE588" t="str">
            <v>Core</v>
          </cell>
          <cell r="BF588" t="str">
            <v>Trade</v>
          </cell>
          <cell r="BG588" t="str">
            <v>IN1</v>
          </cell>
          <cell r="BH588" t="str">
            <v>I33</v>
          </cell>
          <cell r="BI588" t="str">
            <v>I33</v>
          </cell>
          <cell r="BJ588" t="str">
            <v>IZ</v>
          </cell>
          <cell r="BK588" t="str">
            <v>INA</v>
          </cell>
          <cell r="BL588" t="str">
            <v>INA</v>
          </cell>
          <cell r="BM588" t="str">
            <v>TT3</v>
          </cell>
          <cell r="BN588" t="str">
            <v>C</v>
          </cell>
          <cell r="BS588" t="str">
            <v>INLFCH</v>
          </cell>
          <cell r="BT588" t="str">
            <v xml:space="preserve"> </v>
          </cell>
          <cell r="BU588" t="str">
            <v>N</v>
          </cell>
          <cell r="BV588" t="str">
            <v>N</v>
          </cell>
          <cell r="BW588" t="str">
            <v>N</v>
          </cell>
          <cell r="BX588" t="str">
            <v>Y</v>
          </cell>
          <cell r="BY588" t="str">
            <v>N</v>
          </cell>
          <cell r="BZ588" t="str">
            <v>N</v>
          </cell>
          <cell r="CA588" t="str">
            <v>N</v>
          </cell>
          <cell r="CB588" t="str">
            <v xml:space="preserve"> </v>
          </cell>
          <cell r="CC588" t="str">
            <v>N</v>
          </cell>
          <cell r="CD588">
            <v>413601</v>
          </cell>
          <cell r="CE588">
            <v>413601</v>
          </cell>
          <cell r="CF588">
            <v>413601</v>
          </cell>
          <cell r="CG588">
            <v>413601</v>
          </cell>
          <cell r="CH588">
            <v>413601</v>
          </cell>
          <cell r="CI588">
            <v>413601</v>
          </cell>
          <cell r="CJ588" t="str">
            <v>KKELLY1</v>
          </cell>
          <cell r="CK588" t="str">
            <v/>
          </cell>
          <cell r="CL588" t="str">
            <v>YES</v>
          </cell>
          <cell r="CM588" t="str">
            <v>Active</v>
          </cell>
          <cell r="CN588" t="str">
            <v>Check</v>
          </cell>
          <cell r="CO588">
            <v>413601</v>
          </cell>
        </row>
        <row r="589">
          <cell r="C589">
            <v>413602</v>
          </cell>
          <cell r="D589" t="str">
            <v>INLFMU</v>
          </cell>
          <cell r="E589" t="str">
            <v>Mumbai</v>
          </cell>
          <cell r="F589" t="str">
            <v>INO</v>
          </cell>
          <cell r="G589" t="str">
            <v>AP1</v>
          </cell>
          <cell r="H589" t="str">
            <v>INSOUT</v>
          </cell>
          <cell r="I589" t="str">
            <v>HYDERABAD</v>
          </cell>
          <cell r="J589" t="str">
            <v>Telangana</v>
          </cell>
          <cell r="K589" t="str">
            <v>MumbaiHYDERABAD</v>
          </cell>
          <cell r="L589">
            <v>3</v>
          </cell>
          <cell r="M589" t="str">
            <v>36AABFV3596M1ZJ</v>
          </cell>
          <cell r="N589" t="str">
            <v>42/HD/AP/2009/W(G)</v>
          </cell>
          <cell r="O589" t="str">
            <v>42/HD/AP/2009/W(G)</v>
          </cell>
          <cell r="P589">
            <v>20160808</v>
          </cell>
          <cell r="Q589" t="str">
            <v>VASU AGENCIES</v>
          </cell>
          <cell r="R589" t="str">
            <v>VASU AGENCIES</v>
          </cell>
          <cell r="S589" t="str">
            <v>VASU AGENCIES</v>
          </cell>
          <cell r="T589" t="str">
            <v>VASU's PHARMA HOUSE</v>
          </cell>
          <cell r="U589" t="str">
            <v>3-6-516 STREET NO: 6</v>
          </cell>
          <cell r="V589" t="str">
            <v>HIMAYAT NAGAR</v>
          </cell>
          <cell r="W589" t="str">
            <v xml:space="preserve"> </v>
          </cell>
          <cell r="X589">
            <v>500029</v>
          </cell>
          <cell r="Y589" t="str">
            <v>HYDERABAD</v>
          </cell>
          <cell r="Z589" t="str">
            <v>IN</v>
          </cell>
          <cell r="AA589" t="str">
            <v>I36</v>
          </cell>
          <cell r="AB589" t="str">
            <v>VASU AGENCIES VASU's PHARMA HOUSE 3-6-516 STREET NO: 6 HIMAYAT NAGAR   HYDERABAD  ,Telangana Pin-500029 India</v>
          </cell>
          <cell r="AC589" t="str">
            <v/>
          </cell>
          <cell r="AD589" t="str">
            <v/>
          </cell>
          <cell r="AE589" t="str">
            <v>040 66617278</v>
          </cell>
          <cell r="AF589" t="str">
            <v>vasugroup_hnr@yahoo.co.in</v>
          </cell>
          <cell r="AG589" t="str">
            <v>040 66617278</v>
          </cell>
          <cell r="AH589" t="str">
            <v>040 66617278</v>
          </cell>
          <cell r="AI589" t="str">
            <v>vasugroup_hnr@yahoo.co.in</v>
          </cell>
          <cell r="AJ589" t="str">
            <v>vasugroup_hnr@yahoo.co.in</v>
          </cell>
          <cell r="AO589" t="str">
            <v>Inactive</v>
          </cell>
          <cell r="AP589" t="str">
            <v/>
          </cell>
          <cell r="AQ589" t="str">
            <v>Dealer</v>
          </cell>
          <cell r="AR589" t="str">
            <v>AP &amp; Telangana</v>
          </cell>
          <cell r="AS589" t="str">
            <v>TN+AP+TS+KL+BA+KA+SL+HD</v>
          </cell>
          <cell r="AT589" t="str">
            <v>Inactive</v>
          </cell>
          <cell r="AU589" t="str">
            <v>Okay</v>
          </cell>
          <cell r="AV589" t="str">
            <v/>
          </cell>
          <cell r="AW589" t="str">
            <v/>
          </cell>
          <cell r="AX589" t="str">
            <v>Vigeedha</v>
          </cell>
          <cell r="AY589" t="str">
            <v>vasugroup_hnr@yahoo.co.in</v>
          </cell>
          <cell r="AZ589" t="str">
            <v>040 66617278</v>
          </cell>
          <cell r="BA589" t="str">
            <v/>
          </cell>
          <cell r="BB589" t="str">
            <v/>
          </cell>
          <cell r="BC589" t="str">
            <v>Senkathir P</v>
          </cell>
          <cell r="BD589" t="str">
            <v>Jayakumar</v>
          </cell>
          <cell r="BE589" t="str">
            <v>Core</v>
          </cell>
          <cell r="BF589" t="str">
            <v>Trade</v>
          </cell>
          <cell r="BG589" t="str">
            <v>IN1</v>
          </cell>
          <cell r="BH589" t="str">
            <v>I36</v>
          </cell>
          <cell r="BI589" t="str">
            <v>I36</v>
          </cell>
          <cell r="BK589" t="str">
            <v>INE</v>
          </cell>
          <cell r="BL589" t="str">
            <v>INE</v>
          </cell>
          <cell r="BM589" t="str">
            <v>TT3</v>
          </cell>
          <cell r="BN589" t="str">
            <v>C</v>
          </cell>
          <cell r="BS589" t="str">
            <v>INLFMU</v>
          </cell>
          <cell r="BT589" t="str">
            <v xml:space="preserve"> </v>
          </cell>
          <cell r="BU589" t="str">
            <v>N</v>
          </cell>
          <cell r="BV589" t="str">
            <v>N</v>
          </cell>
          <cell r="BW589" t="str">
            <v>N</v>
          </cell>
          <cell r="BX589" t="str">
            <v>Y</v>
          </cell>
          <cell r="BY589" t="str">
            <v>N</v>
          </cell>
          <cell r="BZ589" t="str">
            <v>N</v>
          </cell>
          <cell r="CA589" t="str">
            <v>N</v>
          </cell>
          <cell r="CB589" t="str">
            <v xml:space="preserve"> </v>
          </cell>
          <cell r="CC589" t="str">
            <v>N</v>
          </cell>
          <cell r="CD589">
            <v>413602</v>
          </cell>
          <cell r="CE589">
            <v>413602</v>
          </cell>
          <cell r="CF589">
            <v>413602</v>
          </cell>
          <cell r="CG589">
            <v>413602</v>
          </cell>
          <cell r="CH589">
            <v>413602</v>
          </cell>
          <cell r="CI589">
            <v>413602</v>
          </cell>
          <cell r="CJ589" t="str">
            <v>KKELLY1</v>
          </cell>
          <cell r="CK589" t="str">
            <v/>
          </cell>
          <cell r="CM589" t="str">
            <v/>
          </cell>
          <cell r="CN589" t="str">
            <v>Check</v>
          </cell>
          <cell r="CO589">
            <v>413602</v>
          </cell>
        </row>
        <row r="590">
          <cell r="C590">
            <v>413603</v>
          </cell>
          <cell r="D590" t="str">
            <v>INLFCH</v>
          </cell>
          <cell r="E590" t="str">
            <v>Chennai</v>
          </cell>
          <cell r="F590" t="str">
            <v>INO</v>
          </cell>
          <cell r="G590" t="str">
            <v>TN1</v>
          </cell>
          <cell r="H590" t="str">
            <v>INSOUT</v>
          </cell>
          <cell r="I590" t="str">
            <v>CHENNAI</v>
          </cell>
          <cell r="J590" t="str">
            <v>Tamil Nadu</v>
          </cell>
          <cell r="K590" t="str">
            <v>ChennaiCHENNAI</v>
          </cell>
          <cell r="L590">
            <v>2</v>
          </cell>
          <cell r="M590" t="str">
            <v>33ACVPN7701Q1ZT</v>
          </cell>
          <cell r="N590" t="str">
            <v>2064/MIVC/20B</v>
          </cell>
          <cell r="O590" t="str">
            <v>1975/MIVC/21B</v>
          </cell>
          <cell r="P590">
            <v>20230831</v>
          </cell>
          <cell r="Q590" t="str">
            <v>VENTURE HEALTH NEEDS</v>
          </cell>
          <cell r="R590" t="str">
            <v>VENTURE HEALTH NEEDS</v>
          </cell>
          <cell r="S590" t="str">
            <v>VENTURE HEALTH NEEDS</v>
          </cell>
          <cell r="T590" t="str">
            <v># 20 2ND STREET</v>
          </cell>
          <cell r="U590" t="str">
            <v>PATEL NAGAR MUDICHUR ROAD</v>
          </cell>
          <cell r="V590" t="str">
            <v>WEST TAMBARAM</v>
          </cell>
          <cell r="W590" t="str">
            <v>WEST TAMBARAM</v>
          </cell>
          <cell r="X590">
            <v>600045</v>
          </cell>
          <cell r="Y590" t="str">
            <v>CHENNAI</v>
          </cell>
          <cell r="Z590" t="str">
            <v>IN</v>
          </cell>
          <cell r="AA590" t="str">
            <v>I33</v>
          </cell>
          <cell r="AB590" t="str">
            <v>VENTURE HEALTH NEEDS # 20 2ND STREET PATEL NAGAR MUDICHUR ROAD WEST TAMBARAM WEST TAMBARAM CHENNAI  ,Tamil Nadu Pin-600045 India</v>
          </cell>
          <cell r="AE590" t="str">
            <v>044-22262078 / 9884047825</v>
          </cell>
          <cell r="AF590" t="str">
            <v>pawan.p.samra@gmail.com</v>
          </cell>
          <cell r="AG590" t="str">
            <v>044-22262078</v>
          </cell>
          <cell r="AH590">
            <v>9884047825</v>
          </cell>
          <cell r="AI590" t="str">
            <v>pawan.p.samra@gmail.com</v>
          </cell>
          <cell r="AJ590" t="str">
            <v>pawan.p.samra@gmail.com</v>
          </cell>
          <cell r="AK590" t="str">
            <v>Mahendran Seshadri</v>
          </cell>
          <cell r="AL590" t="str">
            <v>M. Suresh Babu</v>
          </cell>
          <cell r="AM590">
            <v>7401320320</v>
          </cell>
          <cell r="AN590" t="str">
            <v xml:space="preserve">Mr. M. Suresh Babu, No. 25/5, Gandhi Nagar, Ramanathan Street, Ext. 3, Nagalkani, Chrompet, Chennai - 600 044. </v>
          </cell>
          <cell r="AO590" t="str">
            <v>Active</v>
          </cell>
          <cell r="AP590" t="str">
            <v>Agreement Prepared</v>
          </cell>
          <cell r="AQ590" t="str">
            <v>Dealer</v>
          </cell>
          <cell r="AR590" t="str">
            <v>TN 1</v>
          </cell>
          <cell r="AS590" t="str">
            <v>TN+AP+TS+KL+BA+KA+SL+HD</v>
          </cell>
          <cell r="AT590" t="str">
            <v>Active</v>
          </cell>
          <cell r="AU590" t="str">
            <v>Okay</v>
          </cell>
          <cell r="AV590" t="str">
            <v>MN Chennai South 1</v>
          </cell>
          <cell r="AW590" t="str">
            <v>Agreement Prepared</v>
          </cell>
          <cell r="AX590" t="str">
            <v>Vigeedha</v>
          </cell>
          <cell r="AY590" t="str">
            <v>venturehealthneeds@gmail.com</v>
          </cell>
          <cell r="AZ590">
            <v>9884047825</v>
          </cell>
          <cell r="BA590" t="str">
            <v>PAWAN</v>
          </cell>
          <cell r="BB590" t="str">
            <v>P</v>
          </cell>
          <cell r="BC590" t="str">
            <v>Karthikeyan B</v>
          </cell>
          <cell r="BD590" t="str">
            <v>Jayakumar</v>
          </cell>
          <cell r="BE590" t="str">
            <v>Core</v>
          </cell>
          <cell r="BF590" t="str">
            <v>Trade</v>
          </cell>
          <cell r="BG590" t="str">
            <v>IN1</v>
          </cell>
          <cell r="BH590" t="str">
            <v>I33</v>
          </cell>
          <cell r="BI590" t="str">
            <v>I33</v>
          </cell>
          <cell r="BJ590" t="str">
            <v>IZ</v>
          </cell>
          <cell r="BK590" t="str">
            <v>INA</v>
          </cell>
          <cell r="BL590" t="str">
            <v>INA</v>
          </cell>
          <cell r="BM590" t="str">
            <v>TT2</v>
          </cell>
          <cell r="BN590" t="str">
            <v>C</v>
          </cell>
          <cell r="BS590" t="str">
            <v>INLFCH</v>
          </cell>
          <cell r="BT590" t="str">
            <v xml:space="preserve"> </v>
          </cell>
          <cell r="BU590" t="str">
            <v>N</v>
          </cell>
          <cell r="BV590" t="str">
            <v>N</v>
          </cell>
          <cell r="BW590" t="str">
            <v>N</v>
          </cell>
          <cell r="BX590" t="str">
            <v>Y</v>
          </cell>
          <cell r="BY590" t="str">
            <v>N</v>
          </cell>
          <cell r="BZ590" t="str">
            <v>N</v>
          </cell>
          <cell r="CA590" t="str">
            <v>N</v>
          </cell>
          <cell r="CB590" t="str">
            <v xml:space="preserve"> </v>
          </cell>
          <cell r="CC590" t="str">
            <v>N</v>
          </cell>
          <cell r="CD590">
            <v>413603</v>
          </cell>
          <cell r="CE590">
            <v>413603</v>
          </cell>
          <cell r="CF590">
            <v>413603</v>
          </cell>
          <cell r="CG590">
            <v>413603</v>
          </cell>
          <cell r="CH590">
            <v>413603</v>
          </cell>
          <cell r="CI590">
            <v>413603</v>
          </cell>
          <cell r="CJ590" t="str">
            <v>KKELLY1</v>
          </cell>
          <cell r="CK590" t="str">
            <v/>
          </cell>
          <cell r="CL590" t="str">
            <v>YES</v>
          </cell>
          <cell r="CM590" t="str">
            <v>Active</v>
          </cell>
          <cell r="CN590" t="str">
            <v>Check</v>
          </cell>
          <cell r="CO590">
            <v>413603</v>
          </cell>
        </row>
        <row r="591">
          <cell r="C591">
            <v>413604</v>
          </cell>
          <cell r="D591" t="str">
            <v>INLFCH</v>
          </cell>
          <cell r="E591" t="str">
            <v>Chennai</v>
          </cell>
          <cell r="F591" t="str">
            <v>INO</v>
          </cell>
          <cell r="G591" t="str">
            <v>KL1</v>
          </cell>
          <cell r="H591" t="str">
            <v>INSOUT</v>
          </cell>
          <cell r="I591" t="str">
            <v>CHENGANNUR</v>
          </cell>
          <cell r="J591" t="str">
            <v>Kerala</v>
          </cell>
          <cell r="K591" t="str">
            <v>ChennaiCHENGANNUR</v>
          </cell>
          <cell r="L591">
            <v>4</v>
          </cell>
          <cell r="M591" t="str">
            <v>32ABLPV1483A1ZT</v>
          </cell>
          <cell r="N591">
            <v>127969</v>
          </cell>
          <cell r="O591">
            <v>127970</v>
          </cell>
          <cell r="P591">
            <v>20221231</v>
          </cell>
          <cell r="Q591" t="str">
            <v>VETTIKAD DIAGNOSTICS EQUIPMENT &amp; CH</v>
          </cell>
          <cell r="R591" t="str">
            <v>VETTIKAD DIAGNOSTICS EQUIPMENT  CH</v>
          </cell>
          <cell r="S591" t="str">
            <v>VETTIKAD DIAGNOSTICS EQUIPMENT &amp; CH</v>
          </cell>
          <cell r="T591" t="str">
            <v>UNITY BUILDINGS</v>
          </cell>
          <cell r="U591" t="str">
            <v>11/699GOVERNMENT HOSPITAL JUNCTION</v>
          </cell>
          <cell r="V591" t="str">
            <v>CHENGANNUR</v>
          </cell>
          <cell r="W591" t="str">
            <v>CHENGANNUR</v>
          </cell>
          <cell r="X591">
            <v>689121</v>
          </cell>
          <cell r="Y591" t="str">
            <v>CHENGANNUR</v>
          </cell>
          <cell r="Z591" t="str">
            <v>IN</v>
          </cell>
          <cell r="AA591" t="str">
            <v>I32</v>
          </cell>
          <cell r="AB591" t="str">
            <v>VETTIKAD DIAGNOSTICS EQUIPMENT &amp; CH UNITY BUILDINGS 11/699GOVERNMENT HOSPITAL JUNCTION CHENGANNUR CHENGANNUR CHENGANNUR  ,Kerala Pin-689121 India</v>
          </cell>
          <cell r="AC591" t="str">
            <v>DELIGHT J VETTICADEN</v>
          </cell>
          <cell r="AD591" t="str">
            <v>Proprietor</v>
          </cell>
          <cell r="AE591" t="str">
            <v>04792454866 / 9495654866</v>
          </cell>
          <cell r="AF591" t="str">
            <v>vetticaddiagnostics@yahoo.com</v>
          </cell>
          <cell r="AG591" t="str">
            <v>04792454866</v>
          </cell>
          <cell r="AH591">
            <v>9495654866</v>
          </cell>
          <cell r="AI591" t="str">
            <v>vetticaddiagnostics@yahoo.com</v>
          </cell>
          <cell r="AJ591" t="str">
            <v>vetticaddiagnostics@yahoo.com</v>
          </cell>
          <cell r="AK591" t="str">
            <v>Sajeev Kumar</v>
          </cell>
          <cell r="AL591" t="str">
            <v xml:space="preserve">Ronylal Jacob </v>
          </cell>
          <cell r="AM591">
            <v>9048181822</v>
          </cell>
          <cell r="AN591" t="str">
            <v>Vazhapparampil Kanjiram po, Kiliroor, Kottayam 
Pin 686020</v>
          </cell>
          <cell r="AO591" t="str">
            <v>Active</v>
          </cell>
          <cell r="AP591" t="str">
            <v>Agreement Prepared</v>
          </cell>
          <cell r="AQ591" t="str">
            <v>Dealer</v>
          </cell>
          <cell r="AR591" t="str">
            <v>Kerala</v>
          </cell>
          <cell r="AS591" t="str">
            <v>TN+AP+TS+KL+BA+KA+SL+HD</v>
          </cell>
          <cell r="AT591" t="str">
            <v>Active</v>
          </cell>
          <cell r="AU591" t="str">
            <v>Okay</v>
          </cell>
          <cell r="AV591" t="str">
            <v>MN Alleppy South</v>
          </cell>
          <cell r="AW591" t="str">
            <v>Agreement Prepared</v>
          </cell>
          <cell r="AX591" t="str">
            <v>Vigeedha</v>
          </cell>
          <cell r="AY591" t="str">
            <v>vetticaddiagnostics@yahoo.com</v>
          </cell>
          <cell r="AZ591">
            <v>9388900844</v>
          </cell>
          <cell r="BA591" t="str">
            <v>DELIGHT J VETTICADEN</v>
          </cell>
          <cell r="BB591" t="str">
            <v>JOSEPH</v>
          </cell>
          <cell r="BC591" t="str">
            <v>Sajeev Kumar</v>
          </cell>
          <cell r="BD591" t="str">
            <v>Jayakumar</v>
          </cell>
          <cell r="BE591" t="str">
            <v>Core</v>
          </cell>
          <cell r="BF591" t="str">
            <v>Trade</v>
          </cell>
          <cell r="BG591" t="str">
            <v>IN1</v>
          </cell>
          <cell r="BH591" t="str">
            <v>I32</v>
          </cell>
          <cell r="BI591" t="str">
            <v>I32</v>
          </cell>
          <cell r="BJ591" t="str">
            <v>IZ</v>
          </cell>
          <cell r="BK591" t="str">
            <v>INE</v>
          </cell>
          <cell r="BL591" t="str">
            <v>INE</v>
          </cell>
          <cell r="BM591" t="str">
            <v>TT4</v>
          </cell>
          <cell r="BN591" t="str">
            <v>C</v>
          </cell>
          <cell r="BS591" t="str">
            <v>INLFCH</v>
          </cell>
          <cell r="BT591" t="str">
            <v xml:space="preserve"> </v>
          </cell>
          <cell r="BU591" t="str">
            <v>N</v>
          </cell>
          <cell r="BV591" t="str">
            <v>N</v>
          </cell>
          <cell r="BW591" t="str">
            <v>N</v>
          </cell>
          <cell r="BX591" t="str">
            <v>Y</v>
          </cell>
          <cell r="BY591" t="str">
            <v>N</v>
          </cell>
          <cell r="BZ591" t="str">
            <v>N</v>
          </cell>
          <cell r="CA591" t="str">
            <v>N</v>
          </cell>
          <cell r="CB591" t="str">
            <v xml:space="preserve"> </v>
          </cell>
          <cell r="CC591" t="str">
            <v>N</v>
          </cell>
          <cell r="CD591">
            <v>413604</v>
          </cell>
          <cell r="CE591">
            <v>413604</v>
          </cell>
          <cell r="CF591">
            <v>413604</v>
          </cell>
          <cell r="CG591">
            <v>413604</v>
          </cell>
          <cell r="CH591">
            <v>413604</v>
          </cell>
          <cell r="CI591">
            <v>413604</v>
          </cell>
          <cell r="CJ591" t="str">
            <v>JSOLTES</v>
          </cell>
          <cell r="CK591" t="str">
            <v/>
          </cell>
          <cell r="CL591" t="str">
            <v>YES</v>
          </cell>
          <cell r="CM591" t="str">
            <v>Active</v>
          </cell>
          <cell r="CN591" t="str">
            <v>Check</v>
          </cell>
          <cell r="CO591">
            <v>413604</v>
          </cell>
        </row>
        <row r="592">
          <cell r="C592">
            <v>413605</v>
          </cell>
          <cell r="D592" t="str">
            <v>INLFMU</v>
          </cell>
          <cell r="E592" t="str">
            <v>Mumbai</v>
          </cell>
          <cell r="F592" t="str">
            <v>INO</v>
          </cell>
          <cell r="G592" t="str">
            <v>AP1</v>
          </cell>
          <cell r="H592" t="str">
            <v>INSOUT</v>
          </cell>
          <cell r="I592" t="str">
            <v>WARANGAL</v>
          </cell>
          <cell r="J592" t="str">
            <v>Telangana</v>
          </cell>
          <cell r="K592" t="str">
            <v>MumbaiWARANGAL</v>
          </cell>
          <cell r="L592">
            <v>3</v>
          </cell>
          <cell r="M592" t="str">
            <v>36AACFV0849G1Z5</v>
          </cell>
          <cell r="N592" t="str">
            <v>195/AP/WA(U)96/W</v>
          </cell>
          <cell r="O592" t="str">
            <v>192/AP/WA(U)96/W</v>
          </cell>
          <cell r="P592">
            <v>20240305</v>
          </cell>
          <cell r="Q592" t="str">
            <v>VISHAL SURGICALS &amp; MEDICALS</v>
          </cell>
          <cell r="R592" t="str">
            <v>VISHAL SURGICALS  MEDICALS</v>
          </cell>
          <cell r="S592" t="str">
            <v>VISHAL SURGICALS &amp; MEDICALS</v>
          </cell>
          <cell r="T592" t="str">
            <v>12-1-89 ARYA SAMAJ BUILDING</v>
          </cell>
          <cell r="U592" t="str">
            <v>PINNAVARI STREET</v>
          </cell>
          <cell r="V592" t="str">
            <v>PINNAVARI STREET</v>
          </cell>
          <cell r="W592" t="str">
            <v xml:space="preserve"> </v>
          </cell>
          <cell r="X592">
            <v>506002</v>
          </cell>
          <cell r="Y592" t="str">
            <v>WARANGAL</v>
          </cell>
          <cell r="Z592" t="str">
            <v>IN</v>
          </cell>
          <cell r="AA592" t="str">
            <v>I36</v>
          </cell>
          <cell r="AB592" t="str">
            <v>VISHAL SURGICALS &amp; MEDICALS 12-1-89 ARYA SAMAJ BUILDING PINNAVARI STREET PINNAVARI STREET   WARANGAL  ,Telangana Pin-506002 India</v>
          </cell>
          <cell r="AC592" t="str">
            <v xml:space="preserve">KISHORE PULLURU </v>
          </cell>
          <cell r="AD592" t="str">
            <v>Managing Partner</v>
          </cell>
          <cell r="AE592" t="str">
            <v>9390100310 / 8099784135</v>
          </cell>
          <cell r="AF592" t="str">
            <v>vishalsurgicals_warangal@yahoo.com</v>
          </cell>
          <cell r="AG592" t="str">
            <v>9390100310</v>
          </cell>
          <cell r="AH592">
            <v>8099784135</v>
          </cell>
          <cell r="AI592" t="str">
            <v>vishalsurgicals_warangal@yahoo.com</v>
          </cell>
          <cell r="AJ592" t="str">
            <v>vishalsurgicals_warangal@yahoo.com</v>
          </cell>
          <cell r="AK592" t="str">
            <v>Chandra Mohan Kumar Verma</v>
          </cell>
          <cell r="AL592" t="str">
            <v>Raju Pamu</v>
          </cell>
          <cell r="AM592">
            <v>9390546187</v>
          </cell>
          <cell r="AN592" t="str">
            <v>P.Raju D.no-1-7-984/1,Street no-1,Balasamudram,Hanamkonda ,warangal - 506001</v>
          </cell>
          <cell r="AO592" t="str">
            <v>Inactive</v>
          </cell>
          <cell r="AP592" t="str">
            <v>Agreement Prepared</v>
          </cell>
          <cell r="AQ592" t="str">
            <v>Dealer</v>
          </cell>
          <cell r="AR592" t="str">
            <v>AP &amp; Telangana</v>
          </cell>
          <cell r="AS592" t="str">
            <v>TN+AP+TS+KL+BA+KA+SL+HD</v>
          </cell>
          <cell r="AT592" t="str">
            <v>Active</v>
          </cell>
          <cell r="AU592" t="str">
            <v>Okay</v>
          </cell>
          <cell r="AV592" t="str">
            <v/>
          </cell>
          <cell r="AW592" t="str">
            <v>Agreement Prepared</v>
          </cell>
          <cell r="AX592" t="str">
            <v>Vigeedha</v>
          </cell>
          <cell r="AY592" t="str">
            <v>vishalsurgicals_warangal@yahoo.com</v>
          </cell>
          <cell r="AZ592">
            <v>8099784135</v>
          </cell>
          <cell r="BA592" t="str">
            <v>KISHORE</v>
          </cell>
          <cell r="BB592" t="str">
            <v xml:space="preserve">PULLURU </v>
          </cell>
          <cell r="BC592" t="str">
            <v>Senkathir P</v>
          </cell>
          <cell r="BD592" t="str">
            <v>Jayakumar</v>
          </cell>
          <cell r="BE592" t="str">
            <v>Core</v>
          </cell>
          <cell r="BF592" t="str">
            <v>Trade</v>
          </cell>
          <cell r="BG592" t="str">
            <v>IN1</v>
          </cell>
          <cell r="BH592" t="str">
            <v>I36</v>
          </cell>
          <cell r="BI592" t="str">
            <v>I36</v>
          </cell>
          <cell r="BJ592" t="str">
            <v>IZ</v>
          </cell>
          <cell r="BK592" t="str">
            <v>INE</v>
          </cell>
          <cell r="BL592" t="str">
            <v>INE</v>
          </cell>
          <cell r="BM592" t="str">
            <v>TT3</v>
          </cell>
          <cell r="BN592" t="str">
            <v>C</v>
          </cell>
          <cell r="BS592" t="str">
            <v>INLFMU</v>
          </cell>
          <cell r="BT592" t="str">
            <v xml:space="preserve"> </v>
          </cell>
          <cell r="BU592" t="str">
            <v>N</v>
          </cell>
          <cell r="BV592" t="str">
            <v>N</v>
          </cell>
          <cell r="BW592" t="str">
            <v>N</v>
          </cell>
          <cell r="BX592" t="str">
            <v>Y</v>
          </cell>
          <cell r="BY592" t="str">
            <v>N</v>
          </cell>
          <cell r="BZ592" t="str">
            <v>N</v>
          </cell>
          <cell r="CA592" t="str">
            <v>N</v>
          </cell>
          <cell r="CB592" t="str">
            <v xml:space="preserve"> </v>
          </cell>
          <cell r="CC592" t="str">
            <v>N</v>
          </cell>
          <cell r="CD592">
            <v>413605</v>
          </cell>
          <cell r="CE592">
            <v>413605</v>
          </cell>
          <cell r="CF592">
            <v>413605</v>
          </cell>
          <cell r="CG592">
            <v>413605</v>
          </cell>
          <cell r="CH592">
            <v>413605</v>
          </cell>
          <cell r="CI592">
            <v>413605</v>
          </cell>
          <cell r="CJ592" t="str">
            <v>KKELLY1</v>
          </cell>
          <cell r="CK592" t="str">
            <v/>
          </cell>
          <cell r="CL592" t="str">
            <v>YES</v>
          </cell>
          <cell r="CM592" t="str">
            <v>Active</v>
          </cell>
          <cell r="CN592" t="str">
            <v>Check</v>
          </cell>
          <cell r="CO592">
            <v>413605</v>
          </cell>
        </row>
        <row r="593">
          <cell r="C593">
            <v>413608</v>
          </cell>
          <cell r="D593" t="str">
            <v>INLFCH</v>
          </cell>
          <cell r="E593" t="str">
            <v>Chennai</v>
          </cell>
          <cell r="F593" t="str">
            <v>INO</v>
          </cell>
          <cell r="G593" t="str">
            <v>TN1</v>
          </cell>
          <cell r="H593" t="str">
            <v>INSOUT</v>
          </cell>
          <cell r="I593" t="str">
            <v>CHENNAI</v>
          </cell>
          <cell r="J593" t="str">
            <v>Tamil Nadu</v>
          </cell>
          <cell r="K593" t="str">
            <v>ChennaiCHENNAI</v>
          </cell>
          <cell r="L593">
            <v>2</v>
          </cell>
          <cell r="M593" t="str">
            <v>33AAACV3728K1ZA</v>
          </cell>
          <cell r="N593" t="str">
            <v>2283 / MZII / 20B</v>
          </cell>
          <cell r="O593" t="str">
            <v>2250 / MZII / 21B</v>
          </cell>
          <cell r="P593">
            <v>20190425</v>
          </cell>
          <cell r="Q593" t="str">
            <v>SHANKARA MEDICINES PRIVATE LIMITED</v>
          </cell>
          <cell r="R593" t="str">
            <v>SHANKARA MEDICINES PRIVATE LIMITED</v>
          </cell>
          <cell r="S593" t="str">
            <v>SHANKARA MEDICINES PRIVATE LIMITED</v>
          </cell>
          <cell r="T593" t="str">
            <v>NO: 2 &amp; 3</v>
          </cell>
          <cell r="U593" t="str">
            <v>K.K.R AVENUE</v>
          </cell>
          <cell r="V593" t="str">
            <v>PERAMBUR</v>
          </cell>
          <cell r="W593" t="str">
            <v xml:space="preserve"> </v>
          </cell>
          <cell r="X593">
            <v>600011</v>
          </cell>
          <cell r="Y593" t="str">
            <v>CHENNAI</v>
          </cell>
          <cell r="Z593" t="str">
            <v>IN</v>
          </cell>
          <cell r="AA593" t="str">
            <v>I33</v>
          </cell>
          <cell r="AB593" t="str">
            <v>SHANKARA MEDICINES PRIVATE LIMITED NO: 2 &amp; 3 K.K.R AVENUE PERAMBUR   CHENNAI  ,Tamil Nadu Pin-600011 India</v>
          </cell>
          <cell r="AE593" t="str">
            <v>8754427406 / 87544 27406</v>
          </cell>
          <cell r="AF593" t="str">
            <v>shankaramedicines@rediffmail.com</v>
          </cell>
          <cell r="AG593" t="str">
            <v>8754427406</v>
          </cell>
          <cell r="AH593" t="str">
            <v>87544 27406</v>
          </cell>
          <cell r="AI593" t="str">
            <v>shankaramedicines@rediffmail.com</v>
          </cell>
          <cell r="AJ593" t="str">
            <v>shankaramedicines@rediffmail.com</v>
          </cell>
          <cell r="AO593" t="str">
            <v>Active</v>
          </cell>
          <cell r="AP593" t="str">
            <v>Agreement Prepared</v>
          </cell>
          <cell r="AQ593" t="str">
            <v>Dealer</v>
          </cell>
          <cell r="AR593" t="str">
            <v>TN 1</v>
          </cell>
          <cell r="AS593" t="str">
            <v>TN+AP+TS+KL+BA+KA+SL+HD</v>
          </cell>
          <cell r="AT593" t="str">
            <v>Active</v>
          </cell>
          <cell r="AU593" t="str">
            <v>Okay</v>
          </cell>
          <cell r="AV593" t="str">
            <v>MN Chennai North</v>
          </cell>
          <cell r="AW593" t="str">
            <v>Agreement Prepared</v>
          </cell>
          <cell r="AX593" t="str">
            <v>Vigeedha</v>
          </cell>
          <cell r="AY593" t="str">
            <v>shankaramedicines@gmail.com</v>
          </cell>
          <cell r="AZ593">
            <v>8754427405</v>
          </cell>
          <cell r="BA593" t="str">
            <v>MARUTHAI</v>
          </cell>
          <cell r="BB593" t="str">
            <v>PERIYASAMY</v>
          </cell>
          <cell r="BC593" t="str">
            <v>Karthikeyan B</v>
          </cell>
          <cell r="BD593" t="str">
            <v>Jayakumar</v>
          </cell>
          <cell r="BE593" t="str">
            <v>Core</v>
          </cell>
          <cell r="BF593" t="str">
            <v>Trade</v>
          </cell>
          <cell r="BG593" t="str">
            <v>IN1</v>
          </cell>
          <cell r="BH593" t="str">
            <v>I33</v>
          </cell>
          <cell r="BI593" t="str">
            <v>I33</v>
          </cell>
          <cell r="BK593" t="str">
            <v>INA</v>
          </cell>
          <cell r="BL593" t="str">
            <v>INA</v>
          </cell>
          <cell r="BM593" t="str">
            <v>TT2</v>
          </cell>
          <cell r="BN593" t="str">
            <v>C</v>
          </cell>
          <cell r="BS593" t="str">
            <v>INLFCH</v>
          </cell>
          <cell r="BT593" t="str">
            <v xml:space="preserve"> </v>
          </cell>
          <cell r="BU593" t="str">
            <v>N</v>
          </cell>
          <cell r="BV593" t="str">
            <v>N</v>
          </cell>
          <cell r="BW593" t="str">
            <v>N</v>
          </cell>
          <cell r="BX593" t="str">
            <v>Y</v>
          </cell>
          <cell r="BY593" t="str">
            <v>N</v>
          </cell>
          <cell r="BZ593" t="str">
            <v>N</v>
          </cell>
          <cell r="CA593" t="str">
            <v>N</v>
          </cell>
          <cell r="CB593" t="str">
            <v xml:space="preserve"> </v>
          </cell>
          <cell r="CC593" t="str">
            <v>N</v>
          </cell>
          <cell r="CD593">
            <v>413608</v>
          </cell>
          <cell r="CE593">
            <v>413608</v>
          </cell>
          <cell r="CF593">
            <v>413608</v>
          </cell>
          <cell r="CG593">
            <v>413608</v>
          </cell>
          <cell r="CH593">
            <v>413608</v>
          </cell>
          <cell r="CI593">
            <v>413608</v>
          </cell>
          <cell r="CJ593" t="str">
            <v>KKELLY1</v>
          </cell>
          <cell r="CK593" t="str">
            <v/>
          </cell>
          <cell r="CL593" t="str">
            <v>YES</v>
          </cell>
          <cell r="CM593" t="str">
            <v>Active</v>
          </cell>
          <cell r="CN593" t="str">
            <v>Check</v>
          </cell>
          <cell r="CO593">
            <v>413608</v>
          </cell>
        </row>
        <row r="594">
          <cell r="C594">
            <v>413621</v>
          </cell>
          <cell r="D594" t="str">
            <v>INLFCH</v>
          </cell>
          <cell r="E594" t="str">
            <v>Chennai</v>
          </cell>
          <cell r="F594" t="str">
            <v>INO</v>
          </cell>
          <cell r="G594" t="str">
            <v>BA1</v>
          </cell>
          <cell r="H594" t="str">
            <v>INSOUT</v>
          </cell>
          <cell r="I594" t="str">
            <v>BANGALORE</v>
          </cell>
          <cell r="J594" t="str">
            <v>Karnataka</v>
          </cell>
          <cell r="K594" t="str">
            <v>ChennaiBANGALORE</v>
          </cell>
          <cell r="L594">
            <v>3</v>
          </cell>
          <cell r="M594" t="str">
            <v>29AABCI1792F1ZI</v>
          </cell>
          <cell r="N594" t="str">
            <v>KA/BNG/111/21B/1219/20B</v>
          </cell>
          <cell r="O594" t="str">
            <v>KA/BNG/111/9111961/20B</v>
          </cell>
          <cell r="Q594" t="str">
            <v>INDIAN HOSPITEX PRIVATE LTD</v>
          </cell>
          <cell r="R594" t="str">
            <v>INDIAN HOSPITEX PRIVATE LTD</v>
          </cell>
          <cell r="S594" t="str">
            <v>INDIAN HOSPITEX PRIVATE LTD</v>
          </cell>
          <cell r="T594" t="str">
            <v># 13/2HOSUR ROAD SINGASANDRA</v>
          </cell>
          <cell r="U594" t="str">
            <v xml:space="preserve"> </v>
          </cell>
          <cell r="V594" t="str">
            <v xml:space="preserve"> </v>
          </cell>
          <cell r="W594" t="str">
            <v xml:space="preserve"> </v>
          </cell>
          <cell r="X594">
            <v>560068</v>
          </cell>
          <cell r="Y594" t="str">
            <v>BANGALORE</v>
          </cell>
          <cell r="Z594" t="str">
            <v>IN</v>
          </cell>
          <cell r="AA594" t="str">
            <v>I29</v>
          </cell>
          <cell r="AB594" t="str">
            <v>INDIAN HOSPITEX PRIVATE LTD # 13/2HOSUR ROAD SINGASANDRA       BANGALORE  ,Karnataka Pin-560068 India</v>
          </cell>
          <cell r="AC594" t="str">
            <v/>
          </cell>
          <cell r="AD594" t="str">
            <v/>
          </cell>
          <cell r="AH594" t="str">
            <v/>
          </cell>
          <cell r="AI594" t="str">
            <v/>
          </cell>
          <cell r="AJ594" t="str">
            <v/>
          </cell>
          <cell r="AO594" t="str">
            <v>Inactive</v>
          </cell>
          <cell r="AP594" t="str">
            <v/>
          </cell>
          <cell r="AQ594" t="str">
            <v>Dealer</v>
          </cell>
          <cell r="AR594" t="str">
            <v>Bangalore</v>
          </cell>
          <cell r="AS594" t="str">
            <v>TN+AP+TS+KL+BA+KA+SL+HD</v>
          </cell>
          <cell r="AT594" t="str">
            <v>Inactive</v>
          </cell>
          <cell r="AU594" t="str">
            <v>Okay</v>
          </cell>
          <cell r="AV594" t="str">
            <v/>
          </cell>
          <cell r="AW594" t="str">
            <v/>
          </cell>
          <cell r="AX594" t="str">
            <v>Vigeedha</v>
          </cell>
          <cell r="BA594" t="str">
            <v/>
          </cell>
          <cell r="BB594" t="str">
            <v/>
          </cell>
          <cell r="BC594" t="str">
            <v>Senkathir P</v>
          </cell>
          <cell r="BD594" t="str">
            <v>Jayakumar</v>
          </cell>
          <cell r="BE594" t="str">
            <v>Core</v>
          </cell>
          <cell r="BF594" t="str">
            <v>Trade</v>
          </cell>
          <cell r="BG594" t="str">
            <v>IN1</v>
          </cell>
          <cell r="BH594" t="str">
            <v>I29</v>
          </cell>
          <cell r="BI594" t="str">
            <v>I29</v>
          </cell>
          <cell r="BK594" t="str">
            <v>INE</v>
          </cell>
          <cell r="BL594" t="str">
            <v>INE</v>
          </cell>
          <cell r="BM594" t="str">
            <v>TT3</v>
          </cell>
          <cell r="BN594" t="str">
            <v>C</v>
          </cell>
          <cell r="BS594" t="str">
            <v>INLFCH</v>
          </cell>
          <cell r="BT594" t="str">
            <v xml:space="preserve"> </v>
          </cell>
          <cell r="BU594" t="str">
            <v>N</v>
          </cell>
          <cell r="BV594" t="str">
            <v>N</v>
          </cell>
          <cell r="BW594" t="str">
            <v>N</v>
          </cell>
          <cell r="BX594" t="str">
            <v>Y</v>
          </cell>
          <cell r="BY594" t="str">
            <v>N</v>
          </cell>
          <cell r="BZ594" t="str">
            <v>N</v>
          </cell>
          <cell r="CA594" t="str">
            <v>N</v>
          </cell>
          <cell r="CB594" t="str">
            <v xml:space="preserve"> </v>
          </cell>
          <cell r="CC594" t="str">
            <v>N</v>
          </cell>
          <cell r="CD594">
            <v>413621</v>
          </cell>
          <cell r="CE594">
            <v>413621</v>
          </cell>
          <cell r="CF594">
            <v>413621</v>
          </cell>
          <cell r="CG594">
            <v>413621</v>
          </cell>
          <cell r="CH594">
            <v>413621</v>
          </cell>
          <cell r="CI594">
            <v>413621</v>
          </cell>
          <cell r="CJ594" t="str">
            <v>KKELLY1</v>
          </cell>
          <cell r="CK594" t="str">
            <v/>
          </cell>
          <cell r="CM594" t="str">
            <v/>
          </cell>
          <cell r="CN594" t="str">
            <v>Check</v>
          </cell>
          <cell r="CO594">
            <v>413621</v>
          </cell>
        </row>
        <row r="595">
          <cell r="C595">
            <v>413622</v>
          </cell>
          <cell r="D595" t="str">
            <v>INLFCH</v>
          </cell>
          <cell r="E595" t="str">
            <v>Chennai</v>
          </cell>
          <cell r="F595" t="str">
            <v>INO</v>
          </cell>
          <cell r="G595" t="str">
            <v>TN1</v>
          </cell>
          <cell r="H595" t="str">
            <v>INSOUT</v>
          </cell>
          <cell r="I595" t="str">
            <v>CHENNAI</v>
          </cell>
          <cell r="J595" t="str">
            <v>Tamil Nadu</v>
          </cell>
          <cell r="K595" t="str">
            <v>ChennaiCHENNAI</v>
          </cell>
          <cell r="L595">
            <v>2</v>
          </cell>
          <cell r="M595" t="str">
            <v>33AABCI1792F1ZT</v>
          </cell>
          <cell r="N595" t="str">
            <v>5157/MIII/20B</v>
          </cell>
          <cell r="O595" t="str">
            <v>5038/MIII/21B, 125/MIII/20G</v>
          </cell>
          <cell r="P595">
            <v>20140712</v>
          </cell>
          <cell r="Q595" t="str">
            <v>INDIAN HOSPITEX PRIVATE LTD</v>
          </cell>
          <cell r="R595" t="str">
            <v>INDIAN HOSPITEX PRIVATE LTD</v>
          </cell>
          <cell r="S595" t="str">
            <v>INDIAN HOSPITEX PRIVATE LTD</v>
          </cell>
          <cell r="T595" t="str">
            <v>DOOR NO: 94 MOUNT ROAD</v>
          </cell>
          <cell r="U595" t="str">
            <v>GUINDY</v>
          </cell>
          <cell r="V595" t="str">
            <v>GUINDY,</v>
          </cell>
          <cell r="W595" t="str">
            <v xml:space="preserve"> </v>
          </cell>
          <cell r="X595">
            <v>600032</v>
          </cell>
          <cell r="Y595" t="str">
            <v>CHENNAI</v>
          </cell>
          <cell r="Z595" t="str">
            <v>IN</v>
          </cell>
          <cell r="AA595" t="str">
            <v>I33</v>
          </cell>
          <cell r="AB595" t="str">
            <v>INDIAN HOSPITEX PRIVATE LTD DOOR NO: 94 MOUNT ROAD GUINDY GUINDY,   CHENNAI  ,Tamil Nadu Pin-600032 India</v>
          </cell>
          <cell r="AC595" t="str">
            <v/>
          </cell>
          <cell r="AD595" t="str">
            <v/>
          </cell>
          <cell r="AE595" t="str">
            <v>044-22350611-615</v>
          </cell>
          <cell r="AG595" t="str">
            <v>044-22350611-615</v>
          </cell>
          <cell r="AH595" t="str">
            <v>044-22350611-615</v>
          </cell>
          <cell r="AI595" t="str">
            <v/>
          </cell>
          <cell r="AJ595" t="str">
            <v/>
          </cell>
          <cell r="AO595" t="str">
            <v>Inactive</v>
          </cell>
          <cell r="AP595" t="str">
            <v/>
          </cell>
          <cell r="AQ595" t="str">
            <v>Dealer</v>
          </cell>
          <cell r="AR595" t="str">
            <v>TN 1</v>
          </cell>
          <cell r="AS595" t="str">
            <v>TN+AP+TS+KL+BA+KA+SL+HD</v>
          </cell>
          <cell r="AT595" t="str">
            <v>Inactive</v>
          </cell>
          <cell r="AU595" t="str">
            <v>Okay</v>
          </cell>
          <cell r="AV595" t="str">
            <v/>
          </cell>
          <cell r="AW595" t="str">
            <v/>
          </cell>
          <cell r="AX595" t="str">
            <v>Vigeedha</v>
          </cell>
          <cell r="AZ595" t="str">
            <v>044-22350611-615</v>
          </cell>
          <cell r="BA595" t="str">
            <v/>
          </cell>
          <cell r="BB595" t="str">
            <v/>
          </cell>
          <cell r="BC595" t="str">
            <v>Karthikeyan B</v>
          </cell>
          <cell r="BD595" t="str">
            <v>Jayakumar</v>
          </cell>
          <cell r="BE595" t="str">
            <v>Core</v>
          </cell>
          <cell r="BF595" t="str">
            <v>Trade</v>
          </cell>
          <cell r="BG595" t="str">
            <v>IN1</v>
          </cell>
          <cell r="BH595" t="str">
            <v>I33</v>
          </cell>
          <cell r="BI595" t="str">
            <v>I33</v>
          </cell>
          <cell r="BK595" t="str">
            <v>INA</v>
          </cell>
          <cell r="BL595" t="str">
            <v>INA</v>
          </cell>
          <cell r="BM595" t="str">
            <v>TT2</v>
          </cell>
          <cell r="BN595" t="str">
            <v>C</v>
          </cell>
          <cell r="BS595" t="str">
            <v>INLFCH</v>
          </cell>
          <cell r="BT595" t="str">
            <v xml:space="preserve"> </v>
          </cell>
          <cell r="BU595" t="str">
            <v>N</v>
          </cell>
          <cell r="BV595" t="str">
            <v>N</v>
          </cell>
          <cell r="BW595" t="str">
            <v>N</v>
          </cell>
          <cell r="BX595" t="str">
            <v>Y</v>
          </cell>
          <cell r="BY595" t="str">
            <v>N</v>
          </cell>
          <cell r="BZ595" t="str">
            <v>N</v>
          </cell>
          <cell r="CA595" t="str">
            <v>N</v>
          </cell>
          <cell r="CB595" t="str">
            <v xml:space="preserve"> </v>
          </cell>
          <cell r="CC595" t="str">
            <v>N</v>
          </cell>
          <cell r="CD595">
            <v>413622</v>
          </cell>
          <cell r="CE595">
            <v>413622</v>
          </cell>
          <cell r="CF595">
            <v>413622</v>
          </cell>
          <cell r="CG595">
            <v>413622</v>
          </cell>
          <cell r="CH595">
            <v>413622</v>
          </cell>
          <cell r="CI595">
            <v>413622</v>
          </cell>
          <cell r="CJ595" t="str">
            <v>KKELLY1</v>
          </cell>
          <cell r="CK595" t="str">
            <v/>
          </cell>
          <cell r="CM595" t="str">
            <v/>
          </cell>
          <cell r="CN595" t="str">
            <v>Check</v>
          </cell>
          <cell r="CO595">
            <v>413622</v>
          </cell>
        </row>
        <row r="596">
          <cell r="C596">
            <v>413623</v>
          </cell>
          <cell r="D596" t="str">
            <v>INLFMU</v>
          </cell>
          <cell r="E596" t="str">
            <v>Mumbai</v>
          </cell>
          <cell r="F596" t="str">
            <v>INO</v>
          </cell>
          <cell r="G596" t="str">
            <v>AP1</v>
          </cell>
          <cell r="H596" t="str">
            <v>INSOUT</v>
          </cell>
          <cell r="I596" t="str">
            <v>HYDERABAD</v>
          </cell>
          <cell r="J596" t="str">
            <v>Telangana</v>
          </cell>
          <cell r="K596" t="str">
            <v>MumbaiHYDERABAD</v>
          </cell>
          <cell r="L596">
            <v>3</v>
          </cell>
          <cell r="M596" t="str">
            <v>36AABCI1792F1ZN</v>
          </cell>
          <cell r="N596" t="str">
            <v>284/RRI/AP/2011</v>
          </cell>
          <cell r="Q596" t="str">
            <v>INDIAN HOSPITEX PRIVATE LTD</v>
          </cell>
          <cell r="R596" t="str">
            <v>INDIAN HOSPITEX PRIVATE LTD</v>
          </cell>
          <cell r="S596" t="str">
            <v>INDIAN HOSPITEX PRIVATE LTD</v>
          </cell>
          <cell r="T596" t="str">
            <v>H.NO.7-2-B19 &amp; 20(I.E.)</v>
          </cell>
          <cell r="U596" t="str">
            <v>SANATH NAGAR</v>
          </cell>
          <cell r="V596" t="str">
            <v>BLOCK NO. 2 WARD NO. 7</v>
          </cell>
          <cell r="W596" t="str">
            <v xml:space="preserve"> </v>
          </cell>
          <cell r="X596">
            <v>500018</v>
          </cell>
          <cell r="Y596" t="str">
            <v>HYDERABAD</v>
          </cell>
          <cell r="Z596" t="str">
            <v>IN</v>
          </cell>
          <cell r="AA596" t="str">
            <v>I36</v>
          </cell>
          <cell r="AB596" t="str">
            <v>INDIAN HOSPITEX PRIVATE LTD H.NO.7-2-B19 &amp; 20(I.E.) SANATH NAGAR BLOCK NO. 2 WARD NO. 7   HYDERABAD  ,Telangana Pin-500018 India</v>
          </cell>
          <cell r="AC596" t="str">
            <v/>
          </cell>
          <cell r="AD596" t="str">
            <v/>
          </cell>
          <cell r="AH596" t="str">
            <v/>
          </cell>
          <cell r="AI596" t="str">
            <v/>
          </cell>
          <cell r="AJ596" t="str">
            <v/>
          </cell>
          <cell r="AO596" t="str">
            <v>Inactive</v>
          </cell>
          <cell r="AP596" t="str">
            <v/>
          </cell>
          <cell r="AQ596" t="str">
            <v>Dealer</v>
          </cell>
          <cell r="AR596" t="str">
            <v>AP &amp; Telangana</v>
          </cell>
          <cell r="AS596" t="str">
            <v>TN+AP+TS+KL+BA+KA+SL+HD</v>
          </cell>
          <cell r="AT596" t="str">
            <v>Inactive</v>
          </cell>
          <cell r="AU596" t="str">
            <v>Okay</v>
          </cell>
          <cell r="AV596" t="str">
            <v/>
          </cell>
          <cell r="AW596" t="str">
            <v/>
          </cell>
          <cell r="AX596" t="str">
            <v>Vigeedha</v>
          </cell>
          <cell r="BA596" t="str">
            <v/>
          </cell>
          <cell r="BB596" t="str">
            <v/>
          </cell>
          <cell r="BC596" t="str">
            <v>Senkathir P</v>
          </cell>
          <cell r="BD596" t="str">
            <v>Jayakumar</v>
          </cell>
          <cell r="BE596" t="str">
            <v>Core</v>
          </cell>
          <cell r="BF596" t="str">
            <v>Trade</v>
          </cell>
          <cell r="BG596" t="str">
            <v>IN1</v>
          </cell>
          <cell r="BH596" t="str">
            <v>I36</v>
          </cell>
          <cell r="BI596" t="str">
            <v>I36</v>
          </cell>
          <cell r="BK596" t="str">
            <v>INE</v>
          </cell>
          <cell r="BL596" t="str">
            <v>INE</v>
          </cell>
          <cell r="BM596" t="str">
            <v>TT3</v>
          </cell>
          <cell r="BN596" t="str">
            <v>C</v>
          </cell>
          <cell r="BS596" t="str">
            <v>INLFMU</v>
          </cell>
          <cell r="BT596" t="str">
            <v xml:space="preserve"> </v>
          </cell>
          <cell r="BU596" t="str">
            <v>N</v>
          </cell>
          <cell r="BV596" t="str">
            <v>N</v>
          </cell>
          <cell r="BW596" t="str">
            <v>N</v>
          </cell>
          <cell r="BX596" t="str">
            <v>Y</v>
          </cell>
          <cell r="BY596" t="str">
            <v>N</v>
          </cell>
          <cell r="BZ596" t="str">
            <v>N</v>
          </cell>
          <cell r="CA596" t="str">
            <v>N</v>
          </cell>
          <cell r="CB596" t="str">
            <v xml:space="preserve"> </v>
          </cell>
          <cell r="CC596" t="str">
            <v>N</v>
          </cell>
          <cell r="CD596">
            <v>413623</v>
          </cell>
          <cell r="CE596">
            <v>413623</v>
          </cell>
          <cell r="CF596">
            <v>413623</v>
          </cell>
          <cell r="CG596">
            <v>413623</v>
          </cell>
          <cell r="CH596">
            <v>413623</v>
          </cell>
          <cell r="CI596">
            <v>413623</v>
          </cell>
          <cell r="CJ596" t="str">
            <v>KKELLY1</v>
          </cell>
          <cell r="CK596" t="str">
            <v/>
          </cell>
          <cell r="CM596" t="str">
            <v/>
          </cell>
          <cell r="CN596" t="str">
            <v>Check</v>
          </cell>
          <cell r="CO596">
            <v>413623</v>
          </cell>
        </row>
        <row r="597">
          <cell r="C597">
            <v>413624</v>
          </cell>
          <cell r="D597" t="str">
            <v>INLFCH</v>
          </cell>
          <cell r="E597" t="str">
            <v>Chennai</v>
          </cell>
          <cell r="F597" t="str">
            <v>INO</v>
          </cell>
          <cell r="G597" t="str">
            <v>KL1</v>
          </cell>
          <cell r="H597" t="str">
            <v>INSOUT</v>
          </cell>
          <cell r="I597" t="str">
            <v>TRIVANDRUM</v>
          </cell>
          <cell r="J597" t="str">
            <v>Kerala</v>
          </cell>
          <cell r="K597" t="str">
            <v>ChennaiTRIVANDRUM</v>
          </cell>
          <cell r="L597">
            <v>4</v>
          </cell>
          <cell r="Q597" t="str">
            <v>IN HOUSE DRUG BANK</v>
          </cell>
          <cell r="R597" t="str">
            <v>IN HOUSE DRUG BANK</v>
          </cell>
          <cell r="S597" t="str">
            <v>IN HOUSE DRUG BANK</v>
          </cell>
          <cell r="T597" t="str">
            <v>SREE AVITOM THIRUNAL HOSPITAL</v>
          </cell>
          <cell r="U597" t="str">
            <v>HEALTH EDUCATION SOCIETY</v>
          </cell>
          <cell r="V597" t="str">
            <v>TRIVANDRUM</v>
          </cell>
          <cell r="W597" t="str">
            <v xml:space="preserve"> </v>
          </cell>
          <cell r="X597">
            <v>695011</v>
          </cell>
          <cell r="Y597" t="str">
            <v>TRIVANDRUM</v>
          </cell>
          <cell r="Z597" t="str">
            <v>IN</v>
          </cell>
          <cell r="AA597" t="str">
            <v>I32</v>
          </cell>
          <cell r="AB597" t="str">
            <v>IN HOUSE DRUG BANK SREE AVITOM THIRUNAL HOSPITAL HEALTH EDUCATION SOCIETY TRIVANDRUM   TRIVANDRUM  ,Kerala Pin-695011 India</v>
          </cell>
          <cell r="AC597" t="str">
            <v/>
          </cell>
          <cell r="AD597" t="str">
            <v/>
          </cell>
          <cell r="AH597" t="str">
            <v/>
          </cell>
          <cell r="AI597" t="str">
            <v/>
          </cell>
          <cell r="AJ597" t="str">
            <v/>
          </cell>
          <cell r="AO597" t="str">
            <v>Inactive</v>
          </cell>
          <cell r="AP597" t="str">
            <v/>
          </cell>
          <cell r="AQ597" t="str">
            <v>Dealer</v>
          </cell>
          <cell r="AR597" t="str">
            <v>Kerala</v>
          </cell>
          <cell r="AS597" t="str">
            <v>TN+AP+TS+KL+BA+KA+SL+HD</v>
          </cell>
          <cell r="AT597" t="str">
            <v>Inactive</v>
          </cell>
          <cell r="AU597" t="str">
            <v>Okay</v>
          </cell>
          <cell r="AV597" t="str">
            <v/>
          </cell>
          <cell r="AW597" t="str">
            <v/>
          </cell>
          <cell r="AX597" t="str">
            <v>Vigeedha</v>
          </cell>
          <cell r="BA597" t="str">
            <v/>
          </cell>
          <cell r="BB597" t="str">
            <v/>
          </cell>
          <cell r="BC597" t="str">
            <v>Sajeev Kumar</v>
          </cell>
          <cell r="BD597" t="str">
            <v>Jayakumar</v>
          </cell>
          <cell r="BE597" t="str">
            <v>Core</v>
          </cell>
          <cell r="BF597" t="str">
            <v>Trade</v>
          </cell>
          <cell r="BG597" t="str">
            <v>IN1</v>
          </cell>
          <cell r="BH597" t="str">
            <v>I32</v>
          </cell>
          <cell r="BI597" t="str">
            <v>I32</v>
          </cell>
          <cell r="BJ597" t="str">
            <v/>
          </cell>
          <cell r="BK597" t="str">
            <v>INE</v>
          </cell>
          <cell r="BL597" t="str">
            <v>INE</v>
          </cell>
          <cell r="BM597" t="str">
            <v>TT4</v>
          </cell>
          <cell r="BN597" t="str">
            <v/>
          </cell>
          <cell r="BS597" t="str">
            <v>INLFCH</v>
          </cell>
          <cell r="BT597" t="str">
            <v xml:space="preserve"> </v>
          </cell>
          <cell r="BU597" t="str">
            <v>N</v>
          </cell>
          <cell r="BV597" t="str">
            <v>N</v>
          </cell>
          <cell r="BW597" t="str">
            <v>N</v>
          </cell>
          <cell r="BX597" t="str">
            <v>Y</v>
          </cell>
          <cell r="BY597" t="str">
            <v>N</v>
          </cell>
          <cell r="BZ597" t="str">
            <v>N</v>
          </cell>
          <cell r="CA597" t="str">
            <v>N</v>
          </cell>
          <cell r="CB597" t="str">
            <v xml:space="preserve"> </v>
          </cell>
          <cell r="CC597" t="str">
            <v>N</v>
          </cell>
          <cell r="CD597">
            <v>413624</v>
          </cell>
          <cell r="CE597">
            <v>413624</v>
          </cell>
          <cell r="CF597">
            <v>413624</v>
          </cell>
          <cell r="CG597">
            <v>413624</v>
          </cell>
          <cell r="CH597">
            <v>413624</v>
          </cell>
          <cell r="CI597">
            <v>413624</v>
          </cell>
          <cell r="CJ597" t="str">
            <v>KKELLY1</v>
          </cell>
          <cell r="CK597" t="str">
            <v/>
          </cell>
          <cell r="CM597" t="str">
            <v/>
          </cell>
          <cell r="CN597" t="str">
            <v>Check</v>
          </cell>
          <cell r="CO597">
            <v>413624</v>
          </cell>
        </row>
        <row r="598">
          <cell r="C598">
            <v>413625</v>
          </cell>
          <cell r="D598" t="str">
            <v>INLFCH</v>
          </cell>
          <cell r="E598" t="str">
            <v>Chennai</v>
          </cell>
          <cell r="F598" t="str">
            <v>INO</v>
          </cell>
          <cell r="G598" t="str">
            <v>TN2</v>
          </cell>
          <cell r="H598" t="str">
            <v>INSOUT</v>
          </cell>
          <cell r="I598" t="str">
            <v>PONDICHERRY</v>
          </cell>
          <cell r="J598" t="str">
            <v>Pondicherry</v>
          </cell>
          <cell r="K598" t="str">
            <v>ChennaiPONDICHERRY</v>
          </cell>
          <cell r="L598">
            <v>3</v>
          </cell>
          <cell r="M598" t="str">
            <v>34AAEFV8753B1Z6</v>
          </cell>
          <cell r="N598">
            <v>100516</v>
          </cell>
          <cell r="O598">
            <v>100517</v>
          </cell>
          <cell r="P598">
            <v>20211231</v>
          </cell>
          <cell r="Q598" t="str">
            <v>VARMA MEDICALS</v>
          </cell>
          <cell r="R598" t="str">
            <v>VARMA MEDICALS</v>
          </cell>
          <cell r="S598" t="str">
            <v>VARMA MEDICALS</v>
          </cell>
          <cell r="T598" t="str">
            <v>NO.53A NEEDARAJAPAYER STREET</v>
          </cell>
          <cell r="U598" t="str">
            <v>PONDICHERRY</v>
          </cell>
          <cell r="V598" t="str">
            <v>PONDICHERRY</v>
          </cell>
          <cell r="W598" t="str">
            <v xml:space="preserve"> </v>
          </cell>
          <cell r="X598">
            <v>605001</v>
          </cell>
          <cell r="Y598" t="str">
            <v>PONDICHERRY</v>
          </cell>
          <cell r="Z598" t="str">
            <v>IN</v>
          </cell>
          <cell r="AA598" t="str">
            <v>I34</v>
          </cell>
          <cell r="AB598" t="str">
            <v>VARMA MEDICALS NO.53A NEEDARAJAPAYER STREET PONDICHERRY PONDICHERRY   PONDICHERRY  ,Pondicherry Pin-605001 India</v>
          </cell>
          <cell r="AC598" t="str">
            <v>N. Meenakshinathan</v>
          </cell>
          <cell r="AD598" t="str">
            <v>General Manager</v>
          </cell>
          <cell r="AE598" t="str">
            <v>0413-2334986 / 9486535050</v>
          </cell>
          <cell r="AF598" t="str">
            <v>varmamedics@gmail.com</v>
          </cell>
          <cell r="AG598" t="str">
            <v>0413-2334986</v>
          </cell>
          <cell r="AH598">
            <v>9486535050</v>
          </cell>
          <cell r="AI598" t="str">
            <v>varmamedics@gmail.com</v>
          </cell>
          <cell r="AJ598" t="str">
            <v>varmamedics@gmail.com</v>
          </cell>
          <cell r="AK598" t="str">
            <v>Karthikeyan B</v>
          </cell>
          <cell r="AL598" t="str">
            <v>U.Krishnamoorthy</v>
          </cell>
          <cell r="AM598">
            <v>9345452707</v>
          </cell>
          <cell r="AN598" t="str">
            <v>Door No. 12-A, Ambiga Circle, Srinivas Tower, Thiruvalluvar Nagar,Pondicherry - 605003</v>
          </cell>
          <cell r="AO598" t="str">
            <v>Active</v>
          </cell>
          <cell r="AP598" t="str">
            <v>Agreement Prepared</v>
          </cell>
          <cell r="AQ598" t="str">
            <v>Dealer</v>
          </cell>
          <cell r="AR598" t="str">
            <v>TN 1</v>
          </cell>
          <cell r="AS598" t="str">
            <v>TN+AP+TS+KL+BA+KA+SL+HD</v>
          </cell>
          <cell r="AT598" t="str">
            <v>Active</v>
          </cell>
          <cell r="AU598" t="str">
            <v>Okay</v>
          </cell>
          <cell r="AV598" t="str">
            <v>MN Pondicherry</v>
          </cell>
          <cell r="AW598" t="str">
            <v>Agreement Prepared</v>
          </cell>
          <cell r="AX598" t="str">
            <v>Vigeedha</v>
          </cell>
          <cell r="AY598" t="str">
            <v>varmamedics@gmail.com</v>
          </cell>
          <cell r="AZ598">
            <v>9345452707</v>
          </cell>
          <cell r="BA598" t="str">
            <v>N. Meenakshinathan</v>
          </cell>
          <cell r="BB598" t="str">
            <v>NARAYANAN</v>
          </cell>
          <cell r="BC598" t="str">
            <v>Karthikeyan B</v>
          </cell>
          <cell r="BD598" t="str">
            <v>Jayakumar</v>
          </cell>
          <cell r="BE598" t="str">
            <v>Core</v>
          </cell>
          <cell r="BF598" t="str">
            <v>Trade</v>
          </cell>
          <cell r="BG598" t="str">
            <v>IN1</v>
          </cell>
          <cell r="BH598" t="str">
            <v>I34</v>
          </cell>
          <cell r="BI598" t="str">
            <v>I34</v>
          </cell>
          <cell r="BJ598" t="str">
            <v>IZ</v>
          </cell>
          <cell r="BK598" t="str">
            <v>INE</v>
          </cell>
          <cell r="BL598" t="str">
            <v>INE</v>
          </cell>
          <cell r="BM598" t="str">
            <v>TT3</v>
          </cell>
          <cell r="BN598" t="str">
            <v>C</v>
          </cell>
          <cell r="BS598" t="str">
            <v>INLFCH</v>
          </cell>
          <cell r="BT598" t="str">
            <v xml:space="preserve"> </v>
          </cell>
          <cell r="BU598" t="str">
            <v>N</v>
          </cell>
          <cell r="BV598" t="str">
            <v>N</v>
          </cell>
          <cell r="BW598" t="str">
            <v>N</v>
          </cell>
          <cell r="BX598" t="str">
            <v>Y</v>
          </cell>
          <cell r="BY598" t="str">
            <v>N</v>
          </cell>
          <cell r="BZ598" t="str">
            <v>N</v>
          </cell>
          <cell r="CA598" t="str">
            <v>N</v>
          </cell>
          <cell r="CB598" t="str">
            <v xml:space="preserve"> </v>
          </cell>
          <cell r="CC598" t="str">
            <v>N</v>
          </cell>
          <cell r="CD598">
            <v>413625</v>
          </cell>
          <cell r="CE598">
            <v>413625</v>
          </cell>
          <cell r="CF598">
            <v>413625</v>
          </cell>
          <cell r="CG598">
            <v>413625</v>
          </cell>
          <cell r="CH598">
            <v>413625</v>
          </cell>
          <cell r="CI598">
            <v>413625</v>
          </cell>
          <cell r="CJ598" t="str">
            <v>KKELLY1</v>
          </cell>
          <cell r="CK598" t="str">
            <v/>
          </cell>
          <cell r="CL598" t="str">
            <v>YES</v>
          </cell>
          <cell r="CM598" t="str">
            <v>Active</v>
          </cell>
          <cell r="CN598" t="str">
            <v>Check</v>
          </cell>
          <cell r="CO598">
            <v>413625</v>
          </cell>
        </row>
        <row r="599">
          <cell r="C599">
            <v>413626</v>
          </cell>
          <cell r="D599" t="str">
            <v>INLFCH</v>
          </cell>
          <cell r="E599" t="str">
            <v>Chennai</v>
          </cell>
          <cell r="F599" t="str">
            <v>INO</v>
          </cell>
          <cell r="G599" t="str">
            <v>TN1</v>
          </cell>
          <cell r="H599" t="str">
            <v>INSOUT</v>
          </cell>
          <cell r="I599" t="str">
            <v>SALEM</v>
          </cell>
          <cell r="J599" t="str">
            <v>Tamil Nadu</v>
          </cell>
          <cell r="K599" t="str">
            <v>ChennaiSALEM</v>
          </cell>
          <cell r="L599">
            <v>3</v>
          </cell>
          <cell r="M599" t="str">
            <v>33AAPFG5518E1ZH</v>
          </cell>
          <cell r="N599" t="str">
            <v>SLS/1153/20B</v>
          </cell>
          <cell r="O599" t="str">
            <v>SLS/1077/21B</v>
          </cell>
          <cell r="P599">
            <v>20210413</v>
          </cell>
          <cell r="Q599" t="str">
            <v>M/S GEETHA PHARMA</v>
          </cell>
          <cell r="R599" t="str">
            <v>M/S GEETHA PHARMA</v>
          </cell>
          <cell r="S599" t="str">
            <v>M/S GEETHA PHARMA</v>
          </cell>
          <cell r="T599" t="str">
            <v>101TOWN RAILWAY STATION ROAD</v>
          </cell>
          <cell r="U599" t="str">
            <v>SALEM</v>
          </cell>
          <cell r="V599" t="str">
            <v>TAMILNADU</v>
          </cell>
          <cell r="W599" t="str">
            <v xml:space="preserve"> </v>
          </cell>
          <cell r="X599">
            <v>636001</v>
          </cell>
          <cell r="Y599" t="str">
            <v>SALEM</v>
          </cell>
          <cell r="Z599" t="str">
            <v>IN</v>
          </cell>
          <cell r="AA599" t="str">
            <v>I33</v>
          </cell>
          <cell r="AB599" t="str">
            <v>M/S GEETHA PHARMA 101TOWN RAILWAY STATION ROAD SALEM TAMILNADU   SALEM  ,Tamil Nadu Pin-636001 India</v>
          </cell>
          <cell r="AC599" t="str">
            <v/>
          </cell>
          <cell r="AD599" t="str">
            <v/>
          </cell>
          <cell r="AE599" t="str">
            <v>0427-2452034</v>
          </cell>
          <cell r="AG599" t="str">
            <v>0427-2452034</v>
          </cell>
          <cell r="AH599" t="str">
            <v>0427-2452034</v>
          </cell>
          <cell r="AI599" t="str">
            <v/>
          </cell>
          <cell r="AJ599" t="str">
            <v/>
          </cell>
          <cell r="AO599" t="str">
            <v>Inactive</v>
          </cell>
          <cell r="AP599" t="str">
            <v/>
          </cell>
          <cell r="AQ599" t="str">
            <v>Dealer</v>
          </cell>
          <cell r="AR599" t="str">
            <v>TN 1</v>
          </cell>
          <cell r="AS599" t="str">
            <v>TN+AP+TS+KL+BA+KA+SL+HD</v>
          </cell>
          <cell r="AT599" t="str">
            <v>Inactive</v>
          </cell>
          <cell r="AU599" t="str">
            <v>Okay</v>
          </cell>
          <cell r="AV599" t="str">
            <v/>
          </cell>
          <cell r="AW599" t="str">
            <v/>
          </cell>
          <cell r="AX599" t="str">
            <v>Vigeedha</v>
          </cell>
          <cell r="AZ599" t="str">
            <v>0427-2452034</v>
          </cell>
          <cell r="BA599" t="str">
            <v/>
          </cell>
          <cell r="BB599" t="str">
            <v/>
          </cell>
          <cell r="BC599" t="str">
            <v>Karthikeyan B</v>
          </cell>
          <cell r="BD599" t="str">
            <v>Jayakumar</v>
          </cell>
          <cell r="BE599" t="str">
            <v>Core</v>
          </cell>
          <cell r="BF599" t="str">
            <v>Trade</v>
          </cell>
          <cell r="BG599" t="str">
            <v>IN1</v>
          </cell>
          <cell r="BH599" t="str">
            <v>I33</v>
          </cell>
          <cell r="BI599" t="str">
            <v>I33</v>
          </cell>
          <cell r="BJ599" t="str">
            <v/>
          </cell>
          <cell r="BK599" t="str">
            <v>INA</v>
          </cell>
          <cell r="BL599" t="str">
            <v>INA</v>
          </cell>
          <cell r="BM599" t="str">
            <v>TT3</v>
          </cell>
          <cell r="BN599" t="str">
            <v/>
          </cell>
          <cell r="BS599" t="str">
            <v>INLFCH</v>
          </cell>
          <cell r="BT599" t="str">
            <v xml:space="preserve"> </v>
          </cell>
          <cell r="BU599" t="str">
            <v>N</v>
          </cell>
          <cell r="BV599" t="str">
            <v>N</v>
          </cell>
          <cell r="BW599" t="str">
            <v>N</v>
          </cell>
          <cell r="BX599" t="str">
            <v>Y</v>
          </cell>
          <cell r="BY599" t="str">
            <v>N</v>
          </cell>
          <cell r="BZ599" t="str">
            <v>N</v>
          </cell>
          <cell r="CA599" t="str">
            <v>N</v>
          </cell>
          <cell r="CB599" t="str">
            <v xml:space="preserve"> </v>
          </cell>
          <cell r="CC599" t="str">
            <v>N</v>
          </cell>
          <cell r="CD599">
            <v>413626</v>
          </cell>
          <cell r="CE599">
            <v>413626</v>
          </cell>
          <cell r="CF599">
            <v>413626</v>
          </cell>
          <cell r="CG599">
            <v>413626</v>
          </cell>
          <cell r="CH599">
            <v>413626</v>
          </cell>
          <cell r="CI599">
            <v>413626</v>
          </cell>
          <cell r="CJ599" t="str">
            <v>KKELLY1</v>
          </cell>
          <cell r="CK599" t="str">
            <v/>
          </cell>
          <cell r="CM599" t="str">
            <v/>
          </cell>
          <cell r="CN599" t="str">
            <v>Check</v>
          </cell>
          <cell r="CO599">
            <v>413626</v>
          </cell>
        </row>
        <row r="600">
          <cell r="C600">
            <v>413628</v>
          </cell>
          <cell r="D600" t="str">
            <v>INLFCH</v>
          </cell>
          <cell r="E600" t="str">
            <v>Chennai</v>
          </cell>
          <cell r="F600" t="str">
            <v>INE</v>
          </cell>
          <cell r="G600" t="str">
            <v>EA1</v>
          </cell>
          <cell r="H600" t="str">
            <v>INEAST</v>
          </cell>
          <cell r="I600" t="str">
            <v>GUWAHATI</v>
          </cell>
          <cell r="J600" t="str">
            <v>Assam</v>
          </cell>
          <cell r="K600" t="str">
            <v>ChennaiGUWAHATI</v>
          </cell>
          <cell r="L600">
            <v>8</v>
          </cell>
          <cell r="M600" t="str">
            <v>18AAAFL6241Q1ZW</v>
          </cell>
          <cell r="N600" t="str">
            <v>KMP/15668</v>
          </cell>
          <cell r="O600" t="str">
            <v>KMP/15669</v>
          </cell>
          <cell r="P600">
            <v>20200621</v>
          </cell>
          <cell r="Q600" t="str">
            <v>LOHIA TRADING COMPANY</v>
          </cell>
          <cell r="R600" t="str">
            <v>LOHIA TRADING COMPANY</v>
          </cell>
          <cell r="S600" t="str">
            <v>LOHIA TRADING COMPANY</v>
          </cell>
          <cell r="T600" t="str">
            <v>TOKOBARI ROAD</v>
          </cell>
          <cell r="U600" t="str">
            <v xml:space="preserve"> </v>
          </cell>
          <cell r="V600" t="str">
            <v xml:space="preserve"> </v>
          </cell>
          <cell r="W600" t="str">
            <v xml:space="preserve"> </v>
          </cell>
          <cell r="X600">
            <v>781001</v>
          </cell>
          <cell r="Y600" t="str">
            <v>GUWAHATI</v>
          </cell>
          <cell r="Z600" t="str">
            <v>IN</v>
          </cell>
          <cell r="AA600" t="str">
            <v>I18</v>
          </cell>
          <cell r="AB600" t="str">
            <v>LOHIA TRADING COMPANY TOKOBARI ROAD       GUWAHATI  ,Assam Pin-781001 India</v>
          </cell>
          <cell r="AC600" t="str">
            <v>Rohit Lohia</v>
          </cell>
          <cell r="AD600" t="str">
            <v>Partner</v>
          </cell>
          <cell r="AE600" t="str">
            <v>9864051700 / 8811098700</v>
          </cell>
          <cell r="AF600" t="str">
            <v>lohiatradingco03@gmail.com</v>
          </cell>
          <cell r="AG600" t="str">
            <v>9864051700</v>
          </cell>
          <cell r="AH600">
            <v>8811098700</v>
          </cell>
          <cell r="AI600" t="str">
            <v>lohiatradingco03@gmail.com</v>
          </cell>
          <cell r="AJ600" t="str">
            <v>Lohiatradingco03@gmail.com</v>
          </cell>
          <cell r="AK600" t="str">
            <v>Tridip Deb</v>
          </cell>
          <cell r="AL600" t="str">
            <v>Mantu Talukdar</v>
          </cell>
          <cell r="AM600">
            <v>9864132303</v>
          </cell>
          <cell r="AN600" t="str">
            <v xml:space="preserve">HOUSE NO. 1, C/o - SASHINDRA BHUYAN,NEELAKANTHA PATH, GANESH NAGAR, BASISTHA, GUWAHATI - 781029, </v>
          </cell>
          <cell r="AO600" t="str">
            <v>Active</v>
          </cell>
          <cell r="AP600" t="str">
            <v>Agreement Prepared</v>
          </cell>
          <cell r="AQ600" t="str">
            <v>Dealer</v>
          </cell>
          <cell r="AR600" t="str">
            <v>East</v>
          </cell>
          <cell r="AS600" t="str">
            <v>EA+BL+IB+NO1+NP+LU</v>
          </cell>
          <cell r="AT600" t="str">
            <v>Active</v>
          </cell>
          <cell r="AU600" t="str">
            <v>Okay</v>
          </cell>
          <cell r="AV600" t="str">
            <v>MN Guwahati Upper</v>
          </cell>
          <cell r="AW600" t="str">
            <v>Agreement Prepared</v>
          </cell>
          <cell r="AX600" t="str">
            <v>Manikandan</v>
          </cell>
          <cell r="AY600" t="str">
            <v>lohiatradingco03@gmail.com</v>
          </cell>
          <cell r="AZ600">
            <v>8811098700</v>
          </cell>
          <cell r="BA600" t="str">
            <v>Rohit</v>
          </cell>
          <cell r="BB600" t="str">
            <v>Lohia</v>
          </cell>
          <cell r="BC600" t="str">
            <v>Vacant</v>
          </cell>
          <cell r="BD600" t="str">
            <v>Banibrata Saha</v>
          </cell>
          <cell r="BE600" t="str">
            <v>Core</v>
          </cell>
          <cell r="BF600" t="str">
            <v>Trade</v>
          </cell>
          <cell r="BG600" t="str">
            <v>IN2</v>
          </cell>
          <cell r="BH600" t="str">
            <v>I18</v>
          </cell>
          <cell r="BI600" t="str">
            <v>I18</v>
          </cell>
          <cell r="BJ600" t="str">
            <v>IZ</v>
          </cell>
          <cell r="BK600" t="str">
            <v>INE</v>
          </cell>
          <cell r="BL600" t="str">
            <v>INE</v>
          </cell>
          <cell r="BM600" t="str">
            <v>TT8</v>
          </cell>
          <cell r="BN600" t="str">
            <v>C</v>
          </cell>
          <cell r="BS600" t="str">
            <v>INLFCH</v>
          </cell>
          <cell r="BT600" t="str">
            <v xml:space="preserve"> </v>
          </cell>
          <cell r="BU600" t="str">
            <v>N</v>
          </cell>
          <cell r="BV600" t="str">
            <v>N</v>
          </cell>
          <cell r="BW600" t="str">
            <v>N</v>
          </cell>
          <cell r="BX600" t="str">
            <v>Y</v>
          </cell>
          <cell r="BY600" t="str">
            <v>N</v>
          </cell>
          <cell r="BZ600" t="str">
            <v>N</v>
          </cell>
          <cell r="CA600" t="str">
            <v>N</v>
          </cell>
          <cell r="CB600" t="str">
            <v xml:space="preserve"> </v>
          </cell>
          <cell r="CC600" t="str">
            <v>N</v>
          </cell>
          <cell r="CD600">
            <v>413628</v>
          </cell>
          <cell r="CE600">
            <v>413628</v>
          </cell>
          <cell r="CF600">
            <v>413628</v>
          </cell>
          <cell r="CG600">
            <v>413628</v>
          </cell>
          <cell r="CH600">
            <v>413628</v>
          </cell>
          <cell r="CI600">
            <v>413628</v>
          </cell>
          <cell r="CJ600" t="str">
            <v>KKELLY1</v>
          </cell>
          <cell r="CK600" t="str">
            <v/>
          </cell>
          <cell r="CL600" t="str">
            <v>YES</v>
          </cell>
          <cell r="CM600" t="str">
            <v>Active</v>
          </cell>
          <cell r="CN600" t="str">
            <v>Check</v>
          </cell>
          <cell r="CO600">
            <v>413628</v>
          </cell>
        </row>
        <row r="601">
          <cell r="C601">
            <v>413630</v>
          </cell>
          <cell r="D601" t="str">
            <v>INLFCH</v>
          </cell>
          <cell r="E601" t="str">
            <v>Chennai</v>
          </cell>
          <cell r="F601" t="str">
            <v>INO</v>
          </cell>
          <cell r="G601" t="str">
            <v>TN1</v>
          </cell>
          <cell r="H601" t="str">
            <v>INSOUT</v>
          </cell>
          <cell r="I601" t="str">
            <v>MADURAI</v>
          </cell>
          <cell r="J601" t="str">
            <v>Tamil Nadu</v>
          </cell>
          <cell r="K601" t="str">
            <v>ChennaiMADURAI</v>
          </cell>
          <cell r="L601">
            <v>3</v>
          </cell>
          <cell r="M601" t="str">
            <v>33AABCI1792F1ZT</v>
          </cell>
          <cell r="N601" t="str">
            <v>MDU/3352/20B</v>
          </cell>
          <cell r="O601" t="str">
            <v>MDU/3125/21B</v>
          </cell>
          <cell r="P601">
            <v>20170318</v>
          </cell>
          <cell r="Q601" t="str">
            <v>INDIAN HOSPITEX PVT LTD(IHX)_MAD</v>
          </cell>
          <cell r="R601" t="str">
            <v>INDIAN HOSPITEX PVT LTDIHX_MAD</v>
          </cell>
          <cell r="S601" t="str">
            <v>INDIAN HOSPITEX PVT LTD(IHX)_MAD</v>
          </cell>
          <cell r="T601" t="str">
            <v>CHOCKALAL STREET</v>
          </cell>
          <cell r="U601" t="str">
            <v>NO: 2/251 FRONT ENTRY</v>
          </cell>
          <cell r="V601" t="str">
            <v>2ND MAIN ROAD GOMATHI PURAM</v>
          </cell>
          <cell r="W601" t="str">
            <v>2ND MAIN ROAD, GOMATHI PURAM,</v>
          </cell>
          <cell r="X601">
            <v>625020</v>
          </cell>
          <cell r="Y601" t="str">
            <v>MADURAI</v>
          </cell>
          <cell r="Z601" t="str">
            <v>IN</v>
          </cell>
          <cell r="AA601" t="str">
            <v>I33</v>
          </cell>
          <cell r="AB601" t="str">
            <v>INDIAN HOSPITEX PVT LTD(IHX)_MAD CHOCKALAL STREET NO: 2/251 FRONT ENTRY 2ND MAIN ROAD GOMATHI PURAM 2ND MAIN ROAD, GOMATHI PURAM, MADURAI  ,Tamil Nadu Pin-625020 India</v>
          </cell>
          <cell r="AC601" t="str">
            <v/>
          </cell>
          <cell r="AD601" t="str">
            <v/>
          </cell>
          <cell r="AE601" t="str">
            <v>9442278130</v>
          </cell>
          <cell r="AG601" t="str">
            <v>9442278130</v>
          </cell>
          <cell r="AH601" t="str">
            <v>9442278130</v>
          </cell>
          <cell r="AI601" t="str">
            <v/>
          </cell>
          <cell r="AJ601" t="str">
            <v/>
          </cell>
          <cell r="AO601" t="str">
            <v>Inactive</v>
          </cell>
          <cell r="AP601" t="str">
            <v/>
          </cell>
          <cell r="AQ601" t="str">
            <v>Dealer</v>
          </cell>
          <cell r="AR601" t="str">
            <v>TN 1</v>
          </cell>
          <cell r="AS601" t="str">
            <v>TN+AP+TS+KL+BA+KA+SL+HD</v>
          </cell>
          <cell r="AT601" t="str">
            <v>Inactive</v>
          </cell>
          <cell r="AU601" t="str">
            <v>Okay</v>
          </cell>
          <cell r="AV601" t="str">
            <v/>
          </cell>
          <cell r="AW601" t="str">
            <v/>
          </cell>
          <cell r="AX601" t="str">
            <v>Vigeedha</v>
          </cell>
          <cell r="AZ601" t="str">
            <v>9442278130</v>
          </cell>
          <cell r="BA601" t="str">
            <v/>
          </cell>
          <cell r="BB601" t="str">
            <v/>
          </cell>
          <cell r="BC601" t="str">
            <v>Karthikeyan B</v>
          </cell>
          <cell r="BD601" t="str">
            <v>Jayakumar</v>
          </cell>
          <cell r="BE601" t="str">
            <v>Core</v>
          </cell>
          <cell r="BF601" t="str">
            <v>Trade</v>
          </cell>
          <cell r="BG601" t="str">
            <v>IN1</v>
          </cell>
          <cell r="BH601" t="str">
            <v>I33</v>
          </cell>
          <cell r="BI601" t="str">
            <v>I33</v>
          </cell>
          <cell r="BK601" t="str">
            <v>INA</v>
          </cell>
          <cell r="BL601" t="str">
            <v>INA</v>
          </cell>
          <cell r="BM601" t="str">
            <v>TT3</v>
          </cell>
          <cell r="BN601" t="str">
            <v>C</v>
          </cell>
          <cell r="BS601" t="str">
            <v>INLFCH</v>
          </cell>
          <cell r="BT601" t="str">
            <v xml:space="preserve"> </v>
          </cell>
          <cell r="BU601" t="str">
            <v>N</v>
          </cell>
          <cell r="BV601" t="str">
            <v>N</v>
          </cell>
          <cell r="BW601" t="str">
            <v>N</v>
          </cell>
          <cell r="BX601" t="str">
            <v>Y</v>
          </cell>
          <cell r="BY601" t="str">
            <v>N</v>
          </cell>
          <cell r="BZ601" t="str">
            <v>N</v>
          </cell>
          <cell r="CA601" t="str">
            <v>N</v>
          </cell>
          <cell r="CB601" t="str">
            <v xml:space="preserve"> </v>
          </cell>
          <cell r="CC601" t="str">
            <v>N</v>
          </cell>
          <cell r="CD601">
            <v>413630</v>
          </cell>
          <cell r="CE601">
            <v>413630</v>
          </cell>
          <cell r="CF601">
            <v>413630</v>
          </cell>
          <cell r="CG601">
            <v>413630</v>
          </cell>
          <cell r="CH601">
            <v>413630</v>
          </cell>
          <cell r="CI601">
            <v>413630</v>
          </cell>
          <cell r="CJ601" t="str">
            <v>KKELLY1</v>
          </cell>
          <cell r="CK601" t="str">
            <v/>
          </cell>
          <cell r="CM601" t="str">
            <v/>
          </cell>
          <cell r="CN601" t="str">
            <v>Check</v>
          </cell>
          <cell r="CO601">
            <v>413630</v>
          </cell>
        </row>
        <row r="602">
          <cell r="C602">
            <v>413636</v>
          </cell>
          <cell r="D602" t="str">
            <v>INLFCH</v>
          </cell>
          <cell r="E602" t="str">
            <v>Chennai</v>
          </cell>
          <cell r="F602" t="str">
            <v>INE</v>
          </cell>
          <cell r="G602" t="str">
            <v>EA1</v>
          </cell>
          <cell r="H602" t="str">
            <v>INEAST</v>
          </cell>
          <cell r="I602" t="str">
            <v>JORHAT</v>
          </cell>
          <cell r="J602" t="str">
            <v>Assam</v>
          </cell>
          <cell r="K602" t="str">
            <v>ChennaiJORHAT</v>
          </cell>
          <cell r="L602">
            <v>8</v>
          </cell>
          <cell r="M602" t="str">
            <v>18AACFM8175C1Z9</v>
          </cell>
          <cell r="N602" t="str">
            <v>SBR/987</v>
          </cell>
          <cell r="O602" t="str">
            <v>SBR/988</v>
          </cell>
          <cell r="P602">
            <v>20191231</v>
          </cell>
          <cell r="Q602" t="str">
            <v>MEDICO</v>
          </cell>
          <cell r="R602" t="str">
            <v>MEDICO</v>
          </cell>
          <cell r="S602" t="str">
            <v>MEDICO</v>
          </cell>
          <cell r="T602" t="str">
            <v>SEUNI ALI A T ROAD</v>
          </cell>
          <cell r="U602" t="str">
            <v xml:space="preserve"> </v>
          </cell>
          <cell r="V602" t="str">
            <v xml:space="preserve"> </v>
          </cell>
          <cell r="W602" t="str">
            <v xml:space="preserve"> </v>
          </cell>
          <cell r="X602">
            <v>785001</v>
          </cell>
          <cell r="Y602" t="str">
            <v>JORHAT</v>
          </cell>
          <cell r="Z602" t="str">
            <v>IN</v>
          </cell>
          <cell r="AA602" t="str">
            <v>I18</v>
          </cell>
          <cell r="AB602" t="str">
            <v>MEDICO SEUNI ALI A T ROAD       JORHAT  ,Assam Pin-785001 India</v>
          </cell>
          <cell r="AC602" t="str">
            <v>SUSHIL BHATTAR</v>
          </cell>
          <cell r="AD602" t="str">
            <v>Partner</v>
          </cell>
          <cell r="AE602" t="str">
            <v>9435052321 / 9435052321</v>
          </cell>
          <cell r="AF602" t="str">
            <v>medico.jrt@gmail.com</v>
          </cell>
          <cell r="AG602" t="str">
            <v>9435052321</v>
          </cell>
          <cell r="AH602">
            <v>9435052321</v>
          </cell>
          <cell r="AI602" t="str">
            <v>medico.jrt@gmail.com</v>
          </cell>
          <cell r="AJ602" t="str">
            <v>medico.jrt@gmail.com</v>
          </cell>
          <cell r="AK602" t="str">
            <v>Tridip Deb</v>
          </cell>
          <cell r="AL602" t="str">
            <v>Dhrubojit Dey</v>
          </cell>
          <cell r="AM602">
            <v>8638603071</v>
          </cell>
          <cell r="AN602" t="str">
            <v xml:space="preserve">K P Road, Near Bompa Pan Shop, Dibhrughar - 786001, </v>
          </cell>
          <cell r="AO602" t="str">
            <v>Inactive</v>
          </cell>
          <cell r="AP602" t="str">
            <v>Agreement Prepared</v>
          </cell>
          <cell r="AQ602" t="str">
            <v>Dealer</v>
          </cell>
          <cell r="AR602" t="str">
            <v>East</v>
          </cell>
          <cell r="AS602" t="str">
            <v>EA+BL+IB+NO1+NP+LU</v>
          </cell>
          <cell r="AT602" t="str">
            <v>Hold</v>
          </cell>
          <cell r="AU602" t="str">
            <v>Okay</v>
          </cell>
          <cell r="AV602" t="str">
            <v/>
          </cell>
          <cell r="AW602" t="str">
            <v>Agreement expired</v>
          </cell>
          <cell r="AX602" t="str">
            <v>Manikandan</v>
          </cell>
          <cell r="AY602" t="str">
            <v>medico.jrt@gmail.com</v>
          </cell>
          <cell r="AZ602">
            <v>9435052321</v>
          </cell>
          <cell r="BA602" t="str">
            <v xml:space="preserve">Shushil </v>
          </cell>
          <cell r="BB602" t="str">
            <v>Bhattar</v>
          </cell>
          <cell r="BC602" t="str">
            <v>Vacant</v>
          </cell>
          <cell r="BD602" t="str">
            <v>Banibrata Saha</v>
          </cell>
          <cell r="BE602" t="str">
            <v>Core</v>
          </cell>
          <cell r="BF602" t="str">
            <v>Trade</v>
          </cell>
          <cell r="BG602" t="str">
            <v>IN2</v>
          </cell>
          <cell r="BH602" t="str">
            <v>I18</v>
          </cell>
          <cell r="BI602" t="str">
            <v>I18</v>
          </cell>
          <cell r="BK602" t="str">
            <v>INE</v>
          </cell>
          <cell r="BL602" t="str">
            <v>INE</v>
          </cell>
          <cell r="BM602" t="str">
            <v>TT8</v>
          </cell>
          <cell r="BN602" t="str">
            <v>C</v>
          </cell>
          <cell r="BS602" t="str">
            <v>INLFCH</v>
          </cell>
          <cell r="BT602" t="str">
            <v xml:space="preserve"> </v>
          </cell>
          <cell r="BU602" t="str">
            <v>N</v>
          </cell>
          <cell r="BV602" t="str">
            <v>N</v>
          </cell>
          <cell r="BW602" t="str">
            <v>N</v>
          </cell>
          <cell r="BX602" t="str">
            <v>Y</v>
          </cell>
          <cell r="BY602" t="str">
            <v>N</v>
          </cell>
          <cell r="BZ602" t="str">
            <v>N</v>
          </cell>
          <cell r="CA602" t="str">
            <v>N</v>
          </cell>
          <cell r="CB602" t="str">
            <v xml:space="preserve"> </v>
          </cell>
          <cell r="CC602" t="str">
            <v>N</v>
          </cell>
          <cell r="CD602">
            <v>413636</v>
          </cell>
          <cell r="CE602">
            <v>413636</v>
          </cell>
          <cell r="CF602">
            <v>413636</v>
          </cell>
          <cell r="CG602">
            <v>413636</v>
          </cell>
          <cell r="CH602">
            <v>413636</v>
          </cell>
          <cell r="CI602">
            <v>413636</v>
          </cell>
          <cell r="CJ602" t="str">
            <v>KKELLY1</v>
          </cell>
          <cell r="CK602" t="str">
            <v/>
          </cell>
          <cell r="CM602" t="str">
            <v>Active</v>
          </cell>
          <cell r="CN602" t="str">
            <v>Check</v>
          </cell>
          <cell r="CO602">
            <v>413636</v>
          </cell>
        </row>
        <row r="603">
          <cell r="C603">
            <v>413640</v>
          </cell>
          <cell r="D603" t="str">
            <v>INLFCH</v>
          </cell>
          <cell r="E603" t="str">
            <v>Chennai</v>
          </cell>
          <cell r="F603" t="str">
            <v>INO</v>
          </cell>
          <cell r="G603" t="str">
            <v>KL1</v>
          </cell>
          <cell r="H603" t="str">
            <v>INSOUT</v>
          </cell>
          <cell r="I603" t="str">
            <v>THRISSUR</v>
          </cell>
          <cell r="J603" t="str">
            <v>Kerala</v>
          </cell>
          <cell r="K603" t="str">
            <v>ChennaiTHRISSUR</v>
          </cell>
          <cell r="L603">
            <v>4</v>
          </cell>
          <cell r="M603" t="str">
            <v>32ABRFS8139C1Z0</v>
          </cell>
          <cell r="N603" t="str">
            <v>8/331/20B/10 - 09.09.2010</v>
          </cell>
          <cell r="O603" t="str">
            <v>8/332/21B/10 - 09.09.2010</v>
          </cell>
          <cell r="P603">
            <v>20200908</v>
          </cell>
          <cell r="Q603" t="str">
            <v>SUBHA MEDICAL AGENCIES</v>
          </cell>
          <cell r="R603" t="str">
            <v>SUBHA MEDICAL AGENCIES</v>
          </cell>
          <cell r="S603" t="str">
            <v>SUBHA MEDICAL AGENCIES</v>
          </cell>
          <cell r="T603" t="str">
            <v>DOOR NO: 10/712/2</v>
          </cell>
          <cell r="U603" t="str">
            <v>PALLIKULAM  ROAD</v>
          </cell>
          <cell r="V603" t="str">
            <v xml:space="preserve"> </v>
          </cell>
          <cell r="W603" t="str">
            <v xml:space="preserve"> </v>
          </cell>
          <cell r="X603">
            <v>680001</v>
          </cell>
          <cell r="Y603" t="str">
            <v>THRISSUR</v>
          </cell>
          <cell r="Z603" t="str">
            <v>IN</v>
          </cell>
          <cell r="AA603" t="str">
            <v>I32</v>
          </cell>
          <cell r="AB603" t="str">
            <v>SUBHA MEDICAL AGENCIES DOOR NO: 10/712/2 PALLIKULAM  ROAD     THRISSUR  ,Kerala Pin-680001 India</v>
          </cell>
          <cell r="AE603" t="str">
            <v>0487-2422224</v>
          </cell>
          <cell r="AF603" t="str">
            <v>subhamedicaltcr@gmail.com</v>
          </cell>
          <cell r="AG603" t="str">
            <v>0487-2422224</v>
          </cell>
          <cell r="AH603" t="str">
            <v>0487-2422224</v>
          </cell>
          <cell r="AI603" t="str">
            <v>subhamedicaltcr@gmail.com</v>
          </cell>
          <cell r="AJ603" t="str">
            <v>subhamedicaltcr@gmail.com</v>
          </cell>
          <cell r="AK603" t="str">
            <v>Sajeev Kumar</v>
          </cell>
          <cell r="AL603" t="str">
            <v xml:space="preserve">Dileep KG </v>
          </cell>
          <cell r="AM603">
            <v>9567479070</v>
          </cell>
          <cell r="AN603" t="str">
            <v xml:space="preserve">Mr.Dileep KG, Flat No. B2, Inscape Illam, Ragamalikapuram, Near Kottapuram (railway gate), Thrissur - 680004.  </v>
          </cell>
          <cell r="AO603" t="str">
            <v>Active</v>
          </cell>
          <cell r="AP603" t="str">
            <v>Agreement Prepared</v>
          </cell>
          <cell r="AQ603" t="str">
            <v>Dealer</v>
          </cell>
          <cell r="AR603" t="str">
            <v>Kerala</v>
          </cell>
          <cell r="AS603" t="str">
            <v>TN+AP+TS+KL+BA+KA+SL+HD</v>
          </cell>
          <cell r="AT603" t="str">
            <v>Active</v>
          </cell>
          <cell r="AU603" t="str">
            <v>Okay</v>
          </cell>
          <cell r="AV603" t="str">
            <v>MN Thrissur South</v>
          </cell>
          <cell r="AW603" t="str">
            <v>Agreement Prepared</v>
          </cell>
          <cell r="AX603" t="str">
            <v>Vigeedha</v>
          </cell>
          <cell r="AY603" t="str">
            <v>subhamedicaltcr@gmail.com</v>
          </cell>
          <cell r="AZ603">
            <v>9846456452</v>
          </cell>
          <cell r="BA603" t="str">
            <v>UNNIKRISHNAN</v>
          </cell>
          <cell r="BB603" t="str">
            <v/>
          </cell>
          <cell r="BC603" t="str">
            <v>Sajeev Kumar</v>
          </cell>
          <cell r="BD603" t="str">
            <v>Jayakumar</v>
          </cell>
          <cell r="BE603" t="str">
            <v>Core</v>
          </cell>
          <cell r="BF603" t="str">
            <v>Trade</v>
          </cell>
          <cell r="BG603" t="str">
            <v>IN1</v>
          </cell>
          <cell r="BH603" t="str">
            <v>I32</v>
          </cell>
          <cell r="BI603" t="str">
            <v>I32</v>
          </cell>
          <cell r="BJ603" t="str">
            <v>IZ</v>
          </cell>
          <cell r="BK603" t="str">
            <v>INE</v>
          </cell>
          <cell r="BL603" t="str">
            <v>INE</v>
          </cell>
          <cell r="BM603" t="str">
            <v>TT4</v>
          </cell>
          <cell r="BN603" t="str">
            <v>C</v>
          </cell>
          <cell r="BS603" t="str">
            <v>INLFCH</v>
          </cell>
          <cell r="BT603" t="str">
            <v xml:space="preserve"> </v>
          </cell>
          <cell r="BU603" t="str">
            <v>N</v>
          </cell>
          <cell r="BV603" t="str">
            <v>N</v>
          </cell>
          <cell r="BW603" t="str">
            <v>N</v>
          </cell>
          <cell r="BX603" t="str">
            <v>Y</v>
          </cell>
          <cell r="BY603" t="str">
            <v>N</v>
          </cell>
          <cell r="BZ603" t="str">
            <v>N</v>
          </cell>
          <cell r="CA603" t="str">
            <v>N</v>
          </cell>
          <cell r="CB603" t="str">
            <v xml:space="preserve"> </v>
          </cell>
          <cell r="CC603" t="str">
            <v>N</v>
          </cell>
          <cell r="CD603">
            <v>413640</v>
          </cell>
          <cell r="CE603">
            <v>413640</v>
          </cell>
          <cell r="CF603">
            <v>413640</v>
          </cell>
          <cell r="CG603">
            <v>413640</v>
          </cell>
          <cell r="CH603">
            <v>413640</v>
          </cell>
          <cell r="CI603">
            <v>413640</v>
          </cell>
          <cell r="CJ603" t="str">
            <v>KKELLY1</v>
          </cell>
          <cell r="CK603" t="str">
            <v/>
          </cell>
          <cell r="CL603" t="str">
            <v>YES</v>
          </cell>
          <cell r="CM603" t="str">
            <v>Active</v>
          </cell>
          <cell r="CN603" t="str">
            <v>Check</v>
          </cell>
          <cell r="CO603">
            <v>413640</v>
          </cell>
        </row>
        <row r="604">
          <cell r="C604">
            <v>413643</v>
          </cell>
          <cell r="D604" t="str">
            <v>INLFCH</v>
          </cell>
          <cell r="E604" t="str">
            <v>Chennai</v>
          </cell>
          <cell r="F604" t="str">
            <v>INE</v>
          </cell>
          <cell r="G604" t="str">
            <v>EA1</v>
          </cell>
          <cell r="H604" t="str">
            <v>INEAST</v>
          </cell>
          <cell r="I604" t="str">
            <v>GUWAHATI</v>
          </cell>
          <cell r="J604" t="str">
            <v>Assam</v>
          </cell>
          <cell r="K604" t="str">
            <v>ChennaiGUWAHATI</v>
          </cell>
          <cell r="L604">
            <v>8</v>
          </cell>
          <cell r="M604" t="str">
            <v>18AAFCB4134L1ZL</v>
          </cell>
          <cell r="N604" t="str">
            <v>KMP/17016</v>
          </cell>
          <cell r="O604" t="str">
            <v>KMP/17017</v>
          </cell>
          <cell r="P604">
            <v>20190630</v>
          </cell>
          <cell r="Q604" t="str">
            <v>B M PHARMACEUTICALS</v>
          </cell>
          <cell r="R604" t="str">
            <v>B M PHARMACEUTICALS</v>
          </cell>
          <cell r="S604" t="str">
            <v>B M PHARMACEUTICALS</v>
          </cell>
          <cell r="T604" t="str">
            <v>3A KALINDI PLAZA DR J C DAS ROAD</v>
          </cell>
          <cell r="U604" t="str">
            <v>PANBAZAR</v>
          </cell>
          <cell r="V604" t="str">
            <v xml:space="preserve"> </v>
          </cell>
          <cell r="W604" t="str">
            <v xml:space="preserve"> </v>
          </cell>
          <cell r="X604">
            <v>781001</v>
          </cell>
          <cell r="Y604" t="str">
            <v>GUWAHATI</v>
          </cell>
          <cell r="Z604" t="str">
            <v>IN</v>
          </cell>
          <cell r="AA604" t="str">
            <v>I18</v>
          </cell>
          <cell r="AB604" t="str">
            <v>B M PHARMACEUTICALS 3A KALINDI PLAZA DR J C DAS ROAD PANBAZAR     GUWAHATI  ,Assam Pin-781001 India</v>
          </cell>
          <cell r="AC604" t="str">
            <v xml:space="preserve">SANJEEV DEV CHOUDHURY </v>
          </cell>
          <cell r="AD604" t="str">
            <v>Director</v>
          </cell>
          <cell r="AE604" t="str">
            <v>0361 2602844 / 9954054139</v>
          </cell>
          <cell r="AF604" t="str">
            <v>bmpharma1995@gmail.com</v>
          </cell>
          <cell r="AG604" t="str">
            <v>0361 2602844</v>
          </cell>
          <cell r="AH604">
            <v>9954054139</v>
          </cell>
          <cell r="AI604" t="str">
            <v>bmpharma1995@gmail.com</v>
          </cell>
          <cell r="AJ604" t="str">
            <v>bmpharma1995@gmail.com</v>
          </cell>
          <cell r="AO604" t="str">
            <v>Active</v>
          </cell>
          <cell r="AP604" t="str">
            <v>Agreement Prepared</v>
          </cell>
          <cell r="AQ604" t="str">
            <v>Dealer</v>
          </cell>
          <cell r="AR604" t="str">
            <v>East</v>
          </cell>
          <cell r="AS604" t="str">
            <v>EA+BL+IB+NO1+NP+LU</v>
          </cell>
          <cell r="AT604" t="str">
            <v>Active</v>
          </cell>
          <cell r="AU604" t="str">
            <v>Okay</v>
          </cell>
          <cell r="AV604" t="str">
            <v>MN Guwahati KAM - W</v>
          </cell>
          <cell r="AW604" t="str">
            <v>Agreement Prepared</v>
          </cell>
          <cell r="AX604" t="str">
            <v>Manikandan</v>
          </cell>
          <cell r="AY604" t="str">
            <v>bmpharma1995@gmail.com</v>
          </cell>
          <cell r="AZ604">
            <v>9954054139</v>
          </cell>
          <cell r="BA604" t="str">
            <v>Sanjeev</v>
          </cell>
          <cell r="BB604" t="str">
            <v>Choudhary</v>
          </cell>
          <cell r="BC604" t="str">
            <v>Vacant</v>
          </cell>
          <cell r="BD604" t="str">
            <v>Banibrata Saha</v>
          </cell>
          <cell r="BE604" t="str">
            <v>Core</v>
          </cell>
          <cell r="BF604" t="str">
            <v>Trade</v>
          </cell>
          <cell r="BG604" t="str">
            <v>IN2</v>
          </cell>
          <cell r="BH604" t="str">
            <v>I18</v>
          </cell>
          <cell r="BI604" t="str">
            <v>I18</v>
          </cell>
          <cell r="BK604" t="str">
            <v>INE</v>
          </cell>
          <cell r="BL604" t="str">
            <v>INE</v>
          </cell>
          <cell r="BM604" t="str">
            <v>TT8</v>
          </cell>
          <cell r="BN604" t="str">
            <v>C</v>
          </cell>
          <cell r="BS604" t="str">
            <v>INLFCH</v>
          </cell>
          <cell r="BT604" t="str">
            <v xml:space="preserve"> </v>
          </cell>
          <cell r="BU604" t="str">
            <v>N</v>
          </cell>
          <cell r="BV604" t="str">
            <v>N</v>
          </cell>
          <cell r="BW604" t="str">
            <v>N</v>
          </cell>
          <cell r="BX604" t="str">
            <v>Y</v>
          </cell>
          <cell r="BY604" t="str">
            <v>N</v>
          </cell>
          <cell r="BZ604" t="str">
            <v>N</v>
          </cell>
          <cell r="CA604" t="str">
            <v>N</v>
          </cell>
          <cell r="CB604" t="str">
            <v xml:space="preserve"> </v>
          </cell>
          <cell r="CC604" t="str">
            <v>N</v>
          </cell>
          <cell r="CD604">
            <v>413643</v>
          </cell>
          <cell r="CE604">
            <v>413643</v>
          </cell>
          <cell r="CF604">
            <v>413643</v>
          </cell>
          <cell r="CG604">
            <v>413643</v>
          </cell>
          <cell r="CH604">
            <v>413643</v>
          </cell>
          <cell r="CI604">
            <v>413643</v>
          </cell>
          <cell r="CJ604" t="str">
            <v>KKELLY1</v>
          </cell>
          <cell r="CK604" t="str">
            <v/>
          </cell>
          <cell r="CL604" t="str">
            <v>YES</v>
          </cell>
          <cell r="CM604" t="str">
            <v>Active</v>
          </cell>
          <cell r="CN604" t="str">
            <v>Check</v>
          </cell>
          <cell r="CO604">
            <v>413643</v>
          </cell>
        </row>
        <row r="605">
          <cell r="C605">
            <v>413644</v>
          </cell>
          <cell r="D605" t="str">
            <v>INLFCH</v>
          </cell>
          <cell r="E605" t="str">
            <v>Chennai</v>
          </cell>
          <cell r="F605" t="str">
            <v>INO</v>
          </cell>
          <cell r="G605" t="str">
            <v>TN2</v>
          </cell>
          <cell r="H605" t="str">
            <v>INSOUT</v>
          </cell>
          <cell r="I605" t="str">
            <v>PUDUCHERRY</v>
          </cell>
          <cell r="J605" t="str">
            <v>Pondicherry</v>
          </cell>
          <cell r="K605" t="str">
            <v>ChennaiPUDUCHERRY</v>
          </cell>
          <cell r="L605">
            <v>3</v>
          </cell>
          <cell r="M605" t="str">
            <v>34AAAFV4322N1Z4</v>
          </cell>
          <cell r="N605" t="str">
            <v>PY-PON-100329</v>
          </cell>
          <cell r="O605" t="str">
            <v>PY-PON-100330</v>
          </cell>
          <cell r="P605">
            <v>20210928</v>
          </cell>
          <cell r="Q605" t="str">
            <v>VAISHNAVI SURGICALS</v>
          </cell>
          <cell r="R605" t="str">
            <v>VAISHNAVI SURGICALS</v>
          </cell>
          <cell r="S605" t="str">
            <v>VAISHNAVI SURGICALS</v>
          </cell>
          <cell r="T605" t="str">
            <v>355 357GROUND FLOOR &amp; 1ST FLOOR</v>
          </cell>
          <cell r="U605" t="str">
            <v>BHARATHI STREET PUDUCHERRY</v>
          </cell>
          <cell r="V605" t="str">
            <v>TAL: MUN-PUDUCHERRY</v>
          </cell>
          <cell r="W605" t="str">
            <v xml:space="preserve"> </v>
          </cell>
          <cell r="X605">
            <v>605001</v>
          </cell>
          <cell r="Y605" t="str">
            <v>PUDUCHERRY</v>
          </cell>
          <cell r="Z605" t="str">
            <v>IN</v>
          </cell>
          <cell r="AA605" t="str">
            <v>I34</v>
          </cell>
          <cell r="AB605" t="str">
            <v>VAISHNAVI SURGICALS 355 357GROUND FLOOR &amp; 1ST FLOOR BHARATHI STREET PUDUCHERRY TAL: MUN-PUDUCHERRY   PUDUCHERRY  ,Pondicherry Pin-605001 India</v>
          </cell>
          <cell r="AC605" t="str">
            <v>V.P.SELVAKUMAR</v>
          </cell>
          <cell r="AD605" t="str">
            <v xml:space="preserve">Manager </v>
          </cell>
          <cell r="AE605" t="str">
            <v>0413-2226267 / 9894022628</v>
          </cell>
          <cell r="AF605" t="str">
            <v>vaishnavisurgicals@ymail.com</v>
          </cell>
          <cell r="AG605" t="str">
            <v>0413-2226267</v>
          </cell>
          <cell r="AH605">
            <v>9894022628</v>
          </cell>
          <cell r="AI605" t="str">
            <v>vaishnavisurgicals@ymail.com</v>
          </cell>
          <cell r="AJ605" t="str">
            <v>vaishnavisurgicals@ymail.com</v>
          </cell>
          <cell r="AK605" t="str">
            <v>Karthikeyan B</v>
          </cell>
          <cell r="AL605" t="str">
            <v>U.Krishnamoorthy</v>
          </cell>
          <cell r="AM605">
            <v>9345452707</v>
          </cell>
          <cell r="AN605" t="str">
            <v>Door No. 12-A, Ambiga Circle, Srinivas Tower, Thiruvalluvar Nagar,Pondicherry - 605003</v>
          </cell>
          <cell r="AO605" t="str">
            <v>Inactive</v>
          </cell>
          <cell r="AP605" t="str">
            <v>Agreement Prepared</v>
          </cell>
          <cell r="AQ605" t="str">
            <v>Dealer</v>
          </cell>
          <cell r="AR605" t="str">
            <v>TN 1</v>
          </cell>
          <cell r="AS605" t="str">
            <v>TN+AP+TS+KL+BA+KA+SL+HD</v>
          </cell>
          <cell r="AT605" t="str">
            <v>Active</v>
          </cell>
          <cell r="AU605" t="str">
            <v>Okay</v>
          </cell>
          <cell r="AV605" t="str">
            <v/>
          </cell>
          <cell r="AW605" t="str">
            <v>Agreement Prepared</v>
          </cell>
          <cell r="AX605" t="str">
            <v>Vigeedha</v>
          </cell>
          <cell r="AY605" t="str">
            <v>vaishnavisurgicals@ymail.com</v>
          </cell>
          <cell r="AZ605">
            <v>9345452707</v>
          </cell>
          <cell r="BA605" t="str">
            <v>V.P.SELVAKUMAR</v>
          </cell>
          <cell r="BB605" t="str">
            <v>PALANI</v>
          </cell>
          <cell r="BC605" t="str">
            <v>Karthikeyan B</v>
          </cell>
          <cell r="BD605" t="str">
            <v>Jayakumar</v>
          </cell>
          <cell r="BE605" t="str">
            <v>Core</v>
          </cell>
          <cell r="BF605" t="str">
            <v>Trade</v>
          </cell>
          <cell r="BG605" t="str">
            <v>IN1</v>
          </cell>
          <cell r="BH605" t="str">
            <v>I34</v>
          </cell>
          <cell r="BI605" t="str">
            <v>I34</v>
          </cell>
          <cell r="BJ605" t="str">
            <v>IZ</v>
          </cell>
          <cell r="BK605" t="str">
            <v>INE</v>
          </cell>
          <cell r="BL605" t="str">
            <v>INE</v>
          </cell>
          <cell r="BM605" t="str">
            <v>TT3</v>
          </cell>
          <cell r="BN605" t="str">
            <v>C</v>
          </cell>
          <cell r="BS605" t="str">
            <v>INLFCH</v>
          </cell>
          <cell r="BT605" t="str">
            <v xml:space="preserve"> </v>
          </cell>
          <cell r="BU605" t="str">
            <v>N</v>
          </cell>
          <cell r="BV605" t="str">
            <v>N</v>
          </cell>
          <cell r="BW605" t="str">
            <v>N</v>
          </cell>
          <cell r="BX605" t="str">
            <v>Y</v>
          </cell>
          <cell r="BY605" t="str">
            <v>N</v>
          </cell>
          <cell r="BZ605" t="str">
            <v>N</v>
          </cell>
          <cell r="CA605" t="str">
            <v>N</v>
          </cell>
          <cell r="CB605" t="str">
            <v xml:space="preserve"> </v>
          </cell>
          <cell r="CC605" t="str">
            <v>N</v>
          </cell>
          <cell r="CD605">
            <v>413644</v>
          </cell>
          <cell r="CE605">
            <v>413644</v>
          </cell>
          <cell r="CF605">
            <v>413644</v>
          </cell>
          <cell r="CG605">
            <v>413644</v>
          </cell>
          <cell r="CH605">
            <v>413644</v>
          </cell>
          <cell r="CI605">
            <v>413644</v>
          </cell>
          <cell r="CJ605" t="str">
            <v>KKELLY1</v>
          </cell>
          <cell r="CK605" t="str">
            <v/>
          </cell>
          <cell r="CL605" t="str">
            <v>YES</v>
          </cell>
          <cell r="CM605" t="str">
            <v>Active</v>
          </cell>
          <cell r="CN605" t="str">
            <v>Check</v>
          </cell>
          <cell r="CO605">
            <v>413644</v>
          </cell>
        </row>
        <row r="606">
          <cell r="C606">
            <v>413645</v>
          </cell>
          <cell r="D606" t="str">
            <v>INLFCH</v>
          </cell>
          <cell r="E606" t="str">
            <v>Chennai</v>
          </cell>
          <cell r="F606" t="str">
            <v>INE</v>
          </cell>
          <cell r="G606" t="str">
            <v>EA1</v>
          </cell>
          <cell r="H606" t="str">
            <v>INEAST</v>
          </cell>
          <cell r="I606" t="str">
            <v>KOLKATA</v>
          </cell>
          <cell r="J606" t="str">
            <v>West Bengal</v>
          </cell>
          <cell r="K606" t="str">
            <v>ChennaiKOLKATA</v>
          </cell>
          <cell r="L606">
            <v>6</v>
          </cell>
          <cell r="M606" t="str">
            <v>19ACUPA0199G1ZC</v>
          </cell>
          <cell r="N606" t="str">
            <v>DL-10231-SW</v>
          </cell>
          <cell r="O606" t="str">
            <v>DL-10051-SBW</v>
          </cell>
          <cell r="P606">
            <v>20240411</v>
          </cell>
          <cell r="Q606" t="str">
            <v>MAA ENTERPRISE</v>
          </cell>
          <cell r="R606" t="str">
            <v>MAA ENTERPRISE</v>
          </cell>
          <cell r="S606" t="str">
            <v>MAA ENTERPRISE</v>
          </cell>
          <cell r="T606" t="str">
            <v>5/2A GANGA DHAR BANERJEE LANE</v>
          </cell>
          <cell r="U606" t="str">
            <v>KHIDIRPUR</v>
          </cell>
          <cell r="V606" t="str">
            <v>KHIDIRPUR</v>
          </cell>
          <cell r="W606" t="str">
            <v xml:space="preserve"> </v>
          </cell>
          <cell r="X606">
            <v>700033</v>
          </cell>
          <cell r="Y606" t="str">
            <v>KOLKATA</v>
          </cell>
          <cell r="Z606" t="str">
            <v>IN</v>
          </cell>
          <cell r="AA606" t="str">
            <v>I19</v>
          </cell>
          <cell r="AB606" t="str">
            <v>MAA ENTERPRISE 5/2A GANGA DHAR BANERJEE LANE KHIDIRPUR KHIDIRPUR   KOLKATA  ,West Bengal Pin-700033 India</v>
          </cell>
          <cell r="AC606" t="str">
            <v>Govind Kumar Agarwal</v>
          </cell>
          <cell r="AD606" t="str">
            <v>Proprietor</v>
          </cell>
          <cell r="AE606" t="str">
            <v>033 32956085 / 9331360294</v>
          </cell>
          <cell r="AF606" t="str">
            <v xml:space="preserve">maaenterprise25@gmail.com / maaenterprise25@gmail.com </v>
          </cell>
          <cell r="AG606" t="str">
            <v>033 32956085</v>
          </cell>
          <cell r="AH606">
            <v>9331360294</v>
          </cell>
          <cell r="AI606" t="str">
            <v>maaenterprise25@gmail.com</v>
          </cell>
          <cell r="AJ606" t="str">
            <v xml:space="preserve">maaenterprise25@gmail.com </v>
          </cell>
          <cell r="AK606" t="str">
            <v>Tridip Deb</v>
          </cell>
          <cell r="AL606" t="str">
            <v>Rajarshi Mukhopadhyay</v>
          </cell>
          <cell r="AM606">
            <v>9163355878</v>
          </cell>
          <cell r="AN606" t="str">
            <v>520/573/1 , Paschim Gurdaha, Nutanpally, P.O- Shyamnagar, Dist-24 Pargana(N),Pin-743127, West Bengal.</v>
          </cell>
          <cell r="AO606" t="str">
            <v>Inactive</v>
          </cell>
          <cell r="AP606" t="str">
            <v>Agreement Prepared</v>
          </cell>
          <cell r="AQ606" t="str">
            <v>Dealer</v>
          </cell>
          <cell r="AR606" t="str">
            <v>East</v>
          </cell>
          <cell r="AS606" t="str">
            <v>EA+BL+IB+NO1+NP+LU</v>
          </cell>
          <cell r="AT606" t="str">
            <v>Active</v>
          </cell>
          <cell r="AU606" t="str">
            <v>Okay</v>
          </cell>
          <cell r="AV606" t="str">
            <v>MN Kolkata North 1</v>
          </cell>
          <cell r="AW606" t="str">
            <v>Agreement Prepared</v>
          </cell>
          <cell r="AX606" t="str">
            <v>Manikandan</v>
          </cell>
          <cell r="AY606" t="str">
            <v xml:space="preserve">maaenterprise25@gmail.com </v>
          </cell>
          <cell r="AZ606">
            <v>9331360294</v>
          </cell>
          <cell r="BA606" t="str">
            <v>Govind</v>
          </cell>
          <cell r="BC606" t="str">
            <v>Vacant</v>
          </cell>
          <cell r="BD606" t="str">
            <v>Banibrata Saha</v>
          </cell>
          <cell r="BE606" t="str">
            <v>Core</v>
          </cell>
          <cell r="BF606" t="str">
            <v>Trade</v>
          </cell>
          <cell r="BG606" t="str">
            <v>IN2</v>
          </cell>
          <cell r="BH606" t="str">
            <v>I19</v>
          </cell>
          <cell r="BI606" t="str">
            <v>I19</v>
          </cell>
          <cell r="BJ606" t="str">
            <v>IZ</v>
          </cell>
          <cell r="BK606" t="str">
            <v>INE</v>
          </cell>
          <cell r="BL606" t="str">
            <v>INE</v>
          </cell>
          <cell r="BM606" t="str">
            <v>TT6</v>
          </cell>
          <cell r="BN606" t="str">
            <v>C</v>
          </cell>
          <cell r="BS606" t="str">
            <v>INLFCH</v>
          </cell>
          <cell r="BT606" t="str">
            <v xml:space="preserve"> </v>
          </cell>
          <cell r="BU606" t="str">
            <v>N</v>
          </cell>
          <cell r="BV606" t="str">
            <v>N</v>
          </cell>
          <cell r="BW606" t="str">
            <v>N</v>
          </cell>
          <cell r="BX606" t="str">
            <v>Y</v>
          </cell>
          <cell r="BY606" t="str">
            <v>N</v>
          </cell>
          <cell r="BZ606" t="str">
            <v>N</v>
          </cell>
          <cell r="CA606" t="str">
            <v>N</v>
          </cell>
          <cell r="CB606" t="str">
            <v xml:space="preserve"> </v>
          </cell>
          <cell r="CC606" t="str">
            <v>N</v>
          </cell>
          <cell r="CD606">
            <v>413645</v>
          </cell>
          <cell r="CE606">
            <v>413645</v>
          </cell>
          <cell r="CF606">
            <v>413645</v>
          </cell>
          <cell r="CG606">
            <v>413645</v>
          </cell>
          <cell r="CH606">
            <v>413645</v>
          </cell>
          <cell r="CI606">
            <v>413645</v>
          </cell>
          <cell r="CJ606" t="str">
            <v>KKELLY1</v>
          </cell>
          <cell r="CK606" t="str">
            <v/>
          </cell>
          <cell r="CL606" t="str">
            <v>YES</v>
          </cell>
          <cell r="CM606" t="str">
            <v>Active</v>
          </cell>
          <cell r="CN606" t="str">
            <v>Check</v>
          </cell>
          <cell r="CO606">
            <v>413645</v>
          </cell>
        </row>
        <row r="607">
          <cell r="C607">
            <v>413646</v>
          </cell>
          <cell r="D607" t="str">
            <v>INLFCH</v>
          </cell>
          <cell r="E607" t="str">
            <v>Chennai</v>
          </cell>
          <cell r="F607" t="str">
            <v>INE</v>
          </cell>
          <cell r="G607" t="str">
            <v>EA1</v>
          </cell>
          <cell r="H607" t="str">
            <v>INEAST</v>
          </cell>
          <cell r="I607" t="str">
            <v>KOLKATA</v>
          </cell>
          <cell r="J607" t="str">
            <v>West Bengal</v>
          </cell>
          <cell r="K607" t="str">
            <v>ChennaiKOLKATA</v>
          </cell>
          <cell r="L607">
            <v>6</v>
          </cell>
          <cell r="M607" t="str">
            <v>19AABCI1792F1ZJ</v>
          </cell>
          <cell r="N607" t="str">
            <v>6301-SW</v>
          </cell>
          <cell r="O607" t="str">
            <v>6284-SBW</v>
          </cell>
          <cell r="P607">
            <v>20170812</v>
          </cell>
          <cell r="Q607" t="str">
            <v>INDIAN HOSPITEX PRIVATE LIMITED</v>
          </cell>
          <cell r="R607" t="str">
            <v>INDIAN HOSPITEX PRIVATE LIMITED</v>
          </cell>
          <cell r="S607" t="str">
            <v>INDIAN HOSPITEX PRIVATE LIMITED</v>
          </cell>
          <cell r="T607" t="str">
            <v>RGM-5/170BLOCK-A JAGAR DANGA</v>
          </cell>
          <cell r="U607" t="str">
            <v>2ND FLOOR RAJARHAT P.S-AIRPORT</v>
          </cell>
          <cell r="V607" t="str">
            <v xml:space="preserve"> </v>
          </cell>
          <cell r="W607" t="str">
            <v xml:space="preserve"> </v>
          </cell>
          <cell r="X607">
            <v>700136</v>
          </cell>
          <cell r="Y607" t="str">
            <v>KOLKATA</v>
          </cell>
          <cell r="Z607" t="str">
            <v>IN</v>
          </cell>
          <cell r="AA607" t="str">
            <v>I19</v>
          </cell>
          <cell r="AB607" t="str">
            <v>INDIAN HOSPITEX PRIVATE LIMITED RGM-5/170BLOCK-A JAGAR DANGA 2ND FLOOR RAJARHAT P.S-AIRPORT     KOLKATA  ,West Bengal Pin-700136 India</v>
          </cell>
          <cell r="AC607" t="str">
            <v/>
          </cell>
          <cell r="AD607" t="str">
            <v/>
          </cell>
          <cell r="AE607" t="str">
            <v>9831444128</v>
          </cell>
          <cell r="AG607" t="str">
            <v>9831444128</v>
          </cell>
          <cell r="AH607" t="str">
            <v>9831444128</v>
          </cell>
          <cell r="AI607" t="str">
            <v/>
          </cell>
          <cell r="AJ607" t="str">
            <v/>
          </cell>
          <cell r="AO607" t="str">
            <v>Inactive</v>
          </cell>
          <cell r="AP607" t="str">
            <v/>
          </cell>
          <cell r="AQ607" t="str">
            <v>Dealer</v>
          </cell>
          <cell r="AR607" t="str">
            <v>East</v>
          </cell>
          <cell r="AS607" t="str">
            <v>EA+BL+IB+NO1+NP+LU</v>
          </cell>
          <cell r="AT607" t="str">
            <v>Inactive</v>
          </cell>
          <cell r="AU607" t="str">
            <v>Okay</v>
          </cell>
          <cell r="AV607" t="str">
            <v/>
          </cell>
          <cell r="AW607" t="str">
            <v/>
          </cell>
          <cell r="AX607" t="str">
            <v>Manikandan</v>
          </cell>
          <cell r="AZ607" t="str">
            <v>9831444128</v>
          </cell>
          <cell r="BA607" t="str">
            <v/>
          </cell>
          <cell r="BB607" t="str">
            <v/>
          </cell>
          <cell r="BC607" t="str">
            <v>Vacant</v>
          </cell>
          <cell r="BD607" t="str">
            <v>Banibrata Saha</v>
          </cell>
          <cell r="BE607" t="str">
            <v>Core</v>
          </cell>
          <cell r="BF607" t="str">
            <v>Trade</v>
          </cell>
          <cell r="BG607" t="str">
            <v>IN2</v>
          </cell>
          <cell r="BH607" t="str">
            <v>I19</v>
          </cell>
          <cell r="BI607" t="str">
            <v>I19</v>
          </cell>
          <cell r="BK607" t="str">
            <v>INE</v>
          </cell>
          <cell r="BL607" t="str">
            <v>INE</v>
          </cell>
          <cell r="BM607" t="str">
            <v>TT6</v>
          </cell>
          <cell r="BN607" t="str">
            <v>C</v>
          </cell>
          <cell r="BS607" t="str">
            <v>INLFCH</v>
          </cell>
          <cell r="BT607" t="str">
            <v xml:space="preserve"> </v>
          </cell>
          <cell r="BU607" t="str">
            <v>N</v>
          </cell>
          <cell r="BV607" t="str">
            <v>N</v>
          </cell>
          <cell r="BW607" t="str">
            <v>N</v>
          </cell>
          <cell r="BX607" t="str">
            <v>Y</v>
          </cell>
          <cell r="BY607" t="str">
            <v>N</v>
          </cell>
          <cell r="BZ607" t="str">
            <v>N</v>
          </cell>
          <cell r="CA607" t="str">
            <v>N</v>
          </cell>
          <cell r="CB607" t="str">
            <v xml:space="preserve"> </v>
          </cell>
          <cell r="CC607" t="str">
            <v>N</v>
          </cell>
          <cell r="CD607">
            <v>413646</v>
          </cell>
          <cell r="CE607">
            <v>413646</v>
          </cell>
          <cell r="CF607">
            <v>413646</v>
          </cell>
          <cell r="CG607">
            <v>413646</v>
          </cell>
          <cell r="CH607">
            <v>413646</v>
          </cell>
          <cell r="CI607">
            <v>413646</v>
          </cell>
          <cell r="CJ607" t="str">
            <v>KKELLY1</v>
          </cell>
          <cell r="CK607" t="str">
            <v/>
          </cell>
          <cell r="CM607" t="str">
            <v/>
          </cell>
          <cell r="CN607" t="str">
            <v>Check</v>
          </cell>
          <cell r="CO607">
            <v>413646</v>
          </cell>
        </row>
        <row r="608">
          <cell r="C608">
            <v>413648</v>
          </cell>
          <cell r="D608" t="str">
            <v>INLFCH</v>
          </cell>
          <cell r="E608" t="str">
            <v>Chennai</v>
          </cell>
          <cell r="F608" t="str">
            <v>INE</v>
          </cell>
          <cell r="G608" t="str">
            <v>EA1</v>
          </cell>
          <cell r="H608" t="str">
            <v>INEAST</v>
          </cell>
          <cell r="I608" t="str">
            <v>KOLKATA</v>
          </cell>
          <cell r="J608" t="str">
            <v>West Bengal</v>
          </cell>
          <cell r="K608" t="str">
            <v>ChennaiKOLKATA</v>
          </cell>
          <cell r="L608">
            <v>6</v>
          </cell>
          <cell r="N608" t="str">
            <v>DL-10672-SW</v>
          </cell>
          <cell r="O608" t="str">
            <v>DL-10489-SBW</v>
          </cell>
          <cell r="P608">
            <v>20151214</v>
          </cell>
          <cell r="Q608" t="str">
            <v>SUR BIO-MEDICAL CORPORATION</v>
          </cell>
          <cell r="R608" t="str">
            <v>SUR BIO-MEDICAL CORPORATION</v>
          </cell>
          <cell r="S608" t="str">
            <v>SUR BIO-MEDICAL CORPORATION</v>
          </cell>
          <cell r="T608" t="str">
            <v>3/1 DR.SURESH SARKAR ROAD</v>
          </cell>
          <cell r="U608" t="str">
            <v xml:space="preserve"> </v>
          </cell>
          <cell r="V608" t="str">
            <v xml:space="preserve"> </v>
          </cell>
          <cell r="W608" t="str">
            <v xml:space="preserve"> </v>
          </cell>
          <cell r="X608">
            <v>700014</v>
          </cell>
          <cell r="Y608" t="str">
            <v>KOLKATA</v>
          </cell>
          <cell r="Z608" t="str">
            <v>IN</v>
          </cell>
          <cell r="AA608" t="str">
            <v>I19</v>
          </cell>
          <cell r="AB608" t="str">
            <v>SUR BIO-MEDICAL CORPORATION 3/1 DR.SURESH SARKAR ROAD       KOLKATA  ,West Bengal Pin-700014 India</v>
          </cell>
          <cell r="AC608" t="str">
            <v/>
          </cell>
          <cell r="AD608" t="str">
            <v/>
          </cell>
          <cell r="AE608" t="str">
            <v>033 22866737</v>
          </cell>
          <cell r="AF608" t="str">
            <v>C_sur@vsnl.net</v>
          </cell>
          <cell r="AG608" t="str">
            <v>033 22866737</v>
          </cell>
          <cell r="AH608" t="str">
            <v>033 22866737</v>
          </cell>
          <cell r="AI608" t="str">
            <v>C_sur@vsnl.net</v>
          </cell>
          <cell r="AJ608" t="str">
            <v>C_sur@vsnl.net</v>
          </cell>
          <cell r="AO608" t="str">
            <v>Inactive</v>
          </cell>
          <cell r="AP608" t="str">
            <v/>
          </cell>
          <cell r="AQ608" t="str">
            <v>Dealer</v>
          </cell>
          <cell r="AR608" t="str">
            <v>East</v>
          </cell>
          <cell r="AS608" t="str">
            <v>EA+BL+IB+NO1+NP+LU</v>
          </cell>
          <cell r="AT608" t="str">
            <v>Inactive</v>
          </cell>
          <cell r="AU608" t="str">
            <v>Okay</v>
          </cell>
          <cell r="AV608" t="str">
            <v/>
          </cell>
          <cell r="AW608" t="str">
            <v/>
          </cell>
          <cell r="AX608" t="str">
            <v>Manikandan</v>
          </cell>
          <cell r="AY608" t="str">
            <v>C_sur@vsnl.net</v>
          </cell>
          <cell r="AZ608" t="str">
            <v>033 22866737</v>
          </cell>
          <cell r="BA608" t="str">
            <v/>
          </cell>
          <cell r="BB608" t="str">
            <v/>
          </cell>
          <cell r="BC608" t="str">
            <v>Vacant</v>
          </cell>
          <cell r="BD608" t="str">
            <v>Banibrata Saha</v>
          </cell>
          <cell r="BE608" t="str">
            <v>Core</v>
          </cell>
          <cell r="BF608" t="str">
            <v>Trade</v>
          </cell>
          <cell r="BG608" t="str">
            <v>IN2</v>
          </cell>
          <cell r="BH608" t="str">
            <v>I19</v>
          </cell>
          <cell r="BI608" t="str">
            <v>I19</v>
          </cell>
          <cell r="BJ608" t="str">
            <v/>
          </cell>
          <cell r="BK608" t="str">
            <v>INE</v>
          </cell>
          <cell r="BL608" t="str">
            <v>INE</v>
          </cell>
          <cell r="BM608" t="str">
            <v>TT6</v>
          </cell>
          <cell r="BN608" t="str">
            <v/>
          </cell>
          <cell r="BS608" t="str">
            <v>INLFCH</v>
          </cell>
          <cell r="BT608" t="str">
            <v xml:space="preserve"> </v>
          </cell>
          <cell r="BU608" t="str">
            <v>N</v>
          </cell>
          <cell r="BV608" t="str">
            <v>N</v>
          </cell>
          <cell r="BW608" t="str">
            <v>N</v>
          </cell>
          <cell r="BX608" t="str">
            <v>Y</v>
          </cell>
          <cell r="BY608" t="str">
            <v>N</v>
          </cell>
          <cell r="BZ608" t="str">
            <v>N</v>
          </cell>
          <cell r="CA608" t="str">
            <v>N</v>
          </cell>
          <cell r="CB608" t="str">
            <v xml:space="preserve"> </v>
          </cell>
          <cell r="CC608" t="str">
            <v>N</v>
          </cell>
          <cell r="CD608">
            <v>413648</v>
          </cell>
          <cell r="CE608">
            <v>413648</v>
          </cell>
          <cell r="CF608">
            <v>413648</v>
          </cell>
          <cell r="CG608">
            <v>413648</v>
          </cell>
          <cell r="CH608">
            <v>413648</v>
          </cell>
          <cell r="CI608">
            <v>413648</v>
          </cell>
          <cell r="CJ608" t="str">
            <v>KKELLY1</v>
          </cell>
          <cell r="CK608" t="str">
            <v/>
          </cell>
          <cell r="CM608" t="str">
            <v/>
          </cell>
          <cell r="CN608" t="str">
            <v>Check</v>
          </cell>
          <cell r="CO608">
            <v>413648</v>
          </cell>
        </row>
        <row r="609">
          <cell r="C609">
            <v>413650</v>
          </cell>
          <cell r="D609" t="str">
            <v>INLFMU</v>
          </cell>
          <cell r="E609" t="str">
            <v>Mumbai</v>
          </cell>
          <cell r="F609" t="str">
            <v>INO</v>
          </cell>
          <cell r="G609" t="str">
            <v>AP1</v>
          </cell>
          <cell r="H609" t="str">
            <v>INSOUT</v>
          </cell>
          <cell r="I609" t="str">
            <v>SECUNDERABAD</v>
          </cell>
          <cell r="J609" t="str">
            <v>Telangana</v>
          </cell>
          <cell r="K609" t="str">
            <v>MumbaiSECUNDERABAD</v>
          </cell>
          <cell r="L609">
            <v>3</v>
          </cell>
          <cell r="M609" t="str">
            <v>36AELPK9801Q1ZR</v>
          </cell>
          <cell r="N609" t="str">
            <v>20- B/434/HD/AP/95/W</v>
          </cell>
          <cell r="O609" t="str">
            <v>21- B/434/HD/AP/95/W</v>
          </cell>
          <cell r="P609">
            <v>20190924</v>
          </cell>
          <cell r="Q609" t="str">
            <v>JYOTI MEDICAL HALL</v>
          </cell>
          <cell r="R609" t="str">
            <v>JYOTI MEDICAL HALL</v>
          </cell>
          <cell r="S609" t="str">
            <v>JYOTI MEDICAL HALL</v>
          </cell>
          <cell r="T609" t="str">
            <v>PHARMACEUTICAL DISTRIBUTORS</v>
          </cell>
          <cell r="U609" t="str">
            <v>PADMARAO NAGARNO: 6-1-279/5</v>
          </cell>
          <cell r="V609" t="str">
            <v>OPP: SAI KIRAN APARTMENTS</v>
          </cell>
          <cell r="W609" t="str">
            <v>NEAR SBI WALKER TOWN</v>
          </cell>
          <cell r="X609">
            <v>500025</v>
          </cell>
          <cell r="Y609" t="str">
            <v>SECUNDERABAD</v>
          </cell>
          <cell r="Z609" t="str">
            <v>IN</v>
          </cell>
          <cell r="AA609" t="str">
            <v>I36</v>
          </cell>
          <cell r="AB609" t="str">
            <v>JYOTI MEDICAL HALL PHARMACEUTICAL DISTRIBUTORS PADMARAO NAGARNO: 6-1-279/5 OPP: SAI KIRAN APARTMENTS NEAR SBI WALKER TOWN SECUNDERABAD  ,Telangana Pin-500025 India</v>
          </cell>
          <cell r="AC609" t="str">
            <v>SATISH KUMAR</v>
          </cell>
          <cell r="AD609" t="str">
            <v>Proprietor</v>
          </cell>
          <cell r="AE609" t="str">
            <v>040-27844293 / 9573269911</v>
          </cell>
          <cell r="AF609" t="str">
            <v>jyotimedhall@gmail.com</v>
          </cell>
          <cell r="AG609" t="str">
            <v>040-27844293</v>
          </cell>
          <cell r="AH609">
            <v>9573269911</v>
          </cell>
          <cell r="AI609" t="str">
            <v>jyotimedhall@gmail.com</v>
          </cell>
          <cell r="AJ609" t="str">
            <v>jyotimedhall@gmail.com</v>
          </cell>
          <cell r="AK609" t="str">
            <v>Chandra Mohan Kumar Verma</v>
          </cell>
          <cell r="AL609" t="str">
            <v xml:space="preserve">Lopamudra Ghosh  </v>
          </cell>
          <cell r="AM609" t="str">
            <v>093940 44048</v>
          </cell>
          <cell r="AN609" t="str">
            <v xml:space="preserve">Ms. Lopamudra Ghosh, Flat No - 903, Block - 10, Malaysian Township, Kukatpally, Hyderabad-500 072. </v>
          </cell>
          <cell r="AO609" t="str">
            <v>Active</v>
          </cell>
          <cell r="AP609" t="str">
            <v>Agreement Request Not received</v>
          </cell>
          <cell r="AQ609" t="str">
            <v>Dealer</v>
          </cell>
          <cell r="AR609" t="str">
            <v>AP &amp; Telangana</v>
          </cell>
          <cell r="AS609" t="str">
            <v>TN+AP+TS+KL+BA+KA+SL+HD</v>
          </cell>
          <cell r="AT609" t="str">
            <v>Hold</v>
          </cell>
          <cell r="AU609" t="str">
            <v>Okay</v>
          </cell>
          <cell r="AV609" t="str">
            <v>MN Hyderabad East</v>
          </cell>
          <cell r="AW609" t="str">
            <v>Agreement expired</v>
          </cell>
          <cell r="AX609" t="str">
            <v>Vigeedha</v>
          </cell>
          <cell r="AY609" t="str">
            <v>jyotimedhall@gmail.com</v>
          </cell>
          <cell r="AZ609">
            <v>9394044048</v>
          </cell>
          <cell r="BA609" t="str">
            <v>SATISH</v>
          </cell>
          <cell r="BB609" t="str">
            <v>KUMAR</v>
          </cell>
          <cell r="BC609" t="str">
            <v>Senkathir P</v>
          </cell>
          <cell r="BD609" t="str">
            <v>Jayakumar</v>
          </cell>
          <cell r="BE609" t="str">
            <v>Core</v>
          </cell>
          <cell r="BF609" t="str">
            <v>Trade</v>
          </cell>
          <cell r="BG609" t="str">
            <v>IN1</v>
          </cell>
          <cell r="BH609" t="str">
            <v>I36</v>
          </cell>
          <cell r="BI609" t="str">
            <v>I36</v>
          </cell>
          <cell r="BJ609" t="str">
            <v>IZ</v>
          </cell>
          <cell r="BK609" t="str">
            <v>INE</v>
          </cell>
          <cell r="BL609" t="str">
            <v>INE</v>
          </cell>
          <cell r="BM609" t="str">
            <v>TT3</v>
          </cell>
          <cell r="BN609" t="str">
            <v>C</v>
          </cell>
          <cell r="BS609" t="str">
            <v>INLFMU</v>
          </cell>
          <cell r="BT609" t="str">
            <v xml:space="preserve"> </v>
          </cell>
          <cell r="BU609" t="str">
            <v>N</v>
          </cell>
          <cell r="BV609" t="str">
            <v>N</v>
          </cell>
          <cell r="BW609" t="str">
            <v>N</v>
          </cell>
          <cell r="BX609" t="str">
            <v>Y</v>
          </cell>
          <cell r="BY609" t="str">
            <v>N</v>
          </cell>
          <cell r="BZ609" t="str">
            <v>N</v>
          </cell>
          <cell r="CA609" t="str">
            <v>N</v>
          </cell>
          <cell r="CB609" t="str">
            <v xml:space="preserve"> </v>
          </cell>
          <cell r="CC609" t="str">
            <v>N</v>
          </cell>
          <cell r="CD609">
            <v>413650</v>
          </cell>
          <cell r="CE609">
            <v>413650</v>
          </cell>
          <cell r="CF609">
            <v>413650</v>
          </cell>
          <cell r="CG609">
            <v>413650</v>
          </cell>
          <cell r="CH609">
            <v>413650</v>
          </cell>
          <cell r="CI609">
            <v>413650</v>
          </cell>
          <cell r="CJ609" t="str">
            <v>KKELLY1</v>
          </cell>
          <cell r="CK609" t="str">
            <v/>
          </cell>
          <cell r="CL609" t="str">
            <v>YES</v>
          </cell>
          <cell r="CM609" t="str">
            <v>Active</v>
          </cell>
          <cell r="CN609" t="str">
            <v>Check</v>
          </cell>
          <cell r="CO609">
            <v>413650</v>
          </cell>
        </row>
        <row r="610">
          <cell r="C610">
            <v>413651</v>
          </cell>
          <cell r="D610" t="str">
            <v>INLFCH</v>
          </cell>
          <cell r="E610" t="str">
            <v>Chennai</v>
          </cell>
          <cell r="F610" t="str">
            <v>INO</v>
          </cell>
          <cell r="G610" t="str">
            <v>KL1</v>
          </cell>
          <cell r="H610" t="str">
            <v>INSOUT</v>
          </cell>
          <cell r="I610" t="str">
            <v>PALAKKAD</v>
          </cell>
          <cell r="J610" t="str">
            <v>Kerala</v>
          </cell>
          <cell r="K610" t="str">
            <v>ChennaiPALAKKAD</v>
          </cell>
          <cell r="L610">
            <v>4</v>
          </cell>
          <cell r="M610" t="str">
            <v>32AGUPS0279B1ZB</v>
          </cell>
          <cell r="N610">
            <v>117036</v>
          </cell>
          <cell r="O610">
            <v>117037</v>
          </cell>
          <cell r="P610">
            <v>20211231</v>
          </cell>
          <cell r="Q610" t="str">
            <v>MONEY PHARMA</v>
          </cell>
          <cell r="R610" t="str">
            <v>MONEY PHARMA</v>
          </cell>
          <cell r="S610" t="str">
            <v>MONEY PHARMA</v>
          </cell>
          <cell r="T610" t="str">
            <v>NO: 11 / 267 (1)</v>
          </cell>
          <cell r="U610" t="str">
            <v>TAILOR STREET</v>
          </cell>
          <cell r="V610" t="str">
            <v>TAILOR STREET,</v>
          </cell>
          <cell r="W610" t="str">
            <v xml:space="preserve"> </v>
          </cell>
          <cell r="X610">
            <v>678001</v>
          </cell>
          <cell r="Y610" t="str">
            <v>PALAKKAD</v>
          </cell>
          <cell r="Z610" t="str">
            <v>IN</v>
          </cell>
          <cell r="AA610" t="str">
            <v>I32</v>
          </cell>
          <cell r="AB610" t="str">
            <v>MONEY PHARMA NO: 11 / 267 (1) TAILOR STREET TAILOR STREET,   PALAKKAD  ,Kerala Pin-678001 India</v>
          </cell>
          <cell r="AE610" t="str">
            <v>91-491-2535446</v>
          </cell>
          <cell r="AF610" t="str">
            <v>moneypharm@yahoo.com</v>
          </cell>
          <cell r="AG610" t="str">
            <v>91-491-2535446</v>
          </cell>
          <cell r="AH610" t="str">
            <v>91-491-2535446</v>
          </cell>
          <cell r="AI610" t="str">
            <v>moneypharm@yahoo.com</v>
          </cell>
          <cell r="AJ610" t="str">
            <v>moneypharm@yahoo.com</v>
          </cell>
          <cell r="AO610" t="str">
            <v>Inactive</v>
          </cell>
          <cell r="AP610" t="str">
            <v/>
          </cell>
          <cell r="AQ610" t="str">
            <v>Dealer</v>
          </cell>
          <cell r="AR610" t="str">
            <v>Kerala</v>
          </cell>
          <cell r="AS610" t="str">
            <v>TN+AP+TS+KL+BA+KA+SL+HD</v>
          </cell>
          <cell r="AT610" t="str">
            <v>Inactive</v>
          </cell>
          <cell r="AU610" t="str">
            <v>Okay</v>
          </cell>
          <cell r="AV610" t="str">
            <v/>
          </cell>
          <cell r="AW610" t="str">
            <v/>
          </cell>
          <cell r="AX610" t="str">
            <v>Vigeedha</v>
          </cell>
          <cell r="AY610" t="str">
            <v>moneypharm@yahoo.com</v>
          </cell>
          <cell r="AZ610" t="str">
            <v>91-491-2535446</v>
          </cell>
          <cell r="BB610" t="str">
            <v/>
          </cell>
          <cell r="BC610" t="str">
            <v>Sajeev Kumar</v>
          </cell>
          <cell r="BD610" t="str">
            <v>Jayakumar</v>
          </cell>
          <cell r="BE610" t="str">
            <v>Core</v>
          </cell>
          <cell r="BF610" t="str">
            <v>Trade</v>
          </cell>
          <cell r="BG610" t="str">
            <v>IN1</v>
          </cell>
          <cell r="BH610" t="str">
            <v>I32</v>
          </cell>
          <cell r="BI610" t="str">
            <v>I32</v>
          </cell>
          <cell r="BJ610" t="str">
            <v/>
          </cell>
          <cell r="BK610" t="str">
            <v>INE</v>
          </cell>
          <cell r="BL610" t="str">
            <v>INE</v>
          </cell>
          <cell r="BM610" t="str">
            <v>TT4</v>
          </cell>
          <cell r="BN610" t="str">
            <v/>
          </cell>
          <cell r="BS610" t="str">
            <v>INLFCH</v>
          </cell>
          <cell r="BT610" t="str">
            <v xml:space="preserve"> </v>
          </cell>
          <cell r="BU610" t="str">
            <v>N</v>
          </cell>
          <cell r="BV610" t="str">
            <v>N</v>
          </cell>
          <cell r="BW610" t="str">
            <v>N</v>
          </cell>
          <cell r="BX610" t="str">
            <v>Y</v>
          </cell>
          <cell r="BY610" t="str">
            <v>N</v>
          </cell>
          <cell r="BZ610" t="str">
            <v>N</v>
          </cell>
          <cell r="CA610" t="str">
            <v>N</v>
          </cell>
          <cell r="CB610" t="str">
            <v xml:space="preserve"> </v>
          </cell>
          <cell r="CC610" t="str">
            <v>N</v>
          </cell>
          <cell r="CD610">
            <v>413651</v>
          </cell>
          <cell r="CE610">
            <v>413651</v>
          </cell>
          <cell r="CF610">
            <v>413651</v>
          </cell>
          <cell r="CG610">
            <v>413651</v>
          </cell>
          <cell r="CH610">
            <v>413651</v>
          </cell>
          <cell r="CI610">
            <v>413651</v>
          </cell>
          <cell r="CJ610" t="str">
            <v>KKELLY1</v>
          </cell>
          <cell r="CK610" t="str">
            <v/>
          </cell>
          <cell r="CM610" t="str">
            <v/>
          </cell>
          <cell r="CN610" t="str">
            <v>Check</v>
          </cell>
          <cell r="CO610">
            <v>413651</v>
          </cell>
        </row>
        <row r="611">
          <cell r="C611">
            <v>413652</v>
          </cell>
          <cell r="D611" t="str">
            <v>INLFCH</v>
          </cell>
          <cell r="E611" t="str">
            <v>Chennai</v>
          </cell>
          <cell r="F611" t="str">
            <v>INE</v>
          </cell>
          <cell r="G611" t="str">
            <v>EA1</v>
          </cell>
          <cell r="H611" t="str">
            <v>INEAST</v>
          </cell>
          <cell r="I611" t="str">
            <v>GUWAHATI</v>
          </cell>
          <cell r="J611" t="str">
            <v>Assam</v>
          </cell>
          <cell r="K611" t="str">
            <v>ChennaiGUWAHATI</v>
          </cell>
          <cell r="L611">
            <v>8</v>
          </cell>
          <cell r="M611" t="str">
            <v>18ABSPJ6912H1ZA</v>
          </cell>
          <cell r="N611" t="str">
            <v>KMP/13520</v>
          </cell>
          <cell r="O611" t="str">
            <v>KMP/13521</v>
          </cell>
          <cell r="P611">
            <v>20221231</v>
          </cell>
          <cell r="Q611" t="str">
            <v>SEETA INTERNATIONAL</v>
          </cell>
          <cell r="R611" t="str">
            <v>SEETA INTERNATIONAL</v>
          </cell>
          <cell r="S611" t="str">
            <v>SEETA INTERNATIONAL</v>
          </cell>
          <cell r="T611" t="str">
            <v>ARIHANT APARTMENT  SHOP NO 02</v>
          </cell>
          <cell r="U611" t="str">
            <v>C.K. ROAD  PANBAZAR</v>
          </cell>
          <cell r="V611" t="str">
            <v>C.K. ROAD , PANBAZAR</v>
          </cell>
          <cell r="W611" t="str">
            <v xml:space="preserve"> </v>
          </cell>
          <cell r="X611">
            <v>781001</v>
          </cell>
          <cell r="Y611" t="str">
            <v>GUWAHATI</v>
          </cell>
          <cell r="Z611" t="str">
            <v>IN</v>
          </cell>
          <cell r="AA611" t="str">
            <v>I18</v>
          </cell>
          <cell r="AB611" t="str">
            <v>SEETA INTERNATIONAL ARIHANT APARTMENT  SHOP NO 02 C.K. ROAD  PANBAZAR C.K. ROAD , PANBAZAR   GUWAHATI  ,Assam Pin-781001 India</v>
          </cell>
          <cell r="AC611" t="str">
            <v>DEEPAK KUMAR JAIN</v>
          </cell>
          <cell r="AD611" t="str">
            <v>Partner</v>
          </cell>
          <cell r="AE611" t="str">
            <v>0361-2545254 / 8210750141995400000</v>
          </cell>
          <cell r="AF611" t="str">
            <v xml:space="preserve">seeta.international625@gmail.com / seeta.international625@gmail.com </v>
          </cell>
          <cell r="AG611" t="str">
            <v>0361-2545254</v>
          </cell>
          <cell r="AH611">
            <v>8.2107501419954002E+18</v>
          </cell>
          <cell r="AI611" t="str">
            <v>seeta.international625@gmail.com</v>
          </cell>
          <cell r="AJ611" t="str">
            <v xml:space="preserve">seeta.international625@gmail.com </v>
          </cell>
          <cell r="AK611" t="str">
            <v>Tridip Deb</v>
          </cell>
          <cell r="AL611" t="str">
            <v>Mantu Talukdar</v>
          </cell>
          <cell r="AM611">
            <v>9864132303</v>
          </cell>
          <cell r="AN611" t="str">
            <v xml:space="preserve">HOUSE NO. 1, C/o - SASHINDRA BHUYAN,NEELAKANTHA PATH, GANESH NAGAR, BASISTHA, GUWAHATI - 781029, </v>
          </cell>
          <cell r="AO611" t="str">
            <v>Active</v>
          </cell>
          <cell r="AP611" t="str">
            <v>Agreement Prepared</v>
          </cell>
          <cell r="AQ611" t="str">
            <v>Dealer</v>
          </cell>
          <cell r="AR611" t="str">
            <v>East</v>
          </cell>
          <cell r="AS611" t="str">
            <v>EA+BL+IB+NO1+NP+LU</v>
          </cell>
          <cell r="AT611" t="str">
            <v>Active</v>
          </cell>
          <cell r="AU611" t="str">
            <v>Okay</v>
          </cell>
          <cell r="AV611" t="str">
            <v>MN Guwahati Lower</v>
          </cell>
          <cell r="AW611" t="str">
            <v>Agreement Prepared</v>
          </cell>
          <cell r="AX611" t="str">
            <v>Manikandan</v>
          </cell>
          <cell r="AY611" t="str">
            <v xml:space="preserve">seeta.international625@gmail.com </v>
          </cell>
          <cell r="AZ611">
            <v>8210750141</v>
          </cell>
          <cell r="BA611" t="str">
            <v>Deepak</v>
          </cell>
          <cell r="BB611" t="str">
            <v>Jain</v>
          </cell>
          <cell r="BC611" t="str">
            <v>Vacant</v>
          </cell>
          <cell r="BD611" t="str">
            <v>Banibrata Saha</v>
          </cell>
          <cell r="BE611" t="str">
            <v>Core</v>
          </cell>
          <cell r="BF611" t="str">
            <v>Trade</v>
          </cell>
          <cell r="BG611" t="str">
            <v>IN2</v>
          </cell>
          <cell r="BH611" t="str">
            <v>I18</v>
          </cell>
          <cell r="BI611" t="str">
            <v>I18</v>
          </cell>
          <cell r="BJ611" t="str">
            <v>IZ</v>
          </cell>
          <cell r="BK611" t="str">
            <v>INE</v>
          </cell>
          <cell r="BL611" t="str">
            <v>INE</v>
          </cell>
          <cell r="BM611" t="str">
            <v>TT8</v>
          </cell>
          <cell r="BN611" t="str">
            <v>C</v>
          </cell>
          <cell r="BS611" t="str">
            <v>INLFCH</v>
          </cell>
          <cell r="BT611" t="str">
            <v xml:space="preserve"> </v>
          </cell>
          <cell r="BU611" t="str">
            <v>N</v>
          </cell>
          <cell r="BV611" t="str">
            <v>N</v>
          </cell>
          <cell r="BW611" t="str">
            <v>N</v>
          </cell>
          <cell r="BX611" t="str">
            <v>Y</v>
          </cell>
          <cell r="BY611" t="str">
            <v>N</v>
          </cell>
          <cell r="BZ611" t="str">
            <v>N</v>
          </cell>
          <cell r="CA611" t="str">
            <v>N</v>
          </cell>
          <cell r="CB611" t="str">
            <v xml:space="preserve"> </v>
          </cell>
          <cell r="CC611" t="str">
            <v>N</v>
          </cell>
          <cell r="CD611">
            <v>413652</v>
          </cell>
          <cell r="CE611">
            <v>413652</v>
          </cell>
          <cell r="CF611">
            <v>413652</v>
          </cell>
          <cell r="CG611">
            <v>413652</v>
          </cell>
          <cell r="CH611">
            <v>413652</v>
          </cell>
          <cell r="CI611">
            <v>413652</v>
          </cell>
          <cell r="CJ611" t="str">
            <v>KKELLY1</v>
          </cell>
          <cell r="CK611" t="str">
            <v/>
          </cell>
          <cell r="CL611" t="str">
            <v>YES</v>
          </cell>
          <cell r="CM611" t="str">
            <v>Active</v>
          </cell>
          <cell r="CN611" t="str">
            <v>Check</v>
          </cell>
          <cell r="CO611">
            <v>413652</v>
          </cell>
        </row>
        <row r="612">
          <cell r="C612">
            <v>413654</v>
          </cell>
          <cell r="D612" t="str">
            <v>INLFCH</v>
          </cell>
          <cell r="E612" t="str">
            <v>Chennai</v>
          </cell>
          <cell r="F612" t="str">
            <v>INO</v>
          </cell>
          <cell r="G612" t="str">
            <v>KL1</v>
          </cell>
          <cell r="H612" t="str">
            <v>INSOUT</v>
          </cell>
          <cell r="I612" t="str">
            <v>KOTTAYAM</v>
          </cell>
          <cell r="J612" t="str">
            <v>Kerala</v>
          </cell>
          <cell r="K612" t="str">
            <v>ChennaiKOTTAYAM</v>
          </cell>
          <cell r="L612">
            <v>4</v>
          </cell>
          <cell r="M612" t="str">
            <v>32AATFA2358Q1ZW</v>
          </cell>
          <cell r="N612">
            <v>114018</v>
          </cell>
          <cell r="O612">
            <v>114019</v>
          </cell>
          <cell r="P612">
            <v>20210904</v>
          </cell>
          <cell r="Q612" t="str">
            <v>ATLAS PHARMA</v>
          </cell>
          <cell r="R612" t="str">
            <v>ATLAS PHARMA</v>
          </cell>
          <cell r="S612" t="str">
            <v>ATLAS PHARMA</v>
          </cell>
          <cell r="T612" t="str">
            <v>XII/1336 VELLAPPALLY BUILDINGS</v>
          </cell>
          <cell r="U612" t="str">
            <v>VELLAPPALLY LANE</v>
          </cell>
          <cell r="V612" t="str">
            <v>NEAR DISTRICT HOSPITAL</v>
          </cell>
          <cell r="W612" t="str">
            <v xml:space="preserve"> </v>
          </cell>
          <cell r="X612">
            <v>686001</v>
          </cell>
          <cell r="Y612" t="str">
            <v>KOTTAYAM</v>
          </cell>
          <cell r="Z612" t="str">
            <v>IN</v>
          </cell>
          <cell r="AA612" t="str">
            <v>I32</v>
          </cell>
          <cell r="AB612" t="str">
            <v>ATLAS PHARMA XII/1336 VELLAPPALLY BUILDINGS VELLAPPALLY LANE NEAR DISTRICT HOSPITAL   KOTTAYAM  ,Kerala Pin-686001 India</v>
          </cell>
          <cell r="AE612" t="str">
            <v>91-481-2562144 / 91-481-2562144 91 - 9447080444</v>
          </cell>
          <cell r="AF612" t="str">
            <v>atlasanand@yahoo.com</v>
          </cell>
          <cell r="AG612" t="str">
            <v>91-481-2562144</v>
          </cell>
          <cell r="AH612" t="str">
            <v>91-481-2562144 91 - 9447080444</v>
          </cell>
          <cell r="AI612" t="str">
            <v>atlasanand@yahoo.com</v>
          </cell>
          <cell r="AJ612" t="str">
            <v>atlasanand@yahoo.com</v>
          </cell>
          <cell r="AK612" t="str">
            <v>Sajeev Kumar</v>
          </cell>
          <cell r="AL612" t="str">
            <v>Babu. S</v>
          </cell>
          <cell r="AM612">
            <v>9947610790</v>
          </cell>
          <cell r="AN612" t="str">
            <v>Kizhakke kakkolil houseAiyerkulangara east, Vaikom PoKottayam 686141</v>
          </cell>
          <cell r="AO612" t="str">
            <v>Active</v>
          </cell>
          <cell r="AP612" t="str">
            <v>Agreement Prepared</v>
          </cell>
          <cell r="AQ612" t="str">
            <v>Dealer</v>
          </cell>
          <cell r="AR612" t="str">
            <v>Kerala</v>
          </cell>
          <cell r="AS612" t="str">
            <v>TN+AP+TS+KL+BA+KA+SL+HD</v>
          </cell>
          <cell r="AT612" t="str">
            <v>Active</v>
          </cell>
          <cell r="AU612" t="str">
            <v>Okay</v>
          </cell>
          <cell r="AV612" t="str">
            <v>MN Kottayam North</v>
          </cell>
          <cell r="AW612" t="str">
            <v>Agreement Prepared</v>
          </cell>
          <cell r="AX612" t="str">
            <v>Vigeedha</v>
          </cell>
          <cell r="AY612" t="str">
            <v xml:space="preserve">atlasanand@yahoo.com </v>
          </cell>
          <cell r="AZ612">
            <v>9447080444</v>
          </cell>
          <cell r="BA612" t="str">
            <v>ANAND</v>
          </cell>
          <cell r="BB612" t="str">
            <v>KRISHAN</v>
          </cell>
          <cell r="BC612" t="str">
            <v>Sajeev Kumar</v>
          </cell>
          <cell r="BD612" t="str">
            <v>Jayakumar</v>
          </cell>
          <cell r="BE612" t="str">
            <v>Core</v>
          </cell>
          <cell r="BF612" t="str">
            <v>Trade</v>
          </cell>
          <cell r="BG612" t="str">
            <v>IN1</v>
          </cell>
          <cell r="BH612" t="str">
            <v>I32</v>
          </cell>
          <cell r="BI612" t="str">
            <v>I32</v>
          </cell>
          <cell r="BJ612" t="str">
            <v>IZ</v>
          </cell>
          <cell r="BK612" t="str">
            <v>INE</v>
          </cell>
          <cell r="BL612" t="str">
            <v>INE</v>
          </cell>
          <cell r="BM612" t="str">
            <v>TT4</v>
          </cell>
          <cell r="BN612" t="str">
            <v>C</v>
          </cell>
          <cell r="BS612" t="str">
            <v>INLFCH</v>
          </cell>
          <cell r="BT612" t="str">
            <v xml:space="preserve"> </v>
          </cell>
          <cell r="BU612" t="str">
            <v>N</v>
          </cell>
          <cell r="BV612" t="str">
            <v>N</v>
          </cell>
          <cell r="BW612" t="str">
            <v>N</v>
          </cell>
          <cell r="BX612" t="str">
            <v>Y</v>
          </cell>
          <cell r="BY612" t="str">
            <v>N</v>
          </cell>
          <cell r="BZ612" t="str">
            <v>N</v>
          </cell>
          <cell r="CA612" t="str">
            <v>N</v>
          </cell>
          <cell r="CB612" t="str">
            <v xml:space="preserve"> </v>
          </cell>
          <cell r="CC612" t="str">
            <v>N</v>
          </cell>
          <cell r="CD612">
            <v>413654</v>
          </cell>
          <cell r="CE612">
            <v>413654</v>
          </cell>
          <cell r="CF612">
            <v>413654</v>
          </cell>
          <cell r="CG612">
            <v>413654</v>
          </cell>
          <cell r="CH612">
            <v>413654</v>
          </cell>
          <cell r="CI612">
            <v>413654</v>
          </cell>
          <cell r="CJ612" t="str">
            <v>KKELLY1</v>
          </cell>
          <cell r="CK612" t="str">
            <v/>
          </cell>
          <cell r="CL612" t="str">
            <v>YES</v>
          </cell>
          <cell r="CM612" t="str">
            <v>Active</v>
          </cell>
          <cell r="CN612" t="str">
            <v>Check</v>
          </cell>
          <cell r="CO612">
            <v>413654</v>
          </cell>
        </row>
        <row r="613">
          <cell r="C613">
            <v>413657</v>
          </cell>
          <cell r="D613" t="str">
            <v>INLFMU</v>
          </cell>
          <cell r="E613" t="str">
            <v>Mumbai</v>
          </cell>
          <cell r="F613" t="str">
            <v>INO</v>
          </cell>
          <cell r="G613" t="str">
            <v>AP1</v>
          </cell>
          <cell r="H613" t="str">
            <v>INSOUT</v>
          </cell>
          <cell r="I613" t="str">
            <v>VISAKHAPATNAM</v>
          </cell>
          <cell r="J613" t="str">
            <v>Andhra Pradesh</v>
          </cell>
          <cell r="K613" t="str">
            <v>MumbaiVISAKHAPATNAM</v>
          </cell>
          <cell r="L613">
            <v>3</v>
          </cell>
          <cell r="N613" t="str">
            <v>20-B-337/AP/VM/V/2008/W</v>
          </cell>
          <cell r="O613" t="str">
            <v>21-B-337/AP/VM/V/2008/W</v>
          </cell>
          <cell r="P613">
            <v>20161128</v>
          </cell>
          <cell r="Q613" t="str">
            <v>SRI ADITYA MEDICAL AGENCIES</v>
          </cell>
          <cell r="R613" t="str">
            <v>SRI ADITYA MEDICAL AGENCIES</v>
          </cell>
          <cell r="S613" t="str">
            <v>SRI ADITYA MEDICAL AGENCIES</v>
          </cell>
          <cell r="T613" t="str">
            <v>D-NO: 16-4-2 FLAT NO: 101</v>
          </cell>
          <cell r="U613" t="str">
            <v>GROUND FLOOR GARIMELLA NIVAS</v>
          </cell>
          <cell r="V613" t="str">
            <v>OFFICIAL COLONY M.R. PETA</v>
          </cell>
          <cell r="W613" t="str">
            <v xml:space="preserve"> </v>
          </cell>
          <cell r="X613">
            <v>530020</v>
          </cell>
          <cell r="Y613" t="str">
            <v>VISAKHAPATNAM</v>
          </cell>
          <cell r="Z613" t="str">
            <v>IN</v>
          </cell>
          <cell r="AA613" t="str">
            <v>I37</v>
          </cell>
          <cell r="AB613" t="str">
            <v>SRI ADITYA MEDICAL AGENCIES D-NO: 16-4-2 FLAT NO: 101 GROUND FLOOR GARIMELLA NIVAS OFFICIAL COLONY M.R. PETA   VISAKHAPATNAM  ,Andhra Pradesh Pin-530020 India</v>
          </cell>
          <cell r="AC613" t="str">
            <v/>
          </cell>
          <cell r="AD613" t="str">
            <v/>
          </cell>
          <cell r="AE613" t="str">
            <v>91-891-6645996</v>
          </cell>
          <cell r="AF613" t="str">
            <v>sriaditya_vizag@yahoo.com</v>
          </cell>
          <cell r="AG613" t="str">
            <v>91-891-6645996</v>
          </cell>
          <cell r="AH613" t="str">
            <v>91-891-6645996</v>
          </cell>
          <cell r="AI613" t="str">
            <v>sriaditya_vizag@yahoo.com</v>
          </cell>
          <cell r="AJ613" t="str">
            <v>sriaditya_vizag@yahoo.com</v>
          </cell>
          <cell r="AO613" t="str">
            <v>Inactive</v>
          </cell>
          <cell r="AP613" t="str">
            <v/>
          </cell>
          <cell r="AQ613" t="str">
            <v>Dealer</v>
          </cell>
          <cell r="AR613" t="str">
            <v>AP &amp; Telangana</v>
          </cell>
          <cell r="AS613" t="str">
            <v>TN+AP+TS+KL+BA+KA+SL+HD</v>
          </cell>
          <cell r="AT613" t="str">
            <v>Inactive</v>
          </cell>
          <cell r="AU613" t="str">
            <v>Okay</v>
          </cell>
          <cell r="AV613" t="str">
            <v/>
          </cell>
          <cell r="AW613" t="str">
            <v/>
          </cell>
          <cell r="AX613" t="str">
            <v>Vigeedha</v>
          </cell>
          <cell r="AY613" t="str">
            <v>sriaditya_vizag@yahoo.com</v>
          </cell>
          <cell r="AZ613" t="str">
            <v>91-891-6645996</v>
          </cell>
          <cell r="BA613" t="str">
            <v/>
          </cell>
          <cell r="BB613" t="str">
            <v/>
          </cell>
          <cell r="BC613" t="str">
            <v>Senkathir P</v>
          </cell>
          <cell r="BD613" t="str">
            <v>Jayakumar</v>
          </cell>
          <cell r="BE613" t="str">
            <v>Core</v>
          </cell>
          <cell r="BF613" t="str">
            <v>Trade</v>
          </cell>
          <cell r="BG613" t="str">
            <v>IN1</v>
          </cell>
          <cell r="BH613" t="str">
            <v>I37</v>
          </cell>
          <cell r="BI613" t="str">
            <v>I37</v>
          </cell>
          <cell r="BK613" t="str">
            <v>INE</v>
          </cell>
          <cell r="BL613" t="str">
            <v>INE</v>
          </cell>
          <cell r="BM613" t="str">
            <v>TT3</v>
          </cell>
          <cell r="BN613" t="str">
            <v>C</v>
          </cell>
          <cell r="BS613" t="str">
            <v>INLFMU</v>
          </cell>
          <cell r="BT613" t="str">
            <v xml:space="preserve"> </v>
          </cell>
          <cell r="BU613" t="str">
            <v>N</v>
          </cell>
          <cell r="BV613" t="str">
            <v>N</v>
          </cell>
          <cell r="BW613" t="str">
            <v>N</v>
          </cell>
          <cell r="BX613" t="str">
            <v>Y</v>
          </cell>
          <cell r="BY613" t="str">
            <v>N</v>
          </cell>
          <cell r="BZ613" t="str">
            <v>N</v>
          </cell>
          <cell r="CA613" t="str">
            <v>N</v>
          </cell>
          <cell r="CB613" t="str">
            <v xml:space="preserve"> </v>
          </cell>
          <cell r="CC613" t="str">
            <v>N</v>
          </cell>
          <cell r="CD613">
            <v>413657</v>
          </cell>
          <cell r="CE613">
            <v>413657</v>
          </cell>
          <cell r="CF613">
            <v>413657</v>
          </cell>
          <cell r="CG613">
            <v>413657</v>
          </cell>
          <cell r="CH613">
            <v>413657</v>
          </cell>
          <cell r="CI613">
            <v>413657</v>
          </cell>
          <cell r="CJ613" t="str">
            <v>KKELLY1</v>
          </cell>
          <cell r="CK613" t="str">
            <v/>
          </cell>
          <cell r="CM613" t="str">
            <v/>
          </cell>
          <cell r="CN613" t="str">
            <v>Check</v>
          </cell>
          <cell r="CO613">
            <v>413657</v>
          </cell>
        </row>
        <row r="614">
          <cell r="C614">
            <v>413658</v>
          </cell>
          <cell r="D614" t="str">
            <v>INLFMU</v>
          </cell>
          <cell r="E614" t="str">
            <v>Mumbai</v>
          </cell>
          <cell r="F614" t="str">
            <v>INO</v>
          </cell>
          <cell r="G614" t="str">
            <v>AP1</v>
          </cell>
          <cell r="H614" t="str">
            <v>INSOUT</v>
          </cell>
          <cell r="I614" t="str">
            <v>KHAMMAM</v>
          </cell>
          <cell r="J614" t="str">
            <v>Telangana</v>
          </cell>
          <cell r="K614" t="str">
            <v>MumbaiKHAMMAM</v>
          </cell>
          <cell r="L614">
            <v>3</v>
          </cell>
          <cell r="M614" t="str">
            <v>36AAGFS3441P1ZR</v>
          </cell>
          <cell r="N614" t="str">
            <v>4/AP/KM/97/R/R</v>
          </cell>
          <cell r="O614" t="str">
            <v>4/AP/KM/97/R/R</v>
          </cell>
          <cell r="P614">
            <v>20201215</v>
          </cell>
          <cell r="Q614" t="str">
            <v>SRINIVASA MEDICAL DISTRIBUTORS</v>
          </cell>
          <cell r="R614" t="str">
            <v>SRINIVASA MEDICAL DISTRIBUTORS</v>
          </cell>
          <cell r="S614" t="str">
            <v>SRINIVASA MEDICAL DISTRIBUTORS</v>
          </cell>
          <cell r="T614" t="str">
            <v>NO: 10-2-111 SRINIVASA COMPLEX</v>
          </cell>
          <cell r="U614" t="str">
            <v>OPP: PAVILLION GROUND</v>
          </cell>
          <cell r="V614" t="str">
            <v>OPP: PAVILLION GROUND,</v>
          </cell>
          <cell r="W614" t="str">
            <v xml:space="preserve"> </v>
          </cell>
          <cell r="X614">
            <v>507001</v>
          </cell>
          <cell r="Y614" t="str">
            <v>KHAMMAM</v>
          </cell>
          <cell r="Z614" t="str">
            <v>IN</v>
          </cell>
          <cell r="AA614" t="str">
            <v>I36</v>
          </cell>
          <cell r="AB614" t="str">
            <v>SRINIVASA MEDICAL DISTRIBUTORS NO: 10-2-111 SRINIVASA COMPLEX OPP: PAVILLION GROUND OPP: PAVILLION GROUND,   KHAMMAM  ,Telangana Pin-507001 India</v>
          </cell>
          <cell r="AC614" t="str">
            <v>VENKATA KUMAR</v>
          </cell>
          <cell r="AD614" t="str">
            <v>Managing Partner</v>
          </cell>
          <cell r="AE614" t="str">
            <v>08742 - 226944 / 9440012453</v>
          </cell>
          <cell r="AF614" t="str">
            <v>srinivasa.khammam@gmail.com</v>
          </cell>
          <cell r="AG614" t="str">
            <v>08742 - 226944</v>
          </cell>
          <cell r="AH614">
            <v>9440012453</v>
          </cell>
          <cell r="AI614" t="str">
            <v>srinivasa.khammam@gmail.com</v>
          </cell>
          <cell r="AJ614" t="str">
            <v>srinivasa.khammam@gmail.com</v>
          </cell>
          <cell r="AK614" t="str">
            <v>Chandra Mohan Kumar Verma</v>
          </cell>
          <cell r="AL614" t="str">
            <v>Ravikumar Malavath</v>
          </cell>
          <cell r="AM614">
            <v>9248027777</v>
          </cell>
          <cell r="AN614" t="str">
            <v>C/o Laxmi Narshima reddy,H.no-7-1-215,Sahakar Nagar ,VDOs Colony Khammam - 507001</v>
          </cell>
          <cell r="AO614" t="str">
            <v>Active</v>
          </cell>
          <cell r="AP614" t="str">
            <v>Agreement Prepared</v>
          </cell>
          <cell r="AQ614" t="str">
            <v>Dealer</v>
          </cell>
          <cell r="AR614" t="str">
            <v>AP &amp; Telangana</v>
          </cell>
          <cell r="AS614" t="str">
            <v>TN+AP+TS+KL+BA+KA+SL+HD</v>
          </cell>
          <cell r="AT614" t="str">
            <v>Active</v>
          </cell>
          <cell r="AU614" t="str">
            <v>Okay</v>
          </cell>
          <cell r="AV614" t="str">
            <v>MN Khammam</v>
          </cell>
          <cell r="AW614" t="str">
            <v>Agreement Prepared</v>
          </cell>
          <cell r="AX614" t="str">
            <v>Vigeedha</v>
          </cell>
          <cell r="AY614" t="str">
            <v>srinivasa.khammam@gmail.com</v>
          </cell>
          <cell r="AZ614">
            <v>9248027777</v>
          </cell>
          <cell r="BA614" t="str">
            <v>VENKATA KUMAR</v>
          </cell>
          <cell r="BB614" t="str">
            <v>D.V</v>
          </cell>
          <cell r="BC614" t="str">
            <v>Senkathir P</v>
          </cell>
          <cell r="BD614" t="str">
            <v>Jayakumar</v>
          </cell>
          <cell r="BE614" t="str">
            <v>Core</v>
          </cell>
          <cell r="BF614" t="str">
            <v>Trade</v>
          </cell>
          <cell r="BG614" t="str">
            <v>IN1</v>
          </cell>
          <cell r="BH614" t="str">
            <v>I36</v>
          </cell>
          <cell r="BI614" t="str">
            <v>I36</v>
          </cell>
          <cell r="BJ614" t="str">
            <v>IZ</v>
          </cell>
          <cell r="BK614" t="str">
            <v>INE</v>
          </cell>
          <cell r="BL614" t="str">
            <v>INE</v>
          </cell>
          <cell r="BM614" t="str">
            <v>TT3</v>
          </cell>
          <cell r="BN614" t="str">
            <v>C</v>
          </cell>
          <cell r="BS614" t="str">
            <v>INLFMU</v>
          </cell>
          <cell r="BT614" t="str">
            <v xml:space="preserve"> </v>
          </cell>
          <cell r="BU614" t="str">
            <v>N</v>
          </cell>
          <cell r="BV614" t="str">
            <v>N</v>
          </cell>
          <cell r="BW614" t="str">
            <v>N</v>
          </cell>
          <cell r="BX614" t="str">
            <v>Y</v>
          </cell>
          <cell r="BY614" t="str">
            <v>N</v>
          </cell>
          <cell r="BZ614" t="str">
            <v>N</v>
          </cell>
          <cell r="CA614" t="str">
            <v>N</v>
          </cell>
          <cell r="CB614" t="str">
            <v xml:space="preserve"> </v>
          </cell>
          <cell r="CC614" t="str">
            <v>N</v>
          </cell>
          <cell r="CD614">
            <v>413658</v>
          </cell>
          <cell r="CE614">
            <v>413658</v>
          </cell>
          <cell r="CF614">
            <v>413658</v>
          </cell>
          <cell r="CG614">
            <v>413658</v>
          </cell>
          <cell r="CH614">
            <v>413658</v>
          </cell>
          <cell r="CI614">
            <v>413658</v>
          </cell>
          <cell r="CJ614" t="str">
            <v>KKELLY1</v>
          </cell>
          <cell r="CK614" t="str">
            <v/>
          </cell>
          <cell r="CL614" t="str">
            <v>YES</v>
          </cell>
          <cell r="CM614" t="str">
            <v>Active</v>
          </cell>
          <cell r="CN614" t="str">
            <v>Check</v>
          </cell>
          <cell r="CO614">
            <v>413658</v>
          </cell>
        </row>
        <row r="615">
          <cell r="C615">
            <v>413659</v>
          </cell>
          <cell r="D615" t="str">
            <v>INLFCH</v>
          </cell>
          <cell r="E615" t="str">
            <v>Chennai</v>
          </cell>
          <cell r="F615" t="str">
            <v>INE</v>
          </cell>
          <cell r="G615" t="str">
            <v>EA1</v>
          </cell>
          <cell r="H615" t="str">
            <v>INEAST</v>
          </cell>
          <cell r="I615" t="str">
            <v>AIZAWL</v>
          </cell>
          <cell r="J615" t="str">
            <v>Mizoram</v>
          </cell>
          <cell r="K615" t="str">
            <v>ChennaiAIZAWL</v>
          </cell>
          <cell r="L615">
            <v>8</v>
          </cell>
          <cell r="M615" t="str">
            <v>15AUIPR5741F1ZI</v>
          </cell>
          <cell r="N615" t="str">
            <v>20B-0201020057</v>
          </cell>
          <cell r="O615" t="str">
            <v>21B-0201020060</v>
          </cell>
          <cell r="P615">
            <v>20211231</v>
          </cell>
          <cell r="Q615" t="str">
            <v>GENESIS ENTERPRISE</v>
          </cell>
          <cell r="R615" t="str">
            <v>GENESIS ENTERPRISE</v>
          </cell>
          <cell r="S615" t="str">
            <v>GENESIS ENTERPRISE</v>
          </cell>
          <cell r="T615" t="str">
            <v>A/15 MILLENNIUM CENTRE</v>
          </cell>
          <cell r="U615" t="str">
            <v>UPPER BAZAR</v>
          </cell>
          <cell r="V615" t="str">
            <v xml:space="preserve"> </v>
          </cell>
          <cell r="W615" t="str">
            <v xml:space="preserve"> </v>
          </cell>
          <cell r="X615">
            <v>796001</v>
          </cell>
          <cell r="Y615" t="str">
            <v>AIZAWL</v>
          </cell>
          <cell r="Z615" t="str">
            <v>IN</v>
          </cell>
          <cell r="AA615" t="str">
            <v>I15</v>
          </cell>
          <cell r="AB615" t="str">
            <v>GENESIS ENTERPRISE A/15 MILLENNIUM CENTRE UPPER BAZAR     AIZAWL  ,Mizoram Pin-796001 India</v>
          </cell>
          <cell r="AC615" t="str">
            <v>Zoram Dinthari</v>
          </cell>
          <cell r="AD615" t="str">
            <v>Manager &amp; Authorised Signatory</v>
          </cell>
          <cell r="AE615" t="str">
            <v>0378-2314291 / 9862326900</v>
          </cell>
          <cell r="AF615" t="str">
            <v xml:space="preserve">genesisent2002@yahoo.com / genesisent@yahoo.com </v>
          </cell>
          <cell r="AG615" t="str">
            <v>0378-2314291</v>
          </cell>
          <cell r="AH615">
            <v>9862326900</v>
          </cell>
          <cell r="AI615" t="str">
            <v>genesisent2002@yahoo.com</v>
          </cell>
          <cell r="AJ615" t="str">
            <v xml:space="preserve">genesisent@yahoo.com </v>
          </cell>
          <cell r="AO615" t="str">
            <v>Active</v>
          </cell>
          <cell r="AP615" t="str">
            <v>Agreement Prepared</v>
          </cell>
          <cell r="AQ615" t="str">
            <v>Dealer</v>
          </cell>
          <cell r="AR615" t="str">
            <v>East</v>
          </cell>
          <cell r="AS615" t="str">
            <v>EA+BL+IB+NO1+NP+LU</v>
          </cell>
          <cell r="AT615" t="str">
            <v>Active</v>
          </cell>
          <cell r="AU615" t="str">
            <v>Okay</v>
          </cell>
          <cell r="AV615" t="str">
            <v>MN Silchar</v>
          </cell>
          <cell r="AW615" t="str">
            <v>Agreement Prepared</v>
          </cell>
          <cell r="AX615" t="str">
            <v>Manikandan</v>
          </cell>
          <cell r="AY615" t="str">
            <v>genesisent2002@yahoo.com</v>
          </cell>
          <cell r="AZ615">
            <v>9862326900</v>
          </cell>
          <cell r="BA615" t="str">
            <v xml:space="preserve">Zoram </v>
          </cell>
          <cell r="BB615" t="str">
            <v>Dinthari</v>
          </cell>
          <cell r="BC615" t="str">
            <v>Vacant</v>
          </cell>
          <cell r="BD615" t="str">
            <v>Banibrata Saha</v>
          </cell>
          <cell r="BE615" t="str">
            <v>Core</v>
          </cell>
          <cell r="BF615" t="str">
            <v>Trade</v>
          </cell>
          <cell r="BG615" t="str">
            <v>IN2</v>
          </cell>
          <cell r="BH615" t="str">
            <v>I15</v>
          </cell>
          <cell r="BI615" t="str">
            <v>I15</v>
          </cell>
          <cell r="BK615" t="str">
            <v>INE</v>
          </cell>
          <cell r="BL615" t="str">
            <v>INE</v>
          </cell>
          <cell r="BM615" t="str">
            <v>TT8</v>
          </cell>
          <cell r="BN615" t="str">
            <v>C</v>
          </cell>
          <cell r="BS615" t="str">
            <v>INLFCH</v>
          </cell>
          <cell r="BT615" t="str">
            <v xml:space="preserve"> </v>
          </cell>
          <cell r="BU615" t="str">
            <v>N</v>
          </cell>
          <cell r="BV615" t="str">
            <v>N</v>
          </cell>
          <cell r="BW615" t="str">
            <v>N</v>
          </cell>
          <cell r="BX615" t="str">
            <v>Y</v>
          </cell>
          <cell r="BY615" t="str">
            <v>N</v>
          </cell>
          <cell r="BZ615" t="str">
            <v>N</v>
          </cell>
          <cell r="CA615" t="str">
            <v>N</v>
          </cell>
          <cell r="CB615" t="str">
            <v xml:space="preserve"> </v>
          </cell>
          <cell r="CC615" t="str">
            <v>N</v>
          </cell>
          <cell r="CD615">
            <v>413659</v>
          </cell>
          <cell r="CE615">
            <v>413659</v>
          </cell>
          <cell r="CF615">
            <v>413659</v>
          </cell>
          <cell r="CG615">
            <v>413659</v>
          </cell>
          <cell r="CH615">
            <v>413659</v>
          </cell>
          <cell r="CI615">
            <v>413659</v>
          </cell>
          <cell r="CJ615" t="str">
            <v>KKELLY1</v>
          </cell>
          <cell r="CK615" t="str">
            <v/>
          </cell>
          <cell r="CL615" t="str">
            <v>YES</v>
          </cell>
          <cell r="CM615" t="str">
            <v>Active</v>
          </cell>
          <cell r="CN615" t="str">
            <v>Check</v>
          </cell>
          <cell r="CO615">
            <v>413659</v>
          </cell>
        </row>
        <row r="616">
          <cell r="C616">
            <v>413660</v>
          </cell>
          <cell r="D616" t="str">
            <v>INLFCH</v>
          </cell>
          <cell r="E616" t="str">
            <v>Chennai</v>
          </cell>
          <cell r="F616" t="str">
            <v>INO</v>
          </cell>
          <cell r="G616" t="str">
            <v>BA1</v>
          </cell>
          <cell r="H616" t="str">
            <v>INSOUT</v>
          </cell>
          <cell r="I616" t="str">
            <v>BANGALORE</v>
          </cell>
          <cell r="J616" t="str">
            <v>Karnataka</v>
          </cell>
          <cell r="K616" t="str">
            <v>ChennaiBANGALORE</v>
          </cell>
          <cell r="L616">
            <v>3</v>
          </cell>
          <cell r="M616" t="str">
            <v>29AAKCM2337H1ZA</v>
          </cell>
          <cell r="N616" t="str">
            <v>KA-B21-145789</v>
          </cell>
          <cell r="O616" t="str">
            <v>KA-B21-145790</v>
          </cell>
          <cell r="P616">
            <v>20210810</v>
          </cell>
          <cell r="Q616" t="str">
            <v>MAHAVEER MEDI-SALES PRIVATE LIMITED</v>
          </cell>
          <cell r="R616" t="str">
            <v>MAHAVEER MEDI-SALES PRIVATE LIMITED</v>
          </cell>
          <cell r="S616" t="str">
            <v>MAHAVEER MEDI-SALES PRIVATE LIMITED</v>
          </cell>
          <cell r="T616" t="str">
            <v>NO: 97 SIRSI ROAD</v>
          </cell>
          <cell r="U616" t="str">
            <v>CHAMRAJPET</v>
          </cell>
          <cell r="V616" t="str">
            <v xml:space="preserve"> </v>
          </cell>
          <cell r="W616" t="str">
            <v xml:space="preserve"> </v>
          </cell>
          <cell r="X616">
            <v>560018</v>
          </cell>
          <cell r="Y616" t="str">
            <v>BANGALORE</v>
          </cell>
          <cell r="Z616" t="str">
            <v>IN</v>
          </cell>
          <cell r="AA616" t="str">
            <v>I29</v>
          </cell>
          <cell r="AB616" t="str">
            <v>MAHAVEER MEDI-SALES PRIVATE LIMITED NO: 97 SIRSI ROAD CHAMRAJPET     BANGALORE  ,Karnataka Pin-560018 India</v>
          </cell>
          <cell r="AC616" t="str">
            <v>TARUN</v>
          </cell>
          <cell r="AD616" t="str">
            <v>PURCHASE MANAGER</v>
          </cell>
          <cell r="AE616" t="str">
            <v>080-67924751 / 9980018143</v>
          </cell>
          <cell r="AF616" t="str">
            <v>orders@mahaveersales.com</v>
          </cell>
          <cell r="AG616" t="str">
            <v>080-67924751</v>
          </cell>
          <cell r="AH616">
            <v>9980018143</v>
          </cell>
          <cell r="AI616" t="str">
            <v>orders@mahaveersales.com</v>
          </cell>
          <cell r="AJ616" t="str">
            <v>orders@mahaveersales.com</v>
          </cell>
          <cell r="AK616" t="str">
            <v>P. Senkathir</v>
          </cell>
          <cell r="AL616" t="str">
            <v>P. Senkathir</v>
          </cell>
          <cell r="AM616" t="str">
            <v>93800 01099</v>
          </cell>
          <cell r="AN616" t="str">
            <v>Mr. P. Senkathir, No 2, sapthagiri enclave, flat No 304, 3rd Floor, 8th main Road, Gaurava nagar main road , Jp nagar 7th phase, Bangalore 78 .</v>
          </cell>
          <cell r="AO616" t="str">
            <v>Active</v>
          </cell>
          <cell r="AP616" t="str">
            <v>Agreement Prepared</v>
          </cell>
          <cell r="AQ616" t="str">
            <v>Dealer</v>
          </cell>
          <cell r="AR616" t="str">
            <v>Bangalore</v>
          </cell>
          <cell r="AS616" t="str">
            <v>TN+AP+TS+KL+BA+KA+SL+HD</v>
          </cell>
          <cell r="AT616" t="str">
            <v>Active</v>
          </cell>
          <cell r="AU616" t="str">
            <v>Okay</v>
          </cell>
          <cell r="AV616" t="str">
            <v>MN Bangalore KAM - W</v>
          </cell>
          <cell r="AW616" t="str">
            <v>Agreement Prepared</v>
          </cell>
          <cell r="AX616" t="str">
            <v>Vigeedha</v>
          </cell>
          <cell r="AY616" t="str">
            <v>orders@mahaveersales.com</v>
          </cell>
          <cell r="AZ616">
            <v>9535851626</v>
          </cell>
          <cell r="BA616" t="str">
            <v>TARUN</v>
          </cell>
          <cell r="BC616" t="str">
            <v>Senkathir P</v>
          </cell>
          <cell r="BD616" t="str">
            <v>Jayakumar</v>
          </cell>
          <cell r="BE616" t="str">
            <v>Core</v>
          </cell>
          <cell r="BF616" t="str">
            <v>Trade</v>
          </cell>
          <cell r="BG616" t="str">
            <v>IN1</v>
          </cell>
          <cell r="BH616" t="str">
            <v>I29</v>
          </cell>
          <cell r="BI616" t="str">
            <v>I29</v>
          </cell>
          <cell r="BJ616" t="str">
            <v>IZ</v>
          </cell>
          <cell r="BK616" t="str">
            <v>INE</v>
          </cell>
          <cell r="BL616" t="str">
            <v>INE</v>
          </cell>
          <cell r="BM616" t="str">
            <v>TT3</v>
          </cell>
          <cell r="BN616" t="str">
            <v>C</v>
          </cell>
          <cell r="BS616" t="str">
            <v>INLFCH</v>
          </cell>
          <cell r="BT616" t="str">
            <v xml:space="preserve"> </v>
          </cell>
          <cell r="BU616" t="str">
            <v>N</v>
          </cell>
          <cell r="BV616" t="str">
            <v>N</v>
          </cell>
          <cell r="BW616" t="str">
            <v>N</v>
          </cell>
          <cell r="BX616" t="str">
            <v>Y</v>
          </cell>
          <cell r="BY616" t="str">
            <v>N</v>
          </cell>
          <cell r="BZ616" t="str">
            <v>N</v>
          </cell>
          <cell r="CA616" t="str">
            <v>N</v>
          </cell>
          <cell r="CB616" t="str">
            <v xml:space="preserve"> </v>
          </cell>
          <cell r="CC616" t="str">
            <v>N</v>
          </cell>
          <cell r="CD616">
            <v>413660</v>
          </cell>
          <cell r="CE616">
            <v>413660</v>
          </cell>
          <cell r="CF616">
            <v>413660</v>
          </cell>
          <cell r="CG616">
            <v>413660</v>
          </cell>
          <cell r="CH616">
            <v>413660</v>
          </cell>
          <cell r="CI616">
            <v>413660</v>
          </cell>
          <cell r="CJ616" t="str">
            <v>KKELLY1</v>
          </cell>
          <cell r="CK616" t="str">
            <v/>
          </cell>
          <cell r="CL616" t="str">
            <v>YES</v>
          </cell>
          <cell r="CM616" t="str">
            <v>Active</v>
          </cell>
          <cell r="CN616" t="str">
            <v>Check</v>
          </cell>
          <cell r="CO616">
            <v>413660</v>
          </cell>
        </row>
        <row r="617">
          <cell r="C617">
            <v>413662</v>
          </cell>
          <cell r="D617" t="str">
            <v>INLFCH</v>
          </cell>
          <cell r="E617" t="str">
            <v>Chennai</v>
          </cell>
          <cell r="F617" t="str">
            <v>INO</v>
          </cell>
          <cell r="G617" t="str">
            <v>KL1</v>
          </cell>
          <cell r="H617" t="str">
            <v>INSOUT</v>
          </cell>
          <cell r="I617" t="str">
            <v>MALAPPURAM DT</v>
          </cell>
          <cell r="J617" t="str">
            <v>Kerala</v>
          </cell>
          <cell r="K617" t="str">
            <v>ChennaiMalappuram</v>
          </cell>
          <cell r="L617">
            <v>4</v>
          </cell>
          <cell r="M617" t="str">
            <v>32AABFF0183A1ZB</v>
          </cell>
          <cell r="N617">
            <v>135897</v>
          </cell>
          <cell r="O617">
            <v>135898</v>
          </cell>
          <cell r="P617">
            <v>20230731</v>
          </cell>
          <cell r="Q617" t="str">
            <v>FATIMA ENTERPRISES</v>
          </cell>
          <cell r="R617" t="str">
            <v>FATIMA ENTERPRISES</v>
          </cell>
          <cell r="S617" t="str">
            <v>FATIMA ENTERPRISES</v>
          </cell>
          <cell r="T617" t="str">
            <v>XVI/583</v>
          </cell>
          <cell r="U617" t="str">
            <v>CALICUT ROAD</v>
          </cell>
          <cell r="V617" t="str">
            <v>MANJERI</v>
          </cell>
          <cell r="W617" t="str">
            <v>MANJERI</v>
          </cell>
          <cell r="X617">
            <v>676121</v>
          </cell>
          <cell r="Y617" t="str">
            <v>MALAPPURAM DT</v>
          </cell>
          <cell r="Z617" t="str">
            <v>IN</v>
          </cell>
          <cell r="AA617" t="str">
            <v>I32</v>
          </cell>
          <cell r="AB617" t="str">
            <v>FATIMA ENTERPRISES XVI/583 CALICUT ROAD MANJERI MANJERI MALAPPURAM DT  ,Kerala Pin-676121 India</v>
          </cell>
          <cell r="AE617" t="str">
            <v>91-483-3261800 / 91-483-3261800 96456 57903</v>
          </cell>
          <cell r="AF617" t="str">
            <v>fatimaenter@gmail.com</v>
          </cell>
          <cell r="AG617" t="str">
            <v>91-483-3261800</v>
          </cell>
          <cell r="AH617" t="str">
            <v>91-483-3261800 96456 57903</v>
          </cell>
          <cell r="AI617" t="str">
            <v>fatimaenter@gmail.com</v>
          </cell>
          <cell r="AJ617" t="str">
            <v>fatimaenter@gmail.com</v>
          </cell>
          <cell r="AK617" t="str">
            <v>Sajeev Kumar</v>
          </cell>
          <cell r="AL617" t="str">
            <v>Akhil Palengara</v>
          </cell>
          <cell r="AM617">
            <v>9745092956</v>
          </cell>
          <cell r="AN617" t="str">
            <v>Palengara (HO)
    Thiruvali (PO)
    Manjeri, Malappuram - 676123</v>
          </cell>
          <cell r="AO617" t="str">
            <v>Active</v>
          </cell>
          <cell r="AP617" t="str">
            <v>Agreement Prepared</v>
          </cell>
          <cell r="AQ617" t="str">
            <v>Dealer</v>
          </cell>
          <cell r="AR617" t="str">
            <v>Kerala</v>
          </cell>
          <cell r="AS617" t="str">
            <v>TN+AP+TS+KL+BA+KA+SL+HD</v>
          </cell>
          <cell r="AT617" t="str">
            <v>Active</v>
          </cell>
          <cell r="AU617" t="str">
            <v>Okay</v>
          </cell>
          <cell r="AV617" t="str">
            <v>MN Mallapuram</v>
          </cell>
          <cell r="AW617" t="str">
            <v>Agreement Prepared</v>
          </cell>
          <cell r="AX617" t="str">
            <v>Vigeedha</v>
          </cell>
          <cell r="AY617" t="str">
            <v>fatimaenter@gmail.com</v>
          </cell>
          <cell r="AZ617">
            <v>9645657903</v>
          </cell>
          <cell r="BA617" t="str">
            <v xml:space="preserve">SHIBU </v>
          </cell>
          <cell r="BB617" t="str">
            <v>KURUVILA</v>
          </cell>
          <cell r="BC617" t="str">
            <v>Sajeev Kumar</v>
          </cell>
          <cell r="BD617" t="str">
            <v>Jayakumar</v>
          </cell>
          <cell r="BE617" t="str">
            <v>Core</v>
          </cell>
          <cell r="BF617" t="str">
            <v>Trade</v>
          </cell>
          <cell r="BG617" t="str">
            <v>IN1</v>
          </cell>
          <cell r="BH617" t="str">
            <v>I32</v>
          </cell>
          <cell r="BI617" t="str">
            <v>I32</v>
          </cell>
          <cell r="BJ617" t="str">
            <v>IZ</v>
          </cell>
          <cell r="BK617" t="str">
            <v>INE</v>
          </cell>
          <cell r="BL617" t="str">
            <v>INE</v>
          </cell>
          <cell r="BM617" t="str">
            <v>TT4</v>
          </cell>
          <cell r="BN617" t="str">
            <v>C</v>
          </cell>
          <cell r="BS617" t="str">
            <v>INLFCH</v>
          </cell>
          <cell r="BT617" t="str">
            <v xml:space="preserve"> </v>
          </cell>
          <cell r="BU617" t="str">
            <v>N</v>
          </cell>
          <cell r="BV617" t="str">
            <v>N</v>
          </cell>
          <cell r="BW617" t="str">
            <v>N</v>
          </cell>
          <cell r="BX617" t="str">
            <v>Y</v>
          </cell>
          <cell r="BY617" t="str">
            <v>N</v>
          </cell>
          <cell r="BZ617" t="str">
            <v>N</v>
          </cell>
          <cell r="CA617" t="str">
            <v>N</v>
          </cell>
          <cell r="CB617" t="str">
            <v xml:space="preserve"> </v>
          </cell>
          <cell r="CC617" t="str">
            <v>N</v>
          </cell>
          <cell r="CD617">
            <v>413662</v>
          </cell>
          <cell r="CE617">
            <v>413662</v>
          </cell>
          <cell r="CF617">
            <v>413662</v>
          </cell>
          <cell r="CG617">
            <v>413662</v>
          </cell>
          <cell r="CH617">
            <v>413662</v>
          </cell>
          <cell r="CI617">
            <v>413662</v>
          </cell>
          <cell r="CJ617" t="str">
            <v>KKELLY1</v>
          </cell>
          <cell r="CK617" t="str">
            <v/>
          </cell>
          <cell r="CL617" t="str">
            <v>YES</v>
          </cell>
          <cell r="CM617" t="str">
            <v>Active</v>
          </cell>
          <cell r="CN617" t="str">
            <v>Check</v>
          </cell>
          <cell r="CO617">
            <v>413662</v>
          </cell>
        </row>
        <row r="618">
          <cell r="C618">
            <v>413663</v>
          </cell>
          <cell r="D618" t="str">
            <v>INLFCH</v>
          </cell>
          <cell r="E618" t="str">
            <v>Chennai</v>
          </cell>
          <cell r="F618" t="str">
            <v>IB</v>
          </cell>
          <cell r="G618" t="str">
            <v>IB1</v>
          </cell>
          <cell r="H618" t="str">
            <v>IB</v>
          </cell>
          <cell r="I618" t="str">
            <v>KOLLAM</v>
          </cell>
          <cell r="J618" t="str">
            <v>Kerala</v>
          </cell>
          <cell r="K618" t="str">
            <v>ChennaiKOLLAM</v>
          </cell>
          <cell r="L618">
            <v>4</v>
          </cell>
          <cell r="M618" t="str">
            <v>32AAVFA6513B1ZS</v>
          </cell>
          <cell r="N618">
            <v>122617</v>
          </cell>
          <cell r="O618">
            <v>122618</v>
          </cell>
          <cell r="P618">
            <v>20220530</v>
          </cell>
          <cell r="Q618" t="str">
            <v>ASWINI ENTERPRISES</v>
          </cell>
          <cell r="R618" t="str">
            <v>ASWINI ENTERPRISES</v>
          </cell>
          <cell r="S618" t="str">
            <v>ASWINI ENTERPRISES</v>
          </cell>
          <cell r="T618" t="str">
            <v>DOOR NO. XV/846 C &amp; D</v>
          </cell>
          <cell r="U618" t="str">
            <v>PULLIKKADA JUNCTION</v>
          </cell>
          <cell r="V618" t="str">
            <v>NEAR DESINGANAND SCANNING CENTER</v>
          </cell>
          <cell r="W618" t="str">
            <v>CHINNAKKADA</v>
          </cell>
          <cell r="X618">
            <v>691001</v>
          </cell>
          <cell r="Y618" t="str">
            <v>KOLLAM</v>
          </cell>
          <cell r="Z618" t="str">
            <v>IN</v>
          </cell>
          <cell r="AA618" t="str">
            <v>I32</v>
          </cell>
          <cell r="AB618" t="str">
            <v>ASWINI ENTERPRISES DOOR NO. XV/846 C &amp; D PULLIKKADA JUNCTION NEAR DESINGANAND SCANNING CENTER CHINNAKKADA KOLLAM  ,Kerala Pin-691001 India</v>
          </cell>
          <cell r="AE618" t="str">
            <v>0474 2740502 / 9526197979</v>
          </cell>
          <cell r="AF618" t="str">
            <v>enterprisesaswini@gmail.com</v>
          </cell>
          <cell r="AG618" t="str">
            <v>0474 2740502</v>
          </cell>
          <cell r="AH618">
            <v>9526197979</v>
          </cell>
          <cell r="AI618" t="str">
            <v>enterprisesaswini@gmail.com</v>
          </cell>
          <cell r="AJ618" t="str">
            <v>enterprisesaswini@gmail.com</v>
          </cell>
          <cell r="AK618" t="str">
            <v>Banibrata Saha</v>
          </cell>
          <cell r="AL618" t="str">
            <v>Deepak Choudhry</v>
          </cell>
          <cell r="AM618">
            <v>9910385202</v>
          </cell>
          <cell r="AN618" t="str">
            <v xml:space="preserve">Deepak Choudhry, House No 24,Prime Ministers Group Housing Society,Vikas Puri,New Delhi-110018. </v>
          </cell>
          <cell r="AO618" t="str">
            <v>Active</v>
          </cell>
          <cell r="AP618" t="str">
            <v>Agreement Prepared</v>
          </cell>
          <cell r="AQ618" t="str">
            <v>Dealer</v>
          </cell>
          <cell r="AR618" t="str">
            <v>IB</v>
          </cell>
          <cell r="AS618" t="str">
            <v>EA+BL+IB+NO1+NP+LU</v>
          </cell>
          <cell r="AT618" t="str">
            <v>Hold</v>
          </cell>
          <cell r="AU618" t="str">
            <v>Okay</v>
          </cell>
          <cell r="AV618" t="str">
            <v/>
          </cell>
          <cell r="AW618" t="str">
            <v>Agreement Prepared</v>
          </cell>
          <cell r="AX618" t="str">
            <v>Manikandan</v>
          </cell>
          <cell r="AY618" t="str">
            <v xml:space="preserve">enterprises@aswinigroup.com </v>
          </cell>
          <cell r="AZ618">
            <v>9526197979</v>
          </cell>
          <cell r="BA618" t="str">
            <v>Saji</v>
          </cell>
          <cell r="BC618" t="str">
            <v>Lubna Shaikh/ Raj Shekhar</v>
          </cell>
          <cell r="BD618" t="str">
            <v>Banibrata Saha</v>
          </cell>
          <cell r="BE618" t="str">
            <v>IB</v>
          </cell>
          <cell r="BF618" t="str">
            <v>IB</v>
          </cell>
          <cell r="BG618" t="str">
            <v>IN2</v>
          </cell>
          <cell r="BH618" t="str">
            <v>I32</v>
          </cell>
          <cell r="BI618" t="str">
            <v>I32</v>
          </cell>
          <cell r="BJ618" t="str">
            <v>IZ</v>
          </cell>
          <cell r="BK618" t="str">
            <v>INE</v>
          </cell>
          <cell r="BL618" t="str">
            <v>INE</v>
          </cell>
          <cell r="BM618" t="str">
            <v>TT4</v>
          </cell>
          <cell r="BN618" t="str">
            <v>C</v>
          </cell>
          <cell r="BS618" t="str">
            <v>INLFCH</v>
          </cell>
          <cell r="BT618" t="str">
            <v xml:space="preserve"> </v>
          </cell>
          <cell r="BU618" t="str">
            <v>N</v>
          </cell>
          <cell r="BV618" t="str">
            <v>N</v>
          </cell>
          <cell r="BW618" t="str">
            <v>N</v>
          </cell>
          <cell r="BX618" t="str">
            <v>Y</v>
          </cell>
          <cell r="BY618" t="str">
            <v>N</v>
          </cell>
          <cell r="BZ618" t="str">
            <v>N</v>
          </cell>
          <cell r="CA618" t="str">
            <v>N</v>
          </cell>
          <cell r="CB618" t="str">
            <v xml:space="preserve"> </v>
          </cell>
          <cell r="CC618" t="str">
            <v>N</v>
          </cell>
          <cell r="CD618">
            <v>413663</v>
          </cell>
          <cell r="CE618">
            <v>413663</v>
          </cell>
          <cell r="CF618">
            <v>413663</v>
          </cell>
          <cell r="CG618">
            <v>413663</v>
          </cell>
          <cell r="CH618">
            <v>413663</v>
          </cell>
          <cell r="CI618">
            <v>413663</v>
          </cell>
          <cell r="CJ618" t="str">
            <v>KKELLY1</v>
          </cell>
          <cell r="CK618" t="str">
            <v/>
          </cell>
          <cell r="CL618" t="str">
            <v>YES</v>
          </cell>
          <cell r="CM618" t="str">
            <v>Active</v>
          </cell>
          <cell r="CN618" t="str">
            <v>Check</v>
          </cell>
          <cell r="CO618">
            <v>413663</v>
          </cell>
        </row>
        <row r="619">
          <cell r="C619">
            <v>413664</v>
          </cell>
          <cell r="D619" t="str">
            <v>INLFCH</v>
          </cell>
          <cell r="E619" t="str">
            <v>Chennai</v>
          </cell>
          <cell r="F619" t="str">
            <v>INE</v>
          </cell>
          <cell r="G619" t="str">
            <v>EA1</v>
          </cell>
          <cell r="H619" t="str">
            <v>INEAST</v>
          </cell>
          <cell r="I619" t="str">
            <v>BHUBANESWAR</v>
          </cell>
          <cell r="J619" t="str">
            <v>Orissa</v>
          </cell>
          <cell r="K619" t="str">
            <v>ChennaiBhubaneshwar</v>
          </cell>
          <cell r="L619">
            <v>6</v>
          </cell>
          <cell r="M619" t="str">
            <v>21AATPA1480H1Z0</v>
          </cell>
          <cell r="N619" t="str">
            <v>KH-11517/W</v>
          </cell>
          <cell r="O619" t="str">
            <v>KH-11518/WC</v>
          </cell>
          <cell r="P619">
            <v>20211228</v>
          </cell>
          <cell r="Q619" t="str">
            <v>MAHAVIR PHARMACEUTICALS</v>
          </cell>
          <cell r="R619" t="str">
            <v>MAHAVIR PHARMACEUTICALS</v>
          </cell>
          <cell r="S619" t="str">
            <v>MAHAVIR PHARMACEUTICALS</v>
          </cell>
          <cell r="T619" t="str">
            <v>PLOT NO-A/9ASHOK NAGAR</v>
          </cell>
          <cell r="U619" t="str">
            <v>NEAR CPI  OFFICE</v>
          </cell>
          <cell r="V619" t="str">
            <v>NEAR CPI  OFFICE</v>
          </cell>
          <cell r="W619" t="str">
            <v xml:space="preserve"> </v>
          </cell>
          <cell r="X619">
            <v>751009</v>
          </cell>
          <cell r="Y619" t="str">
            <v>BHUBANESWAR</v>
          </cell>
          <cell r="Z619" t="str">
            <v>IN</v>
          </cell>
          <cell r="AA619" t="str">
            <v>I21</v>
          </cell>
          <cell r="AB619" t="str">
            <v>MAHAVIR PHARMACEUTICALS PLOT NO-A/9ASHOK NAGAR NEAR CPI  OFFICE NEAR CPI  OFFICE   BHUBANESWAR  ,Orissa Pin-751009 India</v>
          </cell>
          <cell r="AC619" t="str">
            <v/>
          </cell>
          <cell r="AD619" t="str">
            <v/>
          </cell>
          <cell r="AE619" t="str">
            <v>0674-2539339</v>
          </cell>
          <cell r="AF619" t="str">
            <v>mahavir.pharmaceutical@gmail.com</v>
          </cell>
          <cell r="AG619" t="str">
            <v>0674-2539339</v>
          </cell>
          <cell r="AH619" t="str">
            <v>0674-2539339</v>
          </cell>
          <cell r="AI619" t="str">
            <v>mahavir.pharmaceutical@gmail.com</v>
          </cell>
          <cell r="AJ619" t="str">
            <v>mahavir.pharmaceutical@gmail.com</v>
          </cell>
          <cell r="AK619" t="str">
            <v>Tridip Deb</v>
          </cell>
          <cell r="AL619" t="str">
            <v>Sanjay Behara</v>
          </cell>
          <cell r="AM619">
            <v>9439002302</v>
          </cell>
          <cell r="AN619" t="str">
            <v>Plot No. 543/4532, Dakabangala chak, old town, Bhubaneswar - 751002</v>
          </cell>
          <cell r="AO619" t="str">
            <v>Inactive</v>
          </cell>
          <cell r="AP619" t="str">
            <v/>
          </cell>
          <cell r="AQ619" t="str">
            <v>Dealer</v>
          </cell>
          <cell r="AR619" t="str">
            <v>East</v>
          </cell>
          <cell r="AS619" t="str">
            <v>EA+BL+IB+NO1+NP+LU</v>
          </cell>
          <cell r="AT619" t="str">
            <v>Inactive</v>
          </cell>
          <cell r="AU619" t="str">
            <v>Okay</v>
          </cell>
          <cell r="AV619" t="str">
            <v/>
          </cell>
          <cell r="AW619" t="str">
            <v/>
          </cell>
          <cell r="AX619" t="str">
            <v>Manikandan</v>
          </cell>
          <cell r="AY619" t="str">
            <v>mahavir.pharmaceutical@gmail.com</v>
          </cell>
          <cell r="AZ619" t="str">
            <v>0674-2539339</v>
          </cell>
          <cell r="BA619" t="str">
            <v/>
          </cell>
          <cell r="BB619" t="str">
            <v/>
          </cell>
          <cell r="BC619" t="str">
            <v>Vacant</v>
          </cell>
          <cell r="BD619" t="str">
            <v>Banibrata Saha</v>
          </cell>
          <cell r="BE619" t="str">
            <v>Core</v>
          </cell>
          <cell r="BF619" t="str">
            <v>Trade</v>
          </cell>
          <cell r="BG619" t="str">
            <v>IN2</v>
          </cell>
          <cell r="BH619" t="str">
            <v>I21</v>
          </cell>
          <cell r="BI619" t="str">
            <v>I21</v>
          </cell>
          <cell r="BJ619" t="str">
            <v/>
          </cell>
          <cell r="BK619" t="str">
            <v>INE</v>
          </cell>
          <cell r="BL619" t="str">
            <v>INE</v>
          </cell>
          <cell r="BM619" t="str">
            <v>TT6</v>
          </cell>
          <cell r="BN619" t="str">
            <v/>
          </cell>
          <cell r="BS619" t="str">
            <v>INLFCH</v>
          </cell>
          <cell r="BT619" t="str">
            <v xml:space="preserve"> </v>
          </cell>
          <cell r="BU619" t="str">
            <v>N</v>
          </cell>
          <cell r="BV619" t="str">
            <v>N</v>
          </cell>
          <cell r="BW619" t="str">
            <v>N</v>
          </cell>
          <cell r="BX619" t="str">
            <v>Y</v>
          </cell>
          <cell r="BY619" t="str">
            <v>N</v>
          </cell>
          <cell r="BZ619" t="str">
            <v>N</v>
          </cell>
          <cell r="CA619" t="str">
            <v>N</v>
          </cell>
          <cell r="CB619" t="str">
            <v xml:space="preserve"> </v>
          </cell>
          <cell r="CC619" t="str">
            <v>N</v>
          </cell>
          <cell r="CD619">
            <v>413664</v>
          </cell>
          <cell r="CE619">
            <v>413664</v>
          </cell>
          <cell r="CF619">
            <v>413664</v>
          </cell>
          <cell r="CG619">
            <v>413664</v>
          </cell>
          <cell r="CH619">
            <v>413664</v>
          </cell>
          <cell r="CI619">
            <v>413664</v>
          </cell>
          <cell r="CJ619" t="str">
            <v>KKELLY1</v>
          </cell>
          <cell r="CK619" t="str">
            <v/>
          </cell>
          <cell r="CM619" t="str">
            <v>Active</v>
          </cell>
          <cell r="CN619" t="str">
            <v>Check</v>
          </cell>
          <cell r="CO619">
            <v>413664</v>
          </cell>
        </row>
        <row r="620">
          <cell r="C620">
            <v>413665</v>
          </cell>
          <cell r="D620" t="str">
            <v>INLFCH</v>
          </cell>
          <cell r="E620" t="str">
            <v>Chennai</v>
          </cell>
          <cell r="F620" t="str">
            <v>INO</v>
          </cell>
          <cell r="G620" t="str">
            <v>BA1</v>
          </cell>
          <cell r="H620" t="str">
            <v>INSOUT</v>
          </cell>
          <cell r="I620" t="str">
            <v>BANGALORE</v>
          </cell>
          <cell r="J620" t="str">
            <v>Karnataka</v>
          </cell>
          <cell r="K620" t="str">
            <v>ChennaiBANGALORE</v>
          </cell>
          <cell r="L620">
            <v>3</v>
          </cell>
          <cell r="M620" t="str">
            <v>29ABFPV8245G1Z4</v>
          </cell>
          <cell r="N620" t="str">
            <v>KA-B21-136249</v>
          </cell>
          <cell r="O620" t="str">
            <v>KA-B21-136250</v>
          </cell>
          <cell r="P620">
            <v>20201004</v>
          </cell>
          <cell r="Q620" t="str">
            <v>RIMOX MARKETING</v>
          </cell>
          <cell r="R620" t="str">
            <v>RIMOX MARKETING</v>
          </cell>
          <cell r="S620" t="str">
            <v>RIMOX MARKETING</v>
          </cell>
          <cell r="T620" t="str">
            <v>NO: 103/4GROUND /1ST &amp; 2ND FLOOR</v>
          </cell>
          <cell r="U620" t="str">
            <v>BANGARU TOWERS</v>
          </cell>
          <cell r="V620" t="str">
            <v>5TH CROSS NEW TIMBER YARD LAYOUT</v>
          </cell>
          <cell r="W620" t="str">
            <v>5TH CROSS, NEW TIMBER YARD LAYOUT,</v>
          </cell>
          <cell r="X620">
            <v>560026</v>
          </cell>
          <cell r="Y620" t="str">
            <v>BANGALORE</v>
          </cell>
          <cell r="Z620" t="str">
            <v>IN</v>
          </cell>
          <cell r="AA620" t="str">
            <v>I29</v>
          </cell>
          <cell r="AB620" t="str">
            <v>RIMOX MARKETING NO: 103/4GROUND /1ST &amp; 2ND FLOOR BANGARU TOWERS 5TH CROSS NEW TIMBER YARD LAYOUT 5TH CROSS, NEW TIMBER YARD LAYOUT, BANGALORE  ,Karnataka Pin-560026 India</v>
          </cell>
          <cell r="AC620" t="str">
            <v/>
          </cell>
          <cell r="AD620" t="str">
            <v/>
          </cell>
          <cell r="AE620" t="str">
            <v>080 - 26720821</v>
          </cell>
          <cell r="AF620" t="str">
            <v>rimoxmarket@gmail.com</v>
          </cell>
          <cell r="AG620" t="str">
            <v>080 - 26720821</v>
          </cell>
          <cell r="AH620" t="str">
            <v>080 - 26720821</v>
          </cell>
          <cell r="AI620" t="str">
            <v>rimoxmarket@gmail.com</v>
          </cell>
          <cell r="AJ620" t="str">
            <v>rimoxmarket@gmail.com</v>
          </cell>
          <cell r="AK620" t="str">
            <v>P. Senkathir</v>
          </cell>
          <cell r="AL620" t="str">
            <v>P. Senkathir</v>
          </cell>
          <cell r="AM620" t="str">
            <v>93800 01099</v>
          </cell>
          <cell r="AN620" t="str">
            <v>Mr. P. Senkathir, No 2, sapthagiri enclave, flat No 304, 3rd Floor, 8th main Road, Gaurava nagar main road , Jp nagar 7th phase, Bangalore 78 .</v>
          </cell>
          <cell r="AO620" t="str">
            <v>Inactive</v>
          </cell>
          <cell r="AQ620" t="str">
            <v>Dealer</v>
          </cell>
          <cell r="AR620" t="str">
            <v>Bangalore</v>
          </cell>
          <cell r="AS620" t="str">
            <v>TN+AP+TS+KL+BA+KA+SL+HD</v>
          </cell>
          <cell r="AT620" t="str">
            <v>Inactive</v>
          </cell>
          <cell r="AU620" t="str">
            <v>Okay</v>
          </cell>
          <cell r="AV620" t="str">
            <v/>
          </cell>
          <cell r="AW620" t="str">
            <v>Agreement Request Not received</v>
          </cell>
          <cell r="AX620" t="str">
            <v>Vigeedha</v>
          </cell>
          <cell r="AY620" t="str">
            <v>rimoxmarket@gmail.com</v>
          </cell>
          <cell r="AZ620">
            <v>9591805352</v>
          </cell>
          <cell r="BA620" t="str">
            <v/>
          </cell>
          <cell r="BB620" t="str">
            <v/>
          </cell>
          <cell r="BC620" t="str">
            <v>Senkathir P</v>
          </cell>
          <cell r="BD620" t="str">
            <v>Jayakumar</v>
          </cell>
          <cell r="BE620" t="str">
            <v>Core</v>
          </cell>
          <cell r="BF620" t="str">
            <v>Trade</v>
          </cell>
          <cell r="BG620" t="str">
            <v>IN1</v>
          </cell>
          <cell r="BH620" t="str">
            <v>I29</v>
          </cell>
          <cell r="BI620" t="str">
            <v>I29</v>
          </cell>
          <cell r="BJ620" t="str">
            <v>IZ</v>
          </cell>
          <cell r="BK620" t="str">
            <v>INE</v>
          </cell>
          <cell r="BL620" t="str">
            <v>INE</v>
          </cell>
          <cell r="BM620" t="str">
            <v>TT3</v>
          </cell>
          <cell r="BN620" t="str">
            <v>C</v>
          </cell>
          <cell r="BS620" t="str">
            <v>INLFCH</v>
          </cell>
          <cell r="BT620" t="str">
            <v xml:space="preserve"> </v>
          </cell>
          <cell r="BU620" t="str">
            <v>N</v>
          </cell>
          <cell r="BV620" t="str">
            <v>N</v>
          </cell>
          <cell r="BW620" t="str">
            <v>N</v>
          </cell>
          <cell r="BX620" t="str">
            <v>Y</v>
          </cell>
          <cell r="BY620" t="str">
            <v>N</v>
          </cell>
          <cell r="BZ620" t="str">
            <v>N</v>
          </cell>
          <cell r="CA620" t="str">
            <v>N</v>
          </cell>
          <cell r="CB620" t="str">
            <v xml:space="preserve"> </v>
          </cell>
          <cell r="CC620" t="str">
            <v>N</v>
          </cell>
          <cell r="CD620">
            <v>413665</v>
          </cell>
          <cell r="CE620">
            <v>413665</v>
          </cell>
          <cell r="CF620">
            <v>413665</v>
          </cell>
          <cell r="CG620">
            <v>413665</v>
          </cell>
          <cell r="CH620">
            <v>413665</v>
          </cell>
          <cell r="CI620">
            <v>413665</v>
          </cell>
          <cell r="CJ620" t="str">
            <v>KKELLY1</v>
          </cell>
          <cell r="CK620" t="str">
            <v/>
          </cell>
          <cell r="CM620" t="str">
            <v/>
          </cell>
          <cell r="CN620" t="str">
            <v>Check</v>
          </cell>
          <cell r="CO620">
            <v>413665</v>
          </cell>
        </row>
        <row r="621">
          <cell r="C621">
            <v>413668</v>
          </cell>
          <cell r="D621" t="str">
            <v>INLFCH</v>
          </cell>
          <cell r="E621" t="str">
            <v>Chennai</v>
          </cell>
          <cell r="F621" t="str">
            <v>INO</v>
          </cell>
          <cell r="G621" t="str">
            <v>KL1</v>
          </cell>
          <cell r="H621" t="str">
            <v>INSOUT</v>
          </cell>
          <cell r="I621" t="str">
            <v>THIRUVANANTHAPURAM</v>
          </cell>
          <cell r="J621" t="str">
            <v>Kerala</v>
          </cell>
          <cell r="K621" t="str">
            <v>ChennaiTHIRUVANANTHAPURAM</v>
          </cell>
          <cell r="L621">
            <v>4</v>
          </cell>
          <cell r="M621" t="str">
            <v>32AADCK4029M1ZK</v>
          </cell>
          <cell r="N621" t="str">
            <v>15-001/20/2012</v>
          </cell>
          <cell r="O621" t="str">
            <v>15-002/21/2012</v>
          </cell>
          <cell r="Q621" t="str">
            <v>KARUNYA COMMUNITY PHARMACY</v>
          </cell>
          <cell r="R621" t="str">
            <v>KARUNYA COMMUNITY PHARMACY</v>
          </cell>
          <cell r="S621" t="str">
            <v>KARUNYA COMMUNITY PHARMACY</v>
          </cell>
          <cell r="T621" t="str">
            <v>THYCAUD P.O</v>
          </cell>
          <cell r="U621" t="str">
            <v xml:space="preserve"> </v>
          </cell>
          <cell r="V621" t="str">
            <v xml:space="preserve"> </v>
          </cell>
          <cell r="W621" t="str">
            <v xml:space="preserve"> </v>
          </cell>
          <cell r="X621">
            <v>695014</v>
          </cell>
          <cell r="Y621" t="str">
            <v>THIRUVANANTHAPURAM</v>
          </cell>
          <cell r="Z621" t="str">
            <v>IN</v>
          </cell>
          <cell r="AA621" t="str">
            <v>I32</v>
          </cell>
          <cell r="AB621" t="str">
            <v>KARUNYA COMMUNITY PHARMACY THYCAUD P.O       THIRUVANANTHAPURAM  ,Kerala Pin-695014 India</v>
          </cell>
          <cell r="AC621" t="str">
            <v/>
          </cell>
          <cell r="AD621" t="str">
            <v/>
          </cell>
          <cell r="AE621" t="str">
            <v>0471-3045647</v>
          </cell>
          <cell r="AG621" t="str">
            <v>0471-3045647</v>
          </cell>
          <cell r="AH621" t="str">
            <v>0471-3045647</v>
          </cell>
          <cell r="AI621" t="str">
            <v/>
          </cell>
          <cell r="AJ621" t="str">
            <v/>
          </cell>
          <cell r="AO621" t="str">
            <v>Inactive</v>
          </cell>
          <cell r="AQ621" t="str">
            <v>Direct</v>
          </cell>
          <cell r="AR621" t="str">
            <v>Kerala</v>
          </cell>
          <cell r="AS621" t="str">
            <v>TN+AP+TS+KL+BA+KA+SL+HD</v>
          </cell>
          <cell r="AT621" t="str">
            <v>Hold</v>
          </cell>
          <cell r="AU621" t="str">
            <v>Okay</v>
          </cell>
          <cell r="AV621" t="str">
            <v>MN Trivandrum South</v>
          </cell>
          <cell r="AW621" t="str">
            <v>Agreement expired</v>
          </cell>
          <cell r="AX621" t="str">
            <v>Vigeedha</v>
          </cell>
          <cell r="AY621" t="str">
            <v>kcppurchase@kmscl.kerala.gov.in</v>
          </cell>
          <cell r="AZ621">
            <v>4712945666</v>
          </cell>
          <cell r="BA621" t="str">
            <v/>
          </cell>
          <cell r="BC621" t="str">
            <v>Sajeev Kumar</v>
          </cell>
          <cell r="BD621" t="str">
            <v>Jayakumar</v>
          </cell>
          <cell r="BE621" t="str">
            <v>Core</v>
          </cell>
          <cell r="BF621" t="str">
            <v>Trade</v>
          </cell>
          <cell r="BG621" t="str">
            <v>IN1</v>
          </cell>
          <cell r="BH621" t="str">
            <v>I32</v>
          </cell>
          <cell r="BI621" t="str">
            <v>I32</v>
          </cell>
          <cell r="BJ621" t="str">
            <v>IZ</v>
          </cell>
          <cell r="BK621" t="str">
            <v>INE</v>
          </cell>
          <cell r="BL621" t="str">
            <v>INE</v>
          </cell>
          <cell r="BM621" t="str">
            <v>TT4</v>
          </cell>
          <cell r="BN621" t="str">
            <v>C</v>
          </cell>
          <cell r="BS621" t="str">
            <v>INLFCH</v>
          </cell>
          <cell r="BT621" t="str">
            <v xml:space="preserve"> </v>
          </cell>
          <cell r="BU621" t="str">
            <v>N</v>
          </cell>
          <cell r="BV621" t="str">
            <v>N</v>
          </cell>
          <cell r="BW621" t="str">
            <v>N</v>
          </cell>
          <cell r="BX621" t="str">
            <v>Y</v>
          </cell>
          <cell r="BY621" t="str">
            <v>N</v>
          </cell>
          <cell r="BZ621" t="str">
            <v>N</v>
          </cell>
          <cell r="CA621" t="str">
            <v>N</v>
          </cell>
          <cell r="CB621" t="str">
            <v xml:space="preserve"> </v>
          </cell>
          <cell r="CC621" t="str">
            <v>N</v>
          </cell>
          <cell r="CD621">
            <v>413668</v>
          </cell>
          <cell r="CE621">
            <v>413668</v>
          </cell>
          <cell r="CF621">
            <v>413668</v>
          </cell>
          <cell r="CG621">
            <v>413668</v>
          </cell>
          <cell r="CH621">
            <v>413668</v>
          </cell>
          <cell r="CI621">
            <v>413668</v>
          </cell>
          <cell r="CJ621" t="str">
            <v>KKELLY1</v>
          </cell>
          <cell r="CK621" t="str">
            <v/>
          </cell>
          <cell r="CL621" t="str">
            <v>YES</v>
          </cell>
          <cell r="CM621" t="str">
            <v>Active</v>
          </cell>
          <cell r="CN621" t="str">
            <v>Check</v>
          </cell>
          <cell r="CO621">
            <v>413668</v>
          </cell>
        </row>
        <row r="622">
          <cell r="C622">
            <v>413669</v>
          </cell>
          <cell r="D622" t="str">
            <v>INLFMU</v>
          </cell>
          <cell r="E622" t="str">
            <v>Mumbai</v>
          </cell>
          <cell r="F622" t="str">
            <v>INO</v>
          </cell>
          <cell r="G622" t="str">
            <v>AP1</v>
          </cell>
          <cell r="H622" t="str">
            <v>INSOUT</v>
          </cell>
          <cell r="I622" t="str">
            <v>RAJAHMUNDRY</v>
          </cell>
          <cell r="J622" t="str">
            <v>Andhra Pradesh</v>
          </cell>
          <cell r="K622" t="str">
            <v>MumbaiRAJAHMUNDRY</v>
          </cell>
          <cell r="L622">
            <v>4</v>
          </cell>
          <cell r="M622" t="str">
            <v>37AHTPA8251H1Z2</v>
          </cell>
          <cell r="N622" t="str">
            <v>20B-384/AP/EG/R/2010/W</v>
          </cell>
          <cell r="O622" t="str">
            <v>21B-384/AP/EG/R/2010/W</v>
          </cell>
          <cell r="P622">
            <v>20200316</v>
          </cell>
          <cell r="Q622" t="str">
            <v>SATYA SURGICALS</v>
          </cell>
          <cell r="R622" t="str">
            <v>SATYA SURGICALS</v>
          </cell>
          <cell r="S622" t="str">
            <v>SATYA SURGICALS</v>
          </cell>
          <cell r="T622" t="str">
            <v>NO: 10-7-40 RANGREEJU PATH</v>
          </cell>
          <cell r="U622" t="str">
            <v>OPP: PAVILLION GROUND</v>
          </cell>
          <cell r="V622" t="str">
            <v xml:space="preserve"> </v>
          </cell>
          <cell r="W622" t="str">
            <v xml:space="preserve"> </v>
          </cell>
          <cell r="X622">
            <v>533101</v>
          </cell>
          <cell r="Y622" t="str">
            <v>RAJAHMUNDRY</v>
          </cell>
          <cell r="Z622" t="str">
            <v>IN</v>
          </cell>
          <cell r="AA622" t="str">
            <v>I37</v>
          </cell>
          <cell r="AB622" t="str">
            <v>SATYA SURGICALS NO: 10-7-40 RANGREEJU PATH OPP: PAVILLION GROUND     RAJAHMUNDRY  ,Andhra Pradesh Pin-533101 India</v>
          </cell>
          <cell r="AC622" t="str">
            <v/>
          </cell>
          <cell r="AD622" t="str">
            <v/>
          </cell>
          <cell r="AE622" t="str">
            <v>0833-6657555</v>
          </cell>
          <cell r="AF622" t="str">
            <v>Satyasurgicalsr@gmail.com</v>
          </cell>
          <cell r="AG622" t="str">
            <v>0833-6657555</v>
          </cell>
          <cell r="AH622" t="str">
            <v>0833-6657555</v>
          </cell>
          <cell r="AI622" t="str">
            <v>Satyasurgicalsr@gmail.com</v>
          </cell>
          <cell r="AJ622" t="str">
            <v>Satyasurgicalsr@gmail.com</v>
          </cell>
          <cell r="AK622" t="str">
            <v>Chandra Mohan Kumar Verma</v>
          </cell>
          <cell r="AL622" t="str">
            <v xml:space="preserve">K.V.V.N.S.Kishore Kumar </v>
          </cell>
          <cell r="AM622">
            <v>8978983529</v>
          </cell>
          <cell r="AN622" t="str">
            <v>KVVNS KISHOREKUMAR
D.NO.5-119/2
SANTHOSH NAGAR
VAKALPUDI
KAKINADA-533005</v>
          </cell>
          <cell r="AO622" t="str">
            <v>Active</v>
          </cell>
          <cell r="AP622" t="str">
            <v>Agreement Request Not received</v>
          </cell>
          <cell r="AQ622" t="str">
            <v>Dealer</v>
          </cell>
          <cell r="AR622" t="str">
            <v>AP &amp; Telangana</v>
          </cell>
          <cell r="AS622" t="str">
            <v>TN+AP+TS+KL+BA+KA+SL+HD</v>
          </cell>
          <cell r="AT622" t="str">
            <v>Active</v>
          </cell>
          <cell r="AU622" t="str">
            <v>Okay</v>
          </cell>
          <cell r="AV622" t="str">
            <v>MN Vizag North East</v>
          </cell>
          <cell r="AW622" t="str">
            <v>Agreement Prepared</v>
          </cell>
          <cell r="AX622" t="str">
            <v>Vigeedha</v>
          </cell>
          <cell r="AY622" t="str">
            <v>Satyasurgicalsr@gmail.com</v>
          </cell>
          <cell r="AZ622">
            <v>9989392999</v>
          </cell>
          <cell r="BA622" t="str">
            <v/>
          </cell>
          <cell r="BC622" t="str">
            <v>Senkathir P</v>
          </cell>
          <cell r="BD622" t="str">
            <v>Jayakumar</v>
          </cell>
          <cell r="BE622" t="str">
            <v>Core</v>
          </cell>
          <cell r="BF622" t="str">
            <v>Trade</v>
          </cell>
          <cell r="BG622" t="str">
            <v>IN1</v>
          </cell>
          <cell r="BH622" t="str">
            <v>I37</v>
          </cell>
          <cell r="BI622" t="str">
            <v>I37</v>
          </cell>
          <cell r="BJ622" t="str">
            <v>IZ</v>
          </cell>
          <cell r="BK622" t="str">
            <v>INE</v>
          </cell>
          <cell r="BL622" t="str">
            <v>INE</v>
          </cell>
          <cell r="BM622" t="str">
            <v>TT4</v>
          </cell>
          <cell r="BN622" t="str">
            <v>C</v>
          </cell>
          <cell r="BS622" t="str">
            <v>INLFMU</v>
          </cell>
          <cell r="BT622" t="str">
            <v xml:space="preserve"> </v>
          </cell>
          <cell r="BU622" t="str">
            <v>N</v>
          </cell>
          <cell r="BV622" t="str">
            <v>N</v>
          </cell>
          <cell r="BW622" t="str">
            <v>N</v>
          </cell>
          <cell r="BX622" t="str">
            <v>Y</v>
          </cell>
          <cell r="BY622" t="str">
            <v>N</v>
          </cell>
          <cell r="BZ622" t="str">
            <v>N</v>
          </cell>
          <cell r="CA622" t="str">
            <v>N</v>
          </cell>
          <cell r="CB622" t="str">
            <v xml:space="preserve"> </v>
          </cell>
          <cell r="CC622" t="str">
            <v>N</v>
          </cell>
          <cell r="CD622">
            <v>413669</v>
          </cell>
          <cell r="CE622">
            <v>413669</v>
          </cell>
          <cell r="CF622">
            <v>413669</v>
          </cell>
          <cell r="CG622">
            <v>413669</v>
          </cell>
          <cell r="CH622">
            <v>413669</v>
          </cell>
          <cell r="CI622">
            <v>413669</v>
          </cell>
          <cell r="CJ622" t="str">
            <v>KKELLY1</v>
          </cell>
          <cell r="CK622" t="str">
            <v/>
          </cell>
          <cell r="CL622" t="str">
            <v>YES</v>
          </cell>
          <cell r="CM622" t="str">
            <v>Active</v>
          </cell>
          <cell r="CN622" t="str">
            <v>Check</v>
          </cell>
          <cell r="CO622">
            <v>413669</v>
          </cell>
        </row>
        <row r="623">
          <cell r="C623">
            <v>413673</v>
          </cell>
          <cell r="D623" t="str">
            <v>INLFCH</v>
          </cell>
          <cell r="E623" t="str">
            <v>Chennai</v>
          </cell>
          <cell r="F623" t="str">
            <v>INE</v>
          </cell>
          <cell r="G623" t="str">
            <v>EA1</v>
          </cell>
          <cell r="H623" t="str">
            <v>INEAST</v>
          </cell>
          <cell r="I623" t="str">
            <v>BHUBANESWAR</v>
          </cell>
          <cell r="J623" t="str">
            <v>Orissa</v>
          </cell>
          <cell r="K623" t="str">
            <v>ChennaiBhubaneshwar</v>
          </cell>
          <cell r="L623">
            <v>6</v>
          </cell>
          <cell r="M623" t="str">
            <v>21AKYPM8888Q1ZP</v>
          </cell>
          <cell r="N623" t="str">
            <v>10687/W/10688WC</v>
          </cell>
          <cell r="O623" t="str">
            <v>2460 WX</v>
          </cell>
          <cell r="P623">
            <v>20160920</v>
          </cell>
          <cell r="Q623" t="str">
            <v>PRASANTA ENTERPRISES</v>
          </cell>
          <cell r="R623" t="str">
            <v>PRASANTA ENTERPRISES</v>
          </cell>
          <cell r="S623" t="str">
            <v>PRASANTA ENTERPRISES</v>
          </cell>
          <cell r="T623" t="str">
            <v>33/E 1ST FLOOR UNIT II</v>
          </cell>
          <cell r="U623" t="str">
            <v>ASHOK NAGAR</v>
          </cell>
          <cell r="V623" t="str">
            <v>ASHOK NAGAR</v>
          </cell>
          <cell r="W623" t="str">
            <v xml:space="preserve"> </v>
          </cell>
          <cell r="X623">
            <v>751009</v>
          </cell>
          <cell r="Y623" t="str">
            <v>BHUBANESWAR</v>
          </cell>
          <cell r="Z623" t="str">
            <v>IN</v>
          </cell>
          <cell r="AA623" t="str">
            <v>I21</v>
          </cell>
          <cell r="AB623" t="str">
            <v>PRASANTA ENTERPRISES 33/E 1ST FLOOR UNIT II ASHOK NAGAR ASHOK NAGAR   BHUBANESWAR  ,Orissa Pin-751009 India</v>
          </cell>
          <cell r="AC623" t="str">
            <v/>
          </cell>
          <cell r="AD623" t="str">
            <v/>
          </cell>
          <cell r="AE623" t="str">
            <v>0674-2534384</v>
          </cell>
          <cell r="AF623" t="str">
            <v>prasantamahapatra75@yahoo.com</v>
          </cell>
          <cell r="AG623" t="str">
            <v>0674-2534384</v>
          </cell>
          <cell r="AH623" t="str">
            <v>0674-2534384</v>
          </cell>
          <cell r="AI623" t="str">
            <v>prasantamahapatra75@yahoo.com</v>
          </cell>
          <cell r="AJ623" t="str">
            <v>prasantamahapatra75@yahoo.com</v>
          </cell>
          <cell r="AO623" t="str">
            <v>Inactive</v>
          </cell>
          <cell r="AP623" t="str">
            <v/>
          </cell>
          <cell r="AQ623" t="str">
            <v>Dealer</v>
          </cell>
          <cell r="AR623" t="str">
            <v>East</v>
          </cell>
          <cell r="AS623" t="str">
            <v>EA+BL+IB+NO1+NP+LU</v>
          </cell>
          <cell r="AT623" t="str">
            <v>Inactive</v>
          </cell>
          <cell r="AU623" t="str">
            <v>Okay</v>
          </cell>
          <cell r="AV623" t="str">
            <v/>
          </cell>
          <cell r="AW623" t="str">
            <v/>
          </cell>
          <cell r="AX623" t="str">
            <v>Manikandan</v>
          </cell>
          <cell r="AY623" t="str">
            <v>prasantamahapatra75@yahoo.com</v>
          </cell>
          <cell r="AZ623" t="str">
            <v>0674-2534384</v>
          </cell>
          <cell r="BA623" t="str">
            <v/>
          </cell>
          <cell r="BB623" t="str">
            <v/>
          </cell>
          <cell r="BC623" t="str">
            <v>Vacant</v>
          </cell>
          <cell r="BD623" t="str">
            <v>Banibrata Saha</v>
          </cell>
          <cell r="BE623" t="str">
            <v>Core</v>
          </cell>
          <cell r="BF623" t="str">
            <v>Trade</v>
          </cell>
          <cell r="BG623" t="str">
            <v>IN2</v>
          </cell>
          <cell r="BH623" t="str">
            <v>I21</v>
          </cell>
          <cell r="BI623" t="str">
            <v>I21</v>
          </cell>
          <cell r="BJ623" t="str">
            <v/>
          </cell>
          <cell r="BK623" t="str">
            <v>INE</v>
          </cell>
          <cell r="BL623" t="str">
            <v>INE</v>
          </cell>
          <cell r="BM623" t="str">
            <v>TT6</v>
          </cell>
          <cell r="BN623" t="str">
            <v/>
          </cell>
          <cell r="BS623" t="str">
            <v>INLFCH</v>
          </cell>
          <cell r="BT623" t="str">
            <v xml:space="preserve"> </v>
          </cell>
          <cell r="BU623" t="str">
            <v>N</v>
          </cell>
          <cell r="BV623" t="str">
            <v>N</v>
          </cell>
          <cell r="BW623" t="str">
            <v>N</v>
          </cell>
          <cell r="BX623" t="str">
            <v>Y</v>
          </cell>
          <cell r="BY623" t="str">
            <v>N</v>
          </cell>
          <cell r="BZ623" t="str">
            <v>N</v>
          </cell>
          <cell r="CA623" t="str">
            <v>N</v>
          </cell>
          <cell r="CB623" t="str">
            <v xml:space="preserve"> </v>
          </cell>
          <cell r="CC623" t="str">
            <v>N</v>
          </cell>
          <cell r="CD623">
            <v>413673</v>
          </cell>
          <cell r="CE623">
            <v>413673</v>
          </cell>
          <cell r="CF623">
            <v>413673</v>
          </cell>
          <cell r="CG623">
            <v>413673</v>
          </cell>
          <cell r="CH623">
            <v>413673</v>
          </cell>
          <cell r="CI623">
            <v>413673</v>
          </cell>
          <cell r="CJ623" t="str">
            <v>KKELLY1</v>
          </cell>
          <cell r="CK623" t="str">
            <v/>
          </cell>
          <cell r="CM623" t="str">
            <v/>
          </cell>
          <cell r="CN623" t="str">
            <v>Check</v>
          </cell>
          <cell r="CO623">
            <v>413673</v>
          </cell>
        </row>
        <row r="624">
          <cell r="C624">
            <v>413674</v>
          </cell>
          <cell r="D624" t="str">
            <v>INLFCH</v>
          </cell>
          <cell r="E624" t="str">
            <v>Chennai</v>
          </cell>
          <cell r="F624" t="str">
            <v>INE</v>
          </cell>
          <cell r="G624" t="str">
            <v>EA1</v>
          </cell>
          <cell r="H624" t="str">
            <v>INEAST</v>
          </cell>
          <cell r="I624" t="str">
            <v>SHILLONG</v>
          </cell>
          <cell r="J624" t="str">
            <v>Meghalaya</v>
          </cell>
          <cell r="K624" t="str">
            <v>ChennaiSHILLONG</v>
          </cell>
          <cell r="L624">
            <v>8</v>
          </cell>
          <cell r="M624" t="str">
            <v>17AAGHR6406M1ZR</v>
          </cell>
          <cell r="N624" t="str">
            <v>EKH/WL-2212</v>
          </cell>
          <cell r="O624" t="str">
            <v>EKH/WL-2212 &amp; 2123</v>
          </cell>
          <cell r="P624">
            <v>20211231</v>
          </cell>
          <cell r="Q624" t="str">
            <v>ELITE DRUGS DISTRIBUTOR</v>
          </cell>
          <cell r="R624" t="str">
            <v>ELITE DRUGS DISTRIBUTOR</v>
          </cell>
          <cell r="S624" t="str">
            <v>ELITE DRUGS DISTRIBUTOR</v>
          </cell>
          <cell r="T624" t="str">
            <v>JAIL ROAD POLICE BAZAR</v>
          </cell>
          <cell r="U624" t="str">
            <v xml:space="preserve"> </v>
          </cell>
          <cell r="V624" t="str">
            <v xml:space="preserve"> </v>
          </cell>
          <cell r="W624" t="str">
            <v xml:space="preserve"> </v>
          </cell>
          <cell r="X624">
            <v>793001</v>
          </cell>
          <cell r="Y624" t="str">
            <v>SHILLONG</v>
          </cell>
          <cell r="Z624" t="str">
            <v>IN</v>
          </cell>
          <cell r="AA624" t="str">
            <v>I17</v>
          </cell>
          <cell r="AB624" t="str">
            <v>ELITE DRUGS DISTRIBUTOR JAIL ROAD POLICE BAZAR       SHILLONG  ,Meghalaya Pin-793001 India</v>
          </cell>
          <cell r="AC624" t="str">
            <v xml:space="preserve">    Jagadish  Prasad Goenka</v>
          </cell>
          <cell r="AD624" t="str">
            <v>Karta of HUF</v>
          </cell>
          <cell r="AE624" t="str">
            <v>8974065757 / 7085064147/ 8974065757</v>
          </cell>
          <cell r="AF624" t="str">
            <v>elitedrugsd@gmail.com</v>
          </cell>
          <cell r="AG624" t="str">
            <v>8974065757</v>
          </cell>
          <cell r="AH624" t="str">
            <v>7085064147/8974065757</v>
          </cell>
          <cell r="AI624" t="str">
            <v>elitedrugsd@gmail.com</v>
          </cell>
          <cell r="AJ624" t="str">
            <v>elitedrugsd@gmail.com</v>
          </cell>
          <cell r="AK624" t="str">
            <v>Tridip Deb</v>
          </cell>
          <cell r="AL624" t="str">
            <v>Mantu Talukdar</v>
          </cell>
          <cell r="AM624">
            <v>9864132303</v>
          </cell>
          <cell r="AN624" t="str">
            <v xml:space="preserve">HOUSE NO. 1, C/o - SASHINDRA BHUYAN,NEELAKANTHA PATH, GANESH NAGAR, BASISTHA, GUWAHATI - 781029, </v>
          </cell>
          <cell r="AO624" t="str">
            <v>Active</v>
          </cell>
          <cell r="AP624" t="str">
            <v>Agreement Prepared</v>
          </cell>
          <cell r="AQ624" t="str">
            <v>Dealer</v>
          </cell>
          <cell r="AR624" t="str">
            <v>East</v>
          </cell>
          <cell r="AS624" t="str">
            <v>EA+BL+IB+NO1+NP+LU</v>
          </cell>
          <cell r="AT624" t="str">
            <v>Active</v>
          </cell>
          <cell r="AU624" t="str">
            <v>Okay</v>
          </cell>
          <cell r="AV624" t="str">
            <v>MN Guwahati KAM - W</v>
          </cell>
          <cell r="AW624" t="str">
            <v>Agreement Prepared</v>
          </cell>
          <cell r="AX624" t="str">
            <v>Manikandan</v>
          </cell>
          <cell r="AY624" t="str">
            <v>elitedrugsd@gmail.com</v>
          </cell>
          <cell r="AZ624">
            <v>8119003314</v>
          </cell>
          <cell r="BA624" t="str">
            <v>Deepak</v>
          </cell>
          <cell r="BB624" t="str">
            <v>Goenika</v>
          </cell>
          <cell r="BC624" t="str">
            <v>Vacant</v>
          </cell>
          <cell r="BD624" t="str">
            <v>Banibrata Saha</v>
          </cell>
          <cell r="BE624" t="str">
            <v>Core</v>
          </cell>
          <cell r="BF624" t="str">
            <v>Trade</v>
          </cell>
          <cell r="BG624" t="str">
            <v>IN2</v>
          </cell>
          <cell r="BH624" t="str">
            <v>I17</v>
          </cell>
          <cell r="BI624" t="str">
            <v>I17</v>
          </cell>
          <cell r="BJ624" t="str">
            <v>IZ</v>
          </cell>
          <cell r="BK624" t="str">
            <v>INE</v>
          </cell>
          <cell r="BL624" t="str">
            <v>INE</v>
          </cell>
          <cell r="BM624" t="str">
            <v>TT8</v>
          </cell>
          <cell r="BN624" t="str">
            <v>C</v>
          </cell>
          <cell r="BS624" t="str">
            <v>INLFCH</v>
          </cell>
          <cell r="BT624" t="str">
            <v xml:space="preserve"> </v>
          </cell>
          <cell r="BU624" t="str">
            <v>N</v>
          </cell>
          <cell r="BV624" t="str">
            <v>N</v>
          </cell>
          <cell r="BW624" t="str">
            <v>N</v>
          </cell>
          <cell r="BX624" t="str">
            <v>Y</v>
          </cell>
          <cell r="BY624" t="str">
            <v>N</v>
          </cell>
          <cell r="BZ624" t="str">
            <v>N</v>
          </cell>
          <cell r="CA624" t="str">
            <v>N</v>
          </cell>
          <cell r="CB624" t="str">
            <v xml:space="preserve"> </v>
          </cell>
          <cell r="CC624" t="str">
            <v>N</v>
          </cell>
          <cell r="CD624">
            <v>413674</v>
          </cell>
          <cell r="CE624">
            <v>413674</v>
          </cell>
          <cell r="CF624">
            <v>413674</v>
          </cell>
          <cell r="CG624">
            <v>413674</v>
          </cell>
          <cell r="CH624">
            <v>413674</v>
          </cell>
          <cell r="CI624">
            <v>413674</v>
          </cell>
          <cell r="CJ624" t="str">
            <v>KKELLY1</v>
          </cell>
          <cell r="CK624">
            <v>413674</v>
          </cell>
          <cell r="CL624" t="str">
            <v>YES</v>
          </cell>
          <cell r="CM624" t="str">
            <v>Active</v>
          </cell>
          <cell r="CN624" t="str">
            <v>Check</v>
          </cell>
          <cell r="CO624">
            <v>413674</v>
          </cell>
        </row>
        <row r="625">
          <cell r="C625">
            <v>413677</v>
          </cell>
          <cell r="D625" t="str">
            <v>INLFCH</v>
          </cell>
          <cell r="E625" t="str">
            <v>Chennai</v>
          </cell>
          <cell r="F625" t="str">
            <v>INO</v>
          </cell>
          <cell r="G625" t="str">
            <v>TN1</v>
          </cell>
          <cell r="H625" t="str">
            <v>INSOUT</v>
          </cell>
          <cell r="I625" t="str">
            <v>CHENNAI</v>
          </cell>
          <cell r="J625" t="str">
            <v>Tamil Nadu</v>
          </cell>
          <cell r="K625" t="str">
            <v>ChennaiCHENNAI</v>
          </cell>
          <cell r="L625">
            <v>2</v>
          </cell>
          <cell r="M625" t="str">
            <v>33AAEFG2364D1ZW</v>
          </cell>
          <cell r="N625" t="str">
            <v>20B-1969/MZI/20B</v>
          </cell>
          <cell r="O625" t="str">
            <v>21B-1919/MZI/21B</v>
          </cell>
          <cell r="P625">
            <v>20230506</v>
          </cell>
          <cell r="Q625" t="str">
            <v>GLOBAL DIAGNOSTICS</v>
          </cell>
          <cell r="R625" t="str">
            <v>GLOBAL DIAGNOSTICS</v>
          </cell>
          <cell r="S625" t="str">
            <v>GLOBAL DIAGNOSTICS</v>
          </cell>
          <cell r="T625" t="str">
            <v>N-NO: 14/1; O-NO: 43</v>
          </cell>
          <cell r="U625" t="str">
            <v>2ND FLOOR SATTANA NAICKEN STREET</v>
          </cell>
          <cell r="V625" t="str">
            <v>CHOOLAI</v>
          </cell>
          <cell r="W625" t="str">
            <v xml:space="preserve"> </v>
          </cell>
          <cell r="X625">
            <v>600112</v>
          </cell>
          <cell r="Y625" t="str">
            <v>CHENNAI</v>
          </cell>
          <cell r="Z625" t="str">
            <v>IN</v>
          </cell>
          <cell r="AA625" t="str">
            <v>I33</v>
          </cell>
          <cell r="AB625" t="str">
            <v>GLOBAL DIAGNOSTICS N-NO: 14/1; O-NO: 43 2ND FLOOR SATTANA NAICKEN STREET CHOOLAI   CHENNAI  ,Tamil Nadu Pin-600112 India</v>
          </cell>
          <cell r="AC625" t="str">
            <v>Kapil Jain</v>
          </cell>
          <cell r="AD625" t="str">
            <v>Partner</v>
          </cell>
          <cell r="AE625" t="str">
            <v>044-25352988 / 9551054703</v>
          </cell>
          <cell r="AF625" t="str">
            <v>global.diag@rediffmail.com / swastika.health.center@gmail.com</v>
          </cell>
          <cell r="AG625" t="str">
            <v>044-25352988</v>
          </cell>
          <cell r="AH625">
            <v>9551054703</v>
          </cell>
          <cell r="AI625" t="str">
            <v>global.diag@rediffmail.com</v>
          </cell>
          <cell r="AJ625" t="str">
            <v>swastika.health.center@gmail.com</v>
          </cell>
          <cell r="AK625" t="str">
            <v>Mahendran Seshadri</v>
          </cell>
          <cell r="AL625" t="str">
            <v>S Gowrisankar</v>
          </cell>
          <cell r="AM625">
            <v>9677031666</v>
          </cell>
          <cell r="AN625" t="str">
            <v xml:space="preserve">Mr. S Gowrisankar, Metro Castle Flat No : E-5, No – 10, Jayam Street, V.G.Paneer Nagar, Mugappair East, Chennai – 600037. </v>
          </cell>
          <cell r="AO625" t="str">
            <v>Active</v>
          </cell>
          <cell r="AP625" t="str">
            <v>Agreement Prepared</v>
          </cell>
          <cell r="AQ625" t="str">
            <v>Dealer</v>
          </cell>
          <cell r="AR625" t="str">
            <v>TN 1</v>
          </cell>
          <cell r="AS625" t="str">
            <v>TN+AP+TS+KL+BA+KA+SL+HD</v>
          </cell>
          <cell r="AT625" t="str">
            <v>Active</v>
          </cell>
          <cell r="AU625" t="str">
            <v>Okay</v>
          </cell>
          <cell r="AV625" t="str">
            <v/>
          </cell>
          <cell r="AW625" t="str">
            <v>Agreement Prepared</v>
          </cell>
          <cell r="AX625" t="str">
            <v>Vigeedha</v>
          </cell>
          <cell r="AY625" t="str">
            <v>globaldiagnostics@rediffmail.com</v>
          </cell>
          <cell r="AZ625">
            <v>9003289454</v>
          </cell>
          <cell r="BA625" t="str">
            <v>Kapil</v>
          </cell>
          <cell r="BB625" t="str">
            <v>Jain</v>
          </cell>
          <cell r="BC625" t="str">
            <v>Karthikeyan B</v>
          </cell>
          <cell r="BD625" t="str">
            <v>Jayakumar</v>
          </cell>
          <cell r="BE625" t="str">
            <v>Core</v>
          </cell>
          <cell r="BF625" t="str">
            <v>Trade</v>
          </cell>
          <cell r="BG625" t="str">
            <v>IN1</v>
          </cell>
          <cell r="BH625" t="str">
            <v>I33</v>
          </cell>
          <cell r="BI625" t="str">
            <v>I33</v>
          </cell>
          <cell r="BJ625" t="str">
            <v>IZ</v>
          </cell>
          <cell r="BK625" t="str">
            <v>INA</v>
          </cell>
          <cell r="BL625" t="str">
            <v>INA</v>
          </cell>
          <cell r="BM625" t="str">
            <v>TT2</v>
          </cell>
          <cell r="BN625" t="str">
            <v>C</v>
          </cell>
          <cell r="BS625" t="str">
            <v>INLFCH</v>
          </cell>
          <cell r="BT625" t="str">
            <v xml:space="preserve"> </v>
          </cell>
          <cell r="BU625" t="str">
            <v>N</v>
          </cell>
          <cell r="BV625" t="str">
            <v>N</v>
          </cell>
          <cell r="BW625" t="str">
            <v>N</v>
          </cell>
          <cell r="BX625" t="str">
            <v>Y</v>
          </cell>
          <cell r="BY625" t="str">
            <v>N</v>
          </cell>
          <cell r="BZ625" t="str">
            <v>N</v>
          </cell>
          <cell r="CA625" t="str">
            <v>N</v>
          </cell>
          <cell r="CB625" t="str">
            <v xml:space="preserve"> </v>
          </cell>
          <cell r="CC625" t="str">
            <v>N</v>
          </cell>
          <cell r="CD625">
            <v>413677</v>
          </cell>
          <cell r="CE625">
            <v>413677</v>
          </cell>
          <cell r="CF625">
            <v>413677</v>
          </cell>
          <cell r="CG625">
            <v>413677</v>
          </cell>
          <cell r="CH625">
            <v>413677</v>
          </cell>
          <cell r="CI625">
            <v>413677</v>
          </cell>
          <cell r="CJ625" t="str">
            <v>KKELLY1</v>
          </cell>
          <cell r="CK625" t="str">
            <v/>
          </cell>
          <cell r="CL625" t="str">
            <v>YES</v>
          </cell>
          <cell r="CM625" t="str">
            <v>Active</v>
          </cell>
          <cell r="CN625" t="str">
            <v>Check</v>
          </cell>
          <cell r="CO625">
            <v>413677</v>
          </cell>
        </row>
        <row r="626">
          <cell r="C626">
            <v>413680</v>
          </cell>
          <cell r="D626" t="str">
            <v>INLFCH</v>
          </cell>
          <cell r="E626" t="str">
            <v>Chennai</v>
          </cell>
          <cell r="F626" t="str">
            <v>INE</v>
          </cell>
          <cell r="G626" t="str">
            <v>EA1</v>
          </cell>
          <cell r="H626" t="str">
            <v>INEAST</v>
          </cell>
          <cell r="I626" t="str">
            <v>NAGAON</v>
          </cell>
          <cell r="J626" t="str">
            <v>Assam</v>
          </cell>
          <cell r="K626" t="str">
            <v>ChennaiNAGAON</v>
          </cell>
          <cell r="L626">
            <v>8</v>
          </cell>
          <cell r="M626" t="str">
            <v>18AEUPB4428B1ZN</v>
          </cell>
          <cell r="N626" t="str">
            <v>NNG602420B</v>
          </cell>
          <cell r="O626" t="str">
            <v>NNG602521B</v>
          </cell>
          <cell r="P626">
            <v>20230821</v>
          </cell>
          <cell r="Q626" t="str">
            <v>ALEX PHARMA</v>
          </cell>
          <cell r="R626" t="str">
            <v>ALEX PHARMA</v>
          </cell>
          <cell r="S626" t="str">
            <v>ALEX PHARMA</v>
          </cell>
          <cell r="T626" t="str">
            <v>GR-COMPLEX 2ND FLOORM.D.ROAD</v>
          </cell>
          <cell r="U626" t="str">
            <v>OPP DARA BUS STAND</v>
          </cell>
          <cell r="V626" t="str">
            <v xml:space="preserve"> </v>
          </cell>
          <cell r="W626" t="str">
            <v xml:space="preserve"> </v>
          </cell>
          <cell r="X626">
            <v>782001</v>
          </cell>
          <cell r="Y626" t="str">
            <v>NAGAON</v>
          </cell>
          <cell r="Z626" t="str">
            <v>IN</v>
          </cell>
          <cell r="AA626" t="str">
            <v>I18</v>
          </cell>
          <cell r="AB626" t="str">
            <v>ALEX PHARMA GR-COMPLEX 2ND FLOORM.D.ROAD OPP DARA BUS STAND     NAGAON  ,Assam Pin-782001 India</v>
          </cell>
          <cell r="AC626" t="str">
            <v>JIBAN BANIK</v>
          </cell>
          <cell r="AD626" t="str">
            <v>Proprietor</v>
          </cell>
          <cell r="AE626" t="str">
            <v>9435061001 / 9435061001</v>
          </cell>
          <cell r="AF626" t="str">
            <v xml:space="preserve">jibanbanik11@gmail.com / alexpharma1994@gmail.com </v>
          </cell>
          <cell r="AG626" t="str">
            <v>9435061001</v>
          </cell>
          <cell r="AH626">
            <v>9435061001</v>
          </cell>
          <cell r="AI626" t="str">
            <v>jibanbanik11@gmail.com</v>
          </cell>
          <cell r="AJ626" t="str">
            <v xml:space="preserve">alexpharma1994@gmail.com </v>
          </cell>
          <cell r="AK626" t="str">
            <v>Tridip Deb</v>
          </cell>
          <cell r="AL626" t="str">
            <v>Mantu Talukdar</v>
          </cell>
          <cell r="AM626">
            <v>9864132303</v>
          </cell>
          <cell r="AN626" t="str">
            <v xml:space="preserve">HOUSE NO. 1, C/o - SASHINDRA BHUYAN,NEELAKANTHA PATH, GANESH NAGAR, BASISTHA, GUWAHATI - 781029, </v>
          </cell>
          <cell r="AO626" t="str">
            <v>Active</v>
          </cell>
          <cell r="AP626" t="str">
            <v>Agreement Request Not received</v>
          </cell>
          <cell r="AQ626" t="str">
            <v>Dealer</v>
          </cell>
          <cell r="AR626" t="str">
            <v>East</v>
          </cell>
          <cell r="AS626" t="str">
            <v>EA+BL+IB+NO1+NP+LU</v>
          </cell>
          <cell r="AT626" t="str">
            <v>Active</v>
          </cell>
          <cell r="AU626" t="str">
            <v>Okay</v>
          </cell>
          <cell r="AV626" t="str">
            <v>MN Guwahati Upper</v>
          </cell>
          <cell r="AW626" t="str">
            <v>Agreement Prepared</v>
          </cell>
          <cell r="AX626" t="str">
            <v>Manikandan</v>
          </cell>
          <cell r="AY626" t="str">
            <v xml:space="preserve">alexpharma1994@gmail.com </v>
          </cell>
          <cell r="AZ626">
            <v>9435061001</v>
          </cell>
          <cell r="BA626" t="str">
            <v xml:space="preserve">Jeevan </v>
          </cell>
          <cell r="BB626" t="str">
            <v>Banik</v>
          </cell>
          <cell r="BC626" t="str">
            <v>Vacant</v>
          </cell>
          <cell r="BD626" t="str">
            <v>Banibrata Saha</v>
          </cell>
          <cell r="BE626" t="str">
            <v>Core</v>
          </cell>
          <cell r="BF626" t="str">
            <v>Trade</v>
          </cell>
          <cell r="BG626" t="str">
            <v>IN2</v>
          </cell>
          <cell r="BH626" t="str">
            <v>I18</v>
          </cell>
          <cell r="BI626" t="str">
            <v>I18</v>
          </cell>
          <cell r="BJ626" t="str">
            <v>IZ</v>
          </cell>
          <cell r="BK626" t="str">
            <v>INE</v>
          </cell>
          <cell r="BL626" t="str">
            <v>INE</v>
          </cell>
          <cell r="BM626" t="str">
            <v>TT8</v>
          </cell>
          <cell r="BN626" t="str">
            <v>C</v>
          </cell>
          <cell r="BS626" t="str">
            <v>INLFCH</v>
          </cell>
          <cell r="BT626" t="str">
            <v xml:space="preserve"> </v>
          </cell>
          <cell r="BU626" t="str">
            <v>N</v>
          </cell>
          <cell r="BV626" t="str">
            <v>N</v>
          </cell>
          <cell r="BW626" t="str">
            <v>N</v>
          </cell>
          <cell r="BX626" t="str">
            <v>Y</v>
          </cell>
          <cell r="BY626" t="str">
            <v>N</v>
          </cell>
          <cell r="BZ626" t="str">
            <v>N</v>
          </cell>
          <cell r="CA626" t="str">
            <v>N</v>
          </cell>
          <cell r="CB626" t="str">
            <v xml:space="preserve"> </v>
          </cell>
          <cell r="CC626" t="str">
            <v>N</v>
          </cell>
          <cell r="CD626">
            <v>413680</v>
          </cell>
          <cell r="CE626">
            <v>413680</v>
          </cell>
          <cell r="CF626">
            <v>413680</v>
          </cell>
          <cell r="CG626">
            <v>413680</v>
          </cell>
          <cell r="CH626">
            <v>413680</v>
          </cell>
          <cell r="CI626">
            <v>413680</v>
          </cell>
          <cell r="CJ626" t="str">
            <v>KKELLY1</v>
          </cell>
          <cell r="CK626" t="str">
            <v/>
          </cell>
          <cell r="CL626" t="str">
            <v>YES</v>
          </cell>
          <cell r="CM626" t="str">
            <v>Active</v>
          </cell>
          <cell r="CN626" t="str">
            <v>Check</v>
          </cell>
          <cell r="CO626">
            <v>413680</v>
          </cell>
        </row>
        <row r="627">
          <cell r="C627">
            <v>413682</v>
          </cell>
          <cell r="D627" t="str">
            <v>INLFCH</v>
          </cell>
          <cell r="E627" t="str">
            <v>Chennai</v>
          </cell>
          <cell r="F627" t="str">
            <v>INO</v>
          </cell>
          <cell r="G627" t="str">
            <v>TN1</v>
          </cell>
          <cell r="H627" t="str">
            <v>INSOUT</v>
          </cell>
          <cell r="I627" t="str">
            <v>CHENNAI</v>
          </cell>
          <cell r="J627" t="str">
            <v>Tamil Nadu</v>
          </cell>
          <cell r="K627" t="str">
            <v>ChennaiCHENNAI</v>
          </cell>
          <cell r="L627">
            <v>2</v>
          </cell>
          <cell r="M627" t="str">
            <v>33AECPR9428P1ZU</v>
          </cell>
          <cell r="N627" t="str">
            <v>20B-5324/MIII</v>
          </cell>
          <cell r="O627" t="str">
            <v>21B-5205/MIII</v>
          </cell>
          <cell r="P627">
            <v>20240121</v>
          </cell>
          <cell r="Q627" t="str">
            <v>LIFECARE PHARMACEUTICALS</v>
          </cell>
          <cell r="R627" t="str">
            <v>LIFECARE PHARMACEUTICALS</v>
          </cell>
          <cell r="S627" t="str">
            <v>LIFECARE PHARMACEUTICALS</v>
          </cell>
          <cell r="T627" t="str">
            <v>N-NO: 16 / O-NO: 11</v>
          </cell>
          <cell r="U627" t="str">
            <v>8TH STREET GOPALA PURAM</v>
          </cell>
          <cell r="V627" t="str">
            <v xml:space="preserve"> </v>
          </cell>
          <cell r="W627" t="str">
            <v xml:space="preserve"> </v>
          </cell>
          <cell r="X627">
            <v>600086</v>
          </cell>
          <cell r="Y627" t="str">
            <v>CHENNAI</v>
          </cell>
          <cell r="Z627" t="str">
            <v>IN</v>
          </cell>
          <cell r="AA627" t="str">
            <v>I33</v>
          </cell>
          <cell r="AB627" t="str">
            <v>LIFECARE PHARMACEUTICALS N-NO: 16 / O-NO: 11 8TH STREET GOPALA PURAM     CHENNAI  ,Tamil Nadu Pin-600086 India</v>
          </cell>
          <cell r="AC627" t="str">
            <v>Ramesh Shanmugasundaram</v>
          </cell>
          <cell r="AD627" t="str">
            <v>Managing Director</v>
          </cell>
          <cell r="AE627" t="str">
            <v>044 - 28111099 / 9840050518</v>
          </cell>
          <cell r="AF627" t="str">
            <v>lifecarepharmaceuticalsls@gmail.com / lifecarepurchase2015@gmail.com</v>
          </cell>
          <cell r="AG627" t="str">
            <v>044 - 28111099</v>
          </cell>
          <cell r="AH627">
            <v>9840050518</v>
          </cell>
          <cell r="AI627" t="str">
            <v>lifecarepharmaceuticalsls@gmail.com</v>
          </cell>
          <cell r="AJ627" t="str">
            <v>lifecarepurchase2015@gmail.com</v>
          </cell>
          <cell r="AK627" t="str">
            <v>Mahendran Seshadri</v>
          </cell>
          <cell r="AL627" t="str">
            <v>M.Karthik</v>
          </cell>
          <cell r="AM627" t="str">
            <v>98848 41485</v>
          </cell>
          <cell r="AN627" t="str">
            <v>Mr. M.Karthik, old No. 3/1, New No. 11, Venkatraman Street, Govindan Road, West Mambalam, Chennai - 600 033.</v>
          </cell>
          <cell r="AO627" t="str">
            <v>Active</v>
          </cell>
          <cell r="AP627" t="str">
            <v/>
          </cell>
          <cell r="AQ627" t="str">
            <v>Dealer</v>
          </cell>
          <cell r="AR627" t="str">
            <v>TN 1</v>
          </cell>
          <cell r="AS627" t="str">
            <v>TN+AP+TS+KL+BA+KA+SL+HD</v>
          </cell>
          <cell r="AT627" t="str">
            <v>Active</v>
          </cell>
          <cell r="AU627" t="str">
            <v>Okay</v>
          </cell>
          <cell r="AV627" t="str">
            <v>MN Chennai East</v>
          </cell>
          <cell r="AW627" t="str">
            <v>Agreement Prepared</v>
          </cell>
          <cell r="AX627" t="str">
            <v>Vigeedha</v>
          </cell>
          <cell r="AY627" t="str">
            <v xml:space="preserve">lifecarepurchase2015@gmail.com </v>
          </cell>
          <cell r="AZ627">
            <v>8939992611</v>
          </cell>
          <cell r="BA627" t="str">
            <v>Ramesh Shanmugasundaram</v>
          </cell>
          <cell r="BB627" t="str">
            <v>S</v>
          </cell>
          <cell r="BC627" t="str">
            <v>Karthikeyan B</v>
          </cell>
          <cell r="BD627" t="str">
            <v>Jayakumar</v>
          </cell>
          <cell r="BE627" t="str">
            <v>Core</v>
          </cell>
          <cell r="BF627" t="str">
            <v>Trade</v>
          </cell>
          <cell r="BG627" t="str">
            <v>IN1</v>
          </cell>
          <cell r="BH627" t="str">
            <v>I33</v>
          </cell>
          <cell r="BI627" t="str">
            <v>I33</v>
          </cell>
          <cell r="BJ627" t="str">
            <v>IZ</v>
          </cell>
          <cell r="BK627" t="str">
            <v>INA</v>
          </cell>
          <cell r="BL627" t="str">
            <v>INA</v>
          </cell>
          <cell r="BM627" t="str">
            <v>TT2</v>
          </cell>
          <cell r="BN627" t="str">
            <v>C</v>
          </cell>
          <cell r="BS627" t="str">
            <v>INLFCH</v>
          </cell>
          <cell r="BT627" t="str">
            <v xml:space="preserve"> </v>
          </cell>
          <cell r="BU627" t="str">
            <v>N</v>
          </cell>
          <cell r="BV627" t="str">
            <v>N</v>
          </cell>
          <cell r="BW627" t="str">
            <v>N</v>
          </cell>
          <cell r="BX627" t="str">
            <v>Y</v>
          </cell>
          <cell r="BY627" t="str">
            <v>N</v>
          </cell>
          <cell r="BZ627" t="str">
            <v>N</v>
          </cell>
          <cell r="CA627" t="str">
            <v>N</v>
          </cell>
          <cell r="CB627" t="str">
            <v xml:space="preserve"> </v>
          </cell>
          <cell r="CC627" t="str">
            <v>N</v>
          </cell>
          <cell r="CD627">
            <v>413682</v>
          </cell>
          <cell r="CE627">
            <v>413682</v>
          </cell>
          <cell r="CF627">
            <v>413682</v>
          </cell>
          <cell r="CG627">
            <v>413682</v>
          </cell>
          <cell r="CH627">
            <v>413682</v>
          </cell>
          <cell r="CI627">
            <v>413682</v>
          </cell>
          <cell r="CJ627" t="str">
            <v>KKELLY1</v>
          </cell>
          <cell r="CK627" t="str">
            <v/>
          </cell>
          <cell r="CL627" t="str">
            <v>YES</v>
          </cell>
          <cell r="CM627" t="str">
            <v>Active</v>
          </cell>
          <cell r="CN627" t="str">
            <v>Check</v>
          </cell>
          <cell r="CO627">
            <v>413682</v>
          </cell>
        </row>
        <row r="628">
          <cell r="C628">
            <v>413686</v>
          </cell>
          <cell r="D628" t="str">
            <v>INLFCH</v>
          </cell>
          <cell r="E628" t="str">
            <v>Chennai</v>
          </cell>
          <cell r="F628" t="str">
            <v>INO</v>
          </cell>
          <cell r="G628" t="str">
            <v>TN1</v>
          </cell>
          <cell r="H628" t="str">
            <v>INSOUT</v>
          </cell>
          <cell r="I628" t="str">
            <v>CHENNAI</v>
          </cell>
          <cell r="J628" t="str">
            <v>Tamil Nadu</v>
          </cell>
          <cell r="K628" t="str">
            <v>ChennaiCHENNAI</v>
          </cell>
          <cell r="L628">
            <v>2</v>
          </cell>
          <cell r="M628" t="str">
            <v>33AAECS3316G1ZQ</v>
          </cell>
          <cell r="N628" t="str">
            <v>3991 / MIII / 20B</v>
          </cell>
          <cell r="O628" t="str">
            <v>3881 / MIII / 21B</v>
          </cell>
          <cell r="P628">
            <v>20210219</v>
          </cell>
          <cell r="Q628" t="str">
            <v>SHREE AMMAN PHARMA (P) LTD</v>
          </cell>
          <cell r="R628" t="str">
            <v>SHREE AMMAN PHARMA P LTD</v>
          </cell>
          <cell r="S628" t="str">
            <v>SHREE AMMAN PHARMA (P) LTD</v>
          </cell>
          <cell r="T628" t="str">
            <v>NO: 18ALANGATHA STREET</v>
          </cell>
          <cell r="U628" t="str">
            <v>TRIPLICANE</v>
          </cell>
          <cell r="V628" t="str">
            <v xml:space="preserve"> </v>
          </cell>
          <cell r="W628" t="str">
            <v xml:space="preserve"> </v>
          </cell>
          <cell r="X628">
            <v>600005</v>
          </cell>
          <cell r="Y628" t="str">
            <v>CHENNAI</v>
          </cell>
          <cell r="Z628" t="str">
            <v>IN</v>
          </cell>
          <cell r="AA628" t="str">
            <v>I33</v>
          </cell>
          <cell r="AB628" t="str">
            <v>SHREE AMMAN PHARMA (P) LTD NO: 18ALANGATHA STREET TRIPLICANE     CHENNAI  ,Tamil Nadu Pin-600005 India</v>
          </cell>
          <cell r="AC628" t="str">
            <v/>
          </cell>
          <cell r="AD628" t="str">
            <v/>
          </cell>
          <cell r="AE628" t="str">
            <v>044 -71800800</v>
          </cell>
          <cell r="AF628" t="str">
            <v>shreeamman1989@gmail.com</v>
          </cell>
          <cell r="AG628" t="str">
            <v>044 -71800800</v>
          </cell>
          <cell r="AH628" t="str">
            <v>044 -71800800</v>
          </cell>
          <cell r="AI628" t="str">
            <v>shreeamman1989@gmail.com</v>
          </cell>
          <cell r="AJ628" t="str">
            <v>shreeamman1989@gmail.com</v>
          </cell>
          <cell r="AK628" t="str">
            <v>Mahendran Seshadri</v>
          </cell>
          <cell r="AL628" t="str">
            <v>M.Karthik</v>
          </cell>
          <cell r="AM628" t="str">
            <v>98848 41485</v>
          </cell>
          <cell r="AN628" t="str">
            <v>Mr. M.Karthik, old No. 3/1, New No. 11, Venkatraman Street, Govindan Road, West Mambalam, Chennai - 600 033.</v>
          </cell>
          <cell r="AO628" t="str">
            <v>Active</v>
          </cell>
          <cell r="AQ628" t="str">
            <v>Dealer</v>
          </cell>
          <cell r="AR628" t="str">
            <v>TN 1</v>
          </cell>
          <cell r="AS628" t="str">
            <v>TN+AP+TS+KL+BA+KA+SL+HD</v>
          </cell>
          <cell r="AT628" t="str">
            <v>Active</v>
          </cell>
          <cell r="AU628" t="str">
            <v>Okay</v>
          </cell>
          <cell r="AV628" t="str">
            <v>MN Chennai East</v>
          </cell>
          <cell r="AW628" t="str">
            <v>Agreement Prepared</v>
          </cell>
          <cell r="AX628" t="str">
            <v>Vigeedha</v>
          </cell>
          <cell r="AY628" t="str">
            <v>shreeamman1989@gmail.com</v>
          </cell>
          <cell r="AZ628">
            <v>8838275194</v>
          </cell>
          <cell r="BA628" t="str">
            <v/>
          </cell>
          <cell r="BB628" t="str">
            <v/>
          </cell>
          <cell r="BC628" t="str">
            <v>Karthikeyan B</v>
          </cell>
          <cell r="BD628" t="str">
            <v>Jayakumar</v>
          </cell>
          <cell r="BE628" t="str">
            <v>Core</v>
          </cell>
          <cell r="BF628" t="str">
            <v>Trade</v>
          </cell>
          <cell r="BG628" t="str">
            <v>IN1</v>
          </cell>
          <cell r="BH628" t="str">
            <v>I33</v>
          </cell>
          <cell r="BI628" t="str">
            <v>I33</v>
          </cell>
          <cell r="BJ628" t="str">
            <v>IZ</v>
          </cell>
          <cell r="BK628" t="str">
            <v>INA</v>
          </cell>
          <cell r="BL628" t="str">
            <v>INA</v>
          </cell>
          <cell r="BM628" t="str">
            <v>TT2</v>
          </cell>
          <cell r="BN628" t="str">
            <v>C</v>
          </cell>
          <cell r="BS628" t="str">
            <v>INLFCH</v>
          </cell>
          <cell r="BT628" t="str">
            <v xml:space="preserve"> </v>
          </cell>
          <cell r="BU628" t="str">
            <v>N</v>
          </cell>
          <cell r="BV628" t="str">
            <v>N</v>
          </cell>
          <cell r="BW628" t="str">
            <v>N</v>
          </cell>
          <cell r="BX628" t="str">
            <v>Y</v>
          </cell>
          <cell r="BY628" t="str">
            <v>N</v>
          </cell>
          <cell r="BZ628" t="str">
            <v>N</v>
          </cell>
          <cell r="CA628" t="str">
            <v>N</v>
          </cell>
          <cell r="CB628" t="str">
            <v xml:space="preserve"> </v>
          </cell>
          <cell r="CC628" t="str">
            <v>N</v>
          </cell>
          <cell r="CD628">
            <v>413686</v>
          </cell>
          <cell r="CE628">
            <v>413686</v>
          </cell>
          <cell r="CF628">
            <v>413686</v>
          </cell>
          <cell r="CG628">
            <v>413686</v>
          </cell>
          <cell r="CH628">
            <v>413686</v>
          </cell>
          <cell r="CI628">
            <v>413686</v>
          </cell>
          <cell r="CJ628" t="str">
            <v>KKELLY1</v>
          </cell>
          <cell r="CK628" t="str">
            <v/>
          </cell>
          <cell r="CM628" t="str">
            <v/>
          </cell>
          <cell r="CN628" t="str">
            <v>Check</v>
          </cell>
          <cell r="CO628">
            <v>413686</v>
          </cell>
        </row>
        <row r="629">
          <cell r="C629">
            <v>413688</v>
          </cell>
          <cell r="D629" t="str">
            <v>INLFMU</v>
          </cell>
          <cell r="E629" t="str">
            <v>Mumbai</v>
          </cell>
          <cell r="F629" t="str">
            <v>INO</v>
          </cell>
          <cell r="G629" t="str">
            <v>AP1</v>
          </cell>
          <cell r="H629" t="str">
            <v>INSOUT</v>
          </cell>
          <cell r="I629" t="str">
            <v>VISAKHAPATNAM</v>
          </cell>
          <cell r="J629" t="str">
            <v>Andhra Pradesh</v>
          </cell>
          <cell r="K629" t="str">
            <v>MumbaiVISAKHAPATNAM</v>
          </cell>
          <cell r="L629">
            <v>3</v>
          </cell>
          <cell r="M629" t="str">
            <v>37AAEFB6422B1ZY</v>
          </cell>
          <cell r="N629" t="str">
            <v>67/AP/VM/A/2003/W DT / 20B</v>
          </cell>
          <cell r="O629" t="str">
            <v>67/AP/VM/A/2003/W DT / 21B</v>
          </cell>
          <cell r="P629">
            <v>20221004</v>
          </cell>
          <cell r="Q629" t="str">
            <v>BALAJI MEDICALS</v>
          </cell>
          <cell r="R629" t="str">
            <v>BALAJI MEDICALS</v>
          </cell>
          <cell r="S629" t="str">
            <v>BALAJI MEDICALS</v>
          </cell>
          <cell r="T629" t="str">
            <v>OLD BUS STAND ROAD</v>
          </cell>
          <cell r="U629" t="str">
            <v>D-NO: 12-12-49</v>
          </cell>
          <cell r="V629" t="str">
            <v>ANAKAPALLE</v>
          </cell>
          <cell r="W629" t="str">
            <v xml:space="preserve"> </v>
          </cell>
          <cell r="X629">
            <v>531001</v>
          </cell>
          <cell r="Y629" t="str">
            <v>VISAKHAPATNAM</v>
          </cell>
          <cell r="Z629" t="str">
            <v>IN</v>
          </cell>
          <cell r="AA629" t="str">
            <v>I37</v>
          </cell>
          <cell r="AB629" t="str">
            <v>BALAJI MEDICALS OLD BUS STAND ROAD D-NO: 12-12-49 ANAKAPALLE   VISAKHAPATNAM  ,Andhra Pradesh Pin-531001 India</v>
          </cell>
          <cell r="AC629" t="str">
            <v/>
          </cell>
          <cell r="AD629" t="str">
            <v/>
          </cell>
          <cell r="AE629" t="str">
            <v>08924 - 222977</v>
          </cell>
          <cell r="AF629" t="str">
            <v>balaji_medicals@yahoo.com</v>
          </cell>
          <cell r="AG629" t="str">
            <v>08924 - 222977</v>
          </cell>
          <cell r="AH629" t="str">
            <v>08924 - 222977</v>
          </cell>
          <cell r="AI629" t="str">
            <v>balaji_medicals@yahoo.com</v>
          </cell>
          <cell r="AJ629" t="str">
            <v>balaji_medicals@yahoo.com</v>
          </cell>
          <cell r="AK629" t="str">
            <v>Chandra Mohan Kumar Verma</v>
          </cell>
          <cell r="AL629" t="str">
            <v>Baggu Raja Sekhar</v>
          </cell>
          <cell r="AM629">
            <v>9160308794</v>
          </cell>
          <cell r="AN629" t="str">
            <v>B.Rajasekhar
53-31-1/12/1
KRM colony
Near Ramalayam
Maddilapalem
Visakhapatnam-530013</v>
          </cell>
          <cell r="AO629" t="str">
            <v>Inactive</v>
          </cell>
          <cell r="AP629" t="str">
            <v>Agreement Request Not received</v>
          </cell>
          <cell r="AQ629" t="str">
            <v>Dealer</v>
          </cell>
          <cell r="AR629" t="str">
            <v>AP &amp; Telangana</v>
          </cell>
          <cell r="AS629" t="str">
            <v>TN+AP+TS+KL+BA+KA+SL+HD</v>
          </cell>
          <cell r="AT629" t="str">
            <v>Active</v>
          </cell>
          <cell r="AU629" t="str">
            <v>Okay</v>
          </cell>
          <cell r="AV629" t="str">
            <v/>
          </cell>
          <cell r="AW629" t="str">
            <v>Agreement Prepared</v>
          </cell>
          <cell r="AX629" t="str">
            <v>Vigeedha</v>
          </cell>
          <cell r="AY629" t="str">
            <v>balaji_medicals@yahoo.com</v>
          </cell>
          <cell r="AZ629">
            <v>9989689977</v>
          </cell>
          <cell r="BA629" t="str">
            <v/>
          </cell>
          <cell r="BC629" t="str">
            <v>Senkathir P</v>
          </cell>
          <cell r="BD629" t="str">
            <v>Jayakumar</v>
          </cell>
          <cell r="BE629" t="str">
            <v>Core</v>
          </cell>
          <cell r="BF629" t="str">
            <v>Trade</v>
          </cell>
          <cell r="BG629" t="str">
            <v>IN1</v>
          </cell>
          <cell r="BH629" t="str">
            <v>I37</v>
          </cell>
          <cell r="BI629" t="str">
            <v>I37</v>
          </cell>
          <cell r="BJ629" t="str">
            <v>IZ</v>
          </cell>
          <cell r="BK629" t="str">
            <v>INE</v>
          </cell>
          <cell r="BL629" t="str">
            <v>INE</v>
          </cell>
          <cell r="BM629" t="str">
            <v>TT3</v>
          </cell>
          <cell r="BN629" t="str">
            <v>C</v>
          </cell>
          <cell r="BS629" t="str">
            <v>INLFMU</v>
          </cell>
          <cell r="BT629" t="str">
            <v xml:space="preserve"> </v>
          </cell>
          <cell r="BU629" t="str">
            <v>N</v>
          </cell>
          <cell r="BV629" t="str">
            <v>N</v>
          </cell>
          <cell r="BW629" t="str">
            <v>N</v>
          </cell>
          <cell r="BX629" t="str">
            <v>Y</v>
          </cell>
          <cell r="BY629" t="str">
            <v>N</v>
          </cell>
          <cell r="BZ629" t="str">
            <v>N</v>
          </cell>
          <cell r="CA629" t="str">
            <v>N</v>
          </cell>
          <cell r="CB629" t="str">
            <v xml:space="preserve"> </v>
          </cell>
          <cell r="CC629" t="str">
            <v>N</v>
          </cell>
          <cell r="CD629">
            <v>413688</v>
          </cell>
          <cell r="CE629">
            <v>413688</v>
          </cell>
          <cell r="CF629">
            <v>413688</v>
          </cell>
          <cell r="CG629">
            <v>413688</v>
          </cell>
          <cell r="CH629">
            <v>413688</v>
          </cell>
          <cell r="CI629">
            <v>413688</v>
          </cell>
          <cell r="CJ629" t="str">
            <v>KKELLY1</v>
          </cell>
          <cell r="CK629" t="str">
            <v/>
          </cell>
          <cell r="CL629" t="str">
            <v>YES</v>
          </cell>
          <cell r="CM629" t="str">
            <v>Active</v>
          </cell>
          <cell r="CN629" t="str">
            <v>Check</v>
          </cell>
          <cell r="CO629">
            <v>413688</v>
          </cell>
        </row>
        <row r="630">
          <cell r="C630">
            <v>413689</v>
          </cell>
          <cell r="D630" t="str">
            <v>INLFCH</v>
          </cell>
          <cell r="E630" t="str">
            <v>Chennai</v>
          </cell>
          <cell r="F630" t="str">
            <v>INO</v>
          </cell>
          <cell r="G630" t="str">
            <v>TN1</v>
          </cell>
          <cell r="H630" t="str">
            <v>INSOUT</v>
          </cell>
          <cell r="I630" t="str">
            <v>CHENNAI</v>
          </cell>
          <cell r="J630" t="str">
            <v>Tamil Nadu</v>
          </cell>
          <cell r="K630" t="str">
            <v>ChennaiCHENNAI</v>
          </cell>
          <cell r="L630">
            <v>2</v>
          </cell>
          <cell r="M630" t="str">
            <v>33AIRPB2962R2ZO</v>
          </cell>
          <cell r="N630" t="str">
            <v>4357/MIII/20B</v>
          </cell>
          <cell r="O630" t="str">
            <v>4243/MIII/21B</v>
          </cell>
          <cell r="P630">
            <v>20230117</v>
          </cell>
          <cell r="Q630" t="str">
            <v>GANESH PHARMACEUTICALS</v>
          </cell>
          <cell r="R630" t="str">
            <v>GANESH PHARMACEUTICALS</v>
          </cell>
          <cell r="S630" t="str">
            <v>GANESH PHARMACEUTICALS</v>
          </cell>
          <cell r="T630" t="str">
            <v>NO: 7B1ST FLOOR</v>
          </cell>
          <cell r="U630" t="str">
            <v>SARAVANA STREETT-NAGAR</v>
          </cell>
          <cell r="V630" t="str">
            <v xml:space="preserve"> </v>
          </cell>
          <cell r="W630" t="str">
            <v xml:space="preserve"> </v>
          </cell>
          <cell r="X630">
            <v>600017</v>
          </cell>
          <cell r="Y630" t="str">
            <v>CHENNAI</v>
          </cell>
          <cell r="Z630" t="str">
            <v>IN</v>
          </cell>
          <cell r="AA630" t="str">
            <v>I33</v>
          </cell>
          <cell r="AB630" t="str">
            <v>GANESH PHARMACEUTICALS NO: 7B1ST FLOOR SARAVANA STREETT-NAGAR     CHENNAI  ,Tamil Nadu Pin-600017 India</v>
          </cell>
          <cell r="AC630" t="str">
            <v>Bala Mahendran</v>
          </cell>
          <cell r="AD630" t="str">
            <v>Proprietor</v>
          </cell>
          <cell r="AE630" t="str">
            <v>044-43624779 / 044-43624779 99403417455</v>
          </cell>
          <cell r="AF630" t="str">
            <v>ganesh3337@gmail.com</v>
          </cell>
          <cell r="AG630" t="str">
            <v>044-43624779</v>
          </cell>
          <cell r="AH630" t="str">
            <v>044-43624779 99403417455</v>
          </cell>
          <cell r="AI630" t="str">
            <v>ganesh3337@gmail.com</v>
          </cell>
          <cell r="AJ630" t="str">
            <v>ganesh3337@gmail.com</v>
          </cell>
          <cell r="AK630" t="str">
            <v>Mahendran Seshadri</v>
          </cell>
          <cell r="AL630" t="str">
            <v>M. Suresh Babu</v>
          </cell>
          <cell r="AM630">
            <v>7401320320</v>
          </cell>
          <cell r="AN630" t="str">
            <v xml:space="preserve">Mr. M. Suresh Babu, No. 25/5, Gandhi Nagar, Ramanathan Street, Ext. 3, Nagalkani, Chrompet, Chennai - 600 044. </v>
          </cell>
          <cell r="AO630" t="str">
            <v>Active</v>
          </cell>
          <cell r="AP630" t="str">
            <v>Agreement Request Not received</v>
          </cell>
          <cell r="AQ630" t="str">
            <v>Dealer</v>
          </cell>
          <cell r="AR630" t="str">
            <v>TN 1</v>
          </cell>
          <cell r="AS630" t="str">
            <v>TN+AP+TS+KL+BA+KA+SL+HD</v>
          </cell>
          <cell r="AT630" t="str">
            <v>Active</v>
          </cell>
          <cell r="AU630" t="str">
            <v>Okay</v>
          </cell>
          <cell r="AV630" t="str">
            <v>MN Chennai Central</v>
          </cell>
          <cell r="AW630" t="str">
            <v>Agreement Prepared</v>
          </cell>
          <cell r="AX630" t="str">
            <v>Vigeedha</v>
          </cell>
          <cell r="AY630" t="str">
            <v>ganesh3337@gmail.com</v>
          </cell>
          <cell r="AZ630">
            <v>9865178584</v>
          </cell>
          <cell r="BA630" t="str">
            <v>Bala Mahendran</v>
          </cell>
          <cell r="BB630" t="str">
            <v>S</v>
          </cell>
          <cell r="BC630" t="str">
            <v>Karthikeyan B</v>
          </cell>
          <cell r="BD630" t="str">
            <v>Jayakumar</v>
          </cell>
          <cell r="BE630" t="str">
            <v>Core</v>
          </cell>
          <cell r="BF630" t="str">
            <v>Trade</v>
          </cell>
          <cell r="BG630" t="str">
            <v>IN1</v>
          </cell>
          <cell r="BH630" t="str">
            <v>I33</v>
          </cell>
          <cell r="BI630" t="str">
            <v>I33</v>
          </cell>
          <cell r="BJ630" t="str">
            <v>IZ</v>
          </cell>
          <cell r="BK630" t="str">
            <v>INA</v>
          </cell>
          <cell r="BL630" t="str">
            <v>INA</v>
          </cell>
          <cell r="BM630" t="str">
            <v>TT2</v>
          </cell>
          <cell r="BN630" t="str">
            <v>C</v>
          </cell>
          <cell r="BS630" t="str">
            <v>INLFCH</v>
          </cell>
          <cell r="BT630" t="str">
            <v xml:space="preserve"> </v>
          </cell>
          <cell r="BU630" t="str">
            <v>N</v>
          </cell>
          <cell r="BV630" t="str">
            <v>N</v>
          </cell>
          <cell r="BW630" t="str">
            <v>N</v>
          </cell>
          <cell r="BX630" t="str">
            <v>Y</v>
          </cell>
          <cell r="BY630" t="str">
            <v>N</v>
          </cell>
          <cell r="BZ630" t="str">
            <v>N</v>
          </cell>
          <cell r="CA630" t="str">
            <v>N</v>
          </cell>
          <cell r="CB630" t="str">
            <v xml:space="preserve"> </v>
          </cell>
          <cell r="CC630" t="str">
            <v>N</v>
          </cell>
          <cell r="CD630">
            <v>413689</v>
          </cell>
          <cell r="CE630">
            <v>413689</v>
          </cell>
          <cell r="CF630">
            <v>413689</v>
          </cell>
          <cell r="CG630">
            <v>413689</v>
          </cell>
          <cell r="CH630">
            <v>413689</v>
          </cell>
          <cell r="CI630">
            <v>413689</v>
          </cell>
          <cell r="CJ630" t="str">
            <v>KKELLY1</v>
          </cell>
          <cell r="CK630" t="str">
            <v/>
          </cell>
          <cell r="CL630" t="str">
            <v>YES</v>
          </cell>
          <cell r="CM630" t="str">
            <v>Active</v>
          </cell>
          <cell r="CN630" t="str">
            <v>Check</v>
          </cell>
          <cell r="CO630">
            <v>413689</v>
          </cell>
        </row>
        <row r="631">
          <cell r="C631">
            <v>413690</v>
          </cell>
          <cell r="D631" t="str">
            <v>INLFCH</v>
          </cell>
          <cell r="E631" t="str">
            <v>Chennai</v>
          </cell>
          <cell r="F631" t="str">
            <v>INO</v>
          </cell>
          <cell r="G631" t="str">
            <v>TN1</v>
          </cell>
          <cell r="H631" t="str">
            <v>INSOUT</v>
          </cell>
          <cell r="I631" t="str">
            <v>CHENNAI</v>
          </cell>
          <cell r="J631" t="str">
            <v>Tamil Nadu</v>
          </cell>
          <cell r="K631" t="str">
            <v>ChennaiCHENNAI</v>
          </cell>
          <cell r="L631">
            <v>2</v>
          </cell>
          <cell r="M631" t="str">
            <v>33AAACO9296R1ZK</v>
          </cell>
          <cell r="N631" t="str">
            <v>TN-05-20B-00080</v>
          </cell>
          <cell r="O631" t="str">
            <v>TN-05-21B-00080</v>
          </cell>
          <cell r="P631">
            <v>20220127</v>
          </cell>
          <cell r="Q631" t="str">
            <v>OMKAR MEDICAL DISTRIBUTORS PVT LTD</v>
          </cell>
          <cell r="R631" t="str">
            <v>OMKAR MEDICAL DISTRIBUTORS PVT LTD</v>
          </cell>
          <cell r="S631" t="str">
            <v>OMKAR MEDICAL DISTRIBUTORS PVT LTD</v>
          </cell>
          <cell r="T631" t="str">
            <v>NO: 147 FIRST FLOOR</v>
          </cell>
          <cell r="U631" t="str">
            <v>THIRUPATHI NAGAR VALASARAWAKKAM</v>
          </cell>
          <cell r="V631" t="str">
            <v>THIRUPATHI NAGAR MAIN STREET</v>
          </cell>
          <cell r="W631" t="str">
            <v>(SRI DEVI GARDEN MAIN ROAD)</v>
          </cell>
          <cell r="X631">
            <v>600087</v>
          </cell>
          <cell r="Y631" t="str">
            <v>CHENNAI</v>
          </cell>
          <cell r="Z631" t="str">
            <v>IN</v>
          </cell>
          <cell r="AA631" t="str">
            <v>I33</v>
          </cell>
          <cell r="AB631" t="str">
            <v>OMKAR MEDICAL DISTRIBUTORS PVT LTD NO: 147 FIRST FLOOR THIRUPATHI NAGAR VALASARAWAKKAM THIRUPATHI NAGAR MAIN STREET (SRI DEVI GARDEN MAIN ROAD) CHENNAI  ,Tamil Nadu Pin-600087 India</v>
          </cell>
          <cell r="AC631" t="str">
            <v>RATHINAM DURAI</v>
          </cell>
          <cell r="AD631" t="str">
            <v>Director</v>
          </cell>
          <cell r="AE631" t="str">
            <v>044 - 40279955 / 9841744478</v>
          </cell>
          <cell r="AF631" t="str">
            <v>omkar.medical@gmail.com</v>
          </cell>
          <cell r="AG631" t="str">
            <v>044 - 40279955</v>
          </cell>
          <cell r="AH631">
            <v>9841744478</v>
          </cell>
          <cell r="AI631" t="str">
            <v>omkar.medical@gmail.com</v>
          </cell>
          <cell r="AJ631" t="str">
            <v>omkar.medical@gmail.com</v>
          </cell>
          <cell r="AK631" t="str">
            <v>Mahendran Seshadri</v>
          </cell>
          <cell r="AL631" t="str">
            <v>S Gowrisankar</v>
          </cell>
          <cell r="AM631">
            <v>9677031666</v>
          </cell>
          <cell r="AN631" t="str">
            <v xml:space="preserve">Mr. S Gowrisankar, Metro Castle Flat No : E-5, No – 10, Jayam Street, V.G.Paneer Nagar, Mugappair East, Chennai – 600037. </v>
          </cell>
          <cell r="AO631" t="str">
            <v>Active</v>
          </cell>
          <cell r="AP631" t="str">
            <v>Agreement Request Not received</v>
          </cell>
          <cell r="AQ631" t="str">
            <v>Dealer</v>
          </cell>
          <cell r="AR631" t="str">
            <v>TN 1</v>
          </cell>
          <cell r="AS631" t="str">
            <v>TN+AP+TS+KL+BA+KA+SL+HD</v>
          </cell>
          <cell r="AT631" t="str">
            <v>Active</v>
          </cell>
          <cell r="AU631" t="str">
            <v>Okay</v>
          </cell>
          <cell r="AV631" t="str">
            <v>MN Chennai North</v>
          </cell>
          <cell r="AW631" t="str">
            <v>Agreement Prepared</v>
          </cell>
          <cell r="AX631" t="str">
            <v>Vigeedha</v>
          </cell>
          <cell r="AY631" t="str">
            <v>omkar.medical@gmail.com</v>
          </cell>
          <cell r="AZ631">
            <v>9551690444</v>
          </cell>
          <cell r="BA631" t="str">
            <v>RATHINAM DURAI</v>
          </cell>
          <cell r="BB631" t="str">
            <v>R</v>
          </cell>
          <cell r="BC631" t="str">
            <v>Karthikeyan B</v>
          </cell>
          <cell r="BD631" t="str">
            <v>Jayakumar</v>
          </cell>
          <cell r="BE631" t="str">
            <v>Core</v>
          </cell>
          <cell r="BF631" t="str">
            <v>Trade</v>
          </cell>
          <cell r="BG631" t="str">
            <v>IN1</v>
          </cell>
          <cell r="BH631" t="str">
            <v>I33</v>
          </cell>
          <cell r="BI631" t="str">
            <v>I33</v>
          </cell>
          <cell r="BJ631" t="str">
            <v>IZ</v>
          </cell>
          <cell r="BK631" t="str">
            <v>INA</v>
          </cell>
          <cell r="BL631" t="str">
            <v>INA</v>
          </cell>
          <cell r="BM631" t="str">
            <v>TT2</v>
          </cell>
          <cell r="BN631" t="str">
            <v>C</v>
          </cell>
          <cell r="BS631" t="str">
            <v>INLFCH</v>
          </cell>
          <cell r="BT631" t="str">
            <v xml:space="preserve"> </v>
          </cell>
          <cell r="BU631" t="str">
            <v>N</v>
          </cell>
          <cell r="BV631" t="str">
            <v>N</v>
          </cell>
          <cell r="BW631" t="str">
            <v>N</v>
          </cell>
          <cell r="BX631" t="str">
            <v>Y</v>
          </cell>
          <cell r="BY631" t="str">
            <v>N</v>
          </cell>
          <cell r="BZ631" t="str">
            <v>N</v>
          </cell>
          <cell r="CA631" t="str">
            <v>N</v>
          </cell>
          <cell r="CB631" t="str">
            <v xml:space="preserve"> </v>
          </cell>
          <cell r="CC631" t="str">
            <v>N</v>
          </cell>
          <cell r="CD631">
            <v>413690</v>
          </cell>
          <cell r="CE631">
            <v>413690</v>
          </cell>
          <cell r="CF631">
            <v>413690</v>
          </cell>
          <cell r="CG631">
            <v>413690</v>
          </cell>
          <cell r="CH631">
            <v>413690</v>
          </cell>
          <cell r="CI631">
            <v>413690</v>
          </cell>
          <cell r="CJ631" t="str">
            <v>KKELLY1</v>
          </cell>
          <cell r="CK631" t="str">
            <v/>
          </cell>
          <cell r="CL631" t="str">
            <v>YES</v>
          </cell>
          <cell r="CM631" t="str">
            <v>Active</v>
          </cell>
          <cell r="CN631" t="str">
            <v>Check</v>
          </cell>
          <cell r="CO631">
            <v>413690</v>
          </cell>
        </row>
        <row r="632">
          <cell r="C632">
            <v>413694</v>
          </cell>
          <cell r="D632" t="str">
            <v>INLFCH</v>
          </cell>
          <cell r="E632" t="str">
            <v>Chennai</v>
          </cell>
          <cell r="F632" t="str">
            <v>INO</v>
          </cell>
          <cell r="G632" t="str">
            <v>TN1</v>
          </cell>
          <cell r="H632" t="str">
            <v>INSOUT</v>
          </cell>
          <cell r="I632" t="str">
            <v>VELLORE</v>
          </cell>
          <cell r="J632" t="str">
            <v>Tamil Nadu</v>
          </cell>
          <cell r="K632" t="str">
            <v>ChennaiVELLORE</v>
          </cell>
          <cell r="L632">
            <v>3</v>
          </cell>
          <cell r="M632" t="str">
            <v>33AABFS4174N1ZY</v>
          </cell>
          <cell r="N632" t="str">
            <v>20B-06/VLV/448/20B</v>
          </cell>
          <cell r="O632" t="str">
            <v>21B-06/VLV/414/21B</v>
          </cell>
          <cell r="P632">
            <v>20240630</v>
          </cell>
          <cell r="Q632" t="str">
            <v>SRI VIGNESH DRUG HOUSE</v>
          </cell>
          <cell r="R632" t="str">
            <v>SRI VIGNESH DRUG HOUSE</v>
          </cell>
          <cell r="S632" t="str">
            <v>SRI VIGNESH DRUG HOUSE</v>
          </cell>
          <cell r="T632" t="str">
            <v>O-NO: 3B/1 N-NO: 7</v>
          </cell>
          <cell r="U632" t="str">
            <v>GROUND / FIRST / SECOND FLOOR</v>
          </cell>
          <cell r="V632" t="str">
            <v>CHUNNAMBUKARA STREET</v>
          </cell>
          <cell r="W632" t="str">
            <v xml:space="preserve"> </v>
          </cell>
          <cell r="X632">
            <v>632004</v>
          </cell>
          <cell r="Y632" t="str">
            <v>VELLORE</v>
          </cell>
          <cell r="Z632" t="str">
            <v>IN</v>
          </cell>
          <cell r="AA632" t="str">
            <v>I33</v>
          </cell>
          <cell r="AB632" t="str">
            <v>SRI VIGNESH DRUG HOUSE O-NO: 3B/1 N-NO: 7 GROUND / FIRST / SECOND FLOOR CHUNNAMBUKARA STREET   VELLORE  ,Tamil Nadu Pin-632004 India</v>
          </cell>
          <cell r="AE632" t="str">
            <v>0416 2211571 / 9344548797</v>
          </cell>
          <cell r="AF632" t="str">
            <v>srivigneshdrughouse@gmail.com</v>
          </cell>
          <cell r="AG632" t="str">
            <v>0416 2211571</v>
          </cell>
          <cell r="AH632">
            <v>9344548797</v>
          </cell>
          <cell r="AI632" t="str">
            <v>srivigneshdrughouse@gmail.com</v>
          </cell>
          <cell r="AJ632" t="str">
            <v>srivigneshdrughouse@gmail.com</v>
          </cell>
          <cell r="AK632" t="str">
            <v>Karthikeyan B</v>
          </cell>
          <cell r="AL632" t="str">
            <v>R Yuvaraj Kumar</v>
          </cell>
          <cell r="AM632" t="str">
            <v>9600520830</v>
          </cell>
          <cell r="AN632" t="str">
            <v>42/2 Lakshmi Nivas , 1St FloorKalarampatty 1St StreetGugai,Salem - 636006</v>
          </cell>
          <cell r="AO632" t="str">
            <v>Active</v>
          </cell>
          <cell r="AP632" t="str">
            <v>Agreement Prepared</v>
          </cell>
          <cell r="AQ632" t="str">
            <v>Dealer</v>
          </cell>
          <cell r="AR632" t="str">
            <v>TN 1</v>
          </cell>
          <cell r="AS632" t="str">
            <v>TN+AP+TS+KL+BA+KA+SL+HD</v>
          </cell>
          <cell r="AT632" t="str">
            <v>Active</v>
          </cell>
          <cell r="AU632" t="str">
            <v>Okay</v>
          </cell>
          <cell r="AV632" t="str">
            <v>MN Chennai South 2</v>
          </cell>
          <cell r="AW632" t="str">
            <v>Agreement Prepared</v>
          </cell>
          <cell r="AX632" t="str">
            <v>Vigeedha</v>
          </cell>
          <cell r="AY632" t="str">
            <v>srivigneshdrughouse@gmail.com</v>
          </cell>
          <cell r="AZ632">
            <v>9344548797</v>
          </cell>
          <cell r="BA632" t="str">
            <v>VIJAYA</v>
          </cell>
          <cell r="BB632" t="str">
            <v>KUMAR</v>
          </cell>
          <cell r="BC632" t="str">
            <v>Karthikeyan B</v>
          </cell>
          <cell r="BD632" t="str">
            <v>Jayakumar</v>
          </cell>
          <cell r="BE632" t="str">
            <v>Core</v>
          </cell>
          <cell r="BF632" t="str">
            <v>Trade</v>
          </cell>
          <cell r="BG632" t="str">
            <v>IN1</v>
          </cell>
          <cell r="BH632" t="str">
            <v>I33</v>
          </cell>
          <cell r="BI632" t="str">
            <v>I33</v>
          </cell>
          <cell r="BJ632" t="str">
            <v>IZ</v>
          </cell>
          <cell r="BK632" t="str">
            <v>INA</v>
          </cell>
          <cell r="BL632" t="str">
            <v>INA</v>
          </cell>
          <cell r="BM632" t="str">
            <v>TT3</v>
          </cell>
          <cell r="BN632" t="str">
            <v>C</v>
          </cell>
          <cell r="BS632" t="str">
            <v>INLFCH</v>
          </cell>
          <cell r="BT632" t="str">
            <v xml:space="preserve"> </v>
          </cell>
          <cell r="BU632" t="str">
            <v>N</v>
          </cell>
          <cell r="BV632" t="str">
            <v>N</v>
          </cell>
          <cell r="BW632" t="str">
            <v>N</v>
          </cell>
          <cell r="BX632" t="str">
            <v>Y</v>
          </cell>
          <cell r="BY632" t="str">
            <v>N</v>
          </cell>
          <cell r="BZ632" t="str">
            <v>N</v>
          </cell>
          <cell r="CA632" t="str">
            <v>N</v>
          </cell>
          <cell r="CB632" t="str">
            <v xml:space="preserve"> </v>
          </cell>
          <cell r="CC632" t="str">
            <v>N</v>
          </cell>
          <cell r="CD632">
            <v>413694</v>
          </cell>
          <cell r="CE632">
            <v>413694</v>
          </cell>
          <cell r="CF632">
            <v>413694</v>
          </cell>
          <cell r="CG632">
            <v>413694</v>
          </cell>
          <cell r="CH632">
            <v>413694</v>
          </cell>
          <cell r="CI632">
            <v>413694</v>
          </cell>
          <cell r="CJ632" t="str">
            <v>KKELLY1</v>
          </cell>
          <cell r="CK632">
            <v>413694</v>
          </cell>
          <cell r="CL632" t="str">
            <v>YES</v>
          </cell>
          <cell r="CM632" t="str">
            <v>Active</v>
          </cell>
          <cell r="CN632" t="str">
            <v>Check</v>
          </cell>
          <cell r="CO632">
            <v>413694</v>
          </cell>
        </row>
        <row r="633">
          <cell r="C633">
            <v>413696</v>
          </cell>
          <cell r="D633" t="str">
            <v>INLFCH</v>
          </cell>
          <cell r="E633" t="str">
            <v>Chennai</v>
          </cell>
          <cell r="F633" t="str">
            <v>INO</v>
          </cell>
          <cell r="G633" t="str">
            <v>TN1</v>
          </cell>
          <cell r="H633" t="str">
            <v>INSOUT</v>
          </cell>
          <cell r="I633" t="str">
            <v>THENI</v>
          </cell>
          <cell r="J633" t="str">
            <v>Tamil Nadu</v>
          </cell>
          <cell r="K633" t="str">
            <v>ChennaiTHENI</v>
          </cell>
          <cell r="L633">
            <v>3</v>
          </cell>
          <cell r="M633" t="str">
            <v>33AAFFA5052R1Z9</v>
          </cell>
          <cell r="N633" t="str">
            <v>302/MDU/20B</v>
          </cell>
          <cell r="O633" t="str">
            <v>284/MDU/21B</v>
          </cell>
          <cell r="P633">
            <v>20200901</v>
          </cell>
          <cell r="Q633" t="str">
            <v>ANAND PHARMA AGENCY</v>
          </cell>
          <cell r="R633" t="str">
            <v>ANAND PHARMA AGENCY</v>
          </cell>
          <cell r="S633" t="str">
            <v>ANAND PHARMA AGENCY</v>
          </cell>
          <cell r="T633" t="str">
            <v>NO.17 18</v>
          </cell>
          <cell r="U633" t="str">
            <v>OLD PAPPU RAJA STREET</v>
          </cell>
          <cell r="V633" t="str">
            <v>EDAMAL STREET</v>
          </cell>
          <cell r="W633" t="str">
            <v xml:space="preserve"> </v>
          </cell>
          <cell r="X633">
            <v>625531</v>
          </cell>
          <cell r="Y633" t="str">
            <v>THENI</v>
          </cell>
          <cell r="Z633" t="str">
            <v>IN</v>
          </cell>
          <cell r="AA633" t="str">
            <v>I33</v>
          </cell>
          <cell r="AB633" t="str">
            <v>ANAND PHARMA AGENCY NO.17 18 OLD PAPPU RAJA STREET EDAMAL STREET   THENI  ,Tamil Nadu Pin-625531 India</v>
          </cell>
          <cell r="AC633" t="str">
            <v>c.t.Sekar</v>
          </cell>
          <cell r="AD633" t="str">
            <v>Proprietor</v>
          </cell>
          <cell r="AE633" t="str">
            <v>04546-254242 / 90928-09101 /  8754243249</v>
          </cell>
          <cell r="AF633" t="str">
            <v>anandpharmaagency@gmail.com</v>
          </cell>
          <cell r="AG633" t="str">
            <v>04546-254242</v>
          </cell>
          <cell r="AH633" t="str">
            <v>90928-09101 / 8754243249</v>
          </cell>
          <cell r="AI633" t="str">
            <v>anandpharmaagency@gmail.com</v>
          </cell>
          <cell r="AJ633" t="str">
            <v>anandpharmaagency@gmail.com</v>
          </cell>
          <cell r="AK633" t="str">
            <v>Karthikeyan B</v>
          </cell>
          <cell r="AL633" t="str">
            <v>Prabakaran. M</v>
          </cell>
          <cell r="AM633" t="str">
            <v>90928-09101 / 8754243249</v>
          </cell>
          <cell r="AN633" t="str">
            <v>W -94/1, W -94/1, SPM COTTAGE,Thirupathi Nagar 3rd Street,Avaniyapuram,Madurai - 625012</v>
          </cell>
          <cell r="AO633" t="str">
            <v>Active</v>
          </cell>
          <cell r="AP633" t="str">
            <v>Agreement Prepared</v>
          </cell>
          <cell r="AQ633" t="str">
            <v>Dealer</v>
          </cell>
          <cell r="AR633" t="str">
            <v>TN 1</v>
          </cell>
          <cell r="AS633" t="str">
            <v>TN+AP+TS+KL+BA+KA+SL+HD</v>
          </cell>
          <cell r="AT633" t="str">
            <v>Active</v>
          </cell>
          <cell r="AU633" t="str">
            <v>Okay</v>
          </cell>
          <cell r="AV633" t="str">
            <v>MN Madurai North</v>
          </cell>
          <cell r="AW633" t="str">
            <v>Agreement Prepared</v>
          </cell>
          <cell r="AX633" t="str">
            <v>Vigeedha</v>
          </cell>
          <cell r="AY633" t="str">
            <v>anandpharmaaagency@gmail.com</v>
          </cell>
          <cell r="AZ633">
            <v>8754243249</v>
          </cell>
          <cell r="BA633" t="str">
            <v>c.t</v>
          </cell>
          <cell r="BB633" t="str">
            <v>Sekar</v>
          </cell>
          <cell r="BC633" t="str">
            <v>Karthikeyan B</v>
          </cell>
          <cell r="BD633" t="str">
            <v>Jayakumar</v>
          </cell>
          <cell r="BE633" t="str">
            <v>Core</v>
          </cell>
          <cell r="BF633" t="str">
            <v>Trade</v>
          </cell>
          <cell r="BG633" t="str">
            <v>IN1</v>
          </cell>
          <cell r="BH633" t="str">
            <v>I33</v>
          </cell>
          <cell r="BI633" t="str">
            <v>I33</v>
          </cell>
          <cell r="BJ633" t="str">
            <v>IZ</v>
          </cell>
          <cell r="BK633" t="str">
            <v>INA</v>
          </cell>
          <cell r="BL633" t="str">
            <v>INA</v>
          </cell>
          <cell r="BM633" t="str">
            <v>TT3</v>
          </cell>
          <cell r="BN633" t="str">
            <v>C</v>
          </cell>
          <cell r="BS633" t="str">
            <v>INLFCH</v>
          </cell>
          <cell r="BT633" t="str">
            <v xml:space="preserve"> </v>
          </cell>
          <cell r="BU633" t="str">
            <v>N</v>
          </cell>
          <cell r="BV633" t="str">
            <v>N</v>
          </cell>
          <cell r="BW633" t="str">
            <v>N</v>
          </cell>
          <cell r="BX633" t="str">
            <v>Y</v>
          </cell>
          <cell r="BY633" t="str">
            <v>N</v>
          </cell>
          <cell r="BZ633" t="str">
            <v>N</v>
          </cell>
          <cell r="CA633" t="str">
            <v>N</v>
          </cell>
          <cell r="CB633" t="str">
            <v xml:space="preserve"> </v>
          </cell>
          <cell r="CC633" t="str">
            <v>N</v>
          </cell>
          <cell r="CD633">
            <v>413696</v>
          </cell>
          <cell r="CE633">
            <v>413696</v>
          </cell>
          <cell r="CF633">
            <v>413696</v>
          </cell>
          <cell r="CG633">
            <v>413696</v>
          </cell>
          <cell r="CH633">
            <v>413696</v>
          </cell>
          <cell r="CI633">
            <v>413696</v>
          </cell>
          <cell r="CJ633" t="str">
            <v>KKELLY1</v>
          </cell>
          <cell r="CK633" t="str">
            <v/>
          </cell>
          <cell r="CL633" t="str">
            <v>YES</v>
          </cell>
          <cell r="CM633" t="str">
            <v>Active</v>
          </cell>
          <cell r="CN633" t="str">
            <v>Check</v>
          </cell>
          <cell r="CO633">
            <v>413696</v>
          </cell>
        </row>
        <row r="634">
          <cell r="C634">
            <v>413699</v>
          </cell>
          <cell r="D634" t="str">
            <v>INLFCH</v>
          </cell>
          <cell r="E634" t="str">
            <v>Chennai</v>
          </cell>
          <cell r="F634" t="str">
            <v>INO</v>
          </cell>
          <cell r="G634" t="str">
            <v>KL1</v>
          </cell>
          <cell r="H634" t="str">
            <v>INSOUT</v>
          </cell>
          <cell r="I634" t="str">
            <v>KOLLAM</v>
          </cell>
          <cell r="J634" t="str">
            <v>Kerala</v>
          </cell>
          <cell r="K634" t="str">
            <v>ChennaiKOLLAM</v>
          </cell>
          <cell r="L634">
            <v>4</v>
          </cell>
          <cell r="M634" t="str">
            <v>32ADLPA3207B1ZI</v>
          </cell>
          <cell r="N634">
            <v>140864</v>
          </cell>
          <cell r="O634">
            <v>140865</v>
          </cell>
          <cell r="P634">
            <v>20240316</v>
          </cell>
          <cell r="Q634" t="str">
            <v>MEDIKITS</v>
          </cell>
          <cell r="R634" t="str">
            <v>MEDIKITS</v>
          </cell>
          <cell r="S634" t="str">
            <v>MEDIKITS</v>
          </cell>
          <cell r="T634" t="str">
            <v>THAZHUTHALA</v>
          </cell>
          <cell r="U634" t="str">
            <v>KOTTIYAM PO</v>
          </cell>
          <cell r="V634" t="str">
            <v xml:space="preserve"> </v>
          </cell>
          <cell r="W634" t="str">
            <v xml:space="preserve"> </v>
          </cell>
          <cell r="X634">
            <v>691571</v>
          </cell>
          <cell r="Y634" t="str">
            <v>KOLLAM</v>
          </cell>
          <cell r="Z634" t="str">
            <v>IN</v>
          </cell>
          <cell r="AA634" t="str">
            <v>I32</v>
          </cell>
          <cell r="AB634" t="str">
            <v>MEDIKITS THAZHUTHALA KOTTIYAM PO     KOLLAM  ,Kerala Pin-691571 India</v>
          </cell>
          <cell r="AE634" t="str">
            <v>91-94477 64470 / 9207747470</v>
          </cell>
          <cell r="AF634" t="str">
            <v>medikitsayurveda@gmail.com</v>
          </cell>
          <cell r="AG634" t="str">
            <v>91-94477 64470</v>
          </cell>
          <cell r="AH634">
            <v>9207747470</v>
          </cell>
          <cell r="AI634" t="str">
            <v>medikitsayurveda@gmail.com</v>
          </cell>
          <cell r="AJ634" t="str">
            <v>medikitsayurveda@gmail.com</v>
          </cell>
          <cell r="AO634" t="str">
            <v>Active</v>
          </cell>
          <cell r="AP634" t="str">
            <v>Agreement Prepared</v>
          </cell>
          <cell r="AQ634" t="str">
            <v>Dealer</v>
          </cell>
          <cell r="AR634" t="str">
            <v>Kerala</v>
          </cell>
          <cell r="AS634" t="str">
            <v>TN+AP+TS+KL+BA+KA+SL+HD</v>
          </cell>
          <cell r="AT634" t="str">
            <v>Active</v>
          </cell>
          <cell r="AU634" t="str">
            <v>Okay</v>
          </cell>
          <cell r="AV634" t="str">
            <v>MN Kollam South</v>
          </cell>
          <cell r="AW634" t="str">
            <v>Agreement Prepared</v>
          </cell>
          <cell r="AX634" t="str">
            <v>Vigeedha</v>
          </cell>
          <cell r="AY634" t="str">
            <v>medikitsayurveda@gmail.com</v>
          </cell>
          <cell r="AZ634">
            <v>9207747470</v>
          </cell>
          <cell r="BA634" t="str">
            <v>DR REJITH</v>
          </cell>
          <cell r="BB634" t="str">
            <v>KUMAR</v>
          </cell>
          <cell r="BC634" t="str">
            <v>Sajeev Kumar</v>
          </cell>
          <cell r="BD634" t="str">
            <v>Jayakumar</v>
          </cell>
          <cell r="BE634" t="str">
            <v>Core</v>
          </cell>
          <cell r="BF634" t="str">
            <v>Trade</v>
          </cell>
          <cell r="BG634" t="str">
            <v>IN1</v>
          </cell>
          <cell r="BH634" t="str">
            <v>I32</v>
          </cell>
          <cell r="BI634" t="str">
            <v>I32</v>
          </cell>
          <cell r="BK634" t="str">
            <v>INE</v>
          </cell>
          <cell r="BL634" t="str">
            <v>INE</v>
          </cell>
          <cell r="BM634" t="str">
            <v>TT4</v>
          </cell>
          <cell r="BN634" t="str">
            <v>C</v>
          </cell>
          <cell r="BS634" t="str">
            <v>INLFCH</v>
          </cell>
          <cell r="BT634" t="str">
            <v xml:space="preserve"> </v>
          </cell>
          <cell r="BU634" t="str">
            <v>N</v>
          </cell>
          <cell r="BV634" t="str">
            <v>N</v>
          </cell>
          <cell r="BW634" t="str">
            <v>N</v>
          </cell>
          <cell r="BX634" t="str">
            <v>Y</v>
          </cell>
          <cell r="BY634" t="str">
            <v>N</v>
          </cell>
          <cell r="BZ634" t="str">
            <v>N</v>
          </cell>
          <cell r="CA634" t="str">
            <v>N</v>
          </cell>
          <cell r="CB634" t="str">
            <v xml:space="preserve"> </v>
          </cell>
          <cell r="CC634" t="str">
            <v>N</v>
          </cell>
          <cell r="CD634">
            <v>413699</v>
          </cell>
          <cell r="CE634">
            <v>413699</v>
          </cell>
          <cell r="CF634">
            <v>413699</v>
          </cell>
          <cell r="CG634">
            <v>413699</v>
          </cell>
          <cell r="CH634">
            <v>413699</v>
          </cell>
          <cell r="CI634">
            <v>413699</v>
          </cell>
          <cell r="CJ634" t="str">
            <v>KKELLY1</v>
          </cell>
          <cell r="CK634" t="str">
            <v/>
          </cell>
          <cell r="CL634" t="str">
            <v>YES</v>
          </cell>
          <cell r="CM634" t="str">
            <v>Active</v>
          </cell>
          <cell r="CN634" t="str">
            <v>Check</v>
          </cell>
          <cell r="CO634">
            <v>413699</v>
          </cell>
        </row>
        <row r="635">
          <cell r="C635">
            <v>413703</v>
          </cell>
          <cell r="D635" t="str">
            <v>INLFCH</v>
          </cell>
          <cell r="E635" t="str">
            <v>Chennai</v>
          </cell>
          <cell r="F635" t="str">
            <v>INO</v>
          </cell>
          <cell r="G635" t="str">
            <v>TN1</v>
          </cell>
          <cell r="H635" t="str">
            <v>INSOUT</v>
          </cell>
          <cell r="I635" t="str">
            <v>TRICHY</v>
          </cell>
          <cell r="J635" t="str">
            <v>Tamil Nadu</v>
          </cell>
          <cell r="K635" t="str">
            <v>ChennaiTRICHY</v>
          </cell>
          <cell r="L635">
            <v>3</v>
          </cell>
          <cell r="M635" t="str">
            <v>33AACPR9834K1ZA</v>
          </cell>
          <cell r="N635" t="str">
            <v>20B - TRT / 839 / 20B</v>
          </cell>
          <cell r="O635" t="str">
            <v>21B - TRT / 782 / 21B</v>
          </cell>
          <cell r="P635">
            <v>20221231</v>
          </cell>
          <cell r="Q635" t="str">
            <v>THE MODERN PHARMACY</v>
          </cell>
          <cell r="R635" t="str">
            <v>THE MODERN PHARMACY</v>
          </cell>
          <cell r="S635" t="str">
            <v>THE MODERN PHARMACY</v>
          </cell>
          <cell r="T635" t="str">
            <v>NO: 23MAIN ROAD</v>
          </cell>
          <cell r="U635" t="str">
            <v>ANNAMALAI NAGAR</v>
          </cell>
          <cell r="V635" t="str">
            <v xml:space="preserve"> </v>
          </cell>
          <cell r="W635" t="str">
            <v xml:space="preserve"> </v>
          </cell>
          <cell r="X635">
            <v>620018</v>
          </cell>
          <cell r="Y635" t="str">
            <v>TRICHY</v>
          </cell>
          <cell r="Z635" t="str">
            <v>IN</v>
          </cell>
          <cell r="AA635" t="str">
            <v>I33</v>
          </cell>
          <cell r="AB635" t="str">
            <v>THE MODERN PHARMACY NO: 23MAIN ROAD ANNAMALAI NAGAR     TRICHY  ,Tamil Nadu Pin-620018 India</v>
          </cell>
          <cell r="AC635" t="str">
            <v xml:space="preserve">T. RAMKUMAR </v>
          </cell>
          <cell r="AD635" t="str">
            <v>Proprietor</v>
          </cell>
          <cell r="AE635" t="str">
            <v>0431 - 2768310 / 9894094415</v>
          </cell>
          <cell r="AF635" t="str">
            <v>modernpharmacy24@gmail.com</v>
          </cell>
          <cell r="AG635" t="str">
            <v>0431 - 2768310</v>
          </cell>
          <cell r="AH635">
            <v>9894094415</v>
          </cell>
          <cell r="AI635" t="str">
            <v>modernpharmacy24@gmail.com</v>
          </cell>
          <cell r="AJ635" t="str">
            <v>Modernpharmacy24@gmail.com</v>
          </cell>
          <cell r="AO635" t="str">
            <v>Active</v>
          </cell>
          <cell r="AP635" t="str">
            <v>Agreement Prepared</v>
          </cell>
          <cell r="AQ635" t="str">
            <v>Dealer</v>
          </cell>
          <cell r="AR635" t="str">
            <v>TN 1</v>
          </cell>
          <cell r="AS635" t="str">
            <v>TN+AP+TS+KL+BA+KA+SL+HD</v>
          </cell>
          <cell r="AT635" t="str">
            <v>Active</v>
          </cell>
          <cell r="AU635" t="str">
            <v>Okay</v>
          </cell>
          <cell r="AV635" t="str">
            <v>MN Trichy</v>
          </cell>
          <cell r="AW635" t="str">
            <v>Agreement Prepared</v>
          </cell>
          <cell r="AX635" t="str">
            <v>Vigeedha</v>
          </cell>
          <cell r="AY635" t="str">
            <v>modernpharmacy24@gmail.com</v>
          </cell>
          <cell r="AZ635">
            <v>9150322200</v>
          </cell>
          <cell r="BA635" t="str">
            <v xml:space="preserve">T. RAMKUMAR </v>
          </cell>
          <cell r="BB635" t="str">
            <v>T</v>
          </cell>
          <cell r="BC635" t="str">
            <v>Karthikeyan B</v>
          </cell>
          <cell r="BD635" t="str">
            <v>Jayakumar</v>
          </cell>
          <cell r="BE635" t="str">
            <v>Core</v>
          </cell>
          <cell r="BF635" t="str">
            <v>Trade</v>
          </cell>
          <cell r="BG635" t="str">
            <v>IN1</v>
          </cell>
          <cell r="BH635" t="str">
            <v>I33</v>
          </cell>
          <cell r="BI635" t="str">
            <v>I33</v>
          </cell>
          <cell r="BK635" t="str">
            <v>INA</v>
          </cell>
          <cell r="BL635" t="str">
            <v>INA</v>
          </cell>
          <cell r="BM635" t="str">
            <v>TT3</v>
          </cell>
          <cell r="BN635" t="str">
            <v>C</v>
          </cell>
          <cell r="BS635" t="str">
            <v>INLFCH</v>
          </cell>
          <cell r="BT635" t="str">
            <v xml:space="preserve"> </v>
          </cell>
          <cell r="BU635" t="str">
            <v>N</v>
          </cell>
          <cell r="BV635" t="str">
            <v>N</v>
          </cell>
          <cell r="BW635" t="str">
            <v>N</v>
          </cell>
          <cell r="BX635" t="str">
            <v>Y</v>
          </cell>
          <cell r="BY635" t="str">
            <v>N</v>
          </cell>
          <cell r="BZ635" t="str">
            <v>N</v>
          </cell>
          <cell r="CA635" t="str">
            <v>N</v>
          </cell>
          <cell r="CB635" t="str">
            <v xml:space="preserve"> </v>
          </cell>
          <cell r="CC635" t="str">
            <v>N</v>
          </cell>
          <cell r="CD635">
            <v>413703</v>
          </cell>
          <cell r="CE635">
            <v>413703</v>
          </cell>
          <cell r="CF635">
            <v>413703</v>
          </cell>
          <cell r="CG635">
            <v>413703</v>
          </cell>
          <cell r="CH635">
            <v>413703</v>
          </cell>
          <cell r="CI635">
            <v>413703</v>
          </cell>
          <cell r="CJ635" t="str">
            <v>KKELLY1</v>
          </cell>
          <cell r="CK635" t="str">
            <v/>
          </cell>
          <cell r="CL635" t="str">
            <v>YES</v>
          </cell>
          <cell r="CM635" t="str">
            <v>Active</v>
          </cell>
          <cell r="CN635" t="str">
            <v>Check</v>
          </cell>
          <cell r="CO635">
            <v>413703</v>
          </cell>
        </row>
        <row r="636">
          <cell r="C636">
            <v>413704</v>
          </cell>
          <cell r="D636" t="str">
            <v>INLFCH</v>
          </cell>
          <cell r="E636" t="str">
            <v>Chennai</v>
          </cell>
          <cell r="F636" t="str">
            <v>INE</v>
          </cell>
          <cell r="G636" t="str">
            <v>EA1</v>
          </cell>
          <cell r="H636" t="str">
            <v>INEAST</v>
          </cell>
          <cell r="I636" t="str">
            <v>SILIGURI</v>
          </cell>
          <cell r="J636" t="str">
            <v>West Bengal</v>
          </cell>
          <cell r="K636" t="str">
            <v>ChennaiSILIGURI</v>
          </cell>
          <cell r="L636">
            <v>7</v>
          </cell>
          <cell r="M636" t="str">
            <v>19AAHFH6251R1ZN</v>
          </cell>
          <cell r="N636" t="str">
            <v>DL-DJ-6859-SW</v>
          </cell>
          <cell r="O636" t="str">
            <v>DL-DJ-6860-SBW</v>
          </cell>
          <cell r="P636">
            <v>20190603</v>
          </cell>
          <cell r="Q636" t="str">
            <v>HOSPICARE SOLUTIONS</v>
          </cell>
          <cell r="R636" t="str">
            <v>HOSPICARE SOLUTIONS</v>
          </cell>
          <cell r="S636" t="str">
            <v>HOSPICARE SOLUTIONS</v>
          </cell>
          <cell r="T636" t="str">
            <v>122 G.T. ROAD ( EAST )</v>
          </cell>
          <cell r="U636" t="str">
            <v>2ND FLOOR ABOVE RAYMOND SHOWROOM</v>
          </cell>
          <cell r="V636" t="str">
            <v>SEVOKE ROAD</v>
          </cell>
          <cell r="W636" t="str">
            <v xml:space="preserve"> </v>
          </cell>
          <cell r="X636">
            <v>734001</v>
          </cell>
          <cell r="Y636" t="str">
            <v>SILIGURI</v>
          </cell>
          <cell r="Z636" t="str">
            <v>IN</v>
          </cell>
          <cell r="AA636" t="str">
            <v>I19</v>
          </cell>
          <cell r="AB636" t="str">
            <v>HOSPICARE SOLUTIONS 122 G.T. ROAD ( EAST ) 2ND FLOOR ABOVE RAYMOND SHOWROOM SEVOKE ROAD   SILIGURI  ,West Bengal Pin-734001 India</v>
          </cell>
          <cell r="AC636" t="str">
            <v/>
          </cell>
          <cell r="AD636" t="str">
            <v/>
          </cell>
          <cell r="AE636" t="str">
            <v>(0353) 2527253</v>
          </cell>
          <cell r="AG636" t="str">
            <v>(0353) 2527253</v>
          </cell>
          <cell r="AH636" t="str">
            <v>(0353) 2527253</v>
          </cell>
          <cell r="AI636" t="str">
            <v/>
          </cell>
          <cell r="AJ636" t="str">
            <v/>
          </cell>
          <cell r="AO636" t="str">
            <v>Inactive</v>
          </cell>
          <cell r="AP636" t="str">
            <v/>
          </cell>
          <cell r="AQ636" t="str">
            <v>Dealer</v>
          </cell>
          <cell r="AR636" t="str">
            <v>East</v>
          </cell>
          <cell r="AS636" t="str">
            <v>EA+BL+IB+NO1+NP+LU</v>
          </cell>
          <cell r="AT636" t="str">
            <v>Inactive</v>
          </cell>
          <cell r="AU636" t="str">
            <v>Okay</v>
          </cell>
          <cell r="AV636" t="str">
            <v/>
          </cell>
          <cell r="AW636" t="str">
            <v/>
          </cell>
          <cell r="AX636" t="str">
            <v>Manikandan</v>
          </cell>
          <cell r="AZ636" t="str">
            <v>(0353) 2527253</v>
          </cell>
          <cell r="BA636" t="str">
            <v/>
          </cell>
          <cell r="BB636" t="str">
            <v/>
          </cell>
          <cell r="BC636" t="str">
            <v>Vacant</v>
          </cell>
          <cell r="BD636" t="str">
            <v>Banibrata Saha</v>
          </cell>
          <cell r="BE636" t="str">
            <v>Core</v>
          </cell>
          <cell r="BF636" t="str">
            <v>Trade</v>
          </cell>
          <cell r="BG636" t="str">
            <v>IN2</v>
          </cell>
          <cell r="BH636" t="str">
            <v>I19</v>
          </cell>
          <cell r="BI636" t="str">
            <v>I19</v>
          </cell>
          <cell r="BJ636" t="str">
            <v/>
          </cell>
          <cell r="BK636" t="str">
            <v>INE</v>
          </cell>
          <cell r="BL636" t="str">
            <v>INE</v>
          </cell>
          <cell r="BM636" t="str">
            <v>TT7</v>
          </cell>
          <cell r="BN636" t="str">
            <v/>
          </cell>
          <cell r="BS636" t="str">
            <v>INLFCH</v>
          </cell>
          <cell r="BT636" t="str">
            <v xml:space="preserve"> </v>
          </cell>
          <cell r="BU636" t="str">
            <v>N</v>
          </cell>
          <cell r="BV636" t="str">
            <v>N</v>
          </cell>
          <cell r="BW636" t="str">
            <v>N</v>
          </cell>
          <cell r="BX636" t="str">
            <v>Y</v>
          </cell>
          <cell r="BY636" t="str">
            <v>N</v>
          </cell>
          <cell r="BZ636" t="str">
            <v>N</v>
          </cell>
          <cell r="CA636" t="str">
            <v>N</v>
          </cell>
          <cell r="CB636" t="str">
            <v xml:space="preserve"> </v>
          </cell>
          <cell r="CC636" t="str">
            <v>N</v>
          </cell>
          <cell r="CD636">
            <v>413704</v>
          </cell>
          <cell r="CE636">
            <v>413704</v>
          </cell>
          <cell r="CF636">
            <v>413704</v>
          </cell>
          <cell r="CG636">
            <v>413704</v>
          </cell>
          <cell r="CH636">
            <v>413704</v>
          </cell>
          <cell r="CI636">
            <v>413704</v>
          </cell>
          <cell r="CJ636" t="str">
            <v>KKELLY1</v>
          </cell>
          <cell r="CK636" t="str">
            <v/>
          </cell>
          <cell r="CM636" t="str">
            <v/>
          </cell>
          <cell r="CN636" t="str">
            <v>Check</v>
          </cell>
          <cell r="CO636">
            <v>413704</v>
          </cell>
        </row>
        <row r="637">
          <cell r="C637">
            <v>413705</v>
          </cell>
          <cell r="D637" t="str">
            <v>INLFCH</v>
          </cell>
          <cell r="E637" t="str">
            <v>Chennai</v>
          </cell>
          <cell r="F637" t="str">
            <v>INE</v>
          </cell>
          <cell r="G637" t="str">
            <v>EA1</v>
          </cell>
          <cell r="H637" t="str">
            <v>INEAST</v>
          </cell>
          <cell r="I637" t="str">
            <v>KOLKATA</v>
          </cell>
          <cell r="J637" t="str">
            <v>West Bengal</v>
          </cell>
          <cell r="K637" t="str">
            <v>ChennaiKOLKATA</v>
          </cell>
          <cell r="L637">
            <v>6</v>
          </cell>
          <cell r="M637" t="str">
            <v>19AGRPJ4347A1ZC</v>
          </cell>
          <cell r="N637" t="str">
            <v>DL-12561-SW</v>
          </cell>
          <cell r="O637" t="str">
            <v>DL-12368-SBW</v>
          </cell>
          <cell r="P637">
            <v>20230215</v>
          </cell>
          <cell r="Q637" t="str">
            <v>Y.K.2000</v>
          </cell>
          <cell r="R637" t="str">
            <v>YK2000</v>
          </cell>
          <cell r="S637" t="str">
            <v>Y.K.2000</v>
          </cell>
          <cell r="T637" t="str">
            <v>12/6 ASHWINI DUTTA ROAD</v>
          </cell>
          <cell r="U637" t="str">
            <v xml:space="preserve"> </v>
          </cell>
          <cell r="V637" t="str">
            <v xml:space="preserve"> </v>
          </cell>
          <cell r="W637" t="str">
            <v xml:space="preserve"> </v>
          </cell>
          <cell r="X637">
            <v>700029</v>
          </cell>
          <cell r="Y637" t="str">
            <v>KOLKATA</v>
          </cell>
          <cell r="Z637" t="str">
            <v>IN</v>
          </cell>
          <cell r="AA637" t="str">
            <v>I19</v>
          </cell>
          <cell r="AB637" t="str">
            <v>Y.K.2000 12/6 ASHWINI DUTTA ROAD       KOLKATA  ,West Bengal Pin-700029 India</v>
          </cell>
          <cell r="AC637" t="str">
            <v/>
          </cell>
          <cell r="AD637" t="str">
            <v/>
          </cell>
          <cell r="AE637" t="str">
            <v>033-24650188</v>
          </cell>
          <cell r="AF637" t="str">
            <v>yk2000healthcare@gmail.com</v>
          </cell>
          <cell r="AG637" t="str">
            <v>033-24650188</v>
          </cell>
          <cell r="AH637" t="str">
            <v>033-24650188</v>
          </cell>
          <cell r="AI637" t="str">
            <v>yk2000healthcare@gmail.com</v>
          </cell>
          <cell r="AJ637" t="str">
            <v>yk2000healthcare@gmail.com</v>
          </cell>
          <cell r="AK637" t="str">
            <v>Tridip Deb</v>
          </cell>
          <cell r="AL637" t="str">
            <v>Rajarshi Mukhopadhyay</v>
          </cell>
          <cell r="AM637">
            <v>9163355878</v>
          </cell>
          <cell r="AN637" t="str">
            <v>520/573/1 , Paschim Gurdaha, Nutanpally, P.O- Shyamnagar, Dist-24 Pargana(N),Pin-743127, West Bengal.</v>
          </cell>
          <cell r="AO637" t="str">
            <v>Inactive</v>
          </cell>
          <cell r="AP637" t="str">
            <v/>
          </cell>
          <cell r="AQ637" t="str">
            <v>Dealer</v>
          </cell>
          <cell r="AR637" t="str">
            <v>East</v>
          </cell>
          <cell r="AS637" t="str">
            <v>EA+BL+IB+NO1+NP+LU</v>
          </cell>
          <cell r="AT637" t="str">
            <v>Inactive</v>
          </cell>
          <cell r="AU637" t="str">
            <v>Okay</v>
          </cell>
          <cell r="AV637" t="str">
            <v/>
          </cell>
          <cell r="AW637" t="str">
            <v/>
          </cell>
          <cell r="AX637" t="str">
            <v>Manikandan</v>
          </cell>
          <cell r="AY637" t="str">
            <v>yk2000healthcare@gmail.com</v>
          </cell>
          <cell r="AZ637" t="str">
            <v>033-24650188</v>
          </cell>
          <cell r="BA637" t="str">
            <v/>
          </cell>
          <cell r="BB637" t="str">
            <v/>
          </cell>
          <cell r="BC637" t="str">
            <v>Vacant</v>
          </cell>
          <cell r="BD637" t="str">
            <v>Banibrata Saha</v>
          </cell>
          <cell r="BE637" t="str">
            <v>Core</v>
          </cell>
          <cell r="BF637" t="str">
            <v>Trade</v>
          </cell>
          <cell r="BG637" t="str">
            <v>IN2</v>
          </cell>
          <cell r="BH637" t="str">
            <v>I19</v>
          </cell>
          <cell r="BI637" t="str">
            <v>I19</v>
          </cell>
          <cell r="BJ637" t="str">
            <v/>
          </cell>
          <cell r="BK637" t="str">
            <v>INE</v>
          </cell>
          <cell r="BL637" t="str">
            <v>INE</v>
          </cell>
          <cell r="BM637" t="str">
            <v>TT6</v>
          </cell>
          <cell r="BN637" t="str">
            <v/>
          </cell>
          <cell r="BS637" t="str">
            <v>INLFCH</v>
          </cell>
          <cell r="BT637" t="str">
            <v xml:space="preserve"> </v>
          </cell>
          <cell r="BU637" t="str">
            <v>N</v>
          </cell>
          <cell r="BV637" t="str">
            <v>N</v>
          </cell>
          <cell r="BW637" t="str">
            <v>N</v>
          </cell>
          <cell r="BX637" t="str">
            <v>Y</v>
          </cell>
          <cell r="BY637" t="str">
            <v>N</v>
          </cell>
          <cell r="BZ637" t="str">
            <v>N</v>
          </cell>
          <cell r="CA637" t="str">
            <v>N</v>
          </cell>
          <cell r="CB637" t="str">
            <v xml:space="preserve"> </v>
          </cell>
          <cell r="CC637" t="str">
            <v>N</v>
          </cell>
          <cell r="CD637">
            <v>413705</v>
          </cell>
          <cell r="CE637">
            <v>413705</v>
          </cell>
          <cell r="CF637">
            <v>413705</v>
          </cell>
          <cell r="CG637">
            <v>413705</v>
          </cell>
          <cell r="CH637">
            <v>413705</v>
          </cell>
          <cell r="CI637">
            <v>413705</v>
          </cell>
          <cell r="CJ637" t="str">
            <v>KKELLY1</v>
          </cell>
          <cell r="CK637" t="str">
            <v/>
          </cell>
          <cell r="CM637" t="str">
            <v/>
          </cell>
          <cell r="CN637" t="str">
            <v>Check</v>
          </cell>
          <cell r="CO637">
            <v>413705</v>
          </cell>
        </row>
        <row r="638">
          <cell r="C638">
            <v>413708</v>
          </cell>
          <cell r="D638" t="str">
            <v>INLFMU</v>
          </cell>
          <cell r="E638" t="str">
            <v>Mumbai</v>
          </cell>
          <cell r="F638" t="str">
            <v>INO</v>
          </cell>
          <cell r="G638" t="str">
            <v>AP1</v>
          </cell>
          <cell r="H638" t="str">
            <v>INSOUT</v>
          </cell>
          <cell r="I638" t="str">
            <v>HYDERABAD</v>
          </cell>
          <cell r="J638" t="str">
            <v>Telangana</v>
          </cell>
          <cell r="K638" t="str">
            <v>MumbaiHYDERABAD</v>
          </cell>
          <cell r="L638">
            <v>3</v>
          </cell>
          <cell r="M638" t="str">
            <v>36AHGPG3350E1ZR</v>
          </cell>
          <cell r="N638" t="str">
            <v>20B/699/RRI/AP/2009</v>
          </cell>
          <cell r="O638" t="str">
            <v>21B/699/RRI/AP/2009</v>
          </cell>
          <cell r="P638">
            <v>20191218</v>
          </cell>
          <cell r="Q638" t="str">
            <v>SAI VRUSHA ENTERPRISES</v>
          </cell>
          <cell r="R638" t="str">
            <v>SAI VRUSHA ENTERPRISES</v>
          </cell>
          <cell r="S638" t="str">
            <v>SAI VRUSHA ENTERPRISES</v>
          </cell>
          <cell r="T638" t="str">
            <v>NO: 12-6-2/203 VIVEK NAGAR</v>
          </cell>
          <cell r="U638" t="str">
            <v>ING VYSYA BANK LANE</v>
          </cell>
          <cell r="V638" t="str">
            <v>OPP: BJP OFFICE KUKATPALLY</v>
          </cell>
          <cell r="W638" t="str">
            <v xml:space="preserve"> </v>
          </cell>
          <cell r="X638">
            <v>500072</v>
          </cell>
          <cell r="Y638" t="str">
            <v>HYDERABAD</v>
          </cell>
          <cell r="Z638" t="str">
            <v>IN</v>
          </cell>
          <cell r="AA638" t="str">
            <v>I36</v>
          </cell>
          <cell r="AB638" t="str">
            <v>SAI VRUSHA ENTERPRISES NO: 12-6-2/203 VIVEK NAGAR ING VYSYA BANK LANE OPP: BJP OFFICE KUKATPALLY   HYDERABAD  ,Telangana Pin-500072 India</v>
          </cell>
          <cell r="AC638" t="str">
            <v/>
          </cell>
          <cell r="AD638" t="str">
            <v/>
          </cell>
          <cell r="AE638" t="str">
            <v>040-64601695</v>
          </cell>
          <cell r="AF638" t="str">
            <v>saivrusha.enter@gmail.com</v>
          </cell>
          <cell r="AG638" t="str">
            <v>040-64601695</v>
          </cell>
          <cell r="AH638" t="str">
            <v>040-64601695</v>
          </cell>
          <cell r="AI638" t="str">
            <v>saivrusha.enter@gmail.com</v>
          </cell>
          <cell r="AJ638" t="str">
            <v>saivrusha.enter@gmail.com</v>
          </cell>
          <cell r="AK638" t="str">
            <v>Chandra Mohan Kumar Verma</v>
          </cell>
          <cell r="AL638" t="str">
            <v>Naveen Sripathi</v>
          </cell>
          <cell r="AM638">
            <v>9989299258</v>
          </cell>
          <cell r="AN638" t="str">
            <v>Mr. S. Naveen,  Plot-No: 1012, F-No: F9, Surya Presidency, Pragathi Nagar, Kukatpally, Hyderabad – 500 072.</v>
          </cell>
          <cell r="AO638" t="str">
            <v>Inactive</v>
          </cell>
          <cell r="AP638" t="str">
            <v xml:space="preserve">DNB under process </v>
          </cell>
          <cell r="AQ638" t="str">
            <v>Dealer</v>
          </cell>
          <cell r="AR638" t="str">
            <v>AP &amp; Telangana</v>
          </cell>
          <cell r="AS638" t="str">
            <v>TN+AP+TS+KL+BA+KA+SL+HD</v>
          </cell>
          <cell r="AT638" t="str">
            <v>Hold</v>
          </cell>
          <cell r="AU638" t="str">
            <v>Okay</v>
          </cell>
          <cell r="AV638" t="str">
            <v/>
          </cell>
          <cell r="AW638" t="str">
            <v>Agreement Request Not received</v>
          </cell>
          <cell r="AX638" t="str">
            <v>Vigeedha</v>
          </cell>
          <cell r="AY638" t="str">
            <v>saivrusha.enter@gmail.com</v>
          </cell>
          <cell r="AZ638">
            <v>9246481695</v>
          </cell>
          <cell r="BA638" t="str">
            <v/>
          </cell>
          <cell r="BB638" t="str">
            <v/>
          </cell>
          <cell r="BC638" t="str">
            <v>Senkathir P</v>
          </cell>
          <cell r="BD638" t="str">
            <v>Jayakumar</v>
          </cell>
          <cell r="BE638" t="str">
            <v>Core</v>
          </cell>
          <cell r="BF638" t="str">
            <v>Trade</v>
          </cell>
          <cell r="BG638" t="str">
            <v>IN1</v>
          </cell>
          <cell r="BH638" t="str">
            <v>I36</v>
          </cell>
          <cell r="BI638" t="str">
            <v>I36</v>
          </cell>
          <cell r="BJ638" t="str">
            <v>IZ</v>
          </cell>
          <cell r="BK638" t="str">
            <v>INE</v>
          </cell>
          <cell r="BL638" t="str">
            <v>INE</v>
          </cell>
          <cell r="BM638" t="str">
            <v>TT3</v>
          </cell>
          <cell r="BN638" t="str">
            <v>C</v>
          </cell>
          <cell r="BS638" t="str">
            <v>INLFMU</v>
          </cell>
          <cell r="BT638" t="str">
            <v xml:space="preserve"> </v>
          </cell>
          <cell r="BU638" t="str">
            <v>N</v>
          </cell>
          <cell r="BV638" t="str">
            <v>N</v>
          </cell>
          <cell r="BW638" t="str">
            <v>N</v>
          </cell>
          <cell r="BX638" t="str">
            <v>Y</v>
          </cell>
          <cell r="BY638" t="str">
            <v>N</v>
          </cell>
          <cell r="BZ638" t="str">
            <v>N</v>
          </cell>
          <cell r="CA638" t="str">
            <v>N</v>
          </cell>
          <cell r="CB638" t="str">
            <v xml:space="preserve"> </v>
          </cell>
          <cell r="CC638" t="str">
            <v>N</v>
          </cell>
          <cell r="CD638">
            <v>413708</v>
          </cell>
          <cell r="CE638">
            <v>413708</v>
          </cell>
          <cell r="CF638">
            <v>413708</v>
          </cell>
          <cell r="CG638">
            <v>413708</v>
          </cell>
          <cell r="CH638">
            <v>413708</v>
          </cell>
          <cell r="CI638">
            <v>413708</v>
          </cell>
          <cell r="CJ638" t="str">
            <v>KKELLY1</v>
          </cell>
          <cell r="CK638" t="str">
            <v/>
          </cell>
          <cell r="CM638" t="str">
            <v/>
          </cell>
          <cell r="CN638" t="str">
            <v>Check</v>
          </cell>
          <cell r="CO638">
            <v>413708</v>
          </cell>
        </row>
        <row r="639">
          <cell r="C639">
            <v>413712</v>
          </cell>
          <cell r="D639" t="str">
            <v>INLFCH</v>
          </cell>
          <cell r="E639" t="str">
            <v>Chennai</v>
          </cell>
          <cell r="F639" t="str">
            <v>INO</v>
          </cell>
          <cell r="G639" t="str">
            <v>TN1</v>
          </cell>
          <cell r="H639" t="str">
            <v>INSOUT</v>
          </cell>
          <cell r="I639" t="str">
            <v>TIRUNELVELI</v>
          </cell>
          <cell r="J639" t="str">
            <v>Tamil Nadu</v>
          </cell>
          <cell r="K639" t="str">
            <v>ChennaiTIRUNELVELI</v>
          </cell>
          <cell r="L639">
            <v>3</v>
          </cell>
          <cell r="M639" t="str">
            <v>33ACQPT3489A1ZC</v>
          </cell>
          <cell r="N639" t="str">
            <v>TNY/1480/20B</v>
          </cell>
          <cell r="O639" t="str">
            <v>TNY/1317/21B</v>
          </cell>
          <cell r="P639">
            <v>20240422</v>
          </cell>
          <cell r="Q639" t="str">
            <v>MANI PHARMACEUTICALS</v>
          </cell>
          <cell r="R639" t="str">
            <v>MANI PHARMACEUTICALS</v>
          </cell>
          <cell r="S639" t="str">
            <v>MANI PHARMACEUTICALS</v>
          </cell>
          <cell r="T639" t="str">
            <v>NO: 62 PERUMAL SANNATHI STREET</v>
          </cell>
          <cell r="U639" t="str">
            <v>TIRUNELVELI JUNCTION</v>
          </cell>
          <cell r="V639" t="str">
            <v>TIRUNELVELI JUNCTION,</v>
          </cell>
          <cell r="W639" t="str">
            <v xml:space="preserve"> </v>
          </cell>
          <cell r="X639">
            <v>627001</v>
          </cell>
          <cell r="Y639" t="str">
            <v>TIRUNELVELI</v>
          </cell>
          <cell r="Z639" t="str">
            <v>IN</v>
          </cell>
          <cell r="AA639" t="str">
            <v>I33</v>
          </cell>
          <cell r="AB639" t="str">
            <v>MANI PHARMACEUTICALS NO: 62 PERUMAL SANNATHI STREET TIRUNELVELI JUNCTION TIRUNELVELI JUNCTION,   TIRUNELVELI  ,Tamil Nadu Pin-627001 India</v>
          </cell>
          <cell r="AC639" t="str">
            <v>T.THANAHANDARAJ</v>
          </cell>
          <cell r="AD639" t="str">
            <v>Proprietor</v>
          </cell>
          <cell r="AE639" t="str">
            <v>8940263053 / 9944921336 /  9942755473</v>
          </cell>
          <cell r="AF639" t="str">
            <v>manipharmatvl@ymail.com / manipharmatvl@gmail.com</v>
          </cell>
          <cell r="AG639" t="str">
            <v>8940263053</v>
          </cell>
          <cell r="AH639" t="str">
            <v>9944921336 / 9942755473</v>
          </cell>
          <cell r="AI639" t="str">
            <v>manipharmatvl@ymail.com</v>
          </cell>
          <cell r="AJ639" t="str">
            <v>manipharmatvl@gmail.com</v>
          </cell>
          <cell r="AO639" t="str">
            <v>Active</v>
          </cell>
          <cell r="AP639" t="str">
            <v>Agreement Prepared</v>
          </cell>
          <cell r="AQ639" t="str">
            <v>Dealer</v>
          </cell>
          <cell r="AR639" t="str">
            <v>TN 1</v>
          </cell>
          <cell r="AS639" t="str">
            <v>TN+AP+TS+KL+BA+KA+SL+HD</v>
          </cell>
          <cell r="AT639" t="str">
            <v>Active</v>
          </cell>
          <cell r="AU639" t="str">
            <v>Okay</v>
          </cell>
          <cell r="AV639" t="str">
            <v>MN Tirunevelli</v>
          </cell>
          <cell r="AW639" t="str">
            <v>Agreement Prepared</v>
          </cell>
          <cell r="AX639" t="str">
            <v>Vigeedha</v>
          </cell>
          <cell r="AY639" t="str">
            <v>manipharmatvl@ymail.com</v>
          </cell>
          <cell r="AZ639">
            <v>9500636001</v>
          </cell>
          <cell r="BA639" t="str">
            <v>T.</v>
          </cell>
          <cell r="BB639" t="str">
            <v>THANAHANDARAJ</v>
          </cell>
          <cell r="BC639" t="str">
            <v>Karthikeyan B</v>
          </cell>
          <cell r="BD639" t="str">
            <v>Jayakumar</v>
          </cell>
          <cell r="BE639" t="str">
            <v>Core</v>
          </cell>
          <cell r="BF639" t="str">
            <v>Trade</v>
          </cell>
          <cell r="BG639" t="str">
            <v>IN1</v>
          </cell>
          <cell r="BH639" t="str">
            <v>I33</v>
          </cell>
          <cell r="BI639" t="str">
            <v>I33</v>
          </cell>
          <cell r="BJ639" t="str">
            <v>IB</v>
          </cell>
          <cell r="BK639" t="str">
            <v>INA</v>
          </cell>
          <cell r="BL639" t="str">
            <v>INA</v>
          </cell>
          <cell r="BM639" t="str">
            <v>TT3</v>
          </cell>
          <cell r="BN639" t="str">
            <v>C</v>
          </cell>
          <cell r="BS639" t="str">
            <v>INLFCH</v>
          </cell>
          <cell r="BT639" t="str">
            <v xml:space="preserve"> </v>
          </cell>
          <cell r="BU639" t="str">
            <v>N</v>
          </cell>
          <cell r="BV639" t="str">
            <v>N</v>
          </cell>
          <cell r="BW639" t="str">
            <v>N</v>
          </cell>
          <cell r="BX639" t="str">
            <v>Y</v>
          </cell>
          <cell r="BY639" t="str">
            <v>N</v>
          </cell>
          <cell r="BZ639" t="str">
            <v>N</v>
          </cell>
          <cell r="CA639" t="str">
            <v>N</v>
          </cell>
          <cell r="CB639" t="str">
            <v xml:space="preserve"> </v>
          </cell>
          <cell r="CC639" t="str">
            <v>N</v>
          </cell>
          <cell r="CD639">
            <v>413712</v>
          </cell>
          <cell r="CE639">
            <v>413712</v>
          </cell>
          <cell r="CF639">
            <v>413712</v>
          </cell>
          <cell r="CG639">
            <v>413712</v>
          </cell>
          <cell r="CH639">
            <v>413712</v>
          </cell>
          <cell r="CI639">
            <v>413712</v>
          </cell>
          <cell r="CJ639" t="str">
            <v>KKELLY1</v>
          </cell>
          <cell r="CK639" t="str">
            <v/>
          </cell>
          <cell r="CL639" t="str">
            <v>YES</v>
          </cell>
          <cell r="CM639" t="str">
            <v>Active</v>
          </cell>
          <cell r="CN639" t="str">
            <v>Check</v>
          </cell>
          <cell r="CO639">
            <v>413712</v>
          </cell>
        </row>
        <row r="640">
          <cell r="C640">
            <v>413714</v>
          </cell>
          <cell r="D640" t="str">
            <v>INLFCH</v>
          </cell>
          <cell r="E640" t="str">
            <v>Chennai</v>
          </cell>
          <cell r="F640" t="str">
            <v>INO</v>
          </cell>
          <cell r="G640" t="str">
            <v>KL1</v>
          </cell>
          <cell r="H640" t="str">
            <v>INSOUT</v>
          </cell>
          <cell r="I640" t="str">
            <v>THODUPUZHA</v>
          </cell>
          <cell r="J640" t="str">
            <v>Kerala</v>
          </cell>
          <cell r="K640" t="str">
            <v>ChennaiTHODUPUZHA</v>
          </cell>
          <cell r="L640">
            <v>4</v>
          </cell>
          <cell r="M640" t="str">
            <v>32ABCFS9644M1ZQ</v>
          </cell>
          <cell r="N640" t="str">
            <v>5/58-20B/CZ</v>
          </cell>
          <cell r="O640" t="str">
            <v>5/59-21B/CZ</v>
          </cell>
          <cell r="P640">
            <v>20210427</v>
          </cell>
          <cell r="Q640" t="str">
            <v>SOORYA DRUG HOUSE</v>
          </cell>
          <cell r="R640" t="str">
            <v>SOORYA DRUG HOUSE</v>
          </cell>
          <cell r="S640" t="str">
            <v>SOORYA DRUG HOUSE</v>
          </cell>
          <cell r="T640" t="str">
            <v>NO: 24/168-C MOUNT SINAI ROAD</v>
          </cell>
          <cell r="U640" t="str">
            <v>VAYATTATTIL TOWER</v>
          </cell>
          <cell r="V640" t="str">
            <v xml:space="preserve"> </v>
          </cell>
          <cell r="W640" t="str">
            <v xml:space="preserve"> </v>
          </cell>
          <cell r="X640">
            <v>685584</v>
          </cell>
          <cell r="Y640" t="str">
            <v>THODUPUZHA</v>
          </cell>
          <cell r="Z640" t="str">
            <v>IN</v>
          </cell>
          <cell r="AA640" t="str">
            <v>I32</v>
          </cell>
          <cell r="AB640" t="str">
            <v>SOORYA DRUG HOUSE NO: 24/168-C MOUNT SINAI ROAD VAYATTATTIL TOWER     THODUPUZHA  ,Kerala Pin-685584 India</v>
          </cell>
          <cell r="AE640" t="str">
            <v>04862 - 225648 / 04862 - 225648 9447330648</v>
          </cell>
          <cell r="AF640" t="str">
            <v>sooryadh@gmail.com</v>
          </cell>
          <cell r="AG640" t="str">
            <v>04862 - 225648</v>
          </cell>
          <cell r="AH640" t="str">
            <v>04862 - 225648 9447330648</v>
          </cell>
          <cell r="AI640" t="str">
            <v>sooryadh@gmail.com</v>
          </cell>
          <cell r="AJ640" t="str">
            <v>sooryadh@gmail.com</v>
          </cell>
          <cell r="AO640" t="str">
            <v>Active</v>
          </cell>
          <cell r="AP640" t="str">
            <v>Agreement Prepared</v>
          </cell>
          <cell r="AQ640" t="str">
            <v>Dealer</v>
          </cell>
          <cell r="AR640" t="str">
            <v>Kerala</v>
          </cell>
          <cell r="AS640" t="str">
            <v>TN+AP+TS+KL+BA+KA+SL+HD</v>
          </cell>
          <cell r="AT640" t="str">
            <v>Active</v>
          </cell>
          <cell r="AU640" t="str">
            <v>Okay</v>
          </cell>
          <cell r="AV640" t="str">
            <v>MN Idukki</v>
          </cell>
          <cell r="AW640" t="str">
            <v>Agreement expired</v>
          </cell>
          <cell r="AX640" t="str">
            <v>Vigeedha</v>
          </cell>
          <cell r="AY640" t="str">
            <v>sooryadh@gmail.com</v>
          </cell>
          <cell r="AZ640">
            <v>9447330648</v>
          </cell>
          <cell r="BA640" t="str">
            <v>SHAJU</v>
          </cell>
          <cell r="BB640" t="str">
            <v>JOSEPH</v>
          </cell>
          <cell r="BC640" t="str">
            <v>Sajeev Kumar</v>
          </cell>
          <cell r="BD640" t="str">
            <v>Jayakumar</v>
          </cell>
          <cell r="BE640" t="str">
            <v>Core</v>
          </cell>
          <cell r="BF640" t="str">
            <v>Trade</v>
          </cell>
          <cell r="BG640" t="str">
            <v>IN1</v>
          </cell>
          <cell r="BH640" t="str">
            <v>I32</v>
          </cell>
          <cell r="BI640" t="str">
            <v>I32</v>
          </cell>
          <cell r="BK640" t="str">
            <v>INE</v>
          </cell>
          <cell r="BL640" t="str">
            <v>INE</v>
          </cell>
          <cell r="BM640" t="str">
            <v>TT4</v>
          </cell>
          <cell r="BN640" t="str">
            <v>C</v>
          </cell>
          <cell r="BS640" t="str">
            <v>INLFCH</v>
          </cell>
          <cell r="BT640" t="str">
            <v xml:space="preserve"> </v>
          </cell>
          <cell r="BU640" t="str">
            <v>N</v>
          </cell>
          <cell r="BV640" t="str">
            <v>N</v>
          </cell>
          <cell r="BW640" t="str">
            <v>N</v>
          </cell>
          <cell r="BX640" t="str">
            <v>Y</v>
          </cell>
          <cell r="BY640" t="str">
            <v>N</v>
          </cell>
          <cell r="BZ640" t="str">
            <v>N</v>
          </cell>
          <cell r="CA640" t="str">
            <v>N</v>
          </cell>
          <cell r="CB640" t="str">
            <v xml:space="preserve"> </v>
          </cell>
          <cell r="CC640" t="str">
            <v>N</v>
          </cell>
          <cell r="CD640">
            <v>413714</v>
          </cell>
          <cell r="CE640">
            <v>413714</v>
          </cell>
          <cell r="CF640">
            <v>413714</v>
          </cell>
          <cell r="CG640">
            <v>413714</v>
          </cell>
          <cell r="CH640">
            <v>413714</v>
          </cell>
          <cell r="CI640">
            <v>413714</v>
          </cell>
          <cell r="CJ640" t="str">
            <v>KKELLY1</v>
          </cell>
          <cell r="CK640" t="str">
            <v/>
          </cell>
          <cell r="CL640" t="str">
            <v>YES</v>
          </cell>
          <cell r="CM640" t="str">
            <v>Active</v>
          </cell>
          <cell r="CN640" t="str">
            <v>Check</v>
          </cell>
          <cell r="CO640">
            <v>413714</v>
          </cell>
        </row>
        <row r="641">
          <cell r="C641">
            <v>413715</v>
          </cell>
          <cell r="D641" t="str">
            <v>INLFCH</v>
          </cell>
          <cell r="E641" t="str">
            <v>Chennai</v>
          </cell>
          <cell r="F641" t="str">
            <v>INO</v>
          </cell>
          <cell r="G641" t="str">
            <v>TN1</v>
          </cell>
          <cell r="H641" t="str">
            <v>INSOUT</v>
          </cell>
          <cell r="I641" t="str">
            <v>COIMBATORE</v>
          </cell>
          <cell r="J641" t="str">
            <v>Tamil Nadu</v>
          </cell>
          <cell r="K641" t="str">
            <v>ChennaiCOIMBATORE</v>
          </cell>
          <cell r="L641">
            <v>3</v>
          </cell>
          <cell r="M641" t="str">
            <v>33AAEFV2611C1ZT</v>
          </cell>
          <cell r="N641" t="str">
            <v>CBE/730/20B</v>
          </cell>
          <cell r="O641" t="str">
            <v>CBE/669/21B</v>
          </cell>
          <cell r="P641">
            <v>20211231</v>
          </cell>
          <cell r="Q641" t="str">
            <v>VIJAY PHARMACEUTICALS</v>
          </cell>
          <cell r="R641" t="str">
            <v>VIJAY PHARMACEUTICALS</v>
          </cell>
          <cell r="S641" t="str">
            <v>VIJAY PHARMACEUTICALS</v>
          </cell>
          <cell r="T641" t="str">
            <v>NO: 114 1ST &amp; 2ND FLOOR</v>
          </cell>
          <cell r="U641" t="str">
            <v>RAMACHANDRA ROAD</v>
          </cell>
          <cell r="V641" t="str">
            <v>R.S. PURAM</v>
          </cell>
          <cell r="W641" t="str">
            <v xml:space="preserve"> </v>
          </cell>
          <cell r="X641">
            <v>641002</v>
          </cell>
          <cell r="Y641" t="str">
            <v>COIMBATORE</v>
          </cell>
          <cell r="Z641" t="str">
            <v>IN</v>
          </cell>
          <cell r="AA641" t="str">
            <v>I33</v>
          </cell>
          <cell r="AB641" t="str">
            <v>VIJAY PHARMACEUTICALS NO: 114 1ST &amp; 2ND FLOOR RAMACHANDRA ROAD R.S. PURAM   COIMBATORE  ,Tamil Nadu Pin-641002 India</v>
          </cell>
          <cell r="AC641" t="str">
            <v/>
          </cell>
          <cell r="AD641" t="str">
            <v/>
          </cell>
          <cell r="AE641" t="str">
            <v>0422 - 4270112</v>
          </cell>
          <cell r="AF641" t="str">
            <v>Vijaypharma07@yahoo.co.in</v>
          </cell>
          <cell r="AG641" t="str">
            <v>0422 - 4270112</v>
          </cell>
          <cell r="AH641" t="str">
            <v>0422 - 4270112</v>
          </cell>
          <cell r="AI641" t="str">
            <v>Vijaypharma07@yahoo.co.in</v>
          </cell>
          <cell r="AJ641" t="str">
            <v>Vijaypharma07@yahoo.co.in</v>
          </cell>
          <cell r="AO641" t="str">
            <v>Inactive</v>
          </cell>
          <cell r="AP641" t="str">
            <v/>
          </cell>
          <cell r="AQ641" t="str">
            <v>Dealer</v>
          </cell>
          <cell r="AR641" t="str">
            <v>TN 1</v>
          </cell>
          <cell r="AS641" t="str">
            <v>TN+AP+TS+KL+BA+KA+SL+HD</v>
          </cell>
          <cell r="AT641" t="str">
            <v>Inactive</v>
          </cell>
          <cell r="AU641" t="str">
            <v>Okay</v>
          </cell>
          <cell r="AV641" t="str">
            <v/>
          </cell>
          <cell r="AW641" t="str">
            <v/>
          </cell>
          <cell r="AX641" t="str">
            <v>Vigeedha</v>
          </cell>
          <cell r="AY641" t="str">
            <v>Vijaypharma07@yahoo.co.in</v>
          </cell>
          <cell r="AZ641" t="str">
            <v>0422 - 4270112</v>
          </cell>
          <cell r="BA641" t="str">
            <v/>
          </cell>
          <cell r="BB641" t="str">
            <v/>
          </cell>
          <cell r="BC641" t="str">
            <v>Karthikeyan B</v>
          </cell>
          <cell r="BD641" t="str">
            <v>Jayakumar</v>
          </cell>
          <cell r="BE641" t="str">
            <v>Core</v>
          </cell>
          <cell r="BF641" t="str">
            <v>Trade</v>
          </cell>
          <cell r="BG641" t="str">
            <v>IN1</v>
          </cell>
          <cell r="BH641" t="str">
            <v>I33</v>
          </cell>
          <cell r="BI641" t="str">
            <v>I33</v>
          </cell>
          <cell r="BK641" t="str">
            <v>INA</v>
          </cell>
          <cell r="BL641" t="str">
            <v>INA</v>
          </cell>
          <cell r="BM641" t="str">
            <v>TT3</v>
          </cell>
          <cell r="BN641" t="str">
            <v>C</v>
          </cell>
          <cell r="BS641" t="str">
            <v>INLFCH</v>
          </cell>
          <cell r="BT641" t="str">
            <v xml:space="preserve"> </v>
          </cell>
          <cell r="BU641" t="str">
            <v>N</v>
          </cell>
          <cell r="BV641" t="str">
            <v>N</v>
          </cell>
          <cell r="BW641" t="str">
            <v>N</v>
          </cell>
          <cell r="BX641" t="str">
            <v>Y</v>
          </cell>
          <cell r="BY641" t="str">
            <v>N</v>
          </cell>
          <cell r="BZ641" t="str">
            <v>N</v>
          </cell>
          <cell r="CA641" t="str">
            <v>N</v>
          </cell>
          <cell r="CB641" t="str">
            <v xml:space="preserve"> </v>
          </cell>
          <cell r="CC641" t="str">
            <v>N</v>
          </cell>
          <cell r="CD641">
            <v>413715</v>
          </cell>
          <cell r="CE641">
            <v>413715</v>
          </cell>
          <cell r="CF641">
            <v>413715</v>
          </cell>
          <cell r="CG641">
            <v>413715</v>
          </cell>
          <cell r="CH641">
            <v>413715</v>
          </cell>
          <cell r="CI641">
            <v>413715</v>
          </cell>
          <cell r="CJ641" t="str">
            <v>KKELLY1</v>
          </cell>
          <cell r="CK641" t="str">
            <v/>
          </cell>
          <cell r="CM641" t="str">
            <v/>
          </cell>
          <cell r="CN641" t="str">
            <v>Check</v>
          </cell>
          <cell r="CO641">
            <v>413715</v>
          </cell>
        </row>
        <row r="642">
          <cell r="C642">
            <v>413720</v>
          </cell>
          <cell r="D642" t="str">
            <v>INLFMU</v>
          </cell>
          <cell r="E642" t="str">
            <v>Mumbai</v>
          </cell>
          <cell r="F642" t="str">
            <v>INO</v>
          </cell>
          <cell r="G642" t="str">
            <v>AP1</v>
          </cell>
          <cell r="H642" t="str">
            <v>INSOUT</v>
          </cell>
          <cell r="I642" t="str">
            <v>ANANTAPUR</v>
          </cell>
          <cell r="J642" t="str">
            <v>Andhra Pradesh</v>
          </cell>
          <cell r="K642" t="str">
            <v>MumbaiANANTAPUR</v>
          </cell>
          <cell r="L642">
            <v>4</v>
          </cell>
          <cell r="N642" t="str">
            <v>20B - ATP/99/AP/W/2010</v>
          </cell>
          <cell r="O642" t="str">
            <v>21B - ATP/96/AP/W/2010</v>
          </cell>
          <cell r="P642">
            <v>20200624</v>
          </cell>
          <cell r="Q642" t="str">
            <v>SRI SHIRDI SAI SURGICALS</v>
          </cell>
          <cell r="R642" t="str">
            <v>SRI SHIRDI SAI SURGICALS</v>
          </cell>
          <cell r="S642" t="str">
            <v>SRI SHIRDI SAI SURGICALS</v>
          </cell>
          <cell r="T642" t="str">
            <v>SHOP NO: 3 1ST FLOOR</v>
          </cell>
          <cell r="U642" t="str">
            <v>SAI NAGAR ANANTAPURAMU</v>
          </cell>
          <cell r="V642" t="str">
            <v>GIRISH TOWERS</v>
          </cell>
          <cell r="W642" t="str">
            <v>NEAR STATE BANK OF INDIA MAIN</v>
          </cell>
          <cell r="X642">
            <v>515001</v>
          </cell>
          <cell r="Y642" t="str">
            <v>ANANTAPUR</v>
          </cell>
          <cell r="Z642" t="str">
            <v>IN</v>
          </cell>
          <cell r="AA642" t="str">
            <v>I37</v>
          </cell>
          <cell r="AB642" t="str">
            <v>SRI SHIRDI SAI SURGICALS SHOP NO: 3 1ST FLOOR SAI NAGAR ANANTAPURAMU GIRISH TOWERS NEAR STATE BANK OF INDIA MAIN ANANTAPUR  ,Andhra Pradesh Pin-515001 India</v>
          </cell>
          <cell r="AC642" t="str">
            <v/>
          </cell>
          <cell r="AD642" t="str">
            <v/>
          </cell>
          <cell r="AE642" t="str">
            <v>08554-235333</v>
          </cell>
          <cell r="AG642" t="str">
            <v>08554-235333</v>
          </cell>
          <cell r="AH642" t="str">
            <v>08554-235333</v>
          </cell>
          <cell r="AI642" t="str">
            <v/>
          </cell>
          <cell r="AJ642" t="str">
            <v/>
          </cell>
          <cell r="AO642" t="str">
            <v>Inactive</v>
          </cell>
          <cell r="AP642" t="str">
            <v/>
          </cell>
          <cell r="AQ642" t="str">
            <v>Dealer</v>
          </cell>
          <cell r="AR642" t="str">
            <v>AP &amp; Telangana</v>
          </cell>
          <cell r="AS642" t="str">
            <v>TN+AP+TS+KL+BA+KA+SL+HD</v>
          </cell>
          <cell r="AT642" t="str">
            <v>Inactive</v>
          </cell>
          <cell r="AU642" t="str">
            <v>Okay</v>
          </cell>
          <cell r="AV642" t="str">
            <v/>
          </cell>
          <cell r="AW642" t="str">
            <v/>
          </cell>
          <cell r="AX642" t="str">
            <v>Vigeedha</v>
          </cell>
          <cell r="AZ642" t="str">
            <v>08554-235333</v>
          </cell>
          <cell r="BA642" t="str">
            <v/>
          </cell>
          <cell r="BB642" t="str">
            <v/>
          </cell>
          <cell r="BC642" t="str">
            <v>Senkathir P</v>
          </cell>
          <cell r="BD642" t="str">
            <v>Jayakumar</v>
          </cell>
          <cell r="BE642" t="str">
            <v>Core</v>
          </cell>
          <cell r="BF642" t="str">
            <v>Trade</v>
          </cell>
          <cell r="BG642" t="str">
            <v>IN1</v>
          </cell>
          <cell r="BH642" t="str">
            <v>I37</v>
          </cell>
          <cell r="BI642" t="str">
            <v>I37</v>
          </cell>
          <cell r="BK642" t="str">
            <v>INE</v>
          </cell>
          <cell r="BL642" t="str">
            <v>INE</v>
          </cell>
          <cell r="BM642" t="str">
            <v>TT4</v>
          </cell>
          <cell r="BN642" t="str">
            <v>C</v>
          </cell>
          <cell r="BS642" t="str">
            <v>INLFMU</v>
          </cell>
          <cell r="BT642" t="str">
            <v xml:space="preserve"> </v>
          </cell>
          <cell r="BU642" t="str">
            <v>N</v>
          </cell>
          <cell r="BV642" t="str">
            <v>N</v>
          </cell>
          <cell r="BW642" t="str">
            <v>N</v>
          </cell>
          <cell r="BX642" t="str">
            <v>Y</v>
          </cell>
          <cell r="BY642" t="str">
            <v>N</v>
          </cell>
          <cell r="BZ642" t="str">
            <v>N</v>
          </cell>
          <cell r="CA642" t="str">
            <v>N</v>
          </cell>
          <cell r="CB642" t="str">
            <v xml:space="preserve"> </v>
          </cell>
          <cell r="CC642" t="str">
            <v>N</v>
          </cell>
          <cell r="CD642">
            <v>413720</v>
          </cell>
          <cell r="CE642">
            <v>413720</v>
          </cell>
          <cell r="CF642">
            <v>413720</v>
          </cell>
          <cell r="CG642">
            <v>413720</v>
          </cell>
          <cell r="CH642">
            <v>413720</v>
          </cell>
          <cell r="CI642">
            <v>413720</v>
          </cell>
          <cell r="CJ642" t="str">
            <v>KKELLY1</v>
          </cell>
          <cell r="CK642" t="str">
            <v/>
          </cell>
          <cell r="CM642" t="str">
            <v/>
          </cell>
          <cell r="CN642" t="str">
            <v>Check</v>
          </cell>
          <cell r="CO642">
            <v>413720</v>
          </cell>
        </row>
        <row r="643">
          <cell r="C643">
            <v>413721</v>
          </cell>
          <cell r="D643" t="str">
            <v>INLFMU</v>
          </cell>
          <cell r="E643" t="str">
            <v>Mumbai</v>
          </cell>
          <cell r="F643" t="str">
            <v>INO</v>
          </cell>
          <cell r="G643" t="str">
            <v>AP1</v>
          </cell>
          <cell r="H643" t="str">
            <v>INSOUT</v>
          </cell>
          <cell r="I643" t="str">
            <v>KURNOOL</v>
          </cell>
          <cell r="J643" t="str">
            <v>Andhra Pradesh</v>
          </cell>
          <cell r="K643" t="str">
            <v>MumbaiKURNOOL</v>
          </cell>
          <cell r="L643">
            <v>4</v>
          </cell>
          <cell r="M643" t="str">
            <v>37AAYPK9097P1Z6</v>
          </cell>
          <cell r="N643" t="str">
            <v>20B - 11/KNL/AP/W/G/2011</v>
          </cell>
          <cell r="O643" t="str">
            <v>21B - 11/KNL/AP/W/G/2011</v>
          </cell>
          <cell r="P643">
            <v>20210308</v>
          </cell>
          <cell r="Q643" t="str">
            <v>SRI JAYA KRISHNA MEDICAL AGENCIES</v>
          </cell>
          <cell r="R643" t="str">
            <v>SRI JAYA KRISHNA MEDICAL AGENCIES</v>
          </cell>
          <cell r="S643" t="str">
            <v>SRI JAYA KRISHNA MEDICAL AGENCIES</v>
          </cell>
          <cell r="T643" t="str">
            <v>NO: 38-138 A 1ST FLOOR</v>
          </cell>
          <cell r="U643" t="str">
            <v>SRI KRISHNA COMPLEX MINCHIN BAZAR</v>
          </cell>
          <cell r="V643" t="str">
            <v xml:space="preserve"> </v>
          </cell>
          <cell r="W643" t="str">
            <v xml:space="preserve"> </v>
          </cell>
          <cell r="X643">
            <v>518001</v>
          </cell>
          <cell r="Y643" t="str">
            <v>KURNOOL</v>
          </cell>
          <cell r="Z643" t="str">
            <v>IN</v>
          </cell>
          <cell r="AA643" t="str">
            <v>I37</v>
          </cell>
          <cell r="AB643" t="str">
            <v>SRI JAYA KRISHNA MEDICAL AGENCIES NO: 38-138 A 1ST FLOOR SRI KRISHNA COMPLEX MINCHIN BAZAR     KURNOOL  ,Andhra Pradesh Pin-518001 India</v>
          </cell>
          <cell r="AC643" t="str">
            <v>K.V.S.L.V. PRASAD RAO</v>
          </cell>
          <cell r="AD643" t="str">
            <v>Managing Proprietor</v>
          </cell>
          <cell r="AE643" t="str">
            <v>08518 - 241383 / 9440364244</v>
          </cell>
          <cell r="AF643" t="str">
            <v>sjkmaknl@gmail.com</v>
          </cell>
          <cell r="AG643" t="str">
            <v>08518 - 241383</v>
          </cell>
          <cell r="AH643">
            <v>9440364244</v>
          </cell>
          <cell r="AI643" t="str">
            <v>sjkmaknl@gmail.com</v>
          </cell>
          <cell r="AJ643" t="str">
            <v>sjkmaknl@gmail.com</v>
          </cell>
          <cell r="AK643" t="str">
            <v>Chandra Mohan Kumar Verma</v>
          </cell>
          <cell r="AL643" t="str">
            <v>C K Venkateswarlu</v>
          </cell>
          <cell r="AM643">
            <v>9030988890</v>
          </cell>
          <cell r="AN643" t="str">
            <v>S/O.CK.ranga swamy Plot no-30 H.no-87/136-A-7,Maruthi nagar, near-Vartha Office,Opp-Pavan residency colony,Kurnool, 518002</v>
          </cell>
          <cell r="AO643" t="str">
            <v>Active</v>
          </cell>
          <cell r="AP643" t="str">
            <v>Agreement Prepared</v>
          </cell>
          <cell r="AQ643" t="str">
            <v>Dealer</v>
          </cell>
          <cell r="AR643" t="str">
            <v>AP &amp; Telangana</v>
          </cell>
          <cell r="AS643" t="str">
            <v>TN+AP+TS+KL+BA+KA+SL+HD</v>
          </cell>
          <cell r="AT643" t="str">
            <v>Active</v>
          </cell>
          <cell r="AU643" t="str">
            <v>Okay</v>
          </cell>
          <cell r="AV643" t="str">
            <v>MN Kurnool</v>
          </cell>
          <cell r="AW643" t="str">
            <v>Agreement Prepared</v>
          </cell>
          <cell r="AX643" t="str">
            <v>Vigeedha</v>
          </cell>
          <cell r="AY643" t="str">
            <v>sjkmaknl@gmail.com</v>
          </cell>
          <cell r="AZ643">
            <v>9030988890</v>
          </cell>
          <cell r="BA643" t="str">
            <v>K.V.S.L.V. PRASAD RAO</v>
          </cell>
          <cell r="BB643" t="str">
            <v>RAO</v>
          </cell>
          <cell r="BC643" t="str">
            <v>Senkathir P</v>
          </cell>
          <cell r="BD643" t="str">
            <v>Jayakumar</v>
          </cell>
          <cell r="BE643" t="str">
            <v>Core</v>
          </cell>
          <cell r="BF643" t="str">
            <v>Trade</v>
          </cell>
          <cell r="BG643" t="str">
            <v>IN1</v>
          </cell>
          <cell r="BH643" t="str">
            <v>I37</v>
          </cell>
          <cell r="BI643" t="str">
            <v>I37</v>
          </cell>
          <cell r="BJ643" t="str">
            <v>IZ</v>
          </cell>
          <cell r="BK643" t="str">
            <v>INE</v>
          </cell>
          <cell r="BL643" t="str">
            <v>INE</v>
          </cell>
          <cell r="BM643" t="str">
            <v>TT4</v>
          </cell>
          <cell r="BN643" t="str">
            <v>C</v>
          </cell>
          <cell r="BS643" t="str">
            <v>INLFMU</v>
          </cell>
          <cell r="BT643" t="str">
            <v xml:space="preserve"> </v>
          </cell>
          <cell r="BU643" t="str">
            <v>N</v>
          </cell>
          <cell r="BV643" t="str">
            <v>N</v>
          </cell>
          <cell r="BW643" t="str">
            <v>N</v>
          </cell>
          <cell r="BX643" t="str">
            <v>Y</v>
          </cell>
          <cell r="BY643" t="str">
            <v>N</v>
          </cell>
          <cell r="BZ643" t="str">
            <v>N</v>
          </cell>
          <cell r="CA643" t="str">
            <v>N</v>
          </cell>
          <cell r="CB643" t="str">
            <v xml:space="preserve"> </v>
          </cell>
          <cell r="CC643" t="str">
            <v>N</v>
          </cell>
          <cell r="CD643">
            <v>413721</v>
          </cell>
          <cell r="CE643">
            <v>413721</v>
          </cell>
          <cell r="CF643">
            <v>413721</v>
          </cell>
          <cell r="CG643">
            <v>413721</v>
          </cell>
          <cell r="CH643">
            <v>413721</v>
          </cell>
          <cell r="CI643">
            <v>413721</v>
          </cell>
          <cell r="CJ643" t="str">
            <v>KKELLY1</v>
          </cell>
          <cell r="CK643" t="str">
            <v/>
          </cell>
          <cell r="CM643" t="str">
            <v>Active</v>
          </cell>
          <cell r="CN643" t="str">
            <v>Check</v>
          </cell>
          <cell r="CO643">
            <v>413721</v>
          </cell>
        </row>
        <row r="644">
          <cell r="C644">
            <v>413722</v>
          </cell>
          <cell r="D644" t="str">
            <v>INLFCH</v>
          </cell>
          <cell r="E644" t="str">
            <v>Chennai</v>
          </cell>
          <cell r="F644" t="str">
            <v>INO</v>
          </cell>
          <cell r="G644" t="str">
            <v>TN1</v>
          </cell>
          <cell r="H644" t="str">
            <v>INSOUT</v>
          </cell>
          <cell r="I644" t="str">
            <v>KANCHIPURAM</v>
          </cell>
          <cell r="J644" t="str">
            <v>Tamil Nadu</v>
          </cell>
          <cell r="K644" t="str">
            <v>ChennaiKANCHIPURAM</v>
          </cell>
          <cell r="L644">
            <v>3</v>
          </cell>
          <cell r="M644" t="str">
            <v>33AADPR7028Q1Z7</v>
          </cell>
          <cell r="N644" t="str">
            <v>775/KPM/20B</v>
          </cell>
          <cell r="O644" t="str">
            <v>766/KPM/21B</v>
          </cell>
          <cell r="P644">
            <v>20221220</v>
          </cell>
          <cell r="Q644" t="str">
            <v>RSK PHARMA</v>
          </cell>
          <cell r="R644" t="str">
            <v>RSK PHARMA</v>
          </cell>
          <cell r="S644" t="str">
            <v>RSK PHARMA</v>
          </cell>
          <cell r="T644" t="str">
            <v>NO: 3/52 1ST FLOOR</v>
          </cell>
          <cell r="U644" t="str">
            <v>OPP: COLLECTORATE</v>
          </cell>
          <cell r="V644" t="str">
            <v>CHANDRASEKARA SWAMIGAL STREET</v>
          </cell>
          <cell r="W644" t="str">
            <v>BANGARAMMAN THOTTAM</v>
          </cell>
          <cell r="X644">
            <v>631501</v>
          </cell>
          <cell r="Y644" t="str">
            <v>KANCHIPURAM</v>
          </cell>
          <cell r="Z644" t="str">
            <v>IN</v>
          </cell>
          <cell r="AA644" t="str">
            <v>I33</v>
          </cell>
          <cell r="AB644" t="str">
            <v>RSK PHARMA NO: 3/52 1ST FLOOR OPP: COLLECTORATE CHANDRASEKARA SWAMIGAL STREET BANGARAMMAN THOTTAM KANCHIPURAM  ,Tamil Nadu Pin-631501 India</v>
          </cell>
          <cell r="AE644" t="str">
            <v>44-27238575 / 44-27238575 96555 57575</v>
          </cell>
          <cell r="AF644" t="str">
            <v>rskpharma@hotmail.com</v>
          </cell>
          <cell r="AG644" t="str">
            <v>44-27238575</v>
          </cell>
          <cell r="AH644" t="str">
            <v>44-27238575 96555 57575</v>
          </cell>
          <cell r="AI644" t="str">
            <v>rskpharma@hotmail.com</v>
          </cell>
          <cell r="AJ644" t="str">
            <v>rskpharma@hotmail.com</v>
          </cell>
          <cell r="AK644" t="str">
            <v>Mahendran Seshadri</v>
          </cell>
          <cell r="AL644" t="str">
            <v>M. Suresh Babu</v>
          </cell>
          <cell r="AM644">
            <v>7401320320</v>
          </cell>
          <cell r="AN644" t="str">
            <v xml:space="preserve">Mr. M. Suresh Babu, No. 25/5, Gandhi Nagar, Ramanathan Street, Ext. 3, Nagalkani, Chrompet, Chennai - 600 044. </v>
          </cell>
          <cell r="AO644" t="str">
            <v>Active</v>
          </cell>
          <cell r="AP644" t="str">
            <v>Agreement Prepared</v>
          </cell>
          <cell r="AQ644" t="str">
            <v>Dealer</v>
          </cell>
          <cell r="AR644" t="str">
            <v>TN 1</v>
          </cell>
          <cell r="AS644" t="str">
            <v>TN+AP+TS+KL+BA+KA+SL+HD</v>
          </cell>
          <cell r="AT644" t="str">
            <v>Active</v>
          </cell>
          <cell r="AU644" t="str">
            <v>Okay</v>
          </cell>
          <cell r="AV644" t="str">
            <v>MN Chennai South 2</v>
          </cell>
          <cell r="AW644" t="str">
            <v>Agreement Prepared</v>
          </cell>
          <cell r="AX644" t="str">
            <v>Vigeedha</v>
          </cell>
          <cell r="AY644" t="str">
            <v>rskpharma@hotmail.com</v>
          </cell>
          <cell r="AZ644">
            <v>9655557575</v>
          </cell>
          <cell r="BA644" t="str">
            <v>RATHINAKUMARI</v>
          </cell>
          <cell r="BB644" t="str">
            <v>S</v>
          </cell>
          <cell r="BC644" t="str">
            <v>Karthikeyan B</v>
          </cell>
          <cell r="BD644" t="str">
            <v>Jayakumar</v>
          </cell>
          <cell r="BE644" t="str">
            <v>Core</v>
          </cell>
          <cell r="BF644" t="str">
            <v>Trade</v>
          </cell>
          <cell r="BG644" t="str">
            <v>IN1</v>
          </cell>
          <cell r="BH644" t="str">
            <v>I33</v>
          </cell>
          <cell r="BI644" t="str">
            <v>I33</v>
          </cell>
          <cell r="BJ644" t="str">
            <v>IZ</v>
          </cell>
          <cell r="BK644" t="str">
            <v>INA</v>
          </cell>
          <cell r="BL644" t="str">
            <v>INA</v>
          </cell>
          <cell r="BM644" t="str">
            <v>TT3</v>
          </cell>
          <cell r="BN644" t="str">
            <v>C</v>
          </cell>
          <cell r="BS644" t="str">
            <v>INLFCH</v>
          </cell>
          <cell r="BT644" t="str">
            <v xml:space="preserve"> </v>
          </cell>
          <cell r="BU644" t="str">
            <v>N</v>
          </cell>
          <cell r="BV644" t="str">
            <v>N</v>
          </cell>
          <cell r="BW644" t="str">
            <v>N</v>
          </cell>
          <cell r="BX644" t="str">
            <v>Y</v>
          </cell>
          <cell r="BY644" t="str">
            <v>N</v>
          </cell>
          <cell r="BZ644" t="str">
            <v>N</v>
          </cell>
          <cell r="CA644" t="str">
            <v>N</v>
          </cell>
          <cell r="CB644" t="str">
            <v xml:space="preserve"> </v>
          </cell>
          <cell r="CC644" t="str">
            <v>N</v>
          </cell>
          <cell r="CD644">
            <v>413722</v>
          </cell>
          <cell r="CE644">
            <v>413722</v>
          </cell>
          <cell r="CF644">
            <v>413722</v>
          </cell>
          <cell r="CG644">
            <v>413722</v>
          </cell>
          <cell r="CH644">
            <v>413722</v>
          </cell>
          <cell r="CI644">
            <v>413722</v>
          </cell>
          <cell r="CJ644" t="str">
            <v>KKELLY1</v>
          </cell>
          <cell r="CK644" t="str">
            <v/>
          </cell>
          <cell r="CL644" t="str">
            <v>YES</v>
          </cell>
          <cell r="CM644" t="str">
            <v>Active</v>
          </cell>
          <cell r="CN644" t="str">
            <v>Check</v>
          </cell>
          <cell r="CO644">
            <v>413722</v>
          </cell>
        </row>
        <row r="645">
          <cell r="C645">
            <v>413723</v>
          </cell>
          <cell r="D645" t="str">
            <v>INLFCH</v>
          </cell>
          <cell r="E645" t="str">
            <v>Chennai</v>
          </cell>
          <cell r="F645" t="str">
            <v>INO</v>
          </cell>
          <cell r="G645" t="str">
            <v>TN1</v>
          </cell>
          <cell r="H645" t="str">
            <v>INSOUT</v>
          </cell>
          <cell r="I645" t="str">
            <v>NAGERCOIL</v>
          </cell>
          <cell r="J645" t="str">
            <v>TAMIL NADU</v>
          </cell>
          <cell r="K645" t="str">
            <v>ChennaiNAGERCOIL</v>
          </cell>
          <cell r="L645">
            <v>3</v>
          </cell>
          <cell r="M645" t="str">
            <v>33AEGPI7676L1Z1</v>
          </cell>
          <cell r="N645" t="str">
            <v>TNK / 928 / 20B</v>
          </cell>
          <cell r="O645" t="str">
            <v>TNK / 856 / 21B</v>
          </cell>
          <cell r="P645">
            <v>20211027</v>
          </cell>
          <cell r="Q645" t="str">
            <v>ARASAN MEDICAL AGENCIES</v>
          </cell>
          <cell r="R645" t="str">
            <v>ARASAN MEDICAL AGENCIES</v>
          </cell>
          <cell r="S645" t="str">
            <v>ARASAN MEDICAL AGENCIES</v>
          </cell>
          <cell r="T645" t="str">
            <v>NO: 45 UPSTAIRS</v>
          </cell>
          <cell r="U645" t="str">
            <v>SOUTH CAR STREET</v>
          </cell>
          <cell r="V645" t="str">
            <v xml:space="preserve"> </v>
          </cell>
          <cell r="W645" t="str">
            <v xml:space="preserve"> </v>
          </cell>
          <cell r="X645">
            <v>629001</v>
          </cell>
          <cell r="Y645" t="str">
            <v>NAGERCOIL</v>
          </cell>
          <cell r="Z645" t="str">
            <v>IN</v>
          </cell>
          <cell r="AA645" t="str">
            <v>I33</v>
          </cell>
          <cell r="AB645" t="str">
            <v>ARASAN MEDICAL AGENCIES NO: 45 UPSTAIRS SOUTH CAR STREET     NAGERCOIL  ,Tamil Nadu Pin-629001 India</v>
          </cell>
          <cell r="AC645" t="str">
            <v/>
          </cell>
          <cell r="AD645" t="str">
            <v/>
          </cell>
          <cell r="AE645" t="str">
            <v>4652-225331</v>
          </cell>
          <cell r="AF645" t="str">
            <v>arasanmedicalagenciesngl@gmail.com</v>
          </cell>
          <cell r="AG645" t="str">
            <v>4652-225331</v>
          </cell>
          <cell r="AH645" t="str">
            <v>4652-225331</v>
          </cell>
          <cell r="AI645" t="str">
            <v>arasanmedicalagenciesngl@gmail.com</v>
          </cell>
          <cell r="AJ645" t="str">
            <v>arasanmedicalagenciesngl@gmail.com</v>
          </cell>
          <cell r="AO645" t="str">
            <v>Inactive</v>
          </cell>
          <cell r="AP645" t="str">
            <v/>
          </cell>
          <cell r="AQ645" t="str">
            <v>Dealer</v>
          </cell>
          <cell r="AR645" t="str">
            <v>TN 1</v>
          </cell>
          <cell r="AS645" t="str">
            <v>TN+AP+TS+KL+BA+KA+SL+HD</v>
          </cell>
          <cell r="AT645" t="str">
            <v>Inactive</v>
          </cell>
          <cell r="AU645" t="str">
            <v>Okay</v>
          </cell>
          <cell r="AV645" t="str">
            <v/>
          </cell>
          <cell r="AW645" t="str">
            <v/>
          </cell>
          <cell r="AX645" t="str">
            <v>Vigeedha</v>
          </cell>
          <cell r="AY645" t="str">
            <v>arasanmedicalagenciesngl@gmail.com</v>
          </cell>
          <cell r="AZ645" t="str">
            <v>4652-225331</v>
          </cell>
          <cell r="BA645" t="str">
            <v/>
          </cell>
          <cell r="BB645" t="str">
            <v/>
          </cell>
          <cell r="BC645" t="str">
            <v>Karthikeyan B</v>
          </cell>
          <cell r="BD645" t="str">
            <v>Jayakumar</v>
          </cell>
          <cell r="BE645" t="str">
            <v>Core</v>
          </cell>
          <cell r="BF645" t="str">
            <v>Trade</v>
          </cell>
          <cell r="BG645" t="str">
            <v>IN1</v>
          </cell>
          <cell r="BH645" t="str">
            <v>I33</v>
          </cell>
          <cell r="BI645" t="str">
            <v>I33</v>
          </cell>
          <cell r="BJ645" t="str">
            <v/>
          </cell>
          <cell r="BK645" t="str">
            <v>INA</v>
          </cell>
          <cell r="BL645" t="str">
            <v>INA</v>
          </cell>
          <cell r="BM645" t="str">
            <v>TT3</v>
          </cell>
          <cell r="BN645" t="str">
            <v/>
          </cell>
          <cell r="BS645" t="str">
            <v>INLFCH</v>
          </cell>
          <cell r="BT645" t="str">
            <v xml:space="preserve"> </v>
          </cell>
          <cell r="BU645" t="str">
            <v>N</v>
          </cell>
          <cell r="BV645" t="str">
            <v>N</v>
          </cell>
          <cell r="BW645" t="str">
            <v>N</v>
          </cell>
          <cell r="BX645" t="str">
            <v>Y</v>
          </cell>
          <cell r="BY645" t="str">
            <v>N</v>
          </cell>
          <cell r="BZ645" t="str">
            <v>N</v>
          </cell>
          <cell r="CA645" t="str">
            <v>N</v>
          </cell>
          <cell r="CB645" t="str">
            <v xml:space="preserve"> </v>
          </cell>
          <cell r="CC645" t="str">
            <v>N</v>
          </cell>
          <cell r="CD645">
            <v>413723</v>
          </cell>
          <cell r="CE645">
            <v>413723</v>
          </cell>
          <cell r="CF645">
            <v>413723</v>
          </cell>
          <cell r="CG645">
            <v>413723</v>
          </cell>
          <cell r="CH645">
            <v>413723</v>
          </cell>
          <cell r="CI645">
            <v>413723</v>
          </cell>
          <cell r="CJ645" t="str">
            <v>KKELLY1</v>
          </cell>
          <cell r="CK645" t="str">
            <v/>
          </cell>
          <cell r="CM645" t="str">
            <v/>
          </cell>
          <cell r="CN645" t="str">
            <v>Check</v>
          </cell>
          <cell r="CO645">
            <v>413723</v>
          </cell>
        </row>
        <row r="646">
          <cell r="C646">
            <v>413725</v>
          </cell>
          <cell r="D646" t="str">
            <v>INLFCH</v>
          </cell>
          <cell r="E646" t="str">
            <v>Chennai</v>
          </cell>
          <cell r="F646" t="str">
            <v>INO</v>
          </cell>
          <cell r="G646" t="str">
            <v>TN1</v>
          </cell>
          <cell r="H646" t="str">
            <v>INSOUT</v>
          </cell>
          <cell r="I646" t="str">
            <v>CHENNAI</v>
          </cell>
          <cell r="J646" t="str">
            <v>Tamil Nadu</v>
          </cell>
          <cell r="K646" t="str">
            <v>ChennaiCHENNAI</v>
          </cell>
          <cell r="L646">
            <v>2</v>
          </cell>
          <cell r="M646" t="str">
            <v>33ABFPN4298K1Z9</v>
          </cell>
          <cell r="N646" t="str">
            <v>1977/MZI/20B</v>
          </cell>
          <cell r="O646" t="str">
            <v>1927/MZI/21B</v>
          </cell>
          <cell r="P646">
            <v>20230109</v>
          </cell>
          <cell r="Q646" t="str">
            <v>RISHAB DISTRIBUTORS</v>
          </cell>
          <cell r="R646" t="str">
            <v>RISHAB DISTRIBUTORS</v>
          </cell>
          <cell r="S646" t="str">
            <v>RISHAB DISTRIBUTORS</v>
          </cell>
          <cell r="T646" t="str">
            <v>OLD  NO: 32 NEW NO: 76</v>
          </cell>
          <cell r="U646" t="str">
            <v>1ST FLOOR PERIANNA MAISTRY STREET</v>
          </cell>
          <cell r="V646" t="str">
            <v>PERIAMET (PERIAMEDU)</v>
          </cell>
          <cell r="W646" t="str">
            <v>PERIAMET (PERIAMEDU),</v>
          </cell>
          <cell r="X646">
            <v>600007</v>
          </cell>
          <cell r="Y646" t="str">
            <v>CHENNAI</v>
          </cell>
          <cell r="Z646" t="str">
            <v>IN</v>
          </cell>
          <cell r="AA646" t="str">
            <v>I33</v>
          </cell>
          <cell r="AB646" t="str">
            <v>RISHAB DISTRIBUTORS OLD  NO: 32 NEW NO: 76 1ST FLOOR PERIANNA MAISTRY STREET PERIAMET (PERIAMEDU) PERIAMET (PERIAMEDU), CHENNAI  ,Tamil Nadu Pin-600007 India</v>
          </cell>
          <cell r="AE646" t="str">
            <v>044 - 45126437 / 8939999188</v>
          </cell>
          <cell r="AF646" t="str">
            <v>rishab14041971@gmail.com</v>
          </cell>
          <cell r="AG646" t="str">
            <v>044 - 45126437</v>
          </cell>
          <cell r="AH646">
            <v>8939999188</v>
          </cell>
          <cell r="AI646" t="str">
            <v>rishab14041971@gmail.com</v>
          </cell>
          <cell r="AJ646" t="str">
            <v>rishab14041971@gmail.com</v>
          </cell>
          <cell r="AK646" t="str">
            <v>Mahendran Seshadri</v>
          </cell>
          <cell r="AL646" t="str">
            <v>K.Junaid Ahmed</v>
          </cell>
          <cell r="AM646" t="str">
            <v>89399 99188</v>
          </cell>
          <cell r="AN646" t="str">
            <v>Mr.K.Junaid Ahmed, 6/4, 3rd Floor, Mac For Lane, Perimet, Chennai - 600 003.</v>
          </cell>
          <cell r="AO646" t="str">
            <v>Active</v>
          </cell>
          <cell r="AP646" t="str">
            <v>Agreement Prepared</v>
          </cell>
          <cell r="AQ646" t="str">
            <v>Dealer</v>
          </cell>
          <cell r="AR646" t="str">
            <v>TN 1</v>
          </cell>
          <cell r="AS646" t="str">
            <v>TN+AP+TS+KL+BA+KA+SL+HD</v>
          </cell>
          <cell r="AT646" t="str">
            <v>Active</v>
          </cell>
          <cell r="AU646" t="str">
            <v>Okay</v>
          </cell>
          <cell r="AV646" t="str">
            <v>MN Chennai North</v>
          </cell>
          <cell r="AW646" t="str">
            <v>Agreement Prepared</v>
          </cell>
          <cell r="AX646" t="str">
            <v>Vigeedha</v>
          </cell>
          <cell r="AY646" t="str">
            <v>rishab14041971@gmail.com</v>
          </cell>
          <cell r="AZ646">
            <v>9840104042</v>
          </cell>
          <cell r="BA646" t="str">
            <v>NARESHKUMAR</v>
          </cell>
          <cell r="BB646" t="str">
            <v>JAIN</v>
          </cell>
          <cell r="BC646" t="str">
            <v>Karthikeyan B</v>
          </cell>
          <cell r="BD646" t="str">
            <v>Jayakumar</v>
          </cell>
          <cell r="BE646" t="str">
            <v>Core</v>
          </cell>
          <cell r="BF646" t="str">
            <v>Trade</v>
          </cell>
          <cell r="BG646" t="str">
            <v>IN1</v>
          </cell>
          <cell r="BH646" t="str">
            <v>I33</v>
          </cell>
          <cell r="BI646" t="str">
            <v>I33</v>
          </cell>
          <cell r="BJ646" t="str">
            <v>IZ</v>
          </cell>
          <cell r="BK646" t="str">
            <v>INA</v>
          </cell>
          <cell r="BL646" t="str">
            <v>INA</v>
          </cell>
          <cell r="BM646" t="str">
            <v>TT2</v>
          </cell>
          <cell r="BN646" t="str">
            <v>C</v>
          </cell>
          <cell r="BS646" t="str">
            <v>INLFCH</v>
          </cell>
          <cell r="BT646" t="str">
            <v xml:space="preserve"> </v>
          </cell>
          <cell r="BU646" t="str">
            <v>N</v>
          </cell>
          <cell r="BV646" t="str">
            <v>N</v>
          </cell>
          <cell r="BW646" t="str">
            <v>N</v>
          </cell>
          <cell r="BX646" t="str">
            <v>Y</v>
          </cell>
          <cell r="BY646" t="str">
            <v>N</v>
          </cell>
          <cell r="BZ646" t="str">
            <v>N</v>
          </cell>
          <cell r="CA646" t="str">
            <v>N</v>
          </cell>
          <cell r="CB646" t="str">
            <v xml:space="preserve"> </v>
          </cell>
          <cell r="CC646" t="str">
            <v>N</v>
          </cell>
          <cell r="CD646">
            <v>413725</v>
          </cell>
          <cell r="CE646">
            <v>413725</v>
          </cell>
          <cell r="CF646">
            <v>413725</v>
          </cell>
          <cell r="CG646">
            <v>413725</v>
          </cell>
          <cell r="CH646">
            <v>413725</v>
          </cell>
          <cell r="CI646">
            <v>413725</v>
          </cell>
          <cell r="CJ646" t="str">
            <v>KKELLY1</v>
          </cell>
          <cell r="CK646">
            <v>413725</v>
          </cell>
          <cell r="CL646" t="str">
            <v>YES</v>
          </cell>
          <cell r="CM646" t="str">
            <v>Active</v>
          </cell>
          <cell r="CN646" t="str">
            <v>Check</v>
          </cell>
          <cell r="CO646">
            <v>413725</v>
          </cell>
        </row>
        <row r="647">
          <cell r="C647">
            <v>413726</v>
          </cell>
          <cell r="D647" t="str">
            <v>INLFCH</v>
          </cell>
          <cell r="E647" t="str">
            <v>Chennai</v>
          </cell>
          <cell r="F647" t="str">
            <v>INO</v>
          </cell>
          <cell r="G647" t="str">
            <v>KL1</v>
          </cell>
          <cell r="H647" t="str">
            <v>INSOUT</v>
          </cell>
          <cell r="I647" t="str">
            <v>KOTTAYAM</v>
          </cell>
          <cell r="J647" t="str">
            <v>Kerala</v>
          </cell>
          <cell r="K647" t="str">
            <v>ChennaiKOTTAYAM</v>
          </cell>
          <cell r="L647">
            <v>4</v>
          </cell>
          <cell r="M647" t="str">
            <v>32AAGFS8407D1ZG</v>
          </cell>
          <cell r="N647" t="str">
            <v>KL-KTM-103134 / 20B</v>
          </cell>
          <cell r="O647" t="str">
            <v>KL-KTM-103135 / 21B</v>
          </cell>
          <cell r="P647">
            <v>20231022</v>
          </cell>
          <cell r="Q647" t="str">
            <v>STANDARD DISTRIBUTORS</v>
          </cell>
          <cell r="R647" t="str">
            <v>STANDARD DISTRIBUTORS</v>
          </cell>
          <cell r="S647" t="str">
            <v>STANDARD DISTRIBUTORS</v>
          </cell>
          <cell r="T647" t="str">
            <v>IX/432 1ST FLOOR</v>
          </cell>
          <cell r="U647" t="str">
            <v>CSI SHOPPING CENTRE</v>
          </cell>
          <cell r="V647" t="str">
            <v>BAKER JUNCTION</v>
          </cell>
          <cell r="W647" t="str">
            <v xml:space="preserve"> </v>
          </cell>
          <cell r="X647">
            <v>686001</v>
          </cell>
          <cell r="Y647" t="str">
            <v>KOTTAYAM</v>
          </cell>
          <cell r="Z647" t="str">
            <v>IN</v>
          </cell>
          <cell r="AA647" t="str">
            <v>I32</v>
          </cell>
          <cell r="AB647" t="str">
            <v>STANDARD DISTRIBUTORS IX/432 1ST FLOOR CSI SHOPPING CENTRE BAKER JUNCTION   KOTTAYAM  ,Kerala Pin-686001 India</v>
          </cell>
          <cell r="AE647" t="str">
            <v>0481 - 2566422 / 9446576422</v>
          </cell>
          <cell r="AF647" t="str">
            <v>standarddistributors@hotmail.com</v>
          </cell>
          <cell r="AG647" t="str">
            <v>0481 - 2566422</v>
          </cell>
          <cell r="AH647">
            <v>9446576422</v>
          </cell>
          <cell r="AI647" t="str">
            <v>standarddistributors@hotmail.com</v>
          </cell>
          <cell r="AJ647" t="str">
            <v>standarddistributors@hotmail.com</v>
          </cell>
          <cell r="AK647" t="str">
            <v>Sajeev Kumar</v>
          </cell>
          <cell r="AL647" t="str">
            <v>Babu. S</v>
          </cell>
          <cell r="AM647">
            <v>9947610790</v>
          </cell>
          <cell r="AN647" t="str">
            <v>Kizhakke kakkolil houseAiyerkulangara east, Vaikom PoKottayam 686141</v>
          </cell>
          <cell r="AO647" t="str">
            <v>Active</v>
          </cell>
          <cell r="AP647" t="str">
            <v>Agreement Prepared</v>
          </cell>
          <cell r="AQ647" t="str">
            <v>Dealer</v>
          </cell>
          <cell r="AR647" t="str">
            <v>Kerala</v>
          </cell>
          <cell r="AS647" t="str">
            <v>TN+AP+TS+KL+BA+KA+SL+HD</v>
          </cell>
          <cell r="AT647" t="str">
            <v>Active</v>
          </cell>
          <cell r="AU647" t="str">
            <v>Okay</v>
          </cell>
          <cell r="AV647" t="str">
            <v>MN Kottayam North</v>
          </cell>
          <cell r="AW647" t="str">
            <v>Agreement Prepared</v>
          </cell>
          <cell r="AX647" t="str">
            <v>Vigeedha</v>
          </cell>
          <cell r="AY647" t="str">
            <v>standarddistributors@hotmail.com</v>
          </cell>
          <cell r="AZ647">
            <v>9961228326</v>
          </cell>
          <cell r="BA647" t="str">
            <v>SACHIN</v>
          </cell>
          <cell r="BB647" t="str">
            <v>JOHN GEORGE</v>
          </cell>
          <cell r="BC647" t="str">
            <v>Sajeev Kumar</v>
          </cell>
          <cell r="BD647" t="str">
            <v>Jayakumar</v>
          </cell>
          <cell r="BE647" t="str">
            <v>Core</v>
          </cell>
          <cell r="BF647" t="str">
            <v>Trade</v>
          </cell>
          <cell r="BG647" t="str">
            <v>IN1</v>
          </cell>
          <cell r="BH647" t="str">
            <v>I32</v>
          </cell>
          <cell r="BI647" t="str">
            <v>I32</v>
          </cell>
          <cell r="BJ647" t="str">
            <v>IZ</v>
          </cell>
          <cell r="BK647" t="str">
            <v>INE</v>
          </cell>
          <cell r="BL647" t="str">
            <v>INE</v>
          </cell>
          <cell r="BM647" t="str">
            <v>TT4</v>
          </cell>
          <cell r="BN647" t="str">
            <v>C</v>
          </cell>
          <cell r="BS647" t="str">
            <v>INLFCH</v>
          </cell>
          <cell r="BT647" t="str">
            <v xml:space="preserve"> </v>
          </cell>
          <cell r="BU647" t="str">
            <v>N</v>
          </cell>
          <cell r="BV647" t="str">
            <v>N</v>
          </cell>
          <cell r="BW647" t="str">
            <v>N</v>
          </cell>
          <cell r="BX647" t="str">
            <v>Y</v>
          </cell>
          <cell r="BY647" t="str">
            <v>N</v>
          </cell>
          <cell r="BZ647" t="str">
            <v>N</v>
          </cell>
          <cell r="CA647" t="str">
            <v>N</v>
          </cell>
          <cell r="CB647" t="str">
            <v xml:space="preserve"> </v>
          </cell>
          <cell r="CC647" t="str">
            <v>N</v>
          </cell>
          <cell r="CD647">
            <v>413726</v>
          </cell>
          <cell r="CE647">
            <v>413726</v>
          </cell>
          <cell r="CF647">
            <v>413726</v>
          </cell>
          <cell r="CG647">
            <v>413726</v>
          </cell>
          <cell r="CH647">
            <v>413726</v>
          </cell>
          <cell r="CI647">
            <v>413726</v>
          </cell>
          <cell r="CJ647" t="str">
            <v>KKELLY1</v>
          </cell>
          <cell r="CK647" t="str">
            <v/>
          </cell>
          <cell r="CL647" t="str">
            <v>YES</v>
          </cell>
          <cell r="CM647" t="str">
            <v>Active</v>
          </cell>
          <cell r="CN647" t="str">
            <v>Check</v>
          </cell>
          <cell r="CO647">
            <v>413726</v>
          </cell>
        </row>
        <row r="648">
          <cell r="C648">
            <v>413727</v>
          </cell>
          <cell r="D648" t="str">
            <v>INLFMU</v>
          </cell>
          <cell r="E648" t="str">
            <v>Mumbai</v>
          </cell>
          <cell r="F648" t="str">
            <v>INO</v>
          </cell>
          <cell r="G648" t="str">
            <v>AP1</v>
          </cell>
          <cell r="H648" t="str">
            <v>INSOUT</v>
          </cell>
          <cell r="I648" t="str">
            <v>ONGOLE</v>
          </cell>
          <cell r="J648" t="str">
            <v>Andhra Pradesh</v>
          </cell>
          <cell r="K648" t="str">
            <v>MumbaiONGOLE</v>
          </cell>
          <cell r="L648">
            <v>4</v>
          </cell>
          <cell r="M648" t="str">
            <v>37AAMFK4195J1ZQ</v>
          </cell>
          <cell r="N648" t="str">
            <v>19/AP/PS-(0)2012/W</v>
          </cell>
          <cell r="O648" t="str">
            <v>19/AP/PS-(0)2012/W</v>
          </cell>
          <cell r="P648">
            <v>20220913</v>
          </cell>
          <cell r="Q648" t="str">
            <v>KRANTHI VACCINE HOUSE</v>
          </cell>
          <cell r="R648" t="str">
            <v>KRANTHI VACCINE HOUSE</v>
          </cell>
          <cell r="S648" t="str">
            <v>KRANTHI VACCINE HOUSE</v>
          </cell>
          <cell r="T648" t="str">
            <v>D-NO: 34-1-57 GROUND FLOOR</v>
          </cell>
          <cell r="U648" t="str">
            <v>OLD GOVT. HOSPITAL ROAD</v>
          </cell>
          <cell r="V648" t="str">
            <v>NEAR AMBEDHKAR STATUE</v>
          </cell>
          <cell r="W648" t="str">
            <v xml:space="preserve"> </v>
          </cell>
          <cell r="X648">
            <v>523001</v>
          </cell>
          <cell r="Y648" t="str">
            <v>ONGOLE</v>
          </cell>
          <cell r="Z648" t="str">
            <v>IN</v>
          </cell>
          <cell r="AA648" t="str">
            <v>I37</v>
          </cell>
          <cell r="AB648" t="str">
            <v>KRANTHI VACCINE HOUSE D-NO: 34-1-57 GROUND FLOOR OLD GOVT. HOSPITAL ROAD NEAR AMBEDHKAR STATUE   ONGOLE  ,Andhra Pradesh Pin-523001 India</v>
          </cell>
          <cell r="AC648" t="str">
            <v>P.Chandra shekhar reddy</v>
          </cell>
          <cell r="AD648" t="str">
            <v>MANAGING PARTNER</v>
          </cell>
          <cell r="AE648" t="str">
            <v>08592 - 222130 / 8885062007</v>
          </cell>
          <cell r="AF648" t="str">
            <v>pcsr79@yahoo.com / kranthivaccinehouse12@gmail.com</v>
          </cell>
          <cell r="AG648" t="str">
            <v>08592 - 222130</v>
          </cell>
          <cell r="AH648">
            <v>8885062007</v>
          </cell>
          <cell r="AI648" t="str">
            <v>pcsr79@yahoo.com</v>
          </cell>
          <cell r="AJ648" t="str">
            <v>kranthivaccinehouse12@gmail.com</v>
          </cell>
          <cell r="AK648" t="str">
            <v>Chandra Mohan Kumar Verma</v>
          </cell>
          <cell r="AL648" t="str">
            <v>Dhananjaya Pujari</v>
          </cell>
          <cell r="AM648">
            <v>7893595258</v>
          </cell>
          <cell r="AN648" t="str">
            <v>D.no-85/4C/O. Redeppa provisions,Muthoot Finance Road,Srinivasapuram ,tirupati - 517501</v>
          </cell>
          <cell r="AO648" t="str">
            <v>Active</v>
          </cell>
          <cell r="AP648" t="str">
            <v>Agreement Prepared</v>
          </cell>
          <cell r="AQ648" t="str">
            <v>Dealer</v>
          </cell>
          <cell r="AR648" t="str">
            <v>AP &amp; Telangana</v>
          </cell>
          <cell r="AS648" t="str">
            <v>TN+AP+TS+KL+BA+KA+SL+HD</v>
          </cell>
          <cell r="AT648" t="str">
            <v>Active</v>
          </cell>
          <cell r="AU648" t="str">
            <v>Okay</v>
          </cell>
          <cell r="AV648" t="str">
            <v>MN Tirupati</v>
          </cell>
          <cell r="AW648" t="str">
            <v>Agreement Prepared</v>
          </cell>
          <cell r="AX648" t="str">
            <v>Vigeedha</v>
          </cell>
          <cell r="AY648" t="str">
            <v>pcsr1979@gmail.com;Pcsr79@yahoo.com</v>
          </cell>
          <cell r="AZ648">
            <v>9908729395</v>
          </cell>
          <cell r="BA648" t="str">
            <v>P.Chandra</v>
          </cell>
          <cell r="BB648" t="str">
            <v>shekhar reddy</v>
          </cell>
          <cell r="BC648" t="str">
            <v>Senkathir P</v>
          </cell>
          <cell r="BD648" t="str">
            <v>Jayakumar</v>
          </cell>
          <cell r="BE648" t="str">
            <v>Core</v>
          </cell>
          <cell r="BF648" t="str">
            <v>Trade</v>
          </cell>
          <cell r="BG648" t="str">
            <v>IN1</v>
          </cell>
          <cell r="BH648" t="str">
            <v>I37</v>
          </cell>
          <cell r="BI648" t="str">
            <v>I37</v>
          </cell>
          <cell r="BJ648" t="str">
            <v>IZ</v>
          </cell>
          <cell r="BK648" t="str">
            <v>INE</v>
          </cell>
          <cell r="BL648" t="str">
            <v>INE</v>
          </cell>
          <cell r="BM648" t="str">
            <v>TT4</v>
          </cell>
          <cell r="BN648" t="str">
            <v>C</v>
          </cell>
          <cell r="BS648" t="str">
            <v>INLFMU</v>
          </cell>
          <cell r="BT648" t="str">
            <v xml:space="preserve"> </v>
          </cell>
          <cell r="BU648" t="str">
            <v>N</v>
          </cell>
          <cell r="BV648" t="str">
            <v>N</v>
          </cell>
          <cell r="BW648" t="str">
            <v>N</v>
          </cell>
          <cell r="BX648" t="str">
            <v>Y</v>
          </cell>
          <cell r="BY648" t="str">
            <v>N</v>
          </cell>
          <cell r="BZ648" t="str">
            <v>N</v>
          </cell>
          <cell r="CA648" t="str">
            <v>N</v>
          </cell>
          <cell r="CB648" t="str">
            <v xml:space="preserve"> </v>
          </cell>
          <cell r="CC648" t="str">
            <v>N</v>
          </cell>
          <cell r="CD648">
            <v>413727</v>
          </cell>
          <cell r="CE648">
            <v>413727</v>
          </cell>
          <cell r="CF648">
            <v>413727</v>
          </cell>
          <cell r="CG648">
            <v>413727</v>
          </cell>
          <cell r="CH648">
            <v>413727</v>
          </cell>
          <cell r="CI648">
            <v>413727</v>
          </cell>
          <cell r="CJ648" t="str">
            <v>KKELLY1</v>
          </cell>
          <cell r="CK648" t="str">
            <v/>
          </cell>
          <cell r="CL648" t="str">
            <v>YES</v>
          </cell>
          <cell r="CM648" t="str">
            <v>Active</v>
          </cell>
          <cell r="CN648" t="str">
            <v>Check</v>
          </cell>
          <cell r="CO648">
            <v>413727</v>
          </cell>
        </row>
        <row r="649">
          <cell r="C649">
            <v>413728</v>
          </cell>
          <cell r="D649" t="str">
            <v>INLFCH</v>
          </cell>
          <cell r="E649" t="str">
            <v>Chennai</v>
          </cell>
          <cell r="F649" t="str">
            <v>INO</v>
          </cell>
          <cell r="G649" t="str">
            <v>TN1</v>
          </cell>
          <cell r="H649" t="str">
            <v>INSOUT</v>
          </cell>
          <cell r="I649" t="str">
            <v>CHENNAI</v>
          </cell>
          <cell r="J649" t="str">
            <v>Tamil Nadu</v>
          </cell>
          <cell r="K649" t="str">
            <v>ChennaiCHENNAI</v>
          </cell>
          <cell r="L649">
            <v>2</v>
          </cell>
          <cell r="M649" t="str">
            <v>33AAHCM3138M1ZC</v>
          </cell>
          <cell r="N649" t="str">
            <v>2516/MZI/20B</v>
          </cell>
          <cell r="O649" t="str">
            <v>2466/MZI/21B</v>
          </cell>
          <cell r="P649">
            <v>20210828</v>
          </cell>
          <cell r="Q649" t="str">
            <v>MEENAKSHI MEDICAL</v>
          </cell>
          <cell r="R649" t="str">
            <v>MEENAKSHI MEDICAL</v>
          </cell>
          <cell r="S649" t="str">
            <v>MEENAKSHI MEDICAL</v>
          </cell>
          <cell r="T649" t="str">
            <v>OLD NO: 30 NEW NO: 63</v>
          </cell>
          <cell r="U649" t="str">
            <v>PERAMBUR</v>
          </cell>
          <cell r="V649" t="str">
            <v>1ST FLOOR PAPER MILLS ROAD</v>
          </cell>
          <cell r="W649" t="str">
            <v>NEAR EB OFFICE</v>
          </cell>
          <cell r="X649">
            <v>600011</v>
          </cell>
          <cell r="Y649" t="str">
            <v>CHENNAI</v>
          </cell>
          <cell r="Z649" t="str">
            <v>IN</v>
          </cell>
          <cell r="AA649" t="str">
            <v>I33</v>
          </cell>
          <cell r="AB649" t="str">
            <v>MEENAKSHI MEDICAL OLD NO: 30 NEW NO: 63 PERAMBUR 1ST FLOOR PAPER MILLS ROAD NEAR EB OFFICE CHENNAI  ,Tamil Nadu Pin-600011 India</v>
          </cell>
          <cell r="AE649" t="str">
            <v>044 - 42057554 / 9444735976</v>
          </cell>
          <cell r="AF649" t="str">
            <v>mmdplchennai@gmail.com</v>
          </cell>
          <cell r="AG649" t="str">
            <v>044 - 42057554</v>
          </cell>
          <cell r="AH649">
            <v>9444735976</v>
          </cell>
          <cell r="AI649" t="str">
            <v>mmdplchennai@gmail.com</v>
          </cell>
          <cell r="AJ649" t="str">
            <v>mmdplchennai@gmail.com</v>
          </cell>
          <cell r="AK649" t="str">
            <v>Mahendran Seshadri</v>
          </cell>
          <cell r="AL649" t="str">
            <v>K.Junaid Ahmed</v>
          </cell>
          <cell r="AM649" t="str">
            <v>89399 99188</v>
          </cell>
          <cell r="AN649" t="str">
            <v>Mr.K.Junaid Ahmed, 6/4, 3rd Floor, Mac For Lane, Perimet, Chennai - 600 003.</v>
          </cell>
          <cell r="AO649" t="str">
            <v>Active</v>
          </cell>
          <cell r="AP649" t="str">
            <v>Agreement Prepared</v>
          </cell>
          <cell r="AQ649" t="str">
            <v>Dealer</v>
          </cell>
          <cell r="AR649" t="str">
            <v>TN 1</v>
          </cell>
          <cell r="AS649" t="str">
            <v>TN+AP+TS+KL+BA+KA+SL+HD</v>
          </cell>
          <cell r="AT649" t="str">
            <v>Active</v>
          </cell>
          <cell r="AU649" t="str">
            <v>Okay</v>
          </cell>
          <cell r="AV649" t="str">
            <v>MN Chennai North</v>
          </cell>
          <cell r="AW649" t="str">
            <v>Agreement Prepared</v>
          </cell>
          <cell r="AX649" t="str">
            <v>Vigeedha</v>
          </cell>
          <cell r="AY649" t="str">
            <v>mmdplchennai@gmail.com</v>
          </cell>
          <cell r="AZ649">
            <v>9444735976</v>
          </cell>
          <cell r="BA649" t="str">
            <v>RAJAN</v>
          </cell>
          <cell r="BB649" t="str">
            <v>M</v>
          </cell>
          <cell r="BC649" t="str">
            <v>Karthikeyan B</v>
          </cell>
          <cell r="BD649" t="str">
            <v>Jayakumar</v>
          </cell>
          <cell r="BE649" t="str">
            <v>Core</v>
          </cell>
          <cell r="BF649" t="str">
            <v>Trade</v>
          </cell>
          <cell r="BG649" t="str">
            <v>IN1</v>
          </cell>
          <cell r="BH649" t="str">
            <v>I33</v>
          </cell>
          <cell r="BI649" t="str">
            <v>I33</v>
          </cell>
          <cell r="BJ649" t="str">
            <v>IZ</v>
          </cell>
          <cell r="BK649" t="str">
            <v>INA</v>
          </cell>
          <cell r="BL649" t="str">
            <v>INA</v>
          </cell>
          <cell r="BM649" t="str">
            <v>TT2</v>
          </cell>
          <cell r="BN649" t="str">
            <v>C</v>
          </cell>
          <cell r="BS649" t="str">
            <v>INLFCH</v>
          </cell>
          <cell r="BT649" t="str">
            <v xml:space="preserve"> </v>
          </cell>
          <cell r="BU649" t="str">
            <v>N</v>
          </cell>
          <cell r="BV649" t="str">
            <v>N</v>
          </cell>
          <cell r="BW649" t="str">
            <v>N</v>
          </cell>
          <cell r="BX649" t="str">
            <v>Y</v>
          </cell>
          <cell r="BY649" t="str">
            <v>N</v>
          </cell>
          <cell r="BZ649" t="str">
            <v>N</v>
          </cell>
          <cell r="CA649" t="str">
            <v>N</v>
          </cell>
          <cell r="CB649" t="str">
            <v xml:space="preserve"> </v>
          </cell>
          <cell r="CC649" t="str">
            <v>N</v>
          </cell>
          <cell r="CD649">
            <v>413728</v>
          </cell>
          <cell r="CE649">
            <v>413728</v>
          </cell>
          <cell r="CF649">
            <v>413728</v>
          </cell>
          <cell r="CG649">
            <v>413728</v>
          </cell>
          <cell r="CH649">
            <v>413728</v>
          </cell>
          <cell r="CI649">
            <v>413728</v>
          </cell>
          <cell r="CJ649" t="str">
            <v>KKELLY1</v>
          </cell>
          <cell r="CK649" t="str">
            <v/>
          </cell>
          <cell r="CL649" t="str">
            <v>YES</v>
          </cell>
          <cell r="CM649" t="str">
            <v>Active</v>
          </cell>
          <cell r="CN649" t="str">
            <v>Check</v>
          </cell>
          <cell r="CO649">
            <v>413728</v>
          </cell>
        </row>
        <row r="650">
          <cell r="C650">
            <v>413729</v>
          </cell>
          <cell r="D650" t="str">
            <v>INLFCH</v>
          </cell>
          <cell r="E650" t="str">
            <v>Chennai</v>
          </cell>
          <cell r="F650" t="str">
            <v>INO</v>
          </cell>
          <cell r="G650" t="str">
            <v>TN1</v>
          </cell>
          <cell r="H650" t="str">
            <v>INSOUT</v>
          </cell>
          <cell r="I650" t="str">
            <v>CHENNAI</v>
          </cell>
          <cell r="J650" t="str">
            <v>Tamil Nadu</v>
          </cell>
          <cell r="K650" t="str">
            <v>ChennaiCHENNAI</v>
          </cell>
          <cell r="L650">
            <v>2</v>
          </cell>
          <cell r="M650" t="str">
            <v>33AAICR2514F1ZR</v>
          </cell>
          <cell r="N650" t="str">
            <v>2341/MZI/20B</v>
          </cell>
          <cell r="O650" t="str">
            <v>2291/MZI/21B</v>
          </cell>
          <cell r="P650">
            <v>20220413</v>
          </cell>
          <cell r="Q650" t="str">
            <v>R.S. DRUGS AND MEDICALS PRIVATE LIM</v>
          </cell>
          <cell r="R650" t="str">
            <v>RS DRUGS AND MEDICALS PRIVATE LIM</v>
          </cell>
          <cell r="S650" t="str">
            <v>R.S. DRUGS AND MEDICALS PRIVATE LIM</v>
          </cell>
          <cell r="T650" t="str">
            <v>NO: 47</v>
          </cell>
          <cell r="U650" t="str">
            <v>GROUND / FIRST &amp; SECOND FLOOR</v>
          </cell>
          <cell r="V650" t="str">
            <v>STRAHANS ROAD</v>
          </cell>
          <cell r="W650" t="str">
            <v>PATTALAM</v>
          </cell>
          <cell r="X650">
            <v>600012</v>
          </cell>
          <cell r="Y650" t="str">
            <v>CHENNAI</v>
          </cell>
          <cell r="Z650" t="str">
            <v>IN</v>
          </cell>
          <cell r="AA650" t="str">
            <v>I33</v>
          </cell>
          <cell r="AB650" t="str">
            <v>R.S. DRUGS AND MEDICALS PRIVATE LIM NO: 47 GROUND / FIRST &amp; SECOND FLOOR STRAHANS ROAD PATTALAM CHENNAI  ,Tamil Nadu Pin-600012 India</v>
          </cell>
          <cell r="AC650" t="str">
            <v>Jayaseelan Pichamuthu</v>
          </cell>
          <cell r="AD650" t="str">
            <v>Director</v>
          </cell>
          <cell r="AE650" t="str">
            <v>044 - 26622190 / 044 - 26622190 8939999386</v>
          </cell>
          <cell r="AF650" t="str">
            <v>rspharma_dist@yahoo.co.in</v>
          </cell>
          <cell r="AG650" t="str">
            <v>044 - 26622190</v>
          </cell>
          <cell r="AH650" t="str">
            <v>044 - 26622190 8939999386</v>
          </cell>
          <cell r="AI650" t="str">
            <v>rspharma_dist@yahoo.co.in</v>
          </cell>
          <cell r="AJ650" t="str">
            <v>rspharma_dist@yahoo.co.in</v>
          </cell>
          <cell r="AK650" t="str">
            <v>Mahendran Seshadri</v>
          </cell>
          <cell r="AL650" t="str">
            <v>K.Junaid Ahmed</v>
          </cell>
          <cell r="AM650" t="str">
            <v>89399 99188</v>
          </cell>
          <cell r="AN650" t="str">
            <v>Mr.K.Junaid Ahmed, 6/4, 3rd Floor, Mac For Lane, Perimet, Chennai - 600 003.</v>
          </cell>
          <cell r="AO650" t="str">
            <v>Active</v>
          </cell>
          <cell r="AP650" t="str">
            <v>Agreement Request Not received</v>
          </cell>
          <cell r="AQ650" t="str">
            <v>Dealer</v>
          </cell>
          <cell r="AR650" t="str">
            <v>TN 1</v>
          </cell>
          <cell r="AS650" t="str">
            <v>TN+AP+TS+KL+BA+KA+SL+HD</v>
          </cell>
          <cell r="AT650" t="str">
            <v>Active</v>
          </cell>
          <cell r="AU650" t="str">
            <v>Okay</v>
          </cell>
          <cell r="AV650" t="str">
            <v>MN Chennai North</v>
          </cell>
          <cell r="AW650" t="str">
            <v>Agreement Prepared</v>
          </cell>
          <cell r="AX650" t="str">
            <v>Vigeedha</v>
          </cell>
          <cell r="AY650" t="str">
            <v>info@rsdrugs.in</v>
          </cell>
          <cell r="AZ650">
            <v>7904399813</v>
          </cell>
          <cell r="BA650" t="str">
            <v>Jayaseelan Pichamuthu</v>
          </cell>
          <cell r="BB650" t="str">
            <v>PICHAMUTHU</v>
          </cell>
          <cell r="BC650" t="str">
            <v>Karthikeyan B</v>
          </cell>
          <cell r="BD650" t="str">
            <v>Jayakumar</v>
          </cell>
          <cell r="BE650" t="str">
            <v>Core</v>
          </cell>
          <cell r="BF650" t="str">
            <v>Trade</v>
          </cell>
          <cell r="BG650" t="str">
            <v>IN1</v>
          </cell>
          <cell r="BH650" t="str">
            <v>I33</v>
          </cell>
          <cell r="BI650" t="str">
            <v>I33</v>
          </cell>
          <cell r="BJ650" t="str">
            <v>IZ</v>
          </cell>
          <cell r="BK650" t="str">
            <v>INA</v>
          </cell>
          <cell r="BL650" t="str">
            <v>INA</v>
          </cell>
          <cell r="BM650" t="str">
            <v>TT2</v>
          </cell>
          <cell r="BN650" t="str">
            <v>C</v>
          </cell>
          <cell r="BS650" t="str">
            <v>INLFCH</v>
          </cell>
          <cell r="BT650" t="str">
            <v xml:space="preserve"> </v>
          </cell>
          <cell r="BU650" t="str">
            <v>N</v>
          </cell>
          <cell r="BV650" t="str">
            <v>N</v>
          </cell>
          <cell r="BW650" t="str">
            <v>N</v>
          </cell>
          <cell r="BX650" t="str">
            <v>Y</v>
          </cell>
          <cell r="BY650" t="str">
            <v>N</v>
          </cell>
          <cell r="BZ650" t="str">
            <v>N</v>
          </cell>
          <cell r="CA650" t="str">
            <v>N</v>
          </cell>
          <cell r="CB650" t="str">
            <v xml:space="preserve"> </v>
          </cell>
          <cell r="CC650" t="str">
            <v>N</v>
          </cell>
          <cell r="CD650">
            <v>413729</v>
          </cell>
          <cell r="CE650">
            <v>413729</v>
          </cell>
          <cell r="CF650">
            <v>413729</v>
          </cell>
          <cell r="CG650">
            <v>413729</v>
          </cell>
          <cell r="CH650">
            <v>413729</v>
          </cell>
          <cell r="CI650">
            <v>413729</v>
          </cell>
          <cell r="CJ650" t="str">
            <v>KKELLY1</v>
          </cell>
          <cell r="CK650" t="str">
            <v/>
          </cell>
          <cell r="CL650" t="str">
            <v>YES</v>
          </cell>
          <cell r="CM650" t="str">
            <v>Active</v>
          </cell>
          <cell r="CN650" t="str">
            <v>Check</v>
          </cell>
          <cell r="CO650">
            <v>413729</v>
          </cell>
        </row>
        <row r="651">
          <cell r="C651">
            <v>413731</v>
          </cell>
          <cell r="D651" t="str">
            <v>INLFCH</v>
          </cell>
          <cell r="E651" t="str">
            <v>Chennai</v>
          </cell>
          <cell r="F651" t="str">
            <v>INO</v>
          </cell>
          <cell r="G651" t="str">
            <v>TN1</v>
          </cell>
          <cell r="H651" t="str">
            <v>INSOUT</v>
          </cell>
          <cell r="I651" t="str">
            <v>COIMBATORE</v>
          </cell>
          <cell r="J651" t="str">
            <v>Tamil Nadu</v>
          </cell>
          <cell r="K651" t="str">
            <v>ChennaiCOIMBATORE</v>
          </cell>
          <cell r="L651">
            <v>3</v>
          </cell>
          <cell r="M651" t="str">
            <v>33AAEFE2267P1Z7</v>
          </cell>
          <cell r="N651" t="str">
            <v>CBE/5237/20B</v>
          </cell>
          <cell r="O651" t="str">
            <v>CBE/5259/21B</v>
          </cell>
          <cell r="P651">
            <v>20210213</v>
          </cell>
          <cell r="Q651" t="str">
            <v>EVERGREEN AGENCIES</v>
          </cell>
          <cell r="R651" t="str">
            <v>EVERGREEN AGENCIES</v>
          </cell>
          <cell r="S651" t="str">
            <v>EVERGREEN AGENCIES</v>
          </cell>
          <cell r="T651" t="str">
            <v>NO. 3A GROUND FLOOR</v>
          </cell>
          <cell r="U651" t="str">
            <v>SWARNAMBIKA LAYOUT RAM NAGAR</v>
          </cell>
          <cell r="V651" t="str">
            <v xml:space="preserve"> </v>
          </cell>
          <cell r="W651" t="str">
            <v xml:space="preserve"> </v>
          </cell>
          <cell r="X651">
            <v>641009</v>
          </cell>
          <cell r="Y651" t="str">
            <v>COIMBATORE</v>
          </cell>
          <cell r="Z651" t="str">
            <v>IN</v>
          </cell>
          <cell r="AA651" t="str">
            <v>I33</v>
          </cell>
          <cell r="AB651" t="str">
            <v>EVERGREEN AGENCIES NO. 3A GROUND FLOOR SWARNAMBIKA LAYOUT RAM NAGAR     COIMBATORE  ,Tamil Nadu Pin-641009 India</v>
          </cell>
          <cell r="AC651" t="str">
            <v>R.V.KALAISELVAN</v>
          </cell>
          <cell r="AD651" t="str">
            <v>Proprietor</v>
          </cell>
          <cell r="AE651" t="str">
            <v>93458 50541</v>
          </cell>
          <cell r="AF651" t="str">
            <v>evergreenag1@gmail.com</v>
          </cell>
          <cell r="AG651" t="str">
            <v>93458 50541</v>
          </cell>
          <cell r="AH651" t="str">
            <v>93458 50541</v>
          </cell>
          <cell r="AI651" t="str">
            <v>evergreenag1@gmail.com</v>
          </cell>
          <cell r="AJ651" t="str">
            <v>evergreenag1@gmail.com</v>
          </cell>
          <cell r="AK651" t="str">
            <v>Mahendran Seshadri</v>
          </cell>
          <cell r="AL651" t="str">
            <v>M.Manikandan</v>
          </cell>
          <cell r="AM651">
            <v>9884239354</v>
          </cell>
          <cell r="AN651" t="str">
            <v xml:space="preserve">Mr. M.Manikandan, No: 16/20, Thamarai Veedhi West,
Cape Town, Appanackienpalayam Road, Thudiyalur,
Coimbatore-641034 </v>
          </cell>
          <cell r="AO651" t="str">
            <v>Active</v>
          </cell>
          <cell r="AP651" t="str">
            <v>Agreement Prepared</v>
          </cell>
          <cell r="AQ651" t="str">
            <v>Dealer</v>
          </cell>
          <cell r="AR651" t="str">
            <v>TN 1</v>
          </cell>
          <cell r="AS651" t="str">
            <v>TN+AP+TS+KL+BA+KA+SL+HD</v>
          </cell>
          <cell r="AT651" t="str">
            <v>Active</v>
          </cell>
          <cell r="AU651" t="str">
            <v>Okay</v>
          </cell>
          <cell r="AV651" t="str">
            <v/>
          </cell>
          <cell r="AW651" t="str">
            <v>Agreement Prepared</v>
          </cell>
          <cell r="AX651" t="str">
            <v>Vigeedha</v>
          </cell>
          <cell r="AY651" t="str">
            <v>evergreenag1@gmail.com</v>
          </cell>
          <cell r="AZ651">
            <v>9843670541</v>
          </cell>
          <cell r="BA651" t="str">
            <v>R.V.</v>
          </cell>
          <cell r="BB651" t="str">
            <v>R.V</v>
          </cell>
          <cell r="BC651" t="str">
            <v>Karthikeyan B</v>
          </cell>
          <cell r="BD651" t="str">
            <v>Jayakumar</v>
          </cell>
          <cell r="BE651" t="str">
            <v>Core</v>
          </cell>
          <cell r="BF651" t="str">
            <v>Trade</v>
          </cell>
          <cell r="BG651" t="str">
            <v>IN1</v>
          </cell>
          <cell r="BH651" t="str">
            <v>I33</v>
          </cell>
          <cell r="BI651" t="str">
            <v>I33</v>
          </cell>
          <cell r="BJ651" t="str">
            <v>IZ</v>
          </cell>
          <cell r="BK651" t="str">
            <v>INA</v>
          </cell>
          <cell r="BL651" t="str">
            <v>INA</v>
          </cell>
          <cell r="BM651" t="str">
            <v>TT3</v>
          </cell>
          <cell r="BN651" t="str">
            <v>C</v>
          </cell>
          <cell r="BS651" t="str">
            <v>INLFCH</v>
          </cell>
          <cell r="BT651" t="str">
            <v xml:space="preserve"> </v>
          </cell>
          <cell r="BU651" t="str">
            <v>N</v>
          </cell>
          <cell r="BV651" t="str">
            <v>N</v>
          </cell>
          <cell r="BW651" t="str">
            <v>N</v>
          </cell>
          <cell r="BX651" t="str">
            <v>Y</v>
          </cell>
          <cell r="BY651" t="str">
            <v>N</v>
          </cell>
          <cell r="BZ651" t="str">
            <v>N</v>
          </cell>
          <cell r="CA651" t="str">
            <v>N</v>
          </cell>
          <cell r="CB651" t="str">
            <v xml:space="preserve"> </v>
          </cell>
          <cell r="CC651" t="str">
            <v>N</v>
          </cell>
          <cell r="CD651">
            <v>413731</v>
          </cell>
          <cell r="CE651">
            <v>413731</v>
          </cell>
          <cell r="CF651">
            <v>413731</v>
          </cell>
          <cell r="CG651">
            <v>413731</v>
          </cell>
          <cell r="CH651">
            <v>413731</v>
          </cell>
          <cell r="CI651">
            <v>413731</v>
          </cell>
          <cell r="CJ651" t="str">
            <v>KKELLY1</v>
          </cell>
          <cell r="CK651">
            <v>413731</v>
          </cell>
          <cell r="CL651" t="str">
            <v>YES</v>
          </cell>
          <cell r="CM651" t="str">
            <v>Active</v>
          </cell>
          <cell r="CN651" t="str">
            <v>Check</v>
          </cell>
          <cell r="CO651">
            <v>413731</v>
          </cell>
        </row>
        <row r="652">
          <cell r="C652">
            <v>413733</v>
          </cell>
          <cell r="D652" t="str">
            <v>INLFCH</v>
          </cell>
          <cell r="E652" t="str">
            <v>Chennai</v>
          </cell>
          <cell r="F652" t="str">
            <v>INE</v>
          </cell>
          <cell r="G652" t="str">
            <v>EA1</v>
          </cell>
          <cell r="H652" t="str">
            <v>INEAST</v>
          </cell>
          <cell r="I652" t="str">
            <v>KOLKATA</v>
          </cell>
          <cell r="J652" t="str">
            <v>West Bengal</v>
          </cell>
          <cell r="K652" t="str">
            <v>ChennaiKOLKATA</v>
          </cell>
          <cell r="L652">
            <v>6</v>
          </cell>
          <cell r="M652" t="str">
            <v>19AALFA1219J1ZG</v>
          </cell>
          <cell r="N652" t="str">
            <v>10864SW</v>
          </cell>
          <cell r="O652" t="str">
            <v>10678SBW</v>
          </cell>
          <cell r="P652">
            <v>20210529</v>
          </cell>
          <cell r="Q652" t="str">
            <v>ARIHANT ENTERPRISE</v>
          </cell>
          <cell r="R652" t="str">
            <v>ARIHANT ENTERPRISE</v>
          </cell>
          <cell r="S652" t="str">
            <v>ARIHANT ENTERPRISE</v>
          </cell>
          <cell r="T652" t="str">
            <v>40 EZRA STREET 3RD FLOOR</v>
          </cell>
          <cell r="U652" t="str">
            <v>SHOP NO.6</v>
          </cell>
          <cell r="V652" t="str">
            <v>SHOP NO.6</v>
          </cell>
          <cell r="W652" t="str">
            <v xml:space="preserve"> </v>
          </cell>
          <cell r="X652">
            <v>700001</v>
          </cell>
          <cell r="Y652" t="str">
            <v>KOLKATA</v>
          </cell>
          <cell r="Z652" t="str">
            <v>IN</v>
          </cell>
          <cell r="AA652" t="str">
            <v>I19</v>
          </cell>
          <cell r="AB652" t="str">
            <v>ARIHANT ENTERPRISE 40 EZRA STREET 3RD FLOOR SHOP NO.6 SHOP NO.6   KOLKATA  ,West Bengal Pin-700001 India</v>
          </cell>
          <cell r="AC652" t="str">
            <v>MAYANK  DOSHI</v>
          </cell>
          <cell r="AD652" t="str">
            <v>Partner</v>
          </cell>
          <cell r="AE652" t="str">
            <v>22341072 / 8820624011</v>
          </cell>
          <cell r="AF652" t="str">
            <v>navkarenterprise2000@gmail.com</v>
          </cell>
          <cell r="AG652" t="str">
            <v>22341072</v>
          </cell>
          <cell r="AH652">
            <v>8820624011</v>
          </cell>
          <cell r="AI652" t="str">
            <v>navkarenterprise2000@gmail.com</v>
          </cell>
          <cell r="AJ652" t="str">
            <v>navkarenterprise2000@gmail.com</v>
          </cell>
          <cell r="AK652" t="str">
            <v>Tridip Deb</v>
          </cell>
          <cell r="AL652" t="str">
            <v>Bhaskar Roy</v>
          </cell>
          <cell r="AM652">
            <v>9836493838</v>
          </cell>
          <cell r="AN652" t="str">
            <v>ANUPAM HOUSHING ESTATE, FLAT - B, BLOCK - D, 4TH FLOOR, 5, ITALGACHA ROAD, Kolkata - 700028 , West Bengal,</v>
          </cell>
          <cell r="AO652" t="str">
            <v>Inactive</v>
          </cell>
          <cell r="AP652" t="str">
            <v/>
          </cell>
          <cell r="AQ652" t="str">
            <v>Dealer</v>
          </cell>
          <cell r="AR652" t="str">
            <v>East</v>
          </cell>
          <cell r="AS652" t="str">
            <v>EA+BL+IB+NO1+NP+LU</v>
          </cell>
          <cell r="AT652" t="str">
            <v>Inactive</v>
          </cell>
          <cell r="AU652" t="str">
            <v>Okay</v>
          </cell>
          <cell r="AV652" t="str">
            <v/>
          </cell>
          <cell r="AW652" t="str">
            <v/>
          </cell>
          <cell r="AX652" t="str">
            <v>Manikandan</v>
          </cell>
          <cell r="AY652" t="str">
            <v>navkarenterprise2000@gmail.com</v>
          </cell>
          <cell r="AZ652" t="str">
            <v>22341072 / 8820624011</v>
          </cell>
          <cell r="BA652" t="str">
            <v>MAYANK  DOSHI</v>
          </cell>
          <cell r="BB652" t="str">
            <v/>
          </cell>
          <cell r="BC652" t="str">
            <v>Vacant</v>
          </cell>
          <cell r="BD652" t="str">
            <v>Banibrata Saha</v>
          </cell>
          <cell r="BE652" t="str">
            <v>Core</v>
          </cell>
          <cell r="BF652" t="str">
            <v>Trade</v>
          </cell>
          <cell r="BG652" t="str">
            <v>IN2</v>
          </cell>
          <cell r="BH652" t="str">
            <v>I19</v>
          </cell>
          <cell r="BI652" t="str">
            <v>I19</v>
          </cell>
          <cell r="BJ652" t="str">
            <v/>
          </cell>
          <cell r="BK652" t="str">
            <v>INE</v>
          </cell>
          <cell r="BL652" t="str">
            <v>INE</v>
          </cell>
          <cell r="BM652" t="str">
            <v>TT6</v>
          </cell>
          <cell r="BN652" t="str">
            <v/>
          </cell>
          <cell r="BS652" t="str">
            <v>INLFCH</v>
          </cell>
          <cell r="BT652" t="str">
            <v xml:space="preserve"> </v>
          </cell>
          <cell r="BU652" t="str">
            <v>N</v>
          </cell>
          <cell r="BV652" t="str">
            <v>N</v>
          </cell>
          <cell r="BW652" t="str">
            <v>N</v>
          </cell>
          <cell r="BX652" t="str">
            <v>Y</v>
          </cell>
          <cell r="BY652" t="str">
            <v>N</v>
          </cell>
          <cell r="BZ652" t="str">
            <v>N</v>
          </cell>
          <cell r="CA652" t="str">
            <v>N</v>
          </cell>
          <cell r="CB652" t="str">
            <v xml:space="preserve"> </v>
          </cell>
          <cell r="CC652" t="str">
            <v>N</v>
          </cell>
          <cell r="CD652">
            <v>413733</v>
          </cell>
          <cell r="CE652">
            <v>413733</v>
          </cell>
          <cell r="CF652">
            <v>413733</v>
          </cell>
          <cell r="CG652">
            <v>413733</v>
          </cell>
          <cell r="CH652">
            <v>413733</v>
          </cell>
          <cell r="CI652">
            <v>413733</v>
          </cell>
          <cell r="CJ652" t="str">
            <v>KKELLY1</v>
          </cell>
          <cell r="CK652" t="str">
            <v/>
          </cell>
          <cell r="CM652" t="str">
            <v/>
          </cell>
          <cell r="CN652" t="str">
            <v>Check</v>
          </cell>
          <cell r="CO652">
            <v>413733</v>
          </cell>
        </row>
        <row r="653">
          <cell r="C653">
            <v>413735</v>
          </cell>
          <cell r="D653" t="str">
            <v>INLFCH</v>
          </cell>
          <cell r="E653" t="str">
            <v>Chennai</v>
          </cell>
          <cell r="F653" t="str">
            <v>INE</v>
          </cell>
          <cell r="G653" t="str">
            <v>EA1</v>
          </cell>
          <cell r="H653" t="str">
            <v>INEAST</v>
          </cell>
          <cell r="I653" t="str">
            <v>KOLKATA</v>
          </cell>
          <cell r="J653" t="str">
            <v>West Bengal</v>
          </cell>
          <cell r="K653" t="str">
            <v>ChennaiKOLKATA</v>
          </cell>
          <cell r="L653">
            <v>6</v>
          </cell>
          <cell r="M653" t="str">
            <v>19AJOPB5568K1ZM</v>
          </cell>
          <cell r="N653" t="str">
            <v>12189-SW</v>
          </cell>
          <cell r="O653" t="str">
            <v>11996-SBW</v>
          </cell>
          <cell r="P653">
            <v>20200721</v>
          </cell>
          <cell r="Q653" t="str">
            <v>SPARSH HEALTHCARE SERVICES</v>
          </cell>
          <cell r="R653" t="str">
            <v>SPARSH HEALTHCARE SERVICES</v>
          </cell>
          <cell r="S653" t="str">
            <v>SPARSH HEALTHCARE SERVICES</v>
          </cell>
          <cell r="T653" t="str">
            <v>5/9/1 KAIKHALI GHOSHPARA ROAD</v>
          </cell>
          <cell r="U653" t="str">
            <v xml:space="preserve"> </v>
          </cell>
          <cell r="V653" t="str">
            <v xml:space="preserve"> </v>
          </cell>
          <cell r="W653" t="str">
            <v xml:space="preserve"> </v>
          </cell>
          <cell r="X653">
            <v>700052</v>
          </cell>
          <cell r="Y653" t="str">
            <v>KOLKATA</v>
          </cell>
          <cell r="Z653" t="str">
            <v>IN</v>
          </cell>
          <cell r="AA653" t="str">
            <v>I19</v>
          </cell>
          <cell r="AB653" t="str">
            <v>SPARSH HEALTHCARE SERVICES 5/9/1 KAIKHALI GHOSHPARA ROAD       KOLKATA  ,West Bengal Pin-700052 India</v>
          </cell>
          <cell r="AC653" t="str">
            <v/>
          </cell>
          <cell r="AD653" t="str">
            <v/>
          </cell>
          <cell r="AE653" t="str">
            <v>9748935758</v>
          </cell>
          <cell r="AF653" t="str">
            <v>care.sparsh@gmail.com</v>
          </cell>
          <cell r="AG653" t="str">
            <v>9748935758</v>
          </cell>
          <cell r="AH653" t="str">
            <v>9748935758</v>
          </cell>
          <cell r="AI653" t="str">
            <v>care.sparsh@gmail.com</v>
          </cell>
          <cell r="AJ653" t="str">
            <v>care.sparsh@gmail.com</v>
          </cell>
          <cell r="AO653" t="str">
            <v>Inactive</v>
          </cell>
          <cell r="AP653" t="str">
            <v/>
          </cell>
          <cell r="AQ653" t="str">
            <v>Dealer</v>
          </cell>
          <cell r="AR653" t="str">
            <v>East</v>
          </cell>
          <cell r="AS653" t="str">
            <v>EA+BL+IB+NO1+NP+LU</v>
          </cell>
          <cell r="AT653" t="str">
            <v>Inactive</v>
          </cell>
          <cell r="AU653" t="str">
            <v>Okay</v>
          </cell>
          <cell r="AV653" t="str">
            <v/>
          </cell>
          <cell r="AW653" t="str">
            <v/>
          </cell>
          <cell r="AX653" t="str">
            <v>Manikandan</v>
          </cell>
          <cell r="AY653" t="str">
            <v>care.sparsh@gmail.com</v>
          </cell>
          <cell r="AZ653" t="str">
            <v>9748935758</v>
          </cell>
          <cell r="BA653" t="str">
            <v/>
          </cell>
          <cell r="BB653" t="str">
            <v/>
          </cell>
          <cell r="BC653" t="str">
            <v>Vacant</v>
          </cell>
          <cell r="BD653" t="str">
            <v>Banibrata Saha</v>
          </cell>
          <cell r="BE653" t="str">
            <v>Core</v>
          </cell>
          <cell r="BF653" t="str">
            <v>Trade</v>
          </cell>
          <cell r="BG653" t="str">
            <v>IN2</v>
          </cell>
          <cell r="BH653" t="str">
            <v>I19</v>
          </cell>
          <cell r="BI653" t="str">
            <v>I19</v>
          </cell>
          <cell r="BJ653" t="str">
            <v/>
          </cell>
          <cell r="BK653" t="str">
            <v>INE</v>
          </cell>
          <cell r="BL653" t="str">
            <v>INE</v>
          </cell>
          <cell r="BM653" t="str">
            <v>TT6</v>
          </cell>
          <cell r="BN653" t="str">
            <v/>
          </cell>
          <cell r="BS653" t="str">
            <v>INLFCH</v>
          </cell>
          <cell r="BT653" t="str">
            <v xml:space="preserve"> </v>
          </cell>
          <cell r="BU653" t="str">
            <v>N</v>
          </cell>
          <cell r="BV653" t="str">
            <v>N</v>
          </cell>
          <cell r="BW653" t="str">
            <v>N</v>
          </cell>
          <cell r="BX653" t="str">
            <v>Y</v>
          </cell>
          <cell r="BY653" t="str">
            <v>N</v>
          </cell>
          <cell r="BZ653" t="str">
            <v>N</v>
          </cell>
          <cell r="CA653" t="str">
            <v>N</v>
          </cell>
          <cell r="CB653" t="str">
            <v xml:space="preserve"> </v>
          </cell>
          <cell r="CC653" t="str">
            <v>N</v>
          </cell>
          <cell r="CD653">
            <v>413735</v>
          </cell>
          <cell r="CE653">
            <v>413735</v>
          </cell>
          <cell r="CF653">
            <v>413735</v>
          </cell>
          <cell r="CG653">
            <v>413735</v>
          </cell>
          <cell r="CH653">
            <v>413735</v>
          </cell>
          <cell r="CI653">
            <v>413735</v>
          </cell>
          <cell r="CJ653" t="str">
            <v>KKELLY1</v>
          </cell>
          <cell r="CK653" t="str">
            <v/>
          </cell>
          <cell r="CM653" t="str">
            <v/>
          </cell>
          <cell r="CN653" t="str">
            <v>Check</v>
          </cell>
          <cell r="CO653">
            <v>413735</v>
          </cell>
        </row>
        <row r="654">
          <cell r="C654">
            <v>413736</v>
          </cell>
          <cell r="D654" t="str">
            <v>INLFCH</v>
          </cell>
          <cell r="E654" t="str">
            <v>Chennai</v>
          </cell>
          <cell r="F654" t="str">
            <v>INO</v>
          </cell>
          <cell r="G654" t="str">
            <v>KA1</v>
          </cell>
          <cell r="H654" t="str">
            <v>INSOUT</v>
          </cell>
          <cell r="I654" t="str">
            <v>BIDAR</v>
          </cell>
          <cell r="J654" t="str">
            <v>Karnataka</v>
          </cell>
          <cell r="K654" t="str">
            <v>ChennaiBIDAR</v>
          </cell>
          <cell r="L654">
            <v>5</v>
          </cell>
          <cell r="M654" t="str">
            <v>29ACCFS6006J1ZZ</v>
          </cell>
          <cell r="N654" t="str">
            <v>20B/KA-BD1/105335</v>
          </cell>
          <cell r="O654" t="str">
            <v>21B/KA-BD1/105336</v>
          </cell>
          <cell r="P654">
            <v>20220331</v>
          </cell>
          <cell r="Q654" t="str">
            <v>SHRI GANESH AGENCIES</v>
          </cell>
          <cell r="R654" t="str">
            <v>SHRI GANESH AGENCIES</v>
          </cell>
          <cell r="S654" t="str">
            <v>SHRI GANESH AGENCIES</v>
          </cell>
          <cell r="T654" t="str">
            <v>SHOP NO: 8-6-90/1 (25)</v>
          </cell>
          <cell r="U654" t="str">
            <v>BASAVESHWAR COLONY</v>
          </cell>
          <cell r="V654" t="str">
            <v>BEHIND T.V RELAY STATION</v>
          </cell>
          <cell r="W654" t="str">
            <v xml:space="preserve"> </v>
          </cell>
          <cell r="X654">
            <v>585401</v>
          </cell>
          <cell r="Y654" t="str">
            <v>BIDAR</v>
          </cell>
          <cell r="Z654" t="str">
            <v>IN</v>
          </cell>
          <cell r="AA654" t="str">
            <v>I29</v>
          </cell>
          <cell r="AB654" t="str">
            <v>SHRI GANESH AGENCIES SHOP NO: 8-6-90/1 (25) BASAVESHWAR COLONY BEHIND T.V RELAY STATION   BIDAR  ,Karnataka Pin-585401 India</v>
          </cell>
          <cell r="AC654" t="str">
            <v/>
          </cell>
          <cell r="AD654" t="str">
            <v/>
          </cell>
          <cell r="AE654" t="str">
            <v>08482 - 225246</v>
          </cell>
          <cell r="AF654" t="str">
            <v>bidar.shriganeshagencies@gmail.com</v>
          </cell>
          <cell r="AG654" t="str">
            <v>08482 - 225246</v>
          </cell>
          <cell r="AH654" t="str">
            <v>08482 - 225246</v>
          </cell>
          <cell r="AI654" t="str">
            <v>bidar.shriganeshagencies@gmail.com</v>
          </cell>
          <cell r="AJ654" t="str">
            <v>bidar.shriganeshagencies@gmail.com</v>
          </cell>
          <cell r="AO654" t="str">
            <v>Inactive</v>
          </cell>
          <cell r="AP654" t="str">
            <v/>
          </cell>
          <cell r="AQ654" t="str">
            <v>Dealer</v>
          </cell>
          <cell r="AR654" t="str">
            <v>Karnataka</v>
          </cell>
          <cell r="AS654" t="str">
            <v>TN+AP+TS+KL+BA+KA+SL+HD</v>
          </cell>
          <cell r="AT654" t="str">
            <v>Inactive</v>
          </cell>
          <cell r="AU654" t="str">
            <v>Okay</v>
          </cell>
          <cell r="AV654" t="str">
            <v/>
          </cell>
          <cell r="AW654" t="str">
            <v/>
          </cell>
          <cell r="AX654" t="str">
            <v>Vigeedha</v>
          </cell>
          <cell r="AY654" t="str">
            <v>bidar.shriganeshagencies@gmail.com</v>
          </cell>
          <cell r="AZ654" t="str">
            <v>08482 - 225246</v>
          </cell>
          <cell r="BA654" t="str">
            <v/>
          </cell>
          <cell r="BB654" t="str">
            <v/>
          </cell>
          <cell r="BC654" t="str">
            <v>Sajeev Kumar</v>
          </cell>
          <cell r="BD654" t="str">
            <v>Jayakumar</v>
          </cell>
          <cell r="BE654" t="str">
            <v>Core</v>
          </cell>
          <cell r="BF654" t="str">
            <v>Trade</v>
          </cell>
          <cell r="BG654" t="str">
            <v>IN1</v>
          </cell>
          <cell r="BH654" t="str">
            <v>I29</v>
          </cell>
          <cell r="BI654" t="str">
            <v>I29</v>
          </cell>
          <cell r="BJ654" t="str">
            <v/>
          </cell>
          <cell r="BK654" t="str">
            <v>INE</v>
          </cell>
          <cell r="BL654" t="str">
            <v>INE</v>
          </cell>
          <cell r="BM654" t="str">
            <v>TT5</v>
          </cell>
          <cell r="BN654" t="str">
            <v/>
          </cell>
          <cell r="BS654" t="str">
            <v>INLFCH</v>
          </cell>
          <cell r="BT654" t="str">
            <v xml:space="preserve"> </v>
          </cell>
          <cell r="BU654" t="str">
            <v>N</v>
          </cell>
          <cell r="BV654" t="str">
            <v>N</v>
          </cell>
          <cell r="BW654" t="str">
            <v>N</v>
          </cell>
          <cell r="BX654" t="str">
            <v>Y</v>
          </cell>
          <cell r="BY654" t="str">
            <v>N</v>
          </cell>
          <cell r="BZ654" t="str">
            <v>N</v>
          </cell>
          <cell r="CA654" t="str">
            <v>N</v>
          </cell>
          <cell r="CB654" t="str">
            <v xml:space="preserve"> </v>
          </cell>
          <cell r="CC654" t="str">
            <v>N</v>
          </cell>
          <cell r="CD654">
            <v>413736</v>
          </cell>
          <cell r="CE654">
            <v>413736</v>
          </cell>
          <cell r="CF654">
            <v>413736</v>
          </cell>
          <cell r="CG654">
            <v>413736</v>
          </cell>
          <cell r="CH654">
            <v>413736</v>
          </cell>
          <cell r="CI654">
            <v>413736</v>
          </cell>
          <cell r="CJ654" t="str">
            <v>KKELLY1</v>
          </cell>
          <cell r="CK654" t="str">
            <v/>
          </cell>
          <cell r="CM654" t="str">
            <v/>
          </cell>
          <cell r="CN654" t="str">
            <v>Check</v>
          </cell>
          <cell r="CO654">
            <v>413736</v>
          </cell>
        </row>
        <row r="655">
          <cell r="C655">
            <v>413737</v>
          </cell>
          <cell r="D655" t="str">
            <v>INLFCH</v>
          </cell>
          <cell r="E655" t="str">
            <v>Chennai</v>
          </cell>
          <cell r="F655" t="str">
            <v>INO</v>
          </cell>
          <cell r="G655" t="str">
            <v>BA1</v>
          </cell>
          <cell r="H655" t="str">
            <v>INSOUT</v>
          </cell>
          <cell r="I655" t="str">
            <v>BANGALORE</v>
          </cell>
          <cell r="J655" t="str">
            <v>Karnataka</v>
          </cell>
          <cell r="K655" t="str">
            <v>ChennaiBANGALORE</v>
          </cell>
          <cell r="L655">
            <v>3</v>
          </cell>
          <cell r="M655" t="str">
            <v>29AACFD1106E1Z2</v>
          </cell>
          <cell r="N655" t="str">
            <v>KA-B61-20B-103798</v>
          </cell>
          <cell r="O655" t="str">
            <v>KA-B06-21B-103799</v>
          </cell>
          <cell r="P655">
            <v>20220327</v>
          </cell>
          <cell r="Q655" t="str">
            <v>DEEPAK PHARMACEUTICALS</v>
          </cell>
          <cell r="R655" t="str">
            <v>DEEPAK PHARMACEUTICALS</v>
          </cell>
          <cell r="S655" t="str">
            <v>DEEPAK PHARMACEUTICALS</v>
          </cell>
          <cell r="T655" t="str">
            <v># 998 5TH D MAIN</v>
          </cell>
          <cell r="U655" t="str">
            <v>1ST MAIN ROAD 1ST BLOCK</v>
          </cell>
          <cell r="V655" t="str">
            <v>KORAMANGALA</v>
          </cell>
          <cell r="W655" t="str">
            <v xml:space="preserve"> </v>
          </cell>
          <cell r="X655">
            <v>560034</v>
          </cell>
          <cell r="Y655" t="str">
            <v>BANGALORE</v>
          </cell>
          <cell r="Z655" t="str">
            <v>IN</v>
          </cell>
          <cell r="AA655" t="str">
            <v>I29</v>
          </cell>
          <cell r="AB655" t="str">
            <v>DEEPAK PHARMACEUTICALS # 998 5TH D MAIN 1ST MAIN ROAD 1ST BLOCK KORAMANGALA   BANGALORE  ,Karnataka Pin-560034 India</v>
          </cell>
          <cell r="AC655" t="str">
            <v/>
          </cell>
          <cell r="AD655" t="str">
            <v/>
          </cell>
          <cell r="AE655" t="str">
            <v>080-25523763</v>
          </cell>
          <cell r="AF655" t="str">
            <v>vivekdeepakpharma@gmail.com</v>
          </cell>
          <cell r="AG655" t="str">
            <v>080-25523763</v>
          </cell>
          <cell r="AH655" t="str">
            <v>080-25523763</v>
          </cell>
          <cell r="AI655" t="str">
            <v>vivekdeepakpharma@gmail.com</v>
          </cell>
          <cell r="AJ655" t="str">
            <v>vivekdeepakpharma@gmail.com</v>
          </cell>
          <cell r="AO655" t="str">
            <v>Inactive</v>
          </cell>
          <cell r="AP655" t="str">
            <v/>
          </cell>
          <cell r="AQ655" t="str">
            <v>Dealer</v>
          </cell>
          <cell r="AR655" t="str">
            <v>Bangalore</v>
          </cell>
          <cell r="AS655" t="str">
            <v>TN+AP+TS+KL+BA+KA+SL+HD</v>
          </cell>
          <cell r="AT655" t="str">
            <v>Inactive</v>
          </cell>
          <cell r="AU655" t="str">
            <v>Okay</v>
          </cell>
          <cell r="AV655" t="str">
            <v/>
          </cell>
          <cell r="AW655" t="str">
            <v/>
          </cell>
          <cell r="AX655" t="str">
            <v>Vigeedha</v>
          </cell>
          <cell r="AY655" t="str">
            <v>vivekdeepakpharma@gmail.com</v>
          </cell>
          <cell r="AZ655" t="str">
            <v>080-25523763</v>
          </cell>
          <cell r="BA655" t="str">
            <v/>
          </cell>
          <cell r="BC655" t="str">
            <v>Senkathir P</v>
          </cell>
          <cell r="BD655" t="str">
            <v>Jayakumar</v>
          </cell>
          <cell r="BE655" t="str">
            <v>Core</v>
          </cell>
          <cell r="BF655" t="str">
            <v>Trade</v>
          </cell>
          <cell r="BG655" t="str">
            <v>IN1</v>
          </cell>
          <cell r="BH655" t="str">
            <v>I29</v>
          </cell>
          <cell r="BI655" t="str">
            <v>I29</v>
          </cell>
          <cell r="BK655" t="str">
            <v>INE</v>
          </cell>
          <cell r="BL655" t="str">
            <v>INE</v>
          </cell>
          <cell r="BM655" t="str">
            <v>TT3</v>
          </cell>
          <cell r="BN655" t="str">
            <v>C</v>
          </cell>
          <cell r="BS655" t="str">
            <v>INLFCH</v>
          </cell>
          <cell r="BT655" t="str">
            <v xml:space="preserve"> </v>
          </cell>
          <cell r="BU655" t="str">
            <v>N</v>
          </cell>
          <cell r="BV655" t="str">
            <v>N</v>
          </cell>
          <cell r="BW655" t="str">
            <v>N</v>
          </cell>
          <cell r="BX655" t="str">
            <v>Y</v>
          </cell>
          <cell r="BY655" t="str">
            <v>N</v>
          </cell>
          <cell r="BZ655" t="str">
            <v>N</v>
          </cell>
          <cell r="CA655" t="str">
            <v>N</v>
          </cell>
          <cell r="CB655" t="str">
            <v xml:space="preserve"> </v>
          </cell>
          <cell r="CC655" t="str">
            <v>N</v>
          </cell>
          <cell r="CD655">
            <v>413737</v>
          </cell>
          <cell r="CE655">
            <v>413737</v>
          </cell>
          <cell r="CF655">
            <v>413737</v>
          </cell>
          <cell r="CG655">
            <v>413737</v>
          </cell>
          <cell r="CH655">
            <v>413737</v>
          </cell>
          <cell r="CI655">
            <v>413737</v>
          </cell>
          <cell r="CJ655" t="str">
            <v>KKELLY1</v>
          </cell>
          <cell r="CK655" t="str">
            <v/>
          </cell>
          <cell r="CM655" t="str">
            <v>Active</v>
          </cell>
          <cell r="CN655" t="str">
            <v>Check</v>
          </cell>
          <cell r="CO655">
            <v>413737</v>
          </cell>
        </row>
        <row r="656">
          <cell r="C656">
            <v>413739</v>
          </cell>
          <cell r="D656" t="str">
            <v>INLFMU</v>
          </cell>
          <cell r="E656" t="str">
            <v>Mumbai</v>
          </cell>
          <cell r="F656" t="str">
            <v>INO</v>
          </cell>
          <cell r="G656" t="str">
            <v>AP1</v>
          </cell>
          <cell r="H656" t="str">
            <v>INSOUT</v>
          </cell>
          <cell r="I656" t="str">
            <v>VISHAKAPATNAM</v>
          </cell>
          <cell r="J656" t="str">
            <v>Andhra Pradesh</v>
          </cell>
          <cell r="K656" t="str">
            <v>MumbaiVISHAKAPATNAM</v>
          </cell>
          <cell r="L656">
            <v>4</v>
          </cell>
          <cell r="M656" t="str">
            <v>37AABCI1792F1ZL</v>
          </cell>
          <cell r="N656" t="str">
            <v>20B - AP/03/01/2016-129991</v>
          </cell>
          <cell r="O656" t="str">
            <v>21B - AP/03/01/2016-129992</v>
          </cell>
          <cell r="P656">
            <v>20210318</v>
          </cell>
          <cell r="Q656" t="str">
            <v>INDIAN HOSPITEX PVT LTD_VIZAG</v>
          </cell>
          <cell r="R656" t="str">
            <v>INDIAN HOSPITEX PVT LTD_VIZAG</v>
          </cell>
          <cell r="S656" t="str">
            <v>INDIAN HOSPITEX PVT LTD_VIZAG</v>
          </cell>
          <cell r="T656" t="str">
            <v>NO: 1 -35 CHITANYAPURI</v>
          </cell>
          <cell r="U656" t="str">
            <v>OPP. YSR CRICKET STADIUM</v>
          </cell>
          <cell r="V656" t="str">
            <v>ABOVE STATE BANK OF HYDERABAD</v>
          </cell>
          <cell r="W656" t="str">
            <v>P.M.PALEM MAHURAWADA</v>
          </cell>
          <cell r="X656">
            <v>530041</v>
          </cell>
          <cell r="Y656" t="str">
            <v>VISHAKAPATNAM</v>
          </cell>
          <cell r="Z656" t="str">
            <v>IN</v>
          </cell>
          <cell r="AA656" t="str">
            <v>I37</v>
          </cell>
          <cell r="AB656" t="str">
            <v>INDIAN HOSPITEX PVT LTD_VIZAG NO: 1 -35 CHITANYAPURI OPP. YSR CRICKET STADIUM ABOVE STATE BANK OF HYDERABAD P.M.PALEM MAHURAWADA VISHAKAPATNAM  ,Andhra Pradesh Pin-530041 India</v>
          </cell>
          <cell r="AC656" t="str">
            <v/>
          </cell>
          <cell r="AD656" t="str">
            <v/>
          </cell>
          <cell r="AE656" t="str">
            <v>99896 01580</v>
          </cell>
          <cell r="AG656" t="str">
            <v>99896 01580</v>
          </cell>
          <cell r="AH656" t="str">
            <v>99896 01580</v>
          </cell>
          <cell r="AI656" t="str">
            <v/>
          </cell>
          <cell r="AJ656" t="str">
            <v/>
          </cell>
          <cell r="AO656" t="str">
            <v>Inactive</v>
          </cell>
          <cell r="AP656" t="str">
            <v/>
          </cell>
          <cell r="AQ656" t="str">
            <v>Dealer</v>
          </cell>
          <cell r="AR656" t="str">
            <v>AP &amp; Telangana</v>
          </cell>
          <cell r="AS656" t="str">
            <v>TN+AP+TS+KL+BA+KA+SL+HD</v>
          </cell>
          <cell r="AT656" t="str">
            <v>Inactive</v>
          </cell>
          <cell r="AU656" t="str">
            <v>Okay</v>
          </cell>
          <cell r="AV656" t="str">
            <v/>
          </cell>
          <cell r="AW656" t="str">
            <v/>
          </cell>
          <cell r="AX656" t="str">
            <v>Vigeedha</v>
          </cell>
          <cell r="AZ656" t="str">
            <v>99896 01580</v>
          </cell>
          <cell r="BA656" t="str">
            <v/>
          </cell>
          <cell r="BB656" t="str">
            <v/>
          </cell>
          <cell r="BC656" t="str">
            <v>Senkathir P</v>
          </cell>
          <cell r="BD656" t="str">
            <v>Jayakumar</v>
          </cell>
          <cell r="BE656" t="str">
            <v>Core</v>
          </cell>
          <cell r="BF656" t="str">
            <v>Trade</v>
          </cell>
          <cell r="BG656" t="str">
            <v>IN1</v>
          </cell>
          <cell r="BH656" t="str">
            <v>I37</v>
          </cell>
          <cell r="BI656" t="str">
            <v>I37</v>
          </cell>
          <cell r="BK656" t="str">
            <v>INE</v>
          </cell>
          <cell r="BL656" t="str">
            <v>INE</v>
          </cell>
          <cell r="BM656" t="str">
            <v>TT4</v>
          </cell>
          <cell r="BN656" t="str">
            <v>C</v>
          </cell>
          <cell r="BS656" t="str">
            <v>INLFMU</v>
          </cell>
          <cell r="BT656" t="str">
            <v xml:space="preserve"> </v>
          </cell>
          <cell r="BU656" t="str">
            <v>N</v>
          </cell>
          <cell r="BV656" t="str">
            <v>N</v>
          </cell>
          <cell r="BW656" t="str">
            <v>N</v>
          </cell>
          <cell r="BX656" t="str">
            <v>Y</v>
          </cell>
          <cell r="BY656" t="str">
            <v>N</v>
          </cell>
          <cell r="BZ656" t="str">
            <v>N</v>
          </cell>
          <cell r="CA656" t="str">
            <v>N</v>
          </cell>
          <cell r="CB656" t="str">
            <v xml:space="preserve"> </v>
          </cell>
          <cell r="CC656" t="str">
            <v>N</v>
          </cell>
          <cell r="CD656">
            <v>413739</v>
          </cell>
          <cell r="CE656">
            <v>413739</v>
          </cell>
          <cell r="CF656">
            <v>413739</v>
          </cell>
          <cell r="CG656">
            <v>413739</v>
          </cell>
          <cell r="CH656">
            <v>413739</v>
          </cell>
          <cell r="CI656">
            <v>413739</v>
          </cell>
          <cell r="CJ656" t="str">
            <v>KKELLY1</v>
          </cell>
          <cell r="CK656" t="str">
            <v/>
          </cell>
          <cell r="CM656" t="str">
            <v/>
          </cell>
          <cell r="CN656" t="str">
            <v>Check</v>
          </cell>
          <cell r="CO656">
            <v>413739</v>
          </cell>
        </row>
        <row r="657">
          <cell r="C657">
            <v>413741</v>
          </cell>
          <cell r="D657" t="str">
            <v>INLFMU</v>
          </cell>
          <cell r="E657" t="str">
            <v>Mumbai</v>
          </cell>
          <cell r="F657" t="str">
            <v>INO</v>
          </cell>
          <cell r="G657" t="str">
            <v>AP1</v>
          </cell>
          <cell r="H657" t="str">
            <v>INSOUT</v>
          </cell>
          <cell r="I657" t="str">
            <v>KARIM NAGAR</v>
          </cell>
          <cell r="J657" t="str">
            <v>Telangana</v>
          </cell>
          <cell r="K657" t="str">
            <v>MumbaiKARIM NAGAR</v>
          </cell>
          <cell r="L657">
            <v>3</v>
          </cell>
          <cell r="M657" t="str">
            <v>36AHHPG8551A1ZL</v>
          </cell>
          <cell r="N657" t="str">
            <v>20B/528/TG/KN/K/2002/R/WS</v>
          </cell>
          <cell r="O657" t="str">
            <v>21B/449/TG/KN/K/2002/R/WS</v>
          </cell>
          <cell r="P657">
            <v>20210709</v>
          </cell>
          <cell r="Q657" t="str">
            <v>BALAJI PHARMA DISTRIBUTORS</v>
          </cell>
          <cell r="R657" t="str">
            <v>BALAJI PHARMA DISTRIBUTORS</v>
          </cell>
          <cell r="S657" t="str">
            <v>BALAJI PHARMA DISTRIBUTORS</v>
          </cell>
          <cell r="T657" t="str">
            <v>DOOR NO: 4-1-68</v>
          </cell>
          <cell r="U657" t="str">
            <v>MALLIKARJUNA COMPLEX</v>
          </cell>
          <cell r="V657" t="str">
            <v>OSMANPURA</v>
          </cell>
          <cell r="W657" t="str">
            <v xml:space="preserve"> </v>
          </cell>
          <cell r="X657">
            <v>505001</v>
          </cell>
          <cell r="Y657" t="str">
            <v>KARIM NAGAR</v>
          </cell>
          <cell r="Z657" t="str">
            <v>IN</v>
          </cell>
          <cell r="AA657" t="str">
            <v>I36</v>
          </cell>
          <cell r="AB657" t="str">
            <v>BALAJI PHARMA DISTRIBUTORS DOOR NO: 4-1-68 MALLIKARJUNA COMPLEX OSMANPURA   KARIM NAGAR  ,Telangana Pin-505001 India</v>
          </cell>
          <cell r="AC657" t="str">
            <v>GILLA VENU</v>
          </cell>
          <cell r="AD657" t="str">
            <v>Proprietor</v>
          </cell>
          <cell r="AE657" t="str">
            <v>878-2264736 / 9849234470</v>
          </cell>
          <cell r="AF657" t="str">
            <v>bpdknr@gmail.com</v>
          </cell>
          <cell r="AG657" t="str">
            <v>878-2264736</v>
          </cell>
          <cell r="AH657">
            <v>9849234470</v>
          </cell>
          <cell r="AI657" t="str">
            <v>bpdknr@gmail.com</v>
          </cell>
          <cell r="AJ657" t="str">
            <v>bpdknr@gmail.com</v>
          </cell>
          <cell r="AK657" t="str">
            <v>Chandra Mohan Kumar Verma</v>
          </cell>
          <cell r="AL657" t="str">
            <v>Mallareddy Nalla</v>
          </cell>
          <cell r="AM657">
            <v>9949301209</v>
          </cell>
          <cell r="AN657" t="str">
            <v>C/0.Vennam Ravi,H.no-8-3-238/7/1,Vigneshwara Colony,Road no-4,Bagath Nagar,Karimnagar - 505001</v>
          </cell>
          <cell r="AO657" t="str">
            <v>Active</v>
          </cell>
          <cell r="AP657" t="str">
            <v>Agreement Prepared</v>
          </cell>
          <cell r="AQ657" t="str">
            <v>Dealer</v>
          </cell>
          <cell r="AR657" t="str">
            <v>AP &amp; Telangana</v>
          </cell>
          <cell r="AS657" t="str">
            <v>TN+AP+TS+KL+BA+KA+SL+HD</v>
          </cell>
          <cell r="AT657" t="str">
            <v>Active</v>
          </cell>
          <cell r="AU657" t="str">
            <v>Okay</v>
          </cell>
          <cell r="AV657" t="str">
            <v>MN Karimnagar</v>
          </cell>
          <cell r="AW657" t="str">
            <v>Agreement Prepared</v>
          </cell>
          <cell r="AX657" t="str">
            <v>Vigeedha</v>
          </cell>
          <cell r="AY657" t="str">
            <v>bpdknr@gmail.com</v>
          </cell>
          <cell r="AZ657">
            <v>9949301209</v>
          </cell>
          <cell r="BA657" t="str">
            <v>GILLA VENU</v>
          </cell>
          <cell r="BB657" t="str">
            <v>GILLA</v>
          </cell>
          <cell r="BC657" t="str">
            <v>Senkathir P</v>
          </cell>
          <cell r="BD657" t="str">
            <v>Jayakumar</v>
          </cell>
          <cell r="BE657" t="str">
            <v>Core</v>
          </cell>
          <cell r="BF657" t="str">
            <v>Trade</v>
          </cell>
          <cell r="BG657" t="str">
            <v>IN1</v>
          </cell>
          <cell r="BH657" t="str">
            <v>I36</v>
          </cell>
          <cell r="BI657" t="str">
            <v>I36</v>
          </cell>
          <cell r="BJ657" t="str">
            <v>IZ</v>
          </cell>
          <cell r="BK657" t="str">
            <v>INE</v>
          </cell>
          <cell r="BL657" t="str">
            <v>INE</v>
          </cell>
          <cell r="BM657" t="str">
            <v>TT3</v>
          </cell>
          <cell r="BN657" t="str">
            <v>C</v>
          </cell>
          <cell r="BS657" t="str">
            <v>INLFMU</v>
          </cell>
          <cell r="BT657" t="str">
            <v xml:space="preserve"> </v>
          </cell>
          <cell r="BU657" t="str">
            <v>N</v>
          </cell>
          <cell r="BV657" t="str">
            <v>N</v>
          </cell>
          <cell r="BW657" t="str">
            <v>N</v>
          </cell>
          <cell r="BX657" t="str">
            <v>Y</v>
          </cell>
          <cell r="BY657" t="str">
            <v>N</v>
          </cell>
          <cell r="BZ657" t="str">
            <v>N</v>
          </cell>
          <cell r="CA657" t="str">
            <v>N</v>
          </cell>
          <cell r="CB657" t="str">
            <v xml:space="preserve"> </v>
          </cell>
          <cell r="CC657" t="str">
            <v>N</v>
          </cell>
          <cell r="CD657">
            <v>413741</v>
          </cell>
          <cell r="CE657">
            <v>413741</v>
          </cell>
          <cell r="CF657">
            <v>413741</v>
          </cell>
          <cell r="CG657">
            <v>413741</v>
          </cell>
          <cell r="CH657">
            <v>413741</v>
          </cell>
          <cell r="CI657">
            <v>413741</v>
          </cell>
          <cell r="CJ657" t="str">
            <v>KKELLY1</v>
          </cell>
          <cell r="CK657" t="str">
            <v/>
          </cell>
          <cell r="CL657" t="str">
            <v>YES</v>
          </cell>
          <cell r="CM657" t="str">
            <v>Active</v>
          </cell>
          <cell r="CN657" t="str">
            <v>Check</v>
          </cell>
          <cell r="CO657">
            <v>413741</v>
          </cell>
        </row>
        <row r="658">
          <cell r="C658">
            <v>413742</v>
          </cell>
          <cell r="D658" t="str">
            <v>INLFCH</v>
          </cell>
          <cell r="E658" t="str">
            <v>Chennai</v>
          </cell>
          <cell r="F658" t="str">
            <v>INE</v>
          </cell>
          <cell r="G658" t="str">
            <v>EA1</v>
          </cell>
          <cell r="H658" t="str">
            <v>INEAST</v>
          </cell>
          <cell r="I658" t="str">
            <v>GUWAHATI</v>
          </cell>
          <cell r="J658" t="str">
            <v>Assam</v>
          </cell>
          <cell r="K658" t="str">
            <v>ChennaiGUWAHATI</v>
          </cell>
          <cell r="L658">
            <v>8</v>
          </cell>
          <cell r="M658" t="str">
            <v>18ASAPM8346H1ZI</v>
          </cell>
          <cell r="N658" t="str">
            <v>KMP/16964</v>
          </cell>
          <cell r="O658" t="str">
            <v>KMP/16965</v>
          </cell>
          <cell r="P658">
            <v>20190511</v>
          </cell>
          <cell r="Q658" t="str">
            <v>NEW PRIOM DRUG DISTRIBUTORS</v>
          </cell>
          <cell r="R658" t="str">
            <v>NEW PRIOM DRUG DISTRIBUTORS</v>
          </cell>
          <cell r="S658" t="str">
            <v>NEW PRIOM DRUG DISTRIBUTORS</v>
          </cell>
          <cell r="T658" t="str">
            <v>DR.J.C.DAS ROAD</v>
          </cell>
          <cell r="U658" t="str">
            <v>PANBAZAR</v>
          </cell>
          <cell r="V658" t="str">
            <v>PANBAZAR</v>
          </cell>
          <cell r="W658" t="str">
            <v xml:space="preserve"> </v>
          </cell>
          <cell r="X658">
            <v>781001</v>
          </cell>
          <cell r="Y658" t="str">
            <v>GUWAHATI</v>
          </cell>
          <cell r="Z658" t="str">
            <v>IN</v>
          </cell>
          <cell r="AA658" t="str">
            <v>I18</v>
          </cell>
          <cell r="AB658" t="str">
            <v>NEW PRIOM DRUG DISTRIBUTORS DR.J.C.DAS ROAD PANBAZAR PANBAZAR   GUWAHATI  ,Assam Pin-781001 India</v>
          </cell>
          <cell r="AC658" t="str">
            <v/>
          </cell>
          <cell r="AD658" t="str">
            <v/>
          </cell>
          <cell r="AE658" t="str">
            <v>09854059201</v>
          </cell>
          <cell r="AF658" t="str">
            <v>suriya_maloo@yahoo.com</v>
          </cell>
          <cell r="AG658" t="str">
            <v>09854059201</v>
          </cell>
          <cell r="AH658" t="str">
            <v>09854059201</v>
          </cell>
          <cell r="AI658" t="str">
            <v>suriya_maloo@yahoo.com</v>
          </cell>
          <cell r="AJ658" t="str">
            <v>suriya_maloo@yahoo.com</v>
          </cell>
          <cell r="AO658" t="str">
            <v>Inactive</v>
          </cell>
          <cell r="AP658" t="str">
            <v/>
          </cell>
          <cell r="AQ658" t="str">
            <v>Dealer</v>
          </cell>
          <cell r="AR658" t="str">
            <v>East</v>
          </cell>
          <cell r="AS658" t="str">
            <v>EA+BL+IB+NO1+NP+LU</v>
          </cell>
          <cell r="AT658" t="str">
            <v>Inactive</v>
          </cell>
          <cell r="AU658" t="str">
            <v>Okay</v>
          </cell>
          <cell r="AV658" t="str">
            <v/>
          </cell>
          <cell r="AW658" t="str">
            <v/>
          </cell>
          <cell r="AX658" t="str">
            <v>Manikandan</v>
          </cell>
          <cell r="AY658" t="str">
            <v>suriya_maloo@yahoo.com</v>
          </cell>
          <cell r="AZ658" t="str">
            <v>09854059201</v>
          </cell>
          <cell r="BA658" t="str">
            <v/>
          </cell>
          <cell r="BB658" t="str">
            <v/>
          </cell>
          <cell r="BC658" t="str">
            <v>Vacant</v>
          </cell>
          <cell r="BD658" t="str">
            <v>Banibrata Saha</v>
          </cell>
          <cell r="BE658" t="str">
            <v>Core</v>
          </cell>
          <cell r="BF658" t="str">
            <v>Trade</v>
          </cell>
          <cell r="BG658" t="str">
            <v>IN2</v>
          </cell>
          <cell r="BH658" t="str">
            <v>I18</v>
          </cell>
          <cell r="BI658" t="str">
            <v>I18</v>
          </cell>
          <cell r="BJ658" t="str">
            <v/>
          </cell>
          <cell r="BK658" t="str">
            <v>INE</v>
          </cell>
          <cell r="BL658" t="str">
            <v>INE</v>
          </cell>
          <cell r="BM658" t="str">
            <v>TT8</v>
          </cell>
          <cell r="BN658" t="str">
            <v/>
          </cell>
          <cell r="BS658" t="str">
            <v>INLFCH</v>
          </cell>
          <cell r="BT658" t="str">
            <v xml:space="preserve"> </v>
          </cell>
          <cell r="BU658" t="str">
            <v>N</v>
          </cell>
          <cell r="BV658" t="str">
            <v>N</v>
          </cell>
          <cell r="BW658" t="str">
            <v>N</v>
          </cell>
          <cell r="BX658" t="str">
            <v>Y</v>
          </cell>
          <cell r="BY658" t="str">
            <v>N</v>
          </cell>
          <cell r="BZ658" t="str">
            <v>N</v>
          </cell>
          <cell r="CA658" t="str">
            <v>N</v>
          </cell>
          <cell r="CB658" t="str">
            <v xml:space="preserve"> </v>
          </cell>
          <cell r="CC658" t="str">
            <v>N</v>
          </cell>
          <cell r="CD658">
            <v>413742</v>
          </cell>
          <cell r="CE658">
            <v>413742</v>
          </cell>
          <cell r="CF658">
            <v>413742</v>
          </cell>
          <cell r="CG658">
            <v>413742</v>
          </cell>
          <cell r="CH658">
            <v>413742</v>
          </cell>
          <cell r="CI658">
            <v>413742</v>
          </cell>
          <cell r="CJ658" t="str">
            <v>KKELLY1</v>
          </cell>
          <cell r="CK658" t="str">
            <v/>
          </cell>
          <cell r="CM658" t="str">
            <v/>
          </cell>
          <cell r="CN658" t="str">
            <v>Check</v>
          </cell>
          <cell r="CO658">
            <v>413742</v>
          </cell>
        </row>
        <row r="659">
          <cell r="C659">
            <v>413744</v>
          </cell>
          <cell r="D659" t="str">
            <v>INLFCH</v>
          </cell>
          <cell r="E659" t="str">
            <v>Chennai</v>
          </cell>
          <cell r="F659" t="str">
            <v>INE</v>
          </cell>
          <cell r="G659" t="str">
            <v>EA1</v>
          </cell>
          <cell r="H659" t="str">
            <v>INEAST</v>
          </cell>
          <cell r="I659" t="str">
            <v>KOLKATA</v>
          </cell>
          <cell r="J659" t="str">
            <v>West Bengal</v>
          </cell>
          <cell r="K659" t="str">
            <v>ChennaiKOLKATA</v>
          </cell>
          <cell r="L659">
            <v>6</v>
          </cell>
          <cell r="M659" t="str">
            <v>19AABCK2099M1ZO</v>
          </cell>
          <cell r="N659" t="str">
            <v>DL-4183-SW</v>
          </cell>
          <cell r="O659" t="str">
            <v>DL-4176-SBW</v>
          </cell>
          <cell r="P659">
            <v>20170822</v>
          </cell>
          <cell r="Q659" t="str">
            <v>KAUSHAL PHARMACEUTICALS PVT LTD</v>
          </cell>
          <cell r="R659" t="str">
            <v>KAUSHAL PHARMACEUTICALS PVT LTD</v>
          </cell>
          <cell r="S659" t="str">
            <v>KAUSHAL PHARMACEUTICALS PVT LTD</v>
          </cell>
          <cell r="T659" t="str">
            <v>1 NIRANJANPALLY</v>
          </cell>
          <cell r="U659" t="str">
            <v>SOURAV GANGULY AVENUE</v>
          </cell>
          <cell r="V659" t="str">
            <v xml:space="preserve"> </v>
          </cell>
          <cell r="W659" t="str">
            <v xml:space="preserve"> </v>
          </cell>
          <cell r="X659">
            <v>700136</v>
          </cell>
          <cell r="Y659" t="str">
            <v>KOLKATA</v>
          </cell>
          <cell r="Z659" t="str">
            <v>IN</v>
          </cell>
          <cell r="AA659" t="str">
            <v>I19</v>
          </cell>
          <cell r="AB659" t="str">
            <v>KAUSHAL PHARMACEUTICALS PVT LTD 1 NIRANJANPALLY SOURAV GANGULY AVENUE     KOLKATA  ,West Bengal Pin-700136 India</v>
          </cell>
          <cell r="AC659" t="str">
            <v/>
          </cell>
          <cell r="AD659" t="str">
            <v/>
          </cell>
          <cell r="AE659" t="str">
            <v>033-25196119</v>
          </cell>
          <cell r="AF659" t="str">
            <v>contact@kaushalpharma.com</v>
          </cell>
          <cell r="AG659" t="str">
            <v>033-25196119</v>
          </cell>
          <cell r="AH659" t="str">
            <v>033-25196119</v>
          </cell>
          <cell r="AI659" t="str">
            <v>contact@kaushalpharma.com</v>
          </cell>
          <cell r="AJ659" t="str">
            <v>contact@kaushalpharma.com</v>
          </cell>
          <cell r="AO659" t="str">
            <v>Inactive</v>
          </cell>
          <cell r="AP659" t="str">
            <v/>
          </cell>
          <cell r="AQ659" t="str">
            <v>Dealer</v>
          </cell>
          <cell r="AR659" t="str">
            <v>East</v>
          </cell>
          <cell r="AS659" t="str">
            <v>EA+BL+IB+NO1+NP+LU</v>
          </cell>
          <cell r="AT659" t="str">
            <v>Inactive</v>
          </cell>
          <cell r="AU659" t="str">
            <v>Okay</v>
          </cell>
          <cell r="AV659" t="str">
            <v/>
          </cell>
          <cell r="AW659" t="str">
            <v/>
          </cell>
          <cell r="AX659" t="str">
            <v>Manikandan</v>
          </cell>
          <cell r="AY659" t="str">
            <v>contact@kaushalpharma.com</v>
          </cell>
          <cell r="AZ659" t="str">
            <v>033-25196119</v>
          </cell>
          <cell r="BA659" t="str">
            <v/>
          </cell>
          <cell r="BB659" t="str">
            <v/>
          </cell>
          <cell r="BC659" t="str">
            <v>Vacant</v>
          </cell>
          <cell r="BD659" t="str">
            <v>Banibrata Saha</v>
          </cell>
          <cell r="BE659" t="str">
            <v>Core</v>
          </cell>
          <cell r="BF659" t="str">
            <v>Trade</v>
          </cell>
          <cell r="BG659" t="str">
            <v>IN2</v>
          </cell>
          <cell r="BH659" t="str">
            <v>I19</v>
          </cell>
          <cell r="BI659" t="str">
            <v>I19</v>
          </cell>
          <cell r="BK659" t="str">
            <v>INE</v>
          </cell>
          <cell r="BL659" t="str">
            <v>INE</v>
          </cell>
          <cell r="BM659" t="str">
            <v>TT6</v>
          </cell>
          <cell r="BN659" t="str">
            <v>C</v>
          </cell>
          <cell r="BS659" t="str">
            <v>INLFCH</v>
          </cell>
          <cell r="BT659" t="str">
            <v xml:space="preserve"> </v>
          </cell>
          <cell r="BU659" t="str">
            <v>N</v>
          </cell>
          <cell r="BV659" t="str">
            <v>N</v>
          </cell>
          <cell r="BW659" t="str">
            <v>N</v>
          </cell>
          <cell r="BX659" t="str">
            <v>Y</v>
          </cell>
          <cell r="BY659" t="str">
            <v>N</v>
          </cell>
          <cell r="BZ659" t="str">
            <v>N</v>
          </cell>
          <cell r="CA659" t="str">
            <v>N</v>
          </cell>
          <cell r="CB659" t="str">
            <v xml:space="preserve"> </v>
          </cell>
          <cell r="CC659" t="str">
            <v>N</v>
          </cell>
          <cell r="CD659">
            <v>413744</v>
          </cell>
          <cell r="CE659">
            <v>413744</v>
          </cell>
          <cell r="CF659">
            <v>413744</v>
          </cell>
          <cell r="CG659">
            <v>413744</v>
          </cell>
          <cell r="CH659">
            <v>413744</v>
          </cell>
          <cell r="CI659">
            <v>413744</v>
          </cell>
          <cell r="CJ659" t="str">
            <v>KKELLY1</v>
          </cell>
          <cell r="CK659" t="str">
            <v/>
          </cell>
          <cell r="CM659" t="str">
            <v/>
          </cell>
          <cell r="CN659" t="str">
            <v>Check</v>
          </cell>
          <cell r="CO659">
            <v>413744</v>
          </cell>
        </row>
        <row r="660">
          <cell r="C660">
            <v>413749</v>
          </cell>
          <cell r="D660" t="str">
            <v>INLFCH</v>
          </cell>
          <cell r="E660" t="str">
            <v>Chennai</v>
          </cell>
          <cell r="F660" t="str">
            <v>INE</v>
          </cell>
          <cell r="G660" t="str">
            <v>EA1</v>
          </cell>
          <cell r="H660" t="str">
            <v>INEAST</v>
          </cell>
          <cell r="I660" t="str">
            <v>AGARTALA</v>
          </cell>
          <cell r="J660" t="str">
            <v>Tripura</v>
          </cell>
          <cell r="K660" t="str">
            <v>ChennaiAGARTALA</v>
          </cell>
          <cell r="L660">
            <v>8</v>
          </cell>
          <cell r="M660" t="str">
            <v>16AAAFL6717F1ZI</v>
          </cell>
          <cell r="N660" t="str">
            <v>TR/W/AGT/150/05</v>
          </cell>
          <cell r="O660" t="str">
            <v>TR/W/AGT/151/05</v>
          </cell>
          <cell r="P660">
            <v>20201225</v>
          </cell>
          <cell r="Q660" t="str">
            <v>LOKNATH SURGICAL &amp; MEDICAL AGENCY</v>
          </cell>
          <cell r="R660" t="str">
            <v>LOKNATH SURGICAL  MEDICAL AGENCY</v>
          </cell>
          <cell r="S660" t="str">
            <v>LOKNATH SURGICAL &amp; MEDICAL AGENCY</v>
          </cell>
          <cell r="T660" t="str">
            <v>ROOM NO. 50 &amp; 51 AMULYA MARKET</v>
          </cell>
          <cell r="U660" t="str">
            <v>MANTRIBARI ROAD</v>
          </cell>
          <cell r="V660" t="str">
            <v xml:space="preserve"> </v>
          </cell>
          <cell r="W660" t="str">
            <v xml:space="preserve"> </v>
          </cell>
          <cell r="X660">
            <v>799001</v>
          </cell>
          <cell r="Y660" t="str">
            <v>AGARTALA</v>
          </cell>
          <cell r="Z660" t="str">
            <v>IN</v>
          </cell>
          <cell r="AA660" t="str">
            <v>I16</v>
          </cell>
          <cell r="AB660" t="str">
            <v>LOKNATH SURGICAL &amp; MEDICAL AGENCY ROOM NO. 50 &amp; 51 AMULYA MARKET MANTRIBARI ROAD     AGARTALA  ,Tripura Pin-799001 India</v>
          </cell>
          <cell r="AC660" t="str">
            <v xml:space="preserve">PREMNATH BANIK </v>
          </cell>
          <cell r="AD660" t="str">
            <v>Partner</v>
          </cell>
          <cell r="AE660" t="str">
            <v>09436126478 / 9436126466</v>
          </cell>
          <cell r="AF660" t="str">
            <v>losma.agt@gmail.com</v>
          </cell>
          <cell r="AG660" t="str">
            <v>09436126478</v>
          </cell>
          <cell r="AH660">
            <v>9436126466</v>
          </cell>
          <cell r="AI660" t="str">
            <v>losma.agt@gmail.com</v>
          </cell>
          <cell r="AJ660" t="str">
            <v>losma.agt@gmail.com</v>
          </cell>
          <cell r="AK660" t="str">
            <v>Tridip Deb</v>
          </cell>
          <cell r="AL660" t="str">
            <v>Sumit Ghosh</v>
          </cell>
          <cell r="AM660">
            <v>9706008954</v>
          </cell>
          <cell r="AN660" t="str">
            <v>Sumit Ghosh, C/O-Gouranga Ghosh, Pan Patty,Silchar-1,Cachar ,Assam - 788001</v>
          </cell>
          <cell r="AO660" t="str">
            <v>Active</v>
          </cell>
          <cell r="AP660" t="str">
            <v>Agreement Prepared</v>
          </cell>
          <cell r="AQ660" t="str">
            <v>Dealer</v>
          </cell>
          <cell r="AR660" t="str">
            <v>East</v>
          </cell>
          <cell r="AS660" t="str">
            <v>EA+BL+IB+NO1+NP+LU</v>
          </cell>
          <cell r="AT660" t="str">
            <v>Hold</v>
          </cell>
          <cell r="AU660" t="str">
            <v>Okay</v>
          </cell>
          <cell r="AV660" t="str">
            <v>MN Silchar</v>
          </cell>
          <cell r="AW660" t="str">
            <v>Agreement expired</v>
          </cell>
          <cell r="AX660" t="str">
            <v>Manikandan</v>
          </cell>
          <cell r="AY660" t="str">
            <v>losma.agt@gmail.com</v>
          </cell>
          <cell r="AZ660">
            <v>9436126466</v>
          </cell>
          <cell r="BA660" t="str">
            <v>Prem Nath</v>
          </cell>
          <cell r="BB660" t="str">
            <v>Banik</v>
          </cell>
          <cell r="BC660" t="str">
            <v>Vacant</v>
          </cell>
          <cell r="BD660" t="str">
            <v>Banibrata Saha</v>
          </cell>
          <cell r="BE660" t="str">
            <v>Core</v>
          </cell>
          <cell r="BF660" t="str">
            <v>Trade</v>
          </cell>
          <cell r="BG660" t="str">
            <v>IN2</v>
          </cell>
          <cell r="BH660" t="str">
            <v>I16</v>
          </cell>
          <cell r="BI660" t="str">
            <v>I16</v>
          </cell>
          <cell r="BJ660" t="str">
            <v>IZ</v>
          </cell>
          <cell r="BK660" t="str">
            <v>INE</v>
          </cell>
          <cell r="BL660" t="str">
            <v>INE</v>
          </cell>
          <cell r="BM660" t="str">
            <v>TT8</v>
          </cell>
          <cell r="BN660" t="str">
            <v>C</v>
          </cell>
          <cell r="BS660" t="str">
            <v>INLFCH</v>
          </cell>
          <cell r="BT660" t="str">
            <v xml:space="preserve"> </v>
          </cell>
          <cell r="BU660" t="str">
            <v>N</v>
          </cell>
          <cell r="BV660" t="str">
            <v>N</v>
          </cell>
          <cell r="BW660" t="str">
            <v>N</v>
          </cell>
          <cell r="BX660" t="str">
            <v>Y</v>
          </cell>
          <cell r="BY660" t="str">
            <v>N</v>
          </cell>
          <cell r="BZ660" t="str">
            <v>N</v>
          </cell>
          <cell r="CA660" t="str">
            <v>N</v>
          </cell>
          <cell r="CB660" t="str">
            <v xml:space="preserve"> </v>
          </cell>
          <cell r="CC660" t="str">
            <v>N</v>
          </cell>
          <cell r="CD660">
            <v>413749</v>
          </cell>
          <cell r="CE660">
            <v>413749</v>
          </cell>
          <cell r="CF660">
            <v>413749</v>
          </cell>
          <cell r="CG660">
            <v>413749</v>
          </cell>
          <cell r="CH660">
            <v>413749</v>
          </cell>
          <cell r="CI660">
            <v>413749</v>
          </cell>
          <cell r="CJ660" t="str">
            <v>KKELLY1</v>
          </cell>
          <cell r="CK660" t="str">
            <v/>
          </cell>
          <cell r="CL660" t="str">
            <v>YES</v>
          </cell>
          <cell r="CM660" t="str">
            <v>Active</v>
          </cell>
          <cell r="CN660" t="str">
            <v>Check</v>
          </cell>
          <cell r="CO660">
            <v>413749</v>
          </cell>
        </row>
        <row r="661">
          <cell r="C661">
            <v>413750</v>
          </cell>
          <cell r="D661" t="str">
            <v>INLFCH</v>
          </cell>
          <cell r="E661" t="str">
            <v>Chennai</v>
          </cell>
          <cell r="F661" t="str">
            <v>INE</v>
          </cell>
          <cell r="G661" t="str">
            <v>EA1</v>
          </cell>
          <cell r="H661" t="str">
            <v>INEAST</v>
          </cell>
          <cell r="I661" t="str">
            <v>TEZPUR</v>
          </cell>
          <cell r="J661" t="str">
            <v>Assam</v>
          </cell>
          <cell r="K661" t="str">
            <v>ChennaiTEZPUR</v>
          </cell>
          <cell r="L661">
            <v>8</v>
          </cell>
          <cell r="M661" t="str">
            <v>18AAHFP3508P1ZR</v>
          </cell>
          <cell r="N661" t="str">
            <v>STR/4389</v>
          </cell>
          <cell r="O661" t="str">
            <v>STR/4390</v>
          </cell>
          <cell r="P661">
            <v>20211231</v>
          </cell>
          <cell r="Q661" t="str">
            <v>ASSOCIATED PHARMA</v>
          </cell>
          <cell r="R661" t="str">
            <v>ASSOCIATED PHARMA</v>
          </cell>
          <cell r="S661" t="str">
            <v>ASSOCIATED PHARMA</v>
          </cell>
          <cell r="T661" t="str">
            <v>N.B.ROAD</v>
          </cell>
          <cell r="U661" t="str">
            <v>SHANTANU COMPLEX</v>
          </cell>
          <cell r="V661" t="str">
            <v>DISTRICT : SONITPUR</v>
          </cell>
          <cell r="W661" t="str">
            <v>DISTRICT : SONITPUR</v>
          </cell>
          <cell r="X661">
            <v>784001</v>
          </cell>
          <cell r="Y661" t="str">
            <v>TEZPUR</v>
          </cell>
          <cell r="Z661" t="str">
            <v>IN</v>
          </cell>
          <cell r="AA661" t="str">
            <v>I18</v>
          </cell>
          <cell r="AB661" t="str">
            <v>ASSOCIATED PHARMA N.B.ROAD SHANTANU COMPLEX DISTRICT : SONITPUR DISTRICT : SONITPUR TEZPUR  ,Assam Pin-784001 India</v>
          </cell>
          <cell r="AC661" t="str">
            <v/>
          </cell>
          <cell r="AD661" t="str">
            <v/>
          </cell>
          <cell r="AE661" t="str">
            <v>09435081525</v>
          </cell>
          <cell r="AF661" t="str">
            <v>das.amit657@gmial.com</v>
          </cell>
          <cell r="AG661" t="str">
            <v>09435081525</v>
          </cell>
          <cell r="AH661" t="str">
            <v>09435081525</v>
          </cell>
          <cell r="AI661" t="str">
            <v>das.amit657@gmial.com</v>
          </cell>
          <cell r="AJ661" t="str">
            <v>das.amit657@gmial.com</v>
          </cell>
          <cell r="AO661" t="str">
            <v>Active</v>
          </cell>
          <cell r="AP661" t="str">
            <v/>
          </cell>
          <cell r="AQ661" t="str">
            <v>Dealer</v>
          </cell>
          <cell r="AR661" t="str">
            <v>East</v>
          </cell>
          <cell r="AS661" t="str">
            <v>EA+BL+IB+NO1+NP+LU</v>
          </cell>
          <cell r="AT661" t="str">
            <v>Active</v>
          </cell>
          <cell r="AU661" t="str">
            <v>Okay</v>
          </cell>
          <cell r="AV661" t="str">
            <v/>
          </cell>
          <cell r="AW661" t="str">
            <v>Agreement Prepared</v>
          </cell>
          <cell r="AX661" t="str">
            <v>Manikandan</v>
          </cell>
          <cell r="AY661" t="str">
            <v>das.amit657@gmial.com</v>
          </cell>
          <cell r="AZ661" t="str">
            <v>09435081525</v>
          </cell>
          <cell r="BA661" t="str">
            <v/>
          </cell>
          <cell r="BB661" t="str">
            <v/>
          </cell>
          <cell r="BC661" t="str">
            <v>Vacant</v>
          </cell>
          <cell r="BD661" t="str">
            <v>Banibrata Saha</v>
          </cell>
          <cell r="BE661" t="str">
            <v>Core</v>
          </cell>
          <cell r="BF661" t="str">
            <v>Trade</v>
          </cell>
          <cell r="BG661" t="str">
            <v>IN2</v>
          </cell>
          <cell r="BH661" t="str">
            <v>I18</v>
          </cell>
          <cell r="BI661" t="str">
            <v>I18</v>
          </cell>
          <cell r="BK661" t="str">
            <v>INE</v>
          </cell>
          <cell r="BL661" t="str">
            <v>INE</v>
          </cell>
          <cell r="BM661" t="str">
            <v>TT8</v>
          </cell>
          <cell r="BN661" t="str">
            <v>C</v>
          </cell>
          <cell r="BS661" t="str">
            <v>INLFCH</v>
          </cell>
          <cell r="BT661" t="str">
            <v xml:space="preserve"> </v>
          </cell>
          <cell r="BU661" t="str">
            <v>N</v>
          </cell>
          <cell r="BV661" t="str">
            <v>N</v>
          </cell>
          <cell r="BW661" t="str">
            <v>N</v>
          </cell>
          <cell r="BX661" t="str">
            <v>Y</v>
          </cell>
          <cell r="BY661" t="str">
            <v>N</v>
          </cell>
          <cell r="BZ661" t="str">
            <v>N</v>
          </cell>
          <cell r="CA661" t="str">
            <v>N</v>
          </cell>
          <cell r="CB661" t="str">
            <v xml:space="preserve"> </v>
          </cell>
          <cell r="CC661" t="str">
            <v>N</v>
          </cell>
          <cell r="CD661">
            <v>413750</v>
          </cell>
          <cell r="CE661">
            <v>413750</v>
          </cell>
          <cell r="CF661">
            <v>413750</v>
          </cell>
          <cell r="CG661">
            <v>413750</v>
          </cell>
          <cell r="CH661">
            <v>413750</v>
          </cell>
          <cell r="CI661">
            <v>413750</v>
          </cell>
          <cell r="CJ661" t="str">
            <v>RILANO</v>
          </cell>
          <cell r="CK661" t="str">
            <v/>
          </cell>
          <cell r="CM661" t="str">
            <v>Active</v>
          </cell>
          <cell r="CN661" t="str">
            <v>Check</v>
          </cell>
          <cell r="CO661">
            <v>413750</v>
          </cell>
        </row>
        <row r="662">
          <cell r="C662">
            <v>413753</v>
          </cell>
          <cell r="D662" t="str">
            <v>INLFMU</v>
          </cell>
          <cell r="E662" t="str">
            <v>Mumbai</v>
          </cell>
          <cell r="F662" t="str">
            <v>INO</v>
          </cell>
          <cell r="G662" t="str">
            <v>AP1</v>
          </cell>
          <cell r="H662" t="str">
            <v>INSOUT</v>
          </cell>
          <cell r="I662" t="str">
            <v>HYDERABAD</v>
          </cell>
          <cell r="J662" t="str">
            <v>Telangana</v>
          </cell>
          <cell r="K662" t="str">
            <v>MumbaiHYDERABAD</v>
          </cell>
          <cell r="L662">
            <v>3</v>
          </cell>
          <cell r="M662" t="str">
            <v>36ABGPA5655A1Z5</v>
          </cell>
          <cell r="N662" t="str">
            <v>TS/HYD/2017-29477</v>
          </cell>
          <cell r="O662" t="str">
            <v>TS/HYD/2017-29477</v>
          </cell>
          <cell r="P662">
            <v>20221212</v>
          </cell>
          <cell r="Q662" t="str">
            <v>PATWARI PHARMA</v>
          </cell>
          <cell r="R662" t="str">
            <v>PATWARI PHARMA</v>
          </cell>
          <cell r="S662" t="str">
            <v>PATWARI PHARMA</v>
          </cell>
          <cell r="T662" t="str">
            <v>PLOT NO:7-D NO: 6-3-342/1</v>
          </cell>
          <cell r="U662" t="str">
            <v>2ND FLOOR</v>
          </cell>
          <cell r="V662" t="str">
            <v>NEW BHOIGUDA BHOIGUDA (V)</v>
          </cell>
          <cell r="W662" t="str">
            <v>SECUNDERABAD (M)</v>
          </cell>
          <cell r="X662">
            <v>500003</v>
          </cell>
          <cell r="Y662" t="str">
            <v>HYDERABAD</v>
          </cell>
          <cell r="Z662" t="str">
            <v>IN</v>
          </cell>
          <cell r="AA662" t="str">
            <v>I36</v>
          </cell>
          <cell r="AB662" t="str">
            <v>PATWARI PHARMA PLOT NO:7-D NO: 6-3-342/1 2ND FLOOR NEW BHOIGUDA BHOIGUDA (V) SECUNDERABAD (M) HYDERABAD  ,Telangana Pin-500003 India</v>
          </cell>
          <cell r="AC662" t="str">
            <v>NAVNEETH AGARWAL</v>
          </cell>
          <cell r="AD662" t="str">
            <v>Proprietor</v>
          </cell>
          <cell r="AE662" t="str">
            <v>040 - 66331343 / 9989920461</v>
          </cell>
          <cell r="AF662" t="str">
            <v>patwaripharma@gmail.com</v>
          </cell>
          <cell r="AG662" t="str">
            <v>040 - 66331343</v>
          </cell>
          <cell r="AH662">
            <v>9989920461</v>
          </cell>
          <cell r="AI662" t="str">
            <v>patwaripharma@gmail.com</v>
          </cell>
          <cell r="AJ662" t="str">
            <v>PATWARIPHARMA@GMAIL.COM</v>
          </cell>
          <cell r="AO662" t="str">
            <v>Active</v>
          </cell>
          <cell r="AP662" t="str">
            <v>Agreement Request Not received</v>
          </cell>
          <cell r="AQ662" t="str">
            <v>Dealer</v>
          </cell>
          <cell r="AR662" t="str">
            <v>AP &amp; Telangana</v>
          </cell>
          <cell r="AS662" t="str">
            <v>TN+AP+TS+KL+BA+KA+SL+HD</v>
          </cell>
          <cell r="AT662" t="str">
            <v>Active</v>
          </cell>
          <cell r="AU662" t="str">
            <v>Okay</v>
          </cell>
          <cell r="AV662" t="str">
            <v>MN Hyderabad West And Central</v>
          </cell>
          <cell r="AW662" t="str">
            <v>Agreement Prepared</v>
          </cell>
          <cell r="AX662" t="str">
            <v>Vigeedha</v>
          </cell>
          <cell r="AY662" t="str">
            <v>patwaripharma@gmail.com</v>
          </cell>
          <cell r="AZ662">
            <v>9391006634</v>
          </cell>
          <cell r="BA662" t="str">
            <v>NAVNEETH</v>
          </cell>
          <cell r="BB662" t="str">
            <v>AGARWAL</v>
          </cell>
          <cell r="BC662" t="str">
            <v>Senkathir P</v>
          </cell>
          <cell r="BD662" t="str">
            <v>Jayakumar</v>
          </cell>
          <cell r="BE662" t="str">
            <v>Core</v>
          </cell>
          <cell r="BF662" t="str">
            <v>Trade</v>
          </cell>
          <cell r="BG662" t="str">
            <v>IN1</v>
          </cell>
          <cell r="BH662" t="str">
            <v>I36</v>
          </cell>
          <cell r="BI662" t="str">
            <v>I36</v>
          </cell>
          <cell r="BJ662" t="str">
            <v>IZ</v>
          </cell>
          <cell r="BK662" t="str">
            <v>INE</v>
          </cell>
          <cell r="BL662" t="str">
            <v>INE</v>
          </cell>
          <cell r="BM662" t="str">
            <v>TT3</v>
          </cell>
          <cell r="BN662" t="str">
            <v>C</v>
          </cell>
          <cell r="BS662" t="str">
            <v>INLFMU</v>
          </cell>
          <cell r="BT662" t="str">
            <v xml:space="preserve"> </v>
          </cell>
          <cell r="BU662" t="str">
            <v>N</v>
          </cell>
          <cell r="BV662" t="str">
            <v>N</v>
          </cell>
          <cell r="BW662" t="str">
            <v>N</v>
          </cell>
          <cell r="BX662" t="str">
            <v>Y</v>
          </cell>
          <cell r="BY662" t="str">
            <v>N</v>
          </cell>
          <cell r="BZ662" t="str">
            <v>N</v>
          </cell>
          <cell r="CA662" t="str">
            <v>N</v>
          </cell>
          <cell r="CB662" t="str">
            <v xml:space="preserve"> </v>
          </cell>
          <cell r="CC662" t="str">
            <v>N</v>
          </cell>
          <cell r="CD662">
            <v>413753</v>
          </cell>
          <cell r="CE662">
            <v>413753</v>
          </cell>
          <cell r="CF662">
            <v>413753</v>
          </cell>
          <cell r="CG662">
            <v>413753</v>
          </cell>
          <cell r="CH662">
            <v>413753</v>
          </cell>
          <cell r="CI662">
            <v>413753</v>
          </cell>
          <cell r="CJ662" t="str">
            <v>KKELLY1</v>
          </cell>
          <cell r="CK662" t="str">
            <v/>
          </cell>
          <cell r="CL662" t="str">
            <v>YES</v>
          </cell>
          <cell r="CM662" t="str">
            <v>Active</v>
          </cell>
          <cell r="CN662" t="str">
            <v>Check</v>
          </cell>
          <cell r="CO662">
            <v>413753</v>
          </cell>
        </row>
        <row r="663">
          <cell r="C663">
            <v>413758</v>
          </cell>
          <cell r="D663" t="str">
            <v>INLFMU</v>
          </cell>
          <cell r="E663" t="str">
            <v>Mumbai</v>
          </cell>
          <cell r="F663" t="str">
            <v>INO</v>
          </cell>
          <cell r="G663" t="str">
            <v>AP1</v>
          </cell>
          <cell r="H663" t="str">
            <v>INSOUT</v>
          </cell>
          <cell r="I663" t="str">
            <v>HYDERABAD</v>
          </cell>
          <cell r="J663" t="str">
            <v>Telangana</v>
          </cell>
          <cell r="K663" t="str">
            <v>MumbaiHYDERABAD</v>
          </cell>
          <cell r="L663">
            <v>3</v>
          </cell>
          <cell r="M663" t="str">
            <v>36AJSPP2799N1ZZ</v>
          </cell>
          <cell r="N663" t="str">
            <v>20-B/395/HD/AP/96/W</v>
          </cell>
          <cell r="O663" t="str">
            <v>21-B/395/HD/AP/96/W</v>
          </cell>
          <cell r="P663">
            <v>20221231</v>
          </cell>
          <cell r="Q663" t="str">
            <v>ELCEE PHARMA</v>
          </cell>
          <cell r="R663" t="str">
            <v>ELCEE PHARMA</v>
          </cell>
          <cell r="S663" t="str">
            <v>ELCEE PHARMA</v>
          </cell>
          <cell r="T663" t="str">
            <v>NO: 4-4-287/B</v>
          </cell>
          <cell r="U663" t="str">
            <v>INDERBAGH</v>
          </cell>
          <cell r="V663" t="str">
            <v>SULTAN BAZAR</v>
          </cell>
          <cell r="W663" t="str">
            <v xml:space="preserve"> </v>
          </cell>
          <cell r="X663">
            <v>500095</v>
          </cell>
          <cell r="Y663" t="str">
            <v>HYDERABAD</v>
          </cell>
          <cell r="Z663" t="str">
            <v>IN</v>
          </cell>
          <cell r="AA663" t="str">
            <v>I36</v>
          </cell>
          <cell r="AB663" t="str">
            <v>ELCEE PHARMA NO: 4-4-287/B INDERBAGH SULTAN BAZAR   HYDERABAD  ,Telangana Pin-500095 India</v>
          </cell>
          <cell r="AC663" t="str">
            <v>PRASAN CHAND CHORDIA</v>
          </cell>
          <cell r="AD663" t="str">
            <v>Proprietor</v>
          </cell>
          <cell r="AE663" t="str">
            <v>040 - 24755245 / 9246246774</v>
          </cell>
          <cell r="AF663" t="str">
            <v>lchyd@rediffmail.com</v>
          </cell>
          <cell r="AG663" t="str">
            <v>040 - 24755245</v>
          </cell>
          <cell r="AH663">
            <v>9246246774</v>
          </cell>
          <cell r="AI663" t="str">
            <v>lchyd@rediffmail.com</v>
          </cell>
          <cell r="AJ663" t="str">
            <v>lchyd@rediffmail.com</v>
          </cell>
          <cell r="AO663" t="str">
            <v>Inactive</v>
          </cell>
          <cell r="AP663" t="str">
            <v>Agreement Prepared</v>
          </cell>
          <cell r="AQ663" t="str">
            <v>Dealer</v>
          </cell>
          <cell r="AR663" t="str">
            <v>AP &amp; Telangana</v>
          </cell>
          <cell r="AS663" t="str">
            <v>TN+AP+TS+KL+BA+KA+SL+HD</v>
          </cell>
          <cell r="AT663" t="str">
            <v>Hold</v>
          </cell>
          <cell r="AU663" t="str">
            <v>Okay</v>
          </cell>
          <cell r="AV663" t="str">
            <v>MN Hyderabad West And Central</v>
          </cell>
          <cell r="AW663" t="str">
            <v>Agreement expired</v>
          </cell>
          <cell r="AX663" t="str">
            <v>Vigeedha</v>
          </cell>
          <cell r="AY663" t="str">
            <v>lchyd@rediffmail.com</v>
          </cell>
          <cell r="AZ663">
            <v>9346202253</v>
          </cell>
          <cell r="BA663" t="str">
            <v>PRASAN CHAND</v>
          </cell>
          <cell r="BB663" t="str">
            <v>CHORDIA</v>
          </cell>
          <cell r="BC663" t="str">
            <v>Senkathir P</v>
          </cell>
          <cell r="BD663" t="str">
            <v>Jayakumar</v>
          </cell>
          <cell r="BE663" t="str">
            <v>Core</v>
          </cell>
          <cell r="BF663" t="str">
            <v>Trade</v>
          </cell>
          <cell r="BG663" t="str">
            <v>IN1</v>
          </cell>
          <cell r="BH663" t="str">
            <v>I36</v>
          </cell>
          <cell r="BI663" t="str">
            <v>I36</v>
          </cell>
          <cell r="BK663" t="str">
            <v>INE</v>
          </cell>
          <cell r="BL663" t="str">
            <v>INE</v>
          </cell>
          <cell r="BM663" t="str">
            <v>TT3</v>
          </cell>
          <cell r="BN663" t="str">
            <v>C</v>
          </cell>
          <cell r="BS663" t="str">
            <v>INLFMU</v>
          </cell>
          <cell r="BT663" t="str">
            <v xml:space="preserve"> </v>
          </cell>
          <cell r="BU663" t="str">
            <v>N</v>
          </cell>
          <cell r="BV663" t="str">
            <v>N</v>
          </cell>
          <cell r="BW663" t="str">
            <v>N</v>
          </cell>
          <cell r="BX663" t="str">
            <v>Y</v>
          </cell>
          <cell r="BY663" t="str">
            <v>N</v>
          </cell>
          <cell r="BZ663" t="str">
            <v>N</v>
          </cell>
          <cell r="CA663" t="str">
            <v>N</v>
          </cell>
          <cell r="CB663" t="str">
            <v xml:space="preserve"> </v>
          </cell>
          <cell r="CC663" t="str">
            <v>N</v>
          </cell>
          <cell r="CD663">
            <v>413758</v>
          </cell>
          <cell r="CE663">
            <v>413758</v>
          </cell>
          <cell r="CF663">
            <v>413758</v>
          </cell>
          <cell r="CG663">
            <v>413758</v>
          </cell>
          <cell r="CH663">
            <v>413758</v>
          </cell>
          <cell r="CI663">
            <v>413758</v>
          </cell>
          <cell r="CJ663" t="str">
            <v>KKELLY1</v>
          </cell>
          <cell r="CK663" t="str">
            <v/>
          </cell>
          <cell r="CL663" t="str">
            <v>YES</v>
          </cell>
          <cell r="CM663" t="str">
            <v>Active</v>
          </cell>
          <cell r="CN663" t="str">
            <v>Check</v>
          </cell>
          <cell r="CO663">
            <v>413758</v>
          </cell>
        </row>
        <row r="664">
          <cell r="C664">
            <v>413759</v>
          </cell>
          <cell r="D664" t="str">
            <v>INLFCH</v>
          </cell>
          <cell r="E664" t="str">
            <v>Chennai</v>
          </cell>
          <cell r="F664" t="str">
            <v>IMT</v>
          </cell>
          <cell r="G664" t="str">
            <v>MT1</v>
          </cell>
          <cell r="H664" t="str">
            <v>INMT</v>
          </cell>
          <cell r="I664" t="str">
            <v>BANGALORE</v>
          </cell>
          <cell r="J664" t="str">
            <v>Karnataka</v>
          </cell>
          <cell r="K664" t="str">
            <v>ChennaiBANGALORE</v>
          </cell>
          <cell r="L664">
            <v>3</v>
          </cell>
          <cell r="M664" t="str">
            <v>29AAACO7727M2ZU</v>
          </cell>
          <cell r="N664" t="str">
            <v>KA-B22-138062</v>
          </cell>
          <cell r="O664" t="str">
            <v>KA-B22-138061</v>
          </cell>
          <cell r="P664">
            <v>20201201</v>
          </cell>
          <cell r="Q664" t="str">
            <v>OPTIVAL HEALTH SOLS PVT LTD - BLR</v>
          </cell>
          <cell r="R664" t="str">
            <v>OPTIVAL HEALTH SOLUTIONS PVT LTD</v>
          </cell>
          <cell r="S664" t="str">
            <v>OPTIVAL HEALTH SOLUTIONS PVT LTD</v>
          </cell>
          <cell r="T664" t="str">
            <v>NO: 125/1B/111/1C/129/1C</v>
          </cell>
          <cell r="U664" t="str">
            <v>MYSORE ROAD KENGERI</v>
          </cell>
          <cell r="V664" t="str">
            <v>KATHA NO: 3671 GROUND FLOOR</v>
          </cell>
          <cell r="W664" t="str">
            <v>NEAR KSRTC REGIONAL WORK SHOP</v>
          </cell>
          <cell r="X664">
            <v>560060</v>
          </cell>
          <cell r="Y664" t="str">
            <v>BANGALORE</v>
          </cell>
          <cell r="Z664" t="str">
            <v>IN</v>
          </cell>
          <cell r="AA664" t="str">
            <v>I29</v>
          </cell>
          <cell r="AB664" t="str">
            <v>OPTIVAL HEALTH SOLS PVT LTD - BLR NO: 125/1B/111/1C/129/1C MYSORE ROAD KENGERI KATHA NO: 3671 GROUND FLOOR NEAR KSRTC REGIONAL WORK SHOP BANGALORE  ,Karnataka Pin-560060 India</v>
          </cell>
          <cell r="AC664" t="str">
            <v/>
          </cell>
          <cell r="AD664" t="str">
            <v/>
          </cell>
          <cell r="AE664" t="str">
            <v>8884479461</v>
          </cell>
          <cell r="AF664" t="str">
            <v>maharanag@medplusindia.com</v>
          </cell>
          <cell r="AG664" t="str">
            <v>8884479461</v>
          </cell>
          <cell r="AH664" t="str">
            <v>8884479461</v>
          </cell>
          <cell r="AI664" t="str">
            <v>maharanag@medplusindia.com</v>
          </cell>
          <cell r="AJ664" t="str">
            <v>maharanag@medplusindia.com</v>
          </cell>
          <cell r="AK664" t="str">
            <v>NKAM-Vacant</v>
          </cell>
          <cell r="AL664" t="str">
            <v>Naveen B</v>
          </cell>
          <cell r="AM664" t="str">
            <v>8310827752</v>
          </cell>
          <cell r="AO664" t="str">
            <v>Active</v>
          </cell>
          <cell r="AP664" t="str">
            <v/>
          </cell>
          <cell r="AQ664" t="str">
            <v>Direct</v>
          </cell>
          <cell r="AR664" t="str">
            <v>MT</v>
          </cell>
          <cell r="AS664" t="str">
            <v>WE+NO2+MT+ECOM+ML+CO+PO+PH+THB+AC</v>
          </cell>
          <cell r="AT664" t="str">
            <v>Active</v>
          </cell>
          <cell r="AU664" t="str">
            <v>Okay</v>
          </cell>
          <cell r="AV664" t="str">
            <v>MN KAM MT - Karnataka &amp; Andhra Pradesh</v>
          </cell>
          <cell r="AW664" t="str">
            <v>Agreement Prepared</v>
          </cell>
          <cell r="AX664" t="str">
            <v>Anagha</v>
          </cell>
          <cell r="AY664" t="str">
            <v>deepankarm@medplusindia.com</v>
          </cell>
          <cell r="AZ664">
            <v>9620416240</v>
          </cell>
          <cell r="BA664" t="str">
            <v/>
          </cell>
          <cell r="BB664" t="str">
            <v/>
          </cell>
          <cell r="BC664" t="str">
            <v>Nitin Ugale</v>
          </cell>
          <cell r="BD664" t="str">
            <v>Nitin Mittal</v>
          </cell>
          <cell r="BE664" t="str">
            <v>Core</v>
          </cell>
          <cell r="BF664" t="str">
            <v>Modern Trade</v>
          </cell>
          <cell r="BG664" t="str">
            <v>IN3</v>
          </cell>
          <cell r="BH664" t="str">
            <v>I29</v>
          </cell>
          <cell r="BI664" t="str">
            <v>I29</v>
          </cell>
          <cell r="BJ664" t="str">
            <v>MT</v>
          </cell>
          <cell r="BK664" t="str">
            <v>INE</v>
          </cell>
          <cell r="BL664" t="str">
            <v>INE</v>
          </cell>
          <cell r="BM664" t="str">
            <v>TT3</v>
          </cell>
          <cell r="BN664" t="str">
            <v>C</v>
          </cell>
          <cell r="BS664" t="str">
            <v>INLFCH</v>
          </cell>
          <cell r="BT664" t="str">
            <v xml:space="preserve"> </v>
          </cell>
          <cell r="BU664" t="str">
            <v>N</v>
          </cell>
          <cell r="BV664" t="str">
            <v>N</v>
          </cell>
          <cell r="BW664" t="str">
            <v>N</v>
          </cell>
          <cell r="BX664" t="str">
            <v>Y</v>
          </cell>
          <cell r="BY664" t="str">
            <v>N</v>
          </cell>
          <cell r="BZ664" t="str">
            <v>N</v>
          </cell>
          <cell r="CA664" t="str">
            <v>N</v>
          </cell>
          <cell r="CB664" t="str">
            <v xml:space="preserve"> </v>
          </cell>
          <cell r="CC664" t="str">
            <v>N</v>
          </cell>
          <cell r="CD664">
            <v>413759</v>
          </cell>
          <cell r="CE664">
            <v>413759</v>
          </cell>
          <cell r="CF664">
            <v>413759</v>
          </cell>
          <cell r="CG664">
            <v>413759</v>
          </cell>
          <cell r="CH664">
            <v>413759</v>
          </cell>
          <cell r="CI664">
            <v>413759</v>
          </cell>
          <cell r="CJ664" t="str">
            <v>KKELLY1</v>
          </cell>
          <cell r="CK664" t="str">
            <v/>
          </cell>
          <cell r="CM664" t="str">
            <v>Active</v>
          </cell>
          <cell r="CN664" t="str">
            <v>Check</v>
          </cell>
          <cell r="CO664">
            <v>413759</v>
          </cell>
        </row>
        <row r="665">
          <cell r="C665">
            <v>413765</v>
          </cell>
          <cell r="D665" t="str">
            <v>INLFCH</v>
          </cell>
          <cell r="E665" t="str">
            <v>Chennai</v>
          </cell>
          <cell r="F665" t="str">
            <v>INO</v>
          </cell>
          <cell r="G665" t="str">
            <v>TN1</v>
          </cell>
          <cell r="H665" t="str">
            <v>INSOUT</v>
          </cell>
          <cell r="I665" t="str">
            <v>CUDDALORE</v>
          </cell>
          <cell r="J665" t="str">
            <v>Tamil Nadu</v>
          </cell>
          <cell r="K665" t="str">
            <v>ChennaiCUDDALORE</v>
          </cell>
          <cell r="L665">
            <v>3</v>
          </cell>
          <cell r="M665" t="str">
            <v>33AARFS7990L1Z8</v>
          </cell>
          <cell r="N665" t="str">
            <v>TRS/1241/20B</v>
          </cell>
          <cell r="O665" t="str">
            <v>TRS/1090/21B &amp; TRS/51/20G</v>
          </cell>
          <cell r="P665">
            <v>20210131</v>
          </cell>
          <cell r="Q665" t="str">
            <v>SRI YOUGALAKSHMI AGENCIES</v>
          </cell>
          <cell r="R665" t="str">
            <v>SRI YOUGALAKSHMI AGENCIES</v>
          </cell>
          <cell r="S665" t="str">
            <v>SRI YOUGALAKSHMI AGENCIES</v>
          </cell>
          <cell r="T665" t="str">
            <v>NO: 19 BASHYAM STREET</v>
          </cell>
          <cell r="U665" t="str">
            <v>MANJAKUPPAM</v>
          </cell>
          <cell r="V665" t="str">
            <v xml:space="preserve"> </v>
          </cell>
          <cell r="W665" t="str">
            <v xml:space="preserve"> </v>
          </cell>
          <cell r="X665">
            <v>607001</v>
          </cell>
          <cell r="Y665" t="str">
            <v>CUDDALORE</v>
          </cell>
          <cell r="Z665" t="str">
            <v>IN</v>
          </cell>
          <cell r="AA665" t="str">
            <v>I33</v>
          </cell>
          <cell r="AB665" t="str">
            <v>SRI YOUGALAKSHMI AGENCIES NO: 19 BASHYAM STREET MANJAKUPPAM     CUDDALORE  ,Tamil Nadu Pin-607001 India</v>
          </cell>
          <cell r="AC665" t="str">
            <v>V. Sridhar</v>
          </cell>
          <cell r="AD665" t="str">
            <v>Partner</v>
          </cell>
          <cell r="AE665" t="str">
            <v>04142 - 222227 / 9976671199</v>
          </cell>
          <cell r="AF665" t="str">
            <v>sriyougalakshmi@gmail.com</v>
          </cell>
          <cell r="AG665" t="str">
            <v>04142 - 222227</v>
          </cell>
          <cell r="AH665">
            <v>9976671199</v>
          </cell>
          <cell r="AI665" t="str">
            <v>sriyougalakshmi@gmail.com</v>
          </cell>
          <cell r="AJ665" t="str">
            <v>sriyougalakshmi@gmail.com</v>
          </cell>
          <cell r="AK665" t="str">
            <v>Karthikeyan B</v>
          </cell>
          <cell r="AL665" t="str">
            <v>U.Krishnamoorthy</v>
          </cell>
          <cell r="AM665">
            <v>9345452707</v>
          </cell>
          <cell r="AN665" t="str">
            <v>Door No. 12-A, Ambiga Circle, Srinivas Tower, Thiruvalluvar Nagar,Pondicherry - 605003</v>
          </cell>
          <cell r="AO665" t="str">
            <v>Active</v>
          </cell>
          <cell r="AP665" t="str">
            <v>Agreement Prepared</v>
          </cell>
          <cell r="AQ665" t="str">
            <v>Dealer</v>
          </cell>
          <cell r="AR665" t="str">
            <v>TN 1</v>
          </cell>
          <cell r="AS665" t="str">
            <v>TN+AP+TS+KL+BA+KA+SL+HD</v>
          </cell>
          <cell r="AT665" t="str">
            <v>Active</v>
          </cell>
          <cell r="AU665" t="str">
            <v>Okay</v>
          </cell>
          <cell r="AV665" t="str">
            <v>MN Pondicherry</v>
          </cell>
          <cell r="AW665" t="str">
            <v>Agreement Prepared</v>
          </cell>
          <cell r="AX665" t="str">
            <v>Vigeedha</v>
          </cell>
          <cell r="AY665" t="str">
            <v>sriyougalakshmi@gmail.com</v>
          </cell>
          <cell r="AZ665">
            <v>9345452707</v>
          </cell>
          <cell r="BA665" t="str">
            <v>V. Sridhar</v>
          </cell>
          <cell r="BB665" t="str">
            <v>VENKATASAMY</v>
          </cell>
          <cell r="BC665" t="str">
            <v>Karthikeyan B</v>
          </cell>
          <cell r="BD665" t="str">
            <v>Jayakumar</v>
          </cell>
          <cell r="BE665" t="str">
            <v>Core</v>
          </cell>
          <cell r="BF665" t="str">
            <v>Trade</v>
          </cell>
          <cell r="BG665" t="str">
            <v>IN1</v>
          </cell>
          <cell r="BH665" t="str">
            <v>I33</v>
          </cell>
          <cell r="BI665" t="str">
            <v>I33</v>
          </cell>
          <cell r="BJ665" t="str">
            <v>IZ</v>
          </cell>
          <cell r="BK665" t="str">
            <v>INA</v>
          </cell>
          <cell r="BL665" t="str">
            <v>INA</v>
          </cell>
          <cell r="BM665" t="str">
            <v>TT3</v>
          </cell>
          <cell r="BN665" t="str">
            <v>C</v>
          </cell>
          <cell r="BS665" t="str">
            <v>INLFCH</v>
          </cell>
          <cell r="BT665" t="str">
            <v xml:space="preserve"> </v>
          </cell>
          <cell r="BU665" t="str">
            <v>N</v>
          </cell>
          <cell r="BV665" t="str">
            <v>N</v>
          </cell>
          <cell r="BW665" t="str">
            <v>N</v>
          </cell>
          <cell r="BX665" t="str">
            <v>Y</v>
          </cell>
          <cell r="BY665" t="str">
            <v>N</v>
          </cell>
          <cell r="BZ665" t="str">
            <v>N</v>
          </cell>
          <cell r="CA665" t="str">
            <v>N</v>
          </cell>
          <cell r="CB665" t="str">
            <v xml:space="preserve"> </v>
          </cell>
          <cell r="CC665" t="str">
            <v>N</v>
          </cell>
          <cell r="CD665">
            <v>413765</v>
          </cell>
          <cell r="CE665">
            <v>413765</v>
          </cell>
          <cell r="CF665">
            <v>413765</v>
          </cell>
          <cell r="CG665">
            <v>413765</v>
          </cell>
          <cell r="CH665">
            <v>413765</v>
          </cell>
          <cell r="CI665">
            <v>413765</v>
          </cell>
          <cell r="CJ665" t="str">
            <v>KKELLY1</v>
          </cell>
          <cell r="CK665" t="str">
            <v/>
          </cell>
          <cell r="CL665" t="str">
            <v>YES</v>
          </cell>
          <cell r="CM665" t="str">
            <v>Active</v>
          </cell>
          <cell r="CN665" t="str">
            <v>Check</v>
          </cell>
          <cell r="CO665">
            <v>413765</v>
          </cell>
        </row>
        <row r="666">
          <cell r="C666">
            <v>413767</v>
          </cell>
          <cell r="D666" t="str">
            <v>INLFCH</v>
          </cell>
          <cell r="E666" t="str">
            <v>Chennai</v>
          </cell>
          <cell r="F666" t="str">
            <v>INO</v>
          </cell>
          <cell r="G666" t="str">
            <v>KL1</v>
          </cell>
          <cell r="H666" t="str">
            <v>INSOUT</v>
          </cell>
          <cell r="I666" t="str">
            <v>THODUPUZHA</v>
          </cell>
          <cell r="J666" t="str">
            <v>Kerala</v>
          </cell>
          <cell r="K666" t="str">
            <v>ChennaiTHODUPUZHA</v>
          </cell>
          <cell r="L666">
            <v>4</v>
          </cell>
          <cell r="M666" t="str">
            <v>32AARFR0126P1ZX</v>
          </cell>
          <cell r="N666" t="str">
            <v>KL-IDK-105035 / 20B</v>
          </cell>
          <cell r="O666" t="str">
            <v>KL-IDK-105036 / 21B</v>
          </cell>
          <cell r="P666">
            <v>20191130</v>
          </cell>
          <cell r="Q666" t="str">
            <v>REMYA AGENCIES</v>
          </cell>
          <cell r="R666" t="str">
            <v>REMYA AGENCIES</v>
          </cell>
          <cell r="S666" t="str">
            <v>REMYA AGENCIES</v>
          </cell>
          <cell r="T666" t="str">
            <v>DOOR NO:VII/191</v>
          </cell>
          <cell r="U666" t="str">
            <v>RUMAH FLORA BUILDINGS</v>
          </cell>
          <cell r="V666" t="str">
            <v>IDUKKI ROAD BEHIND SICILIA HOTELS</v>
          </cell>
          <cell r="W666" t="str">
            <v xml:space="preserve"> </v>
          </cell>
          <cell r="X666">
            <v>685584</v>
          </cell>
          <cell r="Y666" t="str">
            <v>THODUPUZHA</v>
          </cell>
          <cell r="Z666" t="str">
            <v>IN</v>
          </cell>
          <cell r="AA666" t="str">
            <v>I32</v>
          </cell>
          <cell r="AB666" t="str">
            <v>REMYA AGENCIES DOOR NO:VII/191 RUMAH FLORA BUILDINGS IDUKKI ROAD BEHIND SICILIA HOTELS   THODUPUZHA  ,Kerala Pin-685584 India</v>
          </cell>
          <cell r="AE666" t="str">
            <v>09961474255</v>
          </cell>
          <cell r="AF666" t="str">
            <v>remyathodupuzha@gmail.com</v>
          </cell>
          <cell r="AG666" t="str">
            <v>09961474255</v>
          </cell>
          <cell r="AH666" t="str">
            <v>09961474255</v>
          </cell>
          <cell r="AI666" t="str">
            <v>remyathodupuzha@gmail.com</v>
          </cell>
          <cell r="AJ666" t="str">
            <v>remyathodupuzha@gmail.com</v>
          </cell>
          <cell r="AK666" t="str">
            <v>Sajeev Kumar</v>
          </cell>
          <cell r="AL666" t="str">
            <v>Sreejesh Ar</v>
          </cell>
          <cell r="AM666">
            <v>9645674499</v>
          </cell>
          <cell r="AN666" t="str">
            <v>Alattu House, Kanjiramattom, Thodupuzha East P O,Idukki,Idukki - 685585</v>
          </cell>
          <cell r="AO666" t="str">
            <v>Active</v>
          </cell>
          <cell r="AP666" t="str">
            <v>Agreement Prepared</v>
          </cell>
          <cell r="AQ666" t="str">
            <v>Dealer</v>
          </cell>
          <cell r="AR666" t="str">
            <v>Kerala</v>
          </cell>
          <cell r="AS666" t="str">
            <v>TN+AP+TS+KL+BA+KA+SL+HD</v>
          </cell>
          <cell r="AT666" t="str">
            <v>Active</v>
          </cell>
          <cell r="AU666" t="str">
            <v>Okay</v>
          </cell>
          <cell r="AV666" t="str">
            <v>MN Idukki</v>
          </cell>
          <cell r="AW666" t="str">
            <v>Agreement Prepared</v>
          </cell>
          <cell r="AX666" t="str">
            <v>Vigeedha</v>
          </cell>
          <cell r="AY666" t="str">
            <v>remyathodupuzha@gmail.com</v>
          </cell>
          <cell r="AZ666">
            <v>9961474255</v>
          </cell>
          <cell r="BA666" t="str">
            <v>REENA</v>
          </cell>
          <cell r="BB666" t="str">
            <v>THOMAS</v>
          </cell>
          <cell r="BC666" t="str">
            <v>Sajeev Kumar</v>
          </cell>
          <cell r="BD666" t="str">
            <v>Jayakumar</v>
          </cell>
          <cell r="BE666" t="str">
            <v>Core</v>
          </cell>
          <cell r="BF666" t="str">
            <v>Trade</v>
          </cell>
          <cell r="BG666" t="str">
            <v>IN1</v>
          </cell>
          <cell r="BH666" t="str">
            <v>I32</v>
          </cell>
          <cell r="BI666" t="str">
            <v>I32</v>
          </cell>
          <cell r="BJ666" t="str">
            <v>IZ</v>
          </cell>
          <cell r="BK666" t="str">
            <v>INE</v>
          </cell>
          <cell r="BL666" t="str">
            <v>INE</v>
          </cell>
          <cell r="BM666" t="str">
            <v>TT4</v>
          </cell>
          <cell r="BN666" t="str">
            <v>C</v>
          </cell>
          <cell r="BS666" t="str">
            <v>INLFCH</v>
          </cell>
          <cell r="BT666" t="str">
            <v xml:space="preserve"> </v>
          </cell>
          <cell r="BU666" t="str">
            <v>N</v>
          </cell>
          <cell r="BV666" t="str">
            <v>N</v>
          </cell>
          <cell r="BW666" t="str">
            <v>N</v>
          </cell>
          <cell r="BX666" t="str">
            <v>Y</v>
          </cell>
          <cell r="BY666" t="str">
            <v>N</v>
          </cell>
          <cell r="BZ666" t="str">
            <v>N</v>
          </cell>
          <cell r="CA666" t="str">
            <v>N</v>
          </cell>
          <cell r="CB666" t="str">
            <v xml:space="preserve"> </v>
          </cell>
          <cell r="CC666" t="str">
            <v>N</v>
          </cell>
          <cell r="CD666">
            <v>413767</v>
          </cell>
          <cell r="CE666">
            <v>413767</v>
          </cell>
          <cell r="CF666">
            <v>413767</v>
          </cell>
          <cell r="CG666">
            <v>413767</v>
          </cell>
          <cell r="CH666">
            <v>413767</v>
          </cell>
          <cell r="CI666">
            <v>413767</v>
          </cell>
          <cell r="CJ666" t="str">
            <v>KKELLY1</v>
          </cell>
          <cell r="CK666" t="str">
            <v/>
          </cell>
          <cell r="CL666" t="str">
            <v>YES</v>
          </cell>
          <cell r="CM666" t="str">
            <v>Active</v>
          </cell>
          <cell r="CN666" t="str">
            <v>Check</v>
          </cell>
          <cell r="CO666">
            <v>413767</v>
          </cell>
        </row>
        <row r="667">
          <cell r="C667">
            <v>413768</v>
          </cell>
          <cell r="D667" t="str">
            <v>INLFCH</v>
          </cell>
          <cell r="E667" t="str">
            <v>Chennai</v>
          </cell>
          <cell r="F667" t="str">
            <v>INO</v>
          </cell>
          <cell r="G667" t="str">
            <v>KA1</v>
          </cell>
          <cell r="H667" t="str">
            <v>INSOUT</v>
          </cell>
          <cell r="I667" t="str">
            <v>SHIMOGA</v>
          </cell>
          <cell r="J667" t="str">
            <v>Karnataka</v>
          </cell>
          <cell r="K667" t="str">
            <v>ChennaiSHIMOGA</v>
          </cell>
          <cell r="L667">
            <v>3</v>
          </cell>
          <cell r="M667" t="str">
            <v>29AAUFA4499D1ZV</v>
          </cell>
          <cell r="N667" t="str">
            <v>KA/SMG/20B-631</v>
          </cell>
          <cell r="O667" t="str">
            <v>KA/SMG/21B-592</v>
          </cell>
          <cell r="P667">
            <v>20210927</v>
          </cell>
          <cell r="Q667" t="str">
            <v>ASHOKA PHARMA</v>
          </cell>
          <cell r="R667" t="str">
            <v>ASHOKA PHARMA</v>
          </cell>
          <cell r="S667" t="str">
            <v>ASHOKA PHARMA</v>
          </cell>
          <cell r="T667" t="str">
            <v>N.A COMPLEX 1ST &amp; 2ND FLOOR</v>
          </cell>
          <cell r="U667" t="str">
            <v>3RD CROSS NEHRU ROAD</v>
          </cell>
          <cell r="V667" t="str">
            <v>NEAR SANMAN HOTEL</v>
          </cell>
          <cell r="W667" t="str">
            <v xml:space="preserve"> </v>
          </cell>
          <cell r="X667">
            <v>577201</v>
          </cell>
          <cell r="Y667" t="str">
            <v>SHIMOGA</v>
          </cell>
          <cell r="Z667" t="str">
            <v>IN</v>
          </cell>
          <cell r="AA667" t="str">
            <v>I29</v>
          </cell>
          <cell r="AB667" t="str">
            <v>ASHOKA PHARMA N.A COMPLEX 1ST &amp; 2ND FLOOR 3RD CROSS NEHRU ROAD NEAR SANMAN HOTEL   SHIMOGA  ,Karnataka Pin-577201 India</v>
          </cell>
          <cell r="AC667" t="str">
            <v/>
          </cell>
          <cell r="AD667" t="str">
            <v/>
          </cell>
          <cell r="AE667" t="str">
            <v>08182 - 270244</v>
          </cell>
          <cell r="AF667" t="str">
            <v>ashokpharma.smg@gmail.com</v>
          </cell>
          <cell r="AG667" t="str">
            <v>08182 - 270244</v>
          </cell>
          <cell r="AH667" t="str">
            <v>08182 - 270244</v>
          </cell>
          <cell r="AI667" t="str">
            <v>ashokpharma.smg@gmail.com</v>
          </cell>
          <cell r="AJ667" t="str">
            <v>ashokpharma.smg@gmail.com</v>
          </cell>
          <cell r="AO667" t="str">
            <v>Inactive</v>
          </cell>
          <cell r="AP667" t="str">
            <v/>
          </cell>
          <cell r="AQ667" t="str">
            <v>Dealer</v>
          </cell>
          <cell r="AR667" t="str">
            <v>Karnataka</v>
          </cell>
          <cell r="AS667" t="str">
            <v>TN+AP+TS+KL+BA+KA+SL+HD</v>
          </cell>
          <cell r="AT667" t="str">
            <v>Inactive</v>
          </cell>
          <cell r="AU667" t="str">
            <v>Okay</v>
          </cell>
          <cell r="AV667" t="str">
            <v/>
          </cell>
          <cell r="AW667" t="str">
            <v/>
          </cell>
          <cell r="AX667" t="str">
            <v>Vigeedha</v>
          </cell>
          <cell r="AY667" t="str">
            <v>ashokpharma.smg@gmail.com</v>
          </cell>
          <cell r="AZ667" t="str">
            <v>08182 - 270244</v>
          </cell>
          <cell r="BA667" t="str">
            <v/>
          </cell>
          <cell r="BB667" t="str">
            <v/>
          </cell>
          <cell r="BC667" t="str">
            <v>Sajeev Kumar</v>
          </cell>
          <cell r="BD667" t="str">
            <v>Jayakumar</v>
          </cell>
          <cell r="BE667" t="str">
            <v>Core</v>
          </cell>
          <cell r="BF667" t="str">
            <v>Trade</v>
          </cell>
          <cell r="BG667" t="str">
            <v>IN1</v>
          </cell>
          <cell r="BH667" t="str">
            <v>I29</v>
          </cell>
          <cell r="BI667" t="str">
            <v>I29</v>
          </cell>
          <cell r="BJ667" t="str">
            <v/>
          </cell>
          <cell r="BK667" t="str">
            <v>INE</v>
          </cell>
          <cell r="BL667" t="str">
            <v>INE</v>
          </cell>
          <cell r="BM667" t="str">
            <v>TT3</v>
          </cell>
          <cell r="BN667" t="str">
            <v/>
          </cell>
          <cell r="BS667" t="str">
            <v>INLFCH</v>
          </cell>
          <cell r="BT667" t="str">
            <v xml:space="preserve"> </v>
          </cell>
          <cell r="BU667" t="str">
            <v>N</v>
          </cell>
          <cell r="BV667" t="str">
            <v>N</v>
          </cell>
          <cell r="BW667" t="str">
            <v>N</v>
          </cell>
          <cell r="BX667" t="str">
            <v>Y</v>
          </cell>
          <cell r="BY667" t="str">
            <v>N</v>
          </cell>
          <cell r="BZ667" t="str">
            <v>N</v>
          </cell>
          <cell r="CA667" t="str">
            <v>N</v>
          </cell>
          <cell r="CB667" t="str">
            <v xml:space="preserve"> </v>
          </cell>
          <cell r="CC667" t="str">
            <v>N</v>
          </cell>
          <cell r="CD667">
            <v>413768</v>
          </cell>
          <cell r="CE667">
            <v>413768</v>
          </cell>
          <cell r="CF667">
            <v>413768</v>
          </cell>
          <cell r="CG667">
            <v>413768</v>
          </cell>
          <cell r="CH667">
            <v>413768</v>
          </cell>
          <cell r="CI667">
            <v>413768</v>
          </cell>
          <cell r="CJ667" t="str">
            <v>KKELLY1</v>
          </cell>
          <cell r="CK667" t="str">
            <v/>
          </cell>
          <cell r="CM667" t="str">
            <v/>
          </cell>
          <cell r="CN667" t="str">
            <v>Check</v>
          </cell>
          <cell r="CO667">
            <v>413768</v>
          </cell>
        </row>
        <row r="668">
          <cell r="C668">
            <v>413769</v>
          </cell>
          <cell r="D668" t="str">
            <v>INLFCH</v>
          </cell>
          <cell r="E668" t="str">
            <v>Chennai</v>
          </cell>
          <cell r="F668" t="str">
            <v>INO</v>
          </cell>
          <cell r="G668" t="str">
            <v>BA1</v>
          </cell>
          <cell r="H668" t="str">
            <v>INSOUT</v>
          </cell>
          <cell r="I668" t="str">
            <v>BANGALORE</v>
          </cell>
          <cell r="J668" t="str">
            <v>Karnataka</v>
          </cell>
          <cell r="K668" t="str">
            <v>ChennaiBANGALORE</v>
          </cell>
          <cell r="L668">
            <v>3</v>
          </cell>
          <cell r="M668" t="str">
            <v>29AAUFM0895P1Z2</v>
          </cell>
          <cell r="N668" t="str">
            <v>20B / KA-B52-100061</v>
          </cell>
          <cell r="O668" t="str">
            <v>21B / KA-B52-100062</v>
          </cell>
          <cell r="P668">
            <v>20211018</v>
          </cell>
          <cell r="Q668" t="str">
            <v>MAHALAXMI ENTERPRISES</v>
          </cell>
          <cell r="R668" t="str">
            <v>MAHALAXMI ENTERPRISES</v>
          </cell>
          <cell r="S668" t="str">
            <v>MAHALAXMI ENTERPRISES</v>
          </cell>
          <cell r="T668" t="str">
            <v>NO. 4 FIRST FLOOR</v>
          </cell>
          <cell r="U668" t="str">
            <v>1ST BLOCK</v>
          </cell>
          <cell r="V668" t="str">
            <v>ABOVE CUPA ANIMAL HOSPITAL</v>
          </cell>
          <cell r="W668" t="str">
            <v>DEVEGOWDA ROAD R.T. NAGAR</v>
          </cell>
          <cell r="X668">
            <v>560032</v>
          </cell>
          <cell r="Y668" t="str">
            <v>BANGALORE</v>
          </cell>
          <cell r="Z668" t="str">
            <v>IN</v>
          </cell>
          <cell r="AA668" t="str">
            <v>I29</v>
          </cell>
          <cell r="AB668" t="str">
            <v>MAHALAXMI ENTERPRISES NO. 4 FIRST FLOOR 1ST BLOCK ABOVE CUPA ANIMAL HOSPITAL DEVEGOWDA ROAD R.T. NAGAR BANGALORE  ,Karnataka Pin-560032 India</v>
          </cell>
          <cell r="AC668" t="str">
            <v>LINGRAJ S TIRLA</v>
          </cell>
          <cell r="AD668" t="str">
            <v>Managing Partner</v>
          </cell>
          <cell r="AE668" t="str">
            <v>080 - 23339622 / 9900068387</v>
          </cell>
          <cell r="AF668" t="str">
            <v>mleblr2011@gmail.com</v>
          </cell>
          <cell r="AG668" t="str">
            <v>080 - 23339622</v>
          </cell>
          <cell r="AH668">
            <v>9900068387</v>
          </cell>
          <cell r="AI668" t="str">
            <v>mleblr2011@gmail.com</v>
          </cell>
          <cell r="AJ668" t="str">
            <v>mleblr2011@gmail.com</v>
          </cell>
          <cell r="AK668" t="str">
            <v>P. Senkathir</v>
          </cell>
          <cell r="AL668" t="str">
            <v>P. Senkathir</v>
          </cell>
          <cell r="AM668" t="str">
            <v>93800 01099</v>
          </cell>
          <cell r="AN668" t="str">
            <v>Mr. P. Senkathir, No 2, sapthagiri enclave, flat No 304, 3rd Floor, 8th main Road, Gaurava nagar main road , Jp nagar 7th phase, Bangalore 78 .</v>
          </cell>
          <cell r="AO668" t="str">
            <v>Inactive</v>
          </cell>
          <cell r="AP668" t="str">
            <v>Agreement Prepared</v>
          </cell>
          <cell r="AQ668" t="str">
            <v>Dealer</v>
          </cell>
          <cell r="AR668" t="str">
            <v>Bangalore</v>
          </cell>
          <cell r="AS668" t="str">
            <v>TN+AP+TS+KL+BA+KA+SL+HD</v>
          </cell>
          <cell r="AT668" t="str">
            <v>Inactive</v>
          </cell>
          <cell r="AU668" t="str">
            <v>Okay</v>
          </cell>
          <cell r="AV668" t="str">
            <v/>
          </cell>
          <cell r="AW668" t="str">
            <v>Agreement expired</v>
          </cell>
          <cell r="AX668" t="str">
            <v>Vigeedha</v>
          </cell>
          <cell r="AY668" t="str">
            <v>mleblr2011@gmail.com</v>
          </cell>
          <cell r="AZ668">
            <v>9591805352</v>
          </cell>
          <cell r="BA668" t="str">
            <v>LINGRAJ S</v>
          </cell>
          <cell r="BB668" t="str">
            <v>TIRLA</v>
          </cell>
          <cell r="BC668" t="str">
            <v>Senkathir P</v>
          </cell>
          <cell r="BD668" t="str">
            <v>Jayakumar</v>
          </cell>
          <cell r="BE668" t="str">
            <v>Core</v>
          </cell>
          <cell r="BF668" t="str">
            <v>Trade</v>
          </cell>
          <cell r="BG668" t="str">
            <v>IN1</v>
          </cell>
          <cell r="BH668" t="str">
            <v>I29</v>
          </cell>
          <cell r="BI668" t="str">
            <v>I29</v>
          </cell>
          <cell r="BJ668" t="str">
            <v>IZ</v>
          </cell>
          <cell r="BK668" t="str">
            <v>INE</v>
          </cell>
          <cell r="BL668" t="str">
            <v>INE</v>
          </cell>
          <cell r="BM668" t="str">
            <v>TT3</v>
          </cell>
          <cell r="BN668" t="str">
            <v>C</v>
          </cell>
          <cell r="BS668" t="str">
            <v>INLFCH</v>
          </cell>
          <cell r="BT668" t="str">
            <v xml:space="preserve"> </v>
          </cell>
          <cell r="BU668" t="str">
            <v>N</v>
          </cell>
          <cell r="BV668" t="str">
            <v>N</v>
          </cell>
          <cell r="BW668" t="str">
            <v>N</v>
          </cell>
          <cell r="BX668" t="str">
            <v>Y</v>
          </cell>
          <cell r="BY668" t="str">
            <v>N</v>
          </cell>
          <cell r="BZ668" t="str">
            <v>N</v>
          </cell>
          <cell r="CA668" t="str">
            <v>N</v>
          </cell>
          <cell r="CB668" t="str">
            <v xml:space="preserve"> </v>
          </cell>
          <cell r="CC668" t="str">
            <v>N</v>
          </cell>
          <cell r="CD668">
            <v>413769</v>
          </cell>
          <cell r="CE668">
            <v>413769</v>
          </cell>
          <cell r="CF668">
            <v>413769</v>
          </cell>
          <cell r="CG668">
            <v>413769</v>
          </cell>
          <cell r="CH668">
            <v>413769</v>
          </cell>
          <cell r="CI668">
            <v>413769</v>
          </cell>
          <cell r="CJ668" t="str">
            <v>KKELLY1</v>
          </cell>
          <cell r="CK668" t="str">
            <v/>
          </cell>
          <cell r="CL668" t="str">
            <v>YES</v>
          </cell>
          <cell r="CM668" t="str">
            <v/>
          </cell>
          <cell r="CN668" t="str">
            <v>Check</v>
          </cell>
          <cell r="CO668">
            <v>413769</v>
          </cell>
        </row>
        <row r="669">
          <cell r="C669">
            <v>413770</v>
          </cell>
          <cell r="D669" t="str">
            <v>INLFMU</v>
          </cell>
          <cell r="E669" t="str">
            <v>Mumbai</v>
          </cell>
          <cell r="F669" t="str">
            <v>INO</v>
          </cell>
          <cell r="G669" t="str">
            <v>AP1</v>
          </cell>
          <cell r="H669" t="str">
            <v>INSOUT</v>
          </cell>
          <cell r="I669" t="str">
            <v>CHITTOOR DT</v>
          </cell>
          <cell r="J669" t="str">
            <v>Andhra Pradesh</v>
          </cell>
          <cell r="K669" t="str">
            <v>MumbaiCHITTOOR DT</v>
          </cell>
          <cell r="L669">
            <v>4</v>
          </cell>
          <cell r="M669" t="str">
            <v>37ACPPN5729G2Z3</v>
          </cell>
          <cell r="N669" t="str">
            <v>20B - AP/10/02/2013-106422</v>
          </cell>
          <cell r="O669" t="str">
            <v>21B - AP/10/02/2013-106423</v>
          </cell>
          <cell r="P669">
            <v>20230528</v>
          </cell>
          <cell r="Q669" t="str">
            <v>VEERENDHRA SURGICAL &amp; MEDICALS</v>
          </cell>
          <cell r="R669" t="str">
            <v>VEERENDHRA SURGICAL  MEDICALS</v>
          </cell>
          <cell r="S669" t="str">
            <v>VEERENDHRA SURGICAL &amp; MEDICALS</v>
          </cell>
          <cell r="T669" t="str">
            <v>D-NO: 10-11-389/E</v>
          </cell>
          <cell r="U669" t="str">
            <v>DODDAPURAM STREET</v>
          </cell>
          <cell r="V669" t="str">
            <v>JAGANADHA PURAM</v>
          </cell>
          <cell r="W669" t="str">
            <v>TIRUPATHI</v>
          </cell>
          <cell r="X669">
            <v>517501</v>
          </cell>
          <cell r="Y669" t="str">
            <v>CHITTOOR DT</v>
          </cell>
          <cell r="Z669" t="str">
            <v>IN</v>
          </cell>
          <cell r="AA669" t="str">
            <v>I37</v>
          </cell>
          <cell r="AB669" t="str">
            <v>VEERENDHRA SURGICAL &amp; MEDICALS D-NO: 10-11-389/E DODDAPURAM STREET JAGANADHA PURAM TIRUPATHI CHITTOOR DT  ,Andhra Pradesh Pin-517501 India</v>
          </cell>
          <cell r="AC669" t="str">
            <v/>
          </cell>
          <cell r="AD669" t="str">
            <v/>
          </cell>
          <cell r="AE669" t="str">
            <v>0877 - 2225577</v>
          </cell>
          <cell r="AF669" t="str">
            <v>veerendhrasurgical@yahoo.com</v>
          </cell>
          <cell r="AG669" t="str">
            <v>0877 - 2225577</v>
          </cell>
          <cell r="AH669" t="str">
            <v>0877 - 2225577</v>
          </cell>
          <cell r="AI669" t="str">
            <v>veerendhrasurgical@yahoo.com</v>
          </cell>
          <cell r="AJ669" t="str">
            <v>veerendhrasurgical@yahoo.com</v>
          </cell>
          <cell r="AK669" t="str">
            <v>Chandra Mohan Kumar Verma</v>
          </cell>
          <cell r="AL669" t="str">
            <v>Dhananjaya Pujari</v>
          </cell>
          <cell r="AM669">
            <v>7893595258</v>
          </cell>
          <cell r="AN669" t="str">
            <v>D.no-85/4C/O. Redeppa provisions,Muthoot Finance Road,Srinivasapuram ,tirupati - 517501</v>
          </cell>
          <cell r="AO669" t="str">
            <v>Active</v>
          </cell>
          <cell r="AP669" t="str">
            <v>Agreement Request Not received</v>
          </cell>
          <cell r="AQ669" t="str">
            <v>Dealer</v>
          </cell>
          <cell r="AR669" t="str">
            <v>AP &amp; Telangana</v>
          </cell>
          <cell r="AS669" t="str">
            <v>TN+AP+TS+KL+BA+KA+SL+HD</v>
          </cell>
          <cell r="AT669" t="str">
            <v>Active</v>
          </cell>
          <cell r="AU669" t="str">
            <v>Okay</v>
          </cell>
          <cell r="AV669" t="str">
            <v>MN Tirupati</v>
          </cell>
          <cell r="AW669" t="str">
            <v>Agreement Prepared</v>
          </cell>
          <cell r="AX669" t="str">
            <v>Vigeedha</v>
          </cell>
          <cell r="AY669" t="str">
            <v>veerendhrasurgical@yahoo.com</v>
          </cell>
          <cell r="AZ669">
            <v>7893595258</v>
          </cell>
          <cell r="BA669" t="str">
            <v>RAJA SHEKAR</v>
          </cell>
          <cell r="BC669" t="str">
            <v>Senkathir P</v>
          </cell>
          <cell r="BD669" t="str">
            <v>Jayakumar</v>
          </cell>
          <cell r="BE669" t="str">
            <v>Core</v>
          </cell>
          <cell r="BF669" t="str">
            <v>Trade</v>
          </cell>
          <cell r="BG669" t="str">
            <v>IN1</v>
          </cell>
          <cell r="BH669" t="str">
            <v>I37</v>
          </cell>
          <cell r="BI669" t="str">
            <v>I37</v>
          </cell>
          <cell r="BJ669" t="str">
            <v>IZ</v>
          </cell>
          <cell r="BK669" t="str">
            <v>INE</v>
          </cell>
          <cell r="BL669" t="str">
            <v>INE</v>
          </cell>
          <cell r="BM669" t="str">
            <v>TT4</v>
          </cell>
          <cell r="BN669" t="str">
            <v>C</v>
          </cell>
          <cell r="BS669" t="str">
            <v>INLFMU</v>
          </cell>
          <cell r="BT669" t="str">
            <v xml:space="preserve"> </v>
          </cell>
          <cell r="BU669" t="str">
            <v>N</v>
          </cell>
          <cell r="BV669" t="str">
            <v>N</v>
          </cell>
          <cell r="BW669" t="str">
            <v>N</v>
          </cell>
          <cell r="BX669" t="str">
            <v>Y</v>
          </cell>
          <cell r="BY669" t="str">
            <v>N</v>
          </cell>
          <cell r="BZ669" t="str">
            <v>N</v>
          </cell>
          <cell r="CA669" t="str">
            <v>N</v>
          </cell>
          <cell r="CB669" t="str">
            <v xml:space="preserve"> </v>
          </cell>
          <cell r="CC669" t="str">
            <v>N</v>
          </cell>
          <cell r="CD669">
            <v>413770</v>
          </cell>
          <cell r="CE669">
            <v>413770</v>
          </cell>
          <cell r="CF669">
            <v>413770</v>
          </cell>
          <cell r="CG669">
            <v>413770</v>
          </cell>
          <cell r="CH669">
            <v>413770</v>
          </cell>
          <cell r="CI669">
            <v>413770</v>
          </cell>
          <cell r="CJ669" t="str">
            <v>KKELLY1</v>
          </cell>
          <cell r="CK669" t="str">
            <v/>
          </cell>
          <cell r="CL669" t="str">
            <v>YES</v>
          </cell>
          <cell r="CM669" t="str">
            <v>Active</v>
          </cell>
          <cell r="CN669" t="str">
            <v>Check</v>
          </cell>
          <cell r="CO669">
            <v>413770</v>
          </cell>
        </row>
        <row r="670">
          <cell r="C670">
            <v>413772</v>
          </cell>
          <cell r="D670" t="str">
            <v>INLFMU</v>
          </cell>
          <cell r="E670" t="str">
            <v>Mumbai</v>
          </cell>
          <cell r="F670" t="str">
            <v>INO</v>
          </cell>
          <cell r="G670" t="str">
            <v>AP1</v>
          </cell>
          <cell r="H670" t="str">
            <v>INSOUT</v>
          </cell>
          <cell r="I670" t="str">
            <v>NALGONDA</v>
          </cell>
          <cell r="J670" t="str">
            <v>Telangana</v>
          </cell>
          <cell r="K670" t="str">
            <v>MumbaiNALGONDA</v>
          </cell>
          <cell r="L670">
            <v>3</v>
          </cell>
          <cell r="M670" t="str">
            <v>36AACFN8241J1Z4</v>
          </cell>
          <cell r="N670" t="str">
            <v>20B - 56/NG/AP/99/W</v>
          </cell>
          <cell r="O670" t="str">
            <v>21B - 56/NG/AP/99/W</v>
          </cell>
          <cell r="P670">
            <v>20240126</v>
          </cell>
          <cell r="Q670" t="str">
            <v>NALANDA MEDICAL AGENCIES</v>
          </cell>
          <cell r="R670" t="str">
            <v>NALANDA MEDICAL AGENCIES</v>
          </cell>
          <cell r="S670" t="str">
            <v>NALANDA MEDICAL AGENCIES</v>
          </cell>
          <cell r="T670" t="str">
            <v>DOOR NO: 5-4-137 / 1&amp;2</v>
          </cell>
          <cell r="U670" t="str">
            <v>MAHAVEER MEDICAL MARKET</v>
          </cell>
          <cell r="V670" t="str">
            <v>PRAKASHAM BAZAR</v>
          </cell>
          <cell r="W670" t="str">
            <v xml:space="preserve"> </v>
          </cell>
          <cell r="X670">
            <v>508001</v>
          </cell>
          <cell r="Y670" t="str">
            <v>NALGONDA</v>
          </cell>
          <cell r="Z670" t="str">
            <v>IN</v>
          </cell>
          <cell r="AA670" t="str">
            <v>I36</v>
          </cell>
          <cell r="AB670" t="str">
            <v>NALANDA MEDICAL AGENCIES DOOR NO: 5-4-137 / 1&amp;2 MAHAVEER MEDICAL MARKET PRAKASHAM BAZAR   NALGONDA  ,Telangana Pin-508001 India</v>
          </cell>
          <cell r="AC670" t="str">
            <v>Miryala Dhanunjaiah</v>
          </cell>
          <cell r="AD670" t="str">
            <v>Managing Partner</v>
          </cell>
          <cell r="AE670" t="str">
            <v>08682 - 230436 / 9849967469</v>
          </cell>
          <cell r="AF670" t="str">
            <v>nalandaagency.nalgonda@gmail.com</v>
          </cell>
          <cell r="AG670" t="str">
            <v>08682 - 230436</v>
          </cell>
          <cell r="AH670">
            <v>9849967469</v>
          </cell>
          <cell r="AI670" t="str">
            <v>nalandaagency.nalgonda@gmail.com</v>
          </cell>
          <cell r="AJ670" t="str">
            <v>nalandaagency.nalgonda@gmail.com</v>
          </cell>
          <cell r="AK670" t="str">
            <v>Chandra Mohan Kumar Verma</v>
          </cell>
          <cell r="AL670" t="str">
            <v>Ravikumar Malavath</v>
          </cell>
          <cell r="AM670">
            <v>9248027777</v>
          </cell>
          <cell r="AN670" t="str">
            <v>C/o Laxmi Narshima reddy,H.no-7-1-215,Sahakar Nagar ,VDOs Colony Khammam - 507001</v>
          </cell>
          <cell r="AO670" t="str">
            <v>Active</v>
          </cell>
          <cell r="AP670" t="str">
            <v>Agreement Prepared</v>
          </cell>
          <cell r="AQ670" t="str">
            <v>Dealer</v>
          </cell>
          <cell r="AR670" t="str">
            <v>AP &amp; Telangana</v>
          </cell>
          <cell r="AS670" t="str">
            <v>TN+AP+TS+KL+BA+KA+SL+HD</v>
          </cell>
          <cell r="AT670" t="str">
            <v>Active</v>
          </cell>
          <cell r="AU670" t="str">
            <v>Okay</v>
          </cell>
          <cell r="AV670" t="str">
            <v>MN Khammam</v>
          </cell>
          <cell r="AW670" t="str">
            <v>Agreement Prepared</v>
          </cell>
          <cell r="AX670" t="str">
            <v>Vigeedha</v>
          </cell>
          <cell r="AY670" t="str">
            <v>nalandaagency.nalgonda@gmail.com</v>
          </cell>
          <cell r="AZ670">
            <v>9248027777</v>
          </cell>
          <cell r="BA670" t="str">
            <v>Miryala Dhanunjaiah</v>
          </cell>
          <cell r="BB670" t="str">
            <v>M</v>
          </cell>
          <cell r="BC670" t="str">
            <v>Senkathir P</v>
          </cell>
          <cell r="BD670" t="str">
            <v>Jayakumar</v>
          </cell>
          <cell r="BE670" t="str">
            <v>Core</v>
          </cell>
          <cell r="BF670" t="str">
            <v>Trade</v>
          </cell>
          <cell r="BG670" t="str">
            <v>IN1</v>
          </cell>
          <cell r="BH670" t="str">
            <v>I36</v>
          </cell>
          <cell r="BI670" t="str">
            <v>I36</v>
          </cell>
          <cell r="BJ670" t="str">
            <v>IZ</v>
          </cell>
          <cell r="BK670" t="str">
            <v>INE</v>
          </cell>
          <cell r="BL670" t="str">
            <v>INE</v>
          </cell>
          <cell r="BM670" t="str">
            <v>TT3</v>
          </cell>
          <cell r="BN670" t="str">
            <v>C</v>
          </cell>
          <cell r="BS670" t="str">
            <v>INLFMU</v>
          </cell>
          <cell r="BT670" t="str">
            <v xml:space="preserve"> </v>
          </cell>
          <cell r="BU670" t="str">
            <v>N</v>
          </cell>
          <cell r="BV670" t="str">
            <v>N</v>
          </cell>
          <cell r="BW670" t="str">
            <v>N</v>
          </cell>
          <cell r="BX670" t="str">
            <v>Y</v>
          </cell>
          <cell r="BY670" t="str">
            <v>N</v>
          </cell>
          <cell r="BZ670" t="str">
            <v>N</v>
          </cell>
          <cell r="CA670" t="str">
            <v>N</v>
          </cell>
          <cell r="CB670" t="str">
            <v xml:space="preserve"> </v>
          </cell>
          <cell r="CC670" t="str">
            <v>N</v>
          </cell>
          <cell r="CD670">
            <v>413772</v>
          </cell>
          <cell r="CE670">
            <v>413772</v>
          </cell>
          <cell r="CF670">
            <v>413772</v>
          </cell>
          <cell r="CG670">
            <v>413772</v>
          </cell>
          <cell r="CH670">
            <v>413772</v>
          </cell>
          <cell r="CI670">
            <v>413772</v>
          </cell>
          <cell r="CJ670" t="str">
            <v>KKELLY1</v>
          </cell>
          <cell r="CK670" t="str">
            <v/>
          </cell>
          <cell r="CL670" t="str">
            <v>YES</v>
          </cell>
          <cell r="CM670" t="str">
            <v>Active</v>
          </cell>
          <cell r="CN670" t="str">
            <v>Check</v>
          </cell>
          <cell r="CO670">
            <v>413772</v>
          </cell>
        </row>
        <row r="671">
          <cell r="C671">
            <v>413773</v>
          </cell>
          <cell r="D671" t="str">
            <v>INLFCH</v>
          </cell>
          <cell r="E671" t="str">
            <v>Chennai</v>
          </cell>
          <cell r="F671" t="str">
            <v>INO</v>
          </cell>
          <cell r="G671" t="str">
            <v>BA1</v>
          </cell>
          <cell r="H671" t="str">
            <v>INSOUT</v>
          </cell>
          <cell r="I671" t="str">
            <v>BANGALORE</v>
          </cell>
          <cell r="J671" t="str">
            <v>Karnataka</v>
          </cell>
          <cell r="K671" t="str">
            <v>ChennaiBANGALORE</v>
          </cell>
          <cell r="L671">
            <v>3</v>
          </cell>
          <cell r="M671" t="str">
            <v>29AAEFM7436L1ZR</v>
          </cell>
          <cell r="N671" t="str">
            <v>KA-B31-130833</v>
          </cell>
          <cell r="O671" t="str">
            <v>KA-B31-130834</v>
          </cell>
          <cell r="P671">
            <v>20200326</v>
          </cell>
          <cell r="Q671" t="str">
            <v>MINI INTERNATIONAL</v>
          </cell>
          <cell r="R671" t="str">
            <v>MINI INTERNATIONAL</v>
          </cell>
          <cell r="S671" t="str">
            <v>MINI INTERNATIONAL</v>
          </cell>
          <cell r="T671" t="str">
            <v>NO: 18 2ND &amp; 3RD FLOOR</v>
          </cell>
          <cell r="U671" t="str">
            <v>POWER HOUSE</v>
          </cell>
          <cell r="V671" t="str">
            <v>BEHIND SBI J.C. ROAD CROSS</v>
          </cell>
          <cell r="W671" t="str">
            <v xml:space="preserve"> </v>
          </cell>
          <cell r="X671">
            <v>560002</v>
          </cell>
          <cell r="Y671" t="str">
            <v>BANGALORE</v>
          </cell>
          <cell r="Z671" t="str">
            <v>IN</v>
          </cell>
          <cell r="AA671" t="str">
            <v>I29</v>
          </cell>
          <cell r="AB671" t="str">
            <v>MINI INTERNATIONAL NO: 18 2ND &amp; 3RD FLOOR POWER HOUSE BEHIND SBI J.C. ROAD CROSS   BANGALORE  ,Karnataka Pin-560002 India</v>
          </cell>
          <cell r="AC671" t="str">
            <v>U VINOD KUMAR</v>
          </cell>
          <cell r="AD671" t="str">
            <v>Partner</v>
          </cell>
          <cell r="AE671" t="str">
            <v>080 - 22226166 / 9886091666</v>
          </cell>
          <cell r="AF671" t="str">
            <v>miniintl@rediffmail.com</v>
          </cell>
          <cell r="AG671" t="str">
            <v>080 - 22226166</v>
          </cell>
          <cell r="AH671">
            <v>9886091666</v>
          </cell>
          <cell r="AI671" t="str">
            <v>miniintl@rediffmail.com</v>
          </cell>
          <cell r="AJ671" t="str">
            <v>miniintl@rediffmail.com</v>
          </cell>
          <cell r="AO671" t="str">
            <v>Active</v>
          </cell>
          <cell r="AP671" t="str">
            <v>Agreement Prepared</v>
          </cell>
          <cell r="AQ671" t="str">
            <v>Dealer</v>
          </cell>
          <cell r="AR671" t="str">
            <v>Bangalore</v>
          </cell>
          <cell r="AS671" t="str">
            <v>TN+AP+TS+KL+BA+KA+SL+HD</v>
          </cell>
          <cell r="AT671" t="str">
            <v>Active</v>
          </cell>
          <cell r="AU671" t="str">
            <v>Okay</v>
          </cell>
          <cell r="AV671" t="str">
            <v>MN Bangalore KAM - W</v>
          </cell>
          <cell r="AW671" t="str">
            <v>Agreement Prepared</v>
          </cell>
          <cell r="AX671" t="str">
            <v>Vigeedha</v>
          </cell>
          <cell r="AY671" t="str">
            <v>miniintl@rediffmail.com</v>
          </cell>
          <cell r="AZ671">
            <v>8553735340</v>
          </cell>
          <cell r="BA671" t="str">
            <v>U VINOD</v>
          </cell>
          <cell r="BB671" t="str">
            <v>KUMAR</v>
          </cell>
          <cell r="BC671" t="str">
            <v>Senkathir P</v>
          </cell>
          <cell r="BD671" t="str">
            <v>Jayakumar</v>
          </cell>
          <cell r="BE671" t="str">
            <v>Core</v>
          </cell>
          <cell r="BF671" t="str">
            <v>Trade</v>
          </cell>
          <cell r="BG671" t="str">
            <v>IN1</v>
          </cell>
          <cell r="BH671" t="str">
            <v>I29</v>
          </cell>
          <cell r="BI671" t="str">
            <v>I29</v>
          </cell>
          <cell r="BK671" t="str">
            <v>INE</v>
          </cell>
          <cell r="BL671" t="str">
            <v>INE</v>
          </cell>
          <cell r="BM671" t="str">
            <v>TT3</v>
          </cell>
          <cell r="BN671" t="str">
            <v>C</v>
          </cell>
          <cell r="BS671" t="str">
            <v>INLFCH</v>
          </cell>
          <cell r="BT671" t="str">
            <v xml:space="preserve"> </v>
          </cell>
          <cell r="BU671" t="str">
            <v>N</v>
          </cell>
          <cell r="BV671" t="str">
            <v>N</v>
          </cell>
          <cell r="BW671" t="str">
            <v>N</v>
          </cell>
          <cell r="BX671" t="str">
            <v>Y</v>
          </cell>
          <cell r="BY671" t="str">
            <v>N</v>
          </cell>
          <cell r="BZ671" t="str">
            <v>N</v>
          </cell>
          <cell r="CA671" t="str">
            <v>N</v>
          </cell>
          <cell r="CB671" t="str">
            <v xml:space="preserve"> </v>
          </cell>
          <cell r="CC671" t="str">
            <v>N</v>
          </cell>
          <cell r="CD671">
            <v>413773</v>
          </cell>
          <cell r="CE671">
            <v>413773</v>
          </cell>
          <cell r="CF671">
            <v>413773</v>
          </cell>
          <cell r="CG671">
            <v>413773</v>
          </cell>
          <cell r="CH671">
            <v>413773</v>
          </cell>
          <cell r="CI671">
            <v>413773</v>
          </cell>
          <cell r="CJ671" t="str">
            <v>KKELLY1</v>
          </cell>
          <cell r="CK671" t="str">
            <v/>
          </cell>
          <cell r="CL671" t="str">
            <v>YES</v>
          </cell>
          <cell r="CM671" t="str">
            <v>Active</v>
          </cell>
          <cell r="CN671" t="str">
            <v>Check</v>
          </cell>
          <cell r="CO671">
            <v>413773</v>
          </cell>
        </row>
        <row r="672">
          <cell r="C672">
            <v>413775</v>
          </cell>
          <cell r="D672" t="str">
            <v>INLFCH</v>
          </cell>
          <cell r="E672" t="str">
            <v>Chennai</v>
          </cell>
          <cell r="F672" t="str">
            <v>INO</v>
          </cell>
          <cell r="G672" t="str">
            <v>TN1</v>
          </cell>
          <cell r="H672" t="str">
            <v>INSOUT</v>
          </cell>
          <cell r="I672" t="str">
            <v>CHENNAI</v>
          </cell>
          <cell r="J672" t="str">
            <v>Tamil Nadu</v>
          </cell>
          <cell r="K672" t="str">
            <v>ChennaiCHENNAI</v>
          </cell>
          <cell r="L672">
            <v>2</v>
          </cell>
          <cell r="M672" t="str">
            <v>33AANCS9839F1ZV</v>
          </cell>
          <cell r="N672" t="str">
            <v>520/KPM/20B</v>
          </cell>
          <cell r="O672" t="str">
            <v>513/KPM/21B</v>
          </cell>
          <cell r="P672">
            <v>20210428</v>
          </cell>
          <cell r="Q672" t="str">
            <v>SD. JAIN PHARMACEUTICALS PVT LTD</v>
          </cell>
          <cell r="R672" t="str">
            <v>SD JAIN PHARMACEUTICALS PVT LTD</v>
          </cell>
          <cell r="S672" t="str">
            <v>SD. JAIN PHARMACEUTICALS PVT LTD</v>
          </cell>
          <cell r="T672" t="str">
            <v>PLOT NO: 7 GROUND/1ST &amp; 2ND FLOOR</v>
          </cell>
          <cell r="U672" t="str">
            <v>CHITLAPAKKAM</v>
          </cell>
          <cell r="V672" t="str">
            <v>KALAIVANAR SALAI NEAR JAIN AVENUE</v>
          </cell>
          <cell r="W672" t="str">
            <v>SRINIVASAN NAGAR</v>
          </cell>
          <cell r="X672">
            <v>600064</v>
          </cell>
          <cell r="Y672" t="str">
            <v>CHENNAI</v>
          </cell>
          <cell r="Z672" t="str">
            <v>IN</v>
          </cell>
          <cell r="AA672" t="str">
            <v>I33</v>
          </cell>
          <cell r="AB672" t="str">
            <v>SD. JAIN PHARMACEUTICALS PVT LTD PLOT NO: 7 GROUND/1ST &amp; 2ND FLOOR CHITLAPAKKAM KALAIVANAR SALAI NEAR JAIN AVENUE SRINIVASAN NAGAR CHENNAI  ,Tamil Nadu Pin-600064 India</v>
          </cell>
          <cell r="AC672" t="str">
            <v/>
          </cell>
          <cell r="AD672" t="str">
            <v/>
          </cell>
          <cell r="AE672" t="str">
            <v>044 - 22231550</v>
          </cell>
          <cell r="AF672" t="str">
            <v>dhana2007jain@yahoo.co.in</v>
          </cell>
          <cell r="AG672" t="str">
            <v>044 - 22231550</v>
          </cell>
          <cell r="AH672" t="str">
            <v>044 - 22231550</v>
          </cell>
          <cell r="AI672" t="str">
            <v>dhana2007jain@yahoo.co.in</v>
          </cell>
          <cell r="AJ672" t="str">
            <v>dhana2007jain@yahoo.co.in</v>
          </cell>
          <cell r="AO672" t="str">
            <v>Inactive</v>
          </cell>
          <cell r="AP672" t="str">
            <v/>
          </cell>
          <cell r="AQ672" t="str">
            <v>Dealer</v>
          </cell>
          <cell r="AR672" t="str">
            <v>TN 1</v>
          </cell>
          <cell r="AS672" t="str">
            <v>TN+AP+TS+KL+BA+KA+SL+HD</v>
          </cell>
          <cell r="AT672" t="str">
            <v>Inactive</v>
          </cell>
          <cell r="AU672" t="str">
            <v>Okay</v>
          </cell>
          <cell r="AV672" t="str">
            <v/>
          </cell>
          <cell r="AW672" t="str">
            <v/>
          </cell>
          <cell r="AX672" t="str">
            <v>Vigeedha</v>
          </cell>
          <cell r="AY672" t="str">
            <v>dhana2007jain@yahoo.co.in</v>
          </cell>
          <cell r="AZ672" t="str">
            <v>044 - 22231550</v>
          </cell>
          <cell r="BA672" t="str">
            <v/>
          </cell>
          <cell r="BB672" t="str">
            <v/>
          </cell>
          <cell r="BC672" t="str">
            <v>Karthikeyan B</v>
          </cell>
          <cell r="BD672" t="str">
            <v>Jayakumar</v>
          </cell>
          <cell r="BE672" t="str">
            <v>Core</v>
          </cell>
          <cell r="BF672" t="str">
            <v>Trade</v>
          </cell>
          <cell r="BG672" t="str">
            <v>IN1</v>
          </cell>
          <cell r="BH672" t="str">
            <v>I33</v>
          </cell>
          <cell r="BI672" t="str">
            <v>I33</v>
          </cell>
          <cell r="BJ672" t="str">
            <v/>
          </cell>
          <cell r="BK672" t="str">
            <v>INA</v>
          </cell>
          <cell r="BL672" t="str">
            <v>INA</v>
          </cell>
          <cell r="BM672" t="str">
            <v>TT2</v>
          </cell>
          <cell r="BN672" t="str">
            <v/>
          </cell>
          <cell r="BS672" t="str">
            <v>INLFCH</v>
          </cell>
          <cell r="BT672" t="str">
            <v xml:space="preserve"> </v>
          </cell>
          <cell r="BU672" t="str">
            <v>N</v>
          </cell>
          <cell r="BV672" t="str">
            <v>N</v>
          </cell>
          <cell r="BW672" t="str">
            <v>N</v>
          </cell>
          <cell r="BX672" t="str">
            <v>Y</v>
          </cell>
          <cell r="BY672" t="str">
            <v>N</v>
          </cell>
          <cell r="BZ672" t="str">
            <v>N</v>
          </cell>
          <cell r="CA672" t="str">
            <v>N</v>
          </cell>
          <cell r="CB672" t="str">
            <v xml:space="preserve"> </v>
          </cell>
          <cell r="CC672" t="str">
            <v>N</v>
          </cell>
          <cell r="CD672">
            <v>413775</v>
          </cell>
          <cell r="CE672">
            <v>413775</v>
          </cell>
          <cell r="CF672">
            <v>413775</v>
          </cell>
          <cell r="CG672">
            <v>413775</v>
          </cell>
          <cell r="CH672">
            <v>413775</v>
          </cell>
          <cell r="CI672">
            <v>413775</v>
          </cell>
          <cell r="CJ672" t="str">
            <v>KKELLY1</v>
          </cell>
          <cell r="CK672" t="str">
            <v/>
          </cell>
          <cell r="CM672" t="str">
            <v/>
          </cell>
          <cell r="CN672" t="str">
            <v>Check</v>
          </cell>
          <cell r="CO672">
            <v>413775</v>
          </cell>
        </row>
        <row r="673">
          <cell r="C673">
            <v>413776</v>
          </cell>
          <cell r="D673" t="str">
            <v>INLFCH</v>
          </cell>
          <cell r="E673" t="str">
            <v>Chennai</v>
          </cell>
          <cell r="F673" t="str">
            <v>INE</v>
          </cell>
          <cell r="G673" t="str">
            <v>EA1</v>
          </cell>
          <cell r="H673" t="str">
            <v>INEAST</v>
          </cell>
          <cell r="I673" t="str">
            <v>KOLKATA</v>
          </cell>
          <cell r="J673" t="str">
            <v>West Bengal</v>
          </cell>
          <cell r="K673" t="str">
            <v>ChennaiKOLKATA</v>
          </cell>
          <cell r="L673">
            <v>6</v>
          </cell>
          <cell r="M673" t="str">
            <v>19AACFL5077A1ZH</v>
          </cell>
          <cell r="N673" t="str">
            <v>FORM 20B : DL-10683SW</v>
          </cell>
          <cell r="O673" t="str">
            <v>FORM 21B : DL-10500SBW</v>
          </cell>
          <cell r="P673">
            <v>20201225</v>
          </cell>
          <cell r="Q673" t="str">
            <v>LABDHI PHARMA SURGICAL</v>
          </cell>
          <cell r="R673" t="str">
            <v>LABDHI PHARMA SURGICAL</v>
          </cell>
          <cell r="S673" t="str">
            <v>LABDHI PHARMA SURGICAL</v>
          </cell>
          <cell r="T673" t="str">
            <v>47 EZRA STREET 2ND FLOOR</v>
          </cell>
          <cell r="U673" t="str">
            <v>ROOM NO.204</v>
          </cell>
          <cell r="V673" t="str">
            <v xml:space="preserve"> </v>
          </cell>
          <cell r="W673" t="str">
            <v xml:space="preserve"> </v>
          </cell>
          <cell r="X673">
            <v>700001</v>
          </cell>
          <cell r="Y673" t="str">
            <v>KOLKATA</v>
          </cell>
          <cell r="Z673" t="str">
            <v>IN</v>
          </cell>
          <cell r="AA673" t="str">
            <v>I19</v>
          </cell>
          <cell r="AB673" t="str">
            <v>LABDHI PHARMA SURGICAL 47 EZRA STREET 2ND FLOOR ROOM NO.204     KOLKATA  ,West Bengal Pin-700001 India</v>
          </cell>
          <cell r="AC673" t="str">
            <v/>
          </cell>
          <cell r="AD673" t="str">
            <v/>
          </cell>
          <cell r="AE673" t="str">
            <v>9830433621</v>
          </cell>
          <cell r="AF673" t="str">
            <v>lps.surgical96@gmail.com</v>
          </cell>
          <cell r="AG673" t="str">
            <v>9830433621</v>
          </cell>
          <cell r="AH673" t="str">
            <v>9830433621</v>
          </cell>
          <cell r="AI673" t="str">
            <v>lps.surgical96@gmail.com</v>
          </cell>
          <cell r="AJ673" t="str">
            <v>lps.surgical96@gmail.com</v>
          </cell>
          <cell r="AO673" t="str">
            <v>Inactive</v>
          </cell>
          <cell r="AP673" t="str">
            <v/>
          </cell>
          <cell r="AQ673" t="str">
            <v>Dealer</v>
          </cell>
          <cell r="AR673" t="str">
            <v>East</v>
          </cell>
          <cell r="AS673" t="str">
            <v>EA+BL+IB+NO1+NP+LU</v>
          </cell>
          <cell r="AT673" t="str">
            <v>Inactive</v>
          </cell>
          <cell r="AU673" t="str">
            <v>Okay</v>
          </cell>
          <cell r="AV673" t="str">
            <v/>
          </cell>
          <cell r="AW673" t="str">
            <v/>
          </cell>
          <cell r="AX673" t="str">
            <v>Manikandan</v>
          </cell>
          <cell r="AY673" t="str">
            <v>lps.surgical96@gmail.com</v>
          </cell>
          <cell r="AZ673" t="str">
            <v>9830433621</v>
          </cell>
          <cell r="BA673" t="str">
            <v/>
          </cell>
          <cell r="BB673" t="str">
            <v/>
          </cell>
          <cell r="BC673" t="str">
            <v>Vacant</v>
          </cell>
          <cell r="BD673" t="str">
            <v>Banibrata Saha</v>
          </cell>
          <cell r="BE673" t="str">
            <v>Core</v>
          </cell>
          <cell r="BF673" t="str">
            <v>Trade</v>
          </cell>
          <cell r="BG673" t="str">
            <v>IN2</v>
          </cell>
          <cell r="BH673" t="str">
            <v>I19</v>
          </cell>
          <cell r="BI673" t="str">
            <v>I19</v>
          </cell>
          <cell r="BJ673" t="str">
            <v/>
          </cell>
          <cell r="BK673" t="str">
            <v>INE</v>
          </cell>
          <cell r="BL673" t="str">
            <v>INE</v>
          </cell>
          <cell r="BM673" t="str">
            <v>TT6</v>
          </cell>
          <cell r="BN673" t="str">
            <v/>
          </cell>
          <cell r="BS673" t="str">
            <v>INLFCH</v>
          </cell>
          <cell r="BT673" t="str">
            <v xml:space="preserve"> </v>
          </cell>
          <cell r="BU673" t="str">
            <v>N</v>
          </cell>
          <cell r="BV673" t="str">
            <v>N</v>
          </cell>
          <cell r="BW673" t="str">
            <v>N</v>
          </cell>
          <cell r="BX673" t="str">
            <v>Y</v>
          </cell>
          <cell r="BY673" t="str">
            <v>N</v>
          </cell>
          <cell r="BZ673" t="str">
            <v>N</v>
          </cell>
          <cell r="CA673" t="str">
            <v>N</v>
          </cell>
          <cell r="CB673" t="str">
            <v xml:space="preserve"> </v>
          </cell>
          <cell r="CC673" t="str">
            <v>N</v>
          </cell>
          <cell r="CD673">
            <v>413776</v>
          </cell>
          <cell r="CE673">
            <v>413776</v>
          </cell>
          <cell r="CF673">
            <v>413776</v>
          </cell>
          <cell r="CG673">
            <v>413776</v>
          </cell>
          <cell r="CH673">
            <v>413776</v>
          </cell>
          <cell r="CI673">
            <v>413776</v>
          </cell>
          <cell r="CJ673" t="str">
            <v>KKELLY1</v>
          </cell>
          <cell r="CK673" t="str">
            <v/>
          </cell>
          <cell r="CM673" t="str">
            <v/>
          </cell>
          <cell r="CN673" t="str">
            <v>Check</v>
          </cell>
          <cell r="CO673">
            <v>413776</v>
          </cell>
        </row>
        <row r="674">
          <cell r="C674">
            <v>413779</v>
          </cell>
          <cell r="D674" t="str">
            <v>INLFCH</v>
          </cell>
          <cell r="E674" t="str">
            <v>Chennai</v>
          </cell>
          <cell r="F674" t="str">
            <v>INO</v>
          </cell>
          <cell r="G674" t="str">
            <v>TN1</v>
          </cell>
          <cell r="H674" t="str">
            <v>INSOUT</v>
          </cell>
          <cell r="I674" t="str">
            <v>CHENNAI</v>
          </cell>
          <cell r="J674" t="str">
            <v>Tamil Nadu</v>
          </cell>
          <cell r="K674" t="str">
            <v>ChennaiCHENNAI</v>
          </cell>
          <cell r="L674">
            <v>2</v>
          </cell>
          <cell r="M674" t="str">
            <v>33AAACT2240C1Z4</v>
          </cell>
          <cell r="N674" t="str">
            <v>5348/MIII</v>
          </cell>
          <cell r="O674" t="str">
            <v>5229/MIII</v>
          </cell>
          <cell r="P674">
            <v>20240316</v>
          </cell>
          <cell r="Q674" t="str">
            <v>TRANSWORLD PHARMA (MADRAS) PVT LTD</v>
          </cell>
          <cell r="R674" t="str">
            <v>TRANSWORLD PHARMA MADRAS PVT LTD</v>
          </cell>
          <cell r="S674" t="str">
            <v>TRANSWORLD PHARMA (MADRAS) PVT LTD</v>
          </cell>
          <cell r="T674" t="str">
            <v>SP – 30 PORTION 2 1ST FLOOR</v>
          </cell>
          <cell r="U674" t="str">
            <v>DEVELOPED PLOT</v>
          </cell>
          <cell r="V674" t="str">
            <v>SIDCO INDUSTRIAL ESTATE</v>
          </cell>
          <cell r="W674" t="str">
            <v xml:space="preserve"> </v>
          </cell>
          <cell r="X674">
            <v>600032</v>
          </cell>
          <cell r="Y674" t="str">
            <v>CHENNAI</v>
          </cell>
          <cell r="Z674" t="str">
            <v>IN</v>
          </cell>
          <cell r="AA674" t="str">
            <v>I33</v>
          </cell>
          <cell r="AB674" t="str">
            <v>TRANSWORLD PHARMA (MADRAS) PVT LTD SP – 30 PORTION 2 1ST FLOOR DEVELOPED PLOT SIDCO INDUSTRIAL ESTATE   CHENNAI  ,Tamil Nadu Pin-600032 India</v>
          </cell>
          <cell r="AC674" t="str">
            <v/>
          </cell>
          <cell r="AD674" t="str">
            <v/>
          </cell>
          <cell r="AE674" t="str">
            <v>044 - 49122222</v>
          </cell>
          <cell r="AF674" t="str">
            <v>transworldpharmamadras@gmail.com</v>
          </cell>
          <cell r="AG674" t="str">
            <v>044 - 49122222</v>
          </cell>
          <cell r="AH674" t="str">
            <v>044 - 49122222</v>
          </cell>
          <cell r="AI674" t="str">
            <v>transworldpharmamadras@gmail.com</v>
          </cell>
          <cell r="AJ674" t="str">
            <v>transworldpharmamadras@gmail.com</v>
          </cell>
          <cell r="AO674" t="str">
            <v>Inactive</v>
          </cell>
          <cell r="AP674" t="str">
            <v/>
          </cell>
          <cell r="AQ674" t="str">
            <v>Dealer</v>
          </cell>
          <cell r="AR674" t="str">
            <v>TN 1</v>
          </cell>
          <cell r="AS674" t="str">
            <v>TN+AP+TS+KL+BA+KA+SL+HD</v>
          </cell>
          <cell r="AT674" t="str">
            <v>Inactive</v>
          </cell>
          <cell r="AU674" t="str">
            <v>Okay</v>
          </cell>
          <cell r="AV674" t="str">
            <v/>
          </cell>
          <cell r="AW674" t="str">
            <v/>
          </cell>
          <cell r="AX674" t="str">
            <v>Vigeedha</v>
          </cell>
          <cell r="AY674" t="str">
            <v>transworldpharmamadras@gmail.com</v>
          </cell>
          <cell r="AZ674" t="str">
            <v>044 - 49122222</v>
          </cell>
          <cell r="BA674" t="str">
            <v/>
          </cell>
          <cell r="BB674" t="str">
            <v/>
          </cell>
          <cell r="BC674" t="str">
            <v>Karthikeyan B</v>
          </cell>
          <cell r="BD674" t="str">
            <v>Jayakumar</v>
          </cell>
          <cell r="BE674" t="str">
            <v>Core</v>
          </cell>
          <cell r="BF674" t="str">
            <v>Trade</v>
          </cell>
          <cell r="BG674" t="str">
            <v>IN1</v>
          </cell>
          <cell r="BH674" t="str">
            <v>I33</v>
          </cell>
          <cell r="BI674" t="str">
            <v>I33</v>
          </cell>
          <cell r="BJ674" t="str">
            <v/>
          </cell>
          <cell r="BK674" t="str">
            <v>INA</v>
          </cell>
          <cell r="BL674" t="str">
            <v>INA</v>
          </cell>
          <cell r="BM674" t="str">
            <v>TT2</v>
          </cell>
          <cell r="BN674" t="str">
            <v/>
          </cell>
          <cell r="BS674" t="str">
            <v>INLFCH</v>
          </cell>
          <cell r="BT674" t="str">
            <v xml:space="preserve"> </v>
          </cell>
          <cell r="BU674" t="str">
            <v>N</v>
          </cell>
          <cell r="BV674" t="str">
            <v>N</v>
          </cell>
          <cell r="BW674" t="str">
            <v>N</v>
          </cell>
          <cell r="BX674" t="str">
            <v>Y</v>
          </cell>
          <cell r="BY674" t="str">
            <v>N</v>
          </cell>
          <cell r="BZ674" t="str">
            <v>N</v>
          </cell>
          <cell r="CA674" t="str">
            <v>N</v>
          </cell>
          <cell r="CB674" t="str">
            <v xml:space="preserve"> </v>
          </cell>
          <cell r="CC674" t="str">
            <v>N</v>
          </cell>
          <cell r="CD674">
            <v>413779</v>
          </cell>
          <cell r="CE674">
            <v>413779</v>
          </cell>
          <cell r="CF674">
            <v>413779</v>
          </cell>
          <cell r="CG674">
            <v>413779</v>
          </cell>
          <cell r="CH674">
            <v>413779</v>
          </cell>
          <cell r="CI674">
            <v>413779</v>
          </cell>
          <cell r="CJ674" t="str">
            <v>KKELLY1</v>
          </cell>
          <cell r="CK674" t="str">
            <v/>
          </cell>
          <cell r="CM674" t="str">
            <v/>
          </cell>
          <cell r="CN674" t="str">
            <v>Check</v>
          </cell>
          <cell r="CO674">
            <v>413779</v>
          </cell>
        </row>
        <row r="675">
          <cell r="C675">
            <v>413780</v>
          </cell>
          <cell r="D675" t="str">
            <v>INLFCH</v>
          </cell>
          <cell r="E675" t="str">
            <v>Chennai</v>
          </cell>
          <cell r="F675" t="str">
            <v>INO</v>
          </cell>
          <cell r="G675" t="str">
            <v>TN1</v>
          </cell>
          <cell r="H675" t="str">
            <v>INSOUT</v>
          </cell>
          <cell r="I675" t="str">
            <v>CHENNAI</v>
          </cell>
          <cell r="J675" t="str">
            <v>Tamil Nadu</v>
          </cell>
          <cell r="K675" t="str">
            <v>ChennaiCHENNAI</v>
          </cell>
          <cell r="L675">
            <v>2</v>
          </cell>
          <cell r="M675" t="str">
            <v>33AACCP7659P1ZQ</v>
          </cell>
          <cell r="N675" t="str">
            <v>1209/ZIV/20B</v>
          </cell>
          <cell r="O675" t="str">
            <v>1209/ZIV/21B</v>
          </cell>
          <cell r="P675">
            <v>20210102</v>
          </cell>
          <cell r="Q675" t="str">
            <v>PERFECT MEDICAL ENTERPRISES PVT LTD</v>
          </cell>
          <cell r="R675" t="str">
            <v>PERFECT MEDICAL ENTERPRISES PVT LTD</v>
          </cell>
          <cell r="S675" t="str">
            <v>PERFECT MEDICAL ENTERPRISES PVT LTD</v>
          </cell>
          <cell r="T675" t="str">
            <v>PLOT NO: 6A 7TH STREET (EXTN)</v>
          </cell>
          <cell r="U675" t="str">
            <v>VANJI NAGAR</v>
          </cell>
          <cell r="V675" t="str">
            <v>KORATTUR</v>
          </cell>
          <cell r="W675" t="str">
            <v xml:space="preserve"> </v>
          </cell>
          <cell r="X675">
            <v>600080</v>
          </cell>
          <cell r="Y675" t="str">
            <v>CHENNAI</v>
          </cell>
          <cell r="Z675" t="str">
            <v>IN</v>
          </cell>
          <cell r="AA675" t="str">
            <v>I33</v>
          </cell>
          <cell r="AB675" t="str">
            <v>PERFECT MEDICAL ENTERPRISES PVT LTD PLOT NO: 6A 7TH STREET (EXTN) VANJI NAGAR KORATTUR   CHENNAI  ,Tamil Nadu Pin-600080 India</v>
          </cell>
          <cell r="AE675" t="str">
            <v>9840677417 / 9740900829</v>
          </cell>
          <cell r="AF675" t="str">
            <v>perfectmedicalenterprises1@gmail.com</v>
          </cell>
          <cell r="AG675" t="str">
            <v>9840677417</v>
          </cell>
          <cell r="AH675">
            <v>9740900829</v>
          </cell>
          <cell r="AI675" t="str">
            <v>perfectmedicalenterprises1@gmail.com</v>
          </cell>
          <cell r="AJ675" t="str">
            <v>perfectmedicalenterprises1@gmail.com</v>
          </cell>
          <cell r="AK675" t="str">
            <v>Mahendran Seshadri</v>
          </cell>
          <cell r="AL675" t="str">
            <v>S Gowrisankar</v>
          </cell>
          <cell r="AM675">
            <v>9677031666</v>
          </cell>
          <cell r="AN675" t="str">
            <v xml:space="preserve">Mr. S Gowrisankar, Metro Castle Flat No : E-5, No – 10, Jayam Street, V.G.Paneer Nagar, Mugappair East, Chennai – 600037. </v>
          </cell>
          <cell r="AO675" t="str">
            <v>Active</v>
          </cell>
          <cell r="AP675" t="str">
            <v>Agreement Prepared</v>
          </cell>
          <cell r="AQ675" t="str">
            <v>Dealer</v>
          </cell>
          <cell r="AR675" t="str">
            <v>TN 1</v>
          </cell>
          <cell r="AS675" t="str">
            <v>TN+AP+TS+KL+BA+KA+SL+HD</v>
          </cell>
          <cell r="AT675" t="str">
            <v>Active</v>
          </cell>
          <cell r="AU675" t="str">
            <v>Okay</v>
          </cell>
          <cell r="AV675" t="str">
            <v>MN Chennai West</v>
          </cell>
          <cell r="AW675" t="str">
            <v>Agreement Prepared</v>
          </cell>
          <cell r="AX675" t="str">
            <v>Vigeedha</v>
          </cell>
          <cell r="AY675" t="str">
            <v>perfectmedicalepl@gmail.com</v>
          </cell>
          <cell r="AZ675">
            <v>7397780802</v>
          </cell>
          <cell r="BA675" t="str">
            <v>SENTHIL</v>
          </cell>
          <cell r="BB675" t="str">
            <v>S</v>
          </cell>
          <cell r="BC675" t="str">
            <v>Karthikeyan B</v>
          </cell>
          <cell r="BD675" t="str">
            <v>Jayakumar</v>
          </cell>
          <cell r="BE675" t="str">
            <v>Core</v>
          </cell>
          <cell r="BF675" t="str">
            <v>Trade</v>
          </cell>
          <cell r="BG675" t="str">
            <v>IN1</v>
          </cell>
          <cell r="BH675" t="str">
            <v>I33</v>
          </cell>
          <cell r="BI675" t="str">
            <v>I33</v>
          </cell>
          <cell r="BJ675" t="str">
            <v>IZ</v>
          </cell>
          <cell r="BK675" t="str">
            <v>INA</v>
          </cell>
          <cell r="BL675" t="str">
            <v>INA</v>
          </cell>
          <cell r="BM675" t="str">
            <v>TT2</v>
          </cell>
          <cell r="BN675" t="str">
            <v>C</v>
          </cell>
          <cell r="BS675" t="str">
            <v>INLFCH</v>
          </cell>
          <cell r="BT675" t="str">
            <v xml:space="preserve"> </v>
          </cell>
          <cell r="BU675" t="str">
            <v>N</v>
          </cell>
          <cell r="BV675" t="str">
            <v>N</v>
          </cell>
          <cell r="BW675" t="str">
            <v>N</v>
          </cell>
          <cell r="BX675" t="str">
            <v>Y</v>
          </cell>
          <cell r="BY675" t="str">
            <v>N</v>
          </cell>
          <cell r="BZ675" t="str">
            <v>N</v>
          </cell>
          <cell r="CA675" t="str">
            <v>N</v>
          </cell>
          <cell r="CB675" t="str">
            <v xml:space="preserve"> </v>
          </cell>
          <cell r="CC675" t="str">
            <v>N</v>
          </cell>
          <cell r="CD675">
            <v>413780</v>
          </cell>
          <cell r="CE675">
            <v>413780</v>
          </cell>
          <cell r="CF675">
            <v>413780</v>
          </cell>
          <cell r="CG675">
            <v>413780</v>
          </cell>
          <cell r="CH675">
            <v>413780</v>
          </cell>
          <cell r="CI675">
            <v>413780</v>
          </cell>
          <cell r="CJ675" t="str">
            <v>KKELLY1</v>
          </cell>
          <cell r="CK675" t="str">
            <v/>
          </cell>
          <cell r="CL675" t="str">
            <v>YES</v>
          </cell>
          <cell r="CM675" t="str">
            <v>Active</v>
          </cell>
          <cell r="CN675" t="str">
            <v>Check</v>
          </cell>
          <cell r="CO675">
            <v>413780</v>
          </cell>
        </row>
        <row r="676">
          <cell r="C676">
            <v>413781</v>
          </cell>
          <cell r="D676" t="str">
            <v>INLFCH</v>
          </cell>
          <cell r="E676" t="str">
            <v>Chennai</v>
          </cell>
          <cell r="F676" t="str">
            <v>INO</v>
          </cell>
          <cell r="G676" t="str">
            <v>KA1</v>
          </cell>
          <cell r="H676" t="str">
            <v>INSOUT</v>
          </cell>
          <cell r="I676" t="str">
            <v>TUMKUR</v>
          </cell>
          <cell r="J676" t="str">
            <v>Karnataka</v>
          </cell>
          <cell r="K676" t="str">
            <v>ChennaiTUMKUR</v>
          </cell>
          <cell r="L676">
            <v>3</v>
          </cell>
          <cell r="M676" t="str">
            <v>29AARPV6174B1Z4</v>
          </cell>
          <cell r="N676" t="str">
            <v>20B - KA-TK1-108854</v>
          </cell>
          <cell r="O676" t="str">
            <v>21B - KA-TK1-108855</v>
          </cell>
          <cell r="P676">
            <v>20171107</v>
          </cell>
          <cell r="Q676" t="str">
            <v>SRI BALAJI DRUG AGENCIES</v>
          </cell>
          <cell r="R676" t="str">
            <v>SRI BALAJI DRUG AGENCIES</v>
          </cell>
          <cell r="S676" t="str">
            <v>SRI BALAJI DRUG AGENCIES</v>
          </cell>
          <cell r="T676" t="str">
            <v>K.NO. 1911/931 1ST FLOOR</v>
          </cell>
          <cell r="U676" t="str">
            <v>K R BADAVANE</v>
          </cell>
          <cell r="V676" t="str">
            <v>3RD CROSS M.G. ROAD</v>
          </cell>
          <cell r="W676" t="str">
            <v>TMSC CO-OPERATIVE BANK LTD BLDG</v>
          </cell>
          <cell r="X676">
            <v>572101</v>
          </cell>
          <cell r="Y676" t="str">
            <v>TUMKUR</v>
          </cell>
          <cell r="Z676" t="str">
            <v>IN</v>
          </cell>
          <cell r="AA676" t="str">
            <v>I29</v>
          </cell>
          <cell r="AB676" t="str">
            <v>SRI BALAJI DRUG AGENCIES K.NO. 1911/931 1ST FLOOR K R BADAVANE 3RD CROSS M.G. ROAD TMSC CO-OPERATIVE BANK LTD BLDG TUMKUR  ,Karnataka Pin-572101 India</v>
          </cell>
          <cell r="AC676" t="str">
            <v/>
          </cell>
          <cell r="AD676" t="str">
            <v/>
          </cell>
          <cell r="AE676" t="str">
            <v>08162 - 278071</v>
          </cell>
          <cell r="AF676" t="str">
            <v>balajidrug@gmail.com</v>
          </cell>
          <cell r="AG676" t="str">
            <v>08162 - 278071</v>
          </cell>
          <cell r="AH676" t="str">
            <v>08162 - 278071</v>
          </cell>
          <cell r="AI676" t="str">
            <v>balajidrug@gmail.com</v>
          </cell>
          <cell r="AJ676" t="str">
            <v>balajidrug@gmail.com</v>
          </cell>
          <cell r="AO676" t="str">
            <v>Inactive</v>
          </cell>
          <cell r="AP676" t="str">
            <v/>
          </cell>
          <cell r="AQ676" t="str">
            <v>Dealer</v>
          </cell>
          <cell r="AR676" t="str">
            <v>Karnataka</v>
          </cell>
          <cell r="AS676" t="str">
            <v>TN+AP+TS+KL+BA+KA+SL+HD</v>
          </cell>
          <cell r="AT676" t="str">
            <v>Inactive</v>
          </cell>
          <cell r="AU676" t="str">
            <v>Okay</v>
          </cell>
          <cell r="AV676" t="str">
            <v/>
          </cell>
          <cell r="AW676" t="str">
            <v/>
          </cell>
          <cell r="AX676" t="str">
            <v>Vigeedha</v>
          </cell>
          <cell r="AY676" t="str">
            <v>balajidrug@gmail.com</v>
          </cell>
          <cell r="AZ676" t="str">
            <v>08162 - 278071</v>
          </cell>
          <cell r="BA676" t="str">
            <v/>
          </cell>
          <cell r="BB676" t="str">
            <v/>
          </cell>
          <cell r="BC676" t="str">
            <v>Sajeev Kumar</v>
          </cell>
          <cell r="BD676" t="str">
            <v>Jayakumar</v>
          </cell>
          <cell r="BE676" t="str">
            <v>Core</v>
          </cell>
          <cell r="BF676" t="str">
            <v>Trade</v>
          </cell>
          <cell r="BG676" t="str">
            <v>IN1</v>
          </cell>
          <cell r="BH676" t="str">
            <v>I29</v>
          </cell>
          <cell r="BI676" t="str">
            <v>I29</v>
          </cell>
          <cell r="BJ676" t="str">
            <v/>
          </cell>
          <cell r="BK676" t="str">
            <v>INE</v>
          </cell>
          <cell r="BL676" t="str">
            <v>INE</v>
          </cell>
          <cell r="BM676" t="str">
            <v>TT3</v>
          </cell>
          <cell r="BN676" t="str">
            <v/>
          </cell>
          <cell r="BS676" t="str">
            <v>INLFCH</v>
          </cell>
          <cell r="BT676" t="str">
            <v xml:space="preserve"> </v>
          </cell>
          <cell r="BU676" t="str">
            <v>N</v>
          </cell>
          <cell r="BV676" t="str">
            <v>N</v>
          </cell>
          <cell r="BW676" t="str">
            <v>N</v>
          </cell>
          <cell r="BX676" t="str">
            <v>Y</v>
          </cell>
          <cell r="BY676" t="str">
            <v>N</v>
          </cell>
          <cell r="BZ676" t="str">
            <v>N</v>
          </cell>
          <cell r="CA676" t="str">
            <v>N</v>
          </cell>
          <cell r="CB676" t="str">
            <v xml:space="preserve"> </v>
          </cell>
          <cell r="CC676" t="str">
            <v>N</v>
          </cell>
          <cell r="CD676">
            <v>413781</v>
          </cell>
          <cell r="CE676">
            <v>413781</v>
          </cell>
          <cell r="CF676">
            <v>413781</v>
          </cell>
          <cell r="CG676">
            <v>413781</v>
          </cell>
          <cell r="CH676">
            <v>413781</v>
          </cell>
          <cell r="CI676">
            <v>413781</v>
          </cell>
          <cell r="CJ676" t="str">
            <v>KKELLY1</v>
          </cell>
          <cell r="CK676" t="str">
            <v/>
          </cell>
          <cell r="CM676" t="str">
            <v/>
          </cell>
          <cell r="CN676" t="str">
            <v>Check</v>
          </cell>
          <cell r="CO676">
            <v>413781</v>
          </cell>
        </row>
        <row r="677">
          <cell r="C677">
            <v>413782</v>
          </cell>
          <cell r="D677" t="str">
            <v>INLFCH</v>
          </cell>
          <cell r="E677" t="str">
            <v>Chennai</v>
          </cell>
          <cell r="F677" t="str">
            <v>INO</v>
          </cell>
          <cell r="G677" t="str">
            <v>TN1</v>
          </cell>
          <cell r="H677" t="str">
            <v>INSOUT</v>
          </cell>
          <cell r="I677" t="str">
            <v>SALEM</v>
          </cell>
          <cell r="J677" t="str">
            <v>Tamil Nadu</v>
          </cell>
          <cell r="K677" t="str">
            <v>ChennaiSALEM</v>
          </cell>
          <cell r="L677">
            <v>3</v>
          </cell>
          <cell r="M677" t="str">
            <v>33AWYPS2587C1ZZ</v>
          </cell>
          <cell r="N677" t="str">
            <v>SLS/1788/20B</v>
          </cell>
          <cell r="O677" t="str">
            <v>SLS/1686/21B</v>
          </cell>
          <cell r="P677">
            <v>20200310</v>
          </cell>
          <cell r="Q677" t="str">
            <v>GENESIS DIAGNOSTICS</v>
          </cell>
          <cell r="R677" t="str">
            <v>GENESIS DIAGNOSTICS</v>
          </cell>
          <cell r="S677" t="str">
            <v>GENESIS DIAGNOSTICS</v>
          </cell>
          <cell r="T677" t="str">
            <v>PLOT NO: 3 NO: 283/2</v>
          </cell>
          <cell r="U677" t="str">
            <v>2ND FLOOR VASANTHAM NAGAR</v>
          </cell>
          <cell r="V677" t="str">
            <v>NEW FAIRLANDS</v>
          </cell>
          <cell r="W677" t="str">
            <v xml:space="preserve"> </v>
          </cell>
          <cell r="X677">
            <v>636016</v>
          </cell>
          <cell r="Y677" t="str">
            <v>SALEM</v>
          </cell>
          <cell r="Z677" t="str">
            <v>IN</v>
          </cell>
          <cell r="AA677" t="str">
            <v>I33</v>
          </cell>
          <cell r="AB677" t="str">
            <v>GENESIS DIAGNOSTICS PLOT NO: 3 NO: 283/2 2ND FLOOR VASANTHAM NAGAR NEW FAIRLANDS   SALEM  ,Tamil Nadu Pin-636016 India</v>
          </cell>
          <cell r="AC677" t="str">
            <v/>
          </cell>
          <cell r="AD677" t="str">
            <v/>
          </cell>
          <cell r="AE677" t="str">
            <v>0427 - 2431876</v>
          </cell>
          <cell r="AF677" t="str">
            <v>genesisdiagnostics1@gmail.com</v>
          </cell>
          <cell r="AG677" t="str">
            <v>0427 - 2431876</v>
          </cell>
          <cell r="AH677" t="str">
            <v>0427 - 2431876</v>
          </cell>
          <cell r="AI677" t="str">
            <v>genesisdiagnostics1@gmail.com</v>
          </cell>
          <cell r="AJ677" t="str">
            <v>genesisdiagnostics1@gmail.com</v>
          </cell>
          <cell r="AK677" t="str">
            <v>Karthikeyan B</v>
          </cell>
          <cell r="AL677" t="str">
            <v>Manikandan.R</v>
          </cell>
          <cell r="AM677">
            <v>9688483848</v>
          </cell>
          <cell r="AN677" t="str">
            <v>Door No : 409,Ammal River Road,7th Block, Dhathagapatty,Salem - 636006</v>
          </cell>
          <cell r="AO677" t="str">
            <v>Inactive</v>
          </cell>
          <cell r="AP677" t="str">
            <v/>
          </cell>
          <cell r="AQ677" t="str">
            <v>Dealer</v>
          </cell>
          <cell r="AR677" t="str">
            <v>TN 1</v>
          </cell>
          <cell r="AS677" t="str">
            <v>TN+AP+TS+KL+BA+KA+SL+HD</v>
          </cell>
          <cell r="AT677" t="str">
            <v>Inactive</v>
          </cell>
          <cell r="AU677" t="str">
            <v>Okay</v>
          </cell>
          <cell r="AV677" t="str">
            <v/>
          </cell>
          <cell r="AW677" t="str">
            <v/>
          </cell>
          <cell r="AX677" t="str">
            <v>Vigeedha</v>
          </cell>
          <cell r="AY677" t="str">
            <v>genesisdiagnostics1@gmail.com</v>
          </cell>
          <cell r="AZ677" t="str">
            <v>0427 - 2431876</v>
          </cell>
          <cell r="BA677" t="str">
            <v/>
          </cell>
          <cell r="BB677" t="str">
            <v/>
          </cell>
          <cell r="BC677" t="str">
            <v>Karthikeyan B</v>
          </cell>
          <cell r="BD677" t="str">
            <v>Jayakumar</v>
          </cell>
          <cell r="BE677" t="str">
            <v>Core</v>
          </cell>
          <cell r="BF677" t="str">
            <v>Trade</v>
          </cell>
          <cell r="BG677" t="str">
            <v>IN1</v>
          </cell>
          <cell r="BH677" t="str">
            <v>I33</v>
          </cell>
          <cell r="BI677" t="str">
            <v>I33</v>
          </cell>
          <cell r="BJ677" t="str">
            <v>IZ</v>
          </cell>
          <cell r="BK677" t="str">
            <v>INA</v>
          </cell>
          <cell r="BL677" t="str">
            <v>INA</v>
          </cell>
          <cell r="BM677" t="str">
            <v>TT3</v>
          </cell>
          <cell r="BN677" t="str">
            <v>C</v>
          </cell>
          <cell r="BS677" t="str">
            <v>INLFCH</v>
          </cell>
          <cell r="BT677" t="str">
            <v xml:space="preserve"> </v>
          </cell>
          <cell r="BU677" t="str">
            <v>N</v>
          </cell>
          <cell r="BV677" t="str">
            <v>N</v>
          </cell>
          <cell r="BW677" t="str">
            <v>N</v>
          </cell>
          <cell r="BX677" t="str">
            <v>Y</v>
          </cell>
          <cell r="BY677" t="str">
            <v>N</v>
          </cell>
          <cell r="BZ677" t="str">
            <v>N</v>
          </cell>
          <cell r="CA677" t="str">
            <v>N</v>
          </cell>
          <cell r="CB677" t="str">
            <v xml:space="preserve"> </v>
          </cell>
          <cell r="CC677" t="str">
            <v>N</v>
          </cell>
          <cell r="CD677">
            <v>413782</v>
          </cell>
          <cell r="CE677">
            <v>413782</v>
          </cell>
          <cell r="CF677">
            <v>413782</v>
          </cell>
          <cell r="CG677">
            <v>413782</v>
          </cell>
          <cell r="CH677">
            <v>413782</v>
          </cell>
          <cell r="CI677">
            <v>413782</v>
          </cell>
          <cell r="CJ677" t="str">
            <v>KKELLY1</v>
          </cell>
          <cell r="CK677" t="str">
            <v/>
          </cell>
          <cell r="CM677" t="str">
            <v/>
          </cell>
          <cell r="CN677" t="str">
            <v>Check</v>
          </cell>
          <cell r="CO677">
            <v>413782</v>
          </cell>
        </row>
        <row r="678">
          <cell r="C678">
            <v>413783</v>
          </cell>
          <cell r="D678" t="str">
            <v>INLFMU</v>
          </cell>
          <cell r="E678" t="str">
            <v>Mumbai</v>
          </cell>
          <cell r="F678" t="str">
            <v>INO</v>
          </cell>
          <cell r="G678" t="str">
            <v>AP1</v>
          </cell>
          <cell r="H678" t="str">
            <v>INSOUT</v>
          </cell>
          <cell r="I678" t="str">
            <v>NIZAMABAD</v>
          </cell>
          <cell r="J678" t="str">
            <v>Telangana</v>
          </cell>
          <cell r="K678" t="str">
            <v>MumbaiNIZAMABAD</v>
          </cell>
          <cell r="L678">
            <v>5</v>
          </cell>
          <cell r="M678" t="str">
            <v>36AABFG5851C1ZP</v>
          </cell>
          <cell r="N678" t="str">
            <v>F20B - 223/NZ/AP/95/W/R</v>
          </cell>
          <cell r="O678" t="str">
            <v>F21B - 223/NZ/AP/95/W/R</v>
          </cell>
          <cell r="P678">
            <v>20221231</v>
          </cell>
          <cell r="Q678" t="str">
            <v>GANDHI MEDICAL HALL</v>
          </cell>
          <cell r="R678" t="str">
            <v>GANDHI MEDICAL HALL</v>
          </cell>
          <cell r="S678" t="str">
            <v>GANDHI MEDICAL HALL</v>
          </cell>
          <cell r="T678" t="str">
            <v>NEW NO: 7-10-115;</v>
          </cell>
          <cell r="U678" t="str">
            <v>OLD NO: 7-10-937/1B</v>
          </cell>
          <cell r="V678" t="str">
            <v>SARASWATHI COMPLEX</v>
          </cell>
          <cell r="W678" t="str">
            <v>OPP: MEDICAL COLLEGE STATION ROAD</v>
          </cell>
          <cell r="X678">
            <v>503001</v>
          </cell>
          <cell r="Y678" t="str">
            <v>NIZAMABAD</v>
          </cell>
          <cell r="Z678" t="str">
            <v>IN</v>
          </cell>
          <cell r="AA678" t="str">
            <v>I36</v>
          </cell>
          <cell r="AB678" t="str">
            <v>GANDHI MEDICAL HALL NEW NO: 7-10-115; OLD NO: 7-10-937/1B SARASWATHI COMPLEX OPP: MEDICAL COLLEGE STATION ROAD NIZAMABAD  ,Telangana Pin-503001 India</v>
          </cell>
          <cell r="AC678" t="str">
            <v>T. VENU GOPAL</v>
          </cell>
          <cell r="AD678" t="str">
            <v>Managing Partner</v>
          </cell>
          <cell r="AE678" t="str">
            <v>08462 - 223123 / 9440937999</v>
          </cell>
          <cell r="AF678" t="str">
            <v>tovenu@gmail.com</v>
          </cell>
          <cell r="AG678" t="str">
            <v>08462 - 223123</v>
          </cell>
          <cell r="AH678">
            <v>9440937999</v>
          </cell>
          <cell r="AI678" t="str">
            <v>tovenu@gmail.com</v>
          </cell>
          <cell r="AJ678" t="str">
            <v>tovenu@gmail.com</v>
          </cell>
          <cell r="AK678" t="str">
            <v>Chandra Mohan Kumar Verma</v>
          </cell>
          <cell r="AL678" t="str">
            <v>Mallareddy Nalla</v>
          </cell>
          <cell r="AM678">
            <v>9949301209</v>
          </cell>
          <cell r="AN678" t="str">
            <v>C/0.Vennam Ravi,H.no-8-3-238/7/1,Vigneshwara Colony,Road no-4,Bagath Nagar,Karimnagar - 505001</v>
          </cell>
          <cell r="AO678" t="str">
            <v>Active</v>
          </cell>
          <cell r="AP678" t="str">
            <v>Agreement Prepared</v>
          </cell>
          <cell r="AQ678" t="str">
            <v>Dealer</v>
          </cell>
          <cell r="AR678" t="str">
            <v>AP &amp; Telangana</v>
          </cell>
          <cell r="AS678" t="str">
            <v>TN+AP+TS+KL+BA+KA+SL+HD</v>
          </cell>
          <cell r="AT678" t="str">
            <v>Active</v>
          </cell>
          <cell r="AU678" t="str">
            <v>Okay</v>
          </cell>
          <cell r="AV678" t="str">
            <v>MN Karimnagar</v>
          </cell>
          <cell r="AW678" t="str">
            <v>Agreement Prepared</v>
          </cell>
          <cell r="AX678" t="str">
            <v>Vigeedha</v>
          </cell>
          <cell r="AY678" t="str">
            <v>tovenu@gmail.com</v>
          </cell>
          <cell r="AZ678">
            <v>9949301209</v>
          </cell>
          <cell r="BA678" t="str">
            <v>T. VENU GOPAL</v>
          </cell>
          <cell r="BB678" t="str">
            <v>T</v>
          </cell>
          <cell r="BC678" t="str">
            <v>Senkathir P</v>
          </cell>
          <cell r="BD678" t="str">
            <v>Jayakumar</v>
          </cell>
          <cell r="BE678" t="str">
            <v>Core</v>
          </cell>
          <cell r="BF678" t="str">
            <v>Trade</v>
          </cell>
          <cell r="BG678" t="str">
            <v>IN1</v>
          </cell>
          <cell r="BH678" t="str">
            <v>I36</v>
          </cell>
          <cell r="BI678" t="str">
            <v>I36</v>
          </cell>
          <cell r="BJ678" t="str">
            <v>IZ</v>
          </cell>
          <cell r="BK678" t="str">
            <v>INE</v>
          </cell>
          <cell r="BL678" t="str">
            <v>INE</v>
          </cell>
          <cell r="BM678" t="str">
            <v>TT5</v>
          </cell>
          <cell r="BN678" t="str">
            <v>C</v>
          </cell>
          <cell r="BS678" t="str">
            <v>INLFMU</v>
          </cell>
          <cell r="BT678" t="str">
            <v xml:space="preserve"> </v>
          </cell>
          <cell r="BU678" t="str">
            <v>N</v>
          </cell>
          <cell r="BV678" t="str">
            <v>N</v>
          </cell>
          <cell r="BW678" t="str">
            <v>N</v>
          </cell>
          <cell r="BX678" t="str">
            <v>Y</v>
          </cell>
          <cell r="BY678" t="str">
            <v>N</v>
          </cell>
          <cell r="BZ678" t="str">
            <v>N</v>
          </cell>
          <cell r="CA678" t="str">
            <v>N</v>
          </cell>
          <cell r="CB678" t="str">
            <v xml:space="preserve"> </v>
          </cell>
          <cell r="CC678" t="str">
            <v>N</v>
          </cell>
          <cell r="CD678">
            <v>413783</v>
          </cell>
          <cell r="CE678">
            <v>413783</v>
          </cell>
          <cell r="CF678">
            <v>413783</v>
          </cell>
          <cell r="CG678">
            <v>413783</v>
          </cell>
          <cell r="CH678">
            <v>413783</v>
          </cell>
          <cell r="CI678">
            <v>413783</v>
          </cell>
          <cell r="CJ678" t="str">
            <v>KKELLY1</v>
          </cell>
          <cell r="CK678" t="str">
            <v/>
          </cell>
          <cell r="CL678" t="str">
            <v>YES</v>
          </cell>
          <cell r="CM678" t="str">
            <v>Active</v>
          </cell>
          <cell r="CN678" t="str">
            <v>Check</v>
          </cell>
          <cell r="CO678">
            <v>413783</v>
          </cell>
        </row>
        <row r="679">
          <cell r="C679">
            <v>413784</v>
          </cell>
          <cell r="D679" t="str">
            <v>INLFMU</v>
          </cell>
          <cell r="E679" t="str">
            <v>Mumbai</v>
          </cell>
          <cell r="F679" t="str">
            <v>INO</v>
          </cell>
          <cell r="G679" t="str">
            <v>AP1</v>
          </cell>
          <cell r="H679" t="str">
            <v>INSOUT</v>
          </cell>
          <cell r="I679" t="str">
            <v>ADAILABAD (DIST)</v>
          </cell>
          <cell r="J679" t="str">
            <v>Telangana</v>
          </cell>
          <cell r="K679" t="str">
            <v>MumbaiADAILABAD (DIST)</v>
          </cell>
          <cell r="L679">
            <v>4</v>
          </cell>
          <cell r="M679" t="str">
            <v>36ANBPB1364L1Z7</v>
          </cell>
          <cell r="N679" t="str">
            <v>20B-382/AP/DSLA/DCA/ADB/2011/G</v>
          </cell>
          <cell r="O679" t="str">
            <v>21B -375/AP/DSLA/DCA/ADB/2011</v>
          </cell>
          <cell r="P679">
            <v>20211122</v>
          </cell>
          <cell r="Q679" t="str">
            <v>SHANMUKHADEVA MEDICAL &amp; SURGICAL</v>
          </cell>
          <cell r="R679" t="str">
            <v>SHANMUKHADEVA MEDICAL  SURGICAL</v>
          </cell>
          <cell r="S679" t="str">
            <v>SHANMUKHADEVA MEDICAL &amp; SURGICAL</v>
          </cell>
          <cell r="T679" t="str">
            <v>SHOP NO: 10-13</v>
          </cell>
          <cell r="U679" t="str">
            <v>MANCHERIAL</v>
          </cell>
          <cell r="V679" t="str">
            <v>FIRST FLOOR R.P. ROAD</v>
          </cell>
          <cell r="W679" t="str">
            <v>OPP-: BADRINARYANA HOSPITAL</v>
          </cell>
          <cell r="X679">
            <v>504208</v>
          </cell>
          <cell r="Y679" t="str">
            <v>ADAILABAD (DIST)</v>
          </cell>
          <cell r="Z679" t="str">
            <v>IN</v>
          </cell>
          <cell r="AA679" t="str">
            <v>I36</v>
          </cell>
          <cell r="AB679" t="str">
            <v>SHANMUKHADEVA MEDICAL &amp; SURGICAL SHOP NO: 10-13 MANCHERIAL FIRST FLOOR R.P. ROAD OPP-: BADRINARYANA HOSPITAL ADAILABAD (DIST)  ,Telangana Pin-504208 India</v>
          </cell>
          <cell r="AC679" t="str">
            <v>MARKANDEYA</v>
          </cell>
          <cell r="AD679" t="str">
            <v>Proprietor</v>
          </cell>
          <cell r="AE679" t="str">
            <v>9963023484 / 8985445441</v>
          </cell>
          <cell r="AF679" t="str">
            <v>sdms.mncl@gmail.com</v>
          </cell>
          <cell r="AG679" t="str">
            <v>9963023484</v>
          </cell>
          <cell r="AH679">
            <v>8985445441</v>
          </cell>
          <cell r="AI679" t="str">
            <v>sdms.mncl@gmail.com</v>
          </cell>
          <cell r="AJ679" t="str">
            <v>SDMS.MNCL@GMAIL.COM</v>
          </cell>
          <cell r="AK679" t="str">
            <v>Chandra Mohan Kumar Verma</v>
          </cell>
          <cell r="AL679" t="str">
            <v>Ravikumar Malavath</v>
          </cell>
          <cell r="AM679">
            <v>9248027777</v>
          </cell>
          <cell r="AN679" t="str">
            <v>C/o Laxmi Narshima reddy,H.no-7-1-215,Sahakar Nagar ,VDOs Colony Khammam - 507001</v>
          </cell>
          <cell r="AO679" t="str">
            <v>Active</v>
          </cell>
          <cell r="AP679" t="str">
            <v>Agreement Prepared</v>
          </cell>
          <cell r="AQ679" t="str">
            <v>Dealer</v>
          </cell>
          <cell r="AR679" t="str">
            <v>AP &amp; Telangana</v>
          </cell>
          <cell r="AS679" t="str">
            <v>TN+AP+TS+KL+BA+KA+SL+HD</v>
          </cell>
          <cell r="AT679" t="str">
            <v>Active</v>
          </cell>
          <cell r="AU679" t="str">
            <v>Okay</v>
          </cell>
          <cell r="AV679" t="str">
            <v/>
          </cell>
          <cell r="AW679" t="str">
            <v>Agreement Prepared</v>
          </cell>
          <cell r="AX679" t="str">
            <v>Vigeedha</v>
          </cell>
          <cell r="AY679" t="str">
            <v>sdms.mncl@gmail.com</v>
          </cell>
          <cell r="AZ679">
            <v>9390546187</v>
          </cell>
          <cell r="BA679" t="str">
            <v>MARKANDEYA</v>
          </cell>
          <cell r="BC679" t="str">
            <v>Senkathir P</v>
          </cell>
          <cell r="BD679" t="str">
            <v>Jayakumar</v>
          </cell>
          <cell r="BE679" t="str">
            <v>Core</v>
          </cell>
          <cell r="BF679" t="str">
            <v>Trade</v>
          </cell>
          <cell r="BG679" t="str">
            <v>IN1</v>
          </cell>
          <cell r="BH679" t="str">
            <v>I36</v>
          </cell>
          <cell r="BI679" t="str">
            <v>I36</v>
          </cell>
          <cell r="BJ679" t="str">
            <v>IZ</v>
          </cell>
          <cell r="BK679" t="str">
            <v>INE</v>
          </cell>
          <cell r="BL679" t="str">
            <v>INE</v>
          </cell>
          <cell r="BM679" t="str">
            <v>TT4</v>
          </cell>
          <cell r="BN679" t="str">
            <v>C</v>
          </cell>
          <cell r="BS679" t="str">
            <v>INLFMU</v>
          </cell>
          <cell r="BT679" t="str">
            <v xml:space="preserve"> </v>
          </cell>
          <cell r="BU679" t="str">
            <v>N</v>
          </cell>
          <cell r="BV679" t="str">
            <v>N</v>
          </cell>
          <cell r="BW679" t="str">
            <v>N</v>
          </cell>
          <cell r="BX679" t="str">
            <v>Y</v>
          </cell>
          <cell r="BY679" t="str">
            <v>N</v>
          </cell>
          <cell r="BZ679" t="str">
            <v>N</v>
          </cell>
          <cell r="CA679" t="str">
            <v>N</v>
          </cell>
          <cell r="CB679" t="str">
            <v xml:space="preserve"> </v>
          </cell>
          <cell r="CC679" t="str">
            <v>N</v>
          </cell>
          <cell r="CD679">
            <v>413784</v>
          </cell>
          <cell r="CE679">
            <v>413784</v>
          </cell>
          <cell r="CF679">
            <v>413784</v>
          </cell>
          <cell r="CG679">
            <v>413784</v>
          </cell>
          <cell r="CH679">
            <v>413784</v>
          </cell>
          <cell r="CI679">
            <v>413784</v>
          </cell>
          <cell r="CJ679" t="str">
            <v>KKELLY1</v>
          </cell>
          <cell r="CK679" t="str">
            <v/>
          </cell>
          <cell r="CL679" t="str">
            <v>YES</v>
          </cell>
          <cell r="CM679" t="str">
            <v>Active</v>
          </cell>
          <cell r="CN679" t="str">
            <v>Check</v>
          </cell>
          <cell r="CO679">
            <v>413784</v>
          </cell>
        </row>
        <row r="680">
          <cell r="C680">
            <v>413785</v>
          </cell>
          <cell r="D680" t="str">
            <v>INLFCH</v>
          </cell>
          <cell r="E680" t="str">
            <v>Chennai</v>
          </cell>
          <cell r="F680" t="str">
            <v>INE</v>
          </cell>
          <cell r="G680" t="str">
            <v>EA1</v>
          </cell>
          <cell r="H680" t="str">
            <v>INEAST</v>
          </cell>
          <cell r="I680" t="str">
            <v>KOLKATA</v>
          </cell>
          <cell r="J680" t="str">
            <v>West Bengal</v>
          </cell>
          <cell r="K680" t="str">
            <v>ChennaiKOLKATA</v>
          </cell>
          <cell r="L680">
            <v>6</v>
          </cell>
          <cell r="N680" t="str">
            <v>DL: 13457-SW</v>
          </cell>
          <cell r="O680" t="str">
            <v>DL: 13257-SBW</v>
          </cell>
          <cell r="P680">
            <v>20210417</v>
          </cell>
          <cell r="Q680" t="str">
            <v>VACCINE BANK</v>
          </cell>
          <cell r="R680" t="str">
            <v>VACCINE BANK</v>
          </cell>
          <cell r="S680" t="str">
            <v>VACCINE BANK</v>
          </cell>
          <cell r="T680" t="str">
            <v>KMC PREMISES</v>
          </cell>
          <cell r="U680" t="str">
            <v>69 SANTOSHPUR AVENUE</v>
          </cell>
          <cell r="V680" t="str">
            <v>MAILING 125/2/ASANTOSHPUR AVENUE</v>
          </cell>
          <cell r="W680" t="str">
            <v>GROUND FLOOR PART II</v>
          </cell>
          <cell r="X680">
            <v>700075</v>
          </cell>
          <cell r="Y680" t="str">
            <v>KOLKATA</v>
          </cell>
          <cell r="Z680" t="str">
            <v>IN</v>
          </cell>
          <cell r="AA680" t="str">
            <v>I19</v>
          </cell>
          <cell r="AB680" t="str">
            <v>VACCINE BANK KMC PREMISES 69 SANTOSHPUR AVENUE MAILING 125/2/ASANTOSHPUR AVENUE GROUND FLOOR PART II KOLKATA  ,West Bengal Pin-700075 India</v>
          </cell>
          <cell r="AC680" t="str">
            <v/>
          </cell>
          <cell r="AD680" t="str">
            <v/>
          </cell>
          <cell r="AH680" t="str">
            <v/>
          </cell>
          <cell r="AI680" t="str">
            <v/>
          </cell>
          <cell r="AJ680" t="str">
            <v/>
          </cell>
          <cell r="AO680" t="str">
            <v>Inactive</v>
          </cell>
          <cell r="AP680" t="str">
            <v/>
          </cell>
          <cell r="AQ680" t="str">
            <v>Dealer</v>
          </cell>
          <cell r="AR680" t="str">
            <v>East</v>
          </cell>
          <cell r="AS680" t="str">
            <v>EA+BL+IB+NO1+NP+LU</v>
          </cell>
          <cell r="AT680" t="str">
            <v>Inactive</v>
          </cell>
          <cell r="AU680" t="str">
            <v>Okay</v>
          </cell>
          <cell r="AV680" t="str">
            <v/>
          </cell>
          <cell r="AW680" t="str">
            <v/>
          </cell>
          <cell r="AX680" t="str">
            <v>Manikandan</v>
          </cell>
          <cell r="BA680" t="str">
            <v/>
          </cell>
          <cell r="BB680" t="str">
            <v/>
          </cell>
          <cell r="BC680" t="str">
            <v>Vacant</v>
          </cell>
          <cell r="BD680" t="str">
            <v>Banibrata Saha</v>
          </cell>
          <cell r="BE680" t="str">
            <v>Core</v>
          </cell>
          <cell r="BF680" t="str">
            <v>Trade</v>
          </cell>
          <cell r="BG680" t="str">
            <v>IN2</v>
          </cell>
          <cell r="BH680" t="str">
            <v>I19</v>
          </cell>
          <cell r="BI680" t="str">
            <v>I19</v>
          </cell>
          <cell r="BJ680" t="str">
            <v/>
          </cell>
          <cell r="BK680" t="str">
            <v>INE</v>
          </cell>
          <cell r="BL680" t="str">
            <v>INE</v>
          </cell>
          <cell r="BM680" t="str">
            <v>TT6</v>
          </cell>
          <cell r="BN680" t="str">
            <v/>
          </cell>
          <cell r="BS680" t="str">
            <v>INLFCH</v>
          </cell>
          <cell r="BT680" t="str">
            <v xml:space="preserve"> </v>
          </cell>
          <cell r="BU680" t="str">
            <v>N</v>
          </cell>
          <cell r="BV680" t="str">
            <v>N</v>
          </cell>
          <cell r="BW680" t="str">
            <v>N</v>
          </cell>
          <cell r="BX680" t="str">
            <v>Y</v>
          </cell>
          <cell r="BY680" t="str">
            <v>N</v>
          </cell>
          <cell r="BZ680" t="str">
            <v>N</v>
          </cell>
          <cell r="CA680" t="str">
            <v>N</v>
          </cell>
          <cell r="CB680" t="str">
            <v xml:space="preserve"> </v>
          </cell>
          <cell r="CC680" t="str">
            <v>N</v>
          </cell>
          <cell r="CD680">
            <v>413785</v>
          </cell>
          <cell r="CE680">
            <v>413785</v>
          </cell>
          <cell r="CF680">
            <v>413785</v>
          </cell>
          <cell r="CG680">
            <v>413785</v>
          </cell>
          <cell r="CH680">
            <v>413785</v>
          </cell>
          <cell r="CI680">
            <v>413785</v>
          </cell>
          <cell r="CJ680" t="str">
            <v>KKELLY1</v>
          </cell>
          <cell r="CK680" t="str">
            <v/>
          </cell>
          <cell r="CM680" t="str">
            <v/>
          </cell>
          <cell r="CN680" t="str">
            <v>Check</v>
          </cell>
          <cell r="CO680">
            <v>413785</v>
          </cell>
        </row>
        <row r="681">
          <cell r="C681">
            <v>413786</v>
          </cell>
          <cell r="D681" t="str">
            <v>INLFCH</v>
          </cell>
          <cell r="E681" t="str">
            <v>Chennai</v>
          </cell>
          <cell r="F681" t="str">
            <v>INE</v>
          </cell>
          <cell r="G681" t="str">
            <v>EA1</v>
          </cell>
          <cell r="H681" t="str">
            <v>INEAST</v>
          </cell>
          <cell r="I681" t="str">
            <v>KOLKATA</v>
          </cell>
          <cell r="J681" t="str">
            <v>West Bengal</v>
          </cell>
          <cell r="K681" t="str">
            <v>ChennaiKOLKATA</v>
          </cell>
          <cell r="L681">
            <v>6</v>
          </cell>
          <cell r="M681" t="str">
            <v>19AEXPC5183M1ZO</v>
          </cell>
          <cell r="N681" t="str">
            <v>DL-12209-SW</v>
          </cell>
          <cell r="O681" t="str">
            <v>DL-12016-SBW</v>
          </cell>
          <cell r="P681">
            <v>20211116</v>
          </cell>
          <cell r="Q681" t="str">
            <v>RADMON ENTERPRISE</v>
          </cell>
          <cell r="R681" t="str">
            <v>RADMON ENTERPRISE</v>
          </cell>
          <cell r="S681" t="str">
            <v>RADMON ENTERPRISE</v>
          </cell>
          <cell r="T681" t="str">
            <v>121/D ROY BAHADUR ROAD</v>
          </cell>
          <cell r="U681" t="str">
            <v>BEHALA PREMISES NO. 151</v>
          </cell>
          <cell r="V681" t="str">
            <v xml:space="preserve"> </v>
          </cell>
          <cell r="W681" t="str">
            <v xml:space="preserve"> </v>
          </cell>
          <cell r="X681">
            <v>700034</v>
          </cell>
          <cell r="Y681" t="str">
            <v>KOLKATA</v>
          </cell>
          <cell r="Z681" t="str">
            <v>IN</v>
          </cell>
          <cell r="AA681" t="str">
            <v>I19</v>
          </cell>
          <cell r="AB681" t="str">
            <v>RADMON ENTERPRISE 121/D ROY BAHADUR ROAD BEHALA PREMISES NO. 151     KOLKATA  ,West Bengal Pin-700034 India</v>
          </cell>
          <cell r="AC681" t="str">
            <v>Sanjit Chatterjee</v>
          </cell>
          <cell r="AD681" t="str">
            <v>Proprietor</v>
          </cell>
          <cell r="AE681" t="str">
            <v>9831612361 / 9831612361</v>
          </cell>
          <cell r="AF681" t="str">
            <v>radmonenterprise@gmail.com</v>
          </cell>
          <cell r="AG681" t="str">
            <v>9831612361</v>
          </cell>
          <cell r="AH681">
            <v>9831612361</v>
          </cell>
          <cell r="AI681" t="str">
            <v>radmonenterprise@gmail.com</v>
          </cell>
          <cell r="AJ681" t="str">
            <v>radmonenterprise@gmail.com</v>
          </cell>
          <cell r="AO681" t="str">
            <v>Inactive</v>
          </cell>
          <cell r="AP681" t="str">
            <v>Agreement Prepared</v>
          </cell>
          <cell r="AQ681" t="str">
            <v>Dealer</v>
          </cell>
          <cell r="AR681" t="str">
            <v>East</v>
          </cell>
          <cell r="AS681" t="str">
            <v>EA+BL+IB+NO1+NP+LU</v>
          </cell>
          <cell r="AT681" t="str">
            <v>Active</v>
          </cell>
          <cell r="AU681" t="str">
            <v>Okay</v>
          </cell>
          <cell r="AV681" t="str">
            <v/>
          </cell>
          <cell r="AW681" t="str">
            <v>Agreement Prepared</v>
          </cell>
          <cell r="AX681" t="str">
            <v>Manikandan</v>
          </cell>
          <cell r="AY681" t="str">
            <v>radmonenterprise@gmail.com</v>
          </cell>
          <cell r="AZ681">
            <v>9831612361</v>
          </cell>
          <cell r="BA681" t="str">
            <v xml:space="preserve">Sanjit </v>
          </cell>
          <cell r="BB681" t="str">
            <v>Chatterjee</v>
          </cell>
          <cell r="BC681" t="str">
            <v>Vacant</v>
          </cell>
          <cell r="BD681" t="str">
            <v>Banibrata Saha</v>
          </cell>
          <cell r="BE681" t="str">
            <v>Core</v>
          </cell>
          <cell r="BF681" t="str">
            <v>Trade</v>
          </cell>
          <cell r="BG681" t="str">
            <v>IN2</v>
          </cell>
          <cell r="BH681" t="str">
            <v>I19</v>
          </cell>
          <cell r="BI681" t="str">
            <v>I19</v>
          </cell>
          <cell r="BJ681" t="str">
            <v>IZ</v>
          </cell>
          <cell r="BK681" t="str">
            <v>INE</v>
          </cell>
          <cell r="BL681" t="str">
            <v>INE</v>
          </cell>
          <cell r="BM681" t="str">
            <v>TT6</v>
          </cell>
          <cell r="BN681" t="str">
            <v>C</v>
          </cell>
          <cell r="BS681" t="str">
            <v>INLFCH</v>
          </cell>
          <cell r="BT681" t="str">
            <v xml:space="preserve"> </v>
          </cell>
          <cell r="BU681" t="str">
            <v>N</v>
          </cell>
          <cell r="BV681" t="str">
            <v>N</v>
          </cell>
          <cell r="BW681" t="str">
            <v>N</v>
          </cell>
          <cell r="BX681" t="str">
            <v>Y</v>
          </cell>
          <cell r="BY681" t="str">
            <v>N</v>
          </cell>
          <cell r="BZ681" t="str">
            <v>N</v>
          </cell>
          <cell r="CA681" t="str">
            <v>N</v>
          </cell>
          <cell r="CB681" t="str">
            <v xml:space="preserve"> </v>
          </cell>
          <cell r="CC681" t="str">
            <v>N</v>
          </cell>
          <cell r="CD681">
            <v>413786</v>
          </cell>
          <cell r="CE681">
            <v>413786</v>
          </cell>
          <cell r="CF681">
            <v>413786</v>
          </cell>
          <cell r="CG681">
            <v>413786</v>
          </cell>
          <cell r="CH681">
            <v>413786</v>
          </cell>
          <cell r="CI681">
            <v>413786</v>
          </cell>
          <cell r="CJ681" t="str">
            <v>KKELLY1</v>
          </cell>
          <cell r="CK681" t="str">
            <v/>
          </cell>
          <cell r="CL681" t="str">
            <v>YES</v>
          </cell>
          <cell r="CM681" t="str">
            <v>Active</v>
          </cell>
          <cell r="CN681" t="str">
            <v>Check</v>
          </cell>
          <cell r="CO681">
            <v>413786</v>
          </cell>
        </row>
        <row r="682">
          <cell r="C682">
            <v>413788</v>
          </cell>
          <cell r="D682" t="str">
            <v>INLFMU</v>
          </cell>
          <cell r="E682" t="str">
            <v>Mumbai</v>
          </cell>
          <cell r="F682" t="str">
            <v>INO</v>
          </cell>
          <cell r="G682" t="str">
            <v>AP1</v>
          </cell>
          <cell r="H682" t="str">
            <v>INSOUT</v>
          </cell>
          <cell r="I682" t="str">
            <v>VISHAKHAPATNAM</v>
          </cell>
          <cell r="J682" t="str">
            <v>Andhra Pradesh</v>
          </cell>
          <cell r="K682" t="str">
            <v>MumbaiVISHAKHAPATNAM</v>
          </cell>
          <cell r="L682">
            <v>4</v>
          </cell>
          <cell r="M682" t="str">
            <v>37AAEFB6627Q1ZW</v>
          </cell>
          <cell r="N682" t="str">
            <v>20B - 45/AP/VM/V/2002/W</v>
          </cell>
          <cell r="O682" t="str">
            <v>21B - 45/AP/VM/V/2002/W</v>
          </cell>
          <cell r="P682">
            <v>20230824</v>
          </cell>
          <cell r="Q682" t="str">
            <v>BALAJI MEDICAL AGENCIES</v>
          </cell>
          <cell r="R682" t="str">
            <v>BALAJI MEDICAL AGENCIES</v>
          </cell>
          <cell r="S682" t="str">
            <v>BALAJI MEDICAL AGENCIES</v>
          </cell>
          <cell r="T682" t="str">
            <v>D-NO: 31-31-16/2</v>
          </cell>
          <cell r="U682" t="str">
            <v>SAIBABA STREET DABAGARDENS</v>
          </cell>
          <cell r="V682" t="str">
            <v>NEAR LEELAMAHAL THEATRE</v>
          </cell>
          <cell r="W682" t="str">
            <v xml:space="preserve"> </v>
          </cell>
          <cell r="X682">
            <v>530020</v>
          </cell>
          <cell r="Y682" t="str">
            <v>VISHAKHAPATNAM</v>
          </cell>
          <cell r="Z682" t="str">
            <v>IN</v>
          </cell>
          <cell r="AA682" t="str">
            <v>I37</v>
          </cell>
          <cell r="AB682" t="str">
            <v>BALAJI MEDICAL AGENCIES D-NO: 31-31-16/2 SAIBABA STREET DABAGARDENS NEAR LEELAMAHAL THEATRE   VISHAKHAPATNAM  ,Andhra Pradesh Pin-530020 India</v>
          </cell>
          <cell r="AC682" t="str">
            <v/>
          </cell>
          <cell r="AD682" t="str">
            <v/>
          </cell>
          <cell r="AE682" t="str">
            <v>0891 - 2536649</v>
          </cell>
          <cell r="AF682" t="str">
            <v>bma.vsp@gmail.com</v>
          </cell>
          <cell r="AG682" t="str">
            <v>0891 - 2536649</v>
          </cell>
          <cell r="AH682" t="str">
            <v>0891 - 2536649</v>
          </cell>
          <cell r="AI682" t="str">
            <v>bma.vsp@gmail.com</v>
          </cell>
          <cell r="AJ682" t="str">
            <v>bma.vsp@gmail.com</v>
          </cell>
          <cell r="AK682" t="str">
            <v>Chandra Mohan Kumar Verma</v>
          </cell>
          <cell r="AL682" t="str">
            <v>Baggu Raja Sekhar</v>
          </cell>
          <cell r="AM682">
            <v>9160308794</v>
          </cell>
          <cell r="AN682" t="str">
            <v>B.Rajasekhar
53-31-1/12/1
KRM colony
Near Ramalayam
Maddilapalem
Visakhapatnam-530013</v>
          </cell>
          <cell r="AO682" t="str">
            <v>Inactive</v>
          </cell>
          <cell r="AQ682" t="str">
            <v>Dealer</v>
          </cell>
          <cell r="AR682" t="str">
            <v>AP &amp; Telangana</v>
          </cell>
          <cell r="AS682" t="str">
            <v>TN+AP+TS+KL+BA+KA+SL+HD</v>
          </cell>
          <cell r="AT682" t="str">
            <v>Inactive</v>
          </cell>
          <cell r="AU682" t="str">
            <v>Okay</v>
          </cell>
          <cell r="AV682" t="str">
            <v/>
          </cell>
          <cell r="AW682" t="str">
            <v>Agreement Request Not received</v>
          </cell>
          <cell r="AX682" t="str">
            <v>Vigeedha</v>
          </cell>
          <cell r="AY682" t="str">
            <v>bma.vsp@gmail.com</v>
          </cell>
          <cell r="AZ682">
            <v>9396536649</v>
          </cell>
          <cell r="BA682" t="str">
            <v/>
          </cell>
          <cell r="BB682" t="str">
            <v/>
          </cell>
          <cell r="BC682" t="str">
            <v>Senkathir P</v>
          </cell>
          <cell r="BD682" t="str">
            <v>Jayakumar</v>
          </cell>
          <cell r="BE682" t="str">
            <v>Core</v>
          </cell>
          <cell r="BF682" t="str">
            <v>Trade</v>
          </cell>
          <cell r="BG682" t="str">
            <v>IN1</v>
          </cell>
          <cell r="BH682" t="str">
            <v>I37</v>
          </cell>
          <cell r="BI682" t="str">
            <v>I37</v>
          </cell>
          <cell r="BJ682" t="str">
            <v>IB</v>
          </cell>
          <cell r="BK682" t="str">
            <v>INE</v>
          </cell>
          <cell r="BL682" t="str">
            <v>INE</v>
          </cell>
          <cell r="BM682" t="str">
            <v>TT4</v>
          </cell>
          <cell r="BN682" t="str">
            <v>C</v>
          </cell>
          <cell r="BS682" t="str">
            <v>INLFMU</v>
          </cell>
          <cell r="BT682" t="str">
            <v xml:space="preserve"> </v>
          </cell>
          <cell r="BU682" t="str">
            <v>N</v>
          </cell>
          <cell r="BV682" t="str">
            <v>N</v>
          </cell>
          <cell r="BW682" t="str">
            <v>N</v>
          </cell>
          <cell r="BX682" t="str">
            <v>Y</v>
          </cell>
          <cell r="BY682" t="str">
            <v>N</v>
          </cell>
          <cell r="BZ682" t="str">
            <v>N</v>
          </cell>
          <cell r="CA682" t="str">
            <v>N</v>
          </cell>
          <cell r="CB682" t="str">
            <v xml:space="preserve"> </v>
          </cell>
          <cell r="CC682" t="str">
            <v>N</v>
          </cell>
          <cell r="CD682">
            <v>413788</v>
          </cell>
          <cell r="CE682">
            <v>413788</v>
          </cell>
          <cell r="CF682">
            <v>413788</v>
          </cell>
          <cell r="CG682">
            <v>413788</v>
          </cell>
          <cell r="CH682">
            <v>413788</v>
          </cell>
          <cell r="CI682">
            <v>413788</v>
          </cell>
          <cell r="CJ682" t="str">
            <v>KKELLY1</v>
          </cell>
          <cell r="CK682" t="str">
            <v/>
          </cell>
          <cell r="CM682" t="str">
            <v/>
          </cell>
          <cell r="CN682" t="str">
            <v>Check</v>
          </cell>
          <cell r="CO682">
            <v>413788</v>
          </cell>
        </row>
        <row r="683">
          <cell r="C683">
            <v>413789</v>
          </cell>
          <cell r="D683" t="str">
            <v>INLFCH</v>
          </cell>
          <cell r="E683" t="str">
            <v>Chennai</v>
          </cell>
          <cell r="F683" t="str">
            <v>INO</v>
          </cell>
          <cell r="G683" t="str">
            <v>TN1</v>
          </cell>
          <cell r="H683" t="str">
            <v>INSOUT</v>
          </cell>
          <cell r="I683" t="str">
            <v>ERODE</v>
          </cell>
          <cell r="J683" t="str">
            <v>Tamil Nadu</v>
          </cell>
          <cell r="K683" t="str">
            <v>ChennaiERODE</v>
          </cell>
          <cell r="L683">
            <v>3</v>
          </cell>
          <cell r="M683" t="str">
            <v>33AJRPV4044M1ZK</v>
          </cell>
          <cell r="N683" t="str">
            <v>CBP/2994/20B</v>
          </cell>
          <cell r="O683" t="str">
            <v>CBP/2789/21B</v>
          </cell>
          <cell r="P683">
            <v>20190513</v>
          </cell>
          <cell r="Q683" t="str">
            <v>ERODE VACCINE DISTRIBUTORS</v>
          </cell>
          <cell r="R683" t="str">
            <v>ERODE VACCINE DISTRIBUTORS</v>
          </cell>
          <cell r="S683" t="str">
            <v>ERODE VACCINE DISTRIBUTORS</v>
          </cell>
          <cell r="T683" t="str">
            <v>NO: 116</v>
          </cell>
          <cell r="U683" t="str">
            <v>EDAYANKATTUVALASU</v>
          </cell>
          <cell r="V683" t="str">
            <v>CHINNAMUTHU 3RD STREET</v>
          </cell>
          <cell r="W683" t="str">
            <v>NEAR ARUN HOSPITAL</v>
          </cell>
          <cell r="X683">
            <v>638011</v>
          </cell>
          <cell r="Y683" t="str">
            <v>ERODE</v>
          </cell>
          <cell r="Z683" t="str">
            <v>IN</v>
          </cell>
          <cell r="AA683" t="str">
            <v>I33</v>
          </cell>
          <cell r="AB683" t="str">
            <v>ERODE VACCINE DISTRIBUTORS NO: 116 EDAYANKATTUVALASU CHINNAMUTHU 3RD STREET NEAR ARUN HOSPITAL ERODE  ,Tamil Nadu Pin-638011 India</v>
          </cell>
          <cell r="AC683" t="str">
            <v>P .Vijayakumar</v>
          </cell>
          <cell r="AD683" t="str">
            <v>Proprietor</v>
          </cell>
          <cell r="AE683" t="str">
            <v>0424 - 2267577 / 9952377577</v>
          </cell>
          <cell r="AF683" t="str">
            <v>evderode@gmail.com</v>
          </cell>
          <cell r="AG683" t="str">
            <v>0424 - 2267577</v>
          </cell>
          <cell r="AH683">
            <v>9952377577</v>
          </cell>
          <cell r="AI683" t="str">
            <v>evderode@gmail.com</v>
          </cell>
          <cell r="AJ683" t="str">
            <v>evderode@gmail.com</v>
          </cell>
          <cell r="AK683" t="str">
            <v>Karthikeyan B</v>
          </cell>
          <cell r="AL683" t="str">
            <v>P.Kandasamy</v>
          </cell>
          <cell r="AM683">
            <v>9787759506</v>
          </cell>
          <cell r="AN683" t="str">
            <v>6/3, first floor,Arvinth complex,Periyar street, Nr. Jeganathapuram colony,Suramptty (post),Erode - 638009</v>
          </cell>
          <cell r="AO683" t="str">
            <v>Inactive</v>
          </cell>
          <cell r="AP683" t="str">
            <v>Agreement Prepared</v>
          </cell>
          <cell r="AQ683" t="str">
            <v>Dealer</v>
          </cell>
          <cell r="AR683" t="str">
            <v>TN 1</v>
          </cell>
          <cell r="AS683" t="str">
            <v>TN+AP+TS+KL+BA+KA+SL+HD</v>
          </cell>
          <cell r="AT683" t="str">
            <v>Active</v>
          </cell>
          <cell r="AU683" t="str">
            <v>Okay</v>
          </cell>
          <cell r="AV683" t="str">
            <v>MN Erode</v>
          </cell>
          <cell r="AW683" t="str">
            <v>Agreement Prepared</v>
          </cell>
          <cell r="AX683" t="str">
            <v>Vigeedha</v>
          </cell>
          <cell r="AY683" t="str">
            <v>evderode@gmail.com</v>
          </cell>
          <cell r="AZ683">
            <v>9952377577</v>
          </cell>
          <cell r="BA683" t="str">
            <v>P .Vijayakumar</v>
          </cell>
          <cell r="BB683" t="str">
            <v>PATTAYA GOUNDER</v>
          </cell>
          <cell r="BC683" t="str">
            <v>Karthikeyan B</v>
          </cell>
          <cell r="BD683" t="str">
            <v>Jayakumar</v>
          </cell>
          <cell r="BE683" t="str">
            <v>Core</v>
          </cell>
          <cell r="BF683" t="str">
            <v>Trade</v>
          </cell>
          <cell r="BG683" t="str">
            <v>IN1</v>
          </cell>
          <cell r="BH683" t="str">
            <v>I33</v>
          </cell>
          <cell r="BI683" t="str">
            <v>I33</v>
          </cell>
          <cell r="BJ683" t="str">
            <v>IZ</v>
          </cell>
          <cell r="BK683" t="str">
            <v>INA</v>
          </cell>
          <cell r="BL683" t="str">
            <v>INA</v>
          </cell>
          <cell r="BM683" t="str">
            <v>TT3</v>
          </cell>
          <cell r="BN683" t="str">
            <v>C</v>
          </cell>
          <cell r="BS683" t="str">
            <v>INLFCH</v>
          </cell>
          <cell r="BT683" t="str">
            <v xml:space="preserve"> </v>
          </cell>
          <cell r="BU683" t="str">
            <v>N</v>
          </cell>
          <cell r="BV683" t="str">
            <v>N</v>
          </cell>
          <cell r="BW683" t="str">
            <v>N</v>
          </cell>
          <cell r="BX683" t="str">
            <v>Y</v>
          </cell>
          <cell r="BY683" t="str">
            <v>N</v>
          </cell>
          <cell r="BZ683" t="str">
            <v>N</v>
          </cell>
          <cell r="CA683" t="str">
            <v>N</v>
          </cell>
          <cell r="CB683" t="str">
            <v xml:space="preserve"> </v>
          </cell>
          <cell r="CC683" t="str">
            <v>N</v>
          </cell>
          <cell r="CD683">
            <v>413789</v>
          </cell>
          <cell r="CE683">
            <v>413789</v>
          </cell>
          <cell r="CF683">
            <v>413789</v>
          </cell>
          <cell r="CG683">
            <v>413789</v>
          </cell>
          <cell r="CH683">
            <v>413789</v>
          </cell>
          <cell r="CI683">
            <v>413789</v>
          </cell>
          <cell r="CJ683" t="str">
            <v>KKELLY1</v>
          </cell>
          <cell r="CK683" t="str">
            <v/>
          </cell>
          <cell r="CL683" t="str">
            <v>YES</v>
          </cell>
          <cell r="CM683" t="str">
            <v>Active</v>
          </cell>
          <cell r="CN683" t="str">
            <v>Check</v>
          </cell>
          <cell r="CO683">
            <v>413789</v>
          </cell>
        </row>
        <row r="684">
          <cell r="C684">
            <v>413790</v>
          </cell>
          <cell r="D684" t="str">
            <v>INLFCH</v>
          </cell>
          <cell r="E684" t="str">
            <v>Chennai</v>
          </cell>
          <cell r="F684" t="str">
            <v>INO</v>
          </cell>
          <cell r="G684" t="str">
            <v>TN1</v>
          </cell>
          <cell r="H684" t="str">
            <v>INSOUT</v>
          </cell>
          <cell r="I684" t="str">
            <v>CHENNAI</v>
          </cell>
          <cell r="J684" t="str">
            <v>Tamil Nadu</v>
          </cell>
          <cell r="K684" t="str">
            <v>ChennaiCHENNAI</v>
          </cell>
          <cell r="L684">
            <v>2</v>
          </cell>
          <cell r="M684" t="str">
            <v>33ABGFS7557R1ZA</v>
          </cell>
          <cell r="N684" t="str">
            <v>4863/MIII/20B</v>
          </cell>
          <cell r="O684" t="str">
            <v>4745/MIII/21B</v>
          </cell>
          <cell r="P684">
            <v>20210131</v>
          </cell>
          <cell r="Q684" t="str">
            <v>SUGAMBHIKA PHARMACEUTICALS</v>
          </cell>
          <cell r="R684" t="str">
            <v>SUGAMBHIKA PHARMACEUTICALS</v>
          </cell>
          <cell r="S684" t="str">
            <v>SUGAMBHIKA PHARMACEUTICALS</v>
          </cell>
          <cell r="T684" t="str">
            <v>NEW NO: 65B ; OLD NO: 27B</v>
          </cell>
          <cell r="U684" t="str">
            <v>HOSPITAL ROAD VGP SALAI</v>
          </cell>
          <cell r="V684" t="str">
            <v>SAIDAPET</v>
          </cell>
          <cell r="W684" t="str">
            <v xml:space="preserve"> </v>
          </cell>
          <cell r="X684">
            <v>600015</v>
          </cell>
          <cell r="Y684" t="str">
            <v>CHENNAI</v>
          </cell>
          <cell r="Z684" t="str">
            <v>IN</v>
          </cell>
          <cell r="AA684" t="str">
            <v>I33</v>
          </cell>
          <cell r="AB684" t="str">
            <v>SUGAMBHIKA PHARMACEUTICALS NEW NO: 65B ; OLD NO: 27B HOSPITAL ROAD VGP SALAI SAIDAPET   CHENNAI  ,Tamil Nadu Pin-600015 India</v>
          </cell>
          <cell r="AC684" t="str">
            <v/>
          </cell>
          <cell r="AD684" t="str">
            <v/>
          </cell>
          <cell r="AE684" t="str">
            <v>044 - 43302269</v>
          </cell>
          <cell r="AF684" t="str">
            <v>sugambhika@gmail.com</v>
          </cell>
          <cell r="AG684" t="str">
            <v>044 - 43302269</v>
          </cell>
          <cell r="AH684" t="str">
            <v>044 - 43302269</v>
          </cell>
          <cell r="AI684" t="str">
            <v>sugambhika@gmail.com</v>
          </cell>
          <cell r="AJ684" t="str">
            <v>sugambhika@gmail.com</v>
          </cell>
          <cell r="AO684" t="str">
            <v>Inactive</v>
          </cell>
          <cell r="AP684" t="str">
            <v/>
          </cell>
          <cell r="AQ684" t="str">
            <v>Dealer</v>
          </cell>
          <cell r="AR684" t="str">
            <v>TN 1</v>
          </cell>
          <cell r="AS684" t="str">
            <v>TN+AP+TS+KL+BA+KA+SL+HD</v>
          </cell>
          <cell r="AT684" t="str">
            <v>Inactive</v>
          </cell>
          <cell r="AU684" t="str">
            <v>Okay</v>
          </cell>
          <cell r="AV684" t="str">
            <v/>
          </cell>
          <cell r="AW684" t="str">
            <v/>
          </cell>
          <cell r="AX684" t="str">
            <v>Vigeedha</v>
          </cell>
          <cell r="AY684" t="str">
            <v>sugambhika@gmail.com</v>
          </cell>
          <cell r="AZ684" t="str">
            <v>044 - 43302269</v>
          </cell>
          <cell r="BA684" t="str">
            <v/>
          </cell>
          <cell r="BB684" t="str">
            <v/>
          </cell>
          <cell r="BC684" t="str">
            <v>Karthikeyan B</v>
          </cell>
          <cell r="BD684" t="str">
            <v>Jayakumar</v>
          </cell>
          <cell r="BE684" t="str">
            <v>Core</v>
          </cell>
          <cell r="BF684" t="str">
            <v>Trade</v>
          </cell>
          <cell r="BG684" t="str">
            <v>IN1</v>
          </cell>
          <cell r="BH684" t="str">
            <v>I33</v>
          </cell>
          <cell r="BI684" t="str">
            <v>I33</v>
          </cell>
          <cell r="BJ684" t="str">
            <v/>
          </cell>
          <cell r="BK684" t="str">
            <v>INA</v>
          </cell>
          <cell r="BL684" t="str">
            <v>INA</v>
          </cell>
          <cell r="BM684" t="str">
            <v>TT2</v>
          </cell>
          <cell r="BN684" t="str">
            <v/>
          </cell>
          <cell r="BS684" t="str">
            <v>INLFCH</v>
          </cell>
          <cell r="BT684" t="str">
            <v xml:space="preserve"> </v>
          </cell>
          <cell r="BU684" t="str">
            <v>N</v>
          </cell>
          <cell r="BV684" t="str">
            <v>N</v>
          </cell>
          <cell r="BW684" t="str">
            <v>N</v>
          </cell>
          <cell r="BX684" t="str">
            <v>Y</v>
          </cell>
          <cell r="BY684" t="str">
            <v>N</v>
          </cell>
          <cell r="BZ684" t="str">
            <v>N</v>
          </cell>
          <cell r="CA684" t="str">
            <v>N</v>
          </cell>
          <cell r="CB684" t="str">
            <v xml:space="preserve"> </v>
          </cell>
          <cell r="CC684" t="str">
            <v>N</v>
          </cell>
          <cell r="CD684">
            <v>413790</v>
          </cell>
          <cell r="CE684">
            <v>413790</v>
          </cell>
          <cell r="CF684">
            <v>413790</v>
          </cell>
          <cell r="CG684">
            <v>413790</v>
          </cell>
          <cell r="CH684">
            <v>413790</v>
          </cell>
          <cell r="CI684">
            <v>413790</v>
          </cell>
          <cell r="CJ684" t="str">
            <v>KKELLY1</v>
          </cell>
          <cell r="CK684" t="str">
            <v/>
          </cell>
          <cell r="CM684" t="str">
            <v/>
          </cell>
          <cell r="CN684" t="str">
            <v>Check</v>
          </cell>
          <cell r="CO684">
            <v>413790</v>
          </cell>
        </row>
        <row r="685">
          <cell r="C685">
            <v>413791</v>
          </cell>
          <cell r="D685" t="str">
            <v>INLFCH</v>
          </cell>
          <cell r="E685" t="str">
            <v>Chennai</v>
          </cell>
          <cell r="F685" t="str">
            <v>INO</v>
          </cell>
          <cell r="G685" t="str">
            <v>KA1</v>
          </cell>
          <cell r="H685" t="str">
            <v>INSOUT</v>
          </cell>
          <cell r="I685" t="str">
            <v>MANGALORE</v>
          </cell>
          <cell r="J685" t="str">
            <v>Karnataka</v>
          </cell>
          <cell r="K685" t="str">
            <v>ChennaiMANGALORE</v>
          </cell>
          <cell r="L685">
            <v>3</v>
          </cell>
          <cell r="M685" t="str">
            <v>29AACFL6382L1ZR</v>
          </cell>
          <cell r="N685" t="str">
            <v>20B - KA-MN1-138963</v>
          </cell>
          <cell r="O685" t="str">
            <v>20B - KA-MN1-138963</v>
          </cell>
          <cell r="P685">
            <v>20201229</v>
          </cell>
          <cell r="Q685" t="str">
            <v>LIFE LINE SURGICAL AND PHARMA</v>
          </cell>
          <cell r="R685" t="str">
            <v>LIFE LINE SURGICAL AND PHARMA</v>
          </cell>
          <cell r="S685" t="str">
            <v>LIFE LINE SURGICAL AND PHARMA</v>
          </cell>
          <cell r="T685" t="str">
            <v>D-NO: 2-83/3 GROUND FLOOR</v>
          </cell>
          <cell r="U685" t="str">
            <v>BHAGAVATHI COMPLEX</v>
          </cell>
          <cell r="V685" t="str">
            <v>CAPITANIO  KANKANADY</v>
          </cell>
          <cell r="W685" t="str">
            <v xml:space="preserve"> </v>
          </cell>
          <cell r="X685">
            <v>575002</v>
          </cell>
          <cell r="Y685" t="str">
            <v>MANGALORE</v>
          </cell>
          <cell r="Z685" t="str">
            <v>IN</v>
          </cell>
          <cell r="AA685" t="str">
            <v>I29</v>
          </cell>
          <cell r="AB685" t="str">
            <v>LIFE LINE SURGICAL AND PHARMA D-NO: 2-83/3 GROUND FLOOR BHAGAVATHI COMPLEX CAPITANIO  KANKANADY   MANGALORE  ,Karnataka Pin-575002 India</v>
          </cell>
          <cell r="AC685" t="str">
            <v>VASANTH PAI. K</v>
          </cell>
          <cell r="AD685" t="str">
            <v>Partner</v>
          </cell>
          <cell r="AE685" t="str">
            <v>9886047949 / 9886047949</v>
          </cell>
          <cell r="AF685" t="str">
            <v>lifelinesurgicals@yahoo.in / lifelinesurgicalandpharma@gmail.com</v>
          </cell>
          <cell r="AG685" t="str">
            <v>9886047949</v>
          </cell>
          <cell r="AH685">
            <v>9886047949</v>
          </cell>
          <cell r="AI685" t="str">
            <v>lifelinesurgicals@yahoo.in</v>
          </cell>
          <cell r="AJ685" t="str">
            <v>lifelinesurgicalandpharma@gmail.com</v>
          </cell>
          <cell r="AK685" t="str">
            <v>P. Senkathir</v>
          </cell>
          <cell r="AL685" t="str">
            <v>Mammadarafi Bagalkot</v>
          </cell>
          <cell r="AM685">
            <v>9481521440</v>
          </cell>
          <cell r="AN685" t="str">
            <v>C/o Mr Mahammad Umar. G ,"Sufiya Mansion",House no - 11, 2nd Floor, Arun Colony, Gokul Road,Hubli - 580030</v>
          </cell>
          <cell r="AO685" t="str">
            <v>Active</v>
          </cell>
          <cell r="AP685" t="str">
            <v>Agreement Prepared</v>
          </cell>
          <cell r="AQ685" t="str">
            <v>Dealer</v>
          </cell>
          <cell r="AR685" t="str">
            <v>Karnataka</v>
          </cell>
          <cell r="AS685" t="str">
            <v>TN+AP+TS+KL+BA+KA+SL+HD</v>
          </cell>
          <cell r="AT685" t="str">
            <v>Active</v>
          </cell>
          <cell r="AU685" t="str">
            <v>Okay</v>
          </cell>
          <cell r="AV685" t="str">
            <v>MN Mangalore</v>
          </cell>
          <cell r="AW685" t="str">
            <v>Agreement Prepared</v>
          </cell>
          <cell r="AX685" t="str">
            <v>Vigeedha</v>
          </cell>
          <cell r="AY685" t="str">
            <v>lifelinepharmamangalore@gmail.com</v>
          </cell>
          <cell r="AZ685">
            <v>9886047949</v>
          </cell>
          <cell r="BA685" t="str">
            <v>VASANTH PAI. K</v>
          </cell>
          <cell r="BC685" t="str">
            <v>Sajeev Kumar</v>
          </cell>
          <cell r="BD685" t="str">
            <v>Jayakumar</v>
          </cell>
          <cell r="BE685" t="str">
            <v>Core</v>
          </cell>
          <cell r="BF685" t="str">
            <v>Trade</v>
          </cell>
          <cell r="BG685" t="str">
            <v>IN1</v>
          </cell>
          <cell r="BH685" t="str">
            <v>I29</v>
          </cell>
          <cell r="BI685" t="str">
            <v>I29</v>
          </cell>
          <cell r="BJ685" t="str">
            <v>IZ</v>
          </cell>
          <cell r="BK685" t="str">
            <v>INE</v>
          </cell>
          <cell r="BL685" t="str">
            <v>INE</v>
          </cell>
          <cell r="BM685" t="str">
            <v>TT3</v>
          </cell>
          <cell r="BN685" t="str">
            <v>C</v>
          </cell>
          <cell r="BS685" t="str">
            <v>INLFCH</v>
          </cell>
          <cell r="BT685" t="str">
            <v xml:space="preserve"> </v>
          </cell>
          <cell r="BU685" t="str">
            <v>N</v>
          </cell>
          <cell r="BV685" t="str">
            <v>N</v>
          </cell>
          <cell r="BW685" t="str">
            <v>N</v>
          </cell>
          <cell r="BX685" t="str">
            <v>Y</v>
          </cell>
          <cell r="BY685" t="str">
            <v>N</v>
          </cell>
          <cell r="BZ685" t="str">
            <v>N</v>
          </cell>
          <cell r="CA685" t="str">
            <v>N</v>
          </cell>
          <cell r="CB685" t="str">
            <v xml:space="preserve"> </v>
          </cell>
          <cell r="CC685" t="str">
            <v>N</v>
          </cell>
          <cell r="CD685">
            <v>413791</v>
          </cell>
          <cell r="CE685">
            <v>413791</v>
          </cell>
          <cell r="CF685">
            <v>413791</v>
          </cell>
          <cell r="CG685">
            <v>413791</v>
          </cell>
          <cell r="CH685">
            <v>413791</v>
          </cell>
          <cell r="CI685">
            <v>413791</v>
          </cell>
          <cell r="CJ685" t="str">
            <v>KKELLY1</v>
          </cell>
          <cell r="CK685" t="str">
            <v/>
          </cell>
          <cell r="CL685" t="str">
            <v>YES</v>
          </cell>
          <cell r="CM685" t="str">
            <v>Active</v>
          </cell>
          <cell r="CN685" t="str">
            <v>Check</v>
          </cell>
          <cell r="CO685">
            <v>413791</v>
          </cell>
        </row>
        <row r="686">
          <cell r="C686">
            <v>413793</v>
          </cell>
          <cell r="D686" t="str">
            <v>INLFCH</v>
          </cell>
          <cell r="E686" t="str">
            <v>Chennai</v>
          </cell>
          <cell r="F686" t="str">
            <v>INO</v>
          </cell>
          <cell r="G686" t="str">
            <v>KL1</v>
          </cell>
          <cell r="H686" t="str">
            <v>INSOUT</v>
          </cell>
          <cell r="I686" t="str">
            <v>KANNUR</v>
          </cell>
          <cell r="J686" t="str">
            <v>Kerala</v>
          </cell>
          <cell r="K686" t="str">
            <v>ChennaiKANNUR</v>
          </cell>
          <cell r="L686">
            <v>4</v>
          </cell>
          <cell r="M686" t="str">
            <v>32ACLFS2334J1Z4</v>
          </cell>
          <cell r="N686">
            <v>137129</v>
          </cell>
          <cell r="O686">
            <v>137130</v>
          </cell>
          <cell r="P686">
            <v>20231120</v>
          </cell>
          <cell r="Q686" t="str">
            <v>SANKAR AGENCIES</v>
          </cell>
          <cell r="R686" t="str">
            <v>SANKAR AGENCIES</v>
          </cell>
          <cell r="S686" t="str">
            <v>SANKAR AGENCIES</v>
          </cell>
          <cell r="T686" t="str">
            <v>N-NO: 46/1749 O-NO: 45/1479</v>
          </cell>
          <cell r="U686" t="str">
            <v>SECOND FLOOR</v>
          </cell>
          <cell r="V686" t="str">
            <v>ORXY COMPLEX</v>
          </cell>
          <cell r="W686" t="str">
            <v>NCC ROAD THALASSERY</v>
          </cell>
          <cell r="X686">
            <v>670101</v>
          </cell>
          <cell r="Y686" t="str">
            <v>KANNUR</v>
          </cell>
          <cell r="Z686" t="str">
            <v>IN</v>
          </cell>
          <cell r="AA686" t="str">
            <v>I32</v>
          </cell>
          <cell r="AB686" t="str">
            <v>SANKAR AGENCIES N-NO: 46/1749 O-NO: 45/1479 SECOND FLOOR ORXY COMPLEX NCC ROAD THALASSERY KANNUR  ,Kerala Pin-670101 India</v>
          </cell>
          <cell r="AE686" t="str">
            <v>0490 - 2321435 /  93494 29293</v>
          </cell>
          <cell r="AF686" t="str">
            <v>sankartly@gmail.com</v>
          </cell>
          <cell r="AG686" t="str">
            <v>0490 - 2321435</v>
          </cell>
          <cell r="AH686" t="str">
            <v xml:space="preserve"> 93494 29293</v>
          </cell>
          <cell r="AI686" t="str">
            <v>sankartly@gmail.com</v>
          </cell>
          <cell r="AJ686" t="str">
            <v>sankartly@gmail.com</v>
          </cell>
          <cell r="AK686" t="str">
            <v>Sajeev Kumar</v>
          </cell>
          <cell r="AL686" t="str">
            <v>Arjun Sukumar</v>
          </cell>
          <cell r="AM686">
            <v>9747300835</v>
          </cell>
          <cell r="AN686" t="str">
            <v>Kausthubham (HO)
Pandakkal (PO)
 Mahe, Thalassery- 673310</v>
          </cell>
          <cell r="AO686" t="str">
            <v>Active</v>
          </cell>
          <cell r="AP686" t="str">
            <v>Agreement Prepared</v>
          </cell>
          <cell r="AQ686" t="str">
            <v>Dealer</v>
          </cell>
          <cell r="AR686" t="str">
            <v>Kerala</v>
          </cell>
          <cell r="AS686" t="str">
            <v>TN+AP+TS+KL+BA+KA+SL+HD</v>
          </cell>
          <cell r="AT686" t="str">
            <v>Active</v>
          </cell>
          <cell r="AU686" t="str">
            <v>Okay</v>
          </cell>
          <cell r="AV686" t="str">
            <v>MN Thalasseri</v>
          </cell>
          <cell r="AW686" t="str">
            <v>Agreement Prepared</v>
          </cell>
          <cell r="AX686" t="str">
            <v>Vigeedha</v>
          </cell>
          <cell r="AY686" t="str">
            <v>sankartly@gmail.com</v>
          </cell>
          <cell r="AZ686">
            <v>9895282090</v>
          </cell>
          <cell r="BA686" t="str">
            <v>ANUS</v>
          </cell>
          <cell r="BC686" t="str">
            <v>Sajeev Kumar</v>
          </cell>
          <cell r="BD686" t="str">
            <v>Jayakumar</v>
          </cell>
          <cell r="BE686" t="str">
            <v>Core</v>
          </cell>
          <cell r="BF686" t="str">
            <v>Trade</v>
          </cell>
          <cell r="BG686" t="str">
            <v>IN1</v>
          </cell>
          <cell r="BH686" t="str">
            <v>I32</v>
          </cell>
          <cell r="BI686" t="str">
            <v>I32</v>
          </cell>
          <cell r="BJ686" t="str">
            <v>IZ</v>
          </cell>
          <cell r="BK686" t="str">
            <v>INE</v>
          </cell>
          <cell r="BL686" t="str">
            <v>INE</v>
          </cell>
          <cell r="BM686" t="str">
            <v>TT4</v>
          </cell>
          <cell r="BN686" t="str">
            <v>C</v>
          </cell>
          <cell r="BS686" t="str">
            <v>INLFCH</v>
          </cell>
          <cell r="BT686" t="str">
            <v xml:space="preserve"> </v>
          </cell>
          <cell r="BU686" t="str">
            <v>N</v>
          </cell>
          <cell r="BV686" t="str">
            <v>N</v>
          </cell>
          <cell r="BW686" t="str">
            <v>N</v>
          </cell>
          <cell r="BX686" t="str">
            <v>Y</v>
          </cell>
          <cell r="BY686" t="str">
            <v>N</v>
          </cell>
          <cell r="BZ686" t="str">
            <v>N</v>
          </cell>
          <cell r="CA686" t="str">
            <v>N</v>
          </cell>
          <cell r="CB686" t="str">
            <v xml:space="preserve"> </v>
          </cell>
          <cell r="CC686" t="str">
            <v>N</v>
          </cell>
          <cell r="CD686">
            <v>413793</v>
          </cell>
          <cell r="CE686">
            <v>413793</v>
          </cell>
          <cell r="CF686">
            <v>413793</v>
          </cell>
          <cell r="CG686">
            <v>413793</v>
          </cell>
          <cell r="CH686">
            <v>413793</v>
          </cell>
          <cell r="CI686">
            <v>413793</v>
          </cell>
          <cell r="CJ686" t="str">
            <v>KKELLY1</v>
          </cell>
          <cell r="CK686" t="str">
            <v/>
          </cell>
          <cell r="CL686" t="str">
            <v>YES</v>
          </cell>
          <cell r="CM686" t="str">
            <v>Active</v>
          </cell>
          <cell r="CN686" t="str">
            <v>Check</v>
          </cell>
          <cell r="CO686">
            <v>413793</v>
          </cell>
        </row>
        <row r="687">
          <cell r="C687">
            <v>413795</v>
          </cell>
          <cell r="D687" t="str">
            <v>INLFCH</v>
          </cell>
          <cell r="E687" t="str">
            <v>Chennai</v>
          </cell>
          <cell r="F687" t="str">
            <v>INO</v>
          </cell>
          <cell r="G687" t="str">
            <v>KL1</v>
          </cell>
          <cell r="H687" t="str">
            <v>INSOUT</v>
          </cell>
          <cell r="I687" t="str">
            <v>THRISSUR</v>
          </cell>
          <cell r="J687" t="str">
            <v>Kerala</v>
          </cell>
          <cell r="K687" t="str">
            <v>ChennaiTHRISSUR</v>
          </cell>
          <cell r="L687">
            <v>4</v>
          </cell>
          <cell r="M687" t="str">
            <v>32AALCA0738P1ZG</v>
          </cell>
          <cell r="N687" t="str">
            <v>KL-TSR/103871/20B</v>
          </cell>
          <cell r="O687" t="str">
            <v>KL-TSR/103872/21B</v>
          </cell>
          <cell r="P687">
            <v>20240130</v>
          </cell>
          <cell r="Q687" t="str">
            <v>ARIES DISTRIBUTORS PRIVATE LIMITED</v>
          </cell>
          <cell r="R687" t="str">
            <v>ARIES DISTRIBUTORS PRIVATE LIMITED</v>
          </cell>
          <cell r="S687" t="str">
            <v>ARIES DISTRIBUTORS PRIVATE LIMITED</v>
          </cell>
          <cell r="T687" t="str">
            <v>NO: 25/839 DR. A.R. MENON ROAD</v>
          </cell>
          <cell r="U687" t="str">
            <v>OPP: THRISSUR EYE HOSITAL</v>
          </cell>
          <cell r="V687" t="str">
            <v>NAIKKANAL</v>
          </cell>
          <cell r="W687" t="str">
            <v xml:space="preserve"> </v>
          </cell>
          <cell r="X687">
            <v>680001</v>
          </cell>
          <cell r="Y687" t="str">
            <v>THRISSUR</v>
          </cell>
          <cell r="Z687" t="str">
            <v>IN</v>
          </cell>
          <cell r="AA687" t="str">
            <v>I32</v>
          </cell>
          <cell r="AB687" t="str">
            <v>ARIES DISTRIBUTORS PRIVATE LIMITED NO: 25/839 DR. A.R. MENON ROAD OPP: THRISSUR EYE HOSITAL NAIKKANAL   THRISSUR  ,Kerala Pin-680001 India</v>
          </cell>
          <cell r="AE687" t="str">
            <v>0487 - 2322825 / 0487 - 2322825 8714116007</v>
          </cell>
          <cell r="AF687" t="str">
            <v>ariestrichur@gmail.com</v>
          </cell>
          <cell r="AG687" t="str">
            <v>0487 - 2322825</v>
          </cell>
          <cell r="AH687" t="str">
            <v>0487 - 2322825 8714116007</v>
          </cell>
          <cell r="AI687" t="str">
            <v>ariestrichur@gmail.com</v>
          </cell>
          <cell r="AJ687" t="str">
            <v>ariestrichur@gmail.com</v>
          </cell>
          <cell r="AK687" t="str">
            <v>Sajeev Kumar</v>
          </cell>
          <cell r="AL687" t="str">
            <v xml:space="preserve">Dileep KG </v>
          </cell>
          <cell r="AM687">
            <v>9567479070</v>
          </cell>
          <cell r="AN687" t="str">
            <v xml:space="preserve">Mr.Dileep KG, Flat No. B2, Inscape Illam, Ragamalikapuram, Near Kottapuram (railway gate), Thrissur - 680004.  </v>
          </cell>
          <cell r="AO687" t="str">
            <v>Inactive</v>
          </cell>
          <cell r="AP687" t="str">
            <v>Agreement Prepared</v>
          </cell>
          <cell r="AQ687" t="str">
            <v>Dealer</v>
          </cell>
          <cell r="AR687" t="str">
            <v>Kerala</v>
          </cell>
          <cell r="AS687" t="str">
            <v>TN+AP+TS+KL+BA+KA+SL+HD</v>
          </cell>
          <cell r="AT687" t="str">
            <v>Inactive</v>
          </cell>
          <cell r="AU687" t="str">
            <v>Okay</v>
          </cell>
          <cell r="AV687" t="str">
            <v/>
          </cell>
          <cell r="AW687" t="str">
            <v>Agreement expired</v>
          </cell>
          <cell r="AX687" t="str">
            <v>Vigeedha</v>
          </cell>
          <cell r="AY687" t="str">
            <v>ariestrichur@gmail.com</v>
          </cell>
          <cell r="AZ687">
            <v>7736230087</v>
          </cell>
          <cell r="BC687" t="str">
            <v>Sajeev Kumar</v>
          </cell>
          <cell r="BD687" t="str">
            <v>Jayakumar</v>
          </cell>
          <cell r="BE687" t="str">
            <v>Core</v>
          </cell>
          <cell r="BF687" t="str">
            <v>Trade</v>
          </cell>
          <cell r="BG687" t="str">
            <v>IN1</v>
          </cell>
          <cell r="BH687" t="str">
            <v>I32</v>
          </cell>
          <cell r="BI687" t="str">
            <v>I32</v>
          </cell>
          <cell r="BJ687" t="str">
            <v>IZ</v>
          </cell>
          <cell r="BK687" t="str">
            <v>INE</v>
          </cell>
          <cell r="BL687" t="str">
            <v>INE</v>
          </cell>
          <cell r="BM687" t="str">
            <v>TT4</v>
          </cell>
          <cell r="BN687" t="str">
            <v>C</v>
          </cell>
          <cell r="BS687" t="str">
            <v>INLFCH</v>
          </cell>
          <cell r="BT687" t="str">
            <v xml:space="preserve"> </v>
          </cell>
          <cell r="BU687" t="str">
            <v>N</v>
          </cell>
          <cell r="BV687" t="str">
            <v>N</v>
          </cell>
          <cell r="BW687" t="str">
            <v>N</v>
          </cell>
          <cell r="BX687" t="str">
            <v>Y</v>
          </cell>
          <cell r="BY687" t="str">
            <v>N</v>
          </cell>
          <cell r="BZ687" t="str">
            <v>N</v>
          </cell>
          <cell r="CA687" t="str">
            <v>N</v>
          </cell>
          <cell r="CB687" t="str">
            <v xml:space="preserve"> </v>
          </cell>
          <cell r="CC687" t="str">
            <v>N</v>
          </cell>
          <cell r="CD687">
            <v>413795</v>
          </cell>
          <cell r="CE687">
            <v>413795</v>
          </cell>
          <cell r="CF687">
            <v>413795</v>
          </cell>
          <cell r="CG687">
            <v>413795</v>
          </cell>
          <cell r="CH687">
            <v>413795</v>
          </cell>
          <cell r="CI687">
            <v>413795</v>
          </cell>
          <cell r="CJ687" t="str">
            <v>KKELLY1</v>
          </cell>
          <cell r="CK687" t="str">
            <v/>
          </cell>
          <cell r="CL687" t="str">
            <v>YES</v>
          </cell>
          <cell r="CM687" t="str">
            <v>Active</v>
          </cell>
          <cell r="CN687" t="str">
            <v>Check</v>
          </cell>
          <cell r="CO687">
            <v>413795</v>
          </cell>
        </row>
        <row r="688">
          <cell r="C688">
            <v>413796</v>
          </cell>
          <cell r="D688" t="str">
            <v>INLFCH</v>
          </cell>
          <cell r="E688" t="str">
            <v>Chennai</v>
          </cell>
          <cell r="F688" t="str">
            <v>INE</v>
          </cell>
          <cell r="G688" t="str">
            <v>EA1</v>
          </cell>
          <cell r="H688" t="str">
            <v>INEAST</v>
          </cell>
          <cell r="I688" t="str">
            <v>BURDWAN</v>
          </cell>
          <cell r="J688" t="str">
            <v>West Bengal</v>
          </cell>
          <cell r="K688" t="str">
            <v>ChennaiBURDWAN</v>
          </cell>
          <cell r="L688">
            <v>7</v>
          </cell>
          <cell r="M688" t="str">
            <v>19AALFR7392D1ZQ</v>
          </cell>
          <cell r="N688" t="str">
            <v>SADAR-115-SW</v>
          </cell>
          <cell r="O688" t="str">
            <v>SADAR-116-SBW</v>
          </cell>
          <cell r="P688">
            <v>20200110</v>
          </cell>
          <cell r="Q688" t="str">
            <v>R.M.S. DRUGS</v>
          </cell>
          <cell r="R688" t="str">
            <v>RMS DRUGS</v>
          </cell>
          <cell r="S688" t="str">
            <v>R.M.S. DRUGS</v>
          </cell>
          <cell r="T688" t="str">
            <v>40 A.C.LANE MUKTA BANGLA HOUSE</v>
          </cell>
          <cell r="U688" t="str">
            <v>ROOM NO-181ST FLOOR</v>
          </cell>
          <cell r="V688" t="str">
            <v xml:space="preserve"> </v>
          </cell>
          <cell r="W688" t="str">
            <v xml:space="preserve"> </v>
          </cell>
          <cell r="X688">
            <v>713101</v>
          </cell>
          <cell r="Y688" t="str">
            <v>BURDWAN</v>
          </cell>
          <cell r="Z688" t="str">
            <v>IN</v>
          </cell>
          <cell r="AA688" t="str">
            <v>I19</v>
          </cell>
          <cell r="AB688" t="str">
            <v>R.M.S. DRUGS 40 A.C.LANE MUKTA BANGLA HOUSE ROOM NO-181ST FLOOR     BURDWAN  ,West Bengal Pin-713101 India</v>
          </cell>
          <cell r="AC688" t="str">
            <v/>
          </cell>
          <cell r="AD688" t="str">
            <v/>
          </cell>
          <cell r="AE688" t="str">
            <v>9232166451</v>
          </cell>
          <cell r="AF688" t="str">
            <v>rmsroyal@rediffmail.com</v>
          </cell>
          <cell r="AG688" t="str">
            <v>9232166451</v>
          </cell>
          <cell r="AH688" t="str">
            <v>9232166451</v>
          </cell>
          <cell r="AI688" t="str">
            <v>rmsroyal@rediffmail.com</v>
          </cell>
          <cell r="AJ688" t="str">
            <v>rmsroyal@rediffmail.com</v>
          </cell>
          <cell r="AO688" t="str">
            <v>Inactive</v>
          </cell>
          <cell r="AP688" t="str">
            <v/>
          </cell>
          <cell r="AQ688" t="str">
            <v>Dealer</v>
          </cell>
          <cell r="AR688" t="str">
            <v>East</v>
          </cell>
          <cell r="AS688" t="str">
            <v>EA+BL+IB+NO1+NP+LU</v>
          </cell>
          <cell r="AT688" t="str">
            <v>Inactive</v>
          </cell>
          <cell r="AU688" t="str">
            <v>Okay</v>
          </cell>
          <cell r="AV688" t="str">
            <v/>
          </cell>
          <cell r="AW688" t="str">
            <v/>
          </cell>
          <cell r="AX688" t="str">
            <v>Manikandan</v>
          </cell>
          <cell r="AY688" t="str">
            <v>rmsroyal@rediffmail.com</v>
          </cell>
          <cell r="AZ688" t="str">
            <v>9232166451</v>
          </cell>
          <cell r="BA688" t="str">
            <v/>
          </cell>
          <cell r="BB688" t="str">
            <v/>
          </cell>
          <cell r="BC688" t="str">
            <v>Vacant</v>
          </cell>
          <cell r="BD688" t="str">
            <v>Banibrata Saha</v>
          </cell>
          <cell r="BE688" t="str">
            <v>Core</v>
          </cell>
          <cell r="BF688" t="str">
            <v>Trade</v>
          </cell>
          <cell r="BG688" t="str">
            <v>IN2</v>
          </cell>
          <cell r="BH688" t="str">
            <v>I19</v>
          </cell>
          <cell r="BI688" t="str">
            <v>I19</v>
          </cell>
          <cell r="BJ688" t="str">
            <v/>
          </cell>
          <cell r="BK688" t="str">
            <v>INE</v>
          </cell>
          <cell r="BL688" t="str">
            <v>INE</v>
          </cell>
          <cell r="BM688" t="str">
            <v>TT7</v>
          </cell>
          <cell r="BN688" t="str">
            <v/>
          </cell>
          <cell r="BS688" t="str">
            <v>INLFCH</v>
          </cell>
          <cell r="BT688" t="str">
            <v xml:space="preserve"> </v>
          </cell>
          <cell r="BU688" t="str">
            <v>N</v>
          </cell>
          <cell r="BV688" t="str">
            <v>N</v>
          </cell>
          <cell r="BW688" t="str">
            <v>N</v>
          </cell>
          <cell r="BX688" t="str">
            <v>Y</v>
          </cell>
          <cell r="BY688" t="str">
            <v>N</v>
          </cell>
          <cell r="BZ688" t="str">
            <v>N</v>
          </cell>
          <cell r="CA688" t="str">
            <v>N</v>
          </cell>
          <cell r="CB688" t="str">
            <v xml:space="preserve"> </v>
          </cell>
          <cell r="CC688" t="str">
            <v>N</v>
          </cell>
          <cell r="CD688">
            <v>413796</v>
          </cell>
          <cell r="CE688">
            <v>413796</v>
          </cell>
          <cell r="CF688">
            <v>413796</v>
          </cell>
          <cell r="CG688">
            <v>413796</v>
          </cell>
          <cell r="CH688">
            <v>413796</v>
          </cell>
          <cell r="CI688">
            <v>413796</v>
          </cell>
          <cell r="CJ688" t="str">
            <v>KKELLY1</v>
          </cell>
          <cell r="CK688" t="str">
            <v/>
          </cell>
          <cell r="CM688" t="str">
            <v/>
          </cell>
          <cell r="CN688" t="str">
            <v>Check</v>
          </cell>
          <cell r="CO688">
            <v>413796</v>
          </cell>
        </row>
        <row r="689">
          <cell r="C689">
            <v>413797</v>
          </cell>
          <cell r="D689" t="str">
            <v>INLFCH</v>
          </cell>
          <cell r="E689" t="str">
            <v>Chennai</v>
          </cell>
          <cell r="F689" t="str">
            <v>INO</v>
          </cell>
          <cell r="G689" t="str">
            <v>KA1</v>
          </cell>
          <cell r="H689" t="str">
            <v>INSOUT</v>
          </cell>
          <cell r="I689" t="str">
            <v>MYSORE</v>
          </cell>
          <cell r="J689" t="str">
            <v>Karnataka</v>
          </cell>
          <cell r="K689" t="str">
            <v>ChennaiMYSORE</v>
          </cell>
          <cell r="L689">
            <v>3</v>
          </cell>
          <cell r="M689" t="str">
            <v>29AJWPK7625G1ZJ</v>
          </cell>
          <cell r="N689" t="str">
            <v>20B: KA-MY2-140035</v>
          </cell>
          <cell r="O689" t="str">
            <v>21B: KA-MY2-140034</v>
          </cell>
          <cell r="P689">
            <v>20210205</v>
          </cell>
          <cell r="Q689" t="str">
            <v>M.P. ASSOCIATES</v>
          </cell>
          <cell r="R689" t="str">
            <v>MP ASSOCIATES</v>
          </cell>
          <cell r="S689" t="str">
            <v>M.P. ASSOCIATES</v>
          </cell>
          <cell r="T689" t="str">
            <v>NO: 246 K-19</v>
          </cell>
          <cell r="U689" t="str">
            <v>KSHETRIYA ROAD</v>
          </cell>
          <cell r="V689" t="str">
            <v>K.R. MOHALLA</v>
          </cell>
          <cell r="W689" t="str">
            <v xml:space="preserve"> </v>
          </cell>
          <cell r="X689">
            <v>570024</v>
          </cell>
          <cell r="Y689" t="str">
            <v>MYSORE</v>
          </cell>
          <cell r="Z689" t="str">
            <v>IN</v>
          </cell>
          <cell r="AA689" t="str">
            <v>I29</v>
          </cell>
          <cell r="AB689" t="str">
            <v>M.P. ASSOCIATES NO: 246 K-19 KSHETRIYA ROAD K.R. MOHALLA   MYSORE  ,Karnataka Pin-570024 India</v>
          </cell>
          <cell r="AC689" t="str">
            <v>PANKAJ JAIN</v>
          </cell>
          <cell r="AD689" t="str">
            <v>Proprietor</v>
          </cell>
          <cell r="AE689" t="str">
            <v>0821 - 2525498 / 98451 57636</v>
          </cell>
          <cell r="AF689" t="str">
            <v>mp.associatesmysore@gmail.com</v>
          </cell>
          <cell r="AG689" t="str">
            <v>0821 - 2525498</v>
          </cell>
          <cell r="AH689" t="str">
            <v>98451 57636</v>
          </cell>
          <cell r="AI689" t="str">
            <v>mp.associatesmysore@gmail.com</v>
          </cell>
          <cell r="AJ689" t="str">
            <v>mp.associatesmysore@gmail.com</v>
          </cell>
          <cell r="AO689" t="str">
            <v>Active</v>
          </cell>
          <cell r="AP689" t="str">
            <v>Agreement Prepared</v>
          </cell>
          <cell r="AQ689" t="str">
            <v>Dealer</v>
          </cell>
          <cell r="AR689" t="str">
            <v>Karnataka</v>
          </cell>
          <cell r="AS689" t="str">
            <v>TN+AP+TS+KL+BA+KA+SL+HD</v>
          </cell>
          <cell r="AT689" t="str">
            <v>Active</v>
          </cell>
          <cell r="AU689" t="str">
            <v>Okay</v>
          </cell>
          <cell r="AV689" t="str">
            <v>MN Mysore</v>
          </cell>
          <cell r="AW689" t="str">
            <v>Agreement Prepared</v>
          </cell>
          <cell r="AX689" t="str">
            <v>Vigeedha</v>
          </cell>
          <cell r="AY689" t="str">
            <v>mp.associatesmysore@gmail.com</v>
          </cell>
          <cell r="AZ689">
            <v>6360507780</v>
          </cell>
          <cell r="BA689" t="str">
            <v>PANKAJ</v>
          </cell>
          <cell r="BB689" t="str">
            <v>JAIN</v>
          </cell>
          <cell r="BC689" t="str">
            <v>Sajeev Kumar</v>
          </cell>
          <cell r="BD689" t="str">
            <v>Jayakumar</v>
          </cell>
          <cell r="BE689" t="str">
            <v>Core</v>
          </cell>
          <cell r="BF689" t="str">
            <v>Trade</v>
          </cell>
          <cell r="BG689" t="str">
            <v>IN1</v>
          </cell>
          <cell r="BH689" t="str">
            <v>I29</v>
          </cell>
          <cell r="BI689" t="str">
            <v>I29</v>
          </cell>
          <cell r="BJ689" t="str">
            <v>IZ</v>
          </cell>
          <cell r="BK689" t="str">
            <v>INE</v>
          </cell>
          <cell r="BL689" t="str">
            <v>INE</v>
          </cell>
          <cell r="BM689" t="str">
            <v>TT3</v>
          </cell>
          <cell r="BN689" t="str">
            <v>C</v>
          </cell>
          <cell r="BS689" t="str">
            <v>INLFCH</v>
          </cell>
          <cell r="BT689" t="str">
            <v xml:space="preserve"> </v>
          </cell>
          <cell r="BU689" t="str">
            <v>N</v>
          </cell>
          <cell r="BV689" t="str">
            <v>N</v>
          </cell>
          <cell r="BW689" t="str">
            <v>N</v>
          </cell>
          <cell r="BX689" t="str">
            <v>Y</v>
          </cell>
          <cell r="BY689" t="str">
            <v>N</v>
          </cell>
          <cell r="BZ689" t="str">
            <v>N</v>
          </cell>
          <cell r="CA689" t="str">
            <v>N</v>
          </cell>
          <cell r="CB689" t="str">
            <v xml:space="preserve"> </v>
          </cell>
          <cell r="CC689" t="str">
            <v>N</v>
          </cell>
          <cell r="CD689">
            <v>413797</v>
          </cell>
          <cell r="CE689">
            <v>413797</v>
          </cell>
          <cell r="CF689">
            <v>413797</v>
          </cell>
          <cell r="CG689">
            <v>413797</v>
          </cell>
          <cell r="CH689">
            <v>413797</v>
          </cell>
          <cell r="CI689">
            <v>413797</v>
          </cell>
          <cell r="CJ689" t="str">
            <v>RILANO</v>
          </cell>
          <cell r="CK689" t="str">
            <v/>
          </cell>
          <cell r="CL689" t="str">
            <v>YES</v>
          </cell>
          <cell r="CM689" t="str">
            <v>Active</v>
          </cell>
          <cell r="CN689" t="str">
            <v>Check</v>
          </cell>
          <cell r="CO689">
            <v>413797</v>
          </cell>
        </row>
        <row r="690">
          <cell r="C690">
            <v>413798</v>
          </cell>
          <cell r="D690" t="str">
            <v>INLFCH</v>
          </cell>
          <cell r="E690" t="str">
            <v>Chennai</v>
          </cell>
          <cell r="F690" t="str">
            <v>INO</v>
          </cell>
          <cell r="G690" t="str">
            <v>KL1</v>
          </cell>
          <cell r="H690" t="str">
            <v>INSOUT</v>
          </cell>
          <cell r="I690" t="str">
            <v>PATHANAMTHITTA</v>
          </cell>
          <cell r="J690" t="str">
            <v>Kerala</v>
          </cell>
          <cell r="K690" t="str">
            <v>ChennaiPATHANAMTHITTA</v>
          </cell>
          <cell r="L690">
            <v>4</v>
          </cell>
          <cell r="M690" t="str">
            <v>32AAFFU0063N1Z6</v>
          </cell>
          <cell r="N690" t="str">
            <v>KL-PTA-123095</v>
          </cell>
          <cell r="O690" t="str">
            <v>KL-PTA-123096</v>
          </cell>
          <cell r="P690">
            <v>20220228</v>
          </cell>
          <cell r="Q690" t="str">
            <v>UNIQUE ENTERPRISES</v>
          </cell>
          <cell r="R690" t="str">
            <v>UNIQUE ENTERPRISES</v>
          </cell>
          <cell r="S690" t="str">
            <v>UNIQUE ENTERPRISES</v>
          </cell>
          <cell r="T690" t="str">
            <v>UNIQUE PARK</v>
          </cell>
          <cell r="U690" t="str">
            <v>NEAR T.M.M HOSPITAL</v>
          </cell>
          <cell r="V690" t="str">
            <v>THIRUVALLA</v>
          </cell>
          <cell r="W690" t="str">
            <v xml:space="preserve"> </v>
          </cell>
          <cell r="X690">
            <v>689101</v>
          </cell>
          <cell r="Y690" t="str">
            <v>PATHANAMTHITTA</v>
          </cell>
          <cell r="Z690" t="str">
            <v>IN</v>
          </cell>
          <cell r="AA690" t="str">
            <v>I32</v>
          </cell>
          <cell r="AB690" t="str">
            <v>UNIQUE ENTERPRISES UNIQUE PARK NEAR T.M.M HOSPITAL THIRUVALLA   PATHANAMTHITTA  ,Kerala Pin-689101 India</v>
          </cell>
          <cell r="AC690" t="str">
            <v>THOMAS MATHEW</v>
          </cell>
          <cell r="AD690" t="str">
            <v>Managing Partner</v>
          </cell>
          <cell r="AE690" t="str">
            <v>0469 - 2604406 / 9447964346</v>
          </cell>
          <cell r="AF690" t="str">
            <v>uniquent@yahoo.com / uniquenttvla@gmail.com</v>
          </cell>
          <cell r="AG690" t="str">
            <v>0469 - 2604406</v>
          </cell>
          <cell r="AH690">
            <v>9447964346</v>
          </cell>
          <cell r="AI690" t="str">
            <v>uniquent@yahoo.com</v>
          </cell>
          <cell r="AJ690" t="str">
            <v>uniquenttvla@gmail.com</v>
          </cell>
          <cell r="AK690" t="str">
            <v>Sajeev Kumar</v>
          </cell>
          <cell r="AL690" t="str">
            <v>Rajeev Raveendran</v>
          </cell>
          <cell r="AM690">
            <v>9847313114</v>
          </cell>
          <cell r="AN690" t="str">
            <v>Kochiaalayil H, Santhipuram poKarukachal KottayamKottayam - 686545</v>
          </cell>
          <cell r="AO690" t="str">
            <v>Active</v>
          </cell>
          <cell r="AP690" t="str">
            <v>Agreement Prepared</v>
          </cell>
          <cell r="AQ690" t="str">
            <v>Dealer</v>
          </cell>
          <cell r="AR690" t="str">
            <v>Kerala</v>
          </cell>
          <cell r="AS690" t="str">
            <v>TN+AP+TS+KL+BA+KA+SL+HD</v>
          </cell>
          <cell r="AT690" t="str">
            <v>Active</v>
          </cell>
          <cell r="AU690" t="str">
            <v>Okay</v>
          </cell>
          <cell r="AV690" t="str">
            <v>MN Tiruvalla North And South</v>
          </cell>
          <cell r="AW690" t="str">
            <v>Agreement Prepared</v>
          </cell>
          <cell r="AX690" t="str">
            <v>Vigeedha</v>
          </cell>
          <cell r="AY690" t="str">
            <v>uniquenttvla@gmail.com</v>
          </cell>
          <cell r="AZ690">
            <v>8971584379</v>
          </cell>
          <cell r="BA690" t="str">
            <v>THOMAS</v>
          </cell>
          <cell r="BB690" t="str">
            <v>MATHEW</v>
          </cell>
          <cell r="BC690" t="str">
            <v>Sajeev Kumar</v>
          </cell>
          <cell r="BD690" t="str">
            <v>Jayakumar</v>
          </cell>
          <cell r="BE690" t="str">
            <v>Core</v>
          </cell>
          <cell r="BF690" t="str">
            <v>Trade</v>
          </cell>
          <cell r="BG690" t="str">
            <v>IN1</v>
          </cell>
          <cell r="BH690" t="str">
            <v>I32</v>
          </cell>
          <cell r="BI690" t="str">
            <v>I32</v>
          </cell>
          <cell r="BJ690" t="str">
            <v>IZ</v>
          </cell>
          <cell r="BK690" t="str">
            <v>INE</v>
          </cell>
          <cell r="BL690" t="str">
            <v>INE</v>
          </cell>
          <cell r="BM690" t="str">
            <v>TT4</v>
          </cell>
          <cell r="BN690" t="str">
            <v>C</v>
          </cell>
          <cell r="BS690" t="str">
            <v>INLFCH</v>
          </cell>
          <cell r="BT690" t="str">
            <v xml:space="preserve"> </v>
          </cell>
          <cell r="BU690" t="str">
            <v>N</v>
          </cell>
          <cell r="BV690" t="str">
            <v>N</v>
          </cell>
          <cell r="BW690" t="str">
            <v>N</v>
          </cell>
          <cell r="BX690" t="str">
            <v>Y</v>
          </cell>
          <cell r="BY690" t="str">
            <v>N</v>
          </cell>
          <cell r="BZ690" t="str">
            <v>N</v>
          </cell>
          <cell r="CA690" t="str">
            <v>N</v>
          </cell>
          <cell r="CB690" t="str">
            <v xml:space="preserve"> </v>
          </cell>
          <cell r="CC690" t="str">
            <v>N</v>
          </cell>
          <cell r="CD690">
            <v>413798</v>
          </cell>
          <cell r="CE690">
            <v>413798</v>
          </cell>
          <cell r="CF690">
            <v>413798</v>
          </cell>
          <cell r="CG690">
            <v>413798</v>
          </cell>
          <cell r="CH690">
            <v>413798</v>
          </cell>
          <cell r="CI690">
            <v>413798</v>
          </cell>
          <cell r="CJ690" t="str">
            <v>KKELLY1</v>
          </cell>
          <cell r="CK690" t="str">
            <v/>
          </cell>
          <cell r="CL690" t="str">
            <v>YES</v>
          </cell>
          <cell r="CM690" t="str">
            <v>Active</v>
          </cell>
          <cell r="CN690" t="str">
            <v>Check</v>
          </cell>
          <cell r="CO690">
            <v>413798</v>
          </cell>
        </row>
        <row r="691">
          <cell r="C691">
            <v>413802</v>
          </cell>
          <cell r="D691" t="str">
            <v>INLFCH</v>
          </cell>
          <cell r="E691" t="str">
            <v>Chennai</v>
          </cell>
          <cell r="F691" t="str">
            <v>INE</v>
          </cell>
          <cell r="G691" t="str">
            <v>EA1</v>
          </cell>
          <cell r="H691" t="str">
            <v>INEAST</v>
          </cell>
          <cell r="I691" t="str">
            <v>GUWAHATI</v>
          </cell>
          <cell r="J691" t="str">
            <v>Assam</v>
          </cell>
          <cell r="K691" t="str">
            <v>ChennaiGUWAHATI</v>
          </cell>
          <cell r="L691">
            <v>8</v>
          </cell>
          <cell r="N691" t="str">
            <v>KMP/11872</v>
          </cell>
          <cell r="O691" t="str">
            <v>KMP/11873</v>
          </cell>
          <cell r="P691">
            <v>20171031</v>
          </cell>
          <cell r="Q691" t="str">
            <v>MAKEWELL ASSOCIATES</v>
          </cell>
          <cell r="R691" t="str">
            <v>MAKEWELL ASSOCIATES</v>
          </cell>
          <cell r="S691" t="str">
            <v>MAKEWELL ASSOCIATES</v>
          </cell>
          <cell r="T691" t="str">
            <v>CANARA BANK BUILDING</v>
          </cell>
          <cell r="U691" t="str">
            <v>S.C.GOSWAMI ROAD</v>
          </cell>
          <cell r="V691" t="str">
            <v>PANBAZAR</v>
          </cell>
          <cell r="W691" t="str">
            <v xml:space="preserve"> </v>
          </cell>
          <cell r="X691">
            <v>781001</v>
          </cell>
          <cell r="Y691" t="str">
            <v>GUWAHATI</v>
          </cell>
          <cell r="Z691" t="str">
            <v>IN</v>
          </cell>
          <cell r="AA691" t="str">
            <v>I18</v>
          </cell>
          <cell r="AB691" t="str">
            <v>MAKEWELL ASSOCIATES CANARA BANK BUILDING S.C.GOSWAMI ROAD PANBAZAR   GUWAHATI  ,Assam Pin-781001 India</v>
          </cell>
          <cell r="AC691" t="str">
            <v/>
          </cell>
          <cell r="AD691" t="str">
            <v/>
          </cell>
          <cell r="AE691" t="str">
            <v>9435043227</v>
          </cell>
          <cell r="AF691" t="str">
            <v>vivek11111@gmail.com</v>
          </cell>
          <cell r="AG691" t="str">
            <v>9435043227</v>
          </cell>
          <cell r="AH691" t="str">
            <v>9435043227</v>
          </cell>
          <cell r="AI691" t="str">
            <v>vivek11111@gmail.com</v>
          </cell>
          <cell r="AJ691" t="str">
            <v>vivek11111@gmail.com</v>
          </cell>
          <cell r="AO691" t="str">
            <v>Inactive</v>
          </cell>
          <cell r="AP691" t="str">
            <v/>
          </cell>
          <cell r="AQ691" t="str">
            <v>Dealer</v>
          </cell>
          <cell r="AR691" t="str">
            <v>East</v>
          </cell>
          <cell r="AS691" t="str">
            <v>EA+BL+IB+NO1+NP+LU</v>
          </cell>
          <cell r="AT691" t="str">
            <v>Inactive</v>
          </cell>
          <cell r="AU691" t="str">
            <v>Okay</v>
          </cell>
          <cell r="AV691" t="str">
            <v/>
          </cell>
          <cell r="AW691" t="str">
            <v/>
          </cell>
          <cell r="AX691" t="str">
            <v>Manikandan</v>
          </cell>
          <cell r="AY691" t="str">
            <v>vivek11111@gmail.com</v>
          </cell>
          <cell r="AZ691" t="str">
            <v>9435043227</v>
          </cell>
          <cell r="BA691" t="str">
            <v/>
          </cell>
          <cell r="BB691" t="str">
            <v/>
          </cell>
          <cell r="BC691" t="str">
            <v>Vacant</v>
          </cell>
          <cell r="BD691" t="str">
            <v>Banibrata Saha</v>
          </cell>
          <cell r="BE691" t="str">
            <v>Core</v>
          </cell>
          <cell r="BF691" t="str">
            <v>Trade</v>
          </cell>
          <cell r="BG691" t="str">
            <v>IN2</v>
          </cell>
          <cell r="BH691" t="str">
            <v>I18</v>
          </cell>
          <cell r="BI691" t="str">
            <v>I18</v>
          </cell>
          <cell r="BJ691" t="str">
            <v/>
          </cell>
          <cell r="BK691" t="str">
            <v>INE</v>
          </cell>
          <cell r="BL691" t="str">
            <v>INE</v>
          </cell>
          <cell r="BM691" t="str">
            <v>TT8</v>
          </cell>
          <cell r="BN691" t="str">
            <v/>
          </cell>
          <cell r="BS691" t="str">
            <v>INLFCH</v>
          </cell>
          <cell r="BT691" t="str">
            <v xml:space="preserve"> </v>
          </cell>
          <cell r="BU691" t="str">
            <v>N</v>
          </cell>
          <cell r="BV691" t="str">
            <v>N</v>
          </cell>
          <cell r="BW691" t="str">
            <v>N</v>
          </cell>
          <cell r="BX691" t="str">
            <v>Y</v>
          </cell>
          <cell r="BY691" t="str">
            <v>N</v>
          </cell>
          <cell r="BZ691" t="str">
            <v>N</v>
          </cell>
          <cell r="CA691" t="str">
            <v>N</v>
          </cell>
          <cell r="CB691" t="str">
            <v xml:space="preserve"> </v>
          </cell>
          <cell r="CC691" t="str">
            <v>N</v>
          </cell>
          <cell r="CD691">
            <v>413802</v>
          </cell>
          <cell r="CE691">
            <v>413802</v>
          </cell>
          <cell r="CF691">
            <v>413802</v>
          </cell>
          <cell r="CG691">
            <v>413802</v>
          </cell>
          <cell r="CH691">
            <v>413802</v>
          </cell>
          <cell r="CI691">
            <v>413802</v>
          </cell>
          <cell r="CJ691" t="str">
            <v>KKELLY1</v>
          </cell>
          <cell r="CK691" t="str">
            <v/>
          </cell>
          <cell r="CM691" t="str">
            <v/>
          </cell>
          <cell r="CN691" t="str">
            <v>Check</v>
          </cell>
          <cell r="CO691">
            <v>413802</v>
          </cell>
        </row>
        <row r="692">
          <cell r="C692">
            <v>413807</v>
          </cell>
          <cell r="D692" t="str">
            <v>INLFCH</v>
          </cell>
          <cell r="E692" t="str">
            <v>Chennai</v>
          </cell>
          <cell r="F692" t="str">
            <v>INO</v>
          </cell>
          <cell r="G692" t="str">
            <v>KA1</v>
          </cell>
          <cell r="H692" t="str">
            <v>INSOUT</v>
          </cell>
          <cell r="I692" t="str">
            <v>KOLAR</v>
          </cell>
          <cell r="J692" t="str">
            <v>Karnataka</v>
          </cell>
          <cell r="K692" t="str">
            <v>ChennaiKOLAR</v>
          </cell>
          <cell r="L692">
            <v>4</v>
          </cell>
          <cell r="M692" t="str">
            <v>29AADFB0366P1Z4</v>
          </cell>
          <cell r="N692" t="str">
            <v>KA/KLR/20B/49</v>
          </cell>
          <cell r="O692" t="str">
            <v>KA/KLR/21B/44</v>
          </cell>
          <cell r="P692">
            <v>20221231</v>
          </cell>
          <cell r="Q692" t="str">
            <v>B.R.M. MEDICAL AGENCIES</v>
          </cell>
          <cell r="R692" t="str">
            <v>BRM MEDICAL AGENCIES</v>
          </cell>
          <cell r="S692" t="str">
            <v>B.R.M. MEDICAL AGENCIES</v>
          </cell>
          <cell r="T692" t="str">
            <v>NO: 1967/1</v>
          </cell>
          <cell r="U692" t="str">
            <v>BEHIND TEACHERS TRAINING INSTITUTE</v>
          </cell>
          <cell r="V692" t="str">
            <v xml:space="preserve"> </v>
          </cell>
          <cell r="W692" t="str">
            <v xml:space="preserve"> </v>
          </cell>
          <cell r="X692">
            <v>563101</v>
          </cell>
          <cell r="Y692" t="str">
            <v>KOLAR</v>
          </cell>
          <cell r="Z692" t="str">
            <v>IN</v>
          </cell>
          <cell r="AA692" t="str">
            <v>I29</v>
          </cell>
          <cell r="AB692" t="str">
            <v>B.R.M. MEDICAL AGENCIES NO: 1967/1 BEHIND TEACHERS TRAINING INSTITUTE     KOLAR  ,Karnataka Pin-563101 India</v>
          </cell>
          <cell r="AC692" t="str">
            <v/>
          </cell>
          <cell r="AD692" t="str">
            <v/>
          </cell>
          <cell r="AE692" t="str">
            <v>08152 - 226296</v>
          </cell>
          <cell r="AF692" t="str">
            <v>brmmedicalagencies@gmail.com</v>
          </cell>
          <cell r="AG692" t="str">
            <v>08152 - 226296</v>
          </cell>
          <cell r="AH692" t="str">
            <v>08152 - 226296</v>
          </cell>
          <cell r="AI692" t="str">
            <v>brmmedicalagencies@gmail.com</v>
          </cell>
          <cell r="AJ692" t="str">
            <v>brmmedicalagencies@gmail.com</v>
          </cell>
          <cell r="AO692" t="str">
            <v>Active</v>
          </cell>
          <cell r="AP692" t="str">
            <v xml:space="preserve">DNB under process </v>
          </cell>
          <cell r="AQ692" t="str">
            <v>Dealer</v>
          </cell>
          <cell r="AR692" t="str">
            <v>Bangalore</v>
          </cell>
          <cell r="AS692" t="str">
            <v>TN+AP+TS+KL+BA+KA+SL+HD</v>
          </cell>
          <cell r="AT692" t="str">
            <v>Active</v>
          </cell>
          <cell r="AU692" t="str">
            <v>Okay</v>
          </cell>
          <cell r="AV692" t="str">
            <v>MN Bangalore KAM - W</v>
          </cell>
          <cell r="AW692" t="str">
            <v>Agreement Prepared</v>
          </cell>
          <cell r="AX692" t="str">
            <v>Vigeedha</v>
          </cell>
          <cell r="AY692" t="str">
            <v>brmmedicalagencies@gmail.com</v>
          </cell>
          <cell r="AZ692">
            <v>9108888481</v>
          </cell>
          <cell r="BA692" t="str">
            <v/>
          </cell>
          <cell r="BC692" t="str">
            <v>Sajeev Kumar</v>
          </cell>
          <cell r="BD692" t="str">
            <v>Jayakumar</v>
          </cell>
          <cell r="BE692" t="str">
            <v>Core</v>
          </cell>
          <cell r="BF692" t="str">
            <v>Trade</v>
          </cell>
          <cell r="BG692" t="str">
            <v>IN1</v>
          </cell>
          <cell r="BH692" t="str">
            <v>I29</v>
          </cell>
          <cell r="BI692" t="str">
            <v>I29</v>
          </cell>
          <cell r="BK692" t="str">
            <v>INE</v>
          </cell>
          <cell r="BL692" t="str">
            <v>INE</v>
          </cell>
          <cell r="BM692" t="str">
            <v>TT4</v>
          </cell>
          <cell r="BN692" t="str">
            <v>C</v>
          </cell>
          <cell r="BS692" t="str">
            <v>INLFCH</v>
          </cell>
          <cell r="BT692" t="str">
            <v xml:space="preserve"> </v>
          </cell>
          <cell r="BU692" t="str">
            <v>N</v>
          </cell>
          <cell r="BV692" t="str">
            <v>N</v>
          </cell>
          <cell r="BW692" t="str">
            <v>N</v>
          </cell>
          <cell r="BX692" t="str">
            <v>Y</v>
          </cell>
          <cell r="BY692" t="str">
            <v>N</v>
          </cell>
          <cell r="BZ692" t="str">
            <v>N</v>
          </cell>
          <cell r="CA692" t="str">
            <v>N</v>
          </cell>
          <cell r="CB692" t="str">
            <v xml:space="preserve"> </v>
          </cell>
          <cell r="CC692" t="str">
            <v>N</v>
          </cell>
          <cell r="CD692">
            <v>413807</v>
          </cell>
          <cell r="CE692">
            <v>413807</v>
          </cell>
          <cell r="CF692">
            <v>413807</v>
          </cell>
          <cell r="CG692">
            <v>413807</v>
          </cell>
          <cell r="CH692">
            <v>413807</v>
          </cell>
          <cell r="CI692">
            <v>413807</v>
          </cell>
          <cell r="CJ692" t="str">
            <v>KKELLY1</v>
          </cell>
          <cell r="CK692" t="str">
            <v/>
          </cell>
          <cell r="CM692" t="str">
            <v>Active</v>
          </cell>
          <cell r="CN692" t="str">
            <v>Check</v>
          </cell>
          <cell r="CO692">
            <v>413807</v>
          </cell>
        </row>
        <row r="693">
          <cell r="C693">
            <v>413808</v>
          </cell>
          <cell r="D693" t="str">
            <v>INLFCH</v>
          </cell>
          <cell r="E693" t="str">
            <v>Chennai</v>
          </cell>
          <cell r="F693" t="str">
            <v>INO</v>
          </cell>
          <cell r="G693" t="str">
            <v>KL1</v>
          </cell>
          <cell r="H693" t="str">
            <v>INSOUT</v>
          </cell>
          <cell r="I693" t="str">
            <v>THIRUVANANTHAPURAM</v>
          </cell>
          <cell r="J693" t="str">
            <v>Kerala</v>
          </cell>
          <cell r="K693" t="str">
            <v>ChennaiTHIRUVANANTHAPURAM</v>
          </cell>
          <cell r="L693">
            <v>4</v>
          </cell>
          <cell r="M693" t="str">
            <v>32ABHPN1065C1Z7</v>
          </cell>
          <cell r="N693" t="str">
            <v>20B: 115488</v>
          </cell>
          <cell r="O693" t="str">
            <v>21B: 115489</v>
          </cell>
          <cell r="P693">
            <v>20211231</v>
          </cell>
          <cell r="Q693" t="str">
            <v>AMY PHARMA</v>
          </cell>
          <cell r="R693" t="str">
            <v>AMY PHARMA</v>
          </cell>
          <cell r="S693" t="str">
            <v>AMY PHARMA</v>
          </cell>
          <cell r="T693" t="str">
            <v>NO: AMC XVII/798</v>
          </cell>
          <cell r="U693" t="str">
            <v>ATTINGAL THIRUVANANTHAPURAM</v>
          </cell>
          <cell r="V693" t="str">
            <v>KATTUKULANGARA TOWERS</v>
          </cell>
          <cell r="W693" t="str">
            <v>NEAR BHS</v>
          </cell>
          <cell r="X693">
            <v>695101</v>
          </cell>
          <cell r="Y693" t="str">
            <v>THIRUVANANTHAPURAM</v>
          </cell>
          <cell r="Z693" t="str">
            <v>IN</v>
          </cell>
          <cell r="AA693" t="str">
            <v>I32</v>
          </cell>
          <cell r="AB693" t="str">
            <v>AMY PHARMA NO: AMC XVII/798 ATTINGAL THIRUVANANTHAPURAM KATTUKULANGARA TOWERS NEAR BHS THIRUVANANTHAPURAM  ,Kerala Pin-695101 India</v>
          </cell>
          <cell r="AC693" t="str">
            <v/>
          </cell>
          <cell r="AD693" t="str">
            <v/>
          </cell>
          <cell r="AE693" t="str">
            <v>91 - 9048050000</v>
          </cell>
          <cell r="AF693" t="str">
            <v>anilkumar_amy@yahoo.co.in</v>
          </cell>
          <cell r="AG693" t="str">
            <v>91 - 9048050000</v>
          </cell>
          <cell r="AH693" t="str">
            <v>91 - 9048050000</v>
          </cell>
          <cell r="AI693" t="str">
            <v>anilkumar_amy@yahoo.co.in</v>
          </cell>
          <cell r="AJ693" t="str">
            <v>anilkumar_amy@yahoo.co.in</v>
          </cell>
          <cell r="AO693" t="str">
            <v>Inactive</v>
          </cell>
          <cell r="AP693" t="str">
            <v/>
          </cell>
          <cell r="AQ693" t="str">
            <v>Dealer</v>
          </cell>
          <cell r="AR693" t="str">
            <v>Kerala</v>
          </cell>
          <cell r="AS693" t="str">
            <v>TN+AP+TS+KL+BA+KA+SL+HD</v>
          </cell>
          <cell r="AT693" t="str">
            <v>Inactive</v>
          </cell>
          <cell r="AU693" t="str">
            <v>Okay</v>
          </cell>
          <cell r="AV693" t="str">
            <v/>
          </cell>
          <cell r="AW693" t="str">
            <v/>
          </cell>
          <cell r="AX693" t="str">
            <v>Vigeedha</v>
          </cell>
          <cell r="AY693" t="str">
            <v>anilkumar_amy@yahoo.co.in</v>
          </cell>
          <cell r="AZ693" t="str">
            <v>91 - 9048050000</v>
          </cell>
          <cell r="BA693" t="str">
            <v/>
          </cell>
          <cell r="BB693" t="str">
            <v/>
          </cell>
          <cell r="BC693" t="str">
            <v>Sajeev Kumar</v>
          </cell>
          <cell r="BD693" t="str">
            <v>Jayakumar</v>
          </cell>
          <cell r="BE693" t="str">
            <v>Core</v>
          </cell>
          <cell r="BF693" t="str">
            <v>Trade</v>
          </cell>
          <cell r="BG693" t="str">
            <v>IN1</v>
          </cell>
          <cell r="BH693" t="str">
            <v>I32</v>
          </cell>
          <cell r="BI693" t="str">
            <v>I32</v>
          </cell>
          <cell r="BJ693" t="str">
            <v/>
          </cell>
          <cell r="BK693" t="str">
            <v>INE</v>
          </cell>
          <cell r="BL693" t="str">
            <v>INE</v>
          </cell>
          <cell r="BM693" t="str">
            <v>TT4</v>
          </cell>
          <cell r="BN693" t="str">
            <v/>
          </cell>
          <cell r="BS693" t="str">
            <v>INLFCH</v>
          </cell>
          <cell r="BT693" t="str">
            <v xml:space="preserve"> </v>
          </cell>
          <cell r="BU693" t="str">
            <v>N</v>
          </cell>
          <cell r="BV693" t="str">
            <v>N</v>
          </cell>
          <cell r="BW693" t="str">
            <v>N</v>
          </cell>
          <cell r="BX693" t="str">
            <v>Y</v>
          </cell>
          <cell r="BY693" t="str">
            <v>N</v>
          </cell>
          <cell r="BZ693" t="str">
            <v>N</v>
          </cell>
          <cell r="CA693" t="str">
            <v>N</v>
          </cell>
          <cell r="CB693" t="str">
            <v xml:space="preserve"> </v>
          </cell>
          <cell r="CC693" t="str">
            <v>N</v>
          </cell>
          <cell r="CD693">
            <v>413808</v>
          </cell>
          <cell r="CE693">
            <v>413808</v>
          </cell>
          <cell r="CF693">
            <v>413808</v>
          </cell>
          <cell r="CG693">
            <v>413808</v>
          </cell>
          <cell r="CH693">
            <v>413808</v>
          </cell>
          <cell r="CI693">
            <v>413808</v>
          </cell>
          <cell r="CJ693" t="str">
            <v>KKELLY1</v>
          </cell>
          <cell r="CK693" t="str">
            <v/>
          </cell>
          <cell r="CM693" t="str">
            <v/>
          </cell>
          <cell r="CN693" t="str">
            <v>Check</v>
          </cell>
          <cell r="CO693">
            <v>413808</v>
          </cell>
        </row>
        <row r="694">
          <cell r="C694">
            <v>413809</v>
          </cell>
          <cell r="D694" t="str">
            <v>INLFCH</v>
          </cell>
          <cell r="E694" t="str">
            <v>Chennai</v>
          </cell>
          <cell r="F694" t="str">
            <v>INO</v>
          </cell>
          <cell r="G694" t="str">
            <v>KA1</v>
          </cell>
          <cell r="H694" t="str">
            <v>INSOUT</v>
          </cell>
          <cell r="I694" t="str">
            <v>MANGALORE</v>
          </cell>
          <cell r="J694" t="str">
            <v>Karnataka</v>
          </cell>
          <cell r="K694" t="str">
            <v>ChennaiMANGALORE</v>
          </cell>
          <cell r="L694">
            <v>3</v>
          </cell>
          <cell r="M694" t="str">
            <v>29AACFP7901K1ZY</v>
          </cell>
          <cell r="N694" t="str">
            <v>KA-MN1-115022</v>
          </cell>
          <cell r="O694" t="str">
            <v>KA-MN1-115023</v>
          </cell>
          <cell r="P694">
            <v>20180711</v>
          </cell>
          <cell r="Q694" t="str">
            <v>P.S. BHAT BROTHER</v>
          </cell>
          <cell r="R694" t="str">
            <v>PS BHAT BROTHER</v>
          </cell>
          <cell r="S694" t="str">
            <v>P.S. BHAT BROTHER</v>
          </cell>
          <cell r="T694" t="str">
            <v>D-NO: 4-6-574 / 15 &amp; 16</v>
          </cell>
          <cell r="U694" t="str">
            <v>GROUND &amp; 1ST FLOOR</v>
          </cell>
          <cell r="V694" t="str">
            <v>K.R. RAO ROAD</v>
          </cell>
          <cell r="W694" t="str">
            <v>KARANGALPADY</v>
          </cell>
          <cell r="X694">
            <v>575003</v>
          </cell>
          <cell r="Y694" t="str">
            <v>MANGALORE</v>
          </cell>
          <cell r="Z694" t="str">
            <v>IN</v>
          </cell>
          <cell r="AA694" t="str">
            <v>I29</v>
          </cell>
          <cell r="AB694" t="str">
            <v>P.S. BHAT BROTHER D-NO: 4-6-574 / 15 &amp; 16 GROUND &amp; 1ST FLOOR K.R. RAO ROAD KARANGALPADY MANGALORE  ,Karnataka Pin-575003 India</v>
          </cell>
          <cell r="AC694" t="str">
            <v/>
          </cell>
          <cell r="AD694" t="str">
            <v/>
          </cell>
          <cell r="AE694" t="str">
            <v>0820 - 2530799</v>
          </cell>
          <cell r="AF694" t="str">
            <v>srpsbhat@gmail.com</v>
          </cell>
          <cell r="AG694" t="str">
            <v>0820 - 2530799</v>
          </cell>
          <cell r="AH694" t="str">
            <v>0820 - 2530799</v>
          </cell>
          <cell r="AI694" t="str">
            <v>srpsbhat@gmail.com</v>
          </cell>
          <cell r="AJ694" t="str">
            <v>srpsbhat@gmail.com</v>
          </cell>
          <cell r="AO694" t="str">
            <v>Inactive</v>
          </cell>
          <cell r="AP694" t="str">
            <v/>
          </cell>
          <cell r="AQ694" t="str">
            <v>Dealer</v>
          </cell>
          <cell r="AR694" t="str">
            <v>Karnataka</v>
          </cell>
          <cell r="AS694" t="str">
            <v>TN+AP+TS+KL+BA+KA+SL+HD</v>
          </cell>
          <cell r="AT694" t="str">
            <v>Inactive</v>
          </cell>
          <cell r="AU694" t="str">
            <v>Okay</v>
          </cell>
          <cell r="AV694" t="str">
            <v/>
          </cell>
          <cell r="AW694" t="str">
            <v/>
          </cell>
          <cell r="AX694" t="str">
            <v>Vigeedha</v>
          </cell>
          <cell r="AY694" t="str">
            <v>srpsbhat@gmail.com</v>
          </cell>
          <cell r="AZ694" t="str">
            <v>0820 - 2530799</v>
          </cell>
          <cell r="BA694" t="str">
            <v/>
          </cell>
          <cell r="BB694" t="str">
            <v/>
          </cell>
          <cell r="BC694" t="str">
            <v>Sajeev Kumar</v>
          </cell>
          <cell r="BD694" t="str">
            <v>Jayakumar</v>
          </cell>
          <cell r="BE694" t="str">
            <v>Core</v>
          </cell>
          <cell r="BF694" t="str">
            <v>Trade</v>
          </cell>
          <cell r="BG694" t="str">
            <v>IN1</v>
          </cell>
          <cell r="BH694" t="str">
            <v>I29</v>
          </cell>
          <cell r="BI694" t="str">
            <v>I29</v>
          </cell>
          <cell r="BJ694" t="str">
            <v/>
          </cell>
          <cell r="BK694" t="str">
            <v>INE</v>
          </cell>
          <cell r="BL694" t="str">
            <v>INE</v>
          </cell>
          <cell r="BM694" t="str">
            <v>TT3</v>
          </cell>
          <cell r="BN694" t="str">
            <v/>
          </cell>
          <cell r="BS694" t="str">
            <v>INLFCH</v>
          </cell>
          <cell r="BT694" t="str">
            <v xml:space="preserve"> </v>
          </cell>
          <cell r="BU694" t="str">
            <v>N</v>
          </cell>
          <cell r="BV694" t="str">
            <v>N</v>
          </cell>
          <cell r="BW694" t="str">
            <v>N</v>
          </cell>
          <cell r="BX694" t="str">
            <v>Y</v>
          </cell>
          <cell r="BY694" t="str">
            <v>N</v>
          </cell>
          <cell r="BZ694" t="str">
            <v>N</v>
          </cell>
          <cell r="CA694" t="str">
            <v>N</v>
          </cell>
          <cell r="CB694" t="str">
            <v xml:space="preserve"> </v>
          </cell>
          <cell r="CC694" t="str">
            <v>N</v>
          </cell>
          <cell r="CD694">
            <v>413809</v>
          </cell>
          <cell r="CE694">
            <v>413809</v>
          </cell>
          <cell r="CF694">
            <v>413809</v>
          </cell>
          <cell r="CG694">
            <v>413809</v>
          </cell>
          <cell r="CH694">
            <v>413809</v>
          </cell>
          <cell r="CI694">
            <v>413809</v>
          </cell>
          <cell r="CJ694" t="str">
            <v>KKELLY1</v>
          </cell>
          <cell r="CK694" t="str">
            <v/>
          </cell>
          <cell r="CM694" t="str">
            <v/>
          </cell>
          <cell r="CN694" t="str">
            <v>Check</v>
          </cell>
          <cell r="CO694">
            <v>413809</v>
          </cell>
        </row>
        <row r="695">
          <cell r="C695">
            <v>413810</v>
          </cell>
          <cell r="D695" t="str">
            <v>INLFCH</v>
          </cell>
          <cell r="E695" t="str">
            <v>Chennai</v>
          </cell>
          <cell r="F695" t="str">
            <v>INE</v>
          </cell>
          <cell r="G695" t="str">
            <v>EA1</v>
          </cell>
          <cell r="H695" t="str">
            <v>INEAST</v>
          </cell>
          <cell r="I695" t="str">
            <v>GUWAHATI</v>
          </cell>
          <cell r="J695" t="str">
            <v>Assam</v>
          </cell>
          <cell r="K695" t="str">
            <v>ChennaiGUWAHATI</v>
          </cell>
          <cell r="L695">
            <v>8</v>
          </cell>
          <cell r="M695" t="str">
            <v>18AALHS7056K1ZF</v>
          </cell>
          <cell r="N695" t="str">
            <v>KMP/5427</v>
          </cell>
          <cell r="O695" t="str">
            <v>KMP/5428</v>
          </cell>
          <cell r="P695">
            <v>20221231</v>
          </cell>
          <cell r="Q695" t="str">
            <v>JAMES &amp; COMPANY</v>
          </cell>
          <cell r="R695" t="str">
            <v>JAMES  COMPANY</v>
          </cell>
          <cell r="S695" t="str">
            <v>JAMES &amp; COMPANY</v>
          </cell>
          <cell r="T695" t="str">
            <v>8/10 BAJRANGBALI MARKET</v>
          </cell>
          <cell r="U695" t="str">
            <v>S.R.C.B. ROAD FANCY BAZAR</v>
          </cell>
          <cell r="V695" t="str">
            <v xml:space="preserve"> </v>
          </cell>
          <cell r="W695" t="str">
            <v xml:space="preserve"> </v>
          </cell>
          <cell r="X695">
            <v>781001</v>
          </cell>
          <cell r="Y695" t="str">
            <v>GUWAHATI</v>
          </cell>
          <cell r="Z695" t="str">
            <v>IN</v>
          </cell>
          <cell r="AA695" t="str">
            <v>I18</v>
          </cell>
          <cell r="AB695" t="str">
            <v>JAMES &amp; COMPANY 8/10 BAJRANGBALI MARKET S.R.C.B. ROAD FANCY BAZAR     GUWAHATI  ,Assam Pin-781001 India</v>
          </cell>
          <cell r="AC695" t="str">
            <v/>
          </cell>
          <cell r="AD695" t="str">
            <v/>
          </cell>
          <cell r="AE695" t="str">
            <v>9864065838</v>
          </cell>
          <cell r="AF695" t="str">
            <v>jamesguwahati@gmail.com</v>
          </cell>
          <cell r="AG695" t="str">
            <v>9864065838</v>
          </cell>
          <cell r="AH695" t="str">
            <v>9864065838</v>
          </cell>
          <cell r="AI695" t="str">
            <v>jamesguwahati@gmail.com</v>
          </cell>
          <cell r="AJ695" t="str">
            <v>jamesguwahati@gmail.com</v>
          </cell>
          <cell r="AK695" t="str">
            <v>Tridip Deb</v>
          </cell>
          <cell r="AL695" t="str">
            <v>Mantu Talukdar</v>
          </cell>
          <cell r="AM695">
            <v>9864132303</v>
          </cell>
          <cell r="AN695" t="str">
            <v xml:space="preserve">HOUSE NO. 1, C/o - SASHINDRA BHUYAN,NEELAKANTHA PATH, GANESH NAGAR, BASISTHA, GUWAHATI - 781029, </v>
          </cell>
          <cell r="AO695" t="str">
            <v>Inactive</v>
          </cell>
          <cell r="AP695" t="str">
            <v/>
          </cell>
          <cell r="AQ695" t="str">
            <v>Dealer</v>
          </cell>
          <cell r="AR695" t="str">
            <v>East</v>
          </cell>
          <cell r="AS695" t="str">
            <v>EA+BL+IB+NO1+NP+LU</v>
          </cell>
          <cell r="AT695" t="str">
            <v>Inactive</v>
          </cell>
          <cell r="AU695" t="str">
            <v>Okay</v>
          </cell>
          <cell r="AV695" t="str">
            <v/>
          </cell>
          <cell r="AW695" t="str">
            <v>Agreement Request Not received</v>
          </cell>
          <cell r="AX695" t="str">
            <v>Manikandan</v>
          </cell>
          <cell r="AY695" t="str">
            <v>jamesguwahati@gmail.com</v>
          </cell>
          <cell r="AZ695" t="str">
            <v>9864065838</v>
          </cell>
          <cell r="BA695" t="str">
            <v/>
          </cell>
          <cell r="BB695" t="str">
            <v/>
          </cell>
          <cell r="BC695" t="str">
            <v>Vacant</v>
          </cell>
          <cell r="BD695" t="str">
            <v>Banibrata Saha</v>
          </cell>
          <cell r="BE695" t="str">
            <v>Core</v>
          </cell>
          <cell r="BF695" t="str">
            <v>Trade</v>
          </cell>
          <cell r="BG695" t="str">
            <v>IN2</v>
          </cell>
          <cell r="BH695" t="str">
            <v>I18</v>
          </cell>
          <cell r="BI695" t="str">
            <v>I18</v>
          </cell>
          <cell r="BJ695" t="str">
            <v/>
          </cell>
          <cell r="BK695" t="str">
            <v>INE</v>
          </cell>
          <cell r="BL695" t="str">
            <v>INE</v>
          </cell>
          <cell r="BM695" t="str">
            <v>TT8</v>
          </cell>
          <cell r="BN695" t="str">
            <v/>
          </cell>
          <cell r="BS695" t="str">
            <v>INLFCH</v>
          </cell>
          <cell r="BT695" t="str">
            <v xml:space="preserve"> </v>
          </cell>
          <cell r="BU695" t="str">
            <v>N</v>
          </cell>
          <cell r="BV695" t="str">
            <v>N</v>
          </cell>
          <cell r="BW695" t="str">
            <v>N</v>
          </cell>
          <cell r="BX695" t="str">
            <v>Y</v>
          </cell>
          <cell r="BY695" t="str">
            <v>N</v>
          </cell>
          <cell r="BZ695" t="str">
            <v>N</v>
          </cell>
          <cell r="CA695" t="str">
            <v>N</v>
          </cell>
          <cell r="CB695" t="str">
            <v xml:space="preserve"> </v>
          </cell>
          <cell r="CC695" t="str">
            <v>N</v>
          </cell>
          <cell r="CD695">
            <v>413810</v>
          </cell>
          <cell r="CE695">
            <v>413810</v>
          </cell>
          <cell r="CF695">
            <v>413810</v>
          </cell>
          <cell r="CG695">
            <v>413810</v>
          </cell>
          <cell r="CH695">
            <v>413810</v>
          </cell>
          <cell r="CI695">
            <v>413810</v>
          </cell>
          <cell r="CJ695" t="str">
            <v>KKELLY1</v>
          </cell>
          <cell r="CK695" t="str">
            <v/>
          </cell>
          <cell r="CM695" t="str">
            <v/>
          </cell>
          <cell r="CN695" t="str">
            <v>Check</v>
          </cell>
          <cell r="CO695">
            <v>413810</v>
          </cell>
        </row>
        <row r="696">
          <cell r="C696">
            <v>413811</v>
          </cell>
          <cell r="D696" t="str">
            <v>INLFMU</v>
          </cell>
          <cell r="E696" t="str">
            <v>Mumbai</v>
          </cell>
          <cell r="F696" t="str">
            <v>IMT</v>
          </cell>
          <cell r="G696" t="str">
            <v>MT1</v>
          </cell>
          <cell r="H696" t="str">
            <v>INMT</v>
          </cell>
          <cell r="I696" t="str">
            <v>VIJAYAWADA</v>
          </cell>
          <cell r="J696" t="str">
            <v>Andhra Pradesh</v>
          </cell>
          <cell r="K696" t="str">
            <v>MumbaiVIJAYAWADA</v>
          </cell>
          <cell r="L696">
            <v>4</v>
          </cell>
          <cell r="M696" t="str">
            <v>37AAACO7727M1ZY</v>
          </cell>
          <cell r="N696" t="str">
            <v>20B-AP/06/04/2014-117217</v>
          </cell>
          <cell r="O696" t="str">
            <v>21B-AP/06/04/2014-117218</v>
          </cell>
          <cell r="P696">
            <v>20200208</v>
          </cell>
          <cell r="Q696" t="str">
            <v>OPTIVAL HEALTH SOLS PVT LTD - VJW</v>
          </cell>
          <cell r="R696" t="str">
            <v>OPTIVAL HEALTH SOLUTIONS PVT LTD</v>
          </cell>
          <cell r="S696" t="str">
            <v>OPTIVAL HEALTH SOLUTIONS PVT LTD</v>
          </cell>
          <cell r="T696" t="str">
            <v>D-NO: 55-17-4 SECOND FLOOR</v>
          </cell>
          <cell r="U696" t="str">
            <v>R.S.NO: 176 PC - 1</v>
          </cell>
          <cell r="V696" t="str">
            <v>AUTONAGAR INDUSTRIAL ESTATE</v>
          </cell>
          <cell r="W696" t="str">
            <v xml:space="preserve"> </v>
          </cell>
          <cell r="X696">
            <v>520003</v>
          </cell>
          <cell r="Y696" t="str">
            <v>VIJAYAWADA</v>
          </cell>
          <cell r="Z696" t="str">
            <v>IN</v>
          </cell>
          <cell r="AA696" t="str">
            <v>I37</v>
          </cell>
          <cell r="AB696" t="str">
            <v>OPTIVAL HEALTH SOLS PVT LTD - VJW D-NO: 55-17-4 SECOND FLOOR R.S.NO: 176 PC - 1 AUTONAGAR INDUSTRIAL ESTATE   VIJAYAWADA  ,Andhra Pradesh Pin-520003 India</v>
          </cell>
          <cell r="AC696" t="str">
            <v/>
          </cell>
          <cell r="AD696" t="str">
            <v/>
          </cell>
          <cell r="AE696" t="str">
            <v>8498056486</v>
          </cell>
          <cell r="AF696" t="str">
            <v>venkatswamyk@medplusindia.com</v>
          </cell>
          <cell r="AG696" t="str">
            <v>8498056486</v>
          </cell>
          <cell r="AH696" t="str">
            <v>8498056486</v>
          </cell>
          <cell r="AI696" t="str">
            <v>venkatswamyk@medplusindia.com</v>
          </cell>
          <cell r="AJ696" t="str">
            <v>venkatswamyk@medplusindia.com</v>
          </cell>
          <cell r="AK696" t="str">
            <v>NKAM-Vacant</v>
          </cell>
          <cell r="AL696" t="str">
            <v>Dheeraj M</v>
          </cell>
          <cell r="AM696" t="str">
            <v>9916209711</v>
          </cell>
          <cell r="AO696" t="str">
            <v>Active</v>
          </cell>
          <cell r="AP696" t="str">
            <v/>
          </cell>
          <cell r="AQ696" t="str">
            <v>Direct</v>
          </cell>
          <cell r="AR696" t="str">
            <v>MT</v>
          </cell>
          <cell r="AS696" t="str">
            <v>WE+NO2+MT+ECOM+ML+CO+PO+PH+THB+AC</v>
          </cell>
          <cell r="AT696" t="str">
            <v>Active</v>
          </cell>
          <cell r="AU696" t="str">
            <v>Okay</v>
          </cell>
          <cell r="AV696" t="str">
            <v>MN KAM MT - Karnataka &amp; Andhra Pradesh</v>
          </cell>
          <cell r="AW696" t="str">
            <v>Agreement Prepared</v>
          </cell>
          <cell r="AX696" t="str">
            <v>Anagha</v>
          </cell>
          <cell r="AY696" t="str">
            <v>sureshm@medplusindia.com</v>
          </cell>
          <cell r="AZ696">
            <v>8498056461</v>
          </cell>
          <cell r="BA696" t="str">
            <v/>
          </cell>
          <cell r="BB696" t="str">
            <v/>
          </cell>
          <cell r="BC696" t="str">
            <v>Nitin Ugale</v>
          </cell>
          <cell r="BD696" t="str">
            <v>Nitin Mittal</v>
          </cell>
          <cell r="BE696" t="str">
            <v>Core</v>
          </cell>
          <cell r="BF696" t="str">
            <v>Modern Trade</v>
          </cell>
          <cell r="BG696" t="str">
            <v>IN3</v>
          </cell>
          <cell r="BH696" t="str">
            <v>I37</v>
          </cell>
          <cell r="BI696" t="str">
            <v>I37</v>
          </cell>
          <cell r="BJ696" t="str">
            <v>MT</v>
          </cell>
          <cell r="BK696" t="str">
            <v>INE</v>
          </cell>
          <cell r="BL696" t="str">
            <v>INE</v>
          </cell>
          <cell r="BM696" t="str">
            <v>TT4</v>
          </cell>
          <cell r="BN696" t="str">
            <v>C</v>
          </cell>
          <cell r="BS696" t="str">
            <v>INLFMU</v>
          </cell>
          <cell r="BT696" t="str">
            <v xml:space="preserve"> </v>
          </cell>
          <cell r="BU696" t="str">
            <v>N</v>
          </cell>
          <cell r="BV696" t="str">
            <v>N</v>
          </cell>
          <cell r="BW696" t="str">
            <v>N</v>
          </cell>
          <cell r="BX696" t="str">
            <v>Y</v>
          </cell>
          <cell r="BY696" t="str">
            <v>N</v>
          </cell>
          <cell r="BZ696" t="str">
            <v>N</v>
          </cell>
          <cell r="CA696" t="str">
            <v>N</v>
          </cell>
          <cell r="CB696" t="str">
            <v xml:space="preserve"> </v>
          </cell>
          <cell r="CC696" t="str">
            <v>N</v>
          </cell>
          <cell r="CD696">
            <v>413811</v>
          </cell>
          <cell r="CE696">
            <v>413811</v>
          </cell>
          <cell r="CF696">
            <v>413811</v>
          </cell>
          <cell r="CG696">
            <v>413811</v>
          </cell>
          <cell r="CH696">
            <v>413811</v>
          </cell>
          <cell r="CI696">
            <v>413811</v>
          </cell>
          <cell r="CJ696" t="str">
            <v>KKELLY1</v>
          </cell>
          <cell r="CK696" t="str">
            <v/>
          </cell>
          <cell r="CM696" t="str">
            <v>Active</v>
          </cell>
          <cell r="CN696" t="str">
            <v>Check</v>
          </cell>
          <cell r="CO696">
            <v>413811</v>
          </cell>
        </row>
        <row r="697">
          <cell r="C697">
            <v>413812</v>
          </cell>
          <cell r="D697" t="str">
            <v>INLFCH</v>
          </cell>
          <cell r="E697" t="str">
            <v>Chennai</v>
          </cell>
          <cell r="F697" t="str">
            <v>IMT</v>
          </cell>
          <cell r="G697" t="str">
            <v>MT1</v>
          </cell>
          <cell r="H697" t="str">
            <v>INMT</v>
          </cell>
          <cell r="I697" t="str">
            <v>CHENNAI</v>
          </cell>
          <cell r="J697" t="str">
            <v>Tamil Nadu</v>
          </cell>
          <cell r="K697" t="str">
            <v>ChennaiCHENNAI</v>
          </cell>
          <cell r="L697">
            <v>2</v>
          </cell>
          <cell r="M697" t="str">
            <v>33AAACO7727M1Z6</v>
          </cell>
          <cell r="N697" t="str">
            <v>2898/MIVC/20B</v>
          </cell>
          <cell r="O697" t="str">
            <v>2789/MIVC/21B</v>
          </cell>
          <cell r="P697">
            <v>20210330</v>
          </cell>
          <cell r="Q697" t="str">
            <v>OPTIVAL HEALTH SOLS PVT LTD - CHN</v>
          </cell>
          <cell r="R697" t="str">
            <v>OPTIVAL HEALTH SOLUTIONS PVT LTD</v>
          </cell>
          <cell r="S697" t="str">
            <v>OPTIVAL HEALTH SOLUTIONS PVT LTD</v>
          </cell>
          <cell r="T697" t="str">
            <v>NO: 2/452-A OPP: EB OFFICE</v>
          </cell>
          <cell r="U697" t="str">
            <v>GROUND &amp; 1ST FLOOR PORTION -B</v>
          </cell>
          <cell r="V697" t="str">
            <v>KUNDRATHUR MAIN ROAD</v>
          </cell>
          <cell r="W697" t="str">
            <v>KOVOOR</v>
          </cell>
          <cell r="X697">
            <v>600127</v>
          </cell>
          <cell r="Y697" t="str">
            <v>CHENNAI</v>
          </cell>
          <cell r="Z697" t="str">
            <v>IN</v>
          </cell>
          <cell r="AA697" t="str">
            <v>I33</v>
          </cell>
          <cell r="AB697" t="str">
            <v>OPTIVAL HEALTH SOLS PVT LTD - CHN NO: 2/452-A OPP: EB OFFICE GROUND &amp; 1ST FLOOR PORTION -B KUNDRATHUR MAIN ROAD KOVOOR CHENNAI  ,Tamil Nadu Pin-600127 India</v>
          </cell>
          <cell r="AC697" t="str">
            <v/>
          </cell>
          <cell r="AD697" t="str">
            <v/>
          </cell>
          <cell r="AE697" t="str">
            <v>8754440823</v>
          </cell>
          <cell r="AF697" t="str">
            <v>balasundaram@medplusindia.com</v>
          </cell>
          <cell r="AG697" t="str">
            <v>8754440823</v>
          </cell>
          <cell r="AH697" t="str">
            <v>8754440823</v>
          </cell>
          <cell r="AI697" t="str">
            <v>balasundaram@medplusindia.com</v>
          </cell>
          <cell r="AJ697" t="str">
            <v>balasundaram@medplusindia.com</v>
          </cell>
          <cell r="AK697" t="str">
            <v>NKAM-Vacant</v>
          </cell>
          <cell r="AL697" t="str">
            <v>Anand Raj.D</v>
          </cell>
          <cell r="AM697" t="str">
            <v>7010484363</v>
          </cell>
          <cell r="AO697" t="str">
            <v>Active</v>
          </cell>
          <cell r="AP697" t="str">
            <v/>
          </cell>
          <cell r="AQ697" t="str">
            <v>Direct</v>
          </cell>
          <cell r="AR697" t="str">
            <v>MT</v>
          </cell>
          <cell r="AS697" t="str">
            <v>WE+NO2+MT+ECOM+ML+CO+PO+PH+THB+AC</v>
          </cell>
          <cell r="AT697" t="str">
            <v>Active</v>
          </cell>
          <cell r="AU697" t="str">
            <v>Okay</v>
          </cell>
          <cell r="AV697" t="str">
            <v>MN KAM MT â€“ Tamil Nadu</v>
          </cell>
          <cell r="AW697" t="str">
            <v>Agreement Prepared</v>
          </cell>
          <cell r="AX697" t="str">
            <v>Anagha</v>
          </cell>
          <cell r="AY697" t="str">
            <v>balasundaram@medplusindia.com</v>
          </cell>
          <cell r="AZ697">
            <v>8754442803</v>
          </cell>
          <cell r="BA697" t="str">
            <v/>
          </cell>
          <cell r="BB697" t="str">
            <v/>
          </cell>
          <cell r="BC697" t="str">
            <v>Nitin Ugale</v>
          </cell>
          <cell r="BD697" t="str">
            <v>Nitin Mittal</v>
          </cell>
          <cell r="BE697" t="str">
            <v>Core</v>
          </cell>
          <cell r="BF697" t="str">
            <v>Modern Trade</v>
          </cell>
          <cell r="BG697" t="str">
            <v>IN3</v>
          </cell>
          <cell r="BH697" t="str">
            <v>I33</v>
          </cell>
          <cell r="BI697" t="str">
            <v>I33</v>
          </cell>
          <cell r="BJ697" t="str">
            <v>MT</v>
          </cell>
          <cell r="BK697" t="str">
            <v>INA</v>
          </cell>
          <cell r="BL697" t="str">
            <v>INA</v>
          </cell>
          <cell r="BM697" t="str">
            <v>TT2</v>
          </cell>
          <cell r="BN697" t="str">
            <v>C</v>
          </cell>
          <cell r="BS697" t="str">
            <v>INLFCH</v>
          </cell>
          <cell r="BT697" t="str">
            <v xml:space="preserve"> </v>
          </cell>
          <cell r="BU697" t="str">
            <v>N</v>
          </cell>
          <cell r="BV697" t="str">
            <v>N</v>
          </cell>
          <cell r="BW697" t="str">
            <v>N</v>
          </cell>
          <cell r="BX697" t="str">
            <v>Y</v>
          </cell>
          <cell r="BY697" t="str">
            <v>N</v>
          </cell>
          <cell r="BZ697" t="str">
            <v>N</v>
          </cell>
          <cell r="CA697" t="str">
            <v>N</v>
          </cell>
          <cell r="CB697" t="str">
            <v xml:space="preserve"> </v>
          </cell>
          <cell r="CC697" t="str">
            <v>N</v>
          </cell>
          <cell r="CD697">
            <v>413812</v>
          </cell>
          <cell r="CE697">
            <v>413812</v>
          </cell>
          <cell r="CF697">
            <v>413812</v>
          </cell>
          <cell r="CG697">
            <v>413812</v>
          </cell>
          <cell r="CH697">
            <v>413812</v>
          </cell>
          <cell r="CI697">
            <v>413812</v>
          </cell>
          <cell r="CJ697" t="str">
            <v>KKELLY1</v>
          </cell>
          <cell r="CK697" t="str">
            <v/>
          </cell>
          <cell r="CM697" t="str">
            <v>Active</v>
          </cell>
          <cell r="CN697" t="str">
            <v>Check</v>
          </cell>
          <cell r="CO697">
            <v>413812</v>
          </cell>
        </row>
        <row r="698">
          <cell r="C698">
            <v>413813</v>
          </cell>
          <cell r="D698" t="str">
            <v>INLFMU</v>
          </cell>
          <cell r="E698" t="str">
            <v>Mumbai</v>
          </cell>
          <cell r="F698" t="str">
            <v>IMT</v>
          </cell>
          <cell r="G698" t="str">
            <v>MT1</v>
          </cell>
          <cell r="H698" t="str">
            <v>INMT</v>
          </cell>
          <cell r="I698" t="str">
            <v>HYDERABAD</v>
          </cell>
          <cell r="J698" t="str">
            <v>Telangana</v>
          </cell>
          <cell r="K698" t="str">
            <v>MumbaiHYDERABAD</v>
          </cell>
          <cell r="L698">
            <v>3</v>
          </cell>
          <cell r="M698" t="str">
            <v>36AAACO7727M1Z0</v>
          </cell>
          <cell r="N698" t="str">
            <v>16/RR1/AP/2011</v>
          </cell>
          <cell r="O698" t="str">
            <v>16/RR1/AP/2011</v>
          </cell>
          <cell r="P698">
            <v>20230514</v>
          </cell>
          <cell r="Q698" t="str">
            <v>OPTIVAL HEALTH SOLS PVT LTD - HYD</v>
          </cell>
          <cell r="R698" t="str">
            <v>OPTIVAL HEALTH SOLUTIONS PVT LTD</v>
          </cell>
          <cell r="S698" t="str">
            <v>OPTIVAL HEALTH SOLUTIONS PVT LTD</v>
          </cell>
          <cell r="T698" t="str">
            <v>D-NO: 11-6-56/C 1ST &amp; 2ND FLOOR</v>
          </cell>
          <cell r="U698" t="str">
            <v>SY-NO: 257 &amp; 258/1</v>
          </cell>
          <cell r="V698" t="str">
            <v>OPP: IDPL RAILWAY SIDING</v>
          </cell>
          <cell r="W698" t="str">
            <v>MOOSAPET KUKATPALLY BALANAGAR(M)</v>
          </cell>
          <cell r="X698">
            <v>500037</v>
          </cell>
          <cell r="Y698" t="str">
            <v>HYDERABAD</v>
          </cell>
          <cell r="Z698" t="str">
            <v>IN</v>
          </cell>
          <cell r="AA698" t="str">
            <v>I36</v>
          </cell>
          <cell r="AB698" t="str">
            <v>OPTIVAL HEALTH SOLS PVT LTD - HYD D-NO: 11-6-56/C 1ST &amp; 2ND FLOOR SY-NO: 257 &amp; 258/1 OPP: IDPL RAILWAY SIDING MOOSAPET KUKATPALLY BALANAGAR(M) HYDERABAD  ,Telangana Pin-500037 India</v>
          </cell>
          <cell r="AC698" t="str">
            <v/>
          </cell>
          <cell r="AD698" t="str">
            <v/>
          </cell>
          <cell r="AE698" t="str">
            <v>9666669247</v>
          </cell>
          <cell r="AF698" t="str">
            <v>prashanthkumar@medplusindia.com</v>
          </cell>
          <cell r="AG698" t="str">
            <v>9666669247</v>
          </cell>
          <cell r="AH698" t="str">
            <v>9666669247</v>
          </cell>
          <cell r="AI698" t="str">
            <v>prashanthkumar@medplusindia.com</v>
          </cell>
          <cell r="AJ698" t="str">
            <v>prashanthkumar@medplusindia.com</v>
          </cell>
          <cell r="AK698" t="str">
            <v>NKAM-Vacant</v>
          </cell>
          <cell r="AL698" t="str">
            <v>Dheeraj M</v>
          </cell>
          <cell r="AM698" t="str">
            <v>9916209711</v>
          </cell>
          <cell r="AO698" t="str">
            <v>Active</v>
          </cell>
          <cell r="AP698" t="str">
            <v/>
          </cell>
          <cell r="AQ698" t="str">
            <v>Direct</v>
          </cell>
          <cell r="AR698" t="str">
            <v>MT</v>
          </cell>
          <cell r="AS698" t="str">
            <v>WE+NO2+MT+ECOM+ML+CO+PO+PH+THB+AC</v>
          </cell>
          <cell r="AT698" t="str">
            <v>Active</v>
          </cell>
          <cell r="AU698" t="str">
            <v>Okay</v>
          </cell>
          <cell r="AV698" t="str">
            <v>MN KAM MT - Telangana</v>
          </cell>
          <cell r="AW698" t="str">
            <v>Agreement Prepared</v>
          </cell>
          <cell r="AX698" t="str">
            <v>Anagha</v>
          </cell>
          <cell r="AY698" t="str">
            <v>prashanthkumar@medplusindia.com</v>
          </cell>
          <cell r="AZ698">
            <v>9666669247</v>
          </cell>
          <cell r="BA698" t="str">
            <v/>
          </cell>
          <cell r="BB698" t="str">
            <v/>
          </cell>
          <cell r="BC698" t="str">
            <v>Nitin Ugale</v>
          </cell>
          <cell r="BD698" t="str">
            <v>Nitin Mittal</v>
          </cell>
          <cell r="BE698" t="str">
            <v>Core</v>
          </cell>
          <cell r="BF698" t="str">
            <v>Modern Trade</v>
          </cell>
          <cell r="BG698" t="str">
            <v>IN3</v>
          </cell>
          <cell r="BH698" t="str">
            <v>I36</v>
          </cell>
          <cell r="BI698" t="str">
            <v>I36</v>
          </cell>
          <cell r="BJ698" t="str">
            <v>MT</v>
          </cell>
          <cell r="BK698" t="str">
            <v>INE</v>
          </cell>
          <cell r="BL698" t="str">
            <v>INE</v>
          </cell>
          <cell r="BM698" t="str">
            <v>TT3</v>
          </cell>
          <cell r="BN698" t="str">
            <v>C</v>
          </cell>
          <cell r="BS698" t="str">
            <v>INLFMU</v>
          </cell>
          <cell r="BT698" t="str">
            <v xml:space="preserve"> </v>
          </cell>
          <cell r="BU698" t="str">
            <v>N</v>
          </cell>
          <cell r="BV698" t="str">
            <v>N</v>
          </cell>
          <cell r="BW698" t="str">
            <v>N</v>
          </cell>
          <cell r="BX698" t="str">
            <v>Y</v>
          </cell>
          <cell r="BY698" t="str">
            <v>N</v>
          </cell>
          <cell r="BZ698" t="str">
            <v>N</v>
          </cell>
          <cell r="CA698" t="str">
            <v>N</v>
          </cell>
          <cell r="CB698" t="str">
            <v xml:space="preserve"> </v>
          </cell>
          <cell r="CC698" t="str">
            <v>N</v>
          </cell>
          <cell r="CD698">
            <v>413813</v>
          </cell>
          <cell r="CE698">
            <v>413813</v>
          </cell>
          <cell r="CF698">
            <v>413813</v>
          </cell>
          <cell r="CG698">
            <v>413813</v>
          </cell>
          <cell r="CH698">
            <v>413813</v>
          </cell>
          <cell r="CI698">
            <v>413813</v>
          </cell>
          <cell r="CJ698" t="str">
            <v>KKELLY1</v>
          </cell>
          <cell r="CK698" t="str">
            <v/>
          </cell>
          <cell r="CM698" t="str">
            <v>Active</v>
          </cell>
          <cell r="CN698" t="str">
            <v>Check</v>
          </cell>
          <cell r="CO698">
            <v>413813</v>
          </cell>
        </row>
        <row r="699">
          <cell r="C699">
            <v>413816</v>
          </cell>
          <cell r="D699" t="str">
            <v>INLFMU</v>
          </cell>
          <cell r="E699" t="str">
            <v>Mumbai</v>
          </cell>
          <cell r="F699" t="str">
            <v>INO</v>
          </cell>
          <cell r="G699" t="str">
            <v>AP1</v>
          </cell>
          <cell r="H699" t="str">
            <v>INSOUT</v>
          </cell>
          <cell r="I699" t="str">
            <v>HYDERABAD</v>
          </cell>
          <cell r="J699" t="str">
            <v>Telangana</v>
          </cell>
          <cell r="K699" t="str">
            <v>MumbaiHYDERABAD</v>
          </cell>
          <cell r="L699">
            <v>3</v>
          </cell>
          <cell r="M699" t="str">
            <v>36ABHFS7694A1ZW</v>
          </cell>
          <cell r="N699" t="str">
            <v>20B - 250/HD/AP/98/W</v>
          </cell>
          <cell r="O699" t="str">
            <v>21B - 250/HD/AP/98/W</v>
          </cell>
          <cell r="P699">
            <v>20210331</v>
          </cell>
          <cell r="Q699" t="str">
            <v>SRI BALAJI SURGICALS</v>
          </cell>
          <cell r="R699" t="str">
            <v>SRI BALAJI SURGICALS</v>
          </cell>
          <cell r="S699" t="str">
            <v>SRI BALAJI SURGICALS</v>
          </cell>
          <cell r="T699" t="str">
            <v>NO: 4-4-230/1</v>
          </cell>
          <cell r="U699" t="str">
            <v>INDER BAGH</v>
          </cell>
          <cell r="V699" t="str">
            <v>SULTAN BAZAR</v>
          </cell>
          <cell r="W699" t="str">
            <v xml:space="preserve"> </v>
          </cell>
          <cell r="X699">
            <v>500095</v>
          </cell>
          <cell r="Y699" t="str">
            <v>HYDERABAD</v>
          </cell>
          <cell r="Z699" t="str">
            <v>IN</v>
          </cell>
          <cell r="AA699" t="str">
            <v>I36</v>
          </cell>
          <cell r="AB699" t="str">
            <v>SRI BALAJI SURGICALS NO: 4-4-230/1 INDER BAGH SULTAN BAZAR   HYDERABAD  ,Telangana Pin-500095 India</v>
          </cell>
          <cell r="AC699" t="str">
            <v/>
          </cell>
          <cell r="AD699" t="str">
            <v/>
          </cell>
          <cell r="AE699" t="str">
            <v>9959618881</v>
          </cell>
          <cell r="AF699" t="str">
            <v>purchase@sribalajisurgicals.com</v>
          </cell>
          <cell r="AG699" t="str">
            <v>9959618881</v>
          </cell>
          <cell r="AH699" t="str">
            <v>9959618881</v>
          </cell>
          <cell r="AI699" t="str">
            <v>purchase@sribalajisurgicals.com</v>
          </cell>
          <cell r="AJ699" t="str">
            <v>purchase@sribalajisurgicals.com</v>
          </cell>
          <cell r="AK699" t="str">
            <v>Chandra Mohan Kumar Verma</v>
          </cell>
          <cell r="AL699" t="str">
            <v>Chandra Mohan Sreeram</v>
          </cell>
          <cell r="AM699" t="str">
            <v>093462 02253</v>
          </cell>
          <cell r="AN699" t="str">
            <v xml:space="preserve">Mr. Chandra Mohan, Flat No:5, First Floor, Thirumala Apartments, Street No: 24, Gautham Nagar, Malkajgiri, Hyderabad - 500 047. </v>
          </cell>
          <cell r="AO699" t="str">
            <v>Inactive</v>
          </cell>
          <cell r="AP699" t="str">
            <v>Agreement Request Not received</v>
          </cell>
          <cell r="AQ699" t="str">
            <v>Dealer</v>
          </cell>
          <cell r="AR699" t="str">
            <v>AP &amp; Telangana</v>
          </cell>
          <cell r="AS699" t="str">
            <v>TN+AP+TS+KL+BA+KA+SL+HD</v>
          </cell>
          <cell r="AT699" t="str">
            <v>Active</v>
          </cell>
          <cell r="AU699" t="str">
            <v>Okay</v>
          </cell>
          <cell r="AV699" t="str">
            <v>MN Hyderabad West And Central</v>
          </cell>
          <cell r="AW699" t="str">
            <v>Agreement Prepared</v>
          </cell>
          <cell r="AX699" t="str">
            <v>Vigeedha</v>
          </cell>
          <cell r="AY699" t="str">
            <v>accounts@sribalajisurgicals.com</v>
          </cell>
          <cell r="AZ699">
            <v>9346202253</v>
          </cell>
          <cell r="BA699" t="str">
            <v/>
          </cell>
          <cell r="BC699" t="str">
            <v>Senkathir P</v>
          </cell>
          <cell r="BD699" t="str">
            <v>Jayakumar</v>
          </cell>
          <cell r="BE699" t="str">
            <v>Core</v>
          </cell>
          <cell r="BF699" t="str">
            <v>Trade</v>
          </cell>
          <cell r="BG699" t="str">
            <v>IN1</v>
          </cell>
          <cell r="BH699" t="str">
            <v>I36</v>
          </cell>
          <cell r="BI699" t="str">
            <v>I36</v>
          </cell>
          <cell r="BJ699" t="str">
            <v>IZ</v>
          </cell>
          <cell r="BK699" t="str">
            <v>INE</v>
          </cell>
          <cell r="BL699" t="str">
            <v>INE</v>
          </cell>
          <cell r="BM699" t="str">
            <v>TT3</v>
          </cell>
          <cell r="BN699" t="str">
            <v>C</v>
          </cell>
          <cell r="BS699" t="str">
            <v>INLFMU</v>
          </cell>
          <cell r="BT699" t="str">
            <v xml:space="preserve"> </v>
          </cell>
          <cell r="BU699" t="str">
            <v>N</v>
          </cell>
          <cell r="BV699" t="str">
            <v>N</v>
          </cell>
          <cell r="BW699" t="str">
            <v>N</v>
          </cell>
          <cell r="BX699" t="str">
            <v>Y</v>
          </cell>
          <cell r="BY699" t="str">
            <v>N</v>
          </cell>
          <cell r="BZ699" t="str">
            <v>N</v>
          </cell>
          <cell r="CA699" t="str">
            <v>N</v>
          </cell>
          <cell r="CB699" t="str">
            <v xml:space="preserve"> </v>
          </cell>
          <cell r="CC699" t="str">
            <v>N</v>
          </cell>
          <cell r="CD699">
            <v>413816</v>
          </cell>
          <cell r="CE699">
            <v>413816</v>
          </cell>
          <cell r="CF699">
            <v>413816</v>
          </cell>
          <cell r="CG699">
            <v>413816</v>
          </cell>
          <cell r="CH699">
            <v>413816</v>
          </cell>
          <cell r="CI699">
            <v>413816</v>
          </cell>
          <cell r="CJ699" t="str">
            <v>KKELLY1</v>
          </cell>
          <cell r="CK699" t="str">
            <v/>
          </cell>
          <cell r="CL699" t="str">
            <v>YES</v>
          </cell>
          <cell r="CM699" t="str">
            <v>Active</v>
          </cell>
          <cell r="CN699" t="str">
            <v>Check</v>
          </cell>
          <cell r="CO699">
            <v>413816</v>
          </cell>
        </row>
        <row r="700">
          <cell r="C700">
            <v>413818</v>
          </cell>
          <cell r="D700" t="str">
            <v>INLFCH</v>
          </cell>
          <cell r="E700" t="str">
            <v>Chennai</v>
          </cell>
          <cell r="F700" t="str">
            <v>IMT</v>
          </cell>
          <cell r="G700" t="str">
            <v>MT1</v>
          </cell>
          <cell r="H700" t="str">
            <v>INMT</v>
          </cell>
          <cell r="I700" t="str">
            <v>KOLKATA</v>
          </cell>
          <cell r="J700" t="str">
            <v>West Bengal</v>
          </cell>
          <cell r="K700" t="str">
            <v>ChennaiKOLKATA</v>
          </cell>
          <cell r="L700">
            <v>6</v>
          </cell>
          <cell r="M700" t="str">
            <v>19AAACO7727M1ZW</v>
          </cell>
          <cell r="N700" t="str">
            <v>DL-12563-SW</v>
          </cell>
          <cell r="O700" t="str">
            <v>DL-12370-SBW</v>
          </cell>
          <cell r="P700">
            <v>20230306</v>
          </cell>
          <cell r="Q700" t="str">
            <v>OPTIVAL HEALTH SOLS PVT LTD - KOL</v>
          </cell>
          <cell r="R700" t="str">
            <v>OPTIVAL HEALTH SOLUTIONS PVT LTD</v>
          </cell>
          <cell r="S700" t="str">
            <v>OPTIVAL HEALTH SOLUTIONS PVT LTD</v>
          </cell>
          <cell r="T700" t="str">
            <v>HOLDING NO: F-182 FIRST FLOOR</v>
          </cell>
          <cell r="U700" t="str">
            <v xml:space="preserve"> </v>
          </cell>
          <cell r="V700" t="str">
            <v xml:space="preserve"> </v>
          </cell>
          <cell r="W700" t="str">
            <v xml:space="preserve"> </v>
          </cell>
          <cell r="X700">
            <v>700056</v>
          </cell>
          <cell r="Y700" t="str">
            <v>KOLKATA</v>
          </cell>
          <cell r="Z700" t="str">
            <v>IN</v>
          </cell>
          <cell r="AA700" t="str">
            <v>I19</v>
          </cell>
          <cell r="AB700" t="str">
            <v>OPTIVAL HEALTH SOLS PVT LTD - KOL HOLDING NO: F-182 FIRST FLOOR       KOLKATA  ,West Bengal Pin-700056 India</v>
          </cell>
          <cell r="AC700" t="str">
            <v/>
          </cell>
          <cell r="AD700" t="str">
            <v/>
          </cell>
          <cell r="AE700" t="str">
            <v>9330018456</v>
          </cell>
          <cell r="AF700" t="str">
            <v>pratapkumarg@medplusindia.com</v>
          </cell>
          <cell r="AG700" t="str">
            <v>9330018456</v>
          </cell>
          <cell r="AH700" t="str">
            <v>9330018456</v>
          </cell>
          <cell r="AI700" t="str">
            <v>pratapkumarg@medplusindia.com</v>
          </cell>
          <cell r="AJ700" t="str">
            <v>pratapkumarg@medplusindia.com</v>
          </cell>
          <cell r="AK700" t="str">
            <v>NKAM-Vacant</v>
          </cell>
          <cell r="AL700" t="str">
            <v>Dheeraj M</v>
          </cell>
          <cell r="AM700" t="str">
            <v>9916209711</v>
          </cell>
          <cell r="AO700" t="str">
            <v>Active</v>
          </cell>
          <cell r="AP700" t="str">
            <v/>
          </cell>
          <cell r="AQ700" t="str">
            <v>Direct</v>
          </cell>
          <cell r="AR700" t="str">
            <v>MT</v>
          </cell>
          <cell r="AS700" t="str">
            <v>WE+NO2+MT+ECOM+ML+CO+PO+PH+THB+AC</v>
          </cell>
          <cell r="AT700" t="str">
            <v>Active</v>
          </cell>
          <cell r="AU700" t="str">
            <v>Okay</v>
          </cell>
          <cell r="AV700" t="str">
            <v>MN KAM MT - East</v>
          </cell>
          <cell r="AW700" t="str">
            <v>Agreement Prepared</v>
          </cell>
          <cell r="AX700" t="str">
            <v>Anagha</v>
          </cell>
          <cell r="AY700" t="str">
            <v>pratapkumarg@medplusindia.com</v>
          </cell>
          <cell r="AZ700">
            <v>9330018456</v>
          </cell>
          <cell r="BA700" t="str">
            <v/>
          </cell>
          <cell r="BB700" t="str">
            <v/>
          </cell>
          <cell r="BC700" t="str">
            <v>Nitin Ugale</v>
          </cell>
          <cell r="BD700" t="str">
            <v>Nitin Mittal</v>
          </cell>
          <cell r="BE700" t="str">
            <v>Core</v>
          </cell>
          <cell r="BF700" t="str">
            <v>Modern Trade</v>
          </cell>
          <cell r="BG700" t="str">
            <v>IN3</v>
          </cell>
          <cell r="BH700" t="str">
            <v>I19</v>
          </cell>
          <cell r="BI700" t="str">
            <v>I19</v>
          </cell>
          <cell r="BJ700" t="str">
            <v>MT</v>
          </cell>
          <cell r="BK700" t="str">
            <v>INE</v>
          </cell>
          <cell r="BL700" t="str">
            <v>INE</v>
          </cell>
          <cell r="BM700" t="str">
            <v>TT6</v>
          </cell>
          <cell r="BN700" t="str">
            <v>C</v>
          </cell>
          <cell r="BS700" t="str">
            <v>INLFCH</v>
          </cell>
          <cell r="BT700" t="str">
            <v xml:space="preserve"> </v>
          </cell>
          <cell r="BU700" t="str">
            <v>N</v>
          </cell>
          <cell r="BV700" t="str">
            <v>N</v>
          </cell>
          <cell r="BW700" t="str">
            <v>N</v>
          </cell>
          <cell r="BX700" t="str">
            <v>Y</v>
          </cell>
          <cell r="BY700" t="str">
            <v>N</v>
          </cell>
          <cell r="BZ700" t="str">
            <v>N</v>
          </cell>
          <cell r="CA700" t="str">
            <v>N</v>
          </cell>
          <cell r="CB700" t="str">
            <v xml:space="preserve"> </v>
          </cell>
          <cell r="CC700" t="str">
            <v>N</v>
          </cell>
          <cell r="CD700">
            <v>413818</v>
          </cell>
          <cell r="CE700">
            <v>413818</v>
          </cell>
          <cell r="CF700">
            <v>413818</v>
          </cell>
          <cell r="CG700">
            <v>413818</v>
          </cell>
          <cell r="CH700">
            <v>413818</v>
          </cell>
          <cell r="CI700">
            <v>413818</v>
          </cell>
          <cell r="CJ700" t="str">
            <v>KKELLY1</v>
          </cell>
          <cell r="CK700" t="str">
            <v/>
          </cell>
          <cell r="CM700" t="str">
            <v>Active</v>
          </cell>
          <cell r="CN700" t="str">
            <v>Check</v>
          </cell>
          <cell r="CO700">
            <v>413818</v>
          </cell>
        </row>
        <row r="701">
          <cell r="C701">
            <v>413820</v>
          </cell>
          <cell r="D701" t="str">
            <v>INLFCH</v>
          </cell>
          <cell r="E701" t="str">
            <v>Chennai</v>
          </cell>
          <cell r="F701" t="str">
            <v>INE</v>
          </cell>
          <cell r="G701" t="str">
            <v>EA1</v>
          </cell>
          <cell r="H701" t="str">
            <v>INEAST</v>
          </cell>
          <cell r="I701" t="str">
            <v>DIMAPUR</v>
          </cell>
          <cell r="J701" t="str">
            <v>Nagaland</v>
          </cell>
          <cell r="K701" t="str">
            <v>ChennaiDIMAPUR</v>
          </cell>
          <cell r="L701">
            <v>8</v>
          </cell>
          <cell r="M701" t="str">
            <v>13BUBPB8496D1ZU</v>
          </cell>
          <cell r="N701" t="str">
            <v>DL/NL/376(N)</v>
          </cell>
          <cell r="O701" t="str">
            <v>DL/NL/377(N)</v>
          </cell>
          <cell r="P701">
            <v>20221231</v>
          </cell>
          <cell r="Q701" t="str">
            <v>MEDICINE DISTRIBUTORS</v>
          </cell>
          <cell r="R701" t="str">
            <v>MEDICINE DISTRIBUTORS</v>
          </cell>
          <cell r="S701" t="str">
            <v>MEDICINE DISTRIBUTORS</v>
          </cell>
          <cell r="T701" t="str">
            <v>HAZI PARK</v>
          </cell>
          <cell r="U701" t="str">
            <v>MASJID ROAD</v>
          </cell>
          <cell r="V701" t="str">
            <v xml:space="preserve"> </v>
          </cell>
          <cell r="W701" t="str">
            <v xml:space="preserve"> </v>
          </cell>
          <cell r="X701">
            <v>797112</v>
          </cell>
          <cell r="Y701" t="str">
            <v>DIMAPUR</v>
          </cell>
          <cell r="Z701" t="str">
            <v>IN</v>
          </cell>
          <cell r="AA701" t="str">
            <v>I13</v>
          </cell>
          <cell r="AB701" t="str">
            <v>MEDICINE DISTRIBUTORS HAZI PARK MASJID ROAD     DIMAPUR  ,Nagaland Pin-797112 India</v>
          </cell>
          <cell r="AC701" t="str">
            <v/>
          </cell>
          <cell r="AD701" t="str">
            <v/>
          </cell>
          <cell r="AE701" t="str">
            <v>386222831</v>
          </cell>
          <cell r="AF701" t="str">
            <v>medicinedistributors@gmail.com</v>
          </cell>
          <cell r="AG701" t="str">
            <v>386222831</v>
          </cell>
          <cell r="AH701" t="str">
            <v>386222831</v>
          </cell>
          <cell r="AI701" t="str">
            <v>medicinedistributors@gmail.com</v>
          </cell>
          <cell r="AJ701" t="str">
            <v>medicinedistributors@gmail.com</v>
          </cell>
          <cell r="AK701" t="str">
            <v>Tridip Deb</v>
          </cell>
          <cell r="AL701" t="str">
            <v>Nirmal Saha</v>
          </cell>
          <cell r="AM701">
            <v>9864190432</v>
          </cell>
          <cell r="AN701" t="str">
            <v>C/o K K Choudhury, House No. 32, 1st Floor, Nripen Bora Path, Ranghpathar Field, Ambari, Guwahati - 781030,</v>
          </cell>
          <cell r="AO701" t="str">
            <v>Inactive</v>
          </cell>
          <cell r="AP701" t="str">
            <v>Agreement Request Not received</v>
          </cell>
          <cell r="AQ701" t="str">
            <v>Dealer</v>
          </cell>
          <cell r="AR701" t="str">
            <v>East</v>
          </cell>
          <cell r="AS701" t="str">
            <v>EA+BL+IB+NO1+NP+LU</v>
          </cell>
          <cell r="AT701" t="str">
            <v>Active</v>
          </cell>
          <cell r="AU701" t="str">
            <v>Okay</v>
          </cell>
          <cell r="AV701" t="str">
            <v/>
          </cell>
          <cell r="AW701" t="str">
            <v>Agreement Prepared</v>
          </cell>
          <cell r="AX701" t="str">
            <v>Manikandan</v>
          </cell>
          <cell r="AY701" t="str">
            <v>medicinedistributors@gmail.com</v>
          </cell>
          <cell r="AZ701">
            <v>9436013553</v>
          </cell>
          <cell r="BA701" t="str">
            <v>Mr.</v>
          </cell>
          <cell r="BB701" t="str">
            <v>Tipathy</v>
          </cell>
          <cell r="BC701" t="str">
            <v>Vacant</v>
          </cell>
          <cell r="BD701" t="str">
            <v>Banibrata Saha</v>
          </cell>
          <cell r="BE701" t="str">
            <v>Core</v>
          </cell>
          <cell r="BF701" t="str">
            <v>Trade</v>
          </cell>
          <cell r="BG701" t="str">
            <v>IN2</v>
          </cell>
          <cell r="BH701" t="str">
            <v>I13</v>
          </cell>
          <cell r="BI701" t="str">
            <v>I13</v>
          </cell>
          <cell r="BK701" t="str">
            <v>INE</v>
          </cell>
          <cell r="BL701" t="str">
            <v>INE</v>
          </cell>
          <cell r="BM701" t="str">
            <v>TT8</v>
          </cell>
          <cell r="BN701" t="str">
            <v>C</v>
          </cell>
          <cell r="BS701" t="str">
            <v>INLFCH</v>
          </cell>
          <cell r="BT701" t="str">
            <v xml:space="preserve"> </v>
          </cell>
          <cell r="BU701" t="str">
            <v>N</v>
          </cell>
          <cell r="BV701" t="str">
            <v>N</v>
          </cell>
          <cell r="BW701" t="str">
            <v>N</v>
          </cell>
          <cell r="BX701" t="str">
            <v>Y</v>
          </cell>
          <cell r="BY701" t="str">
            <v>N</v>
          </cell>
          <cell r="BZ701" t="str">
            <v>N</v>
          </cell>
          <cell r="CA701" t="str">
            <v>N</v>
          </cell>
          <cell r="CB701" t="str">
            <v xml:space="preserve"> </v>
          </cell>
          <cell r="CC701" t="str">
            <v>N</v>
          </cell>
          <cell r="CD701">
            <v>413820</v>
          </cell>
          <cell r="CE701">
            <v>413820</v>
          </cell>
          <cell r="CF701">
            <v>413820</v>
          </cell>
          <cell r="CG701">
            <v>413820</v>
          </cell>
          <cell r="CH701">
            <v>413820</v>
          </cell>
          <cell r="CI701">
            <v>413820</v>
          </cell>
          <cell r="CJ701" t="str">
            <v>KKELLY1</v>
          </cell>
          <cell r="CK701" t="str">
            <v/>
          </cell>
          <cell r="CL701" t="str">
            <v>YES</v>
          </cell>
          <cell r="CM701" t="str">
            <v>Active</v>
          </cell>
          <cell r="CN701" t="str">
            <v>Check</v>
          </cell>
          <cell r="CO701">
            <v>413820</v>
          </cell>
        </row>
        <row r="702">
          <cell r="C702">
            <v>413821</v>
          </cell>
          <cell r="D702" t="str">
            <v>INLFCH</v>
          </cell>
          <cell r="E702" t="str">
            <v>Chennai</v>
          </cell>
          <cell r="F702" t="str">
            <v>INE</v>
          </cell>
          <cell r="G702" t="str">
            <v>EA1</v>
          </cell>
          <cell r="H702" t="str">
            <v>INEAST</v>
          </cell>
          <cell r="I702" t="str">
            <v>DIBRUGARH</v>
          </cell>
          <cell r="J702" t="str">
            <v>Assam</v>
          </cell>
          <cell r="K702" t="str">
            <v>ChennaiDIBRUGARH</v>
          </cell>
          <cell r="L702">
            <v>8</v>
          </cell>
          <cell r="M702" t="str">
            <v>18AFPPA9859M1ZJ</v>
          </cell>
          <cell r="N702" t="str">
            <v>DBR/2393</v>
          </cell>
          <cell r="O702" t="str">
            <v>DBR/2394</v>
          </cell>
          <cell r="P702">
            <v>20231231</v>
          </cell>
          <cell r="Q702" t="str">
            <v>DADIJI DRUGS &amp; SURGICALS</v>
          </cell>
          <cell r="R702" t="str">
            <v>DADIJI DRUGS  SURGICALS</v>
          </cell>
          <cell r="S702" t="str">
            <v>DADIJI DRUGS &amp; SURGICALS</v>
          </cell>
          <cell r="T702" t="str">
            <v>NEAR MARWARI AROGYA</v>
          </cell>
          <cell r="U702" t="str">
            <v>BHAWAN HOSPITAL</v>
          </cell>
          <cell r="V702" t="str">
            <v>AROGYA BHAWAN ROAD</v>
          </cell>
          <cell r="W702" t="str">
            <v>JYOTI NAGAR</v>
          </cell>
          <cell r="X702">
            <v>785006</v>
          </cell>
          <cell r="Y702" t="str">
            <v>DIBRUGARH</v>
          </cell>
          <cell r="Z702" t="str">
            <v>IN</v>
          </cell>
          <cell r="AA702" t="str">
            <v>I18</v>
          </cell>
          <cell r="AB702" t="str">
            <v>DADIJI DRUGS &amp; SURGICALS NEAR MARWARI AROGYA BHAWAN HOSPITAL AROGYA BHAWAN ROAD JYOTI NAGAR DIBRUGARH  ,Assam Pin-785006 India</v>
          </cell>
          <cell r="AC702" t="str">
            <v/>
          </cell>
          <cell r="AD702" t="str">
            <v/>
          </cell>
          <cell r="AE702" t="str">
            <v>0373-2300513</v>
          </cell>
          <cell r="AF702" t="str">
            <v>dadijidrugs.sati@gmail.com</v>
          </cell>
          <cell r="AG702" t="str">
            <v>0373-2300513</v>
          </cell>
          <cell r="AH702" t="str">
            <v>0373-2300513</v>
          </cell>
          <cell r="AI702" t="str">
            <v>dadijidrugs.sati@gmail.com</v>
          </cell>
          <cell r="AJ702" t="str">
            <v>dadijidrugs.sati@gmail.com</v>
          </cell>
          <cell r="AO702" t="str">
            <v>Inactive</v>
          </cell>
          <cell r="AP702" t="str">
            <v/>
          </cell>
          <cell r="AQ702" t="str">
            <v>Dealer</v>
          </cell>
          <cell r="AR702" t="str">
            <v>East</v>
          </cell>
          <cell r="AS702" t="str">
            <v>EA+BL+IB+NO1+NP+LU</v>
          </cell>
          <cell r="AT702" t="str">
            <v>Inactive</v>
          </cell>
          <cell r="AU702" t="str">
            <v>Okay</v>
          </cell>
          <cell r="AV702" t="str">
            <v/>
          </cell>
          <cell r="AW702" t="str">
            <v/>
          </cell>
          <cell r="AX702" t="str">
            <v>Manikandan</v>
          </cell>
          <cell r="AY702" t="str">
            <v>dadijidrugs.sati@gmail.com</v>
          </cell>
          <cell r="AZ702" t="str">
            <v>0373-2300513</v>
          </cell>
          <cell r="BA702" t="str">
            <v/>
          </cell>
          <cell r="BB702" t="str">
            <v/>
          </cell>
          <cell r="BC702" t="str">
            <v>Vacant</v>
          </cell>
          <cell r="BD702" t="str">
            <v>Banibrata Saha</v>
          </cell>
          <cell r="BE702" t="str">
            <v>Core</v>
          </cell>
          <cell r="BF702" t="str">
            <v>Trade</v>
          </cell>
          <cell r="BG702" t="str">
            <v>IN2</v>
          </cell>
          <cell r="BH702" t="str">
            <v>I18</v>
          </cell>
          <cell r="BI702" t="str">
            <v>I18</v>
          </cell>
          <cell r="BJ702" t="str">
            <v/>
          </cell>
          <cell r="BK702" t="str">
            <v>INE</v>
          </cell>
          <cell r="BL702" t="str">
            <v>INE</v>
          </cell>
          <cell r="BM702" t="str">
            <v>TT8</v>
          </cell>
          <cell r="BN702" t="str">
            <v/>
          </cell>
          <cell r="BS702" t="str">
            <v>INLFCH</v>
          </cell>
          <cell r="BT702" t="str">
            <v xml:space="preserve"> </v>
          </cell>
          <cell r="BU702" t="str">
            <v>N</v>
          </cell>
          <cell r="BV702" t="str">
            <v>N</v>
          </cell>
          <cell r="BW702" t="str">
            <v>N</v>
          </cell>
          <cell r="BX702" t="str">
            <v>Y</v>
          </cell>
          <cell r="BY702" t="str">
            <v>N</v>
          </cell>
          <cell r="BZ702" t="str">
            <v>N</v>
          </cell>
          <cell r="CA702" t="str">
            <v>N</v>
          </cell>
          <cell r="CB702" t="str">
            <v xml:space="preserve"> </v>
          </cell>
          <cell r="CC702" t="str">
            <v>N</v>
          </cell>
          <cell r="CD702">
            <v>413821</v>
          </cell>
          <cell r="CE702">
            <v>413821</v>
          </cell>
          <cell r="CF702">
            <v>413821</v>
          </cell>
          <cell r="CG702">
            <v>413821</v>
          </cell>
          <cell r="CH702">
            <v>413821</v>
          </cell>
          <cell r="CI702">
            <v>413821</v>
          </cell>
          <cell r="CJ702" t="str">
            <v>KKELLY1</v>
          </cell>
          <cell r="CK702" t="str">
            <v/>
          </cell>
          <cell r="CM702" t="str">
            <v/>
          </cell>
          <cell r="CN702" t="str">
            <v>Check</v>
          </cell>
          <cell r="CO702">
            <v>413821</v>
          </cell>
        </row>
        <row r="703">
          <cell r="C703">
            <v>413823</v>
          </cell>
          <cell r="D703" t="str">
            <v>INLFCH</v>
          </cell>
          <cell r="E703" t="str">
            <v>Chennai</v>
          </cell>
          <cell r="F703" t="str">
            <v>INO</v>
          </cell>
          <cell r="G703" t="str">
            <v>BA1</v>
          </cell>
          <cell r="H703" t="str">
            <v>INSOUT</v>
          </cell>
          <cell r="I703" t="str">
            <v>BANGALORE</v>
          </cell>
          <cell r="J703" t="str">
            <v>Karnataka</v>
          </cell>
          <cell r="K703" t="str">
            <v>ChennaiBANGALORE</v>
          </cell>
          <cell r="L703">
            <v>3</v>
          </cell>
          <cell r="M703" t="str">
            <v>29AACFH2951H1ZD</v>
          </cell>
          <cell r="N703" t="str">
            <v>20B - KA-B31-133328</v>
          </cell>
          <cell r="O703" t="str">
            <v>21B - KA-B31-133330</v>
          </cell>
          <cell r="P703">
            <v>20200331</v>
          </cell>
          <cell r="Q703" t="str">
            <v>HINDUSTAN DRUG HOUSE</v>
          </cell>
          <cell r="R703" t="str">
            <v>HINDUSTAN DRUG HOUSE</v>
          </cell>
          <cell r="S703" t="str">
            <v>HINDUSTAN DRUG HOUSE</v>
          </cell>
          <cell r="T703" t="str">
            <v>NO: 76/1 ARUNA COMPLEX</v>
          </cell>
          <cell r="U703" t="str">
            <v>2ND &amp; 3RD FLOOR</v>
          </cell>
          <cell r="V703" t="str">
            <v>ABOVE CORPORATION BANK J.C. ROAD</v>
          </cell>
          <cell r="W703" t="str">
            <v xml:space="preserve"> </v>
          </cell>
          <cell r="X703">
            <v>560002</v>
          </cell>
          <cell r="Y703" t="str">
            <v>BANGALORE</v>
          </cell>
          <cell r="Z703" t="str">
            <v>IN</v>
          </cell>
          <cell r="AA703" t="str">
            <v>I29</v>
          </cell>
          <cell r="AB703" t="str">
            <v>HINDUSTAN DRUG HOUSE NO: 76/1 ARUNA COMPLEX 2ND &amp; 3RD FLOOR ABOVE CORPORATION BANK J.C. ROAD   BANGALORE  ,Karnataka Pin-560002 India</v>
          </cell>
          <cell r="AC703" t="str">
            <v/>
          </cell>
          <cell r="AD703" t="str">
            <v/>
          </cell>
          <cell r="AE703" t="str">
            <v>080 - 41221144</v>
          </cell>
          <cell r="AF703" t="str">
            <v>hdh1956@gmail.com</v>
          </cell>
          <cell r="AG703" t="str">
            <v>080 - 41221144</v>
          </cell>
          <cell r="AH703" t="str">
            <v>080 - 41221144</v>
          </cell>
          <cell r="AI703" t="str">
            <v>hdh1956@gmail.com</v>
          </cell>
          <cell r="AJ703" t="str">
            <v>hdh1956@gmail.com</v>
          </cell>
          <cell r="AO703" t="str">
            <v>Active</v>
          </cell>
          <cell r="AP703" t="str">
            <v>Agreement Request Not received</v>
          </cell>
          <cell r="AQ703" t="str">
            <v>Dealer</v>
          </cell>
          <cell r="AR703" t="str">
            <v>Bangalore</v>
          </cell>
          <cell r="AS703" t="str">
            <v>TN+AP+TS+KL+BA+KA+SL+HD</v>
          </cell>
          <cell r="AT703" t="str">
            <v>Active</v>
          </cell>
          <cell r="AU703" t="str">
            <v>Okay</v>
          </cell>
          <cell r="AV703" t="str">
            <v>MN Bangalore KAM - W</v>
          </cell>
          <cell r="AW703" t="str">
            <v>Agreement Prepared</v>
          </cell>
          <cell r="AX703" t="str">
            <v>Vigeedha</v>
          </cell>
          <cell r="AY703" t="str">
            <v>hdh1956@gmail.com</v>
          </cell>
          <cell r="AZ703">
            <v>8553735340</v>
          </cell>
          <cell r="BA703" t="str">
            <v/>
          </cell>
          <cell r="BC703" t="str">
            <v>Senkathir P</v>
          </cell>
          <cell r="BD703" t="str">
            <v>Jayakumar</v>
          </cell>
          <cell r="BE703" t="str">
            <v>Core</v>
          </cell>
          <cell r="BF703" t="str">
            <v>Trade</v>
          </cell>
          <cell r="BG703" t="str">
            <v>IN1</v>
          </cell>
          <cell r="BH703" t="str">
            <v>I29</v>
          </cell>
          <cell r="BI703" t="str">
            <v>I29</v>
          </cell>
          <cell r="BJ703" t="str">
            <v>IB</v>
          </cell>
          <cell r="BK703" t="str">
            <v>INE</v>
          </cell>
          <cell r="BL703" t="str">
            <v>INE</v>
          </cell>
          <cell r="BM703" t="str">
            <v>TT3</v>
          </cell>
          <cell r="BN703" t="str">
            <v>C</v>
          </cell>
          <cell r="BS703" t="str">
            <v>INLFCH</v>
          </cell>
          <cell r="BT703" t="str">
            <v xml:space="preserve"> </v>
          </cell>
          <cell r="BU703" t="str">
            <v>N</v>
          </cell>
          <cell r="BV703" t="str">
            <v>N</v>
          </cell>
          <cell r="BW703" t="str">
            <v>N</v>
          </cell>
          <cell r="BX703" t="str">
            <v>Y</v>
          </cell>
          <cell r="BY703" t="str">
            <v>N</v>
          </cell>
          <cell r="BZ703" t="str">
            <v>N</v>
          </cell>
          <cell r="CA703" t="str">
            <v>N</v>
          </cell>
          <cell r="CB703" t="str">
            <v xml:space="preserve"> </v>
          </cell>
          <cell r="CC703" t="str">
            <v>N</v>
          </cell>
          <cell r="CD703">
            <v>413823</v>
          </cell>
          <cell r="CE703">
            <v>413823</v>
          </cell>
          <cell r="CF703">
            <v>413823</v>
          </cell>
          <cell r="CG703">
            <v>413823</v>
          </cell>
          <cell r="CH703">
            <v>413823</v>
          </cell>
          <cell r="CI703">
            <v>413823</v>
          </cell>
          <cell r="CJ703" t="str">
            <v>KKELLY1</v>
          </cell>
          <cell r="CK703" t="str">
            <v/>
          </cell>
          <cell r="CL703" t="str">
            <v>YES</v>
          </cell>
          <cell r="CM703" t="str">
            <v>Active</v>
          </cell>
          <cell r="CN703" t="str">
            <v>Check</v>
          </cell>
          <cell r="CO703">
            <v>413823</v>
          </cell>
        </row>
        <row r="704">
          <cell r="C704">
            <v>413827</v>
          </cell>
          <cell r="D704" t="str">
            <v>INLFCH</v>
          </cell>
          <cell r="E704" t="str">
            <v>Chennai</v>
          </cell>
          <cell r="F704" t="str">
            <v>IB</v>
          </cell>
          <cell r="G704" t="str">
            <v>IB1</v>
          </cell>
          <cell r="H704" t="str">
            <v>IB</v>
          </cell>
          <cell r="I704" t="str">
            <v>CHENNAI</v>
          </cell>
          <cell r="J704" t="str">
            <v>Tamil Nadu</v>
          </cell>
          <cell r="K704" t="str">
            <v>ChennaiCHENNAI</v>
          </cell>
          <cell r="L704">
            <v>2</v>
          </cell>
          <cell r="M704" t="str">
            <v>33BEHPS6033R1ZW</v>
          </cell>
          <cell r="N704" t="str">
            <v>20B - 1131/ZIV/20B</v>
          </cell>
          <cell r="O704" t="str">
            <v>21B - 1131/ZIV/21B</v>
          </cell>
          <cell r="P704">
            <v>20210905</v>
          </cell>
          <cell r="Q704" t="str">
            <v>SUNWAY HEALTH CARE</v>
          </cell>
          <cell r="R704" t="str">
            <v>SUNWAY HEALTH CARE</v>
          </cell>
          <cell r="S704" t="str">
            <v>SUNWAY HEALTH CARE</v>
          </cell>
          <cell r="T704" t="str">
            <v>NO: 22 FIRST FLOOR 4TH SHOP</v>
          </cell>
          <cell r="U704" t="str">
            <v>OLD MAHABALIPURAM ROAD</v>
          </cell>
          <cell r="V704" t="str">
            <v>SEEVARAM PERUNGUDI</v>
          </cell>
          <cell r="W704" t="str">
            <v xml:space="preserve"> </v>
          </cell>
          <cell r="X704">
            <v>600096</v>
          </cell>
          <cell r="Y704" t="str">
            <v>CHENNAI</v>
          </cell>
          <cell r="Z704" t="str">
            <v>IN</v>
          </cell>
          <cell r="AA704" t="str">
            <v>I33</v>
          </cell>
          <cell r="AB704" t="str">
            <v>SUNWAY HEALTH CARE NO: 22 FIRST FLOOR 4TH SHOP OLD MAHABALIPURAM ROAD SEEVARAM PERUNGUDI   CHENNAI  ,Tamil Nadu Pin-600096 India</v>
          </cell>
          <cell r="AC704" t="str">
            <v/>
          </cell>
          <cell r="AD704" t="str">
            <v/>
          </cell>
          <cell r="AE704" t="str">
            <v>044 - 65151119</v>
          </cell>
          <cell r="AF704" t="str">
            <v>sunwayhealthcare@yahoo.in</v>
          </cell>
          <cell r="AG704" t="str">
            <v>044 - 65151119</v>
          </cell>
          <cell r="AH704" t="str">
            <v>044 - 65151119</v>
          </cell>
          <cell r="AI704" t="str">
            <v>sunwayhealthcare@yahoo.in</v>
          </cell>
          <cell r="AJ704" t="str">
            <v>sunwayhealthcare@yahoo.in</v>
          </cell>
          <cell r="AO704" t="str">
            <v>Active</v>
          </cell>
          <cell r="AP704" t="str">
            <v>Agreement Request Not received</v>
          </cell>
          <cell r="AQ704" t="str">
            <v>Dealer</v>
          </cell>
          <cell r="AR704" t="str">
            <v>IB</v>
          </cell>
          <cell r="AS704" t="str">
            <v>EA+BL+IB+NO1+NP+LU</v>
          </cell>
          <cell r="AT704" t="str">
            <v>Active</v>
          </cell>
          <cell r="AU704" t="str">
            <v>Okay</v>
          </cell>
          <cell r="AV704" t="str">
            <v/>
          </cell>
          <cell r="AW704" t="str">
            <v>Agreement Prepared</v>
          </cell>
          <cell r="AX704" t="str">
            <v>Manikandan</v>
          </cell>
          <cell r="AY704" t="str">
            <v>sunwayhealthcare@yahoo.in</v>
          </cell>
          <cell r="AZ704" t="str">
            <v>044 - 65151119</v>
          </cell>
          <cell r="BA704" t="str">
            <v/>
          </cell>
          <cell r="BB704" t="str">
            <v/>
          </cell>
          <cell r="BC704" t="str">
            <v>Lubna Shaikh/ Raj Shekhar</v>
          </cell>
          <cell r="BD704" t="str">
            <v>Banibrata Saha</v>
          </cell>
          <cell r="BE704" t="str">
            <v>IB</v>
          </cell>
          <cell r="BF704" t="str">
            <v>IB</v>
          </cell>
          <cell r="BG704" t="str">
            <v>IN2</v>
          </cell>
          <cell r="BH704" t="str">
            <v>I33</v>
          </cell>
          <cell r="BI704" t="str">
            <v>I33</v>
          </cell>
          <cell r="BJ704" t="str">
            <v>IB</v>
          </cell>
          <cell r="BK704" t="str">
            <v>INA</v>
          </cell>
          <cell r="BL704" t="str">
            <v>INA</v>
          </cell>
          <cell r="BM704" t="str">
            <v>TT2</v>
          </cell>
          <cell r="BN704" t="str">
            <v>C</v>
          </cell>
          <cell r="BS704" t="str">
            <v>INLFCH</v>
          </cell>
          <cell r="BT704" t="str">
            <v xml:space="preserve"> </v>
          </cell>
          <cell r="BU704" t="str">
            <v>N</v>
          </cell>
          <cell r="BV704" t="str">
            <v>N</v>
          </cell>
          <cell r="BW704" t="str">
            <v>N</v>
          </cell>
          <cell r="BX704" t="str">
            <v>Y</v>
          </cell>
          <cell r="BY704" t="str">
            <v>N</v>
          </cell>
          <cell r="BZ704" t="str">
            <v>N</v>
          </cell>
          <cell r="CA704" t="str">
            <v>N</v>
          </cell>
          <cell r="CB704" t="str">
            <v xml:space="preserve"> </v>
          </cell>
          <cell r="CC704" t="str">
            <v>N</v>
          </cell>
          <cell r="CD704">
            <v>413827</v>
          </cell>
          <cell r="CE704">
            <v>413827</v>
          </cell>
          <cell r="CF704">
            <v>413827</v>
          </cell>
          <cell r="CG704">
            <v>413827</v>
          </cell>
          <cell r="CH704">
            <v>413827</v>
          </cell>
          <cell r="CI704">
            <v>413827</v>
          </cell>
          <cell r="CJ704" t="str">
            <v>KKELLY1</v>
          </cell>
          <cell r="CK704" t="str">
            <v/>
          </cell>
          <cell r="CM704" t="str">
            <v>Active</v>
          </cell>
          <cell r="CN704" t="str">
            <v>Check</v>
          </cell>
          <cell r="CO704">
            <v>413827</v>
          </cell>
        </row>
        <row r="705">
          <cell r="C705">
            <v>413833</v>
          </cell>
          <cell r="D705" t="str">
            <v>INLFCH</v>
          </cell>
          <cell r="E705" t="str">
            <v>Chennai</v>
          </cell>
          <cell r="F705" t="str">
            <v>IMT</v>
          </cell>
          <cell r="G705" t="str">
            <v>MT1</v>
          </cell>
          <cell r="H705" t="str">
            <v>INMT</v>
          </cell>
          <cell r="I705" t="str">
            <v>BENGALURU</v>
          </cell>
          <cell r="J705" t="str">
            <v>Karnataka</v>
          </cell>
          <cell r="K705" t="str">
            <v>ChennaiBangalore</v>
          </cell>
          <cell r="L705">
            <v>3</v>
          </cell>
          <cell r="M705" t="str">
            <v>29AAKCM5608H1Z6</v>
          </cell>
          <cell r="N705" t="str">
            <v>20-B: KA-B62-151797</v>
          </cell>
          <cell r="O705" t="str">
            <v>21-B: KA-B62-151798</v>
          </cell>
          <cell r="P705">
            <v>20220216</v>
          </cell>
          <cell r="Q705" t="str">
            <v>MEDSMART LOGISTICS PRIVATE LIMITED_BLR</v>
          </cell>
          <cell r="R705" t="str">
            <v>MEDSMART LOGISTICS PRIVATE LIMITED</v>
          </cell>
          <cell r="S705" t="str">
            <v>MEDSMART LOGISTICS PRIVATE LIMITED</v>
          </cell>
          <cell r="T705" t="str">
            <v>NO 13/2 HOSUR ROAD FIRST FLOOR</v>
          </cell>
          <cell r="U705" t="str">
            <v>NEAR DAKSHIN HONDA</v>
          </cell>
          <cell r="V705" t="str">
            <v>SINGASANDRA</v>
          </cell>
          <cell r="W705" t="str">
            <v xml:space="preserve"> </v>
          </cell>
          <cell r="X705">
            <v>560068</v>
          </cell>
          <cell r="Y705" t="str">
            <v>BENGALURU</v>
          </cell>
          <cell r="Z705" t="str">
            <v>IN</v>
          </cell>
          <cell r="AA705" t="str">
            <v>I29</v>
          </cell>
          <cell r="AB705" t="str">
            <v>MEDSMART LOGISTICS PRIVATE LIMITED_BLR NO 13/2 HOSUR ROAD FIRST FLOOR NEAR DAKSHIN HONDA SINGASANDRA   BENGALURU  ,Karnataka Pin-560068 India</v>
          </cell>
          <cell r="AC705" t="str">
            <v>Ramesh V.C</v>
          </cell>
          <cell r="AD705" t="str">
            <v>CHIEF OPERATING OFFICER</v>
          </cell>
          <cell r="AE705" t="str">
            <v>9731555563 / 9818575396</v>
          </cell>
          <cell r="AF705" t="str">
            <v>bengaluru@medsmartlogistics.com / GOPI@MEDSMARTLOGISTICS.COM</v>
          </cell>
          <cell r="AG705" t="str">
            <v>9731555563</v>
          </cell>
          <cell r="AH705">
            <v>9818575396</v>
          </cell>
          <cell r="AI705" t="str">
            <v>bengaluru@medsmartlogistics.com</v>
          </cell>
          <cell r="AJ705" t="str">
            <v>GOPI@MEDSMARTLOGISTICS.COM</v>
          </cell>
          <cell r="AK705" t="str">
            <v>NKAM-Vacant</v>
          </cell>
          <cell r="AL705" t="str">
            <v>Naveen B</v>
          </cell>
          <cell r="AM705" t="str">
            <v>8310827752</v>
          </cell>
          <cell r="AO705" t="str">
            <v>Active</v>
          </cell>
          <cell r="AP705" t="str">
            <v xml:space="preserve">Agreement request not received </v>
          </cell>
          <cell r="AQ705" t="str">
            <v>Dealer</v>
          </cell>
          <cell r="AR705" t="str">
            <v>MT</v>
          </cell>
          <cell r="AS705" t="str">
            <v>WE+NO2+MT+ECOM+ML+CO+PO+PH+THB+AC</v>
          </cell>
          <cell r="AT705" t="str">
            <v>Active</v>
          </cell>
          <cell r="AU705" t="str">
            <v>Okay</v>
          </cell>
          <cell r="AV705" t="str">
            <v>MN KAM MT - Karnataka &amp; Andhra Pradesh</v>
          </cell>
          <cell r="AW705" t="str">
            <v>Agreement Prepared</v>
          </cell>
          <cell r="AX705" t="str">
            <v>Anagha</v>
          </cell>
          <cell r="AY705" t="str">
            <v>bengaluru@medsmartlogistics.com</v>
          </cell>
          <cell r="AZ705">
            <v>9731555563</v>
          </cell>
          <cell r="BA705" t="str">
            <v>Ramesh V.C</v>
          </cell>
          <cell r="BB705" t="str">
            <v/>
          </cell>
          <cell r="BC705" t="str">
            <v>Nitin Ugale</v>
          </cell>
          <cell r="BD705" t="str">
            <v>Nitin Mittal</v>
          </cell>
          <cell r="BE705" t="str">
            <v>Core</v>
          </cell>
          <cell r="BF705" t="str">
            <v>Modern Trade</v>
          </cell>
          <cell r="BG705" t="str">
            <v>IN3</v>
          </cell>
          <cell r="BH705" t="str">
            <v>I29</v>
          </cell>
          <cell r="BI705" t="str">
            <v>I29</v>
          </cell>
          <cell r="BJ705" t="str">
            <v>MD</v>
          </cell>
          <cell r="BK705" t="str">
            <v>INE</v>
          </cell>
          <cell r="BL705" t="str">
            <v>INE</v>
          </cell>
          <cell r="BM705" t="str">
            <v>TT3</v>
          </cell>
          <cell r="BN705" t="str">
            <v>C</v>
          </cell>
          <cell r="BS705" t="str">
            <v>INLFCH</v>
          </cell>
          <cell r="BT705" t="str">
            <v xml:space="preserve"> </v>
          </cell>
          <cell r="BU705" t="str">
            <v>N</v>
          </cell>
          <cell r="BV705" t="str">
            <v>N</v>
          </cell>
          <cell r="BW705" t="str">
            <v>N</v>
          </cell>
          <cell r="BX705" t="str">
            <v>Y</v>
          </cell>
          <cell r="BY705" t="str">
            <v>N</v>
          </cell>
          <cell r="BZ705" t="str">
            <v>N</v>
          </cell>
          <cell r="CA705" t="str">
            <v>N</v>
          </cell>
          <cell r="CB705" t="str">
            <v xml:space="preserve"> </v>
          </cell>
          <cell r="CC705" t="str">
            <v>N</v>
          </cell>
          <cell r="CD705">
            <v>413833</v>
          </cell>
          <cell r="CE705">
            <v>413833</v>
          </cell>
          <cell r="CF705">
            <v>413833</v>
          </cell>
          <cell r="CG705">
            <v>413833</v>
          </cell>
          <cell r="CH705">
            <v>413833</v>
          </cell>
          <cell r="CI705">
            <v>413833</v>
          </cell>
          <cell r="CJ705" t="str">
            <v>KKELLY1</v>
          </cell>
          <cell r="CK705" t="str">
            <v/>
          </cell>
          <cell r="CM705" t="str">
            <v>Active</v>
          </cell>
          <cell r="CN705" t="str">
            <v>Check</v>
          </cell>
          <cell r="CO705">
            <v>413833</v>
          </cell>
        </row>
        <row r="706">
          <cell r="C706">
            <v>413834</v>
          </cell>
          <cell r="D706" t="str">
            <v>INLFCH</v>
          </cell>
          <cell r="E706" t="str">
            <v>Chennai</v>
          </cell>
          <cell r="F706" t="str">
            <v>IMT</v>
          </cell>
          <cell r="G706" t="str">
            <v>MT1</v>
          </cell>
          <cell r="H706" t="str">
            <v>INMT</v>
          </cell>
          <cell r="I706" t="str">
            <v>CHENNAI</v>
          </cell>
          <cell r="J706" t="str">
            <v>Tamil Nadu</v>
          </cell>
          <cell r="K706" t="str">
            <v>ChennaiCHENNAI</v>
          </cell>
          <cell r="L706">
            <v>2</v>
          </cell>
          <cell r="M706" t="str">
            <v>33AAKCM5608H1ZH</v>
          </cell>
          <cell r="N706" t="str">
            <v>20-B : 5763/MIII/20B</v>
          </cell>
          <cell r="O706" t="str">
            <v>21- B : 5643/MIII/21B</v>
          </cell>
          <cell r="P706">
            <v>20220213</v>
          </cell>
          <cell r="Q706" t="str">
            <v>MEDSMART LOGISTICS PRIVATE LIMITED_CHN</v>
          </cell>
          <cell r="R706" t="str">
            <v>MEDSMART LOGISTICS PRIVATE LIMITED</v>
          </cell>
          <cell r="S706" t="str">
            <v>MEDSMART LOGISTICS PRIVATE LIMITED</v>
          </cell>
          <cell r="T706" t="str">
            <v>NO: 93 GROUND FLOOR</v>
          </cell>
          <cell r="U706" t="str">
            <v>MOUNT ROAD</v>
          </cell>
          <cell r="V706" t="str">
            <v>NEAR MGR UNIVERSITY</v>
          </cell>
          <cell r="W706" t="str">
            <v>GUINDY</v>
          </cell>
          <cell r="X706">
            <v>600032</v>
          </cell>
          <cell r="Y706" t="str">
            <v>CHENNAI</v>
          </cell>
          <cell r="Z706" t="str">
            <v>IN</v>
          </cell>
          <cell r="AA706" t="str">
            <v>I33</v>
          </cell>
          <cell r="AB706" t="str">
            <v>MEDSMART LOGISTICS PRIVATE LIMITED_CHN NO: 93 GROUND FLOOR MOUNT ROAD NEAR MGR UNIVERSITY GUINDY CHENNAI  ,Tamil Nadu Pin-600032 India</v>
          </cell>
          <cell r="AC706" t="str">
            <v>Ramesh V.C</v>
          </cell>
          <cell r="AD706" t="str">
            <v>CHIEF OPERATING OFFICER</v>
          </cell>
          <cell r="AE706" t="str">
            <v>9677267274 / 9818575396</v>
          </cell>
          <cell r="AF706" t="str">
            <v>chennai@medsmartlogistics.com / GOPI@MEDSMARTLOGISTICS.COM</v>
          </cell>
          <cell r="AG706" t="str">
            <v>9677267274</v>
          </cell>
          <cell r="AH706">
            <v>9818575396</v>
          </cell>
          <cell r="AI706" t="str">
            <v>chennai@medsmartlogistics.com</v>
          </cell>
          <cell r="AJ706" t="str">
            <v>GOPI@MEDSMARTLOGISTICS.COM</v>
          </cell>
          <cell r="AK706" t="str">
            <v>NKAM-Vacant</v>
          </cell>
          <cell r="AL706" t="str">
            <v>Anand Raj.D</v>
          </cell>
          <cell r="AM706" t="str">
            <v>7010484363</v>
          </cell>
          <cell r="AO706" t="str">
            <v>Active</v>
          </cell>
          <cell r="AP706" t="str">
            <v>Agreement Prepared</v>
          </cell>
          <cell r="AQ706" t="str">
            <v>Dealer</v>
          </cell>
          <cell r="AR706" t="str">
            <v>MT</v>
          </cell>
          <cell r="AS706" t="str">
            <v>WE+NO2+MT+ECOM+ML+CO+PO+PH+THB+AC</v>
          </cell>
          <cell r="AT706" t="str">
            <v>Active</v>
          </cell>
          <cell r="AU706" t="str">
            <v>Okay</v>
          </cell>
          <cell r="AV706" t="str">
            <v>MN KAM MT â€“ Tamil Nadu</v>
          </cell>
          <cell r="AW706" t="str">
            <v>Agreement Prepared</v>
          </cell>
          <cell r="AX706" t="str">
            <v>Anagha</v>
          </cell>
          <cell r="AY706" t="str">
            <v>chennai@medsmartlogistics.com</v>
          </cell>
          <cell r="AZ706">
            <v>9677267274</v>
          </cell>
          <cell r="BA706" t="str">
            <v>Ramesh V.C</v>
          </cell>
          <cell r="BB706" t="str">
            <v/>
          </cell>
          <cell r="BC706" t="str">
            <v>Nitin Ugale</v>
          </cell>
          <cell r="BD706" t="str">
            <v>Nitin Mittal</v>
          </cell>
          <cell r="BE706" t="str">
            <v>Core</v>
          </cell>
          <cell r="BF706" t="str">
            <v>Modern Trade</v>
          </cell>
          <cell r="BG706" t="str">
            <v>IN3</v>
          </cell>
          <cell r="BH706" t="str">
            <v>I33</v>
          </cell>
          <cell r="BI706" t="str">
            <v>I33</v>
          </cell>
          <cell r="BJ706" t="str">
            <v>MD</v>
          </cell>
          <cell r="BK706" t="str">
            <v>INA</v>
          </cell>
          <cell r="BL706" t="str">
            <v>INA</v>
          </cell>
          <cell r="BM706" t="str">
            <v>TT2</v>
          </cell>
          <cell r="BN706" t="str">
            <v>C</v>
          </cell>
          <cell r="BS706" t="str">
            <v>INLFCH</v>
          </cell>
          <cell r="BT706" t="str">
            <v xml:space="preserve"> </v>
          </cell>
          <cell r="BU706" t="str">
            <v>N</v>
          </cell>
          <cell r="BV706" t="str">
            <v>N</v>
          </cell>
          <cell r="BW706" t="str">
            <v>N</v>
          </cell>
          <cell r="BX706" t="str">
            <v>Y</v>
          </cell>
          <cell r="BY706" t="str">
            <v>N</v>
          </cell>
          <cell r="BZ706" t="str">
            <v>N</v>
          </cell>
          <cell r="CA706" t="str">
            <v>N</v>
          </cell>
          <cell r="CB706" t="str">
            <v xml:space="preserve"> </v>
          </cell>
          <cell r="CC706" t="str">
            <v>N</v>
          </cell>
          <cell r="CD706">
            <v>413834</v>
          </cell>
          <cell r="CE706">
            <v>413834</v>
          </cell>
          <cell r="CF706">
            <v>413834</v>
          </cell>
          <cell r="CG706">
            <v>413834</v>
          </cell>
          <cell r="CH706">
            <v>413834</v>
          </cell>
          <cell r="CI706">
            <v>413834</v>
          </cell>
          <cell r="CJ706" t="str">
            <v>KKELLY1</v>
          </cell>
          <cell r="CK706" t="str">
            <v/>
          </cell>
          <cell r="CM706" t="str">
            <v>Active</v>
          </cell>
          <cell r="CN706" t="str">
            <v>Check</v>
          </cell>
          <cell r="CO706">
            <v>413834</v>
          </cell>
        </row>
        <row r="707">
          <cell r="C707">
            <v>413835</v>
          </cell>
          <cell r="D707" t="str">
            <v>INLFMU</v>
          </cell>
          <cell r="E707" t="str">
            <v>Mumbai</v>
          </cell>
          <cell r="F707" t="str">
            <v>IMT</v>
          </cell>
          <cell r="G707" t="str">
            <v>MT1</v>
          </cell>
          <cell r="H707" t="str">
            <v>INMT</v>
          </cell>
          <cell r="I707" t="str">
            <v>HYDERABAD</v>
          </cell>
          <cell r="J707" t="str">
            <v>Telangana</v>
          </cell>
          <cell r="K707" t="str">
            <v>MumbaiHYDERABAD</v>
          </cell>
          <cell r="L707">
            <v>3</v>
          </cell>
          <cell r="M707" t="str">
            <v>36AAKCM5608H1ZB</v>
          </cell>
          <cell r="N707" t="str">
            <v>20-B / TG/16/04/2017-21569</v>
          </cell>
          <cell r="O707" t="str">
            <v>21-B / TG/16/04/2017-21570</v>
          </cell>
          <cell r="P707">
            <v>20220120</v>
          </cell>
          <cell r="Q707" t="str">
            <v>MEDSMART LOGISTICS PVT LTD_HYD</v>
          </cell>
          <cell r="R707" t="str">
            <v>MEDSMART LOGISTICS PVT LTD_HYD</v>
          </cell>
          <cell r="S707" t="str">
            <v>MEDSMART LOGISTICS PVT LTD_HYD</v>
          </cell>
          <cell r="T707" t="str">
            <v>D-NO: 7A-7-2-1740 MAIN ROAD</v>
          </cell>
          <cell r="U707" t="str">
            <v>SANATH NAGAR OPP: FIRE STATION</v>
          </cell>
          <cell r="V707" t="str">
            <v>FATHE NAGAR BALANAGAR MDL</v>
          </cell>
          <cell r="W707" t="str">
            <v>RANGA REDDY DT</v>
          </cell>
          <cell r="X707">
            <v>500018</v>
          </cell>
          <cell r="Y707" t="str">
            <v>HYDERABAD</v>
          </cell>
          <cell r="Z707" t="str">
            <v>IN</v>
          </cell>
          <cell r="AA707" t="str">
            <v>I36</v>
          </cell>
          <cell r="AB707" t="str">
            <v>MEDSMART LOGISTICS PVT LTD_HYD D-NO: 7A-7-2-1740 MAIN ROAD SANATH NAGAR OPP: FIRE STATION FATHE NAGAR BALANAGAR MDL RANGA REDDY DT HYDERABAD  ,Telangana Pin-500018 India</v>
          </cell>
          <cell r="AC707" t="str">
            <v>Ramesh V.C</v>
          </cell>
          <cell r="AD707" t="str">
            <v>CHIEF OPERATING OFFICER</v>
          </cell>
          <cell r="AE707" t="str">
            <v>9177716222 / 9818575396</v>
          </cell>
          <cell r="AF707" t="str">
            <v>vijay@medsmartlogistics.com / GOPI@MEDSMARTLOGISTICS.COM</v>
          </cell>
          <cell r="AG707" t="str">
            <v>9177716222</v>
          </cell>
          <cell r="AH707">
            <v>9818575396</v>
          </cell>
          <cell r="AI707" t="str">
            <v>vijay@medsmartlogistics.com</v>
          </cell>
          <cell r="AJ707" t="str">
            <v>GOPI@MEDSMARTLOGISTICS.COM</v>
          </cell>
          <cell r="AK707" t="str">
            <v>NKAM-Vacant</v>
          </cell>
          <cell r="AL707" t="str">
            <v>Dheeraj M</v>
          </cell>
          <cell r="AM707" t="str">
            <v>9916209711</v>
          </cell>
          <cell r="AO707" t="str">
            <v>Active</v>
          </cell>
          <cell r="AP707" t="str">
            <v xml:space="preserve">Agreement request not received </v>
          </cell>
          <cell r="AQ707" t="str">
            <v>Dealer</v>
          </cell>
          <cell r="AR707" t="str">
            <v>MT</v>
          </cell>
          <cell r="AS707" t="str">
            <v>WE+NO2+MT+ECOM+ML+CO+PO+PH+THB+AC</v>
          </cell>
          <cell r="AT707" t="str">
            <v>Active</v>
          </cell>
          <cell r="AU707" t="str">
            <v>Okay</v>
          </cell>
          <cell r="AV707" t="str">
            <v>MN KAM MT - Karnataka &amp; Andhra Pradesh</v>
          </cell>
          <cell r="AW707" t="str">
            <v>Agreement Prepared</v>
          </cell>
          <cell r="AX707" t="str">
            <v>Anagha</v>
          </cell>
          <cell r="AY707" t="str">
            <v>vijay@medsmartlogistics.com</v>
          </cell>
          <cell r="AZ707">
            <v>9177716222</v>
          </cell>
          <cell r="BA707" t="str">
            <v>Ramesh V.C</v>
          </cell>
          <cell r="BB707" t="str">
            <v/>
          </cell>
          <cell r="BC707" t="str">
            <v>Nitin Ugale</v>
          </cell>
          <cell r="BD707" t="str">
            <v>Nitin Mittal</v>
          </cell>
          <cell r="BE707" t="str">
            <v>Core</v>
          </cell>
          <cell r="BF707" t="str">
            <v>Modern Trade</v>
          </cell>
          <cell r="BG707" t="str">
            <v>IN3</v>
          </cell>
          <cell r="BH707" t="str">
            <v>I36</v>
          </cell>
          <cell r="BI707" t="str">
            <v>I36</v>
          </cell>
          <cell r="BJ707" t="str">
            <v>MD</v>
          </cell>
          <cell r="BK707" t="str">
            <v>INE</v>
          </cell>
          <cell r="BL707" t="str">
            <v>INE</v>
          </cell>
          <cell r="BM707" t="str">
            <v>TT3</v>
          </cell>
          <cell r="BN707" t="str">
            <v>C</v>
          </cell>
          <cell r="BS707" t="str">
            <v>INLFMU</v>
          </cell>
          <cell r="BT707" t="str">
            <v xml:space="preserve"> </v>
          </cell>
          <cell r="BU707" t="str">
            <v>N</v>
          </cell>
          <cell r="BV707" t="str">
            <v>N</v>
          </cell>
          <cell r="BW707" t="str">
            <v>N</v>
          </cell>
          <cell r="BX707" t="str">
            <v>Y</v>
          </cell>
          <cell r="BY707" t="str">
            <v>N</v>
          </cell>
          <cell r="BZ707" t="str">
            <v>N</v>
          </cell>
          <cell r="CA707" t="str">
            <v>N</v>
          </cell>
          <cell r="CB707" t="str">
            <v xml:space="preserve"> </v>
          </cell>
          <cell r="CC707" t="str">
            <v>N</v>
          </cell>
          <cell r="CD707">
            <v>413835</v>
          </cell>
          <cell r="CE707">
            <v>413835</v>
          </cell>
          <cell r="CF707">
            <v>413835</v>
          </cell>
          <cell r="CG707">
            <v>413835</v>
          </cell>
          <cell r="CH707">
            <v>413835</v>
          </cell>
          <cell r="CI707">
            <v>413835</v>
          </cell>
          <cell r="CJ707" t="str">
            <v>KKELLY1</v>
          </cell>
          <cell r="CK707" t="str">
            <v/>
          </cell>
          <cell r="CM707" t="str">
            <v>Active</v>
          </cell>
          <cell r="CN707" t="str">
            <v>Check</v>
          </cell>
          <cell r="CO707">
            <v>413835</v>
          </cell>
        </row>
        <row r="708">
          <cell r="C708">
            <v>413836</v>
          </cell>
          <cell r="D708" t="str">
            <v>INLFCH</v>
          </cell>
          <cell r="E708" t="str">
            <v>Chennai</v>
          </cell>
          <cell r="F708" t="str">
            <v>IMT</v>
          </cell>
          <cell r="G708" t="str">
            <v>MT1</v>
          </cell>
          <cell r="H708" t="str">
            <v>INMT</v>
          </cell>
          <cell r="I708" t="str">
            <v>MADURAI</v>
          </cell>
          <cell r="J708" t="str">
            <v>Tamil Nadu</v>
          </cell>
          <cell r="K708" t="str">
            <v>ChennaiMADURAI</v>
          </cell>
          <cell r="L708">
            <v>3</v>
          </cell>
          <cell r="M708" t="str">
            <v>33AAKCM5608H1ZH</v>
          </cell>
          <cell r="N708" t="str">
            <v>20-B: MDU/4619/20-B</v>
          </cell>
          <cell r="O708" t="str">
            <v>21-B: MDU/4380/21-B</v>
          </cell>
          <cell r="P708">
            <v>20220220</v>
          </cell>
          <cell r="Q708" t="str">
            <v>MEDSMART LOGISTICS PVT LTD_MADURAI</v>
          </cell>
          <cell r="R708" t="str">
            <v>MEDSMART LOGISTICS PVT LTD_MADURAI</v>
          </cell>
          <cell r="S708" t="str">
            <v>MEDSMART LOGISTICS PVT LTD_MADURAI</v>
          </cell>
          <cell r="T708" t="str">
            <v>Sai Krishna Susila Enclave</v>
          </cell>
          <cell r="U708" t="str">
            <v>Shop no.1.No-281/5</v>
          </cell>
          <cell r="V708" t="str">
            <v>Sivagangai Main Road</v>
          </cell>
          <cell r="W708" t="str">
            <v>Gomathipuram</v>
          </cell>
          <cell r="X708">
            <v>625020</v>
          </cell>
          <cell r="Y708" t="str">
            <v>MADURAI</v>
          </cell>
          <cell r="Z708" t="str">
            <v>IN</v>
          </cell>
          <cell r="AA708" t="str">
            <v>I33</v>
          </cell>
          <cell r="AB708" t="str">
            <v>MEDSMART LOGISTICS PVT LTD_MADURAI Sai Krishna Susila Enclave Shop no.1.No-281/5 Sivagangai Main Road Gomathipuram MADURAI  ,Tamil Nadu Pin-625020 India</v>
          </cell>
          <cell r="AC708" t="str">
            <v>Ramesh V.C</v>
          </cell>
          <cell r="AD708" t="str">
            <v>CHIEF OPERATING OFFICER</v>
          </cell>
          <cell r="AE708" t="str">
            <v>9442278130 / 9818575396</v>
          </cell>
          <cell r="AF708" t="str">
            <v>baburaam@medsmartlogistics.com / GOPI@MEDSMARTLOGISTICS.COM</v>
          </cell>
          <cell r="AG708" t="str">
            <v>9442278130</v>
          </cell>
          <cell r="AH708">
            <v>9818575396</v>
          </cell>
          <cell r="AI708" t="str">
            <v>baburaam@medsmartlogistics.com</v>
          </cell>
          <cell r="AJ708" t="str">
            <v>GOPI@MEDSMARTLOGISTICS.COM</v>
          </cell>
          <cell r="AK708" t="str">
            <v>NKAM-Vacant</v>
          </cell>
          <cell r="AL708" t="str">
            <v>Anand Raj.D</v>
          </cell>
          <cell r="AM708" t="str">
            <v>7010484363</v>
          </cell>
          <cell r="AO708" t="str">
            <v>Active</v>
          </cell>
          <cell r="AP708" t="str">
            <v xml:space="preserve">Agreement request not received </v>
          </cell>
          <cell r="AQ708" t="str">
            <v>Dealer</v>
          </cell>
          <cell r="AR708" t="str">
            <v>MT</v>
          </cell>
          <cell r="AS708" t="str">
            <v>WE+NO2+MT+ECOM+ML+CO+PO+PH+THB+AC</v>
          </cell>
          <cell r="AT708" t="str">
            <v>Active</v>
          </cell>
          <cell r="AU708" t="str">
            <v>Okay</v>
          </cell>
          <cell r="AV708" t="str">
            <v>MN KAM MT â€“ Tamil Nadu</v>
          </cell>
          <cell r="AW708" t="str">
            <v>Agreement Prepared</v>
          </cell>
          <cell r="AX708" t="str">
            <v>Anagha</v>
          </cell>
          <cell r="AY708" t="str">
            <v>baburaam@medsmartlogistics.com</v>
          </cell>
          <cell r="AZ708">
            <v>9442278130</v>
          </cell>
          <cell r="BA708" t="str">
            <v>Ramesh V.C</v>
          </cell>
          <cell r="BB708" t="str">
            <v/>
          </cell>
          <cell r="BC708" t="str">
            <v>Nitin Ugale</v>
          </cell>
          <cell r="BD708" t="str">
            <v>Nitin Mittal</v>
          </cell>
          <cell r="BE708" t="str">
            <v>Core</v>
          </cell>
          <cell r="BF708" t="str">
            <v>Modern Trade</v>
          </cell>
          <cell r="BG708" t="str">
            <v>IN3</v>
          </cell>
          <cell r="BH708" t="str">
            <v>I33</v>
          </cell>
          <cell r="BI708" t="str">
            <v>I33</v>
          </cell>
          <cell r="BJ708" t="str">
            <v>MD</v>
          </cell>
          <cell r="BK708" t="str">
            <v>INA</v>
          </cell>
          <cell r="BL708" t="str">
            <v>INA</v>
          </cell>
          <cell r="BM708" t="str">
            <v>TT3</v>
          </cell>
          <cell r="BN708" t="str">
            <v>C</v>
          </cell>
          <cell r="BS708" t="str">
            <v>INLFCH</v>
          </cell>
          <cell r="BT708" t="str">
            <v xml:space="preserve"> </v>
          </cell>
          <cell r="BU708" t="str">
            <v>N</v>
          </cell>
          <cell r="BV708" t="str">
            <v>N</v>
          </cell>
          <cell r="BW708" t="str">
            <v>N</v>
          </cell>
          <cell r="BX708" t="str">
            <v>Y</v>
          </cell>
          <cell r="BY708" t="str">
            <v>N</v>
          </cell>
          <cell r="BZ708" t="str">
            <v>N</v>
          </cell>
          <cell r="CA708" t="str">
            <v>N</v>
          </cell>
          <cell r="CB708" t="str">
            <v xml:space="preserve"> </v>
          </cell>
          <cell r="CC708" t="str">
            <v>N</v>
          </cell>
          <cell r="CD708">
            <v>413836</v>
          </cell>
          <cell r="CE708">
            <v>413836</v>
          </cell>
          <cell r="CF708">
            <v>413836</v>
          </cell>
          <cell r="CG708">
            <v>413836</v>
          </cell>
          <cell r="CH708">
            <v>413836</v>
          </cell>
          <cell r="CI708">
            <v>413836</v>
          </cell>
          <cell r="CJ708" t="str">
            <v>KKELLY1</v>
          </cell>
          <cell r="CK708" t="str">
            <v/>
          </cell>
          <cell r="CM708" t="str">
            <v>Active</v>
          </cell>
          <cell r="CN708" t="str">
            <v>Check</v>
          </cell>
          <cell r="CO708">
            <v>413836</v>
          </cell>
        </row>
        <row r="709">
          <cell r="C709">
            <v>413837</v>
          </cell>
          <cell r="D709" t="str">
            <v>INLFMU</v>
          </cell>
          <cell r="E709" t="str">
            <v>Mumbai</v>
          </cell>
          <cell r="F709" t="str">
            <v>IMT</v>
          </cell>
          <cell r="G709" t="str">
            <v>MT1</v>
          </cell>
          <cell r="H709" t="str">
            <v>INMT</v>
          </cell>
          <cell r="I709" t="str">
            <v>VISHAKAPATNAM</v>
          </cell>
          <cell r="J709" t="str">
            <v>Andhra Pradesh</v>
          </cell>
          <cell r="K709" t="str">
            <v>MumbaiVISHAKAPATNAM</v>
          </cell>
          <cell r="L709">
            <v>4</v>
          </cell>
          <cell r="M709" t="str">
            <v>37AAKCM5608H1Z9</v>
          </cell>
          <cell r="N709" t="str">
            <v>AP/03/01/2017-136453</v>
          </cell>
          <cell r="O709" t="str">
            <v>AP/03/01/2017-136454</v>
          </cell>
          <cell r="P709">
            <v>20220305</v>
          </cell>
          <cell r="Q709" t="str">
            <v>MEDSMART LOGISTICS PVT LTD_VIZAG</v>
          </cell>
          <cell r="R709" t="str">
            <v>MEDSMART LOGISTICS PVT LTD_VIZAG</v>
          </cell>
          <cell r="S709" t="str">
            <v>MEDSMART LOGISTICS PVT LTD_VIZAG</v>
          </cell>
          <cell r="T709" t="str">
            <v>NO: 1 -35 CHITANYAPURI</v>
          </cell>
          <cell r="U709" t="str">
            <v>OPP. YSR CRICKET STADIUM</v>
          </cell>
          <cell r="V709" t="str">
            <v>ABOVE SBH P.M.PALEM MAHURAWADA</v>
          </cell>
          <cell r="W709" t="str">
            <v xml:space="preserve"> </v>
          </cell>
          <cell r="X709">
            <v>530041</v>
          </cell>
          <cell r="Y709" t="str">
            <v>VISHAKAPATNAM</v>
          </cell>
          <cell r="Z709" t="str">
            <v>IN</v>
          </cell>
          <cell r="AA709" t="str">
            <v>I37</v>
          </cell>
          <cell r="AB709" t="str">
            <v>MEDSMART LOGISTICS PVT LTD_VIZAG NO: 1 -35 CHITANYAPURI OPP. YSR CRICKET STADIUM ABOVE SBH P.M.PALEM MAHURAWADA   VISHAKAPATNAM  ,Andhra Pradesh Pin-530041 India</v>
          </cell>
          <cell r="AC709" t="str">
            <v>Ramesh V.C</v>
          </cell>
          <cell r="AD709" t="str">
            <v>CHIEF OPERATING OFFICER</v>
          </cell>
          <cell r="AE709" t="str">
            <v>9755855425 / 9818575396</v>
          </cell>
          <cell r="AF709" t="str">
            <v>vizag@medsmartlogistics.com / GOPI@MEDSMARTLOGISTICS.COM</v>
          </cell>
          <cell r="AG709" t="str">
            <v>9755855425</v>
          </cell>
          <cell r="AH709">
            <v>9818575396</v>
          </cell>
          <cell r="AI709" t="str">
            <v>vizag@medsmartlogistics.com</v>
          </cell>
          <cell r="AJ709" t="str">
            <v>GOPI@MEDSMARTLOGISTICS.COM</v>
          </cell>
          <cell r="AK709" t="str">
            <v>NKAM-Vacant</v>
          </cell>
          <cell r="AL709" t="str">
            <v>Dheeraj M</v>
          </cell>
          <cell r="AM709" t="str">
            <v>9916209711</v>
          </cell>
          <cell r="AO709" t="str">
            <v>Active</v>
          </cell>
          <cell r="AP709" t="str">
            <v xml:space="preserve">Agreement request not received </v>
          </cell>
          <cell r="AQ709" t="str">
            <v>Dealer</v>
          </cell>
          <cell r="AR709" t="str">
            <v>MT</v>
          </cell>
          <cell r="AS709" t="str">
            <v>WE+NO2+MT+ECOM+ML+CO+PO+PH+THB+AC</v>
          </cell>
          <cell r="AT709" t="str">
            <v>Active</v>
          </cell>
          <cell r="AU709" t="str">
            <v>Okay</v>
          </cell>
          <cell r="AV709" t="str">
            <v>MN KAM MT - Karnataka &amp; Andhra Pradesh</v>
          </cell>
          <cell r="AW709" t="str">
            <v>Agreement Prepared</v>
          </cell>
          <cell r="AX709" t="str">
            <v>Anagha</v>
          </cell>
          <cell r="AY709" t="str">
            <v>vizag@medsmartlogistics.com</v>
          </cell>
          <cell r="AZ709">
            <v>9755855425</v>
          </cell>
          <cell r="BA709" t="str">
            <v>Ramesh V.C</v>
          </cell>
          <cell r="BB709" t="str">
            <v/>
          </cell>
          <cell r="BC709" t="str">
            <v>Nitin Ugale</v>
          </cell>
          <cell r="BD709" t="str">
            <v>Nitin Mittal</v>
          </cell>
          <cell r="BE709" t="str">
            <v>Core</v>
          </cell>
          <cell r="BF709" t="str">
            <v>Modern Trade</v>
          </cell>
          <cell r="BG709" t="str">
            <v>IN3</v>
          </cell>
          <cell r="BH709" t="str">
            <v>I37</v>
          </cell>
          <cell r="BI709" t="str">
            <v>I37</v>
          </cell>
          <cell r="BJ709" t="str">
            <v>MD</v>
          </cell>
          <cell r="BK709" t="str">
            <v>INE</v>
          </cell>
          <cell r="BL709" t="str">
            <v>INE</v>
          </cell>
          <cell r="BM709" t="str">
            <v>TT4</v>
          </cell>
          <cell r="BN709" t="str">
            <v>C</v>
          </cell>
          <cell r="BS709" t="str">
            <v>INLFMU</v>
          </cell>
          <cell r="BT709" t="str">
            <v xml:space="preserve"> </v>
          </cell>
          <cell r="BU709" t="str">
            <v>N</v>
          </cell>
          <cell r="BV709" t="str">
            <v>N</v>
          </cell>
          <cell r="BW709" t="str">
            <v>N</v>
          </cell>
          <cell r="BX709" t="str">
            <v>Y</v>
          </cell>
          <cell r="BY709" t="str">
            <v>N</v>
          </cell>
          <cell r="BZ709" t="str">
            <v>N</v>
          </cell>
          <cell r="CA709" t="str">
            <v>N</v>
          </cell>
          <cell r="CB709" t="str">
            <v xml:space="preserve"> </v>
          </cell>
          <cell r="CC709" t="str">
            <v>N</v>
          </cell>
          <cell r="CD709">
            <v>413837</v>
          </cell>
          <cell r="CE709">
            <v>413837</v>
          </cell>
          <cell r="CF709">
            <v>413837</v>
          </cell>
          <cell r="CG709">
            <v>413837</v>
          </cell>
          <cell r="CH709">
            <v>413837</v>
          </cell>
          <cell r="CI709">
            <v>413837</v>
          </cell>
          <cell r="CJ709" t="str">
            <v>KKELLY1</v>
          </cell>
          <cell r="CK709" t="str">
            <v/>
          </cell>
          <cell r="CM709" t="str">
            <v>Active</v>
          </cell>
          <cell r="CN709" t="str">
            <v>Check</v>
          </cell>
          <cell r="CO709">
            <v>413837</v>
          </cell>
        </row>
        <row r="710">
          <cell r="C710">
            <v>413838</v>
          </cell>
          <cell r="D710" t="str">
            <v>INLFCH</v>
          </cell>
          <cell r="E710" t="str">
            <v>Chennai</v>
          </cell>
          <cell r="F710" t="str">
            <v>INO</v>
          </cell>
          <cell r="G710" t="str">
            <v>TN1</v>
          </cell>
          <cell r="H710" t="str">
            <v>INSOUT</v>
          </cell>
          <cell r="I710" t="str">
            <v>CHENNAI</v>
          </cell>
          <cell r="J710" t="str">
            <v>Tamil Nadu</v>
          </cell>
          <cell r="K710" t="str">
            <v>ChennaiCHENNAI</v>
          </cell>
          <cell r="L710">
            <v>2</v>
          </cell>
          <cell r="M710" t="str">
            <v>33ABHFS4493D1Z5</v>
          </cell>
          <cell r="N710" t="str">
            <v>20-B: 5304/MIII/20-B</v>
          </cell>
          <cell r="O710" t="str">
            <v>21-B: 5185/MIII/21-B</v>
          </cell>
          <cell r="P710">
            <v>20231120</v>
          </cell>
          <cell r="Q710" t="str">
            <v>S.V.S. AGENCIES</v>
          </cell>
          <cell r="R710" t="str">
            <v>SVS AGENCIES</v>
          </cell>
          <cell r="S710" t="str">
            <v>S.V.S. AGENCIES</v>
          </cell>
          <cell r="T710" t="str">
            <v>NEW NO:15 OLD NO:23</v>
          </cell>
          <cell r="U710" t="str">
            <v>GROUND FLOOR</v>
          </cell>
          <cell r="V710" t="str">
            <v>APPU 2ND LANE</v>
          </cell>
          <cell r="W710" t="str">
            <v>MYLAPORE</v>
          </cell>
          <cell r="X710">
            <v>600004</v>
          </cell>
          <cell r="Y710" t="str">
            <v>CHENNAI</v>
          </cell>
          <cell r="Z710" t="str">
            <v>IN</v>
          </cell>
          <cell r="AA710" t="str">
            <v>I33</v>
          </cell>
          <cell r="AB710" t="str">
            <v>S.V.S. AGENCIES NEW NO:15 OLD NO:23 GROUND FLOOR APPU 2ND LANE MYLAPORE CHENNAI  ,Tamil Nadu Pin-600004 India</v>
          </cell>
          <cell r="AC710" t="str">
            <v/>
          </cell>
          <cell r="AD710" t="str">
            <v/>
          </cell>
          <cell r="AE710" t="str">
            <v>044 - 24610673</v>
          </cell>
          <cell r="AF710" t="str">
            <v>svsagencys@gmail.com</v>
          </cell>
          <cell r="AG710" t="str">
            <v>044 - 24610673</v>
          </cell>
          <cell r="AH710" t="str">
            <v>044 - 24610673</v>
          </cell>
          <cell r="AI710" t="str">
            <v>svsagencys@gmail.com</v>
          </cell>
          <cell r="AJ710" t="str">
            <v>svsagencys@gmail.com</v>
          </cell>
          <cell r="AK710" t="str">
            <v>Mahendran Seshadri</v>
          </cell>
          <cell r="AL710" t="str">
            <v>M.Karthik</v>
          </cell>
          <cell r="AM710" t="str">
            <v>98848 41485</v>
          </cell>
          <cell r="AN710" t="str">
            <v>Mr. M.Karthik, old No. 3/1, New No. 11, Venkatraman Street, Govindan Road, West Mambalam, Chennai - 600 033.</v>
          </cell>
          <cell r="AO710" t="str">
            <v>Active</v>
          </cell>
          <cell r="AP710" t="str">
            <v>Agreement Request Not received</v>
          </cell>
          <cell r="AQ710" t="str">
            <v>Dealer</v>
          </cell>
          <cell r="AR710" t="str">
            <v>TN 1</v>
          </cell>
          <cell r="AS710" t="str">
            <v>TN+AP+TS+KL+BA+KA+SL+HD</v>
          </cell>
          <cell r="AT710" t="str">
            <v>Active</v>
          </cell>
          <cell r="AU710" t="str">
            <v>Okay</v>
          </cell>
          <cell r="AV710" t="str">
            <v>MN Mysore</v>
          </cell>
          <cell r="AW710" t="str">
            <v>Agreement Prepared</v>
          </cell>
          <cell r="AX710" t="str">
            <v>Vigeedha</v>
          </cell>
          <cell r="AY710" t="str">
            <v>svsagencys@gmail.com</v>
          </cell>
          <cell r="AZ710">
            <v>9840666699</v>
          </cell>
          <cell r="BA710" t="str">
            <v>PRIYAL JAIN</v>
          </cell>
          <cell r="BC710" t="str">
            <v>Karthikeyan B</v>
          </cell>
          <cell r="BD710" t="str">
            <v>Jayakumar</v>
          </cell>
          <cell r="BE710" t="str">
            <v>Core</v>
          </cell>
          <cell r="BF710" t="str">
            <v>Trade</v>
          </cell>
          <cell r="BG710" t="str">
            <v>IN1</v>
          </cell>
          <cell r="BH710" t="str">
            <v>I33</v>
          </cell>
          <cell r="BI710" t="str">
            <v>I33</v>
          </cell>
          <cell r="BJ710" t="str">
            <v>IB</v>
          </cell>
          <cell r="BK710" t="str">
            <v>INA</v>
          </cell>
          <cell r="BL710" t="str">
            <v>INA</v>
          </cell>
          <cell r="BM710" t="str">
            <v>TT2</v>
          </cell>
          <cell r="BN710" t="str">
            <v>C</v>
          </cell>
          <cell r="BS710" t="str">
            <v>INLFCH</v>
          </cell>
          <cell r="BT710" t="str">
            <v xml:space="preserve"> </v>
          </cell>
          <cell r="BU710" t="str">
            <v>N</v>
          </cell>
          <cell r="BV710" t="str">
            <v>N</v>
          </cell>
          <cell r="BW710" t="str">
            <v>N</v>
          </cell>
          <cell r="BX710" t="str">
            <v>Y</v>
          </cell>
          <cell r="BY710" t="str">
            <v>N</v>
          </cell>
          <cell r="BZ710" t="str">
            <v>N</v>
          </cell>
          <cell r="CA710" t="str">
            <v>N</v>
          </cell>
          <cell r="CB710" t="str">
            <v xml:space="preserve"> </v>
          </cell>
          <cell r="CC710" t="str">
            <v>N</v>
          </cell>
          <cell r="CD710">
            <v>413838</v>
          </cell>
          <cell r="CE710">
            <v>413838</v>
          </cell>
          <cell r="CF710">
            <v>413838</v>
          </cell>
          <cell r="CG710">
            <v>413838</v>
          </cell>
          <cell r="CH710">
            <v>413838</v>
          </cell>
          <cell r="CI710">
            <v>413838</v>
          </cell>
          <cell r="CJ710" t="str">
            <v>KKELLY1</v>
          </cell>
          <cell r="CK710" t="str">
            <v/>
          </cell>
          <cell r="CL710" t="str">
            <v>YES</v>
          </cell>
          <cell r="CM710" t="str">
            <v>Active</v>
          </cell>
          <cell r="CN710" t="str">
            <v>Check</v>
          </cell>
          <cell r="CO710">
            <v>413838</v>
          </cell>
        </row>
        <row r="711">
          <cell r="C711">
            <v>413839</v>
          </cell>
          <cell r="D711" t="str">
            <v>INLFCH</v>
          </cell>
          <cell r="E711" t="str">
            <v>Chennai</v>
          </cell>
          <cell r="F711" t="str">
            <v>INO</v>
          </cell>
          <cell r="G711" t="str">
            <v>TN1</v>
          </cell>
          <cell r="H711" t="str">
            <v>INSOUT</v>
          </cell>
          <cell r="I711" t="str">
            <v>ERODE</v>
          </cell>
          <cell r="J711" t="str">
            <v>Tamil Nadu</v>
          </cell>
          <cell r="K711" t="str">
            <v>ChennaiERODE</v>
          </cell>
          <cell r="L711">
            <v>3</v>
          </cell>
          <cell r="M711" t="str">
            <v>33AAIFS7246N1ZO</v>
          </cell>
          <cell r="N711" t="str">
            <v>20-B : CBP/4054/20B</v>
          </cell>
          <cell r="O711" t="str">
            <v>21-B : CBP/3804/21B</v>
          </cell>
          <cell r="P711">
            <v>20240206</v>
          </cell>
          <cell r="Q711" t="str">
            <v>SHALIMAR AGENCIES</v>
          </cell>
          <cell r="R711" t="str">
            <v>SHALIMAR AGENCIES</v>
          </cell>
          <cell r="S711" t="str">
            <v>SHALIMAR AGENCIES</v>
          </cell>
          <cell r="T711" t="str">
            <v>NO: 11-12 FIRST FLOOR</v>
          </cell>
          <cell r="U711" t="str">
            <v>PAVADAI NAICKER STREET</v>
          </cell>
          <cell r="V711" t="str">
            <v>OPP: KALAIMAGAL KALVI NILAYAM</v>
          </cell>
          <cell r="W711" t="str">
            <v xml:space="preserve"> </v>
          </cell>
          <cell r="X711">
            <v>638001</v>
          </cell>
          <cell r="Y711" t="str">
            <v>ERODE</v>
          </cell>
          <cell r="Z711" t="str">
            <v>IN</v>
          </cell>
          <cell r="AA711" t="str">
            <v>I33</v>
          </cell>
          <cell r="AB711" t="str">
            <v>SHALIMAR AGENCIES NO: 11-12 FIRST FLOOR PAVADAI NAICKER STREET OPP: KALAIMAGAL KALVI NILAYAM   ERODE  ,Tamil Nadu Pin-638001 India</v>
          </cell>
          <cell r="AC711" t="str">
            <v>K. Gopal</v>
          </cell>
          <cell r="AD711" t="str">
            <v>Managing Partner</v>
          </cell>
          <cell r="AE711" t="str">
            <v>0424 - 2252244 / 9994513334</v>
          </cell>
          <cell r="AF711" t="str">
            <v>shalimaragencies_erode@yahoo.com</v>
          </cell>
          <cell r="AG711" t="str">
            <v>0424 - 2252244</v>
          </cell>
          <cell r="AH711">
            <v>9994513334</v>
          </cell>
          <cell r="AI711" t="str">
            <v>shalimaragencies_erode@yahoo.com</v>
          </cell>
          <cell r="AJ711" t="str">
            <v>shalimaragencies_erode@yahoo.com</v>
          </cell>
          <cell r="AO711" t="str">
            <v>Active</v>
          </cell>
          <cell r="AP711" t="str">
            <v>Agreement Prepared</v>
          </cell>
          <cell r="AQ711" t="str">
            <v>Dealer</v>
          </cell>
          <cell r="AR711" t="str">
            <v>TN 1</v>
          </cell>
          <cell r="AS711" t="str">
            <v>TN+AP+TS+KL+BA+KA+SL+HD</v>
          </cell>
          <cell r="AT711" t="str">
            <v>Active</v>
          </cell>
          <cell r="AU711" t="str">
            <v>Okay</v>
          </cell>
          <cell r="AV711" t="str">
            <v>MN Erode</v>
          </cell>
          <cell r="AW711" t="str">
            <v>Agreement Prepared</v>
          </cell>
          <cell r="AX711" t="str">
            <v>Vigeedha</v>
          </cell>
          <cell r="AY711" t="str">
            <v>shalimaragencies_erode@yahoo.com</v>
          </cell>
          <cell r="AZ711">
            <v>8903044429</v>
          </cell>
          <cell r="BA711" t="str">
            <v>K. Gopal</v>
          </cell>
          <cell r="BB711" t="str">
            <v>KUPPUSAMY</v>
          </cell>
          <cell r="BC711" t="str">
            <v>Karthikeyan B</v>
          </cell>
          <cell r="BD711" t="str">
            <v>Jayakumar</v>
          </cell>
          <cell r="BE711" t="str">
            <v>Core</v>
          </cell>
          <cell r="BF711" t="str">
            <v>Trade</v>
          </cell>
          <cell r="BG711" t="str">
            <v>IN1</v>
          </cell>
          <cell r="BH711" t="str">
            <v>I33</v>
          </cell>
          <cell r="BI711" t="str">
            <v>I33</v>
          </cell>
          <cell r="BK711" t="str">
            <v>INA</v>
          </cell>
          <cell r="BL711" t="str">
            <v>INA</v>
          </cell>
          <cell r="BM711" t="str">
            <v>TT3</v>
          </cell>
          <cell r="BN711" t="str">
            <v>C</v>
          </cell>
          <cell r="BS711" t="str">
            <v>INLFCH</v>
          </cell>
          <cell r="BT711" t="str">
            <v xml:space="preserve"> </v>
          </cell>
          <cell r="BU711" t="str">
            <v>N</v>
          </cell>
          <cell r="BV711" t="str">
            <v>N</v>
          </cell>
          <cell r="BW711" t="str">
            <v>N</v>
          </cell>
          <cell r="BX711" t="str">
            <v>Y</v>
          </cell>
          <cell r="BY711" t="str">
            <v>N</v>
          </cell>
          <cell r="BZ711" t="str">
            <v>N</v>
          </cell>
          <cell r="CA711" t="str">
            <v>N</v>
          </cell>
          <cell r="CB711" t="str">
            <v xml:space="preserve"> </v>
          </cell>
          <cell r="CC711" t="str">
            <v>N</v>
          </cell>
          <cell r="CD711">
            <v>413839</v>
          </cell>
          <cell r="CE711">
            <v>413839</v>
          </cell>
          <cell r="CF711">
            <v>413839</v>
          </cell>
          <cell r="CG711">
            <v>413839</v>
          </cell>
          <cell r="CH711">
            <v>413839</v>
          </cell>
          <cell r="CI711">
            <v>413839</v>
          </cell>
          <cell r="CJ711" t="str">
            <v>KKELLY1</v>
          </cell>
          <cell r="CK711" t="str">
            <v/>
          </cell>
          <cell r="CL711" t="str">
            <v>YES</v>
          </cell>
          <cell r="CM711" t="str">
            <v>Active</v>
          </cell>
          <cell r="CN711" t="str">
            <v>Check</v>
          </cell>
          <cell r="CO711">
            <v>413839</v>
          </cell>
        </row>
        <row r="712">
          <cell r="C712">
            <v>413847</v>
          </cell>
          <cell r="D712" t="str">
            <v>INLFMU</v>
          </cell>
          <cell r="E712" t="str">
            <v>Mumbai</v>
          </cell>
          <cell r="F712" t="str">
            <v>INO</v>
          </cell>
          <cell r="G712" t="str">
            <v>AP1</v>
          </cell>
          <cell r="H712" t="str">
            <v>INSOUT</v>
          </cell>
          <cell r="I712" t="str">
            <v>SRIKAKULAM</v>
          </cell>
          <cell r="J712" t="str">
            <v>Andhra Pradesh</v>
          </cell>
          <cell r="K712" t="str">
            <v>MumbaiSRIKAKULAM</v>
          </cell>
          <cell r="L712">
            <v>3</v>
          </cell>
          <cell r="M712" t="str">
            <v>37ANYPB5493P1ZW</v>
          </cell>
          <cell r="N712" t="str">
            <v>20B : 144/AP/SK/2006/W</v>
          </cell>
          <cell r="O712" t="str">
            <v>21B : 144/AP/SK/2006/W</v>
          </cell>
          <cell r="P712">
            <v>20200622</v>
          </cell>
          <cell r="Q712" t="str">
            <v>SRI LAKSHMI SAI PHARMA DISTRIBUTORS</v>
          </cell>
          <cell r="R712" t="str">
            <v>SRI LAKSHMI SAI PHARMA DISTRIBUTORS</v>
          </cell>
          <cell r="S712" t="str">
            <v>SRI LAKSHMI SAI PHARMA DISTRIBUTORS</v>
          </cell>
          <cell r="T712" t="str">
            <v>D-NO: 5-8-26 (A)</v>
          </cell>
          <cell r="U712" t="str">
            <v>RACHAKATLA STREET</v>
          </cell>
          <cell r="V712" t="str">
            <v>NEAR KRISHNA PARK</v>
          </cell>
          <cell r="W712" t="str">
            <v xml:space="preserve"> </v>
          </cell>
          <cell r="X712">
            <v>532001</v>
          </cell>
          <cell r="Y712" t="str">
            <v>SRIKAKULAM</v>
          </cell>
          <cell r="Z712" t="str">
            <v>IN</v>
          </cell>
          <cell r="AA712" t="str">
            <v>I37</v>
          </cell>
          <cell r="AB712" t="str">
            <v>SRI LAKSHMI SAI PHARMA DISTRIBUTORS D-NO: 5-8-26 (A) RACHAKATLA STREET NEAR KRISHNA PARK   SRIKAKULAM  ,Andhra Pradesh Pin-532001 India</v>
          </cell>
          <cell r="AC712" t="str">
            <v/>
          </cell>
          <cell r="AD712" t="str">
            <v/>
          </cell>
          <cell r="AE712" t="str">
            <v>08942 - 227333</v>
          </cell>
          <cell r="AF712" t="str">
            <v>lakshmisai.pharma@gmail.com</v>
          </cell>
          <cell r="AG712" t="str">
            <v>08942 - 227333</v>
          </cell>
          <cell r="AH712" t="str">
            <v>08942 - 227333</v>
          </cell>
          <cell r="AI712" t="str">
            <v>lakshmisai.pharma@gmail.com</v>
          </cell>
          <cell r="AJ712" t="str">
            <v>lakshmisai.pharma@gmail.com</v>
          </cell>
          <cell r="AK712" t="str">
            <v>Chandra Mohan Kumar Verma</v>
          </cell>
          <cell r="AL712" t="str">
            <v>Baggu Raja Sekhar</v>
          </cell>
          <cell r="AM712">
            <v>9160308794</v>
          </cell>
          <cell r="AN712" t="str">
            <v>B.Rajasekhar
53-31-1/12/1
KRM colony
Near Ramalayam
Maddilapalem
Visakhapatnam-530013</v>
          </cell>
          <cell r="AO712" t="str">
            <v>Active</v>
          </cell>
          <cell r="AP712" t="str">
            <v>Agreement Request Not received</v>
          </cell>
          <cell r="AQ712" t="str">
            <v>Dealer</v>
          </cell>
          <cell r="AR712" t="str">
            <v>AP &amp; Telangana</v>
          </cell>
          <cell r="AS712" t="str">
            <v>TN+AP+TS+KL+BA+KA+SL+HD</v>
          </cell>
          <cell r="AT712" t="str">
            <v>Active</v>
          </cell>
          <cell r="AU712" t="str">
            <v>Okay</v>
          </cell>
          <cell r="AV712" t="str">
            <v>MN Vizag North East</v>
          </cell>
          <cell r="AW712" t="str">
            <v>Agreement Prepared</v>
          </cell>
          <cell r="AX712" t="str">
            <v>Vigeedha</v>
          </cell>
          <cell r="AY712" t="str">
            <v>lakshmisai.pharma@gmail.com</v>
          </cell>
          <cell r="AZ712">
            <v>9989863797</v>
          </cell>
          <cell r="BA712" t="str">
            <v>SRINIVAS</v>
          </cell>
          <cell r="BC712" t="str">
            <v>Senkathir P</v>
          </cell>
          <cell r="BD712" t="str">
            <v>Jayakumar</v>
          </cell>
          <cell r="BE712" t="str">
            <v>Core</v>
          </cell>
          <cell r="BF712" t="str">
            <v>Trade</v>
          </cell>
          <cell r="BG712" t="str">
            <v>IN1</v>
          </cell>
          <cell r="BH712" t="str">
            <v>I37</v>
          </cell>
          <cell r="BI712" t="str">
            <v>I37</v>
          </cell>
          <cell r="BJ712" t="str">
            <v>IZ</v>
          </cell>
          <cell r="BK712" t="str">
            <v>INE</v>
          </cell>
          <cell r="BL712" t="str">
            <v>INE</v>
          </cell>
          <cell r="BM712" t="str">
            <v>TT3</v>
          </cell>
          <cell r="BN712" t="str">
            <v>C</v>
          </cell>
          <cell r="BS712" t="str">
            <v>INLFMU</v>
          </cell>
          <cell r="BT712" t="str">
            <v xml:space="preserve"> </v>
          </cell>
          <cell r="BU712" t="str">
            <v>N</v>
          </cell>
          <cell r="BV712" t="str">
            <v>N</v>
          </cell>
          <cell r="BW712" t="str">
            <v>N</v>
          </cell>
          <cell r="BX712" t="str">
            <v>Y</v>
          </cell>
          <cell r="BY712" t="str">
            <v>N</v>
          </cell>
          <cell r="BZ712" t="str">
            <v>N</v>
          </cell>
          <cell r="CA712" t="str">
            <v>N</v>
          </cell>
          <cell r="CB712" t="str">
            <v xml:space="preserve"> </v>
          </cell>
          <cell r="CC712" t="str">
            <v>N</v>
          </cell>
          <cell r="CD712">
            <v>413847</v>
          </cell>
          <cell r="CE712">
            <v>413847</v>
          </cell>
          <cell r="CF712">
            <v>413847</v>
          </cell>
          <cell r="CG712">
            <v>413847</v>
          </cell>
          <cell r="CH712">
            <v>413847</v>
          </cell>
          <cell r="CI712">
            <v>413847</v>
          </cell>
          <cell r="CJ712" t="str">
            <v>KKELLY1</v>
          </cell>
          <cell r="CK712" t="str">
            <v/>
          </cell>
          <cell r="CL712" t="str">
            <v>YES</v>
          </cell>
          <cell r="CM712" t="str">
            <v>Active</v>
          </cell>
          <cell r="CN712" t="str">
            <v>Check</v>
          </cell>
          <cell r="CO712">
            <v>413847</v>
          </cell>
        </row>
        <row r="713">
          <cell r="C713">
            <v>413851</v>
          </cell>
          <cell r="D713" t="str">
            <v>INLFMU</v>
          </cell>
          <cell r="E713" t="str">
            <v>Mumbai</v>
          </cell>
          <cell r="F713" t="str">
            <v>INO</v>
          </cell>
          <cell r="G713" t="str">
            <v>AP1</v>
          </cell>
          <cell r="H713" t="str">
            <v>INSOUT</v>
          </cell>
          <cell r="I713" t="str">
            <v>HYDERABAD</v>
          </cell>
          <cell r="J713" t="str">
            <v>Telangana</v>
          </cell>
          <cell r="K713" t="str">
            <v>MumbaiHYDERABAD</v>
          </cell>
          <cell r="L713">
            <v>3</v>
          </cell>
          <cell r="M713" t="str">
            <v>36ANHPK3492N1ZF</v>
          </cell>
          <cell r="N713" t="str">
            <v>20-B : 40/HD/AP/2008/W</v>
          </cell>
          <cell r="O713" t="str">
            <v>21-B : 40/HD/AP/2008/W</v>
          </cell>
          <cell r="P713">
            <v>20230122</v>
          </cell>
          <cell r="Q713" t="str">
            <v>DRUG MART</v>
          </cell>
          <cell r="R713" t="str">
            <v>DRUG MART</v>
          </cell>
          <cell r="S713" t="str">
            <v>DRUG MART</v>
          </cell>
          <cell r="T713" t="str">
            <v>D-NO: 9-1-127/4/1 FLAT NO: 103</v>
          </cell>
          <cell r="U713" t="str">
            <v>AMSRI CLASSIC COMPLEX</v>
          </cell>
          <cell r="V713" t="str">
            <v>OPP. VIJAYA DIAGNOSTICS S.D. ROAD</v>
          </cell>
          <cell r="W713" t="str">
            <v>SECUNDERABAD</v>
          </cell>
          <cell r="X713">
            <v>500003</v>
          </cell>
          <cell r="Y713" t="str">
            <v>HYDERABAD</v>
          </cell>
          <cell r="Z713" t="str">
            <v>IN</v>
          </cell>
          <cell r="AA713" t="str">
            <v>I36</v>
          </cell>
          <cell r="AB713" t="str">
            <v>DRUG MART D-NO: 9-1-127/4/1 FLAT NO: 103 AMSRI CLASSIC COMPLEX OPP. VIJAYA DIAGNOSTICS S.D. ROAD SECUNDERABAD HYDERABAD  ,Telangana Pin-500003 India</v>
          </cell>
          <cell r="AC713" t="str">
            <v>Kuditipudi Krishna Kishore</v>
          </cell>
          <cell r="AD713" t="str">
            <v xml:space="preserve">Proprietor </v>
          </cell>
          <cell r="AE713" t="str">
            <v>040 - 66326926 / 9247896425</v>
          </cell>
          <cell r="AF713" t="str">
            <v>drugmart@ymail.com</v>
          </cell>
          <cell r="AG713" t="str">
            <v>040 - 66326926</v>
          </cell>
          <cell r="AH713">
            <v>9247896425</v>
          </cell>
          <cell r="AI713" t="str">
            <v>drugmart@ymail.com</v>
          </cell>
          <cell r="AJ713" t="str">
            <v>drugmart@ymail.com</v>
          </cell>
          <cell r="AK713" t="str">
            <v>Chandra Mohan Kumar Verma</v>
          </cell>
          <cell r="AL713" t="str">
            <v xml:space="preserve">Lopamudra Ghosh  </v>
          </cell>
          <cell r="AM713" t="str">
            <v>093940 44048</v>
          </cell>
          <cell r="AN713" t="str">
            <v xml:space="preserve">Ms. Lopamudra Ghosh, Flat No - 903, Block - 10, Malaysian Township, Kukatpally, Hyderabad-500 072. </v>
          </cell>
          <cell r="AO713" t="str">
            <v>Active</v>
          </cell>
          <cell r="AP713" t="str">
            <v>Agreement Prepared</v>
          </cell>
          <cell r="AQ713" t="str">
            <v>Dealer</v>
          </cell>
          <cell r="AR713" t="str">
            <v>AP &amp; Telangana</v>
          </cell>
          <cell r="AS713" t="str">
            <v>TN+AP+TS+KL+BA+KA+SL+HD</v>
          </cell>
          <cell r="AT713" t="str">
            <v>Active</v>
          </cell>
          <cell r="AU713" t="str">
            <v>Okay</v>
          </cell>
          <cell r="AV713" t="str">
            <v>MN Hyderabad East</v>
          </cell>
          <cell r="AW713" t="str">
            <v>Agreement Prepared</v>
          </cell>
          <cell r="AX713" t="str">
            <v>Vigeedha</v>
          </cell>
          <cell r="AY713" t="str">
            <v>drugmart@ymail.com</v>
          </cell>
          <cell r="AZ713">
            <v>9394044048</v>
          </cell>
          <cell r="BA713" t="str">
            <v>Kuditipudi Krishna</v>
          </cell>
          <cell r="BB713" t="str">
            <v>Kishore</v>
          </cell>
          <cell r="BC713" t="str">
            <v>Senkathir P</v>
          </cell>
          <cell r="BD713" t="str">
            <v>Jayakumar</v>
          </cell>
          <cell r="BE713" t="str">
            <v>Core</v>
          </cell>
          <cell r="BF713" t="str">
            <v>Trade</v>
          </cell>
          <cell r="BG713" t="str">
            <v>IN1</v>
          </cell>
          <cell r="BH713" t="str">
            <v>I36</v>
          </cell>
          <cell r="BI713" t="str">
            <v>I36</v>
          </cell>
          <cell r="BJ713" t="str">
            <v>IZ</v>
          </cell>
          <cell r="BK713" t="str">
            <v>INE</v>
          </cell>
          <cell r="BL713" t="str">
            <v>INE</v>
          </cell>
          <cell r="BM713" t="str">
            <v>TT3</v>
          </cell>
          <cell r="BN713" t="str">
            <v>C</v>
          </cell>
          <cell r="BS713" t="str">
            <v>INLFMU</v>
          </cell>
          <cell r="BT713" t="str">
            <v xml:space="preserve"> </v>
          </cell>
          <cell r="BU713" t="str">
            <v>N</v>
          </cell>
          <cell r="BV713" t="str">
            <v>N</v>
          </cell>
          <cell r="BW713" t="str">
            <v>N</v>
          </cell>
          <cell r="BX713" t="str">
            <v>Y</v>
          </cell>
          <cell r="BY713" t="str">
            <v>N</v>
          </cell>
          <cell r="BZ713" t="str">
            <v>N</v>
          </cell>
          <cell r="CA713" t="str">
            <v>N</v>
          </cell>
          <cell r="CB713" t="str">
            <v xml:space="preserve"> </v>
          </cell>
          <cell r="CC713" t="str">
            <v>N</v>
          </cell>
          <cell r="CD713">
            <v>413851</v>
          </cell>
          <cell r="CE713">
            <v>413851</v>
          </cell>
          <cell r="CF713">
            <v>413851</v>
          </cell>
          <cell r="CG713">
            <v>413851</v>
          </cell>
          <cell r="CH713">
            <v>413851</v>
          </cell>
          <cell r="CI713">
            <v>413851</v>
          </cell>
          <cell r="CJ713" t="str">
            <v>KKELLY1</v>
          </cell>
          <cell r="CK713">
            <v>413851</v>
          </cell>
          <cell r="CL713" t="str">
            <v>YES</v>
          </cell>
          <cell r="CM713" t="str">
            <v>Active</v>
          </cell>
          <cell r="CN713" t="str">
            <v>Check</v>
          </cell>
          <cell r="CO713">
            <v>413851</v>
          </cell>
        </row>
        <row r="714">
          <cell r="C714">
            <v>413853</v>
          </cell>
          <cell r="D714" t="str">
            <v>INLFCH</v>
          </cell>
          <cell r="E714" t="str">
            <v>Chennai</v>
          </cell>
          <cell r="F714" t="str">
            <v>IB</v>
          </cell>
          <cell r="G714" t="str">
            <v>IB1</v>
          </cell>
          <cell r="H714" t="str">
            <v>IB</v>
          </cell>
          <cell r="I714" t="str">
            <v>THIRUVANANTHAPURAM</v>
          </cell>
          <cell r="J714" t="str">
            <v>Kerala</v>
          </cell>
          <cell r="K714" t="str">
            <v>ChennaiTHIRUVANANTHAPURAM</v>
          </cell>
          <cell r="L714">
            <v>4</v>
          </cell>
          <cell r="M714" t="str">
            <v>32AUDPS5463J1ZE</v>
          </cell>
          <cell r="N714">
            <v>115082</v>
          </cell>
          <cell r="O714">
            <v>115083</v>
          </cell>
          <cell r="P714">
            <v>20211023</v>
          </cell>
          <cell r="Q714" t="str">
            <v>INDEX INDIA SURGICALS AND</v>
          </cell>
          <cell r="R714" t="str">
            <v>INDEX INDIA SURGICALS AND</v>
          </cell>
          <cell r="S714" t="str">
            <v>INDEX INDIA SURGICALS AND</v>
          </cell>
          <cell r="T714" t="str">
            <v>TC-40/888 GANGAPADMAM</v>
          </cell>
          <cell r="U714" t="str">
            <v>SREEVARAHAM</v>
          </cell>
          <cell r="V714" t="str">
            <v>MANACAUD</v>
          </cell>
          <cell r="W714" t="str">
            <v xml:space="preserve"> </v>
          </cell>
          <cell r="X714">
            <v>695009</v>
          </cell>
          <cell r="Y714" t="str">
            <v>THIRUVANANTHAPURAM</v>
          </cell>
          <cell r="Z714" t="str">
            <v>IN</v>
          </cell>
          <cell r="AA714" t="str">
            <v>I32</v>
          </cell>
          <cell r="AB714" t="str">
            <v>INDEX INDIA SURGICALS AND TC-40/888 GANGAPADMAM SREEVARAHAM MANACAUD   THIRUVANANTHAPURAM  ,Kerala Pin-695009 India</v>
          </cell>
          <cell r="AC714" t="str">
            <v/>
          </cell>
          <cell r="AD714" t="str">
            <v/>
          </cell>
          <cell r="AE714" t="str">
            <v>98460 67495</v>
          </cell>
          <cell r="AF714" t="str">
            <v>indexindia103@gmail.com</v>
          </cell>
          <cell r="AG714" t="str">
            <v>98460 67495</v>
          </cell>
          <cell r="AH714" t="str">
            <v>98460 67495</v>
          </cell>
          <cell r="AI714" t="str">
            <v>indexindia103@gmail.com</v>
          </cell>
          <cell r="AJ714" t="str">
            <v>indexindia103@gmail.com</v>
          </cell>
          <cell r="AO714" t="str">
            <v>Inactive</v>
          </cell>
          <cell r="AP714" t="str">
            <v/>
          </cell>
          <cell r="AQ714" t="str">
            <v>Dealer</v>
          </cell>
          <cell r="AR714" t="str">
            <v>IB</v>
          </cell>
          <cell r="AS714" t="str">
            <v>EA+BL+IB+NO1+NP+LU</v>
          </cell>
          <cell r="AT714" t="str">
            <v>Inactive</v>
          </cell>
          <cell r="AU714" t="str">
            <v>Okay</v>
          </cell>
          <cell r="AV714" t="str">
            <v/>
          </cell>
          <cell r="AW714" t="str">
            <v/>
          </cell>
          <cell r="AX714" t="str">
            <v>Manikandan</v>
          </cell>
          <cell r="AY714" t="str">
            <v>indexindia103@gmail.com</v>
          </cell>
          <cell r="AZ714" t="str">
            <v>98460 67495</v>
          </cell>
          <cell r="BA714" t="str">
            <v/>
          </cell>
          <cell r="BB714" t="str">
            <v/>
          </cell>
          <cell r="BC714" t="str">
            <v>Lubna Shaikh/ Raj Shekhar</v>
          </cell>
          <cell r="BD714" t="str">
            <v>Banibrata Saha</v>
          </cell>
          <cell r="BE714" t="str">
            <v>IB</v>
          </cell>
          <cell r="BF714" t="str">
            <v>IB</v>
          </cell>
          <cell r="BG714" t="str">
            <v>IN2</v>
          </cell>
          <cell r="BH714" t="str">
            <v>I32</v>
          </cell>
          <cell r="BI714" t="str">
            <v>I32</v>
          </cell>
          <cell r="BJ714" t="str">
            <v>IB</v>
          </cell>
          <cell r="BK714" t="str">
            <v>INE</v>
          </cell>
          <cell r="BL714" t="str">
            <v>INE</v>
          </cell>
          <cell r="BM714" t="str">
            <v>TT4</v>
          </cell>
          <cell r="BN714" t="str">
            <v>C</v>
          </cell>
          <cell r="BS714" t="str">
            <v>INLFCH</v>
          </cell>
          <cell r="BT714" t="str">
            <v xml:space="preserve"> </v>
          </cell>
          <cell r="BU714" t="str">
            <v>N</v>
          </cell>
          <cell r="BV714" t="str">
            <v>N</v>
          </cell>
          <cell r="BW714" t="str">
            <v>N</v>
          </cell>
          <cell r="BX714" t="str">
            <v>Y</v>
          </cell>
          <cell r="BY714" t="str">
            <v>N</v>
          </cell>
          <cell r="BZ714" t="str">
            <v>N</v>
          </cell>
          <cell r="CA714" t="str">
            <v>N</v>
          </cell>
          <cell r="CB714" t="str">
            <v xml:space="preserve"> </v>
          </cell>
          <cell r="CC714" t="str">
            <v>N</v>
          </cell>
          <cell r="CD714">
            <v>413853</v>
          </cell>
          <cell r="CE714">
            <v>413853</v>
          </cell>
          <cell r="CF714">
            <v>413853</v>
          </cell>
          <cell r="CG714">
            <v>413853</v>
          </cell>
          <cell r="CH714">
            <v>413853</v>
          </cell>
          <cell r="CI714">
            <v>413853</v>
          </cell>
          <cell r="CJ714" t="str">
            <v>KKELLY1</v>
          </cell>
          <cell r="CK714" t="str">
            <v/>
          </cell>
          <cell r="CM714" t="str">
            <v/>
          </cell>
          <cell r="CN714" t="str">
            <v>Check</v>
          </cell>
          <cell r="CO714">
            <v>413853</v>
          </cell>
        </row>
        <row r="715">
          <cell r="C715">
            <v>413854</v>
          </cell>
          <cell r="D715" t="str">
            <v>INLFCH</v>
          </cell>
          <cell r="E715" t="str">
            <v>Chennai</v>
          </cell>
          <cell r="F715" t="str">
            <v>INO</v>
          </cell>
          <cell r="G715" t="str">
            <v>KL1</v>
          </cell>
          <cell r="H715" t="str">
            <v>INSOUT</v>
          </cell>
          <cell r="I715" t="str">
            <v>THIRUVANANTHAPURAM</v>
          </cell>
          <cell r="J715" t="str">
            <v>Kerala</v>
          </cell>
          <cell r="K715" t="str">
            <v>ChennaiTHIRUVANANTHAPURAM</v>
          </cell>
          <cell r="L715">
            <v>4</v>
          </cell>
          <cell r="M715" t="str">
            <v>32AAIFS5128D1ZI</v>
          </cell>
          <cell r="N715" t="str">
            <v>20B : KL-TVM-131323</v>
          </cell>
          <cell r="O715" t="str">
            <v>21B : KL-TVM-131324</v>
          </cell>
          <cell r="P715">
            <v>20230108</v>
          </cell>
          <cell r="Q715" t="str">
            <v>SREE CHITRA ENTERPRISES</v>
          </cell>
          <cell r="R715" t="str">
            <v>SREE CHITRA ENTERPRISES</v>
          </cell>
          <cell r="S715" t="str">
            <v>SREE CHITRA ENTERPRISES</v>
          </cell>
          <cell r="T715" t="str">
            <v>T.C. 29/2518 (2 3 4 5) J.B. SQU</v>
          </cell>
          <cell r="U715" t="str">
            <v>ALL INDIA RADIO ROAD</v>
          </cell>
          <cell r="V715" t="str">
            <v>VAZHUTHACAUD</v>
          </cell>
          <cell r="W715" t="str">
            <v xml:space="preserve"> </v>
          </cell>
          <cell r="X715">
            <v>695014</v>
          </cell>
          <cell r="Y715" t="str">
            <v>THIRUVANANTHAPURAM</v>
          </cell>
          <cell r="Z715" t="str">
            <v>IN</v>
          </cell>
          <cell r="AA715" t="str">
            <v>I32</v>
          </cell>
          <cell r="AB715" t="str">
            <v>SREE CHITRA ENTERPRISES T.C. 29/2518 (2 3 4 5) J.B. SQU ALL INDIA RADIO ROAD VAZHUTHACAUD   THIRUVANANTHAPURAM  ,Kerala Pin-695014 India</v>
          </cell>
          <cell r="AC715" t="str">
            <v>Mr. JOJI GEORGE</v>
          </cell>
          <cell r="AD715" t="str">
            <v>MANAGING PARTNER</v>
          </cell>
          <cell r="AE715" t="str">
            <v>0471 - 3090909 / 9447783038</v>
          </cell>
          <cell r="AF715" t="str">
            <v>sreechitratvpm@gmail.com</v>
          </cell>
          <cell r="AG715" t="str">
            <v>0471 - 3090909</v>
          </cell>
          <cell r="AH715">
            <v>9447783038</v>
          </cell>
          <cell r="AI715" t="str">
            <v>sreechitratvpm@gmail.com</v>
          </cell>
          <cell r="AJ715" t="str">
            <v>sreechitratvpm@gmail.com</v>
          </cell>
          <cell r="AK715" t="str">
            <v>Sajeev Kumar</v>
          </cell>
          <cell r="AL715" t="str">
            <v>Abdul Nazar</v>
          </cell>
          <cell r="AM715">
            <v>9745004855</v>
          </cell>
          <cell r="AN715" t="str">
            <v>Mr. Abdul Nazar, PRA-152
NR TRIVANDRUM CLUB
SISUVIHAR SCHOOL ROAD
VAZHUTHACAUD 
SASTHAMANGALAM  PO
TRIVANDRUM-695010</v>
          </cell>
          <cell r="AO715" t="str">
            <v>Active</v>
          </cell>
          <cell r="AP715" t="str">
            <v>Agreement Prepared</v>
          </cell>
          <cell r="AQ715" t="str">
            <v>Dealer</v>
          </cell>
          <cell r="AR715" t="str">
            <v>Kerala</v>
          </cell>
          <cell r="AS715" t="str">
            <v>TN+AP+TS+KL+BA+KA+SL+HD</v>
          </cell>
          <cell r="AT715" t="str">
            <v>Active</v>
          </cell>
          <cell r="AU715" t="str">
            <v>Okay</v>
          </cell>
          <cell r="AV715" t="str">
            <v>MN Trivandrum South</v>
          </cell>
          <cell r="AW715" t="str">
            <v>Agreement Prepared</v>
          </cell>
          <cell r="AX715" t="str">
            <v>Vigeedha</v>
          </cell>
          <cell r="AY715" t="str">
            <v>sreechitratvpm@gmail.com</v>
          </cell>
          <cell r="AZ715">
            <v>9447783088</v>
          </cell>
          <cell r="BA715" t="str">
            <v>Mr. JOJI GEORGE</v>
          </cell>
          <cell r="BB715" t="str">
            <v>GEORGE</v>
          </cell>
          <cell r="BC715" t="str">
            <v>Sajeev Kumar</v>
          </cell>
          <cell r="BD715" t="str">
            <v>Jayakumar</v>
          </cell>
          <cell r="BE715" t="str">
            <v>Core</v>
          </cell>
          <cell r="BF715" t="str">
            <v>Trade</v>
          </cell>
          <cell r="BG715" t="str">
            <v>IN1</v>
          </cell>
          <cell r="BH715" t="str">
            <v>I32</v>
          </cell>
          <cell r="BI715" t="str">
            <v>I32</v>
          </cell>
          <cell r="BJ715" t="str">
            <v>IZ</v>
          </cell>
          <cell r="BK715" t="str">
            <v>INE</v>
          </cell>
          <cell r="BL715" t="str">
            <v>INE</v>
          </cell>
          <cell r="BM715" t="str">
            <v>TT4</v>
          </cell>
          <cell r="BN715" t="str">
            <v>C</v>
          </cell>
          <cell r="BS715" t="str">
            <v>INLFCH</v>
          </cell>
          <cell r="BT715" t="str">
            <v xml:space="preserve"> </v>
          </cell>
          <cell r="BU715" t="str">
            <v>N</v>
          </cell>
          <cell r="BV715" t="str">
            <v>N</v>
          </cell>
          <cell r="BW715" t="str">
            <v>N</v>
          </cell>
          <cell r="BX715" t="str">
            <v>Y</v>
          </cell>
          <cell r="BY715" t="str">
            <v>N</v>
          </cell>
          <cell r="BZ715" t="str">
            <v>N</v>
          </cell>
          <cell r="CA715" t="str">
            <v>N</v>
          </cell>
          <cell r="CB715" t="str">
            <v xml:space="preserve"> </v>
          </cell>
          <cell r="CC715" t="str">
            <v>N</v>
          </cell>
          <cell r="CD715">
            <v>413854</v>
          </cell>
          <cell r="CE715">
            <v>413854</v>
          </cell>
          <cell r="CF715">
            <v>413854</v>
          </cell>
          <cell r="CG715">
            <v>413854</v>
          </cell>
          <cell r="CH715">
            <v>413854</v>
          </cell>
          <cell r="CI715">
            <v>413854</v>
          </cell>
          <cell r="CJ715" t="str">
            <v>KKELLY1</v>
          </cell>
          <cell r="CK715" t="str">
            <v/>
          </cell>
          <cell r="CL715" t="str">
            <v>YES</v>
          </cell>
          <cell r="CM715" t="str">
            <v>Active</v>
          </cell>
          <cell r="CN715" t="str">
            <v>Check</v>
          </cell>
          <cell r="CO715">
            <v>413854</v>
          </cell>
        </row>
        <row r="716">
          <cell r="C716">
            <v>413857</v>
          </cell>
          <cell r="D716" t="str">
            <v>INLFMU</v>
          </cell>
          <cell r="E716" t="str">
            <v>Mumbai</v>
          </cell>
          <cell r="F716" t="str">
            <v>INO</v>
          </cell>
          <cell r="G716" t="str">
            <v>AP1</v>
          </cell>
          <cell r="H716" t="str">
            <v>INSOUT</v>
          </cell>
          <cell r="I716" t="str">
            <v>VIZIANAGARAM MANDAL</v>
          </cell>
          <cell r="J716" t="str">
            <v>Andhra Pradesh</v>
          </cell>
          <cell r="K716" t="str">
            <v>MumbaiVIZIANAGARAM MANDAL</v>
          </cell>
          <cell r="L716">
            <v>4</v>
          </cell>
          <cell r="M716" t="str">
            <v>37AASFS2140R1ZF</v>
          </cell>
          <cell r="N716" t="str">
            <v>20-B: 50/AP/VZ/2014/W/RL</v>
          </cell>
          <cell r="O716" t="str">
            <v>21-B: 50/AP/VZ/2014/W/RL</v>
          </cell>
          <cell r="P716">
            <v>20200722</v>
          </cell>
          <cell r="Q716" t="str">
            <v>SAI RAM AGENCIES</v>
          </cell>
          <cell r="R716" t="str">
            <v>SAI RAM AGENCIES</v>
          </cell>
          <cell r="S716" t="str">
            <v>SAI RAM AGENCIES</v>
          </cell>
          <cell r="T716" t="str">
            <v>D-NO: 5-5-11 GROUND FLOOR G2 G3</v>
          </cell>
          <cell r="U716" t="str">
            <v>APPIKONDAVARI VEEDHI</v>
          </cell>
          <cell r="V716" t="str">
            <v>SANTHAPETA SOUTH WARD</v>
          </cell>
          <cell r="W716" t="str">
            <v>VIZIANAGARAM</v>
          </cell>
          <cell r="X716">
            <v>535001</v>
          </cell>
          <cell r="Y716" t="str">
            <v>VIZIANAGARAM MANDAL</v>
          </cell>
          <cell r="Z716" t="str">
            <v>IN</v>
          </cell>
          <cell r="AA716" t="str">
            <v>I37</v>
          </cell>
          <cell r="AB716" t="str">
            <v>SAI RAM AGENCIES D-NO: 5-5-11 GROUND FLOOR G2 G3 APPIKONDAVARI VEEDHI SANTHAPETA SOUTH WARD VIZIANAGARAM VIZIANAGARAM MANDAL  ,Andhra Pradesh Pin-535001 India</v>
          </cell>
          <cell r="AC716" t="str">
            <v/>
          </cell>
          <cell r="AD716" t="str">
            <v/>
          </cell>
          <cell r="AE716" t="str">
            <v>08922 - 226060</v>
          </cell>
          <cell r="AF716" t="str">
            <v>rangasra@gmail.com</v>
          </cell>
          <cell r="AG716" t="str">
            <v>08922 - 226060</v>
          </cell>
          <cell r="AH716" t="str">
            <v>08922 - 226060</v>
          </cell>
          <cell r="AI716" t="str">
            <v>rangasra@gmail.com</v>
          </cell>
          <cell r="AJ716" t="str">
            <v>rangasra@gmail.com</v>
          </cell>
          <cell r="AO716" t="str">
            <v>Inactive</v>
          </cell>
          <cell r="AP716" t="str">
            <v/>
          </cell>
          <cell r="AQ716" t="str">
            <v>Dealer</v>
          </cell>
          <cell r="AR716" t="str">
            <v>AP &amp; Telangana</v>
          </cell>
          <cell r="AS716" t="str">
            <v>TN+AP+TS+KL+BA+KA+SL+HD</v>
          </cell>
          <cell r="AT716" t="str">
            <v>Inactive</v>
          </cell>
          <cell r="AU716" t="str">
            <v>Okay</v>
          </cell>
          <cell r="AV716" t="str">
            <v/>
          </cell>
          <cell r="AW716" t="str">
            <v/>
          </cell>
          <cell r="AX716" t="str">
            <v>Vigeedha</v>
          </cell>
          <cell r="AY716" t="str">
            <v>rangasra@gmail.com</v>
          </cell>
          <cell r="AZ716" t="str">
            <v>08922 - 226060</v>
          </cell>
          <cell r="BA716" t="str">
            <v/>
          </cell>
          <cell r="BB716" t="str">
            <v/>
          </cell>
          <cell r="BC716" t="str">
            <v>Senkathir P</v>
          </cell>
          <cell r="BD716" t="str">
            <v>Jayakumar</v>
          </cell>
          <cell r="BE716" t="str">
            <v>Core</v>
          </cell>
          <cell r="BF716" t="str">
            <v>Trade</v>
          </cell>
          <cell r="BG716" t="str">
            <v>IN1</v>
          </cell>
          <cell r="BH716" t="str">
            <v>I37</v>
          </cell>
          <cell r="BI716" t="str">
            <v>I37</v>
          </cell>
          <cell r="BK716" t="str">
            <v>INE</v>
          </cell>
          <cell r="BL716" t="str">
            <v>INE</v>
          </cell>
          <cell r="BM716" t="str">
            <v>TT4</v>
          </cell>
          <cell r="BN716" t="str">
            <v>C</v>
          </cell>
          <cell r="BS716" t="str">
            <v>INLFMU</v>
          </cell>
          <cell r="BT716" t="str">
            <v xml:space="preserve"> </v>
          </cell>
          <cell r="BU716" t="str">
            <v>N</v>
          </cell>
          <cell r="BV716" t="str">
            <v>N</v>
          </cell>
          <cell r="BW716" t="str">
            <v>N</v>
          </cell>
          <cell r="BX716" t="str">
            <v>Y</v>
          </cell>
          <cell r="BY716" t="str">
            <v>N</v>
          </cell>
          <cell r="BZ716" t="str">
            <v>N</v>
          </cell>
          <cell r="CA716" t="str">
            <v>N</v>
          </cell>
          <cell r="CB716" t="str">
            <v xml:space="preserve"> </v>
          </cell>
          <cell r="CC716" t="str">
            <v>N</v>
          </cell>
          <cell r="CD716">
            <v>413857</v>
          </cell>
          <cell r="CE716">
            <v>413857</v>
          </cell>
          <cell r="CF716">
            <v>413857</v>
          </cell>
          <cell r="CG716">
            <v>413857</v>
          </cell>
          <cell r="CH716">
            <v>413857</v>
          </cell>
          <cell r="CI716">
            <v>413857</v>
          </cell>
          <cell r="CJ716" t="str">
            <v>KKELLY1</v>
          </cell>
          <cell r="CK716" t="str">
            <v/>
          </cell>
          <cell r="CM716" t="str">
            <v/>
          </cell>
          <cell r="CN716" t="str">
            <v>Check</v>
          </cell>
          <cell r="CO716">
            <v>413857</v>
          </cell>
        </row>
        <row r="717">
          <cell r="C717">
            <v>413860</v>
          </cell>
          <cell r="D717" t="str">
            <v>INLFCH</v>
          </cell>
          <cell r="E717" t="str">
            <v>Chennai</v>
          </cell>
          <cell r="F717" t="str">
            <v>IMT</v>
          </cell>
          <cell r="G717" t="str">
            <v>MT1</v>
          </cell>
          <cell r="H717" t="str">
            <v>INMT</v>
          </cell>
          <cell r="I717" t="str">
            <v>RAJARHAT</v>
          </cell>
          <cell r="J717" t="str">
            <v>West Bengal</v>
          </cell>
          <cell r="K717" t="str">
            <v>ChennaiRAJARHAT</v>
          </cell>
          <cell r="L717">
            <v>7</v>
          </cell>
          <cell r="M717" t="str">
            <v>19AAKCM5608H1Z7</v>
          </cell>
          <cell r="N717" t="str">
            <v>WB/PGN/BIO/W/82676</v>
          </cell>
          <cell r="O717" t="str">
            <v>WB/PGN/BIO/W/82676</v>
          </cell>
          <cell r="P717">
            <v>20211008</v>
          </cell>
          <cell r="Q717" t="str">
            <v>MEDSMART LOGISTICS PRIVATE LIMITED_KOL</v>
          </cell>
          <cell r="R717" t="str">
            <v>MEDSMART LOGISTICS PRIVATE LIMITED</v>
          </cell>
          <cell r="S717" t="str">
            <v>MEDSMART LOGISTICS PRIVATE LIMITED</v>
          </cell>
          <cell r="T717" t="str">
            <v>BMC 5/170 JAGARDANGA</v>
          </cell>
          <cell r="U717" t="str">
            <v>BLOCK-A 2ND FLOOR</v>
          </cell>
          <cell r="V717" t="str">
            <v>RAJARHAT GOPALPUR PS-AIRPORT</v>
          </cell>
          <cell r="W717" t="str">
            <v>NEAR :DEROZEO COLLAGE</v>
          </cell>
          <cell r="X717">
            <v>700136</v>
          </cell>
          <cell r="Y717" t="str">
            <v>RAJARHAT</v>
          </cell>
          <cell r="Z717" t="str">
            <v>IN</v>
          </cell>
          <cell r="AA717" t="str">
            <v>I19</v>
          </cell>
          <cell r="AB717" t="str">
            <v>MEDSMART LOGISTICS PRIVATE LIMITED_KOL BMC 5/170 JAGARDANGA BLOCK-A 2ND FLOOR RAJARHAT GOPALPUR PS-AIRPORT NEAR :DEROZEO COLLAGE RAJARHAT  ,West Bengal Pin-700136 India</v>
          </cell>
          <cell r="AC717" t="str">
            <v>Ramesh V.C</v>
          </cell>
          <cell r="AD717" t="str">
            <v>CHIEF OPERATING OFFICER</v>
          </cell>
          <cell r="AE717" t="str">
            <v>9836822156 / 9818575396</v>
          </cell>
          <cell r="AF717" t="str">
            <v>sridar@medsmartlogistics.com / GOPI@MEDSMARTLOGISTICS.COM</v>
          </cell>
          <cell r="AG717" t="str">
            <v>9836822156</v>
          </cell>
          <cell r="AH717">
            <v>9818575396</v>
          </cell>
          <cell r="AI717" t="str">
            <v>sridar@medsmartlogistics.com</v>
          </cell>
          <cell r="AJ717" t="str">
            <v>GOPI@MEDSMARTLOGISTICS.COM</v>
          </cell>
          <cell r="AK717" t="str">
            <v>NKAM-Vacant</v>
          </cell>
          <cell r="AL717" t="str">
            <v>Anand Raj.D</v>
          </cell>
          <cell r="AM717" t="str">
            <v>7010484363</v>
          </cell>
          <cell r="AO717" t="str">
            <v>Active</v>
          </cell>
          <cell r="AP717" t="str">
            <v xml:space="preserve">Agreement request not received </v>
          </cell>
          <cell r="AQ717" t="str">
            <v>Dealer</v>
          </cell>
          <cell r="AR717" t="str">
            <v>MT</v>
          </cell>
          <cell r="AS717" t="str">
            <v>WE+NO2+MT+ECOM+ML+CO+PO+PH+THB+AC</v>
          </cell>
          <cell r="AT717" t="str">
            <v>Active</v>
          </cell>
          <cell r="AU717" t="str">
            <v>Okay</v>
          </cell>
          <cell r="AV717" t="str">
            <v>MN KAM MT - East</v>
          </cell>
          <cell r="AW717" t="str">
            <v>Agreement Prepared</v>
          </cell>
          <cell r="AX717" t="str">
            <v>Anagha</v>
          </cell>
          <cell r="AY717" t="str">
            <v>sridar@medsmartlogistics.com</v>
          </cell>
          <cell r="AZ717">
            <v>8482007555</v>
          </cell>
          <cell r="BA717" t="str">
            <v>Ramesh V.C</v>
          </cell>
          <cell r="BB717" t="str">
            <v/>
          </cell>
          <cell r="BC717" t="str">
            <v>Nitin Ugale</v>
          </cell>
          <cell r="BD717" t="str">
            <v>Nitin Mittal</v>
          </cell>
          <cell r="BE717" t="str">
            <v>Core</v>
          </cell>
          <cell r="BF717" t="str">
            <v>Modern Trade</v>
          </cell>
          <cell r="BG717" t="str">
            <v>IN3</v>
          </cell>
          <cell r="BH717" t="str">
            <v>I19</v>
          </cell>
          <cell r="BI717" t="str">
            <v>I19</v>
          </cell>
          <cell r="BJ717" t="str">
            <v>MD</v>
          </cell>
          <cell r="BK717" t="str">
            <v>INE</v>
          </cell>
          <cell r="BL717" t="str">
            <v>INE</v>
          </cell>
          <cell r="BM717" t="str">
            <v>TT7</v>
          </cell>
          <cell r="BN717" t="str">
            <v>C</v>
          </cell>
          <cell r="BS717" t="str">
            <v>INLFCH</v>
          </cell>
          <cell r="BT717" t="str">
            <v xml:space="preserve"> </v>
          </cell>
          <cell r="BU717" t="str">
            <v>N</v>
          </cell>
          <cell r="BV717" t="str">
            <v>N</v>
          </cell>
          <cell r="BW717" t="str">
            <v>N</v>
          </cell>
          <cell r="BX717" t="str">
            <v>Y</v>
          </cell>
          <cell r="BY717" t="str">
            <v>N</v>
          </cell>
          <cell r="BZ717" t="str">
            <v>N</v>
          </cell>
          <cell r="CA717" t="str">
            <v>N</v>
          </cell>
          <cell r="CB717" t="str">
            <v xml:space="preserve"> </v>
          </cell>
          <cell r="CC717" t="str">
            <v>N</v>
          </cell>
          <cell r="CD717">
            <v>413860</v>
          </cell>
          <cell r="CE717">
            <v>413860</v>
          </cell>
          <cell r="CF717">
            <v>413860</v>
          </cell>
          <cell r="CG717">
            <v>413860</v>
          </cell>
          <cell r="CH717">
            <v>413860</v>
          </cell>
          <cell r="CI717">
            <v>413860</v>
          </cell>
          <cell r="CJ717" t="str">
            <v>KKELLY1</v>
          </cell>
          <cell r="CK717" t="str">
            <v/>
          </cell>
          <cell r="CM717" t="str">
            <v>Active</v>
          </cell>
          <cell r="CN717" t="str">
            <v>Check</v>
          </cell>
          <cell r="CO717">
            <v>413860</v>
          </cell>
        </row>
        <row r="718">
          <cell r="C718">
            <v>413862</v>
          </cell>
          <cell r="D718" t="str">
            <v>INLFCH</v>
          </cell>
          <cell r="E718" t="str">
            <v>Chennai</v>
          </cell>
          <cell r="F718" t="str">
            <v>INE</v>
          </cell>
          <cell r="G718" t="str">
            <v>EA1</v>
          </cell>
          <cell r="H718" t="str">
            <v>INEAST</v>
          </cell>
          <cell r="I718" t="str">
            <v>MALDA</v>
          </cell>
          <cell r="J718" t="str">
            <v>West Bengal</v>
          </cell>
          <cell r="K718" t="str">
            <v>ChennaiMALDA</v>
          </cell>
          <cell r="L718">
            <v>7</v>
          </cell>
          <cell r="M718" t="str">
            <v>19AFBPB8070K1ZD</v>
          </cell>
          <cell r="N718" t="str">
            <v>DL-(BH)-5726-SW(MA)</v>
          </cell>
          <cell r="O718" t="str">
            <v>DL-(BH)-5727-SBW(MA)</v>
          </cell>
          <cell r="P718">
            <v>20231008</v>
          </cell>
          <cell r="Q718" t="str">
            <v>GRACE SURGICAL &amp; MEDICAL DEVICES</v>
          </cell>
          <cell r="R718" t="str">
            <v>GRACE SURGICAL  MEDICAL DEVICES</v>
          </cell>
          <cell r="S718" t="str">
            <v>GRACE SURGICAL &amp; MEDICAL DEVICES</v>
          </cell>
          <cell r="T718" t="str">
            <v>22/21 BIMAL DAS PALLY (MORE)</v>
          </cell>
          <cell r="U718" t="str">
            <v>ENGLISH BAZAR</v>
          </cell>
          <cell r="V718" t="str">
            <v>MOKDUMPUR</v>
          </cell>
          <cell r="W718" t="str">
            <v xml:space="preserve"> </v>
          </cell>
          <cell r="X718">
            <v>732103</v>
          </cell>
          <cell r="Y718" t="str">
            <v>MALDA</v>
          </cell>
          <cell r="Z718" t="str">
            <v>IN</v>
          </cell>
          <cell r="AA718" t="str">
            <v>I19</v>
          </cell>
          <cell r="AB718" t="str">
            <v>GRACE SURGICAL &amp; MEDICAL DEVICES 22/21 BIMAL DAS PALLY (MORE) ENGLISH BAZAR MOKDUMPUR   MALDA  ,West Bengal Pin-732103 India</v>
          </cell>
          <cell r="AC718" t="str">
            <v>Arundhuti Basak</v>
          </cell>
          <cell r="AD718" t="str">
            <v>Proprietor</v>
          </cell>
          <cell r="AE718" t="str">
            <v>9609983478 / 9733342163</v>
          </cell>
          <cell r="AF718" t="str">
            <v>graciousmalda@yahoo.in</v>
          </cell>
          <cell r="AG718" t="str">
            <v>9609983478</v>
          </cell>
          <cell r="AH718">
            <v>9733342163</v>
          </cell>
          <cell r="AI718" t="str">
            <v>graciousmalda@yahoo.in</v>
          </cell>
          <cell r="AJ718" t="str">
            <v>graciousmalda@yahoo.in</v>
          </cell>
          <cell r="AK718" t="str">
            <v>Tridip Deb</v>
          </cell>
          <cell r="AL718" t="str">
            <v>Sintu Baroi</v>
          </cell>
          <cell r="AM718">
            <v>8145879407</v>
          </cell>
          <cell r="AN718" t="str">
            <v>Sintu Baroi, 67 Raja Rammohan Roy Road, Ward No. 15 (Near T.S. Club), Hakimpara, Siliguri - 734001,</v>
          </cell>
          <cell r="AO718" t="str">
            <v>Active</v>
          </cell>
          <cell r="AP718" t="str">
            <v>Incomplete</v>
          </cell>
          <cell r="AQ718" t="str">
            <v>Dealer</v>
          </cell>
          <cell r="AR718" t="str">
            <v>East</v>
          </cell>
          <cell r="AS718" t="str">
            <v>EA+BL+IB+NO1+NP+LU</v>
          </cell>
          <cell r="AT718" t="str">
            <v>Active</v>
          </cell>
          <cell r="AU718" t="str">
            <v>Okay</v>
          </cell>
          <cell r="AV718" t="str">
            <v/>
          </cell>
          <cell r="AW718" t="str">
            <v>Agreement Prepared</v>
          </cell>
          <cell r="AX718" t="str">
            <v>Manikandan</v>
          </cell>
          <cell r="AY718" t="str">
            <v>graciousmalda@yahoo.in</v>
          </cell>
          <cell r="AZ718">
            <v>9609983478</v>
          </cell>
          <cell r="BA718" t="str">
            <v xml:space="preserve">parijat </v>
          </cell>
          <cell r="BB718" t="str">
            <v>sarkar</v>
          </cell>
          <cell r="BC718" t="str">
            <v>Vacant</v>
          </cell>
          <cell r="BD718" t="str">
            <v>Banibrata Saha</v>
          </cell>
          <cell r="BE718" t="str">
            <v>Core</v>
          </cell>
          <cell r="BF718" t="str">
            <v>Trade</v>
          </cell>
          <cell r="BG718" t="str">
            <v>IN2</v>
          </cell>
          <cell r="BH718" t="str">
            <v>I19</v>
          </cell>
          <cell r="BI718" t="str">
            <v>I19</v>
          </cell>
          <cell r="BJ718" t="str">
            <v>IZ</v>
          </cell>
          <cell r="BK718" t="str">
            <v>INE</v>
          </cell>
          <cell r="BL718" t="str">
            <v>INE</v>
          </cell>
          <cell r="BM718" t="str">
            <v>TT7</v>
          </cell>
          <cell r="BN718" t="str">
            <v>C</v>
          </cell>
          <cell r="BS718" t="str">
            <v>INLFCH</v>
          </cell>
          <cell r="BT718" t="str">
            <v xml:space="preserve"> </v>
          </cell>
          <cell r="BU718" t="str">
            <v>N</v>
          </cell>
          <cell r="BV718" t="str">
            <v>N</v>
          </cell>
          <cell r="BW718" t="str">
            <v>N</v>
          </cell>
          <cell r="BX718" t="str">
            <v>Y</v>
          </cell>
          <cell r="BY718" t="str">
            <v>N</v>
          </cell>
          <cell r="BZ718" t="str">
            <v>N</v>
          </cell>
          <cell r="CA718" t="str">
            <v>N</v>
          </cell>
          <cell r="CB718" t="str">
            <v xml:space="preserve"> </v>
          </cell>
          <cell r="CC718" t="str">
            <v>N</v>
          </cell>
          <cell r="CD718">
            <v>413862</v>
          </cell>
          <cell r="CE718">
            <v>413862</v>
          </cell>
          <cell r="CF718">
            <v>413862</v>
          </cell>
          <cell r="CG718">
            <v>413862</v>
          </cell>
          <cell r="CH718">
            <v>413862</v>
          </cell>
          <cell r="CI718">
            <v>413862</v>
          </cell>
          <cell r="CJ718" t="str">
            <v>KKELLY1</v>
          </cell>
          <cell r="CK718">
            <v>413862</v>
          </cell>
          <cell r="CL718" t="str">
            <v>YES</v>
          </cell>
          <cell r="CM718" t="str">
            <v>Active</v>
          </cell>
          <cell r="CN718" t="str">
            <v>Check</v>
          </cell>
          <cell r="CO718">
            <v>413862</v>
          </cell>
        </row>
        <row r="719">
          <cell r="C719">
            <v>413863</v>
          </cell>
          <cell r="D719" t="str">
            <v>INLFCH</v>
          </cell>
          <cell r="E719" t="str">
            <v>Chennai</v>
          </cell>
          <cell r="F719" t="str">
            <v>INE</v>
          </cell>
          <cell r="G719" t="str">
            <v>EA1</v>
          </cell>
          <cell r="H719" t="str">
            <v>INEAST</v>
          </cell>
          <cell r="I719" t="str">
            <v>KOLKATA</v>
          </cell>
          <cell r="J719" t="str">
            <v>West Bengal</v>
          </cell>
          <cell r="K719" t="str">
            <v>ChennaiKOLKATA</v>
          </cell>
          <cell r="L719">
            <v>6</v>
          </cell>
          <cell r="M719" t="str">
            <v>19AIXPB6159J1ZK</v>
          </cell>
          <cell r="N719" t="str">
            <v>20B : DL-5590-SW</v>
          </cell>
          <cell r="O719" t="str">
            <v>21B : DL-5579-SBW,</v>
          </cell>
          <cell r="P719">
            <v>20200323</v>
          </cell>
          <cell r="Q719" t="str">
            <v>MAA PHARMACEUTICALS</v>
          </cell>
          <cell r="R719" t="str">
            <v>MAA PHARMACEUTICALS</v>
          </cell>
          <cell r="S719" t="str">
            <v>MAA PHARMACEUTICALS</v>
          </cell>
          <cell r="T719" t="str">
            <v>52 (31) BANERJEE PARA ROAD (EAST)</v>
          </cell>
          <cell r="U719" t="str">
            <v>P.O. NONA-CHANDANPUKUR</v>
          </cell>
          <cell r="V719" t="str">
            <v>BARRACKPORE NORTH 24</v>
          </cell>
          <cell r="W719" t="str">
            <v>PARGANAS DISTRICT</v>
          </cell>
          <cell r="X719">
            <v>700122</v>
          </cell>
          <cell r="Y719" t="str">
            <v>KOLKATA</v>
          </cell>
          <cell r="Z719" t="str">
            <v>IN</v>
          </cell>
          <cell r="AA719" t="str">
            <v>I19</v>
          </cell>
          <cell r="AB719" t="str">
            <v>MAA PHARMACEUTICALS 52 (31) BANERJEE PARA ROAD (EAST) P.O. NONA-CHANDANPUKUR BARRACKPORE NORTH 24 PARGANAS DISTRICT KOLKATA  ,West Bengal Pin-700122 India</v>
          </cell>
          <cell r="AC719" t="str">
            <v/>
          </cell>
          <cell r="AD719" t="str">
            <v/>
          </cell>
          <cell r="AE719" t="str">
            <v>7278026668</v>
          </cell>
          <cell r="AF719" t="str">
            <v>maapharmaceuticals.kol@gmail.com</v>
          </cell>
          <cell r="AG719" t="str">
            <v>7278026668</v>
          </cell>
          <cell r="AH719" t="str">
            <v>7278026668</v>
          </cell>
          <cell r="AI719" t="str">
            <v>maapharmaceuticals.kol@gmail.com</v>
          </cell>
          <cell r="AJ719" t="str">
            <v>maapharmaceuticals.kol@gmail.com</v>
          </cell>
          <cell r="AK719" t="str">
            <v>Tridip Deb</v>
          </cell>
          <cell r="AL719" t="str">
            <v>Bhaskar Roy</v>
          </cell>
          <cell r="AM719">
            <v>9836493838</v>
          </cell>
          <cell r="AN719" t="str">
            <v>ANUPAM HOUSHING ESTATE, FLAT - B, BLOCK - D, 4TH FLOOR, 5, ITALGACHA ROAD, Kolkata - 700028 , West Bengal,</v>
          </cell>
          <cell r="AO719" t="str">
            <v>Active</v>
          </cell>
          <cell r="AP719" t="str">
            <v/>
          </cell>
          <cell r="AQ719" t="str">
            <v>Dealer</v>
          </cell>
          <cell r="AR719" t="str">
            <v>East</v>
          </cell>
          <cell r="AS719" t="str">
            <v>EA+BL+IB+NO1+NP+LU</v>
          </cell>
          <cell r="AT719" t="str">
            <v>Active</v>
          </cell>
          <cell r="AU719" t="str">
            <v>Okay</v>
          </cell>
          <cell r="AV719" t="str">
            <v/>
          </cell>
          <cell r="AW719" t="str">
            <v>Agreement Prepared</v>
          </cell>
          <cell r="AX719" t="str">
            <v>Manikandan</v>
          </cell>
          <cell r="AY719" t="str">
            <v>maapharmaceuticals.kol@gmail.com</v>
          </cell>
          <cell r="AZ719" t="str">
            <v>7278026668</v>
          </cell>
          <cell r="BA719" t="str">
            <v/>
          </cell>
          <cell r="BB719" t="str">
            <v/>
          </cell>
          <cell r="BC719" t="str">
            <v>Vacant</v>
          </cell>
          <cell r="BD719" t="str">
            <v>Banibrata Saha</v>
          </cell>
          <cell r="BE719" t="str">
            <v>Core</v>
          </cell>
          <cell r="BF719" t="str">
            <v>Trade</v>
          </cell>
          <cell r="BG719" t="str">
            <v>IN2</v>
          </cell>
          <cell r="BH719" t="str">
            <v>I19</v>
          </cell>
          <cell r="BI719" t="str">
            <v>I19</v>
          </cell>
          <cell r="BJ719" t="str">
            <v/>
          </cell>
          <cell r="BK719" t="str">
            <v>INE</v>
          </cell>
          <cell r="BL719" t="str">
            <v>INE</v>
          </cell>
          <cell r="BM719" t="str">
            <v>TT6</v>
          </cell>
          <cell r="BN719" t="str">
            <v/>
          </cell>
          <cell r="BS719" t="str">
            <v>INLFCH</v>
          </cell>
          <cell r="BT719" t="str">
            <v xml:space="preserve"> </v>
          </cell>
          <cell r="BU719" t="str">
            <v>N</v>
          </cell>
          <cell r="BV719" t="str">
            <v>N</v>
          </cell>
          <cell r="BW719" t="str">
            <v>N</v>
          </cell>
          <cell r="BX719" t="str">
            <v>Y</v>
          </cell>
          <cell r="BY719" t="str">
            <v>N</v>
          </cell>
          <cell r="BZ719" t="str">
            <v>N</v>
          </cell>
          <cell r="CA719" t="str">
            <v>N</v>
          </cell>
          <cell r="CB719" t="str">
            <v xml:space="preserve"> </v>
          </cell>
          <cell r="CC719" t="str">
            <v>N</v>
          </cell>
          <cell r="CD719">
            <v>413863</v>
          </cell>
          <cell r="CE719">
            <v>413863</v>
          </cell>
          <cell r="CF719">
            <v>413863</v>
          </cell>
          <cell r="CG719">
            <v>413863</v>
          </cell>
          <cell r="CH719">
            <v>413863</v>
          </cell>
          <cell r="CI719">
            <v>413863</v>
          </cell>
          <cell r="CJ719" t="str">
            <v>KKELLY1</v>
          </cell>
          <cell r="CK719" t="str">
            <v/>
          </cell>
          <cell r="CM719" t="str">
            <v/>
          </cell>
          <cell r="CN719" t="str">
            <v>Check</v>
          </cell>
          <cell r="CO719">
            <v>413863</v>
          </cell>
        </row>
        <row r="720">
          <cell r="C720">
            <v>413864</v>
          </cell>
          <cell r="D720" t="str">
            <v>INLFCH</v>
          </cell>
          <cell r="E720" t="str">
            <v>Chennai</v>
          </cell>
          <cell r="F720" t="str">
            <v>INE</v>
          </cell>
          <cell r="G720" t="str">
            <v>EA1</v>
          </cell>
          <cell r="H720" t="str">
            <v>INEAST</v>
          </cell>
          <cell r="I720" t="str">
            <v>Imphal</v>
          </cell>
          <cell r="J720" t="str">
            <v>Manipur</v>
          </cell>
          <cell r="K720" t="str">
            <v>ChennaiImphal</v>
          </cell>
          <cell r="L720">
            <v>8</v>
          </cell>
          <cell r="M720" t="str">
            <v>14AAGFM7326P1ZV</v>
          </cell>
          <cell r="N720" t="str">
            <v>FORM 20B: 1039</v>
          </cell>
          <cell r="O720" t="str">
            <v>FORM 21B: 1040</v>
          </cell>
          <cell r="P720">
            <v>20211231</v>
          </cell>
          <cell r="Q720" t="str">
            <v>MAHABIR PHARMACY</v>
          </cell>
          <cell r="R720" t="str">
            <v>MAHABIR PHARMACY</v>
          </cell>
          <cell r="S720" t="str">
            <v>MAHABIR PHARMACY</v>
          </cell>
          <cell r="T720" t="str">
            <v>OLD ASSEMBLY ROAD</v>
          </cell>
          <cell r="U720" t="str">
            <v>THANGAL BAZAR</v>
          </cell>
          <cell r="V720" t="str">
            <v>IMPHAL HEAD POST OFFICE</v>
          </cell>
          <cell r="W720" t="str">
            <v xml:space="preserve"> </v>
          </cell>
          <cell r="X720">
            <v>795001</v>
          </cell>
          <cell r="Y720" t="str">
            <v>Imphal</v>
          </cell>
          <cell r="Z720" t="str">
            <v>IN</v>
          </cell>
          <cell r="AA720" t="str">
            <v>I14</v>
          </cell>
          <cell r="AB720" t="str">
            <v>MAHABIR PHARMACY OLD ASSEMBLY ROAD THANGAL BAZAR IMPHAL HEAD POST OFFICE   Imphal  ,Manipur Pin-795001 India</v>
          </cell>
          <cell r="AC720" t="str">
            <v>Shailesh Kr. Jain</v>
          </cell>
          <cell r="AD720" t="str">
            <v>Partner</v>
          </cell>
          <cell r="AE720" t="str">
            <v>8974027032 / 9436027138</v>
          </cell>
          <cell r="AF720" t="str">
            <v>mahabir_pharmacy@yahoo.com</v>
          </cell>
          <cell r="AG720" t="str">
            <v>8974027032</v>
          </cell>
          <cell r="AH720">
            <v>9436027138</v>
          </cell>
          <cell r="AI720" t="str">
            <v>mahabir_pharmacy@yahoo.com</v>
          </cell>
          <cell r="AJ720" t="str">
            <v>mahabir_pharmacy@yahoo.com</v>
          </cell>
          <cell r="AK720" t="str">
            <v>Tridip Deb</v>
          </cell>
          <cell r="AL720" t="str">
            <v>Mantu Talukdar</v>
          </cell>
          <cell r="AM720">
            <v>9864132303</v>
          </cell>
          <cell r="AN720" t="str">
            <v xml:space="preserve">HOUSE NO. 1, C/o - SASHINDRA BHUYAN,NEELAKANTHA PATH, GANESH NAGAR, BASISTHA, GUWAHATI - 781029, </v>
          </cell>
          <cell r="AO720" t="str">
            <v>Active</v>
          </cell>
          <cell r="AP720" t="str">
            <v>Agreement Prepared</v>
          </cell>
          <cell r="AQ720" t="str">
            <v>Dealer</v>
          </cell>
          <cell r="AR720" t="str">
            <v>East</v>
          </cell>
          <cell r="AS720" t="str">
            <v>EA+BL+IB+NO1+NP+LU</v>
          </cell>
          <cell r="AT720" t="str">
            <v>Active</v>
          </cell>
          <cell r="AU720" t="str">
            <v>Okay</v>
          </cell>
          <cell r="AV720" t="str">
            <v>MN Guwahati Upper</v>
          </cell>
          <cell r="AW720" t="str">
            <v>Agreement Prepared</v>
          </cell>
          <cell r="AX720" t="str">
            <v>Manikandan</v>
          </cell>
          <cell r="AY720" t="str">
            <v>mahabir_pharmacy@yahoo.com</v>
          </cell>
          <cell r="AZ720">
            <v>9436027138</v>
          </cell>
          <cell r="BA720" t="str">
            <v>Shailesh</v>
          </cell>
          <cell r="BB720" t="str">
            <v>Jain</v>
          </cell>
          <cell r="BC720" t="str">
            <v>Vacant</v>
          </cell>
          <cell r="BD720" t="str">
            <v>Banibrata Saha</v>
          </cell>
          <cell r="BE720" t="str">
            <v>Core</v>
          </cell>
          <cell r="BF720" t="str">
            <v>Trade</v>
          </cell>
          <cell r="BG720" t="str">
            <v>IN2</v>
          </cell>
          <cell r="BH720" t="str">
            <v>I14</v>
          </cell>
          <cell r="BI720" t="str">
            <v>I14</v>
          </cell>
          <cell r="BJ720" t="str">
            <v>IZ</v>
          </cell>
          <cell r="BK720" t="str">
            <v>INE</v>
          </cell>
          <cell r="BL720" t="str">
            <v>INE</v>
          </cell>
          <cell r="BM720" t="str">
            <v>TT8</v>
          </cell>
          <cell r="BN720" t="str">
            <v>C</v>
          </cell>
          <cell r="BS720" t="str">
            <v>INLFCH</v>
          </cell>
          <cell r="BT720" t="str">
            <v xml:space="preserve"> </v>
          </cell>
          <cell r="BU720" t="str">
            <v>N</v>
          </cell>
          <cell r="BV720" t="str">
            <v>N</v>
          </cell>
          <cell r="BW720" t="str">
            <v>N</v>
          </cell>
          <cell r="BX720" t="str">
            <v>Y</v>
          </cell>
          <cell r="BY720" t="str">
            <v>N</v>
          </cell>
          <cell r="BZ720" t="str">
            <v>N</v>
          </cell>
          <cell r="CA720" t="str">
            <v>N</v>
          </cell>
          <cell r="CB720" t="str">
            <v xml:space="preserve"> </v>
          </cell>
          <cell r="CC720" t="str">
            <v>N</v>
          </cell>
          <cell r="CD720">
            <v>413864</v>
          </cell>
          <cell r="CE720">
            <v>413864</v>
          </cell>
          <cell r="CF720">
            <v>413864</v>
          </cell>
          <cell r="CG720">
            <v>413864</v>
          </cell>
          <cell r="CH720">
            <v>413864</v>
          </cell>
          <cell r="CI720">
            <v>413864</v>
          </cell>
          <cell r="CJ720" t="str">
            <v>KKELLY1</v>
          </cell>
          <cell r="CK720" t="str">
            <v/>
          </cell>
          <cell r="CL720" t="str">
            <v>YES</v>
          </cell>
          <cell r="CM720" t="str">
            <v>Active</v>
          </cell>
          <cell r="CN720" t="str">
            <v>Check</v>
          </cell>
          <cell r="CO720">
            <v>413864</v>
          </cell>
        </row>
        <row r="721">
          <cell r="C721">
            <v>413870</v>
          </cell>
          <cell r="D721" t="str">
            <v>INLFCH</v>
          </cell>
          <cell r="E721" t="str">
            <v>Chennai</v>
          </cell>
          <cell r="F721" t="str">
            <v>INE</v>
          </cell>
          <cell r="G721" t="str">
            <v>EA1</v>
          </cell>
          <cell r="H721" t="str">
            <v>INEAST</v>
          </cell>
          <cell r="I721" t="str">
            <v>GUWAHATI</v>
          </cell>
          <cell r="J721" t="str">
            <v>Assam</v>
          </cell>
          <cell r="K721" t="str">
            <v>ChennaiGUWAHATI</v>
          </cell>
          <cell r="L721">
            <v>8</v>
          </cell>
          <cell r="M721" t="str">
            <v>18AFDPJ0098R1ZV</v>
          </cell>
          <cell r="N721" t="str">
            <v>KMP/17356</v>
          </cell>
          <cell r="O721" t="str">
            <v>KMP/17357</v>
          </cell>
          <cell r="P721">
            <v>20200329</v>
          </cell>
          <cell r="Q721" t="str">
            <v>CARE SURGICALS</v>
          </cell>
          <cell r="R721" t="str">
            <v>CARE SURGICALS</v>
          </cell>
          <cell r="S721" t="str">
            <v>CARE SURGICALS</v>
          </cell>
          <cell r="T721" t="str">
            <v>GARIMA TOWER</v>
          </cell>
          <cell r="U721" t="str">
            <v>C.K. ROAD</v>
          </cell>
          <cell r="V721" t="str">
            <v>PAN BAZAR</v>
          </cell>
          <cell r="W721" t="str">
            <v xml:space="preserve"> </v>
          </cell>
          <cell r="X721">
            <v>781001</v>
          </cell>
          <cell r="Y721" t="str">
            <v>GUWAHATI</v>
          </cell>
          <cell r="Z721" t="str">
            <v>IN</v>
          </cell>
          <cell r="AA721" t="str">
            <v>I18</v>
          </cell>
          <cell r="AB721" t="str">
            <v>CARE SURGICALS GARIMA TOWER C.K. ROAD PAN BAZAR   GUWAHATI  ,Assam Pin-781001 India</v>
          </cell>
          <cell r="AC721" t="str">
            <v>DEEPANKAR JAIN</v>
          </cell>
          <cell r="AD721" t="str">
            <v>Proprietor</v>
          </cell>
          <cell r="AE721" t="str">
            <v>088222-55558 / 8255056719</v>
          </cell>
          <cell r="AF721" t="str">
            <v>caresurgicals03@gmail.com</v>
          </cell>
          <cell r="AG721" t="str">
            <v>088222-55558</v>
          </cell>
          <cell r="AH721">
            <v>8255056719</v>
          </cell>
          <cell r="AI721" t="str">
            <v>caresurgicals03@gmail.com</v>
          </cell>
          <cell r="AJ721" t="str">
            <v>caresurgicals03@gmail.com</v>
          </cell>
          <cell r="AK721" t="str">
            <v>Tridip Deb</v>
          </cell>
          <cell r="AL721" t="str">
            <v>Mantu Talukdar</v>
          </cell>
          <cell r="AM721">
            <v>9864132303</v>
          </cell>
          <cell r="AN721" t="str">
            <v xml:space="preserve">HOUSE NO. 1, C/o - SASHINDRA BHUYAN,NEELAKANTHA PATH, GANESH NAGAR, BASISTHA, GUWAHATI - 781029, </v>
          </cell>
          <cell r="AO721" t="str">
            <v>Active</v>
          </cell>
          <cell r="AP721" t="str">
            <v>Agreement Prepared</v>
          </cell>
          <cell r="AQ721" t="str">
            <v>Dealer</v>
          </cell>
          <cell r="AR721" t="str">
            <v>East</v>
          </cell>
          <cell r="AS721" t="str">
            <v>EA+BL+IB+NO1+NP+LU</v>
          </cell>
          <cell r="AT721" t="str">
            <v>Active</v>
          </cell>
          <cell r="AU721" t="str">
            <v>Okay</v>
          </cell>
          <cell r="AV721" t="str">
            <v>MN Guwahati Lower</v>
          </cell>
          <cell r="AW721" t="str">
            <v>Agreement Prepared</v>
          </cell>
          <cell r="AX721" t="str">
            <v>Manikandan</v>
          </cell>
          <cell r="AY721" t="str">
            <v>caresurgicals03@gmail.com</v>
          </cell>
          <cell r="AZ721">
            <v>8255056719</v>
          </cell>
          <cell r="BA721" t="str">
            <v>Dipankar</v>
          </cell>
          <cell r="BB721" t="str">
            <v>Jain</v>
          </cell>
          <cell r="BC721" t="str">
            <v>Vacant</v>
          </cell>
          <cell r="BD721" t="str">
            <v>Banibrata Saha</v>
          </cell>
          <cell r="BE721" t="str">
            <v>Core</v>
          </cell>
          <cell r="BF721" t="str">
            <v>Trade</v>
          </cell>
          <cell r="BG721" t="str">
            <v>IN2</v>
          </cell>
          <cell r="BH721" t="str">
            <v>I18</v>
          </cell>
          <cell r="BI721" t="str">
            <v>I18</v>
          </cell>
          <cell r="BJ721" t="str">
            <v>IZ</v>
          </cell>
          <cell r="BK721" t="str">
            <v>INE</v>
          </cell>
          <cell r="BL721" t="str">
            <v>INE</v>
          </cell>
          <cell r="BM721" t="str">
            <v>TT8</v>
          </cell>
          <cell r="BN721" t="str">
            <v>C</v>
          </cell>
          <cell r="BS721" t="str">
            <v>INLFCH</v>
          </cell>
          <cell r="BT721" t="str">
            <v xml:space="preserve"> </v>
          </cell>
          <cell r="BU721" t="str">
            <v>N</v>
          </cell>
          <cell r="BV721" t="str">
            <v>N</v>
          </cell>
          <cell r="BW721" t="str">
            <v>N</v>
          </cell>
          <cell r="BX721" t="str">
            <v>Y</v>
          </cell>
          <cell r="BY721" t="str">
            <v>N</v>
          </cell>
          <cell r="BZ721" t="str">
            <v>N</v>
          </cell>
          <cell r="CA721" t="str">
            <v>N</v>
          </cell>
          <cell r="CB721" t="str">
            <v xml:space="preserve"> </v>
          </cell>
          <cell r="CC721" t="str">
            <v>N</v>
          </cell>
          <cell r="CD721">
            <v>413870</v>
          </cell>
          <cell r="CE721">
            <v>413870</v>
          </cell>
          <cell r="CF721">
            <v>413870</v>
          </cell>
          <cell r="CG721">
            <v>413870</v>
          </cell>
          <cell r="CH721">
            <v>413870</v>
          </cell>
          <cell r="CI721">
            <v>413870</v>
          </cell>
          <cell r="CJ721" t="str">
            <v>KKELLY1</v>
          </cell>
          <cell r="CK721">
            <v>413870</v>
          </cell>
          <cell r="CL721" t="str">
            <v>YES</v>
          </cell>
          <cell r="CM721" t="str">
            <v>Active</v>
          </cell>
          <cell r="CN721" t="str">
            <v>Check</v>
          </cell>
          <cell r="CO721">
            <v>413870</v>
          </cell>
        </row>
        <row r="722">
          <cell r="C722">
            <v>413871</v>
          </cell>
          <cell r="D722" t="str">
            <v>INLFCH</v>
          </cell>
          <cell r="E722" t="str">
            <v>Chennai</v>
          </cell>
          <cell r="F722" t="str">
            <v>INO</v>
          </cell>
          <cell r="G722" t="str">
            <v>TN1</v>
          </cell>
          <cell r="H722" t="str">
            <v>INSOUT</v>
          </cell>
          <cell r="I722" t="str">
            <v>COIMBATORE</v>
          </cell>
          <cell r="J722" t="str">
            <v>Tamil Nadu</v>
          </cell>
          <cell r="K722" t="str">
            <v>ChennaiCOIMBATORE</v>
          </cell>
          <cell r="L722">
            <v>3</v>
          </cell>
          <cell r="M722" t="str">
            <v>33AAGPM1608L1ZT</v>
          </cell>
          <cell r="N722" t="str">
            <v>20-B: CBE/4977/20-B</v>
          </cell>
          <cell r="O722" t="str">
            <v>21-B: CBE/4606/21-B</v>
          </cell>
          <cell r="P722">
            <v>20211228</v>
          </cell>
          <cell r="Q722" t="str">
            <v>S.K. HEALTHCARE</v>
          </cell>
          <cell r="R722" t="str">
            <v>SK HEALTHCARE</v>
          </cell>
          <cell r="S722" t="str">
            <v>S.K. HEALTHCARE</v>
          </cell>
          <cell r="T722" t="str">
            <v>NO: 113-A FRONT PORTION</v>
          </cell>
          <cell r="U722" t="str">
            <v>BALAJI NAGAR</v>
          </cell>
          <cell r="V722" t="str">
            <v>NEW SIDDHAPUDUR</v>
          </cell>
          <cell r="W722" t="str">
            <v xml:space="preserve"> </v>
          </cell>
          <cell r="X722">
            <v>641044</v>
          </cell>
          <cell r="Y722" t="str">
            <v>COIMBATORE</v>
          </cell>
          <cell r="Z722" t="str">
            <v>IN</v>
          </cell>
          <cell r="AA722" t="str">
            <v>I33</v>
          </cell>
          <cell r="AB722" t="str">
            <v>S.K. HEALTHCARE NO: 113-A FRONT PORTION BALAJI NAGAR NEW SIDDHAPUDUR   COIMBATORE  ,Tamil Nadu Pin-641044 India</v>
          </cell>
          <cell r="AC722" t="str">
            <v>M.Rengarajan</v>
          </cell>
          <cell r="AD722" t="str">
            <v>Managing Director</v>
          </cell>
          <cell r="AE722" t="str">
            <v>0422 - 4373668 / 9043464937</v>
          </cell>
          <cell r="AF722" t="str">
            <v>skhealthkare@rediffmail.com</v>
          </cell>
          <cell r="AG722" t="str">
            <v>0422 - 4373668</v>
          </cell>
          <cell r="AH722">
            <v>9043464937</v>
          </cell>
          <cell r="AI722" t="str">
            <v>skhealthkare@rediffmail.com</v>
          </cell>
          <cell r="AJ722" t="str">
            <v>skhealthkare@rediffmail.com</v>
          </cell>
          <cell r="AK722" t="str">
            <v>Mahendran Seshadri</v>
          </cell>
          <cell r="AL722" t="str">
            <v>M.Manikandan</v>
          </cell>
          <cell r="AM722">
            <v>9884239354</v>
          </cell>
          <cell r="AN722" t="str">
            <v xml:space="preserve">Mr. M.Manikandan, No: 16/20, Thamarai Veedhi West,
Cape Town, Appanackienpalayam Road, Thudiyalur,
Coimbatore-641034 </v>
          </cell>
          <cell r="AO722" t="str">
            <v>Active</v>
          </cell>
          <cell r="AP722" t="str">
            <v>Agreement Prepared</v>
          </cell>
          <cell r="AQ722" t="str">
            <v>Dealer</v>
          </cell>
          <cell r="AR722" t="str">
            <v>TN 1</v>
          </cell>
          <cell r="AS722" t="str">
            <v>TN+AP+TS+KL+BA+KA+SL+HD</v>
          </cell>
          <cell r="AT722" t="str">
            <v>Active</v>
          </cell>
          <cell r="AU722" t="str">
            <v>Okay</v>
          </cell>
          <cell r="AV722" t="str">
            <v>MN Coimbatore West</v>
          </cell>
          <cell r="AW722" t="str">
            <v>Agreement Prepared</v>
          </cell>
          <cell r="AX722" t="str">
            <v>Vigeedha</v>
          </cell>
          <cell r="AY722" t="str">
            <v>skhealthkare@rediffmail.com</v>
          </cell>
          <cell r="AZ722">
            <v>9043464937</v>
          </cell>
          <cell r="BA722" t="str">
            <v>M.Rengarajan</v>
          </cell>
          <cell r="BB722" t="str">
            <v>SINGHVI</v>
          </cell>
          <cell r="BC722" t="str">
            <v>Karthikeyan B</v>
          </cell>
          <cell r="BD722" t="str">
            <v>Jayakumar</v>
          </cell>
          <cell r="BE722" t="str">
            <v>Core</v>
          </cell>
          <cell r="BF722" t="str">
            <v>Trade</v>
          </cell>
          <cell r="BG722" t="str">
            <v>IN1</v>
          </cell>
          <cell r="BH722" t="str">
            <v>I33</v>
          </cell>
          <cell r="BI722" t="str">
            <v>I33</v>
          </cell>
          <cell r="BJ722" t="str">
            <v>IZ</v>
          </cell>
          <cell r="BK722" t="str">
            <v>INA</v>
          </cell>
          <cell r="BL722" t="str">
            <v>INA</v>
          </cell>
          <cell r="BM722" t="str">
            <v>TT3</v>
          </cell>
          <cell r="BN722" t="str">
            <v>C</v>
          </cell>
          <cell r="BS722" t="str">
            <v>INLFCH</v>
          </cell>
          <cell r="BT722" t="str">
            <v xml:space="preserve"> </v>
          </cell>
          <cell r="BU722" t="str">
            <v>N</v>
          </cell>
          <cell r="BV722" t="str">
            <v>N</v>
          </cell>
          <cell r="BW722" t="str">
            <v>N</v>
          </cell>
          <cell r="BX722" t="str">
            <v>Y</v>
          </cell>
          <cell r="BY722" t="str">
            <v>N</v>
          </cell>
          <cell r="BZ722" t="str">
            <v>N</v>
          </cell>
          <cell r="CA722" t="str">
            <v>N</v>
          </cell>
          <cell r="CB722" t="str">
            <v xml:space="preserve"> </v>
          </cell>
          <cell r="CC722" t="str">
            <v>N</v>
          </cell>
          <cell r="CD722">
            <v>413871</v>
          </cell>
          <cell r="CE722">
            <v>413871</v>
          </cell>
          <cell r="CF722">
            <v>413871</v>
          </cell>
          <cell r="CG722">
            <v>413871</v>
          </cell>
          <cell r="CH722">
            <v>413871</v>
          </cell>
          <cell r="CI722">
            <v>413871</v>
          </cell>
          <cell r="CJ722" t="str">
            <v>KKELLY1</v>
          </cell>
          <cell r="CK722" t="str">
            <v/>
          </cell>
          <cell r="CL722" t="str">
            <v>YES</v>
          </cell>
          <cell r="CM722" t="str">
            <v>Active</v>
          </cell>
          <cell r="CN722" t="str">
            <v>Check</v>
          </cell>
          <cell r="CO722">
            <v>413871</v>
          </cell>
        </row>
        <row r="723">
          <cell r="C723">
            <v>413872</v>
          </cell>
          <cell r="D723" t="str">
            <v>INLFCH</v>
          </cell>
          <cell r="E723" t="str">
            <v>Chennai</v>
          </cell>
          <cell r="F723" t="str">
            <v>ECM</v>
          </cell>
          <cell r="G723" t="str">
            <v>EC1</v>
          </cell>
          <cell r="H723" t="str">
            <v>ECOM</v>
          </cell>
          <cell r="I723" t="str">
            <v>KOLKATA</v>
          </cell>
          <cell r="J723" t="str">
            <v>West Bengal</v>
          </cell>
          <cell r="K723" t="str">
            <v>ChennaiKOLKATA</v>
          </cell>
          <cell r="L723">
            <v>6</v>
          </cell>
          <cell r="M723" t="str">
            <v>19AAHCM0651P1Z0</v>
          </cell>
          <cell r="N723" t="str">
            <v>DL-WB/S24/694/SW</v>
          </cell>
          <cell r="O723" t="str">
            <v>DL- WB/S24/695/SBW</v>
          </cell>
          <cell r="P723">
            <v>20201220</v>
          </cell>
          <cell r="Q723" t="str">
            <v>SASTASUNDAR HEALTHBUDDY LIMITED</v>
          </cell>
          <cell r="R723" t="str">
            <v>SASTASUNDAR HEALTHBUDDY LIMITED</v>
          </cell>
          <cell r="S723" t="str">
            <v>SASTASUNDAR HEALTHBUDDY LIMITED</v>
          </cell>
          <cell r="T723" t="str">
            <v>DR. NARMAN BETHUN SARANI</v>
          </cell>
          <cell r="U723" t="str">
            <v>SALEPUR (EAST)</v>
          </cell>
          <cell r="V723" t="str">
            <v>P.O. + P.S. - BARUIPUR</v>
          </cell>
          <cell r="W723" t="str">
            <v>DIST. - 24 PGS (SOUTH)</v>
          </cell>
          <cell r="X723">
            <v>700144</v>
          </cell>
          <cell r="Y723" t="str">
            <v>KOLKATA</v>
          </cell>
          <cell r="Z723" t="str">
            <v>IN</v>
          </cell>
          <cell r="AA723" t="str">
            <v>I19</v>
          </cell>
          <cell r="AB723" t="str">
            <v>SASTASUNDAR HEALTHBUDDY LIMITED DR. NARMAN BETHUN SARANI SALEPUR (EAST) P.O. + P.S. - BARUIPUR DIST. - 24 PGS (SOUTH) KOLKATA  ,West Bengal Pin-700144 India</v>
          </cell>
          <cell r="AC723" t="str">
            <v/>
          </cell>
          <cell r="AD723" t="str">
            <v/>
          </cell>
          <cell r="AE723" t="str">
            <v>9051672723</v>
          </cell>
          <cell r="AF723" t="str">
            <v>sroychowdhury1@sastasundar.com</v>
          </cell>
          <cell r="AG723" t="str">
            <v>9051672723</v>
          </cell>
          <cell r="AH723" t="str">
            <v>9051672723</v>
          </cell>
          <cell r="AI723" t="str">
            <v>sroychowdhury1@sastasundar.com</v>
          </cell>
          <cell r="AJ723" t="str">
            <v>sroychowdhury1@sastasundar.com</v>
          </cell>
          <cell r="AO723" t="str">
            <v>Active</v>
          </cell>
          <cell r="AP723" t="str">
            <v>Agreement under process</v>
          </cell>
          <cell r="AQ723" t="str">
            <v>Direct</v>
          </cell>
          <cell r="AR723" t="str">
            <v>eCommerce</v>
          </cell>
          <cell r="AS723" t="str">
            <v>WE+NO2+MT+ECOM+ML+CO+PO+PH+THB+AC</v>
          </cell>
          <cell r="AT723" t="str">
            <v>Active</v>
          </cell>
          <cell r="AU723" t="str">
            <v>Okay</v>
          </cell>
          <cell r="AV723" t="str">
            <v>MN KAM MT - East</v>
          </cell>
          <cell r="AW723" t="str">
            <v>Agreement Prepared</v>
          </cell>
          <cell r="AX723" t="str">
            <v>Anagha</v>
          </cell>
          <cell r="AY723" t="str">
            <v>dmajumder@sastasundar.com</v>
          </cell>
          <cell r="AZ723">
            <v>9836041006</v>
          </cell>
          <cell r="BA723" t="str">
            <v>Deepayan</v>
          </cell>
          <cell r="BB723" t="str">
            <v>Mujundar</v>
          </cell>
          <cell r="BC723" t="str">
            <v>Vinod Bakoliya</v>
          </cell>
          <cell r="BD723" t="str">
            <v>Nitin Mittal</v>
          </cell>
          <cell r="BE723" t="str">
            <v>Ecommerce</v>
          </cell>
          <cell r="BF723" t="str">
            <v>Ecommerce</v>
          </cell>
          <cell r="BG723" t="str">
            <v>IN3</v>
          </cell>
          <cell r="BH723" t="str">
            <v>I19</v>
          </cell>
          <cell r="BI723" t="str">
            <v>I19</v>
          </cell>
          <cell r="BK723" t="str">
            <v>INE</v>
          </cell>
          <cell r="BL723" t="str">
            <v>INE</v>
          </cell>
          <cell r="BM723" t="str">
            <v>TT6</v>
          </cell>
          <cell r="BN723" t="str">
            <v>C</v>
          </cell>
          <cell r="BS723" t="str">
            <v>INLFCH</v>
          </cell>
          <cell r="BT723" t="str">
            <v xml:space="preserve"> </v>
          </cell>
          <cell r="BU723" t="str">
            <v>N</v>
          </cell>
          <cell r="BV723" t="str">
            <v>N</v>
          </cell>
          <cell r="BW723" t="str">
            <v>N</v>
          </cell>
          <cell r="BX723" t="str">
            <v>Y</v>
          </cell>
          <cell r="BY723" t="str">
            <v>N</v>
          </cell>
          <cell r="BZ723" t="str">
            <v>N</v>
          </cell>
          <cell r="CA723" t="str">
            <v>N</v>
          </cell>
          <cell r="CB723" t="str">
            <v xml:space="preserve"> </v>
          </cell>
          <cell r="CC723" t="str">
            <v>N</v>
          </cell>
          <cell r="CD723">
            <v>413872</v>
          </cell>
          <cell r="CE723">
            <v>413872</v>
          </cell>
          <cell r="CF723">
            <v>413872</v>
          </cell>
          <cell r="CG723">
            <v>413872</v>
          </cell>
          <cell r="CH723">
            <v>413872</v>
          </cell>
          <cell r="CI723">
            <v>413872</v>
          </cell>
          <cell r="CJ723" t="str">
            <v>KKELLY1</v>
          </cell>
          <cell r="CK723" t="str">
            <v/>
          </cell>
          <cell r="CL723" t="str">
            <v>YES</v>
          </cell>
          <cell r="CM723" t="str">
            <v>Active</v>
          </cell>
          <cell r="CN723" t="str">
            <v>Check</v>
          </cell>
          <cell r="CO723">
            <v>413872</v>
          </cell>
        </row>
        <row r="724">
          <cell r="C724">
            <v>413873</v>
          </cell>
          <cell r="D724" t="str">
            <v>INLFCH</v>
          </cell>
          <cell r="E724" t="str">
            <v>Chennai</v>
          </cell>
          <cell r="F724" t="str">
            <v>INE</v>
          </cell>
          <cell r="G724" t="str">
            <v>EA1</v>
          </cell>
          <cell r="H724" t="str">
            <v>INEAST</v>
          </cell>
          <cell r="I724" t="str">
            <v>JORHAT</v>
          </cell>
          <cell r="J724" t="str">
            <v>Assam</v>
          </cell>
          <cell r="K724" t="str">
            <v>ChennaiJORHAT</v>
          </cell>
          <cell r="L724">
            <v>8</v>
          </cell>
          <cell r="M724" t="str">
            <v>18AKOPB3131H1ZE</v>
          </cell>
          <cell r="N724" t="str">
            <v>JHT/2480</v>
          </cell>
          <cell r="O724" t="str">
            <v>JHT/2481</v>
          </cell>
          <cell r="P724">
            <v>20220507</v>
          </cell>
          <cell r="Q724" t="str">
            <v>C. P. AGENCY</v>
          </cell>
          <cell r="R724" t="str">
            <v>C P AGENCY</v>
          </cell>
          <cell r="S724" t="str">
            <v>C. P. AGENCY</v>
          </cell>
          <cell r="T724" t="str">
            <v>MALOW ALI</v>
          </cell>
          <cell r="U724" t="str">
            <v>JORHAT DISTRICT</v>
          </cell>
          <cell r="V724" t="str">
            <v xml:space="preserve"> </v>
          </cell>
          <cell r="W724" t="str">
            <v xml:space="preserve"> </v>
          </cell>
          <cell r="X724">
            <v>785001</v>
          </cell>
          <cell r="Y724" t="str">
            <v>JORHAT</v>
          </cell>
          <cell r="Z724" t="str">
            <v>IN</v>
          </cell>
          <cell r="AA724" t="str">
            <v>I18</v>
          </cell>
          <cell r="AB724" t="str">
            <v>C. P. AGENCY MALOW ALI JORHAT DISTRICT     JORHAT  ,Assam Pin-785001 India</v>
          </cell>
          <cell r="AC724" t="str">
            <v>AMBARISH BARUAH</v>
          </cell>
          <cell r="AD724" t="str">
            <v>Proprietor</v>
          </cell>
          <cell r="AE724" t="str">
            <v>9864252407 / 9864252407/ 9101000000</v>
          </cell>
          <cell r="AF724" t="str">
            <v>c.p.agency88@gmail.com</v>
          </cell>
          <cell r="AG724" t="str">
            <v>9864252407</v>
          </cell>
          <cell r="AH724" t="str">
            <v>9864252407/9101000000</v>
          </cell>
          <cell r="AI724" t="str">
            <v>c.p.agency88@gmail.com</v>
          </cell>
          <cell r="AJ724" t="str">
            <v>c.p.agency88@gmail.com</v>
          </cell>
          <cell r="AK724" t="str">
            <v>Tridip Deb</v>
          </cell>
          <cell r="AL724" t="str">
            <v>Dhrubojit Dey</v>
          </cell>
          <cell r="AM724">
            <v>8638603071</v>
          </cell>
          <cell r="AN724" t="str">
            <v xml:space="preserve">K P Road, Near Bompa Pan Shop, Dibhrughar - 786001, </v>
          </cell>
          <cell r="AO724" t="str">
            <v>Active</v>
          </cell>
          <cell r="AP724" t="str">
            <v>Agreement Prepared</v>
          </cell>
          <cell r="AQ724" t="str">
            <v>Dealer</v>
          </cell>
          <cell r="AR724" t="str">
            <v>East</v>
          </cell>
          <cell r="AS724" t="str">
            <v>EA+BL+IB+NO1+NP+LU</v>
          </cell>
          <cell r="AT724" t="str">
            <v>Active</v>
          </cell>
          <cell r="AU724" t="str">
            <v>Okay</v>
          </cell>
          <cell r="AV724" t="str">
            <v>MN Dibrugarh</v>
          </cell>
          <cell r="AW724" t="str">
            <v>Agreement Prepared</v>
          </cell>
          <cell r="AX724" t="str">
            <v>Manikandan</v>
          </cell>
          <cell r="AY724" t="str">
            <v>c.p.agency88@gmail.com</v>
          </cell>
          <cell r="AZ724">
            <v>9101015713</v>
          </cell>
          <cell r="BA724" t="str">
            <v>Ambarish</v>
          </cell>
          <cell r="BB724" t="str">
            <v>Baruah</v>
          </cell>
          <cell r="BC724" t="str">
            <v>Vacant</v>
          </cell>
          <cell r="BD724" t="str">
            <v>Banibrata Saha</v>
          </cell>
          <cell r="BE724" t="str">
            <v>Core</v>
          </cell>
          <cell r="BF724" t="str">
            <v>Trade</v>
          </cell>
          <cell r="BG724" t="str">
            <v>IN2</v>
          </cell>
          <cell r="BH724" t="str">
            <v>I18</v>
          </cell>
          <cell r="BI724" t="str">
            <v>I18</v>
          </cell>
          <cell r="BJ724" t="str">
            <v>IZ</v>
          </cell>
          <cell r="BK724" t="str">
            <v>INE</v>
          </cell>
          <cell r="BL724" t="str">
            <v>INE</v>
          </cell>
          <cell r="BM724" t="str">
            <v>TT8</v>
          </cell>
          <cell r="BN724" t="str">
            <v>C</v>
          </cell>
          <cell r="BS724" t="str">
            <v>INLFCH</v>
          </cell>
          <cell r="BT724" t="str">
            <v xml:space="preserve"> </v>
          </cell>
          <cell r="BU724" t="str">
            <v>N</v>
          </cell>
          <cell r="BV724" t="str">
            <v>N</v>
          </cell>
          <cell r="BW724" t="str">
            <v>N</v>
          </cell>
          <cell r="BX724" t="str">
            <v>Y</v>
          </cell>
          <cell r="BY724" t="str">
            <v>N</v>
          </cell>
          <cell r="BZ724" t="str">
            <v>N</v>
          </cell>
          <cell r="CA724" t="str">
            <v>N</v>
          </cell>
          <cell r="CB724" t="str">
            <v xml:space="preserve"> </v>
          </cell>
          <cell r="CC724" t="str">
            <v>N</v>
          </cell>
          <cell r="CD724">
            <v>413873</v>
          </cell>
          <cell r="CE724">
            <v>413873</v>
          </cell>
          <cell r="CF724">
            <v>413873</v>
          </cell>
          <cell r="CG724">
            <v>413873</v>
          </cell>
          <cell r="CH724">
            <v>413873</v>
          </cell>
          <cell r="CI724">
            <v>413873</v>
          </cell>
          <cell r="CJ724" t="str">
            <v>KKELLY1</v>
          </cell>
          <cell r="CK724" t="str">
            <v/>
          </cell>
          <cell r="CL724" t="str">
            <v>YES</v>
          </cell>
          <cell r="CM724" t="str">
            <v>Active</v>
          </cell>
          <cell r="CN724" t="str">
            <v>Check</v>
          </cell>
          <cell r="CO724">
            <v>413873</v>
          </cell>
        </row>
        <row r="725">
          <cell r="C725">
            <v>413874</v>
          </cell>
          <cell r="D725" t="str">
            <v>INLFCH</v>
          </cell>
          <cell r="E725" t="str">
            <v>Chennai</v>
          </cell>
          <cell r="F725" t="str">
            <v>INO</v>
          </cell>
          <cell r="G725" t="str">
            <v>TN1</v>
          </cell>
          <cell r="H725" t="str">
            <v>INSOUT</v>
          </cell>
          <cell r="I725" t="str">
            <v>NAMAKKAL</v>
          </cell>
          <cell r="J725" t="str">
            <v>Tamil Nadu</v>
          </cell>
          <cell r="K725" t="str">
            <v>ChennaiNAMAKKAL</v>
          </cell>
          <cell r="L725">
            <v>3</v>
          </cell>
          <cell r="M725" t="str">
            <v>33ACQFS9517A1Z1</v>
          </cell>
          <cell r="N725" t="str">
            <v>20-B : SLN/3188/20B</v>
          </cell>
          <cell r="O725" t="str">
            <v>21-B : SLN/3025/21B</v>
          </cell>
          <cell r="P725">
            <v>20220409</v>
          </cell>
          <cell r="Q725" t="str">
            <v>SUN ENTERPRISES</v>
          </cell>
          <cell r="R725" t="str">
            <v>SUN ENTERPRISES</v>
          </cell>
          <cell r="S725" t="str">
            <v>SUN ENTERPRISES</v>
          </cell>
          <cell r="T725" t="str">
            <v>ROOM NO: 01 1ST FLOOR</v>
          </cell>
          <cell r="U725" t="str">
            <v>SRI BALAMURUGAN COMPLEX</v>
          </cell>
          <cell r="V725" t="str">
            <v>NO: 55/1 METTU STREET</v>
          </cell>
          <cell r="W725" t="str">
            <v xml:space="preserve"> </v>
          </cell>
          <cell r="X725">
            <v>637001</v>
          </cell>
          <cell r="Y725" t="str">
            <v>NAMAKKAL</v>
          </cell>
          <cell r="Z725" t="str">
            <v>IN</v>
          </cell>
          <cell r="AA725" t="str">
            <v>I33</v>
          </cell>
          <cell r="AB725" t="str">
            <v>SUN ENTERPRISES ROOM NO: 01 1ST FLOOR SRI BALAMURUGAN COMPLEX NO: 55/1 METTU STREET   NAMAKKAL  ,Tamil Nadu Pin-637001 India</v>
          </cell>
          <cell r="AC725" t="str">
            <v>L.Thavamani</v>
          </cell>
          <cell r="AD725" t="str">
            <v>Partnership</v>
          </cell>
          <cell r="AE725" t="str">
            <v>9788188000 / 97881 88000</v>
          </cell>
          <cell r="AF725" t="str">
            <v>sunenterprises.nkl@gmail.com</v>
          </cell>
          <cell r="AG725" t="str">
            <v>9788188000</v>
          </cell>
          <cell r="AH725" t="str">
            <v>97881 88000</v>
          </cell>
          <cell r="AI725" t="str">
            <v>sunenterprises.nkl@gmail.com</v>
          </cell>
          <cell r="AJ725" t="str">
            <v>sunenterprises.nkl@gmail.com</v>
          </cell>
          <cell r="AK725" t="str">
            <v>Karthikeyan B</v>
          </cell>
          <cell r="AL725" t="str">
            <v>P.Kandasamy</v>
          </cell>
          <cell r="AM725">
            <v>9787759506</v>
          </cell>
          <cell r="AN725" t="str">
            <v>6/3, first floor,Arvinth complex,Periyar street, Nr. Jeganathapuram colony,Suramptty (post),Erode - 638009</v>
          </cell>
          <cell r="AO725" t="str">
            <v>Active</v>
          </cell>
          <cell r="AP725" t="str">
            <v>Agreement Prepared</v>
          </cell>
          <cell r="AQ725" t="str">
            <v>Dealer</v>
          </cell>
          <cell r="AR725" t="str">
            <v>TN 1</v>
          </cell>
          <cell r="AS725" t="str">
            <v>TN+AP+TS+KL+BA+KA+SL+HD</v>
          </cell>
          <cell r="AT725" t="str">
            <v>Active</v>
          </cell>
          <cell r="AU725" t="str">
            <v>Okay</v>
          </cell>
          <cell r="AV725" t="str">
            <v>MN Erode</v>
          </cell>
          <cell r="AW725" t="str">
            <v>Agreement Prepared</v>
          </cell>
          <cell r="AX725" t="str">
            <v>Vigeedha</v>
          </cell>
          <cell r="AY725" t="str">
            <v>sunenterprises.nkl@gmail.com</v>
          </cell>
          <cell r="AZ725">
            <v>9788188000</v>
          </cell>
          <cell r="BA725" t="str">
            <v>L.Thavamani</v>
          </cell>
          <cell r="BB725" t="str">
            <v>LAKSHMANAN</v>
          </cell>
          <cell r="BC725" t="str">
            <v>Karthikeyan B</v>
          </cell>
          <cell r="BD725" t="str">
            <v>Jayakumar</v>
          </cell>
          <cell r="BE725" t="str">
            <v>Core</v>
          </cell>
          <cell r="BF725" t="str">
            <v>Trade</v>
          </cell>
          <cell r="BG725" t="str">
            <v>IN1</v>
          </cell>
          <cell r="BH725" t="str">
            <v>I33</v>
          </cell>
          <cell r="BI725" t="str">
            <v>I33</v>
          </cell>
          <cell r="BJ725" t="str">
            <v>IZ</v>
          </cell>
          <cell r="BK725" t="str">
            <v>INA</v>
          </cell>
          <cell r="BL725" t="str">
            <v>INA</v>
          </cell>
          <cell r="BM725" t="str">
            <v>TT3</v>
          </cell>
          <cell r="BN725" t="str">
            <v>C</v>
          </cell>
          <cell r="BS725" t="str">
            <v>INLFCH</v>
          </cell>
          <cell r="BT725" t="str">
            <v xml:space="preserve"> </v>
          </cell>
          <cell r="BU725" t="str">
            <v>N</v>
          </cell>
          <cell r="BV725" t="str">
            <v>N</v>
          </cell>
          <cell r="BW725" t="str">
            <v>N</v>
          </cell>
          <cell r="BX725" t="str">
            <v>Y</v>
          </cell>
          <cell r="BY725" t="str">
            <v>N</v>
          </cell>
          <cell r="BZ725" t="str">
            <v>N</v>
          </cell>
          <cell r="CA725" t="str">
            <v>N</v>
          </cell>
          <cell r="CB725" t="str">
            <v xml:space="preserve"> </v>
          </cell>
          <cell r="CC725" t="str">
            <v>N</v>
          </cell>
          <cell r="CD725">
            <v>413874</v>
          </cell>
          <cell r="CE725">
            <v>413874</v>
          </cell>
          <cell r="CF725">
            <v>413874</v>
          </cell>
          <cell r="CG725">
            <v>413874</v>
          </cell>
          <cell r="CH725">
            <v>413874</v>
          </cell>
          <cell r="CI725">
            <v>413874</v>
          </cell>
          <cell r="CJ725" t="str">
            <v>KKELLY1</v>
          </cell>
          <cell r="CK725">
            <v>413874</v>
          </cell>
          <cell r="CL725" t="str">
            <v>YES</v>
          </cell>
          <cell r="CM725" t="str">
            <v>Active</v>
          </cell>
          <cell r="CN725" t="str">
            <v>Check</v>
          </cell>
          <cell r="CO725">
            <v>413874</v>
          </cell>
        </row>
        <row r="726">
          <cell r="C726">
            <v>413877</v>
          </cell>
          <cell r="D726" t="str">
            <v>INLFCH</v>
          </cell>
          <cell r="E726" t="str">
            <v>Chennai</v>
          </cell>
          <cell r="F726" t="str">
            <v>INO</v>
          </cell>
          <cell r="G726" t="str">
            <v>TN1</v>
          </cell>
          <cell r="H726" t="str">
            <v>INSOUT</v>
          </cell>
          <cell r="I726" t="str">
            <v>TRICHY</v>
          </cell>
          <cell r="J726" t="str">
            <v>Tamil Nadu</v>
          </cell>
          <cell r="K726" t="str">
            <v>ChennaiTRICHY</v>
          </cell>
          <cell r="L726">
            <v>3</v>
          </cell>
          <cell r="M726" t="str">
            <v>33AJJPM4555E1ZA</v>
          </cell>
          <cell r="N726" t="str">
            <v>20-B : TRT/2191/20B</v>
          </cell>
          <cell r="O726" t="str">
            <v>21-B : TRT/2038/21B</v>
          </cell>
          <cell r="P726">
            <v>20200907</v>
          </cell>
          <cell r="Q726" t="str">
            <v>SRI VINAYAGA SURGICALS</v>
          </cell>
          <cell r="R726" t="str">
            <v>SRI VINAYAGA SURGICALS</v>
          </cell>
          <cell r="S726" t="str">
            <v>SRI VINAYAGA SURGICALS</v>
          </cell>
          <cell r="T726" t="str">
            <v>D-46 ATHILLAINAGARNORTS EAST EXTN</v>
          </cell>
          <cell r="U726" t="str">
            <v>6 TH CROSS TRICHY</v>
          </cell>
          <cell r="V726" t="str">
            <v>THILLAI NAGAR</v>
          </cell>
          <cell r="W726" t="str">
            <v xml:space="preserve"> </v>
          </cell>
          <cell r="X726">
            <v>620018</v>
          </cell>
          <cell r="Y726" t="str">
            <v>TRICHY</v>
          </cell>
          <cell r="Z726" t="str">
            <v>IN</v>
          </cell>
          <cell r="AA726" t="str">
            <v>I33</v>
          </cell>
          <cell r="AB726" t="str">
            <v>SRI VINAYAGA SURGICALS D-46 ATHILLAINAGARNORTS EAST EXTN 6 TH CROSS TRICHY THILLAI NAGAR   TRICHY  ,Tamil Nadu Pin-620018 India</v>
          </cell>
          <cell r="AC726" t="str">
            <v>V. Muthu</v>
          </cell>
          <cell r="AD726" t="str">
            <v>Proprietor</v>
          </cell>
          <cell r="AE726" t="str">
            <v>0431 - 2740875 / 9994452040</v>
          </cell>
          <cell r="AF726" t="str">
            <v>srivinayagasurgical@gmail.com</v>
          </cell>
          <cell r="AG726" t="str">
            <v>0431 - 2740875</v>
          </cell>
          <cell r="AH726">
            <v>9994452040</v>
          </cell>
          <cell r="AI726" t="str">
            <v>srivinayagasurgical@gmail.com</v>
          </cell>
          <cell r="AJ726" t="str">
            <v>srivinayagasurgical@gmail.com</v>
          </cell>
          <cell r="AK726" t="str">
            <v>Karthikeyan B</v>
          </cell>
          <cell r="AL726" t="str">
            <v>M.G.Ramraj</v>
          </cell>
          <cell r="AM726">
            <v>9042296543</v>
          </cell>
          <cell r="AN726" t="str">
            <v>Room No:39, Lakshmi Cottage,12, Nachiyar Kovil Sanathi Street,Woraiyur,Trichy - 620003</v>
          </cell>
          <cell r="AO726" t="str">
            <v>Inactive</v>
          </cell>
          <cell r="AP726" t="str">
            <v>Agreement Prepared</v>
          </cell>
          <cell r="AQ726" t="str">
            <v>Dealer</v>
          </cell>
          <cell r="AR726" t="str">
            <v>TN 1</v>
          </cell>
          <cell r="AS726" t="str">
            <v>TN+AP+TS+KL+BA+KA+SL+HD</v>
          </cell>
          <cell r="AT726" t="str">
            <v>Active</v>
          </cell>
          <cell r="AU726" t="str">
            <v>Okay</v>
          </cell>
          <cell r="AV726" t="str">
            <v>MN Trichy</v>
          </cell>
          <cell r="AW726" t="str">
            <v>Agreement Prepared</v>
          </cell>
          <cell r="AX726" t="str">
            <v>Vigeedha</v>
          </cell>
          <cell r="AY726" t="str">
            <v>srivinayagasurgical@gmail.com</v>
          </cell>
          <cell r="AZ726">
            <v>9994452040</v>
          </cell>
          <cell r="BA726" t="str">
            <v>V. Muthu</v>
          </cell>
          <cell r="BB726" t="str">
            <v>V</v>
          </cell>
          <cell r="BC726" t="str">
            <v>Karthikeyan B</v>
          </cell>
          <cell r="BD726" t="str">
            <v>Jayakumar</v>
          </cell>
          <cell r="BE726" t="str">
            <v>Core</v>
          </cell>
          <cell r="BF726" t="str">
            <v>Trade</v>
          </cell>
          <cell r="BG726" t="str">
            <v>IN1</v>
          </cell>
          <cell r="BH726" t="str">
            <v>I33</v>
          </cell>
          <cell r="BI726" t="str">
            <v>I33</v>
          </cell>
          <cell r="BJ726" t="str">
            <v>IZ</v>
          </cell>
          <cell r="BK726" t="str">
            <v>INA</v>
          </cell>
          <cell r="BL726" t="str">
            <v>INA</v>
          </cell>
          <cell r="BM726" t="str">
            <v>TT3</v>
          </cell>
          <cell r="BN726" t="str">
            <v>C</v>
          </cell>
          <cell r="BS726" t="str">
            <v>INLFCH</v>
          </cell>
          <cell r="BT726" t="str">
            <v xml:space="preserve"> </v>
          </cell>
          <cell r="BU726" t="str">
            <v>N</v>
          </cell>
          <cell r="BV726" t="str">
            <v>N</v>
          </cell>
          <cell r="BW726" t="str">
            <v>N</v>
          </cell>
          <cell r="BX726" t="str">
            <v>Y</v>
          </cell>
          <cell r="BY726" t="str">
            <v>N</v>
          </cell>
          <cell r="BZ726" t="str">
            <v>N</v>
          </cell>
          <cell r="CA726" t="str">
            <v>N</v>
          </cell>
          <cell r="CB726" t="str">
            <v xml:space="preserve"> </v>
          </cell>
          <cell r="CC726" t="str">
            <v>N</v>
          </cell>
          <cell r="CD726">
            <v>413877</v>
          </cell>
          <cell r="CE726">
            <v>413877</v>
          </cell>
          <cell r="CF726">
            <v>413877</v>
          </cell>
          <cell r="CG726">
            <v>413877</v>
          </cell>
          <cell r="CH726">
            <v>413877</v>
          </cell>
          <cell r="CI726">
            <v>413877</v>
          </cell>
          <cell r="CJ726" t="str">
            <v>KKELLY1</v>
          </cell>
          <cell r="CK726" t="str">
            <v/>
          </cell>
          <cell r="CL726" t="str">
            <v>YES</v>
          </cell>
          <cell r="CM726" t="str">
            <v>Active</v>
          </cell>
          <cell r="CN726" t="str">
            <v>Check</v>
          </cell>
          <cell r="CO726">
            <v>413877</v>
          </cell>
        </row>
        <row r="727">
          <cell r="C727">
            <v>413879</v>
          </cell>
          <cell r="D727" t="str">
            <v>INLFCH</v>
          </cell>
          <cell r="E727" t="str">
            <v>Chennai</v>
          </cell>
          <cell r="F727" t="str">
            <v>INE</v>
          </cell>
          <cell r="G727" t="str">
            <v>EA1</v>
          </cell>
          <cell r="H727" t="str">
            <v>INEAST</v>
          </cell>
          <cell r="I727" t="str">
            <v>ROURKELA</v>
          </cell>
          <cell r="J727" t="str">
            <v>Orissa</v>
          </cell>
          <cell r="K727" t="str">
            <v>ChennaiROURKELA</v>
          </cell>
          <cell r="L727">
            <v>7</v>
          </cell>
          <cell r="M727" t="str">
            <v>21AANFB8450A1ZW</v>
          </cell>
          <cell r="N727" t="str">
            <v>SUWZ-420-W</v>
          </cell>
          <cell r="O727" t="str">
            <v>SUWZ-421-WC</v>
          </cell>
          <cell r="P727">
            <v>20230531</v>
          </cell>
          <cell r="Q727" t="str">
            <v>BINDAL &amp; AGRAWAL SURGICALS</v>
          </cell>
          <cell r="R727" t="str">
            <v>BINDAL  AGRAWAL SURGICALS</v>
          </cell>
          <cell r="S727" t="str">
            <v>BINDAL &amp; AGRAWAL SURGICALS</v>
          </cell>
          <cell r="T727" t="str">
            <v>B - 7</v>
          </cell>
          <cell r="U727" t="str">
            <v>KAMALA COMPLEX</v>
          </cell>
          <cell r="V727" t="str">
            <v>POWER HOUSE ROAD</v>
          </cell>
          <cell r="W727" t="str">
            <v xml:space="preserve"> </v>
          </cell>
          <cell r="X727">
            <v>769001</v>
          </cell>
          <cell r="Y727" t="str">
            <v>ROURKELA</v>
          </cell>
          <cell r="Z727" t="str">
            <v>IN</v>
          </cell>
          <cell r="AA727" t="str">
            <v>I21</v>
          </cell>
          <cell r="AB727" t="str">
            <v>BINDAL &amp; AGRAWAL SURGICALS B - 7 KAMALA COMPLEX POWER HOUSE ROAD   ROURKELA  ,Orissa Pin-769001 India</v>
          </cell>
          <cell r="AC727" t="str">
            <v>MANOJ KUMAR AGRAWAL</v>
          </cell>
          <cell r="AD727" t="str">
            <v>Partner</v>
          </cell>
          <cell r="AE727" t="str">
            <v>9437221201 / 9437221201</v>
          </cell>
          <cell r="AF727" t="str">
            <v>bindal201agrawal@gmail.com</v>
          </cell>
          <cell r="AG727" t="str">
            <v>9437221201</v>
          </cell>
          <cell r="AH727">
            <v>9437221201</v>
          </cell>
          <cell r="AI727" t="str">
            <v>bindal201agrawal@gmail.com</v>
          </cell>
          <cell r="AJ727" t="str">
            <v>BINDAL201AGRAWAL@GMAIL.COM</v>
          </cell>
          <cell r="AK727" t="str">
            <v>Tridip Deb</v>
          </cell>
          <cell r="AL727" t="str">
            <v>Sanjay Behara</v>
          </cell>
          <cell r="AM727">
            <v>9439002302</v>
          </cell>
          <cell r="AN727" t="str">
            <v>Plot No. 543/4532, Dakabangala chak, old town, Bhubaneswar - 751002</v>
          </cell>
          <cell r="AO727" t="str">
            <v>Active</v>
          </cell>
          <cell r="AP727" t="str">
            <v>Agreement Request Not received</v>
          </cell>
          <cell r="AQ727" t="str">
            <v>Dealer</v>
          </cell>
          <cell r="AR727" t="str">
            <v>East</v>
          </cell>
          <cell r="AS727" t="str">
            <v>EA+BL+IB+NO1+NP+LU</v>
          </cell>
          <cell r="AT727" t="str">
            <v>Active</v>
          </cell>
          <cell r="AU727" t="str">
            <v>Okay</v>
          </cell>
          <cell r="AV727" t="str">
            <v>MN Cuttack</v>
          </cell>
          <cell r="AW727" t="str">
            <v>Agreement Prepared</v>
          </cell>
          <cell r="AX727" t="str">
            <v>Manikandan</v>
          </cell>
          <cell r="AY727" t="str">
            <v>bindal201agrawal@gmail.com</v>
          </cell>
          <cell r="AZ727">
            <v>9437221201</v>
          </cell>
          <cell r="BA727" t="str">
            <v>Manoj</v>
          </cell>
          <cell r="BB727" t="str">
            <v>Aggarwal</v>
          </cell>
          <cell r="BC727" t="str">
            <v>Vacant</v>
          </cell>
          <cell r="BD727" t="str">
            <v>Banibrata Saha</v>
          </cell>
          <cell r="BE727" t="str">
            <v>Core</v>
          </cell>
          <cell r="BF727" t="str">
            <v>Trade</v>
          </cell>
          <cell r="BG727" t="str">
            <v>IN2</v>
          </cell>
          <cell r="BH727" t="str">
            <v>I21</v>
          </cell>
          <cell r="BI727" t="str">
            <v>I21</v>
          </cell>
          <cell r="BJ727" t="str">
            <v>IZ</v>
          </cell>
          <cell r="BK727" t="str">
            <v>INE</v>
          </cell>
          <cell r="BL727" t="str">
            <v>INE</v>
          </cell>
          <cell r="BM727" t="str">
            <v>TT7</v>
          </cell>
          <cell r="BN727" t="str">
            <v>C</v>
          </cell>
          <cell r="BS727" t="str">
            <v>INLFCH</v>
          </cell>
          <cell r="BT727" t="str">
            <v xml:space="preserve"> </v>
          </cell>
          <cell r="BU727" t="str">
            <v>N</v>
          </cell>
          <cell r="BV727" t="str">
            <v>N</v>
          </cell>
          <cell r="BW727" t="str">
            <v>N</v>
          </cell>
          <cell r="BX727" t="str">
            <v>Y</v>
          </cell>
          <cell r="BY727" t="str">
            <v>N</v>
          </cell>
          <cell r="BZ727" t="str">
            <v>N</v>
          </cell>
          <cell r="CA727" t="str">
            <v>N</v>
          </cell>
          <cell r="CB727" t="str">
            <v xml:space="preserve"> </v>
          </cell>
          <cell r="CC727" t="str">
            <v>N</v>
          </cell>
          <cell r="CD727">
            <v>413879</v>
          </cell>
          <cell r="CE727">
            <v>413879</v>
          </cell>
          <cell r="CF727">
            <v>413879</v>
          </cell>
          <cell r="CG727">
            <v>413879</v>
          </cell>
          <cell r="CH727">
            <v>413879</v>
          </cell>
          <cell r="CI727">
            <v>413879</v>
          </cell>
          <cell r="CJ727" t="str">
            <v>KKELLY1</v>
          </cell>
          <cell r="CK727" t="str">
            <v/>
          </cell>
          <cell r="CL727" t="str">
            <v>YES</v>
          </cell>
          <cell r="CM727" t="str">
            <v>Active</v>
          </cell>
          <cell r="CN727" t="str">
            <v>Check</v>
          </cell>
          <cell r="CO727">
            <v>413879</v>
          </cell>
        </row>
        <row r="728">
          <cell r="C728">
            <v>413881</v>
          </cell>
          <cell r="D728" t="str">
            <v>INLFCH</v>
          </cell>
          <cell r="E728" t="str">
            <v>Chennai</v>
          </cell>
          <cell r="F728" t="str">
            <v>INO</v>
          </cell>
          <cell r="G728" t="str">
            <v>TN1</v>
          </cell>
          <cell r="H728" t="str">
            <v>INSOUT</v>
          </cell>
          <cell r="I728" t="str">
            <v>MADURAI</v>
          </cell>
          <cell r="J728" t="str">
            <v>Tamil Nadu</v>
          </cell>
          <cell r="K728" t="str">
            <v>ChennaiMADURAI</v>
          </cell>
          <cell r="L728">
            <v>3</v>
          </cell>
          <cell r="M728" t="str">
            <v>33ACHFS8450R1ZD</v>
          </cell>
          <cell r="N728" t="str">
            <v>20-B: MDU/3861/20B</v>
          </cell>
          <cell r="O728" t="str">
            <v>21-B: MDU/3634/21B</v>
          </cell>
          <cell r="P728">
            <v>20240326</v>
          </cell>
          <cell r="Q728" t="str">
            <v>SP.S.S MEDICAL HALL</v>
          </cell>
          <cell r="R728" t="str">
            <v>SPSS MEDICAL HALL</v>
          </cell>
          <cell r="S728" t="str">
            <v>SP.S.S MEDICAL HALL</v>
          </cell>
          <cell r="T728" t="str">
            <v>NO: 90/2</v>
          </cell>
          <cell r="U728" t="str">
            <v>NORTH PERUMAL MAISTRY STREET</v>
          </cell>
          <cell r="V728" t="str">
            <v xml:space="preserve"> </v>
          </cell>
          <cell r="W728" t="str">
            <v xml:space="preserve"> </v>
          </cell>
          <cell r="X728">
            <v>625001</v>
          </cell>
          <cell r="Y728" t="str">
            <v>MADURAI</v>
          </cell>
          <cell r="Z728" t="str">
            <v>IN</v>
          </cell>
          <cell r="AA728" t="str">
            <v>I33</v>
          </cell>
          <cell r="AB728" t="str">
            <v>SP.S.S MEDICAL HALL NO: 90/2 NORTH PERUMAL MAISTRY STREET     MADURAI  ,Tamil Nadu Pin-625001 India</v>
          </cell>
          <cell r="AC728" t="str">
            <v>G.ramachandran</v>
          </cell>
          <cell r="AD728" t="str">
            <v>Managing partner</v>
          </cell>
          <cell r="AE728" t="str">
            <v>0452 - 4381319 / 7373763080</v>
          </cell>
          <cell r="AF728" t="str">
            <v>spssmedicalhall@gmail.com</v>
          </cell>
          <cell r="AG728" t="str">
            <v>0452 - 4381319</v>
          </cell>
          <cell r="AH728">
            <v>7373763080</v>
          </cell>
          <cell r="AI728" t="str">
            <v>spssmedicalhall@gmail.com</v>
          </cell>
          <cell r="AJ728" t="str">
            <v>spssmedicalhall@gmail.com</v>
          </cell>
          <cell r="AK728" t="str">
            <v>Karthikeyan B</v>
          </cell>
          <cell r="AL728" t="str">
            <v>Prabakaran. M</v>
          </cell>
          <cell r="AM728" t="str">
            <v>90928-09101 / 8754243249</v>
          </cell>
          <cell r="AN728" t="str">
            <v>W -94/1, W -94/1, SPM COTTAGE,Thirupathi Nagar 3rd Street,Avaniyapuram,Madurai - 625012</v>
          </cell>
          <cell r="AO728" t="str">
            <v>Active</v>
          </cell>
          <cell r="AP728" t="str">
            <v>Agreement Request Not received</v>
          </cell>
          <cell r="AQ728" t="str">
            <v>Dealer</v>
          </cell>
          <cell r="AR728" t="str">
            <v>TN 1</v>
          </cell>
          <cell r="AS728" t="str">
            <v>TN+AP+TS+KL+BA+KA+SL+HD</v>
          </cell>
          <cell r="AT728" t="str">
            <v>Active</v>
          </cell>
          <cell r="AU728" t="str">
            <v>Okay</v>
          </cell>
          <cell r="AV728" t="str">
            <v>MN Madurai South</v>
          </cell>
          <cell r="AW728" t="str">
            <v>Agreement Prepared</v>
          </cell>
          <cell r="AX728" t="str">
            <v>Vigeedha</v>
          </cell>
          <cell r="AY728" t="str">
            <v>spssmedicalhall@gmail.com</v>
          </cell>
          <cell r="AZ728">
            <v>8754243249</v>
          </cell>
          <cell r="BA728" t="str">
            <v>G</v>
          </cell>
          <cell r="BB728" t="str">
            <v>ramachandran</v>
          </cell>
          <cell r="BC728" t="str">
            <v>Karthikeyan B</v>
          </cell>
          <cell r="BD728" t="str">
            <v>Jayakumar</v>
          </cell>
          <cell r="BE728" t="str">
            <v>Core</v>
          </cell>
          <cell r="BF728" t="str">
            <v>Trade</v>
          </cell>
          <cell r="BG728" t="str">
            <v>IN1</v>
          </cell>
          <cell r="BH728" t="str">
            <v>I33</v>
          </cell>
          <cell r="BI728" t="str">
            <v>I33</v>
          </cell>
          <cell r="BJ728" t="str">
            <v>IZ</v>
          </cell>
          <cell r="BK728" t="str">
            <v>INA</v>
          </cell>
          <cell r="BL728" t="str">
            <v>INA</v>
          </cell>
          <cell r="BM728" t="str">
            <v>TT3</v>
          </cell>
          <cell r="BN728" t="str">
            <v>C</v>
          </cell>
          <cell r="BS728" t="str">
            <v>INLFCH</v>
          </cell>
          <cell r="BT728" t="str">
            <v xml:space="preserve"> </v>
          </cell>
          <cell r="BU728" t="str">
            <v>N</v>
          </cell>
          <cell r="BV728" t="str">
            <v>N</v>
          </cell>
          <cell r="BW728" t="str">
            <v>N</v>
          </cell>
          <cell r="BX728" t="str">
            <v>Y</v>
          </cell>
          <cell r="BY728" t="str">
            <v>N</v>
          </cell>
          <cell r="BZ728" t="str">
            <v>N</v>
          </cell>
          <cell r="CA728" t="str">
            <v>N</v>
          </cell>
          <cell r="CB728" t="str">
            <v xml:space="preserve"> </v>
          </cell>
          <cell r="CC728" t="str">
            <v>N</v>
          </cell>
          <cell r="CD728">
            <v>413881</v>
          </cell>
          <cell r="CE728">
            <v>413881</v>
          </cell>
          <cell r="CF728">
            <v>413881</v>
          </cell>
          <cell r="CG728">
            <v>413881</v>
          </cell>
          <cell r="CH728">
            <v>413881</v>
          </cell>
          <cell r="CI728">
            <v>413881</v>
          </cell>
          <cell r="CJ728" t="str">
            <v>KKELLY1</v>
          </cell>
          <cell r="CK728" t="str">
            <v/>
          </cell>
          <cell r="CL728" t="str">
            <v>YES</v>
          </cell>
          <cell r="CM728" t="str">
            <v>Active</v>
          </cell>
          <cell r="CN728" t="str">
            <v>Check</v>
          </cell>
          <cell r="CO728">
            <v>413881</v>
          </cell>
        </row>
        <row r="729">
          <cell r="C729">
            <v>413883</v>
          </cell>
          <cell r="D729" t="str">
            <v>INLFMU</v>
          </cell>
          <cell r="E729" t="str">
            <v>Mumbai</v>
          </cell>
          <cell r="F729" t="str">
            <v>INO</v>
          </cell>
          <cell r="G729" t="str">
            <v>AP1</v>
          </cell>
          <cell r="H729" t="str">
            <v>INSOUT</v>
          </cell>
          <cell r="I729" t="str">
            <v>SECUNDERABAD</v>
          </cell>
          <cell r="J729" t="str">
            <v>Telangana</v>
          </cell>
          <cell r="K729" t="str">
            <v>MumbaiSECUNDERABAD</v>
          </cell>
          <cell r="L729">
            <v>3</v>
          </cell>
          <cell r="M729" t="str">
            <v>36AABCK5485D1ZJ</v>
          </cell>
          <cell r="N729" t="str">
            <v>TG/24/05/2016-19814 &amp; TG/24/05</v>
          </cell>
          <cell r="O729" t="str">
            <v>TG/24/05/2016-19815 &amp; TG/24/05</v>
          </cell>
          <cell r="P729">
            <v>20211107</v>
          </cell>
          <cell r="Q729" t="str">
            <v>KUNAL PHARMA DISTRIBUTORS PVT LTD</v>
          </cell>
          <cell r="R729" t="str">
            <v>KUNAL PHARMA DISTRIBUTORS PVT LTD</v>
          </cell>
          <cell r="S729" t="str">
            <v>KUNAL PHARMA DISTRIBUTORS PVT LTD</v>
          </cell>
          <cell r="T729" t="str">
            <v>NO: 1-8-303/19 PLOT-NO: 18</v>
          </cell>
          <cell r="U729" t="str">
            <v>GROUND 1ST AND 2ND FLOOR</v>
          </cell>
          <cell r="V729" t="str">
            <v>SINDHI COLONY</v>
          </cell>
          <cell r="W729" t="str">
            <v>PENDERGHAST ROAD</v>
          </cell>
          <cell r="X729">
            <v>500003</v>
          </cell>
          <cell r="Y729" t="str">
            <v>SECUNDERABAD</v>
          </cell>
          <cell r="Z729" t="str">
            <v>IN</v>
          </cell>
          <cell r="AA729" t="str">
            <v>I36</v>
          </cell>
          <cell r="AB729" t="str">
            <v>KUNAL PHARMA DISTRIBUTORS PVT LTD NO: 1-8-303/19 PLOT-NO: 18 GROUND 1ST AND 2ND FLOOR SINDHI COLONY PENDERGHAST ROAD SECUNDERABAD  ,Telangana Pin-500003 India</v>
          </cell>
          <cell r="AC729" t="str">
            <v/>
          </cell>
          <cell r="AD729" t="str">
            <v/>
          </cell>
          <cell r="AE729" t="str">
            <v>040 - 65999393</v>
          </cell>
          <cell r="AF729" t="str">
            <v>pkjain.kp@gmail.com</v>
          </cell>
          <cell r="AG729" t="str">
            <v>040 - 65999393</v>
          </cell>
          <cell r="AH729" t="str">
            <v>040 - 65999393</v>
          </cell>
          <cell r="AI729" t="str">
            <v>pkjain.kp@gmail.com</v>
          </cell>
          <cell r="AJ729" t="str">
            <v>pkjain.kp@gmail.com</v>
          </cell>
          <cell r="AO729" t="str">
            <v>Inactive</v>
          </cell>
          <cell r="AP729" t="str">
            <v/>
          </cell>
          <cell r="AQ729" t="str">
            <v>Dealer</v>
          </cell>
          <cell r="AR729" t="str">
            <v>AP &amp; Telangana</v>
          </cell>
          <cell r="AS729" t="str">
            <v>TN+AP+TS+KL+BA+KA+SL+HD</v>
          </cell>
          <cell r="AT729" t="str">
            <v>Inactive</v>
          </cell>
          <cell r="AU729" t="str">
            <v>Okay</v>
          </cell>
          <cell r="AV729" t="str">
            <v/>
          </cell>
          <cell r="AW729" t="str">
            <v/>
          </cell>
          <cell r="AX729" t="str">
            <v>Vigeedha</v>
          </cell>
          <cell r="AY729" t="str">
            <v>pkjain.kp@gmail.com</v>
          </cell>
          <cell r="AZ729" t="str">
            <v>040 - 65999393</v>
          </cell>
          <cell r="BA729" t="str">
            <v/>
          </cell>
          <cell r="BB729" t="str">
            <v/>
          </cell>
          <cell r="BC729" t="str">
            <v>Senkathir P</v>
          </cell>
          <cell r="BD729" t="str">
            <v>Jayakumar</v>
          </cell>
          <cell r="BE729" t="str">
            <v>Core</v>
          </cell>
          <cell r="BF729" t="str">
            <v>Trade</v>
          </cell>
          <cell r="BG729" t="str">
            <v>IN1</v>
          </cell>
          <cell r="BH729" t="str">
            <v>I36</v>
          </cell>
          <cell r="BI729" t="str">
            <v>I36</v>
          </cell>
          <cell r="BK729" t="str">
            <v>INE</v>
          </cell>
          <cell r="BL729" t="str">
            <v>INE</v>
          </cell>
          <cell r="BM729" t="str">
            <v>TT3</v>
          </cell>
          <cell r="BN729" t="str">
            <v>C</v>
          </cell>
          <cell r="BS729" t="str">
            <v>INLFMU</v>
          </cell>
          <cell r="BT729" t="str">
            <v xml:space="preserve"> </v>
          </cell>
          <cell r="BU729" t="str">
            <v>N</v>
          </cell>
          <cell r="BV729" t="str">
            <v>N</v>
          </cell>
          <cell r="BW729" t="str">
            <v>N</v>
          </cell>
          <cell r="BX729" t="str">
            <v>Y</v>
          </cell>
          <cell r="BY729" t="str">
            <v>N</v>
          </cell>
          <cell r="BZ729" t="str">
            <v>N</v>
          </cell>
          <cell r="CA729" t="str">
            <v>N</v>
          </cell>
          <cell r="CB729" t="str">
            <v xml:space="preserve"> </v>
          </cell>
          <cell r="CC729" t="str">
            <v>N</v>
          </cell>
          <cell r="CD729">
            <v>413883</v>
          </cell>
          <cell r="CE729">
            <v>413883</v>
          </cell>
          <cell r="CF729">
            <v>413883</v>
          </cell>
          <cell r="CG729">
            <v>413883</v>
          </cell>
          <cell r="CH729">
            <v>413883</v>
          </cell>
          <cell r="CI729">
            <v>413883</v>
          </cell>
          <cell r="CJ729" t="str">
            <v>KKELLY1</v>
          </cell>
          <cell r="CK729" t="str">
            <v/>
          </cell>
          <cell r="CM729" t="str">
            <v/>
          </cell>
          <cell r="CN729" t="str">
            <v>Check</v>
          </cell>
          <cell r="CO729">
            <v>413883</v>
          </cell>
        </row>
        <row r="730">
          <cell r="C730">
            <v>413886</v>
          </cell>
          <cell r="D730" t="str">
            <v>INLFCH</v>
          </cell>
          <cell r="E730" t="str">
            <v>Chennai</v>
          </cell>
          <cell r="F730" t="str">
            <v>INO</v>
          </cell>
          <cell r="G730" t="str">
            <v>TN1</v>
          </cell>
          <cell r="H730" t="str">
            <v>INSOUT</v>
          </cell>
          <cell r="I730" t="str">
            <v>TIRUNELVELI</v>
          </cell>
          <cell r="J730" t="str">
            <v>Tamil Nadu</v>
          </cell>
          <cell r="K730" t="str">
            <v>ChennaiTIRUNELVELI</v>
          </cell>
          <cell r="L730">
            <v>3</v>
          </cell>
          <cell r="M730" t="str">
            <v>33AAKFK3655K1Z3</v>
          </cell>
          <cell r="N730" t="str">
            <v>20-B: TNY/1566/20B</v>
          </cell>
          <cell r="O730" t="str">
            <v>21-B: TNY/1394/21B</v>
          </cell>
          <cell r="P730">
            <v>20200621</v>
          </cell>
          <cell r="Q730" t="str">
            <v>K.M.S. SURGICAL STORE</v>
          </cell>
          <cell r="R730" t="str">
            <v>KMS SURGICAL STORE</v>
          </cell>
          <cell r="S730" t="str">
            <v>K.M.S. SURGICAL STORE</v>
          </cell>
          <cell r="T730" t="str">
            <v>K.M.S. ILLAM FIRST FLOOR</v>
          </cell>
          <cell r="U730" t="str">
            <v>NO: 57 PERUMAL SANNATHI STREET</v>
          </cell>
          <cell r="V730" t="str">
            <v xml:space="preserve"> </v>
          </cell>
          <cell r="W730" t="str">
            <v xml:space="preserve"> </v>
          </cell>
          <cell r="X730">
            <v>627001</v>
          </cell>
          <cell r="Y730" t="str">
            <v>TIRUNELVELI</v>
          </cell>
          <cell r="Z730" t="str">
            <v>IN</v>
          </cell>
          <cell r="AA730" t="str">
            <v>I33</v>
          </cell>
          <cell r="AB730" t="str">
            <v>K.M.S. SURGICAL STORE K.M.S. ILLAM FIRST FLOOR NO: 57 PERUMAL SANNATHI STREET     TIRUNELVELI  ,Tamil Nadu Pin-627001 India</v>
          </cell>
          <cell r="AC730" t="str">
            <v/>
          </cell>
          <cell r="AD730" t="str">
            <v/>
          </cell>
          <cell r="AE730" t="str">
            <v>0462 - 2330318</v>
          </cell>
          <cell r="AF730" t="str">
            <v>kmssurgical@gmail.com</v>
          </cell>
          <cell r="AG730" t="str">
            <v>0462 - 2330318</v>
          </cell>
          <cell r="AH730" t="str">
            <v>0462 - 2330318</v>
          </cell>
          <cell r="AI730" t="str">
            <v>kmssurgical@gmail.com</v>
          </cell>
          <cell r="AJ730" t="str">
            <v>kmssurgical@gmail.com</v>
          </cell>
          <cell r="AK730" t="str">
            <v>Karthikeyan B</v>
          </cell>
          <cell r="AL730" t="str">
            <v>R Ibrahim Badhusa</v>
          </cell>
          <cell r="AM730">
            <v>8807036001</v>
          </cell>
          <cell r="AN730" t="str">
            <v>11 D Mohamed Ali Street,Tiruneveli Town,Tirunevelli - 627006</v>
          </cell>
          <cell r="AO730" t="str">
            <v>Active</v>
          </cell>
          <cell r="AP730" t="str">
            <v>Agreement Request Not received</v>
          </cell>
          <cell r="AQ730" t="str">
            <v>Dealer</v>
          </cell>
          <cell r="AR730" t="str">
            <v>TN 1</v>
          </cell>
          <cell r="AS730" t="str">
            <v>TN+AP+TS+KL+BA+KA+SL+HD</v>
          </cell>
          <cell r="AT730" t="str">
            <v>Active</v>
          </cell>
          <cell r="AU730" t="str">
            <v>Okay</v>
          </cell>
          <cell r="AV730" t="str">
            <v>MN Tirunevelli</v>
          </cell>
          <cell r="AW730" t="str">
            <v>Agreement Prepared</v>
          </cell>
          <cell r="AX730" t="str">
            <v>Vigeedha</v>
          </cell>
          <cell r="AY730" t="str">
            <v>kmssurgical@gmail.com</v>
          </cell>
          <cell r="AZ730">
            <v>9500636001</v>
          </cell>
          <cell r="BA730" t="str">
            <v>MAHARAJAN</v>
          </cell>
          <cell r="BB730" t="str">
            <v>K</v>
          </cell>
          <cell r="BC730" t="str">
            <v>Karthikeyan B</v>
          </cell>
          <cell r="BD730" t="str">
            <v>Jayakumar</v>
          </cell>
          <cell r="BE730" t="str">
            <v>Core</v>
          </cell>
          <cell r="BF730" t="str">
            <v>Trade</v>
          </cell>
          <cell r="BG730" t="str">
            <v>IN1</v>
          </cell>
          <cell r="BH730" t="str">
            <v>I33</v>
          </cell>
          <cell r="BI730" t="str">
            <v>I33</v>
          </cell>
          <cell r="BJ730" t="str">
            <v>IZ</v>
          </cell>
          <cell r="BK730" t="str">
            <v>INA</v>
          </cell>
          <cell r="BL730" t="str">
            <v>INA</v>
          </cell>
          <cell r="BM730" t="str">
            <v>TT3</v>
          </cell>
          <cell r="BN730" t="str">
            <v>C</v>
          </cell>
          <cell r="BS730" t="str">
            <v>INLFCH</v>
          </cell>
          <cell r="BT730" t="str">
            <v xml:space="preserve"> </v>
          </cell>
          <cell r="BU730" t="str">
            <v>N</v>
          </cell>
          <cell r="BV730" t="str">
            <v>N</v>
          </cell>
          <cell r="BW730" t="str">
            <v>N</v>
          </cell>
          <cell r="BX730" t="str">
            <v>Y</v>
          </cell>
          <cell r="BY730" t="str">
            <v>N</v>
          </cell>
          <cell r="BZ730" t="str">
            <v>N</v>
          </cell>
          <cell r="CA730" t="str">
            <v>N</v>
          </cell>
          <cell r="CB730" t="str">
            <v xml:space="preserve"> </v>
          </cell>
          <cell r="CC730" t="str">
            <v>N</v>
          </cell>
          <cell r="CD730">
            <v>413886</v>
          </cell>
          <cell r="CE730">
            <v>413886</v>
          </cell>
          <cell r="CF730">
            <v>413886</v>
          </cell>
          <cell r="CG730">
            <v>413886</v>
          </cell>
          <cell r="CH730">
            <v>413886</v>
          </cell>
          <cell r="CI730">
            <v>413886</v>
          </cell>
          <cell r="CJ730" t="str">
            <v>KKELLY1</v>
          </cell>
          <cell r="CK730" t="str">
            <v/>
          </cell>
          <cell r="CL730" t="str">
            <v>YES</v>
          </cell>
          <cell r="CM730" t="str">
            <v>Active</v>
          </cell>
          <cell r="CN730" t="str">
            <v>Check</v>
          </cell>
          <cell r="CO730">
            <v>413886</v>
          </cell>
        </row>
        <row r="731">
          <cell r="C731">
            <v>413887</v>
          </cell>
          <cell r="D731" t="str">
            <v>INLFCH</v>
          </cell>
          <cell r="E731" t="str">
            <v>Chennai</v>
          </cell>
          <cell r="F731" t="str">
            <v>INE</v>
          </cell>
          <cell r="G731" t="str">
            <v>EA1</v>
          </cell>
          <cell r="H731" t="str">
            <v>INEAST</v>
          </cell>
          <cell r="I731" t="str">
            <v>SILCHAR</v>
          </cell>
          <cell r="J731" t="str">
            <v>Assam</v>
          </cell>
          <cell r="K731" t="str">
            <v>ChennaiSILCHAR</v>
          </cell>
          <cell r="L731">
            <v>8</v>
          </cell>
          <cell r="M731" t="str">
            <v>18AKCPP7826K1ZN</v>
          </cell>
          <cell r="N731" t="str">
            <v>CHR/3951</v>
          </cell>
          <cell r="O731" t="str">
            <v>CHR/3952</v>
          </cell>
          <cell r="P731">
            <v>20230731</v>
          </cell>
          <cell r="Q731" t="str">
            <v>J. K. ENTERPRISE</v>
          </cell>
          <cell r="R731" t="str">
            <v>J K ENTERPRISE</v>
          </cell>
          <cell r="S731" t="str">
            <v>J. K. ENTERPRISE</v>
          </cell>
          <cell r="T731" t="str">
            <v>HOSPITAL ROAD</v>
          </cell>
          <cell r="U731" t="str">
            <v>CACHAR</v>
          </cell>
          <cell r="V731" t="str">
            <v xml:space="preserve"> </v>
          </cell>
          <cell r="W731" t="str">
            <v xml:space="preserve"> </v>
          </cell>
          <cell r="X731">
            <v>788001</v>
          </cell>
          <cell r="Y731" t="str">
            <v>SILCHAR</v>
          </cell>
          <cell r="Z731" t="str">
            <v>IN</v>
          </cell>
          <cell r="AA731" t="str">
            <v>I18</v>
          </cell>
          <cell r="AB731" t="str">
            <v>J. K. ENTERPRISE HOSPITAL ROAD CACHAR     SILCHAR  ,Assam Pin-788001 India</v>
          </cell>
          <cell r="AC731" t="str">
            <v>ASHOTOSH PAUL</v>
          </cell>
          <cell r="AD731" t="str">
            <v>Proprietor</v>
          </cell>
          <cell r="AE731" t="str">
            <v>9435071865 / 9435175920</v>
          </cell>
          <cell r="AF731" t="str">
            <v>jkenterprise1989@gmail.com</v>
          </cell>
          <cell r="AG731" t="str">
            <v>9435071865</v>
          </cell>
          <cell r="AH731">
            <v>9435175920</v>
          </cell>
          <cell r="AI731" t="str">
            <v>jkenterprise1989@gmail.com</v>
          </cell>
          <cell r="AJ731" t="str">
            <v>jkenterprise1989@gmail.com</v>
          </cell>
          <cell r="AK731" t="str">
            <v>Tridip Deb</v>
          </cell>
          <cell r="AL731" t="str">
            <v>Sumit Ghosh</v>
          </cell>
          <cell r="AM731">
            <v>9706008954</v>
          </cell>
          <cell r="AN731" t="str">
            <v>Sumit Ghosh, C/O-Gouranga Ghosh, Pan Patty,Silchar-1,Cachar ,Assam - 788001</v>
          </cell>
          <cell r="AO731" t="str">
            <v>Active</v>
          </cell>
          <cell r="AP731" t="str">
            <v>Agreement Prepared</v>
          </cell>
          <cell r="AQ731" t="str">
            <v>Dealer</v>
          </cell>
          <cell r="AR731" t="str">
            <v>East</v>
          </cell>
          <cell r="AS731" t="str">
            <v>EA+BL+IB+NO1+NP+LU</v>
          </cell>
          <cell r="AT731" t="str">
            <v>Active</v>
          </cell>
          <cell r="AU731" t="str">
            <v>Okay</v>
          </cell>
          <cell r="AV731" t="str">
            <v>MN Silchar</v>
          </cell>
          <cell r="AW731" t="str">
            <v>Agreement Prepared</v>
          </cell>
          <cell r="AX731" t="str">
            <v>Manikandan</v>
          </cell>
          <cell r="AY731" t="str">
            <v>jkenterprise1989@gmail.com</v>
          </cell>
          <cell r="AZ731">
            <v>8638845583</v>
          </cell>
          <cell r="BA731" t="str">
            <v>Ashutosh</v>
          </cell>
          <cell r="BB731" t="str">
            <v>Paul</v>
          </cell>
          <cell r="BC731" t="str">
            <v>Vacant</v>
          </cell>
          <cell r="BD731" t="str">
            <v>Banibrata Saha</v>
          </cell>
          <cell r="BE731" t="str">
            <v>Core</v>
          </cell>
          <cell r="BF731" t="str">
            <v>Trade</v>
          </cell>
          <cell r="BG731" t="str">
            <v>IN2</v>
          </cell>
          <cell r="BH731" t="str">
            <v>I18</v>
          </cell>
          <cell r="BI731" t="str">
            <v>I18</v>
          </cell>
          <cell r="BJ731" t="str">
            <v>IZ</v>
          </cell>
          <cell r="BK731" t="str">
            <v>INE</v>
          </cell>
          <cell r="BL731" t="str">
            <v>INE</v>
          </cell>
          <cell r="BM731" t="str">
            <v>TT8</v>
          </cell>
          <cell r="BN731" t="str">
            <v>C</v>
          </cell>
          <cell r="BS731" t="str">
            <v>INLFCH</v>
          </cell>
          <cell r="BT731" t="str">
            <v xml:space="preserve"> </v>
          </cell>
          <cell r="BU731" t="str">
            <v>N</v>
          </cell>
          <cell r="BV731" t="str">
            <v>N</v>
          </cell>
          <cell r="BW731" t="str">
            <v>N</v>
          </cell>
          <cell r="BX731" t="str">
            <v>Y</v>
          </cell>
          <cell r="BY731" t="str">
            <v>N</v>
          </cell>
          <cell r="BZ731" t="str">
            <v>N</v>
          </cell>
          <cell r="CA731" t="str">
            <v>N</v>
          </cell>
          <cell r="CB731" t="str">
            <v xml:space="preserve"> </v>
          </cell>
          <cell r="CC731" t="str">
            <v>N</v>
          </cell>
          <cell r="CD731">
            <v>413887</v>
          </cell>
          <cell r="CE731">
            <v>413887</v>
          </cell>
          <cell r="CF731">
            <v>413887</v>
          </cell>
          <cell r="CG731">
            <v>413887</v>
          </cell>
          <cell r="CH731">
            <v>413887</v>
          </cell>
          <cell r="CI731">
            <v>413887</v>
          </cell>
          <cell r="CJ731" t="str">
            <v>KKELLY1</v>
          </cell>
          <cell r="CK731" t="str">
            <v/>
          </cell>
          <cell r="CL731" t="str">
            <v>YES</v>
          </cell>
          <cell r="CM731" t="str">
            <v>Active</v>
          </cell>
          <cell r="CN731" t="str">
            <v>Check</v>
          </cell>
          <cell r="CO731">
            <v>413887</v>
          </cell>
        </row>
        <row r="732">
          <cell r="C732">
            <v>413893</v>
          </cell>
          <cell r="D732" t="str">
            <v>INLFMU</v>
          </cell>
          <cell r="E732" t="str">
            <v>Mumbai</v>
          </cell>
          <cell r="F732" t="str">
            <v>INO</v>
          </cell>
          <cell r="G732" t="str">
            <v>AP1</v>
          </cell>
          <cell r="H732" t="str">
            <v>INSOUT</v>
          </cell>
          <cell r="I732" t="str">
            <v>TIRUPATHI</v>
          </cell>
          <cell r="J732" t="str">
            <v>Andhra Pradesh</v>
          </cell>
          <cell r="K732" t="str">
            <v>MumbaiTIRUPATHI</v>
          </cell>
          <cell r="L732">
            <v>4</v>
          </cell>
          <cell r="M732" t="str">
            <v>37AACFG0273H1ZM</v>
          </cell>
          <cell r="N732" t="str">
            <v>20B 455/TPT-1992</v>
          </cell>
          <cell r="O732" t="str">
            <v>21B -401/TPT/1992</v>
          </cell>
          <cell r="P732">
            <v>20210328</v>
          </cell>
          <cell r="Q732" t="str">
            <v>GALAXY MEDICAL DISTRIBUTORS</v>
          </cell>
          <cell r="R732" t="str">
            <v>GALAXY MEDICAL DISTRIBUTORS</v>
          </cell>
          <cell r="S732" t="str">
            <v>GALAXY MEDICAL DISTRIBUTORS</v>
          </cell>
          <cell r="T732" t="str">
            <v>500 C</v>
          </cell>
          <cell r="U732" t="str">
            <v>IRLA NAGAR</v>
          </cell>
          <cell r="V732" t="str">
            <v xml:space="preserve"> </v>
          </cell>
          <cell r="W732" t="str">
            <v xml:space="preserve"> </v>
          </cell>
          <cell r="X732">
            <v>517501</v>
          </cell>
          <cell r="Y732" t="str">
            <v>TIRUPATHI</v>
          </cell>
          <cell r="Z732" t="str">
            <v>IN</v>
          </cell>
          <cell r="AA732" t="str">
            <v>I37</v>
          </cell>
          <cell r="AB732" t="str">
            <v>GALAXY MEDICAL DISTRIBUTORS 500 C IRLA NAGAR     TIRUPATHI  ,Andhra Pradesh Pin-517501 India</v>
          </cell>
          <cell r="AC732" t="str">
            <v>P VENKATA RATHNAM</v>
          </cell>
          <cell r="AD732" t="str">
            <v>Managing partner</v>
          </cell>
          <cell r="AE732" t="str">
            <v>9347955255 / 9849047477</v>
          </cell>
          <cell r="AF732" t="str">
            <v>galaxymedicaldistributors.tpt@gmail.com</v>
          </cell>
          <cell r="AG732" t="str">
            <v>9347955255</v>
          </cell>
          <cell r="AH732">
            <v>9849047477</v>
          </cell>
          <cell r="AI732" t="str">
            <v>galaxymedicaldistributors.tpt@gmail.com</v>
          </cell>
          <cell r="AJ732" t="str">
            <v>galaxymedicaldistributors.tpt@gmail.com</v>
          </cell>
          <cell r="AK732" t="str">
            <v>Chandra Mohan Kumar Verma</v>
          </cell>
          <cell r="AL732" t="str">
            <v>Dhananjaya Pujari</v>
          </cell>
          <cell r="AM732">
            <v>7893595258</v>
          </cell>
          <cell r="AN732" t="str">
            <v>D.no-85/4C/O. Redeppa provisions,Muthoot Finance Road,Srinivasapuram ,tirupati - 517501</v>
          </cell>
          <cell r="AO732" t="str">
            <v>Active</v>
          </cell>
          <cell r="AP732" t="str">
            <v>Agreement Request Not received</v>
          </cell>
          <cell r="AQ732" t="str">
            <v>Dealer</v>
          </cell>
          <cell r="AR732" t="str">
            <v>AP &amp; Telangana</v>
          </cell>
          <cell r="AS732" t="str">
            <v>TN+AP+TS+KL+BA+KA+SL+HD</v>
          </cell>
          <cell r="AT732" t="str">
            <v>Active</v>
          </cell>
          <cell r="AU732" t="str">
            <v>Okay</v>
          </cell>
          <cell r="AV732" t="str">
            <v>MN Tirupati</v>
          </cell>
          <cell r="AW732" t="str">
            <v>Agreement Prepared</v>
          </cell>
          <cell r="AX732" t="str">
            <v>Vigeedha</v>
          </cell>
          <cell r="AY732" t="str">
            <v>galaxymedicaldistributors.tpt@gmail.com</v>
          </cell>
          <cell r="AZ732">
            <v>7893595258</v>
          </cell>
          <cell r="BA732" t="str">
            <v>P VENKATA RATHNAM</v>
          </cell>
          <cell r="BC732" t="str">
            <v>Senkathir P</v>
          </cell>
          <cell r="BD732" t="str">
            <v>Jayakumar</v>
          </cell>
          <cell r="BE732" t="str">
            <v>Core</v>
          </cell>
          <cell r="BF732" t="str">
            <v>Trade</v>
          </cell>
          <cell r="BG732" t="str">
            <v>IN1</v>
          </cell>
          <cell r="BH732" t="str">
            <v>I37</v>
          </cell>
          <cell r="BI732" t="str">
            <v>I37</v>
          </cell>
          <cell r="BJ732" t="str">
            <v>IZ</v>
          </cell>
          <cell r="BK732" t="str">
            <v>INE</v>
          </cell>
          <cell r="BL732" t="str">
            <v>INE</v>
          </cell>
          <cell r="BM732" t="str">
            <v>TT4</v>
          </cell>
          <cell r="BN732" t="str">
            <v>C</v>
          </cell>
          <cell r="BS732" t="str">
            <v>INLFMU</v>
          </cell>
          <cell r="BT732" t="str">
            <v xml:space="preserve"> </v>
          </cell>
          <cell r="BU732" t="str">
            <v>N</v>
          </cell>
          <cell r="BV732" t="str">
            <v>N</v>
          </cell>
          <cell r="BW732" t="str">
            <v>N</v>
          </cell>
          <cell r="BX732" t="str">
            <v>Y</v>
          </cell>
          <cell r="BY732" t="str">
            <v>N</v>
          </cell>
          <cell r="BZ732" t="str">
            <v>N</v>
          </cell>
          <cell r="CA732" t="str">
            <v>N</v>
          </cell>
          <cell r="CB732" t="str">
            <v xml:space="preserve"> </v>
          </cell>
          <cell r="CC732" t="str">
            <v>N</v>
          </cell>
          <cell r="CD732">
            <v>413893</v>
          </cell>
          <cell r="CE732">
            <v>413893</v>
          </cell>
          <cell r="CF732">
            <v>413893</v>
          </cell>
          <cell r="CG732">
            <v>413893</v>
          </cell>
          <cell r="CH732">
            <v>413893</v>
          </cell>
          <cell r="CI732">
            <v>413893</v>
          </cell>
          <cell r="CJ732" t="str">
            <v>KKELLY1</v>
          </cell>
          <cell r="CK732" t="str">
            <v/>
          </cell>
          <cell r="CL732" t="str">
            <v>YES</v>
          </cell>
          <cell r="CM732" t="str">
            <v>Active</v>
          </cell>
          <cell r="CN732" t="str">
            <v>Check</v>
          </cell>
          <cell r="CO732">
            <v>413893</v>
          </cell>
        </row>
        <row r="733">
          <cell r="C733">
            <v>413894</v>
          </cell>
          <cell r="D733" t="str">
            <v>INLFMU</v>
          </cell>
          <cell r="E733" t="str">
            <v>Mumbai</v>
          </cell>
          <cell r="F733" t="str">
            <v>INO</v>
          </cell>
          <cell r="G733" t="str">
            <v>AP1</v>
          </cell>
          <cell r="H733" t="str">
            <v>INSOUT</v>
          </cell>
          <cell r="I733" t="str">
            <v>HYDERABAD</v>
          </cell>
          <cell r="J733" t="str">
            <v>Telangana</v>
          </cell>
          <cell r="K733" t="str">
            <v>MumbaiHYDERABAD</v>
          </cell>
          <cell r="L733">
            <v>3</v>
          </cell>
          <cell r="M733" t="str">
            <v>36AKFPR6255D1Z2</v>
          </cell>
          <cell r="N733" t="str">
            <v>34/RR/AP/2009/W DT 26/10/2012</v>
          </cell>
          <cell r="O733" t="str">
            <v>34/RR/AP/2009/W DT 26/10/2012</v>
          </cell>
          <cell r="P733">
            <v>20170904</v>
          </cell>
          <cell r="Q733" t="str">
            <v>AVIS LABS</v>
          </cell>
          <cell r="R733" t="str">
            <v>AVIS LABS</v>
          </cell>
          <cell r="S733" t="str">
            <v>AVIS LABS</v>
          </cell>
          <cell r="T733" t="str">
            <v>NO: 1-46/4/C-1/9</v>
          </cell>
          <cell r="U733" t="str">
            <v>SHANKAR NAGAR</v>
          </cell>
          <cell r="V733" t="str">
            <v>CHANDA NAGAR</v>
          </cell>
          <cell r="W733" t="str">
            <v>CHANDA NAGAR,</v>
          </cell>
          <cell r="X733">
            <v>500050</v>
          </cell>
          <cell r="Y733" t="str">
            <v>HYDERABAD</v>
          </cell>
          <cell r="Z733" t="str">
            <v>IN</v>
          </cell>
          <cell r="AA733" t="str">
            <v>I36</v>
          </cell>
          <cell r="AB733" t="str">
            <v>AVIS LABS NO: 1-46/4/C-1/9 SHANKAR NAGAR CHANDA NAGAR CHANDA NAGAR, HYDERABAD  ,Telangana Pin-500050 India</v>
          </cell>
          <cell r="AE733" t="str">
            <v>08455 - 281113</v>
          </cell>
          <cell r="AF733" t="str">
            <v>avislabs@gmail.com</v>
          </cell>
          <cell r="AG733" t="str">
            <v>08455 - 281113</v>
          </cell>
          <cell r="AH733" t="str">
            <v>08455 - 281113</v>
          </cell>
          <cell r="AI733" t="str">
            <v>avislabs@gmail.com</v>
          </cell>
          <cell r="AJ733" t="str">
            <v>avislabs@gmail.com</v>
          </cell>
          <cell r="AO733" t="str">
            <v>Inactive</v>
          </cell>
          <cell r="AP733" t="str">
            <v/>
          </cell>
          <cell r="AQ733" t="str">
            <v>Dealer</v>
          </cell>
          <cell r="AR733" t="str">
            <v>AP &amp; Telangana</v>
          </cell>
          <cell r="AS733" t="str">
            <v>TN+AP+TS+KL+BA+KA+SL+HD</v>
          </cell>
          <cell r="AT733" t="str">
            <v>Inactive</v>
          </cell>
          <cell r="AU733" t="str">
            <v>Okay</v>
          </cell>
          <cell r="AV733" t="str">
            <v/>
          </cell>
          <cell r="AW733" t="str">
            <v/>
          </cell>
          <cell r="AX733" t="str">
            <v>Vigeedha</v>
          </cell>
          <cell r="AY733" t="str">
            <v>avislabs@gmail.com</v>
          </cell>
          <cell r="AZ733" t="str">
            <v>08455 - 281113</v>
          </cell>
          <cell r="BB733" t="str">
            <v/>
          </cell>
          <cell r="BC733" t="str">
            <v>Senkathir P</v>
          </cell>
          <cell r="BD733" t="str">
            <v>Jayakumar</v>
          </cell>
          <cell r="BE733" t="str">
            <v>Core</v>
          </cell>
          <cell r="BF733" t="str">
            <v>Trade</v>
          </cell>
          <cell r="BG733" t="str">
            <v>IN1</v>
          </cell>
          <cell r="BH733" t="str">
            <v>I36</v>
          </cell>
          <cell r="BI733" t="str">
            <v>I36</v>
          </cell>
          <cell r="BK733" t="str">
            <v>INE</v>
          </cell>
          <cell r="BL733" t="str">
            <v>INE</v>
          </cell>
          <cell r="BM733" t="str">
            <v>TT3</v>
          </cell>
          <cell r="BN733" t="str">
            <v>C</v>
          </cell>
          <cell r="BS733" t="str">
            <v>INLFMU</v>
          </cell>
          <cell r="BT733" t="str">
            <v xml:space="preserve"> </v>
          </cell>
          <cell r="BU733" t="str">
            <v>N</v>
          </cell>
          <cell r="BV733" t="str">
            <v>N</v>
          </cell>
          <cell r="BW733" t="str">
            <v>N</v>
          </cell>
          <cell r="BX733" t="str">
            <v>Y</v>
          </cell>
          <cell r="BY733" t="str">
            <v>N</v>
          </cell>
          <cell r="BZ733" t="str">
            <v>N</v>
          </cell>
          <cell r="CA733" t="str">
            <v>N</v>
          </cell>
          <cell r="CB733" t="str">
            <v xml:space="preserve"> </v>
          </cell>
          <cell r="CC733" t="str">
            <v>N</v>
          </cell>
          <cell r="CD733">
            <v>413894</v>
          </cell>
          <cell r="CE733">
            <v>413894</v>
          </cell>
          <cell r="CF733">
            <v>413894</v>
          </cell>
          <cell r="CG733">
            <v>413894</v>
          </cell>
          <cell r="CH733">
            <v>413894</v>
          </cell>
          <cell r="CI733">
            <v>413894</v>
          </cell>
          <cell r="CJ733" t="str">
            <v>KKELLY1</v>
          </cell>
          <cell r="CK733" t="str">
            <v/>
          </cell>
          <cell r="CM733" t="str">
            <v/>
          </cell>
          <cell r="CN733" t="str">
            <v>Check</v>
          </cell>
          <cell r="CO733">
            <v>413894</v>
          </cell>
        </row>
        <row r="734">
          <cell r="C734">
            <v>413896</v>
          </cell>
          <cell r="D734" t="str">
            <v>INLFCH</v>
          </cell>
          <cell r="E734" t="str">
            <v>Chennai</v>
          </cell>
          <cell r="F734" t="str">
            <v>INO</v>
          </cell>
          <cell r="G734" t="str">
            <v>TN1</v>
          </cell>
          <cell r="H734" t="str">
            <v>INSOUT</v>
          </cell>
          <cell r="I734" t="str">
            <v>CHENNAI</v>
          </cell>
          <cell r="J734" t="str">
            <v>Tamil Nadu</v>
          </cell>
          <cell r="K734" t="str">
            <v>ChennaiCHENNAI</v>
          </cell>
          <cell r="L734">
            <v>2</v>
          </cell>
          <cell r="M734" t="str">
            <v>33AAECP3911A1Z4</v>
          </cell>
          <cell r="N734" t="str">
            <v>20-B: 4710/MIII/20B</v>
          </cell>
          <cell r="O734" t="str">
            <v>21-B: 4593/MIII/21B</v>
          </cell>
          <cell r="P734">
            <v>20200318</v>
          </cell>
          <cell r="Q734" t="str">
            <v>PALEPU PHARMA PRIVATE LIMITED</v>
          </cell>
          <cell r="R734" t="str">
            <v>PALEPU PHARMA PRIVATE LIMITED</v>
          </cell>
          <cell r="S734" t="str">
            <v>PALEPU PHARMA PRIVATE LIMITED</v>
          </cell>
          <cell r="T734" t="str">
            <v>NO: 1 RAMACHANDRA ROAD</v>
          </cell>
          <cell r="U734" t="str">
            <v>MYLAPORE</v>
          </cell>
          <cell r="V734" t="str">
            <v xml:space="preserve"> </v>
          </cell>
          <cell r="W734" t="str">
            <v xml:space="preserve"> </v>
          </cell>
          <cell r="X734">
            <v>600004</v>
          </cell>
          <cell r="Y734" t="str">
            <v>CHENNAI</v>
          </cell>
          <cell r="Z734" t="str">
            <v>IN</v>
          </cell>
          <cell r="AA734" t="str">
            <v>I33</v>
          </cell>
          <cell r="AB734" t="str">
            <v>PALEPU PHARMA PRIVATE LIMITED NO: 1 RAMACHANDRA ROAD MYLAPORE     CHENNAI  ,Tamil Nadu Pin-600004 India</v>
          </cell>
          <cell r="AC734" t="str">
            <v/>
          </cell>
          <cell r="AD734" t="str">
            <v/>
          </cell>
          <cell r="AE734" t="str">
            <v>044 24672710</v>
          </cell>
          <cell r="AF734" t="str">
            <v>gopal@palepugroup.com</v>
          </cell>
          <cell r="AG734" t="str">
            <v>044 24672710</v>
          </cell>
          <cell r="AH734" t="str">
            <v>044 24672710</v>
          </cell>
          <cell r="AI734" t="str">
            <v>gopal@palepugroup.com</v>
          </cell>
          <cell r="AJ734" t="str">
            <v>gopal@palepugroup.com</v>
          </cell>
          <cell r="AO734" t="str">
            <v>Inactive</v>
          </cell>
          <cell r="AP734" t="str">
            <v/>
          </cell>
          <cell r="AQ734" t="str">
            <v>Dealer</v>
          </cell>
          <cell r="AR734" t="str">
            <v>TN 1</v>
          </cell>
          <cell r="AS734" t="str">
            <v>TN+AP+TS+KL+BA+KA+SL+HD</v>
          </cell>
          <cell r="AT734" t="str">
            <v>Inactive</v>
          </cell>
          <cell r="AU734" t="str">
            <v>Okay</v>
          </cell>
          <cell r="AV734" t="str">
            <v/>
          </cell>
          <cell r="AW734" t="str">
            <v/>
          </cell>
          <cell r="AX734" t="str">
            <v>Vigeedha</v>
          </cell>
          <cell r="AY734" t="str">
            <v>gopal@palepugroup.com</v>
          </cell>
          <cell r="AZ734" t="str">
            <v>044 24672710</v>
          </cell>
          <cell r="BA734" t="str">
            <v/>
          </cell>
          <cell r="BB734" t="str">
            <v/>
          </cell>
          <cell r="BC734" t="str">
            <v>Karthikeyan B</v>
          </cell>
          <cell r="BD734" t="str">
            <v>Jayakumar</v>
          </cell>
          <cell r="BE734" t="str">
            <v>Core</v>
          </cell>
          <cell r="BF734" t="str">
            <v>Trade</v>
          </cell>
          <cell r="BG734" t="str">
            <v>IN1</v>
          </cell>
          <cell r="BH734" t="str">
            <v>I33</v>
          </cell>
          <cell r="BI734" t="str">
            <v>I33</v>
          </cell>
          <cell r="BJ734" t="str">
            <v/>
          </cell>
          <cell r="BK734" t="str">
            <v>INA</v>
          </cell>
          <cell r="BL734" t="str">
            <v>INA</v>
          </cell>
          <cell r="BM734" t="str">
            <v>TT2</v>
          </cell>
          <cell r="BN734" t="str">
            <v/>
          </cell>
          <cell r="BS734" t="str">
            <v>INLFCH</v>
          </cell>
          <cell r="BT734" t="str">
            <v xml:space="preserve"> </v>
          </cell>
          <cell r="BU734" t="str">
            <v>N</v>
          </cell>
          <cell r="BV734" t="str">
            <v>N</v>
          </cell>
          <cell r="BW734" t="str">
            <v>N</v>
          </cell>
          <cell r="BX734" t="str">
            <v>Y</v>
          </cell>
          <cell r="BY734" t="str">
            <v>N</v>
          </cell>
          <cell r="BZ734" t="str">
            <v>N</v>
          </cell>
          <cell r="CA734" t="str">
            <v>N</v>
          </cell>
          <cell r="CB734" t="str">
            <v xml:space="preserve"> </v>
          </cell>
          <cell r="CC734" t="str">
            <v>N</v>
          </cell>
          <cell r="CD734">
            <v>413896</v>
          </cell>
          <cell r="CE734">
            <v>413896</v>
          </cell>
          <cell r="CF734">
            <v>413896</v>
          </cell>
          <cell r="CG734">
            <v>413896</v>
          </cell>
          <cell r="CH734">
            <v>413896</v>
          </cell>
          <cell r="CI734">
            <v>413896</v>
          </cell>
          <cell r="CJ734" t="str">
            <v>KKELLY1</v>
          </cell>
          <cell r="CK734" t="str">
            <v/>
          </cell>
          <cell r="CM734" t="str">
            <v/>
          </cell>
          <cell r="CN734" t="str">
            <v>Check</v>
          </cell>
          <cell r="CO734">
            <v>413896</v>
          </cell>
        </row>
        <row r="735">
          <cell r="C735">
            <v>413899</v>
          </cell>
          <cell r="D735" t="str">
            <v>INLFMU</v>
          </cell>
          <cell r="E735" t="str">
            <v>Mumbai</v>
          </cell>
          <cell r="F735" t="str">
            <v>INO</v>
          </cell>
          <cell r="G735" t="str">
            <v>AP1</v>
          </cell>
          <cell r="H735" t="str">
            <v>INSOUT</v>
          </cell>
          <cell r="I735" t="str">
            <v>KARIM NAGAR</v>
          </cell>
          <cell r="J735" t="str">
            <v>Telangana</v>
          </cell>
          <cell r="K735" t="str">
            <v>MumbaiKARIM NAGAR</v>
          </cell>
          <cell r="L735">
            <v>3</v>
          </cell>
          <cell r="M735" t="str">
            <v>36AAQFB7548C1Z9</v>
          </cell>
          <cell r="N735" t="str">
            <v>20-B: 182/AP/KN/97/R/R</v>
          </cell>
          <cell r="O735" t="str">
            <v>21-B: 177/AP/KN/97/R/R</v>
          </cell>
          <cell r="P735">
            <v>20220818</v>
          </cell>
          <cell r="Q735" t="str">
            <v>BHAGWAN MEDICAL AGENCIES</v>
          </cell>
          <cell r="R735" t="str">
            <v>BHAGWAN MEDICAL AGENCIES</v>
          </cell>
          <cell r="S735" t="str">
            <v>BHAGWAN MEDICAL AGENCIES</v>
          </cell>
          <cell r="T735" t="str">
            <v>H-NO: 4-5-24</v>
          </cell>
          <cell r="U735" t="str">
            <v>TILAK ROAD</v>
          </cell>
          <cell r="V735" t="str">
            <v xml:space="preserve"> </v>
          </cell>
          <cell r="W735" t="str">
            <v xml:space="preserve"> </v>
          </cell>
          <cell r="X735">
            <v>505001</v>
          </cell>
          <cell r="Y735" t="str">
            <v>KARIM NAGAR</v>
          </cell>
          <cell r="Z735" t="str">
            <v>IN</v>
          </cell>
          <cell r="AA735" t="str">
            <v>I36</v>
          </cell>
          <cell r="AB735" t="str">
            <v>BHAGWAN MEDICAL AGENCIES H-NO: 4-5-24 TILAK ROAD     KARIM NAGAR  ,Telangana Pin-505001 India</v>
          </cell>
          <cell r="AC735" t="str">
            <v>KANNA SAI</v>
          </cell>
          <cell r="AD735" t="str">
            <v>MANAGING PARTNER</v>
          </cell>
          <cell r="AE735" t="str">
            <v>9989737573 / 9000811998</v>
          </cell>
          <cell r="AF735" t="str">
            <v>bhagwanknr@gmail.com</v>
          </cell>
          <cell r="AG735" t="str">
            <v>9989737573</v>
          </cell>
          <cell r="AH735">
            <v>9000811998</v>
          </cell>
          <cell r="AI735" t="str">
            <v>bhagwanknr@gmail.com</v>
          </cell>
          <cell r="AJ735" t="str">
            <v>bhagwanknr@gmail.com</v>
          </cell>
          <cell r="AK735" t="str">
            <v>Chandra Mohan Kumar Verma</v>
          </cell>
          <cell r="AL735" t="str">
            <v>Mallareddy Nalla</v>
          </cell>
          <cell r="AM735">
            <v>9949301209</v>
          </cell>
          <cell r="AN735" t="str">
            <v>C/0.Vennam Ravi,H.no-8-3-238/7/1,Vigneshwara Colony,Road no-4,Bagath Nagar,Karimnagar - 505001</v>
          </cell>
          <cell r="AO735" t="str">
            <v>Active</v>
          </cell>
          <cell r="AP735" t="str">
            <v>Agreement Prepared</v>
          </cell>
          <cell r="AQ735" t="str">
            <v>Dealer</v>
          </cell>
          <cell r="AR735" t="str">
            <v>AP &amp; Telangana</v>
          </cell>
          <cell r="AS735" t="str">
            <v>TN+AP+TS+KL+BA+KA+SL+HD</v>
          </cell>
          <cell r="AT735" t="str">
            <v>Active</v>
          </cell>
          <cell r="AU735" t="str">
            <v>Okay</v>
          </cell>
          <cell r="AV735" t="str">
            <v>MN Karimnagar</v>
          </cell>
          <cell r="AW735" t="str">
            <v>Agreement Prepared</v>
          </cell>
          <cell r="AX735" t="str">
            <v>Vigeedha</v>
          </cell>
          <cell r="AY735" t="str">
            <v>bhagwanknr@gmail.com</v>
          </cell>
          <cell r="AZ735">
            <v>9949301209</v>
          </cell>
          <cell r="BA735" t="str">
            <v>KANNA SAI</v>
          </cell>
          <cell r="BB735" t="str">
            <v>KANNA</v>
          </cell>
          <cell r="BC735" t="str">
            <v>Senkathir P</v>
          </cell>
          <cell r="BD735" t="str">
            <v>Jayakumar</v>
          </cell>
          <cell r="BE735" t="str">
            <v>Core</v>
          </cell>
          <cell r="BF735" t="str">
            <v>Trade</v>
          </cell>
          <cell r="BG735" t="str">
            <v>IN1</v>
          </cell>
          <cell r="BH735" t="str">
            <v>I36</v>
          </cell>
          <cell r="BI735" t="str">
            <v>I36</v>
          </cell>
          <cell r="BJ735" t="str">
            <v>IZ</v>
          </cell>
          <cell r="BK735" t="str">
            <v>INE</v>
          </cell>
          <cell r="BL735" t="str">
            <v>INE</v>
          </cell>
          <cell r="BM735" t="str">
            <v>TT3</v>
          </cell>
          <cell r="BN735" t="str">
            <v>C</v>
          </cell>
          <cell r="BS735" t="str">
            <v>INLFMU</v>
          </cell>
          <cell r="BT735" t="str">
            <v xml:space="preserve"> </v>
          </cell>
          <cell r="BU735" t="str">
            <v>N</v>
          </cell>
          <cell r="BV735" t="str">
            <v>N</v>
          </cell>
          <cell r="BW735" t="str">
            <v>N</v>
          </cell>
          <cell r="BX735" t="str">
            <v>Y</v>
          </cell>
          <cell r="BY735" t="str">
            <v>N</v>
          </cell>
          <cell r="BZ735" t="str">
            <v>N</v>
          </cell>
          <cell r="CA735" t="str">
            <v>N</v>
          </cell>
          <cell r="CB735" t="str">
            <v xml:space="preserve"> </v>
          </cell>
          <cell r="CC735" t="str">
            <v>N</v>
          </cell>
          <cell r="CD735">
            <v>413899</v>
          </cell>
          <cell r="CE735">
            <v>413899</v>
          </cell>
          <cell r="CF735">
            <v>413899</v>
          </cell>
          <cell r="CG735">
            <v>413899</v>
          </cell>
          <cell r="CH735">
            <v>413899</v>
          </cell>
          <cell r="CI735">
            <v>413899</v>
          </cell>
          <cell r="CJ735" t="str">
            <v>KKELLY1</v>
          </cell>
          <cell r="CK735" t="str">
            <v/>
          </cell>
          <cell r="CL735" t="str">
            <v>YES</v>
          </cell>
          <cell r="CM735" t="str">
            <v>Active</v>
          </cell>
          <cell r="CN735" t="str">
            <v>Check</v>
          </cell>
          <cell r="CO735">
            <v>413899</v>
          </cell>
        </row>
        <row r="736">
          <cell r="C736">
            <v>413901</v>
          </cell>
          <cell r="D736" t="str">
            <v>INLFCH</v>
          </cell>
          <cell r="E736" t="str">
            <v>Chennai</v>
          </cell>
          <cell r="F736" t="str">
            <v>INO</v>
          </cell>
          <cell r="G736" t="str">
            <v>TN1</v>
          </cell>
          <cell r="H736" t="str">
            <v>INSOUT</v>
          </cell>
          <cell r="I736" t="str">
            <v>THIRUVARUR</v>
          </cell>
          <cell r="J736" t="str">
            <v>Tamil Nadu</v>
          </cell>
          <cell r="K736" t="str">
            <v>ChennaiTHIRUVARUR</v>
          </cell>
          <cell r="L736">
            <v>4</v>
          </cell>
          <cell r="M736" t="str">
            <v>33AAAFC2299M1ZB</v>
          </cell>
          <cell r="N736" t="str">
            <v>20-B: TJT/1225/20B</v>
          </cell>
          <cell r="O736" t="str">
            <v>21-B: TJT/1089/21B</v>
          </cell>
          <cell r="P736">
            <v>20220910</v>
          </cell>
          <cell r="Q736" t="str">
            <v>CHELLAS PHARMA DISTRIBUTORS</v>
          </cell>
          <cell r="R736" t="str">
            <v>CHELLAS PHARMA DISTRIBUTORS</v>
          </cell>
          <cell r="S736" t="str">
            <v>CHELLAS PHARMA DISTRIBUTORS</v>
          </cell>
          <cell r="T736" t="str">
            <v>NO: 35-A &amp; 35-B GROUND &amp; 1ST FLOOR</v>
          </cell>
          <cell r="U736" t="str">
            <v>THIYAGARAJAPURAM AGRAHARAM</v>
          </cell>
          <cell r="V736" t="str">
            <v>VIJAYAPURAM</v>
          </cell>
          <cell r="W736" t="str">
            <v xml:space="preserve"> </v>
          </cell>
          <cell r="X736">
            <v>610001</v>
          </cell>
          <cell r="Y736" t="str">
            <v>THIRUVARUR</v>
          </cell>
          <cell r="Z736" t="str">
            <v>IN</v>
          </cell>
          <cell r="AA736" t="str">
            <v>I33</v>
          </cell>
          <cell r="AB736" t="str">
            <v>CHELLAS PHARMA DISTRIBUTORS NO: 35-A &amp; 35-B GROUND &amp; 1ST FLOOR THIYAGARAJAPURAM AGRAHARAM VIJAYAPURAM   THIRUVARUR  ,Tamil Nadu Pin-610001 India</v>
          </cell>
          <cell r="AC736" t="str">
            <v/>
          </cell>
          <cell r="AD736" t="str">
            <v/>
          </cell>
          <cell r="AE736" t="str">
            <v>04366222075</v>
          </cell>
          <cell r="AF736" t="str">
            <v>chellaspharma2014@gmail.com</v>
          </cell>
          <cell r="AG736" t="str">
            <v>04366222075</v>
          </cell>
          <cell r="AH736" t="str">
            <v>04366222075</v>
          </cell>
          <cell r="AI736" t="str">
            <v>chellaspharma2014@gmail.com</v>
          </cell>
          <cell r="AJ736" t="str">
            <v>chellaspharma2014@gmail.com</v>
          </cell>
          <cell r="AK736" t="str">
            <v>Karthikeyan B</v>
          </cell>
          <cell r="AL736" t="str">
            <v>P.Suresh Kumar</v>
          </cell>
          <cell r="AM736">
            <v>9790531171</v>
          </cell>
          <cell r="AN736" t="str">
            <v>No:73 1st Gloor,Kumaraguruparar St,Ezhil Nagar,Thanjavur - 613007</v>
          </cell>
          <cell r="AO736" t="str">
            <v>Inactive</v>
          </cell>
          <cell r="AP736" t="str">
            <v/>
          </cell>
          <cell r="AQ736" t="str">
            <v>Dealer</v>
          </cell>
          <cell r="AR736" t="str">
            <v>TN 1</v>
          </cell>
          <cell r="AS736" t="str">
            <v>TN+AP+TS+KL+BA+KA+SL+HD</v>
          </cell>
          <cell r="AT736" t="str">
            <v>Inactive</v>
          </cell>
          <cell r="AU736" t="str">
            <v>Okay</v>
          </cell>
          <cell r="AV736" t="str">
            <v/>
          </cell>
          <cell r="AW736" t="str">
            <v/>
          </cell>
          <cell r="AX736" t="str">
            <v>Vigeedha</v>
          </cell>
          <cell r="AY736" t="str">
            <v>chellaspharma2014@gmail.com</v>
          </cell>
          <cell r="AZ736" t="str">
            <v>04366222075</v>
          </cell>
          <cell r="BA736" t="str">
            <v/>
          </cell>
          <cell r="BB736" t="str">
            <v/>
          </cell>
          <cell r="BC736" t="str">
            <v>Karthikeyan B</v>
          </cell>
          <cell r="BD736" t="str">
            <v>Jayakumar</v>
          </cell>
          <cell r="BE736" t="str">
            <v>Core</v>
          </cell>
          <cell r="BF736" t="str">
            <v>Trade</v>
          </cell>
          <cell r="BG736" t="str">
            <v>IN1</v>
          </cell>
          <cell r="BH736" t="str">
            <v>I33</v>
          </cell>
          <cell r="BI736" t="str">
            <v>I33</v>
          </cell>
          <cell r="BJ736" t="str">
            <v>IZ</v>
          </cell>
          <cell r="BK736" t="str">
            <v>INA</v>
          </cell>
          <cell r="BL736" t="str">
            <v>INA</v>
          </cell>
          <cell r="BM736" t="str">
            <v>TT4</v>
          </cell>
          <cell r="BN736" t="str">
            <v>C</v>
          </cell>
          <cell r="BS736" t="str">
            <v>INLFCH</v>
          </cell>
          <cell r="BT736" t="str">
            <v xml:space="preserve"> </v>
          </cell>
          <cell r="BU736" t="str">
            <v>N</v>
          </cell>
          <cell r="BV736" t="str">
            <v>N</v>
          </cell>
          <cell r="BW736" t="str">
            <v>N</v>
          </cell>
          <cell r="BX736" t="str">
            <v>Y</v>
          </cell>
          <cell r="BY736" t="str">
            <v>N</v>
          </cell>
          <cell r="BZ736" t="str">
            <v>N</v>
          </cell>
          <cell r="CA736" t="str">
            <v>N</v>
          </cell>
          <cell r="CB736" t="str">
            <v xml:space="preserve"> </v>
          </cell>
          <cell r="CC736" t="str">
            <v>N</v>
          </cell>
          <cell r="CD736">
            <v>413901</v>
          </cell>
          <cell r="CE736">
            <v>413901</v>
          </cell>
          <cell r="CF736">
            <v>413901</v>
          </cell>
          <cell r="CG736">
            <v>413901</v>
          </cell>
          <cell r="CH736">
            <v>413901</v>
          </cell>
          <cell r="CI736">
            <v>413901</v>
          </cell>
          <cell r="CJ736" t="str">
            <v>KKELLY1</v>
          </cell>
          <cell r="CK736" t="str">
            <v/>
          </cell>
          <cell r="CM736" t="str">
            <v/>
          </cell>
          <cell r="CN736" t="str">
            <v>Check</v>
          </cell>
          <cell r="CO736">
            <v>413901</v>
          </cell>
        </row>
        <row r="737">
          <cell r="C737">
            <v>413902</v>
          </cell>
          <cell r="D737" t="str">
            <v>INLFCH</v>
          </cell>
          <cell r="E737" t="str">
            <v>Chennai</v>
          </cell>
          <cell r="F737" t="str">
            <v>INC</v>
          </cell>
          <cell r="G737" t="str">
            <v>PO1</v>
          </cell>
          <cell r="H737" t="str">
            <v>INCS</v>
          </cell>
          <cell r="I737" t="str">
            <v>BANGALORE</v>
          </cell>
          <cell r="J737" t="str">
            <v>Karnataka</v>
          </cell>
          <cell r="K737" t="str">
            <v>ChennaiBANGALORE</v>
          </cell>
          <cell r="L737">
            <v>3</v>
          </cell>
          <cell r="M737" t="str">
            <v>29AAGCM2841J1Z8</v>
          </cell>
          <cell r="N737" t="str">
            <v>KA-B41-184237</v>
          </cell>
          <cell r="O737" t="str">
            <v>KA-B41-184239</v>
          </cell>
          <cell r="P737">
            <v>20221004</v>
          </cell>
          <cell r="Q737" t="str">
            <v>MEDYBIZ PHARMA PRIVATE LIMITED</v>
          </cell>
          <cell r="R737" t="str">
            <v>MEDYBIZ PHARMA PRIVATE LIMITED</v>
          </cell>
          <cell r="S737" t="str">
            <v>MEDYBIZ PHARMA PRIVATE LIMITED</v>
          </cell>
          <cell r="T737" t="str">
            <v>1757/A FIRST FLOOR 34TH CROSS</v>
          </cell>
          <cell r="U737" t="str">
            <v>BANSHANKARI 2ND STAGE</v>
          </cell>
          <cell r="V737" t="str">
            <v xml:space="preserve"> </v>
          </cell>
          <cell r="W737" t="str">
            <v xml:space="preserve"> </v>
          </cell>
          <cell r="X737">
            <v>560070</v>
          </cell>
          <cell r="Y737" t="str">
            <v>BANGALORE</v>
          </cell>
          <cell r="Z737" t="str">
            <v>IN</v>
          </cell>
          <cell r="AA737" t="str">
            <v>I29</v>
          </cell>
          <cell r="AB737" t="str">
            <v>MEDYBIZ PHARMA PRIVATE LIMITED 1757/A FIRST FLOOR 34TH CROSS BANSHANKARI 2ND STAGE     BANGALORE  ,Karnataka Pin-560070 India</v>
          </cell>
          <cell r="AC737" t="str">
            <v>Vaibhav Tewari</v>
          </cell>
          <cell r="AD737" t="str">
            <v>Director</v>
          </cell>
          <cell r="AE737" t="str">
            <v>080 - 45534500 / 9900031420</v>
          </cell>
          <cell r="AF737" t="str">
            <v>manoranjan.darla@porteamedical.com / runam.mehta@porteamedical.com / Girija.pujar@porteamedical.com</v>
          </cell>
          <cell r="AG737" t="str">
            <v>080 - 45534500</v>
          </cell>
          <cell r="AH737">
            <v>9900031420</v>
          </cell>
          <cell r="AI737" t="str">
            <v>manoranjan.darla@porteamedical.com</v>
          </cell>
          <cell r="AJ737" t="str">
            <v>runam.mehta@porteamedical.com</v>
          </cell>
          <cell r="AO737" t="str">
            <v>Active</v>
          </cell>
          <cell r="AP737" t="str">
            <v>Agreement Prepared</v>
          </cell>
          <cell r="AQ737" t="str">
            <v>Dealer</v>
          </cell>
          <cell r="AR737" t="str">
            <v>Portea</v>
          </cell>
          <cell r="AS737" t="str">
            <v>WE+NO2+MT+ECOM+ML+CO+PO+PH+THB+AC</v>
          </cell>
          <cell r="AT737" t="str">
            <v>Active</v>
          </cell>
          <cell r="AU737" t="str">
            <v>Okay</v>
          </cell>
          <cell r="AV737" t="str">
            <v/>
          </cell>
          <cell r="AW737" t="str">
            <v>Agreement Prepared</v>
          </cell>
          <cell r="AX737" t="str">
            <v>Anagha</v>
          </cell>
          <cell r="AY737" t="str">
            <v>meenakshi.sharma@porteamedical.com</v>
          </cell>
          <cell r="AZ737">
            <v>8951731001</v>
          </cell>
          <cell r="BA737" t="str">
            <v>Vaibhav</v>
          </cell>
          <cell r="BB737" t="str">
            <v>Tewari</v>
          </cell>
          <cell r="BC737" t="str">
            <v>Raunak Vishal</v>
          </cell>
          <cell r="BD737" t="str">
            <v>Nitin Mittal</v>
          </cell>
          <cell r="BE737" t="str">
            <v>Emerging Business</v>
          </cell>
          <cell r="BF737" t="str">
            <v>Portea</v>
          </cell>
          <cell r="BG737" t="str">
            <v>IN3</v>
          </cell>
          <cell r="BH737" t="str">
            <v>I29</v>
          </cell>
          <cell r="BI737" t="str">
            <v>I29</v>
          </cell>
          <cell r="BK737" t="str">
            <v>INE</v>
          </cell>
          <cell r="BL737" t="str">
            <v>INE</v>
          </cell>
          <cell r="BM737" t="str">
            <v>TT3</v>
          </cell>
          <cell r="BN737" t="str">
            <v>C</v>
          </cell>
          <cell r="BS737" t="str">
            <v>INLFCH</v>
          </cell>
          <cell r="BT737" t="str">
            <v xml:space="preserve"> </v>
          </cell>
          <cell r="BU737" t="str">
            <v>N</v>
          </cell>
          <cell r="BV737" t="str">
            <v>N</v>
          </cell>
          <cell r="BW737" t="str">
            <v>N</v>
          </cell>
          <cell r="BX737" t="str">
            <v>Y</v>
          </cell>
          <cell r="BY737" t="str">
            <v>N</v>
          </cell>
          <cell r="BZ737" t="str">
            <v>N</v>
          </cell>
          <cell r="CA737" t="str">
            <v>N</v>
          </cell>
          <cell r="CB737" t="str">
            <v xml:space="preserve"> </v>
          </cell>
          <cell r="CC737" t="str">
            <v>N</v>
          </cell>
          <cell r="CD737">
            <v>413902</v>
          </cell>
          <cell r="CE737">
            <v>413902</v>
          </cell>
          <cell r="CF737">
            <v>413902</v>
          </cell>
          <cell r="CG737">
            <v>413902</v>
          </cell>
          <cell r="CH737">
            <v>413902</v>
          </cell>
          <cell r="CI737">
            <v>413902</v>
          </cell>
          <cell r="CJ737" t="str">
            <v>KKELLY1</v>
          </cell>
          <cell r="CK737" t="str">
            <v/>
          </cell>
          <cell r="CL737" t="str">
            <v>YES</v>
          </cell>
          <cell r="CM737" t="str">
            <v>Active</v>
          </cell>
          <cell r="CN737" t="str">
            <v>Check</v>
          </cell>
          <cell r="CO737">
            <v>413902</v>
          </cell>
        </row>
        <row r="738">
          <cell r="C738">
            <v>413903</v>
          </cell>
          <cell r="D738" t="str">
            <v>INLFMU</v>
          </cell>
          <cell r="E738" t="str">
            <v>Mumbai</v>
          </cell>
          <cell r="F738" t="str">
            <v>INO</v>
          </cell>
          <cell r="G738" t="str">
            <v>AP1</v>
          </cell>
          <cell r="H738" t="str">
            <v>INSOUT</v>
          </cell>
          <cell r="I738" t="str">
            <v>KHAMMAM</v>
          </cell>
          <cell r="J738" t="str">
            <v>Telangana</v>
          </cell>
          <cell r="K738" t="str">
            <v>MumbaiKHAMMAM</v>
          </cell>
          <cell r="L738">
            <v>3</v>
          </cell>
          <cell r="M738" t="str">
            <v>36AASPV1805C1ZM</v>
          </cell>
          <cell r="N738" t="str">
            <v>16/AP/KM(K)/1995/CP/W</v>
          </cell>
          <cell r="O738" t="str">
            <v>18/AP/KM(K)/1995/CP/W</v>
          </cell>
          <cell r="P738">
            <v>20200618</v>
          </cell>
          <cell r="Q738" t="str">
            <v>SRAVANI MEDICAL &amp; SURGICAL</v>
          </cell>
          <cell r="R738" t="str">
            <v>SRAVANI MEDICAL  SURGICAL</v>
          </cell>
          <cell r="S738" t="str">
            <v>SRAVANI MEDICAL &amp; SURGICAL</v>
          </cell>
          <cell r="T738" t="str">
            <v>DOOR NO. 6-12-61 &amp; 62 GANESH</v>
          </cell>
          <cell r="U738" t="str">
            <v>BASTHI NEAR GANESH TEMPLE</v>
          </cell>
          <cell r="V738" t="str">
            <v>BHADRADRI</v>
          </cell>
          <cell r="W738" t="str">
            <v xml:space="preserve"> </v>
          </cell>
          <cell r="X738">
            <v>507101</v>
          </cell>
          <cell r="Y738" t="str">
            <v>KHAMMAM</v>
          </cell>
          <cell r="Z738" t="str">
            <v>IN</v>
          </cell>
          <cell r="AA738" t="str">
            <v>I36</v>
          </cell>
          <cell r="AB738" t="str">
            <v>SRAVANI MEDICAL &amp; SURGICAL DOOR NO. 6-12-61 &amp; 62 GANESH BASTHI NEAR GANESH TEMPLE BHADRADRI   KHAMMAM  ,Telangana Pin-507101 India</v>
          </cell>
          <cell r="AC738" t="str">
            <v/>
          </cell>
          <cell r="AD738" t="str">
            <v/>
          </cell>
          <cell r="AE738" t="str">
            <v>99482 96337</v>
          </cell>
          <cell r="AF738" t="str">
            <v>sravanimedicaldistributors@gmail.com</v>
          </cell>
          <cell r="AG738" t="str">
            <v>99482 96337</v>
          </cell>
          <cell r="AH738" t="str">
            <v>99482 96337</v>
          </cell>
          <cell r="AI738" t="str">
            <v>sravanimedicaldistributors@gmail.com</v>
          </cell>
          <cell r="AJ738" t="str">
            <v>sravanimedicaldistributors@gmail.com</v>
          </cell>
          <cell r="AK738" t="str">
            <v>Chandra Mohan Kumar Verma</v>
          </cell>
          <cell r="AL738" t="str">
            <v>Ravikumar Malavath</v>
          </cell>
          <cell r="AM738">
            <v>9248027777</v>
          </cell>
          <cell r="AN738" t="str">
            <v>C/o Laxmi Narshima reddy,H.no-7-1-215,Sahakar Nagar ,VDOs Colony Khammam - 507001</v>
          </cell>
          <cell r="AO738" t="str">
            <v>Active</v>
          </cell>
          <cell r="AP738" t="str">
            <v>Agreement Request Not received</v>
          </cell>
          <cell r="AQ738" t="str">
            <v>Dealer</v>
          </cell>
          <cell r="AR738" t="str">
            <v>AP &amp; Telangana</v>
          </cell>
          <cell r="AS738" t="str">
            <v>TN+AP+TS+KL+BA+KA+SL+HD</v>
          </cell>
          <cell r="AT738" t="str">
            <v>Active</v>
          </cell>
          <cell r="AU738" t="str">
            <v>Okay</v>
          </cell>
          <cell r="AV738" t="str">
            <v>MN Khammam</v>
          </cell>
          <cell r="AW738" t="str">
            <v>Agreement Prepared</v>
          </cell>
          <cell r="AX738" t="str">
            <v>Vigeedha</v>
          </cell>
          <cell r="AY738" t="str">
            <v>sravanimedicaldistributors@gmail.com</v>
          </cell>
          <cell r="AZ738">
            <v>9248027777</v>
          </cell>
          <cell r="BA738" t="str">
            <v>LAXMAN</v>
          </cell>
          <cell r="BC738" t="str">
            <v>Senkathir P</v>
          </cell>
          <cell r="BD738" t="str">
            <v>Jayakumar</v>
          </cell>
          <cell r="BE738" t="str">
            <v>Core</v>
          </cell>
          <cell r="BF738" t="str">
            <v>Trade</v>
          </cell>
          <cell r="BG738" t="str">
            <v>IN1</v>
          </cell>
          <cell r="BH738" t="str">
            <v>I36</v>
          </cell>
          <cell r="BI738" t="str">
            <v>I36</v>
          </cell>
          <cell r="BJ738" t="str">
            <v>IZ</v>
          </cell>
          <cell r="BK738" t="str">
            <v>INE</v>
          </cell>
          <cell r="BL738" t="str">
            <v>INE</v>
          </cell>
          <cell r="BM738" t="str">
            <v>TT3</v>
          </cell>
          <cell r="BN738" t="str">
            <v>C</v>
          </cell>
          <cell r="BS738" t="str">
            <v>INLFMU</v>
          </cell>
          <cell r="BT738" t="str">
            <v xml:space="preserve"> </v>
          </cell>
          <cell r="BU738" t="str">
            <v>N</v>
          </cell>
          <cell r="BV738" t="str">
            <v>N</v>
          </cell>
          <cell r="BW738" t="str">
            <v>N</v>
          </cell>
          <cell r="BX738" t="str">
            <v>Y</v>
          </cell>
          <cell r="BY738" t="str">
            <v>N</v>
          </cell>
          <cell r="BZ738" t="str">
            <v>N</v>
          </cell>
          <cell r="CA738" t="str">
            <v>N</v>
          </cell>
          <cell r="CB738" t="str">
            <v xml:space="preserve"> </v>
          </cell>
          <cell r="CC738" t="str">
            <v>N</v>
          </cell>
          <cell r="CD738">
            <v>413903</v>
          </cell>
          <cell r="CE738">
            <v>413903</v>
          </cell>
          <cell r="CF738">
            <v>413903</v>
          </cell>
          <cell r="CG738">
            <v>413903</v>
          </cell>
          <cell r="CH738">
            <v>413903</v>
          </cell>
          <cell r="CI738">
            <v>413903</v>
          </cell>
          <cell r="CJ738" t="str">
            <v>KKELLY1</v>
          </cell>
          <cell r="CK738" t="str">
            <v/>
          </cell>
          <cell r="CL738" t="str">
            <v>YES</v>
          </cell>
          <cell r="CM738" t="str">
            <v>Active</v>
          </cell>
          <cell r="CN738" t="str">
            <v>Check</v>
          </cell>
          <cell r="CO738">
            <v>413903</v>
          </cell>
        </row>
        <row r="739">
          <cell r="C739">
            <v>413905</v>
          </cell>
          <cell r="D739" t="str">
            <v>INLFCH</v>
          </cell>
          <cell r="E739" t="str">
            <v>Chennai</v>
          </cell>
          <cell r="F739" t="str">
            <v>INO</v>
          </cell>
          <cell r="G739" t="str">
            <v>TN1</v>
          </cell>
          <cell r="H739" t="str">
            <v>INSOUT</v>
          </cell>
          <cell r="I739" t="str">
            <v>COIMBATORE</v>
          </cell>
          <cell r="J739" t="str">
            <v>Tamil Nadu</v>
          </cell>
          <cell r="K739" t="str">
            <v>ChennaiCOIMBATORE</v>
          </cell>
          <cell r="L739">
            <v>3</v>
          </cell>
          <cell r="M739" t="str">
            <v>33AAFCC6506M1ZM</v>
          </cell>
          <cell r="N739" t="str">
            <v>CBE / 6523 / 20B</v>
          </cell>
          <cell r="O739" t="str">
            <v>CBE / 6523 / 21B</v>
          </cell>
          <cell r="P739">
            <v>20190519</v>
          </cell>
          <cell r="Q739" t="str">
            <v>COIMBATORE DIABETES FOUNDATION</v>
          </cell>
          <cell r="R739" t="str">
            <v>COIMBATORE DIABETES FOUNDATION</v>
          </cell>
          <cell r="S739" t="str">
            <v>COIMBATORE DIABETES FOUNDATION</v>
          </cell>
          <cell r="T739" t="str">
            <v>SF-NO: 357 / 2A S.J. GARDEN</v>
          </cell>
          <cell r="U739" t="str">
            <v>MARUDAMALAI - VADAVALLI ROAD</v>
          </cell>
          <cell r="V739" t="str">
            <v>VIA IOB COLONY</v>
          </cell>
          <cell r="W739" t="str">
            <v>VELANDIPALAYAM (C.)</v>
          </cell>
          <cell r="X739">
            <v>641046</v>
          </cell>
          <cell r="Y739" t="str">
            <v>COIMBATORE</v>
          </cell>
          <cell r="Z739" t="str">
            <v>IN</v>
          </cell>
          <cell r="AA739" t="str">
            <v>I33</v>
          </cell>
          <cell r="AB739" t="str">
            <v>COIMBATORE DIABETES FOUNDATION SF-NO: 357 / 2A S.J. GARDEN MARUDAMALAI - VADAVALLI ROAD VIA IOB COLONY VELANDIPALAYAM (C.) COIMBATORE  ,Tamil Nadu Pin-641046 India</v>
          </cell>
          <cell r="AC739" t="str">
            <v/>
          </cell>
          <cell r="AD739" t="str">
            <v/>
          </cell>
          <cell r="AE739" t="str">
            <v>04223233333</v>
          </cell>
          <cell r="AF739" t="str">
            <v>enquiry@cdfhospital.com</v>
          </cell>
          <cell r="AG739" t="str">
            <v>04223233333</v>
          </cell>
          <cell r="AH739" t="str">
            <v>04223233333</v>
          </cell>
          <cell r="AI739" t="str">
            <v/>
          </cell>
          <cell r="AJ739" t="str">
            <v/>
          </cell>
          <cell r="AO739" t="str">
            <v>Inactive</v>
          </cell>
          <cell r="AP739" t="str">
            <v/>
          </cell>
          <cell r="AQ739" t="str">
            <v>Direct</v>
          </cell>
          <cell r="AR739" t="str">
            <v>TN 1</v>
          </cell>
          <cell r="AS739" t="str">
            <v>TN+AP+TS+KL+BA+KA+SL+HD</v>
          </cell>
          <cell r="AT739" t="str">
            <v>Active</v>
          </cell>
          <cell r="AU739" t="str">
            <v>Okay</v>
          </cell>
          <cell r="AV739" t="str">
            <v/>
          </cell>
          <cell r="AW739" t="str">
            <v>Agreement Prepared</v>
          </cell>
          <cell r="AX739" t="str">
            <v>Vigeedha</v>
          </cell>
          <cell r="AY739" t="str">
            <v>CDF@gamil.com</v>
          </cell>
          <cell r="AZ739">
            <v>4224719601</v>
          </cell>
          <cell r="BA739" t="str">
            <v/>
          </cell>
          <cell r="BC739" t="str">
            <v>Karthikeyan B</v>
          </cell>
          <cell r="BD739" t="str">
            <v>Jayakumar</v>
          </cell>
          <cell r="BE739" t="str">
            <v>Core</v>
          </cell>
          <cell r="BF739" t="str">
            <v>Trade</v>
          </cell>
          <cell r="BG739" t="str">
            <v>IN1</v>
          </cell>
          <cell r="BH739" t="str">
            <v>I33</v>
          </cell>
          <cell r="BI739" t="str">
            <v>I33</v>
          </cell>
          <cell r="BK739" t="str">
            <v>INA</v>
          </cell>
          <cell r="BL739" t="str">
            <v>INA</v>
          </cell>
          <cell r="BM739" t="str">
            <v>TT3</v>
          </cell>
          <cell r="BN739" t="str">
            <v>C</v>
          </cell>
          <cell r="BS739" t="str">
            <v>INLFCH</v>
          </cell>
          <cell r="BT739" t="str">
            <v xml:space="preserve"> </v>
          </cell>
          <cell r="BU739" t="str">
            <v>N</v>
          </cell>
          <cell r="BV739" t="str">
            <v>N</v>
          </cell>
          <cell r="BW739" t="str">
            <v>N</v>
          </cell>
          <cell r="BX739" t="str">
            <v>Y</v>
          </cell>
          <cell r="BY739" t="str">
            <v>N</v>
          </cell>
          <cell r="BZ739" t="str">
            <v>N</v>
          </cell>
          <cell r="CA739" t="str">
            <v>N</v>
          </cell>
          <cell r="CB739" t="str">
            <v xml:space="preserve"> </v>
          </cell>
          <cell r="CC739" t="str">
            <v>N</v>
          </cell>
          <cell r="CD739">
            <v>413905</v>
          </cell>
          <cell r="CE739">
            <v>413905</v>
          </cell>
          <cell r="CF739">
            <v>413905</v>
          </cell>
          <cell r="CG739">
            <v>413905</v>
          </cell>
          <cell r="CH739">
            <v>413905</v>
          </cell>
          <cell r="CI739">
            <v>413905</v>
          </cell>
          <cell r="CJ739" t="str">
            <v>KKELLY1</v>
          </cell>
          <cell r="CK739" t="str">
            <v/>
          </cell>
          <cell r="CL739" t="str">
            <v>YES</v>
          </cell>
          <cell r="CM739" t="str">
            <v/>
          </cell>
          <cell r="CN739" t="str">
            <v>Check</v>
          </cell>
          <cell r="CO739">
            <v>413905</v>
          </cell>
        </row>
        <row r="740">
          <cell r="C740">
            <v>413906</v>
          </cell>
          <cell r="D740" t="str">
            <v>INLFMU</v>
          </cell>
          <cell r="E740" t="str">
            <v>Mumbai</v>
          </cell>
          <cell r="F740" t="str">
            <v>INO</v>
          </cell>
          <cell r="G740" t="str">
            <v>AP1</v>
          </cell>
          <cell r="H740" t="str">
            <v>INSOUT</v>
          </cell>
          <cell r="I740" t="str">
            <v>SECUNDERABAD</v>
          </cell>
          <cell r="J740" t="str">
            <v>Telangana</v>
          </cell>
          <cell r="K740" t="str">
            <v>MumbaiSECUNDERABAD</v>
          </cell>
          <cell r="L740">
            <v>3</v>
          </cell>
          <cell r="M740" t="str">
            <v>36AAMPA4364K1ZK</v>
          </cell>
          <cell r="N740" t="str">
            <v>232/HD/AP/2005/W</v>
          </cell>
          <cell r="O740" t="str">
            <v>232/HD/AP/2005/W</v>
          </cell>
          <cell r="P740">
            <v>20200718</v>
          </cell>
          <cell r="Q740" t="str">
            <v>GOEL DRUGS</v>
          </cell>
          <cell r="R740" t="str">
            <v>GOEL DRUGS</v>
          </cell>
          <cell r="S740" t="str">
            <v>GOEL DRUGS</v>
          </cell>
          <cell r="T740" t="str">
            <v>NO: 7‐1‐302 &amp; 303</v>
          </cell>
          <cell r="U740" t="str">
            <v>MARUTHI STREET</v>
          </cell>
          <cell r="V740" t="str">
            <v>BANDIMET</v>
          </cell>
          <cell r="W740" t="str">
            <v xml:space="preserve"> </v>
          </cell>
          <cell r="X740">
            <v>500003</v>
          </cell>
          <cell r="Y740" t="str">
            <v>SECUNDERABAD</v>
          </cell>
          <cell r="Z740" t="str">
            <v>IN</v>
          </cell>
          <cell r="AA740" t="str">
            <v>I36</v>
          </cell>
          <cell r="AB740" t="str">
            <v>GOEL DRUGS NO: 7‐1‐302 &amp; 303 MARUTHI STREET BANDIMET   SECUNDERABAD  ,Telangana Pin-500003 India</v>
          </cell>
          <cell r="AC740" t="str">
            <v/>
          </cell>
          <cell r="AD740" t="str">
            <v/>
          </cell>
          <cell r="AE740" t="str">
            <v>040 - 27806831</v>
          </cell>
          <cell r="AF740" t="str">
            <v>teamgoel@yahoo.com</v>
          </cell>
          <cell r="AG740" t="str">
            <v>040 - 27806831</v>
          </cell>
          <cell r="AH740" t="str">
            <v>040 - 27806831</v>
          </cell>
          <cell r="AI740" t="str">
            <v>teamgoel@yahoo.com</v>
          </cell>
          <cell r="AJ740" t="str">
            <v>teamgoel@yahoo.com</v>
          </cell>
          <cell r="AK740" t="str">
            <v>Chandra Mohan Kumar Verma</v>
          </cell>
          <cell r="AL740" t="str">
            <v xml:space="preserve">S Mallikarjuna Rao </v>
          </cell>
          <cell r="AM740">
            <v>9966162916</v>
          </cell>
          <cell r="AN740" t="str">
            <v>H. No 2291 Bhel Mig RC puram Hyderabad -502032</v>
          </cell>
          <cell r="AO740" t="str">
            <v>Active</v>
          </cell>
          <cell r="AP740" t="str">
            <v>Agreement Request Not received</v>
          </cell>
          <cell r="AQ740" t="str">
            <v>Dealer</v>
          </cell>
          <cell r="AR740" t="str">
            <v>AP &amp; Telangana</v>
          </cell>
          <cell r="AS740" t="str">
            <v>TN+AP+TS+KL+BA+KA+SL+HD</v>
          </cell>
          <cell r="AT740" t="str">
            <v>Active</v>
          </cell>
          <cell r="AU740" t="str">
            <v>Okay</v>
          </cell>
          <cell r="AV740" t="str">
            <v>MN Hyderabad KAM - W</v>
          </cell>
          <cell r="AW740" t="str">
            <v>Agreement Prepared</v>
          </cell>
          <cell r="AX740" t="str">
            <v>Vigeedha</v>
          </cell>
          <cell r="AY740" t="str">
            <v>teamgoel@yahoo.com</v>
          </cell>
          <cell r="AZ740">
            <v>9849161010</v>
          </cell>
          <cell r="BA740" t="str">
            <v>SHREY</v>
          </cell>
          <cell r="BC740" t="str">
            <v>Senkathir P</v>
          </cell>
          <cell r="BD740" t="str">
            <v>Jayakumar</v>
          </cell>
          <cell r="BE740" t="str">
            <v>Core</v>
          </cell>
          <cell r="BF740" t="str">
            <v>Trade</v>
          </cell>
          <cell r="BG740" t="str">
            <v>IN1</v>
          </cell>
          <cell r="BH740" t="str">
            <v>I36</v>
          </cell>
          <cell r="BI740" t="str">
            <v>I36</v>
          </cell>
          <cell r="BJ740" t="str">
            <v>IZ</v>
          </cell>
          <cell r="BK740" t="str">
            <v>INE</v>
          </cell>
          <cell r="BL740" t="str">
            <v>INE</v>
          </cell>
          <cell r="BM740" t="str">
            <v>TT3</v>
          </cell>
          <cell r="BN740" t="str">
            <v>C</v>
          </cell>
          <cell r="BS740" t="str">
            <v>INLFMU</v>
          </cell>
          <cell r="BT740" t="str">
            <v xml:space="preserve"> </v>
          </cell>
          <cell r="BU740" t="str">
            <v>N</v>
          </cell>
          <cell r="BV740" t="str">
            <v>N</v>
          </cell>
          <cell r="BW740" t="str">
            <v>N</v>
          </cell>
          <cell r="BX740" t="str">
            <v>Y</v>
          </cell>
          <cell r="BY740" t="str">
            <v>N</v>
          </cell>
          <cell r="BZ740" t="str">
            <v>N</v>
          </cell>
          <cell r="CA740" t="str">
            <v>N</v>
          </cell>
          <cell r="CB740" t="str">
            <v xml:space="preserve"> </v>
          </cell>
          <cell r="CC740" t="str">
            <v>N</v>
          </cell>
          <cell r="CD740">
            <v>413906</v>
          </cell>
          <cell r="CE740">
            <v>413906</v>
          </cell>
          <cell r="CF740">
            <v>413906</v>
          </cell>
          <cell r="CG740">
            <v>413906</v>
          </cell>
          <cell r="CH740">
            <v>413906</v>
          </cell>
          <cell r="CI740">
            <v>413906</v>
          </cell>
          <cell r="CJ740" t="str">
            <v>KKELLY1</v>
          </cell>
          <cell r="CK740" t="str">
            <v/>
          </cell>
          <cell r="CL740" t="str">
            <v>YES</v>
          </cell>
          <cell r="CM740" t="str">
            <v>Active</v>
          </cell>
          <cell r="CN740" t="str">
            <v>Check</v>
          </cell>
          <cell r="CO740">
            <v>413906</v>
          </cell>
        </row>
        <row r="741">
          <cell r="C741">
            <v>413907</v>
          </cell>
          <cell r="D741" t="str">
            <v>INLFCH</v>
          </cell>
          <cell r="E741" t="str">
            <v>Chennai</v>
          </cell>
          <cell r="F741" t="str">
            <v>INO</v>
          </cell>
          <cell r="G741" t="str">
            <v>KL1</v>
          </cell>
          <cell r="H741" t="str">
            <v>INSOUT</v>
          </cell>
          <cell r="I741" t="str">
            <v>KOTTAYAM</v>
          </cell>
          <cell r="J741" t="str">
            <v>Kerala</v>
          </cell>
          <cell r="K741" t="str">
            <v>ChennaiKOTTAYAM</v>
          </cell>
          <cell r="L741">
            <v>4</v>
          </cell>
          <cell r="M741" t="str">
            <v>32AACFU3676J1Z0</v>
          </cell>
          <cell r="N741" t="str">
            <v>KL-KTM-144841</v>
          </cell>
          <cell r="O741" t="str">
            <v>KL-KTM-144842</v>
          </cell>
          <cell r="P741">
            <v>20240919</v>
          </cell>
          <cell r="Q741" t="str">
            <v>UDAYA DRUG HOUSE</v>
          </cell>
          <cell r="R741" t="str">
            <v>UDAYA DRUG HOUSE</v>
          </cell>
          <cell r="S741" t="str">
            <v>UDAYA DRUG HOUSE</v>
          </cell>
          <cell r="T741" t="str">
            <v>IX/650 651 652 653</v>
          </cell>
          <cell r="U741" t="str">
            <v>FIRST FLOOR</v>
          </cell>
          <cell r="V741" t="str">
            <v xml:space="preserve"> </v>
          </cell>
          <cell r="W741" t="str">
            <v xml:space="preserve"> </v>
          </cell>
          <cell r="X741">
            <v>686001</v>
          </cell>
          <cell r="Y741" t="str">
            <v>KOTTAYAM</v>
          </cell>
          <cell r="Z741" t="str">
            <v>IN</v>
          </cell>
          <cell r="AA741" t="str">
            <v>I32</v>
          </cell>
          <cell r="AB741" t="str">
            <v>UDAYA DRUG HOUSE IX/650 651 652 653 FIRST FLOOR     KOTTAYAM  ,Kerala Pin-686001 India</v>
          </cell>
          <cell r="AE741" t="str">
            <v>0481 - 2561943</v>
          </cell>
          <cell r="AF741" t="str">
            <v>udayadrughousektm@gmail.com</v>
          </cell>
          <cell r="AG741" t="str">
            <v>0481 - 2561943</v>
          </cell>
          <cell r="AH741" t="str">
            <v>0481 - 2561943</v>
          </cell>
          <cell r="AI741" t="str">
            <v>udayadrughousektm@gmail.com</v>
          </cell>
          <cell r="AJ741" t="str">
            <v>udayadrughousektm@gmail.com</v>
          </cell>
          <cell r="AK741" t="str">
            <v>Sajeev Kumar</v>
          </cell>
          <cell r="AL741" t="str">
            <v>Babu. S</v>
          </cell>
          <cell r="AM741">
            <v>9947610790</v>
          </cell>
          <cell r="AN741" t="str">
            <v>Kizhakke kakkolil houseAiyerkulangara east, Vaikom PoKottayam 686141</v>
          </cell>
          <cell r="AO741" t="str">
            <v>Active</v>
          </cell>
          <cell r="AP741" t="str">
            <v>Agreement Prepared</v>
          </cell>
          <cell r="AQ741" t="str">
            <v>Dealer</v>
          </cell>
          <cell r="AR741" t="str">
            <v>Kerala</v>
          </cell>
          <cell r="AS741" t="str">
            <v>TN+AP+TS+KL+BA+KA+SL+HD</v>
          </cell>
          <cell r="AT741" t="str">
            <v>Active</v>
          </cell>
          <cell r="AU741" t="str">
            <v>Okay</v>
          </cell>
          <cell r="AV741" t="str">
            <v>MN Kottayam North</v>
          </cell>
          <cell r="AW741" t="str">
            <v>Agreement Prepared</v>
          </cell>
          <cell r="AX741" t="str">
            <v>Vigeedha</v>
          </cell>
          <cell r="AY741" t="str">
            <v>udayadrughousektm@gmail.com</v>
          </cell>
          <cell r="AZ741">
            <v>8157995757</v>
          </cell>
          <cell r="BA741" t="str">
            <v>ABEY</v>
          </cell>
          <cell r="BB741" t="str">
            <v>VARGHESE</v>
          </cell>
          <cell r="BC741" t="str">
            <v>Sajeev Kumar</v>
          </cell>
          <cell r="BD741" t="str">
            <v>Jayakumar</v>
          </cell>
          <cell r="BE741" t="str">
            <v>Core</v>
          </cell>
          <cell r="BF741" t="str">
            <v>Trade</v>
          </cell>
          <cell r="BG741" t="str">
            <v>IN1</v>
          </cell>
          <cell r="BH741" t="str">
            <v>I32</v>
          </cell>
          <cell r="BI741" t="str">
            <v>I32</v>
          </cell>
          <cell r="BJ741" t="str">
            <v>IZ</v>
          </cell>
          <cell r="BK741" t="str">
            <v>INE</v>
          </cell>
          <cell r="BL741" t="str">
            <v>INE</v>
          </cell>
          <cell r="BM741" t="str">
            <v>TT4</v>
          </cell>
          <cell r="BN741" t="str">
            <v>C</v>
          </cell>
          <cell r="BS741" t="str">
            <v>INLFCH</v>
          </cell>
          <cell r="BT741" t="str">
            <v xml:space="preserve"> </v>
          </cell>
          <cell r="BU741" t="str">
            <v>N</v>
          </cell>
          <cell r="BV741" t="str">
            <v>N</v>
          </cell>
          <cell r="BW741" t="str">
            <v>N</v>
          </cell>
          <cell r="BX741" t="str">
            <v>Y</v>
          </cell>
          <cell r="BY741" t="str">
            <v>N</v>
          </cell>
          <cell r="BZ741" t="str">
            <v>N</v>
          </cell>
          <cell r="CA741" t="str">
            <v>N</v>
          </cell>
          <cell r="CB741" t="str">
            <v xml:space="preserve"> </v>
          </cell>
          <cell r="CC741" t="str">
            <v>N</v>
          </cell>
          <cell r="CD741">
            <v>413907</v>
          </cell>
          <cell r="CE741">
            <v>413907</v>
          </cell>
          <cell r="CF741">
            <v>413907</v>
          </cell>
          <cell r="CG741">
            <v>413907</v>
          </cell>
          <cell r="CH741">
            <v>413907</v>
          </cell>
          <cell r="CI741">
            <v>413907</v>
          </cell>
          <cell r="CJ741" t="str">
            <v>JSOLTES</v>
          </cell>
          <cell r="CK741" t="str">
            <v/>
          </cell>
          <cell r="CL741" t="str">
            <v>YES</v>
          </cell>
          <cell r="CM741" t="str">
            <v>Active</v>
          </cell>
          <cell r="CN741" t="str">
            <v>Check</v>
          </cell>
          <cell r="CO741">
            <v>413907</v>
          </cell>
        </row>
        <row r="742">
          <cell r="C742">
            <v>413908</v>
          </cell>
          <cell r="D742" t="str">
            <v>INLFCH</v>
          </cell>
          <cell r="E742" t="str">
            <v>Chennai</v>
          </cell>
          <cell r="F742" t="str">
            <v>INO</v>
          </cell>
          <cell r="G742" t="str">
            <v>TN1</v>
          </cell>
          <cell r="H742" t="str">
            <v>INSOUT</v>
          </cell>
          <cell r="I742" t="str">
            <v>VILLUPURAM</v>
          </cell>
          <cell r="J742" t="str">
            <v>Tamil Nadu</v>
          </cell>
          <cell r="K742" t="str">
            <v>ChennaiVILLUPURAM</v>
          </cell>
          <cell r="L742">
            <v>3</v>
          </cell>
          <cell r="M742" t="str">
            <v>33AAEFR9945H1ZW</v>
          </cell>
          <cell r="N742" t="str">
            <v>20-B: 1593/TRS/20B</v>
          </cell>
          <cell r="O742" t="str">
            <v>21-B: 1434/TRS/21B</v>
          </cell>
          <cell r="P742">
            <v>20211016</v>
          </cell>
          <cell r="Q742" t="str">
            <v>RAMACHANDRA PHARMACEUTICALS</v>
          </cell>
          <cell r="R742" t="str">
            <v>RAMACHANDRA PHARMACEUTICALS</v>
          </cell>
          <cell r="S742" t="str">
            <v>RAMACHANDRA PHARMACEUTICALS</v>
          </cell>
          <cell r="T742" t="str">
            <v>NO: 32</v>
          </cell>
          <cell r="U742" t="str">
            <v>POONTHAMALLI STREET</v>
          </cell>
          <cell r="V742" t="str">
            <v>K.K. ROAD</v>
          </cell>
          <cell r="W742" t="str">
            <v xml:space="preserve"> </v>
          </cell>
          <cell r="X742">
            <v>605602</v>
          </cell>
          <cell r="Y742" t="str">
            <v>VILLUPURAM</v>
          </cell>
          <cell r="Z742" t="str">
            <v>IN</v>
          </cell>
          <cell r="AA742" t="str">
            <v>I33</v>
          </cell>
          <cell r="AB742" t="str">
            <v>RAMACHANDRA PHARMACEUTICALS NO: 32 POONTHAMALLI STREET K.K. ROAD   VILLUPURAM  ,Tamil Nadu Pin-605602 India</v>
          </cell>
          <cell r="AC742" t="str">
            <v>J. Kumaresan</v>
          </cell>
          <cell r="AD742" t="str">
            <v>Partner</v>
          </cell>
          <cell r="AE742" t="str">
            <v>04146 - 229402 / 9894287516</v>
          </cell>
          <cell r="AF742" t="str">
            <v>ramchandrapharma2013@gmail.com / RAMACHANDRAPHARMACEUTICALS2018@gmail.com</v>
          </cell>
          <cell r="AG742" t="str">
            <v>04146 - 229402</v>
          </cell>
          <cell r="AH742">
            <v>9894287516</v>
          </cell>
          <cell r="AI742" t="str">
            <v>ramchandrapharma2013@gmail.com</v>
          </cell>
          <cell r="AJ742" t="str">
            <v>RAMACHANDRAPHARMACEUTICALS2018@gmail.com</v>
          </cell>
          <cell r="AK742" t="str">
            <v>Karthikeyan B</v>
          </cell>
          <cell r="AL742" t="str">
            <v>N.Govindrajan</v>
          </cell>
          <cell r="AM742">
            <v>9894343484</v>
          </cell>
          <cell r="AN742" t="str">
            <v>No-16, Rajagopal Street,Villiupuram Dist,Villiupuram - 605602</v>
          </cell>
          <cell r="AO742" t="str">
            <v>Active</v>
          </cell>
          <cell r="AP742" t="str">
            <v>Agreement expired on 10-05-2021</v>
          </cell>
          <cell r="AQ742" t="str">
            <v>Dealer</v>
          </cell>
          <cell r="AR742" t="str">
            <v>TN 1</v>
          </cell>
          <cell r="AS742" t="str">
            <v>TN+AP+TS+KL+BA+KA+SL+HD</v>
          </cell>
          <cell r="AT742" t="str">
            <v>Active</v>
          </cell>
          <cell r="AU742" t="str">
            <v>Okay</v>
          </cell>
          <cell r="AV742" t="str">
            <v>MN Villipuram</v>
          </cell>
          <cell r="AW742" t="str">
            <v>Agreement Prepared</v>
          </cell>
          <cell r="AX742" t="str">
            <v>Vigeedha</v>
          </cell>
          <cell r="AY742" t="str">
            <v>ramacandraparmaceuticals2018@gmail.com</v>
          </cell>
          <cell r="AZ742">
            <v>9894343484</v>
          </cell>
          <cell r="BA742" t="str">
            <v>J. Kumaresan</v>
          </cell>
          <cell r="BB742" t="str">
            <v>JAWAHAR</v>
          </cell>
          <cell r="BC742" t="str">
            <v>Karthikeyan B</v>
          </cell>
          <cell r="BD742" t="str">
            <v>Jayakumar</v>
          </cell>
          <cell r="BE742" t="str">
            <v>Core</v>
          </cell>
          <cell r="BF742" t="str">
            <v>Trade</v>
          </cell>
          <cell r="BG742" t="str">
            <v>IN1</v>
          </cell>
          <cell r="BH742" t="str">
            <v>I33</v>
          </cell>
          <cell r="BI742" t="str">
            <v>I33</v>
          </cell>
          <cell r="BJ742" t="str">
            <v>IZ</v>
          </cell>
          <cell r="BK742" t="str">
            <v>INA</v>
          </cell>
          <cell r="BL742" t="str">
            <v>INA</v>
          </cell>
          <cell r="BM742" t="str">
            <v>TT3</v>
          </cell>
          <cell r="BN742" t="str">
            <v>C</v>
          </cell>
          <cell r="BS742" t="str">
            <v>INLFCH</v>
          </cell>
          <cell r="BT742" t="str">
            <v xml:space="preserve"> </v>
          </cell>
          <cell r="BU742" t="str">
            <v>N</v>
          </cell>
          <cell r="BV742" t="str">
            <v>N</v>
          </cell>
          <cell r="BW742" t="str">
            <v>N</v>
          </cell>
          <cell r="BX742" t="str">
            <v>Y</v>
          </cell>
          <cell r="BY742" t="str">
            <v>N</v>
          </cell>
          <cell r="BZ742" t="str">
            <v>N</v>
          </cell>
          <cell r="CA742" t="str">
            <v>N</v>
          </cell>
          <cell r="CB742" t="str">
            <v xml:space="preserve"> </v>
          </cell>
          <cell r="CC742" t="str">
            <v>N</v>
          </cell>
          <cell r="CD742">
            <v>413908</v>
          </cell>
          <cell r="CE742">
            <v>413908</v>
          </cell>
          <cell r="CF742">
            <v>413908</v>
          </cell>
          <cell r="CG742">
            <v>413908</v>
          </cell>
          <cell r="CH742">
            <v>413908</v>
          </cell>
          <cell r="CI742">
            <v>413908</v>
          </cell>
          <cell r="CJ742" t="str">
            <v>KKELLY1</v>
          </cell>
          <cell r="CK742" t="str">
            <v/>
          </cell>
          <cell r="CL742" t="str">
            <v>YES</v>
          </cell>
          <cell r="CM742" t="str">
            <v>Active</v>
          </cell>
          <cell r="CN742" t="str">
            <v>Check</v>
          </cell>
          <cell r="CO742">
            <v>413908</v>
          </cell>
        </row>
        <row r="743">
          <cell r="C743">
            <v>413909</v>
          </cell>
          <cell r="D743" t="str">
            <v>INLFCH</v>
          </cell>
          <cell r="E743" t="str">
            <v>Chennai</v>
          </cell>
          <cell r="F743" t="str">
            <v>INO</v>
          </cell>
          <cell r="G743" t="str">
            <v>TN1</v>
          </cell>
          <cell r="H743" t="str">
            <v>INSOUT</v>
          </cell>
          <cell r="I743" t="str">
            <v>TIRUNELVELI</v>
          </cell>
          <cell r="J743" t="str">
            <v>Tamil Nadu</v>
          </cell>
          <cell r="K743" t="str">
            <v>ChennaiTIRUNELVELI</v>
          </cell>
          <cell r="L743">
            <v>3</v>
          </cell>
          <cell r="M743" t="str">
            <v>33BMVPS7938F1ZA</v>
          </cell>
          <cell r="N743" t="str">
            <v>20-B: TNY/1743/20B</v>
          </cell>
          <cell r="O743" t="str">
            <v>21-B: TNY/1558/21B</v>
          </cell>
          <cell r="P743">
            <v>20230127</v>
          </cell>
          <cell r="Q743" t="str">
            <v>DANUVARSAN AGENCIES</v>
          </cell>
          <cell r="R743" t="str">
            <v>DANUVARSAN AGENCIES</v>
          </cell>
          <cell r="S743" t="str">
            <v>DANUVARSAN AGENCIES</v>
          </cell>
          <cell r="T743" t="str">
            <v>D-NO: 67/20 2ND FLOOR</v>
          </cell>
          <cell r="U743" t="str">
            <v>TASBEEH BUILDING</v>
          </cell>
          <cell r="V743" t="str">
            <v>PERUMAL WEST CAR STREET</v>
          </cell>
          <cell r="W743" t="str">
            <v>TIRUNELVELI JUNCTION</v>
          </cell>
          <cell r="X743">
            <v>627001</v>
          </cell>
          <cell r="Y743" t="str">
            <v>TIRUNELVELI</v>
          </cell>
          <cell r="Z743" t="str">
            <v>IN</v>
          </cell>
          <cell r="AA743" t="str">
            <v>I33</v>
          </cell>
          <cell r="AB743" t="str">
            <v>DANUVARSAN AGENCIES D-NO: 67/20 2ND FLOOR TASBEEH BUILDING PERUMAL WEST CAR STREET TIRUNELVELI JUNCTION TIRUNELVELI  ,Tamil Nadu Pin-627001 India</v>
          </cell>
          <cell r="AC743" t="str">
            <v>G. Subbaraj</v>
          </cell>
          <cell r="AD743" t="str">
            <v>Proprietor</v>
          </cell>
          <cell r="AE743" t="str">
            <v>04624210400 / 9942049700</v>
          </cell>
          <cell r="AF743" t="str">
            <v>danuvarsanagencies@gmail.com</v>
          </cell>
          <cell r="AG743" t="str">
            <v>04624210400</v>
          </cell>
          <cell r="AH743">
            <v>9942049700</v>
          </cell>
          <cell r="AI743" t="str">
            <v>danuvarsanagencies@gmail.com</v>
          </cell>
          <cell r="AJ743" t="str">
            <v>danuvarsanagencies@gmail.com</v>
          </cell>
          <cell r="AK743" t="str">
            <v>Karthikeyan B</v>
          </cell>
          <cell r="AL743" t="str">
            <v>R Ibrahim Badhusa</v>
          </cell>
          <cell r="AM743">
            <v>8807036001</v>
          </cell>
          <cell r="AN743" t="str">
            <v>11 D Mohamed Ali Street,Tiruneveli Town,Tirunevelli - 627006</v>
          </cell>
          <cell r="AO743" t="str">
            <v>Active</v>
          </cell>
          <cell r="AP743" t="str">
            <v>Agreement Prepared</v>
          </cell>
          <cell r="AQ743" t="str">
            <v>Dealer</v>
          </cell>
          <cell r="AR743" t="str">
            <v>TN 1</v>
          </cell>
          <cell r="AS743" t="str">
            <v>TN+AP+TS+KL+BA+KA+SL+HD</v>
          </cell>
          <cell r="AT743" t="str">
            <v>Active</v>
          </cell>
          <cell r="AU743" t="str">
            <v>Okay</v>
          </cell>
          <cell r="AV743" t="str">
            <v>MN Tirunevelli</v>
          </cell>
          <cell r="AW743" t="str">
            <v>Agreement Prepared</v>
          </cell>
          <cell r="AX743" t="str">
            <v>Vigeedha</v>
          </cell>
          <cell r="AY743" t="str">
            <v>danuvarsanagencies@gmail.com</v>
          </cell>
          <cell r="AZ743">
            <v>9500636001</v>
          </cell>
          <cell r="BA743" t="str">
            <v>G.</v>
          </cell>
          <cell r="BB743" t="str">
            <v>Subbaraj</v>
          </cell>
          <cell r="BC743" t="str">
            <v>Karthikeyan B</v>
          </cell>
          <cell r="BD743" t="str">
            <v>Jayakumar</v>
          </cell>
          <cell r="BE743" t="str">
            <v>Core</v>
          </cell>
          <cell r="BF743" t="str">
            <v>Trade</v>
          </cell>
          <cell r="BG743" t="str">
            <v>IN1</v>
          </cell>
          <cell r="BH743" t="str">
            <v>I33</v>
          </cell>
          <cell r="BI743" t="str">
            <v>I33</v>
          </cell>
          <cell r="BJ743" t="str">
            <v>IZ</v>
          </cell>
          <cell r="BK743" t="str">
            <v>INA</v>
          </cell>
          <cell r="BL743" t="str">
            <v>INA</v>
          </cell>
          <cell r="BM743" t="str">
            <v>TT3</v>
          </cell>
          <cell r="BN743" t="str">
            <v>C</v>
          </cell>
          <cell r="BS743" t="str">
            <v>INLFCH</v>
          </cell>
          <cell r="BT743" t="str">
            <v xml:space="preserve"> </v>
          </cell>
          <cell r="BU743" t="str">
            <v>N</v>
          </cell>
          <cell r="BV743" t="str">
            <v>N</v>
          </cell>
          <cell r="BW743" t="str">
            <v>N</v>
          </cell>
          <cell r="BX743" t="str">
            <v>Y</v>
          </cell>
          <cell r="BY743" t="str">
            <v>N</v>
          </cell>
          <cell r="BZ743" t="str">
            <v>N</v>
          </cell>
          <cell r="CA743" t="str">
            <v>N</v>
          </cell>
          <cell r="CB743" t="str">
            <v xml:space="preserve"> </v>
          </cell>
          <cell r="CC743" t="str">
            <v>N</v>
          </cell>
          <cell r="CD743">
            <v>413909</v>
          </cell>
          <cell r="CE743">
            <v>413909</v>
          </cell>
          <cell r="CF743">
            <v>413909</v>
          </cell>
          <cell r="CG743">
            <v>413909</v>
          </cell>
          <cell r="CH743">
            <v>413909</v>
          </cell>
          <cell r="CI743">
            <v>413909</v>
          </cell>
          <cell r="CJ743" t="str">
            <v>KKELLY1</v>
          </cell>
          <cell r="CK743" t="str">
            <v/>
          </cell>
          <cell r="CL743" t="str">
            <v>YES</v>
          </cell>
          <cell r="CM743" t="str">
            <v>Active</v>
          </cell>
          <cell r="CN743" t="str">
            <v>Check</v>
          </cell>
          <cell r="CO743">
            <v>413909</v>
          </cell>
        </row>
        <row r="744">
          <cell r="C744">
            <v>413910</v>
          </cell>
          <cell r="D744" t="str">
            <v>INLFCH</v>
          </cell>
          <cell r="E744" t="str">
            <v>Chennai</v>
          </cell>
          <cell r="F744" t="str">
            <v>INO</v>
          </cell>
          <cell r="G744" t="str">
            <v>TN1</v>
          </cell>
          <cell r="H744" t="str">
            <v>INSOUT</v>
          </cell>
          <cell r="I744" t="str">
            <v>KANYAKUMARI DT</v>
          </cell>
          <cell r="J744" t="str">
            <v>TAMIL NADU</v>
          </cell>
          <cell r="K744" t="str">
            <v>ChennaiKANYAKUMARI DT</v>
          </cell>
          <cell r="L744">
            <v>3</v>
          </cell>
          <cell r="M744" t="str">
            <v>33ADRPC5223F1ZW</v>
          </cell>
          <cell r="N744" t="str">
            <v>TNK/1247/20B</v>
          </cell>
          <cell r="O744" t="str">
            <v>TNK/1153/21B</v>
          </cell>
          <cell r="P744">
            <v>20220220</v>
          </cell>
          <cell r="Q744" t="str">
            <v>BREXEMED INDIA</v>
          </cell>
          <cell r="R744" t="str">
            <v>BREXEMED INDIA</v>
          </cell>
          <cell r="S744" t="str">
            <v>BREXEMED INDIA</v>
          </cell>
          <cell r="T744" t="str">
            <v>NO: 61-B OLD - A</v>
          </cell>
          <cell r="U744" t="str">
            <v>SOUTH CAR STREET</v>
          </cell>
          <cell r="V744" t="str">
            <v>BACK PORTION OF FIRST FLOOR</v>
          </cell>
          <cell r="W744" t="str">
            <v>NAGERCOIL</v>
          </cell>
          <cell r="X744">
            <v>629001</v>
          </cell>
          <cell r="Y744" t="str">
            <v>KANYAKUMARI DT</v>
          </cell>
          <cell r="Z744" t="str">
            <v>IN</v>
          </cell>
          <cell r="AA744" t="str">
            <v>I33</v>
          </cell>
          <cell r="AB744" t="str">
            <v>BREXEMED INDIA NO: 61-B OLD - A SOUTH CAR STREET BACK PORTION OF FIRST FLOOR NAGERCOIL KANYAKUMARI DT  ,Tamil Nadu Pin-629001 India</v>
          </cell>
          <cell r="AC744" t="str">
            <v>L.Christy Brilla</v>
          </cell>
          <cell r="AD744" t="str">
            <v>Proprietor</v>
          </cell>
          <cell r="AE744" t="str">
            <v>04652226990 / 9443264307</v>
          </cell>
          <cell r="AF744" t="str">
            <v>krishal_ngl@yahoo.com</v>
          </cell>
          <cell r="AG744" t="str">
            <v>04652226990</v>
          </cell>
          <cell r="AH744">
            <v>9443264307</v>
          </cell>
          <cell r="AI744" t="str">
            <v>krishal_ngl@yahoo.com</v>
          </cell>
          <cell r="AJ744" t="str">
            <v>krishal_ngl@yahoo.com</v>
          </cell>
          <cell r="AK744" t="str">
            <v>Karthikeyan B</v>
          </cell>
          <cell r="AL744" t="str">
            <v>SAHAYA ELANGO ANTONY</v>
          </cell>
          <cell r="AM744" t="str">
            <v>7811883118 / 8610898117</v>
          </cell>
          <cell r="AN744" t="str">
            <v>20/58, THAZHIYAPURAM OTRAI THERU,VADASERY-629001</v>
          </cell>
          <cell r="AO744" t="str">
            <v>Active</v>
          </cell>
          <cell r="AP744" t="str">
            <v>Agreement Prepared</v>
          </cell>
          <cell r="AQ744" t="str">
            <v>Dealer</v>
          </cell>
          <cell r="AR744" t="str">
            <v>TN 1</v>
          </cell>
          <cell r="AS744" t="str">
            <v>TN+AP+TS+KL+BA+KA+SL+HD</v>
          </cell>
          <cell r="AT744" t="str">
            <v>Active</v>
          </cell>
          <cell r="AU744" t="str">
            <v>Okay</v>
          </cell>
          <cell r="AV744" t="str">
            <v>MN Nagercoil</v>
          </cell>
          <cell r="AW744" t="str">
            <v>Agreement Prepared</v>
          </cell>
          <cell r="AX744" t="str">
            <v>Vigeedha</v>
          </cell>
          <cell r="AY744" t="str">
            <v>krishal_ngl@yahoo.com</v>
          </cell>
          <cell r="AZ744">
            <v>8610898117</v>
          </cell>
          <cell r="BA744" t="str">
            <v>L.Christy</v>
          </cell>
          <cell r="BB744" t="str">
            <v>Brilla</v>
          </cell>
          <cell r="BC744" t="str">
            <v>Karthikeyan B</v>
          </cell>
          <cell r="BD744" t="str">
            <v>Jayakumar</v>
          </cell>
          <cell r="BE744" t="str">
            <v>Core</v>
          </cell>
          <cell r="BF744" t="str">
            <v>Trade</v>
          </cell>
          <cell r="BG744" t="str">
            <v>IN1</v>
          </cell>
          <cell r="BH744" t="str">
            <v>I33</v>
          </cell>
          <cell r="BI744" t="str">
            <v>I33</v>
          </cell>
          <cell r="BJ744" t="str">
            <v>IZ</v>
          </cell>
          <cell r="BK744" t="str">
            <v>INA</v>
          </cell>
          <cell r="BL744" t="str">
            <v>INA</v>
          </cell>
          <cell r="BM744" t="str">
            <v>TT3</v>
          </cell>
          <cell r="BN744" t="str">
            <v>C</v>
          </cell>
          <cell r="BS744" t="str">
            <v>INLFCH</v>
          </cell>
          <cell r="BT744" t="str">
            <v xml:space="preserve"> </v>
          </cell>
          <cell r="BU744" t="str">
            <v>N</v>
          </cell>
          <cell r="BV744" t="str">
            <v>N</v>
          </cell>
          <cell r="BW744" t="str">
            <v>N</v>
          </cell>
          <cell r="BX744" t="str">
            <v>Y</v>
          </cell>
          <cell r="BY744" t="str">
            <v>N</v>
          </cell>
          <cell r="BZ744" t="str">
            <v>N</v>
          </cell>
          <cell r="CA744" t="str">
            <v>N</v>
          </cell>
          <cell r="CB744" t="str">
            <v xml:space="preserve"> </v>
          </cell>
          <cell r="CC744" t="str">
            <v>N</v>
          </cell>
          <cell r="CD744">
            <v>413910</v>
          </cell>
          <cell r="CE744">
            <v>413910</v>
          </cell>
          <cell r="CF744">
            <v>413910</v>
          </cell>
          <cell r="CG744">
            <v>413910</v>
          </cell>
          <cell r="CH744">
            <v>413910</v>
          </cell>
          <cell r="CI744">
            <v>413910</v>
          </cell>
          <cell r="CJ744" t="str">
            <v>RILANO</v>
          </cell>
          <cell r="CK744" t="str">
            <v/>
          </cell>
          <cell r="CL744" t="str">
            <v>YES</v>
          </cell>
          <cell r="CM744" t="str">
            <v>Active</v>
          </cell>
          <cell r="CN744" t="str">
            <v>Check</v>
          </cell>
          <cell r="CO744">
            <v>413910</v>
          </cell>
        </row>
        <row r="745">
          <cell r="C745">
            <v>413911</v>
          </cell>
          <cell r="D745" t="str">
            <v>INLFCH</v>
          </cell>
          <cell r="E745" t="str">
            <v>Chennai</v>
          </cell>
          <cell r="F745" t="str">
            <v>ECM</v>
          </cell>
          <cell r="G745" t="str">
            <v>EC1</v>
          </cell>
          <cell r="H745" t="str">
            <v>ECOM</v>
          </cell>
          <cell r="I745" t="str">
            <v>BANGALORE</v>
          </cell>
          <cell r="J745" t="str">
            <v>Karnataka</v>
          </cell>
          <cell r="K745" t="str">
            <v>ChennaiBANGALORE</v>
          </cell>
          <cell r="L745">
            <v>3</v>
          </cell>
          <cell r="M745" t="str">
            <v>29AAAFH2714A1Z0</v>
          </cell>
          <cell r="N745" t="str">
            <v>KA B32- 166742</v>
          </cell>
          <cell r="O745" t="str">
            <v>KA B32- 166743</v>
          </cell>
          <cell r="P745">
            <v>20230425</v>
          </cell>
          <cell r="Q745" t="str">
            <v>HASMUKH AGENCY</v>
          </cell>
          <cell r="R745" t="str">
            <v>HASMUKH AGENCY</v>
          </cell>
          <cell r="S745" t="str">
            <v>HASMUKH AGENCY</v>
          </cell>
          <cell r="T745" t="str">
            <v>1st Floor, 88/89, P and T Layout</v>
          </cell>
          <cell r="U745" t="str">
            <v>Srigandadakaval</v>
          </cell>
          <cell r="V745" t="str">
            <v>Sunkadakatte</v>
          </cell>
          <cell r="W745" t="str">
            <v xml:space="preserve"> </v>
          </cell>
          <cell r="X745">
            <v>560091</v>
          </cell>
          <cell r="Y745" t="str">
            <v>BANGALORE</v>
          </cell>
          <cell r="Z745" t="str">
            <v>IN</v>
          </cell>
          <cell r="AA745" t="str">
            <v>I29</v>
          </cell>
          <cell r="AB745" t="str">
            <v>HASMUKH AGENCY 1st Floor, 88/89, P and T Layout Srigandadakaval Sunkadakatte   BANGALORE  ,Karnataka Pin-560091 India</v>
          </cell>
          <cell r="AC745" t="str">
            <v>Mehul Amritlal malde</v>
          </cell>
          <cell r="AD745" t="str">
            <v>Partner</v>
          </cell>
          <cell r="AE745" t="str">
            <v>9821585564 / 9833297291</v>
          </cell>
          <cell r="AF745" t="str">
            <v>nilesh.sumaria@hasmukhagency.com / sales@hasmukhagency.com / amit.doshi@hasmukhagency.com</v>
          </cell>
          <cell r="AG745" t="str">
            <v>9821585564</v>
          </cell>
          <cell r="AH745">
            <v>9833297291</v>
          </cell>
          <cell r="AI745" t="str">
            <v>nilesh.sumaria@hasmukhagency.com</v>
          </cell>
          <cell r="AJ745" t="str">
            <v>sales@hasmukhagency.com,amit.doshi@hasmukhagency.com</v>
          </cell>
          <cell r="AO745" t="str">
            <v>Active</v>
          </cell>
          <cell r="AP745" t="str">
            <v/>
          </cell>
          <cell r="AQ745" t="str">
            <v>Dealer</v>
          </cell>
          <cell r="AR745" t="str">
            <v>eCommerce</v>
          </cell>
          <cell r="AS745" t="str">
            <v>WE+NO2+MT+ECOM+ML+CO+PO+PH+THB+AC</v>
          </cell>
          <cell r="AT745" t="str">
            <v>Active</v>
          </cell>
          <cell r="AU745" t="str">
            <v>Okay</v>
          </cell>
          <cell r="AV745" t="str">
            <v>eCom</v>
          </cell>
          <cell r="AW745" t="str">
            <v>Agreement Prepared</v>
          </cell>
          <cell r="AX745" t="str">
            <v>Anagha</v>
          </cell>
          <cell r="AY745" t="str">
            <v>amit.doshi@hasmukhagency.com</v>
          </cell>
          <cell r="AZ745">
            <v>9833297291</v>
          </cell>
          <cell r="BA745" t="str">
            <v>Amit</v>
          </cell>
          <cell r="BB745" t="str">
            <v>Doshi</v>
          </cell>
          <cell r="BC745" t="str">
            <v>Vinod Bakoliya</v>
          </cell>
          <cell r="BD745" t="str">
            <v>Nitin Mittal</v>
          </cell>
          <cell r="BE745" t="str">
            <v>Ecommerce</v>
          </cell>
          <cell r="BF745" t="str">
            <v>Ecommerce</v>
          </cell>
          <cell r="BG745" t="str">
            <v>IN3</v>
          </cell>
          <cell r="BH745" t="str">
            <v>I29</v>
          </cell>
          <cell r="BI745" t="str">
            <v>I29</v>
          </cell>
          <cell r="BJ745" t="str">
            <v>EC</v>
          </cell>
          <cell r="BK745" t="str">
            <v>INE</v>
          </cell>
          <cell r="BL745" t="str">
            <v>INE</v>
          </cell>
          <cell r="BM745" t="str">
            <v>TT3</v>
          </cell>
          <cell r="BN745" t="str">
            <v>C</v>
          </cell>
          <cell r="BS745" t="str">
            <v>INLFCH</v>
          </cell>
          <cell r="BT745" t="str">
            <v xml:space="preserve"> </v>
          </cell>
          <cell r="BU745" t="str">
            <v>N</v>
          </cell>
          <cell r="BV745" t="str">
            <v>N</v>
          </cell>
          <cell r="BW745" t="str">
            <v>N</v>
          </cell>
          <cell r="BX745" t="str">
            <v>Y</v>
          </cell>
          <cell r="BY745" t="str">
            <v>N</v>
          </cell>
          <cell r="BZ745" t="str">
            <v>N</v>
          </cell>
          <cell r="CA745" t="str">
            <v>N</v>
          </cell>
          <cell r="CB745" t="str">
            <v xml:space="preserve"> </v>
          </cell>
          <cell r="CC745" t="str">
            <v>N</v>
          </cell>
          <cell r="CD745">
            <v>413911</v>
          </cell>
          <cell r="CE745">
            <v>413911</v>
          </cell>
          <cell r="CF745">
            <v>413911</v>
          </cell>
          <cell r="CG745">
            <v>413911</v>
          </cell>
          <cell r="CH745">
            <v>413911</v>
          </cell>
          <cell r="CI745">
            <v>413911</v>
          </cell>
          <cell r="CJ745" t="str">
            <v>KKELLY1</v>
          </cell>
          <cell r="CK745" t="str">
            <v/>
          </cell>
          <cell r="CL745" t="str">
            <v>YES</v>
          </cell>
          <cell r="CM745" t="str">
            <v>Active</v>
          </cell>
          <cell r="CN745" t="str">
            <v>Check</v>
          </cell>
          <cell r="CO745">
            <v>413911</v>
          </cell>
        </row>
        <row r="746">
          <cell r="C746">
            <v>413913</v>
          </cell>
          <cell r="D746" t="str">
            <v>INLFCH</v>
          </cell>
          <cell r="E746" t="str">
            <v>Chennai</v>
          </cell>
          <cell r="F746" t="str">
            <v>IMT</v>
          </cell>
          <cell r="G746" t="str">
            <v>MT1</v>
          </cell>
          <cell r="H746" t="str">
            <v>INMT</v>
          </cell>
          <cell r="I746" t="str">
            <v>KOLKATA</v>
          </cell>
          <cell r="J746" t="str">
            <v>West Bengal</v>
          </cell>
          <cell r="K746" t="str">
            <v>ChennaiKOLKATA</v>
          </cell>
          <cell r="L746">
            <v>6</v>
          </cell>
          <cell r="M746" t="str">
            <v>19AAACF3726D1ZX</v>
          </cell>
          <cell r="N746" t="str">
            <v>13524 SW</v>
          </cell>
          <cell r="O746" t="str">
            <v>13324 SWB</v>
          </cell>
          <cell r="P746">
            <v>20210626</v>
          </cell>
          <cell r="Q746" t="str">
            <v>EMAMI FRANK ROSS LTD</v>
          </cell>
          <cell r="R746" t="str">
            <v>EMAMI FRANK ROSS LTD</v>
          </cell>
          <cell r="S746" t="str">
            <v>EMAMI FRANK ROSS LTD</v>
          </cell>
          <cell r="T746" t="str">
            <v>5 KUSTIA ROAD</v>
          </cell>
          <cell r="U746" t="str">
            <v>P.O : TILJALA WARD NO. 66</v>
          </cell>
          <cell r="V746" t="str">
            <v>GROUND FLOOR</v>
          </cell>
          <cell r="W746" t="str">
            <v xml:space="preserve"> </v>
          </cell>
          <cell r="X746">
            <v>700039</v>
          </cell>
          <cell r="Y746" t="str">
            <v>KOLKATA</v>
          </cell>
          <cell r="Z746" t="str">
            <v>IN</v>
          </cell>
          <cell r="AA746" t="str">
            <v>I19</v>
          </cell>
          <cell r="AB746" t="str">
            <v>EMAMI FRANK ROSS LTD 5 KUSTIA ROAD P.O : TILJALA WARD NO. 66 GROUND FLOOR   KOLKATA  ,West Bengal Pin-700039 India</v>
          </cell>
          <cell r="AC746" t="str">
            <v/>
          </cell>
          <cell r="AD746" t="str">
            <v/>
          </cell>
          <cell r="AE746" t="str">
            <v>9836024022</v>
          </cell>
          <cell r="AF746" t="str">
            <v>wholesale@frankrosspharmacy.com</v>
          </cell>
          <cell r="AG746" t="str">
            <v>9836024022</v>
          </cell>
          <cell r="AH746" t="str">
            <v>9836024022</v>
          </cell>
          <cell r="AI746" t="str">
            <v>wholesale@frankrosspharmacy.com</v>
          </cell>
          <cell r="AJ746" t="str">
            <v>wholesale@frankrosspharmacy.com</v>
          </cell>
          <cell r="AK746" t="str">
            <v>NKAM-Vacant</v>
          </cell>
          <cell r="AO746" t="str">
            <v>Active</v>
          </cell>
          <cell r="AP746" t="str">
            <v/>
          </cell>
          <cell r="AQ746" t="str">
            <v>Direct</v>
          </cell>
          <cell r="AR746" t="str">
            <v>MT</v>
          </cell>
          <cell r="AS746" t="str">
            <v>WE+NO2+MT+ECOM+ML+CO+PO+PH+THB+AC</v>
          </cell>
          <cell r="AT746" t="str">
            <v>Active</v>
          </cell>
          <cell r="AU746" t="str">
            <v>Okay</v>
          </cell>
          <cell r="AV746" t="str">
            <v>MN KAM MT - East</v>
          </cell>
          <cell r="AW746" t="str">
            <v>Agreement Prepared</v>
          </cell>
          <cell r="AX746" t="str">
            <v>Anagha</v>
          </cell>
          <cell r="AY746" t="str">
            <v>sroy.chowdhury@frankrosspharmacy.com</v>
          </cell>
          <cell r="AZ746">
            <v>9051672723</v>
          </cell>
          <cell r="BA746" t="str">
            <v>Sumon</v>
          </cell>
          <cell r="BB746" t="str">
            <v>Roy</v>
          </cell>
          <cell r="BC746" t="str">
            <v>Nitin Ugale</v>
          </cell>
          <cell r="BD746" t="str">
            <v>Nitin Mittal</v>
          </cell>
          <cell r="BE746" t="str">
            <v>Core</v>
          </cell>
          <cell r="BF746" t="str">
            <v>Modern Trade</v>
          </cell>
          <cell r="BG746" t="str">
            <v>IN3</v>
          </cell>
          <cell r="BH746" t="str">
            <v>I19</v>
          </cell>
          <cell r="BI746" t="str">
            <v>I19</v>
          </cell>
          <cell r="BK746" t="str">
            <v>INE</v>
          </cell>
          <cell r="BL746" t="str">
            <v>INE</v>
          </cell>
          <cell r="BM746" t="str">
            <v>TT6</v>
          </cell>
          <cell r="BN746" t="str">
            <v>C</v>
          </cell>
          <cell r="BS746" t="str">
            <v>INLFCH</v>
          </cell>
          <cell r="BT746" t="str">
            <v xml:space="preserve"> </v>
          </cell>
          <cell r="BU746" t="str">
            <v>N</v>
          </cell>
          <cell r="BV746" t="str">
            <v>N</v>
          </cell>
          <cell r="BW746" t="str">
            <v>N</v>
          </cell>
          <cell r="BX746" t="str">
            <v>Y</v>
          </cell>
          <cell r="BY746" t="str">
            <v>N</v>
          </cell>
          <cell r="BZ746" t="str">
            <v>N</v>
          </cell>
          <cell r="CA746" t="str">
            <v>N</v>
          </cell>
          <cell r="CB746" t="str">
            <v xml:space="preserve"> </v>
          </cell>
          <cell r="CC746" t="str">
            <v>N</v>
          </cell>
          <cell r="CD746">
            <v>413913</v>
          </cell>
          <cell r="CE746">
            <v>413913</v>
          </cell>
          <cell r="CF746">
            <v>413913</v>
          </cell>
          <cell r="CG746">
            <v>413913</v>
          </cell>
          <cell r="CH746">
            <v>413913</v>
          </cell>
          <cell r="CI746">
            <v>413913</v>
          </cell>
          <cell r="CJ746" t="str">
            <v>KKELLY1</v>
          </cell>
          <cell r="CK746" t="str">
            <v/>
          </cell>
          <cell r="CL746" t="str">
            <v>YES</v>
          </cell>
          <cell r="CM746" t="str">
            <v>Active</v>
          </cell>
          <cell r="CN746" t="str">
            <v>Check</v>
          </cell>
          <cell r="CO746">
            <v>413913</v>
          </cell>
        </row>
        <row r="747">
          <cell r="C747">
            <v>413914</v>
          </cell>
          <cell r="D747" t="str">
            <v>INLFCH</v>
          </cell>
          <cell r="E747" t="str">
            <v>Chennai</v>
          </cell>
          <cell r="F747" t="str">
            <v>INO</v>
          </cell>
          <cell r="G747" t="str">
            <v>KA1</v>
          </cell>
          <cell r="H747" t="str">
            <v>INSOUT</v>
          </cell>
          <cell r="I747" t="str">
            <v>MANGALORE</v>
          </cell>
          <cell r="J747" t="str">
            <v>Karnataka</v>
          </cell>
          <cell r="K747" t="str">
            <v>ChennaiMANGALORE</v>
          </cell>
          <cell r="L747">
            <v>3</v>
          </cell>
          <cell r="M747" t="str">
            <v>29AAQCS0711F1ZC</v>
          </cell>
          <cell r="N747" t="str">
            <v>20B: 20B/KA-MN2-167243</v>
          </cell>
          <cell r="O747" t="str">
            <v>21B: 21B/KA-MN2-167244</v>
          </cell>
          <cell r="P747">
            <v>20210515</v>
          </cell>
          <cell r="Q747" t="str">
            <v>SAI RADHA PHARMA (INDIA) PRIVATE LI</v>
          </cell>
          <cell r="R747" t="str">
            <v>SAI RADHA PHARMA INDIA PRIVATE LI</v>
          </cell>
          <cell r="S747" t="str">
            <v>SAI RADHA PHARMA (INDIA) PRIVATE LI</v>
          </cell>
          <cell r="T747" t="str">
            <v>D-NO: 4-6-574 / 15 &amp; 16</v>
          </cell>
          <cell r="U747" t="str">
            <v>GROUND &amp; 1ST FLOOR</v>
          </cell>
          <cell r="V747" t="str">
            <v>K.R. RAO ROAD</v>
          </cell>
          <cell r="W747" t="str">
            <v>KARANGALPADY</v>
          </cell>
          <cell r="X747">
            <v>575003</v>
          </cell>
          <cell r="Y747" t="str">
            <v>MANGALORE</v>
          </cell>
          <cell r="Z747" t="str">
            <v>IN</v>
          </cell>
          <cell r="AA747" t="str">
            <v>I29</v>
          </cell>
          <cell r="AB747" t="str">
            <v>SAI RADHA PHARMA (INDIA) PRIVATE LI D-NO: 4-6-574 / 15 &amp; 16 GROUND &amp; 1ST FLOOR K.R. RAO ROAD KARANGALPADY MANGALORE  ,Karnataka Pin-575003 India</v>
          </cell>
          <cell r="AC747" t="str">
            <v/>
          </cell>
          <cell r="AD747" t="str">
            <v/>
          </cell>
          <cell r="AE747" t="str">
            <v>0824 - 2495757</v>
          </cell>
          <cell r="AF747" t="str">
            <v>srpsbhat@gmail.com</v>
          </cell>
          <cell r="AG747" t="str">
            <v>0824 - 2495757</v>
          </cell>
          <cell r="AH747" t="str">
            <v>0824 - 2495757</v>
          </cell>
          <cell r="AI747" t="str">
            <v>srpsbhat@gmail.com</v>
          </cell>
          <cell r="AJ747" t="str">
            <v>srpsbhat@gmail.com</v>
          </cell>
          <cell r="AO747" t="str">
            <v>Active</v>
          </cell>
          <cell r="AP747" t="str">
            <v>Agreement Request Not received</v>
          </cell>
          <cell r="AQ747" t="str">
            <v>Dealer</v>
          </cell>
          <cell r="AR747" t="str">
            <v>Karnataka</v>
          </cell>
          <cell r="AS747" t="str">
            <v>TN+AP+TS+KL+BA+KA+SL+HD</v>
          </cell>
          <cell r="AT747" t="str">
            <v>Active</v>
          </cell>
          <cell r="AU747" t="str">
            <v>Okay</v>
          </cell>
          <cell r="AV747" t="str">
            <v>MN Mangalore</v>
          </cell>
          <cell r="AW747" t="str">
            <v>Agreement Prepared</v>
          </cell>
          <cell r="AX747" t="str">
            <v>Vigeedha</v>
          </cell>
          <cell r="AY747" t="str">
            <v>srpsbhat@gmail.com</v>
          </cell>
          <cell r="AZ747">
            <v>8242495757</v>
          </cell>
          <cell r="BA747" t="str">
            <v/>
          </cell>
          <cell r="BC747" t="str">
            <v>Sajeev Kumar</v>
          </cell>
          <cell r="BD747" t="str">
            <v>Jayakumar</v>
          </cell>
          <cell r="BE747" t="str">
            <v>Core</v>
          </cell>
          <cell r="BF747" t="str">
            <v>Trade</v>
          </cell>
          <cell r="BG747" t="str">
            <v>IN1</v>
          </cell>
          <cell r="BH747" t="str">
            <v>I29</v>
          </cell>
          <cell r="BI747" t="str">
            <v>I29</v>
          </cell>
          <cell r="BJ747" t="str">
            <v>IB</v>
          </cell>
          <cell r="BK747" t="str">
            <v>INE</v>
          </cell>
          <cell r="BL747" t="str">
            <v>INE</v>
          </cell>
          <cell r="BM747" t="str">
            <v>TT3</v>
          </cell>
          <cell r="BN747" t="str">
            <v>C</v>
          </cell>
          <cell r="BS747" t="str">
            <v>INLFCH</v>
          </cell>
          <cell r="BT747" t="str">
            <v xml:space="preserve"> </v>
          </cell>
          <cell r="BU747" t="str">
            <v>N</v>
          </cell>
          <cell r="BV747" t="str">
            <v>N</v>
          </cell>
          <cell r="BW747" t="str">
            <v>N</v>
          </cell>
          <cell r="BX747" t="str">
            <v>Y</v>
          </cell>
          <cell r="BY747" t="str">
            <v>N</v>
          </cell>
          <cell r="BZ747" t="str">
            <v>N</v>
          </cell>
          <cell r="CA747" t="str">
            <v>N</v>
          </cell>
          <cell r="CB747" t="str">
            <v xml:space="preserve"> </v>
          </cell>
          <cell r="CC747" t="str">
            <v>N</v>
          </cell>
          <cell r="CD747">
            <v>413914</v>
          </cell>
          <cell r="CE747">
            <v>413914</v>
          </cell>
          <cell r="CF747">
            <v>413914</v>
          </cell>
          <cell r="CG747">
            <v>413914</v>
          </cell>
          <cell r="CH747">
            <v>413914</v>
          </cell>
          <cell r="CI747">
            <v>413914</v>
          </cell>
          <cell r="CJ747" t="str">
            <v>KKELLY1</v>
          </cell>
          <cell r="CK747" t="str">
            <v/>
          </cell>
          <cell r="CL747" t="str">
            <v>YES</v>
          </cell>
          <cell r="CM747" t="str">
            <v>Active</v>
          </cell>
          <cell r="CN747" t="str">
            <v>Check</v>
          </cell>
          <cell r="CO747">
            <v>413914</v>
          </cell>
        </row>
        <row r="748">
          <cell r="C748">
            <v>413917</v>
          </cell>
          <cell r="D748" t="str">
            <v>INLFCH</v>
          </cell>
          <cell r="E748" t="str">
            <v>Chennai</v>
          </cell>
          <cell r="F748" t="str">
            <v>INO</v>
          </cell>
          <cell r="G748" t="str">
            <v>KL1</v>
          </cell>
          <cell r="H748" t="str">
            <v>INSOUT</v>
          </cell>
          <cell r="I748" t="str">
            <v>THRISSUR</v>
          </cell>
          <cell r="J748" t="str">
            <v>Kerala</v>
          </cell>
          <cell r="K748" t="str">
            <v>ChennaiTHRISSUR</v>
          </cell>
          <cell r="L748">
            <v>4</v>
          </cell>
          <cell r="M748" t="str">
            <v>32ACGPA4233M1ZY</v>
          </cell>
          <cell r="N748" t="str">
            <v>KL-TSR-121670</v>
          </cell>
          <cell r="O748" t="str">
            <v>KL-TSR-121671</v>
          </cell>
          <cell r="P748">
            <v>20220330</v>
          </cell>
          <cell r="Q748" t="str">
            <v>DR A M FAIR MEDICINES</v>
          </cell>
          <cell r="R748" t="str">
            <v>DR A M FAIR MEDICINES</v>
          </cell>
          <cell r="S748" t="str">
            <v>DR A M FAIR MEDICINES</v>
          </cell>
          <cell r="T748" t="str">
            <v>X1/630/1 &amp; X1/636/B</v>
          </cell>
          <cell r="U748" t="str">
            <v>VELIYANUR TEMPLE ROAD KOKKALAI</v>
          </cell>
          <cell r="V748" t="str">
            <v xml:space="preserve"> </v>
          </cell>
          <cell r="W748" t="str">
            <v xml:space="preserve"> </v>
          </cell>
          <cell r="X748">
            <v>680021</v>
          </cell>
          <cell r="Y748" t="str">
            <v>THRISSUR</v>
          </cell>
          <cell r="Z748" t="str">
            <v>IN</v>
          </cell>
          <cell r="AA748" t="str">
            <v>I32</v>
          </cell>
          <cell r="AB748" t="str">
            <v>DR A M FAIR MEDICINES X1/630/1 &amp; X1/636/B VELIYANUR TEMPLE ROAD KOKKALAI     THRISSUR  ,Kerala Pin-680021 India</v>
          </cell>
          <cell r="AC748" t="str">
            <v/>
          </cell>
          <cell r="AD748" t="str">
            <v/>
          </cell>
          <cell r="AE748" t="str">
            <v>91-9249741780</v>
          </cell>
          <cell r="AF748" t="str">
            <v>a.amfair@gmail.com</v>
          </cell>
          <cell r="AG748" t="str">
            <v>91-9249741780</v>
          </cell>
          <cell r="AH748" t="str">
            <v>91-9249741780</v>
          </cell>
          <cell r="AI748" t="str">
            <v/>
          </cell>
          <cell r="AJ748" t="str">
            <v/>
          </cell>
          <cell r="AO748" t="str">
            <v>Inactive</v>
          </cell>
          <cell r="AP748" t="str">
            <v/>
          </cell>
          <cell r="AQ748" t="str">
            <v>Direct</v>
          </cell>
          <cell r="AR748" t="str">
            <v>Kerala</v>
          </cell>
          <cell r="AS748" t="str">
            <v>TN+AP+TS+KL+BA+KA+SL+HD</v>
          </cell>
          <cell r="AT748" t="str">
            <v>Active</v>
          </cell>
          <cell r="AU748" t="str">
            <v>Okay</v>
          </cell>
          <cell r="AV748" t="str">
            <v>MN Thrissur South</v>
          </cell>
          <cell r="AW748" t="str">
            <v>Agreement Prepared</v>
          </cell>
          <cell r="AX748" t="str">
            <v>Vigeedha</v>
          </cell>
          <cell r="AY748" t="str">
            <v>amfair2020@gmail.com</v>
          </cell>
          <cell r="AZ748">
            <v>9747569635</v>
          </cell>
          <cell r="BA748" t="str">
            <v>DR.ABDUL</v>
          </cell>
          <cell r="BB748" t="str">
            <v>MAJEED</v>
          </cell>
          <cell r="BC748" t="str">
            <v>Sajeev Kumar</v>
          </cell>
          <cell r="BD748" t="str">
            <v>Jayakumar</v>
          </cell>
          <cell r="BE748" t="str">
            <v>Core</v>
          </cell>
          <cell r="BF748" t="str">
            <v>Trade</v>
          </cell>
          <cell r="BG748" t="str">
            <v>IN1</v>
          </cell>
          <cell r="BH748" t="str">
            <v>I32</v>
          </cell>
          <cell r="BI748" t="str">
            <v>I32</v>
          </cell>
          <cell r="BJ748" t="str">
            <v>IZ</v>
          </cell>
          <cell r="BK748" t="str">
            <v>INE</v>
          </cell>
          <cell r="BL748" t="str">
            <v>INE</v>
          </cell>
          <cell r="BM748" t="str">
            <v>TT4</v>
          </cell>
          <cell r="BN748" t="str">
            <v>C</v>
          </cell>
          <cell r="BS748" t="str">
            <v>INLFCH</v>
          </cell>
          <cell r="BT748" t="str">
            <v xml:space="preserve"> </v>
          </cell>
          <cell r="BU748" t="str">
            <v>N</v>
          </cell>
          <cell r="BV748" t="str">
            <v>N</v>
          </cell>
          <cell r="BW748" t="str">
            <v>N</v>
          </cell>
          <cell r="BX748" t="str">
            <v>Y</v>
          </cell>
          <cell r="BY748" t="str">
            <v>N</v>
          </cell>
          <cell r="BZ748" t="str">
            <v>N</v>
          </cell>
          <cell r="CA748" t="str">
            <v>N</v>
          </cell>
          <cell r="CB748" t="str">
            <v xml:space="preserve"> </v>
          </cell>
          <cell r="CC748" t="str">
            <v>N</v>
          </cell>
          <cell r="CD748">
            <v>413917</v>
          </cell>
          <cell r="CE748">
            <v>413917</v>
          </cell>
          <cell r="CF748">
            <v>413917</v>
          </cell>
          <cell r="CG748">
            <v>413917</v>
          </cell>
          <cell r="CH748">
            <v>413917</v>
          </cell>
          <cell r="CI748">
            <v>413917</v>
          </cell>
          <cell r="CJ748" t="str">
            <v>KKELLY1</v>
          </cell>
          <cell r="CK748" t="str">
            <v/>
          </cell>
          <cell r="CL748" t="str">
            <v>YES</v>
          </cell>
          <cell r="CM748" t="str">
            <v>Active</v>
          </cell>
          <cell r="CN748" t="str">
            <v>Check</v>
          </cell>
          <cell r="CO748">
            <v>413917</v>
          </cell>
        </row>
        <row r="749">
          <cell r="C749">
            <v>413919</v>
          </cell>
          <cell r="D749" t="str">
            <v>INLFCH</v>
          </cell>
          <cell r="E749" t="str">
            <v>Chennai</v>
          </cell>
          <cell r="F749" t="str">
            <v>INO</v>
          </cell>
          <cell r="G749" t="str">
            <v>TN1</v>
          </cell>
          <cell r="H749" t="str">
            <v>INSOUT</v>
          </cell>
          <cell r="I749" t="str">
            <v>KANYAKUMARI DISTRICT</v>
          </cell>
          <cell r="J749" t="str">
            <v>TAMIL NADU</v>
          </cell>
          <cell r="K749" t="str">
            <v>ChennaiKanyakumari Dt</v>
          </cell>
          <cell r="L749">
            <v>3</v>
          </cell>
          <cell r="M749" t="str">
            <v>33ASYPK0507A1Z3</v>
          </cell>
          <cell r="N749" t="str">
            <v>20-B: TNK/1184/20B</v>
          </cell>
          <cell r="O749" t="str">
            <v>21-B: TNK/1094/21B</v>
          </cell>
          <cell r="P749">
            <v>20211226</v>
          </cell>
          <cell r="Q749" t="str">
            <v>ORANGE HEALTH CARE</v>
          </cell>
          <cell r="R749" t="str">
            <v>ORANGE HEALTH CARE</v>
          </cell>
          <cell r="S749" t="str">
            <v>ORANGE HEALTH CARE</v>
          </cell>
          <cell r="T749" t="str">
            <v>NO: 31/29 SHOP NO: 9 / 10 &amp; 11</v>
          </cell>
          <cell r="U749" t="str">
            <v>SOUTH CAR STREET NAGERCOIL</v>
          </cell>
          <cell r="V749" t="str">
            <v xml:space="preserve"> </v>
          </cell>
          <cell r="W749" t="str">
            <v xml:space="preserve"> </v>
          </cell>
          <cell r="X749">
            <v>629001</v>
          </cell>
          <cell r="Y749" t="str">
            <v>KANYAKUMARI DISTRICT</v>
          </cell>
          <cell r="Z749" t="str">
            <v>IN</v>
          </cell>
          <cell r="AA749" t="str">
            <v>I33</v>
          </cell>
          <cell r="AB749" t="str">
            <v>ORANGE HEALTH CARE NO: 31/29 SHOP NO: 9 / 10 &amp; 11 SOUTH CAR STREET NAGERCOIL     KANYAKUMARI DISTRICT  ,Tamil Nadu Pin-629001 India</v>
          </cell>
          <cell r="AC749" t="str">
            <v>Ajithkumar</v>
          </cell>
          <cell r="AD749" t="str">
            <v>Proprietor</v>
          </cell>
          <cell r="AE749" t="str">
            <v>04652 - 220004 / 9345048880</v>
          </cell>
          <cell r="AF749" t="str">
            <v>ajith444@gmail.com</v>
          </cell>
          <cell r="AG749" t="str">
            <v>04652 - 220004</v>
          </cell>
          <cell r="AH749">
            <v>9345048880</v>
          </cell>
          <cell r="AI749" t="str">
            <v>ajith444@gmail.com</v>
          </cell>
          <cell r="AJ749" t="str">
            <v>ajith444@gmail.com</v>
          </cell>
          <cell r="AK749" t="str">
            <v>Karthikeyan B</v>
          </cell>
          <cell r="AL749" t="str">
            <v>SAHAYA ELANGO ANTONY</v>
          </cell>
          <cell r="AM749" t="str">
            <v>7811883118 / 8610898117</v>
          </cell>
          <cell r="AN749" t="str">
            <v>20/58, THAZHIYAPURAM OTRAI THERU,VADASERY-629001</v>
          </cell>
          <cell r="AO749" t="str">
            <v>Active</v>
          </cell>
          <cell r="AP749" t="str">
            <v>Agreement Prepared</v>
          </cell>
          <cell r="AQ749" t="str">
            <v>Dealer</v>
          </cell>
          <cell r="AR749" t="str">
            <v>TN 1</v>
          </cell>
          <cell r="AS749" t="str">
            <v>TN+AP+TS+KL+BA+KA+SL+HD</v>
          </cell>
          <cell r="AT749" t="str">
            <v>Active</v>
          </cell>
          <cell r="AU749" t="str">
            <v>Okay</v>
          </cell>
          <cell r="AV749" t="str">
            <v>MN Nagercoil</v>
          </cell>
          <cell r="AW749" t="str">
            <v>Agreement Prepared</v>
          </cell>
          <cell r="AX749" t="str">
            <v>Vigeedha</v>
          </cell>
          <cell r="AY749" t="str">
            <v>ajith444@gmail.com</v>
          </cell>
          <cell r="AZ749">
            <v>8610898117</v>
          </cell>
          <cell r="BA749" t="str">
            <v>Ajithkumar</v>
          </cell>
          <cell r="BC749" t="str">
            <v>Karthikeyan B</v>
          </cell>
          <cell r="BD749" t="str">
            <v>Jayakumar</v>
          </cell>
          <cell r="BE749" t="str">
            <v>Core</v>
          </cell>
          <cell r="BF749" t="str">
            <v>Trade</v>
          </cell>
          <cell r="BG749" t="str">
            <v>IN1</v>
          </cell>
          <cell r="BH749" t="str">
            <v>I33</v>
          </cell>
          <cell r="BI749" t="str">
            <v>I33</v>
          </cell>
          <cell r="BJ749" t="str">
            <v>IZ</v>
          </cell>
          <cell r="BK749" t="str">
            <v>INA</v>
          </cell>
          <cell r="BL749" t="str">
            <v>INA</v>
          </cell>
          <cell r="BM749" t="str">
            <v>TT3</v>
          </cell>
          <cell r="BN749" t="str">
            <v>C</v>
          </cell>
          <cell r="BS749" t="str">
            <v>INLFCH</v>
          </cell>
          <cell r="BT749" t="str">
            <v xml:space="preserve"> </v>
          </cell>
          <cell r="BU749" t="str">
            <v>N</v>
          </cell>
          <cell r="BV749" t="str">
            <v>N</v>
          </cell>
          <cell r="BW749" t="str">
            <v>N</v>
          </cell>
          <cell r="BX749" t="str">
            <v>Y</v>
          </cell>
          <cell r="BY749" t="str">
            <v>N</v>
          </cell>
          <cell r="BZ749" t="str">
            <v>N</v>
          </cell>
          <cell r="CA749" t="str">
            <v>N</v>
          </cell>
          <cell r="CB749" t="str">
            <v xml:space="preserve"> </v>
          </cell>
          <cell r="CC749" t="str">
            <v>N</v>
          </cell>
          <cell r="CD749">
            <v>413919</v>
          </cell>
          <cell r="CE749">
            <v>413919</v>
          </cell>
          <cell r="CF749">
            <v>413919</v>
          </cell>
          <cell r="CG749">
            <v>413919</v>
          </cell>
          <cell r="CH749">
            <v>413919</v>
          </cell>
          <cell r="CI749">
            <v>413919</v>
          </cell>
          <cell r="CJ749" t="str">
            <v>KKELLY1</v>
          </cell>
          <cell r="CK749" t="str">
            <v/>
          </cell>
          <cell r="CL749" t="str">
            <v>YES</v>
          </cell>
          <cell r="CM749" t="str">
            <v>Active</v>
          </cell>
          <cell r="CN749" t="str">
            <v>Check</v>
          </cell>
          <cell r="CO749">
            <v>413919</v>
          </cell>
        </row>
        <row r="750">
          <cell r="C750">
            <v>413920</v>
          </cell>
          <cell r="D750" t="str">
            <v>INLFCH</v>
          </cell>
          <cell r="E750" t="str">
            <v>Chennai</v>
          </cell>
          <cell r="F750" t="str">
            <v>INO</v>
          </cell>
          <cell r="G750" t="str">
            <v>TN1</v>
          </cell>
          <cell r="H750" t="str">
            <v>INSOUT</v>
          </cell>
          <cell r="I750" t="str">
            <v>CHENNAI</v>
          </cell>
          <cell r="J750" t="str">
            <v>Tamil Nadu</v>
          </cell>
          <cell r="K750" t="str">
            <v>ChennaiCHENNAI</v>
          </cell>
          <cell r="L750">
            <v>2</v>
          </cell>
          <cell r="M750" t="str">
            <v>33ABXFS3075K1ZI</v>
          </cell>
          <cell r="N750" t="str">
            <v>20-B: 4934/MIII/20B</v>
          </cell>
          <cell r="O750" t="str">
            <v>21-B: 4815/MIII/21B</v>
          </cell>
          <cell r="P750">
            <v>20200802</v>
          </cell>
          <cell r="Q750" t="str">
            <v>SWASTIKA HEALTH CENTER</v>
          </cell>
          <cell r="R750" t="str">
            <v>SWASTIKA HEALTH CENTER</v>
          </cell>
          <cell r="S750" t="str">
            <v>SWASTIKA HEALTH CENTER</v>
          </cell>
          <cell r="T750" t="str">
            <v>O-NO: 36 N-NO: 70</v>
          </cell>
          <cell r="U750" t="str">
            <v>MAHADEVAN STREET</v>
          </cell>
          <cell r="V750" t="str">
            <v>WEST MAMBALAM</v>
          </cell>
          <cell r="W750" t="str">
            <v xml:space="preserve"> </v>
          </cell>
          <cell r="X750">
            <v>600033</v>
          </cell>
          <cell r="Y750" t="str">
            <v>CHENNAI</v>
          </cell>
          <cell r="Z750" t="str">
            <v>IN</v>
          </cell>
          <cell r="AA750" t="str">
            <v>I33</v>
          </cell>
          <cell r="AB750" t="str">
            <v>SWASTIKA HEALTH CENTER O-NO: 36 N-NO: 70 MAHADEVAN STREET WEST MAMBALAM   CHENNAI  ,Tamil Nadu Pin-600033 India</v>
          </cell>
          <cell r="AE750" t="str">
            <v>044 - 45513710 / 9566210234</v>
          </cell>
          <cell r="AF750" t="str">
            <v>swastika.health.center@gmail.com</v>
          </cell>
          <cell r="AG750" t="str">
            <v>044 - 45513710</v>
          </cell>
          <cell r="AH750">
            <v>9566210234</v>
          </cell>
          <cell r="AI750" t="str">
            <v>swastika.health.center@gmail.com</v>
          </cell>
          <cell r="AJ750" t="str">
            <v>swastika.health.center@gmail.com</v>
          </cell>
          <cell r="AO750" t="str">
            <v>Active</v>
          </cell>
          <cell r="AP750" t="str">
            <v>Agreement Prepared</v>
          </cell>
          <cell r="AQ750" t="str">
            <v>Dealer</v>
          </cell>
          <cell r="AR750" t="str">
            <v>TN 1</v>
          </cell>
          <cell r="AS750" t="str">
            <v>TN+AP+TS+KL+BA+KA+SL+HD</v>
          </cell>
          <cell r="AT750" t="str">
            <v>Active</v>
          </cell>
          <cell r="AU750" t="str">
            <v>Okay</v>
          </cell>
          <cell r="AV750" t="str">
            <v>MN Chennai South 1</v>
          </cell>
          <cell r="AW750" t="str">
            <v>Agreement Prepared</v>
          </cell>
          <cell r="AX750" t="str">
            <v>Vigeedha</v>
          </cell>
          <cell r="AY750" t="str">
            <v>swastika.health.center@gmail.com</v>
          </cell>
          <cell r="AZ750">
            <v>9940855712</v>
          </cell>
          <cell r="BA750" t="str">
            <v>DILIP</v>
          </cell>
          <cell r="BB750" t="str">
            <v>GANGADHARAN</v>
          </cell>
          <cell r="BC750" t="str">
            <v>Karthikeyan B</v>
          </cell>
          <cell r="BD750" t="str">
            <v>Jayakumar</v>
          </cell>
          <cell r="BE750" t="str">
            <v>Core</v>
          </cell>
          <cell r="BF750" t="str">
            <v>Trade</v>
          </cell>
          <cell r="BG750" t="str">
            <v>IN1</v>
          </cell>
          <cell r="BH750" t="str">
            <v>I33</v>
          </cell>
          <cell r="BI750" t="str">
            <v>I33</v>
          </cell>
          <cell r="BK750" t="str">
            <v>INA</v>
          </cell>
          <cell r="BL750" t="str">
            <v>INA</v>
          </cell>
          <cell r="BM750" t="str">
            <v>TT2</v>
          </cell>
          <cell r="BN750" t="str">
            <v>C</v>
          </cell>
          <cell r="BS750" t="str">
            <v>INLFCH</v>
          </cell>
          <cell r="BT750" t="str">
            <v xml:space="preserve"> </v>
          </cell>
          <cell r="BU750" t="str">
            <v>N</v>
          </cell>
          <cell r="BV750" t="str">
            <v>N</v>
          </cell>
          <cell r="BW750" t="str">
            <v>N</v>
          </cell>
          <cell r="BX750" t="str">
            <v>Y</v>
          </cell>
          <cell r="BY750" t="str">
            <v>N</v>
          </cell>
          <cell r="BZ750" t="str">
            <v>N</v>
          </cell>
          <cell r="CA750" t="str">
            <v>N</v>
          </cell>
          <cell r="CB750" t="str">
            <v xml:space="preserve"> </v>
          </cell>
          <cell r="CC750" t="str">
            <v>N</v>
          </cell>
          <cell r="CD750">
            <v>413920</v>
          </cell>
          <cell r="CE750">
            <v>413920</v>
          </cell>
          <cell r="CF750">
            <v>413920</v>
          </cell>
          <cell r="CG750">
            <v>413920</v>
          </cell>
          <cell r="CH750">
            <v>413920</v>
          </cell>
          <cell r="CI750">
            <v>413920</v>
          </cell>
          <cell r="CJ750" t="str">
            <v>KKELLY1</v>
          </cell>
          <cell r="CK750">
            <v>413920</v>
          </cell>
          <cell r="CL750" t="str">
            <v>YES</v>
          </cell>
          <cell r="CM750" t="str">
            <v>Active</v>
          </cell>
          <cell r="CN750" t="str">
            <v>Check</v>
          </cell>
          <cell r="CO750">
            <v>413920</v>
          </cell>
        </row>
        <row r="751">
          <cell r="C751">
            <v>413921</v>
          </cell>
          <cell r="D751" t="str">
            <v>INLFCH</v>
          </cell>
          <cell r="E751" t="str">
            <v>Chennai</v>
          </cell>
          <cell r="F751" t="str">
            <v>INO</v>
          </cell>
          <cell r="G751" t="str">
            <v>TN1</v>
          </cell>
          <cell r="H751" t="str">
            <v>INSOUT</v>
          </cell>
          <cell r="I751" t="str">
            <v>MADURAI</v>
          </cell>
          <cell r="J751" t="str">
            <v>Tamil Nadu</v>
          </cell>
          <cell r="K751" t="str">
            <v>ChennaiMADURAI</v>
          </cell>
          <cell r="L751">
            <v>3</v>
          </cell>
          <cell r="M751" t="str">
            <v>33AAGFS7070J1Z0</v>
          </cell>
          <cell r="N751" t="str">
            <v>20-B: 587/J/20B</v>
          </cell>
          <cell r="O751" t="str">
            <v>21-B: 487/J/21B</v>
          </cell>
          <cell r="P751">
            <v>20210331</v>
          </cell>
          <cell r="Q751" t="str">
            <v>SRI NAGAPPA AGENCIES</v>
          </cell>
          <cell r="R751" t="str">
            <v>SRI NAGAPPA AGENCIES</v>
          </cell>
          <cell r="S751" t="str">
            <v>SRI NAGAPPA AGENCIES</v>
          </cell>
          <cell r="T751" t="str">
            <v>NO: 131 TO 133 GROUND 1ST &amp; 2ND</v>
          </cell>
          <cell r="U751" t="str">
            <v>FLOOR NADAR LANE</v>
          </cell>
          <cell r="V751" t="str">
            <v>NORTH PERUMAL MAISTRY STREET</v>
          </cell>
          <cell r="W751" t="str">
            <v xml:space="preserve"> </v>
          </cell>
          <cell r="X751">
            <v>625001</v>
          </cell>
          <cell r="Y751" t="str">
            <v>MADURAI</v>
          </cell>
          <cell r="Z751" t="str">
            <v>IN</v>
          </cell>
          <cell r="AA751" t="str">
            <v>I33</v>
          </cell>
          <cell r="AB751" t="str">
            <v>SRI NAGAPPA AGENCIES NO: 131 TO 133 GROUND 1ST &amp; 2ND FLOOR NADAR LANE NORTH PERUMAL MAISTRY STREET   MADURAI  ,Tamil Nadu Pin-625001 India</v>
          </cell>
          <cell r="AC751" t="str">
            <v/>
          </cell>
          <cell r="AD751" t="str">
            <v/>
          </cell>
          <cell r="AE751" t="str">
            <v>0452 - 2340459</v>
          </cell>
          <cell r="AG751" t="str">
            <v>0452 - 2340459</v>
          </cell>
          <cell r="AH751" t="str">
            <v>0452 - 2340459</v>
          </cell>
          <cell r="AI751" t="str">
            <v/>
          </cell>
          <cell r="AJ751" t="str">
            <v/>
          </cell>
          <cell r="AO751" t="str">
            <v>Inactive</v>
          </cell>
          <cell r="AP751" t="str">
            <v/>
          </cell>
          <cell r="AQ751" t="str">
            <v>Dealer</v>
          </cell>
          <cell r="AR751" t="str">
            <v>TN 1</v>
          </cell>
          <cell r="AS751" t="str">
            <v>TN+AP+TS+KL+BA+KA+SL+HD</v>
          </cell>
          <cell r="AT751" t="str">
            <v>Inactive</v>
          </cell>
          <cell r="AU751" t="str">
            <v>Okay</v>
          </cell>
          <cell r="AV751" t="str">
            <v/>
          </cell>
          <cell r="AW751" t="str">
            <v/>
          </cell>
          <cell r="AX751" t="str">
            <v>Vigeedha</v>
          </cell>
          <cell r="AZ751" t="str">
            <v>0452 - 2340459</v>
          </cell>
          <cell r="BA751" t="str">
            <v/>
          </cell>
          <cell r="BB751" t="str">
            <v/>
          </cell>
          <cell r="BC751" t="str">
            <v>Karthikeyan B</v>
          </cell>
          <cell r="BD751" t="str">
            <v>Jayakumar</v>
          </cell>
          <cell r="BE751" t="str">
            <v>Core</v>
          </cell>
          <cell r="BF751" t="str">
            <v>Trade</v>
          </cell>
          <cell r="BG751" t="str">
            <v>IN1</v>
          </cell>
          <cell r="BH751" t="str">
            <v>I33</v>
          </cell>
          <cell r="BI751" t="str">
            <v>I33</v>
          </cell>
          <cell r="BJ751" t="str">
            <v/>
          </cell>
          <cell r="BK751" t="str">
            <v>INA</v>
          </cell>
          <cell r="BL751" t="str">
            <v>INA</v>
          </cell>
          <cell r="BM751" t="str">
            <v>TT3</v>
          </cell>
          <cell r="BN751" t="str">
            <v/>
          </cell>
          <cell r="BS751" t="str">
            <v>INLFCH</v>
          </cell>
          <cell r="BT751" t="str">
            <v xml:space="preserve"> </v>
          </cell>
          <cell r="BU751" t="str">
            <v>N</v>
          </cell>
          <cell r="BV751" t="str">
            <v>N</v>
          </cell>
          <cell r="BW751" t="str">
            <v>N</v>
          </cell>
          <cell r="BX751" t="str">
            <v>Y</v>
          </cell>
          <cell r="BY751" t="str">
            <v>N</v>
          </cell>
          <cell r="BZ751" t="str">
            <v>N</v>
          </cell>
          <cell r="CA751" t="str">
            <v>N</v>
          </cell>
          <cell r="CB751" t="str">
            <v xml:space="preserve"> </v>
          </cell>
          <cell r="CC751" t="str">
            <v>N</v>
          </cell>
          <cell r="CD751">
            <v>413921</v>
          </cell>
          <cell r="CE751">
            <v>413921</v>
          </cell>
          <cell r="CF751">
            <v>413921</v>
          </cell>
          <cell r="CG751">
            <v>413921</v>
          </cell>
          <cell r="CH751">
            <v>413921</v>
          </cell>
          <cell r="CI751">
            <v>413921</v>
          </cell>
          <cell r="CJ751" t="str">
            <v>KKELLY1</v>
          </cell>
          <cell r="CK751" t="str">
            <v/>
          </cell>
          <cell r="CM751" t="str">
            <v/>
          </cell>
          <cell r="CN751" t="str">
            <v>Check</v>
          </cell>
          <cell r="CO751">
            <v>413921</v>
          </cell>
        </row>
        <row r="752">
          <cell r="C752">
            <v>413922</v>
          </cell>
          <cell r="D752" t="str">
            <v>INLFMU</v>
          </cell>
          <cell r="E752" t="str">
            <v>Mumbai</v>
          </cell>
          <cell r="F752" t="str">
            <v>INO</v>
          </cell>
          <cell r="G752" t="str">
            <v>AP1</v>
          </cell>
          <cell r="H752" t="str">
            <v>INSOUT</v>
          </cell>
          <cell r="I752" t="str">
            <v>VIJAYAWADA</v>
          </cell>
          <cell r="J752" t="str">
            <v>Andhra Pradesh</v>
          </cell>
          <cell r="K752" t="str">
            <v>MumbaiVIJAYAWADA</v>
          </cell>
          <cell r="L752">
            <v>4</v>
          </cell>
          <cell r="M752" t="str">
            <v>37ACFPA6574Q1Z1</v>
          </cell>
          <cell r="N752" t="str">
            <v>20-B: 70/KR/AP/2011</v>
          </cell>
          <cell r="O752" t="str">
            <v>21-B: 70/KR/AP/2011</v>
          </cell>
          <cell r="P752">
            <v>20210310</v>
          </cell>
          <cell r="Q752" t="str">
            <v>SRI BABA MEDICAL DISTRIBUTORS</v>
          </cell>
          <cell r="R752" t="str">
            <v>SRI BABA MEDICAL DISTRIBUTORS</v>
          </cell>
          <cell r="S752" t="str">
            <v>SRI BABA MEDICAL DISTRIBUTORS</v>
          </cell>
          <cell r="T752" t="str">
            <v>NO: 11-37-24A</v>
          </cell>
          <cell r="U752" t="str">
            <v>CHIPPADAVARI STREET</v>
          </cell>
          <cell r="V752" t="str">
            <v>KOTHAPETTA</v>
          </cell>
          <cell r="W752" t="str">
            <v xml:space="preserve"> </v>
          </cell>
          <cell r="X752">
            <v>520001</v>
          </cell>
          <cell r="Y752" t="str">
            <v>VIJAYAWADA</v>
          </cell>
          <cell r="Z752" t="str">
            <v>IN</v>
          </cell>
          <cell r="AA752" t="str">
            <v>I37</v>
          </cell>
          <cell r="AB752" t="str">
            <v>SRI BABA MEDICAL DISTRIBUTORS NO: 11-37-24A CHIPPADAVARI STREET KOTHAPETTA   VIJAYAWADA  ,Andhra Pradesh Pin-520001 India</v>
          </cell>
          <cell r="AC752" t="str">
            <v/>
          </cell>
          <cell r="AD752" t="str">
            <v/>
          </cell>
          <cell r="AE752" t="str">
            <v>0866 - 6652947</v>
          </cell>
          <cell r="AF752" t="str">
            <v>bmd_vjw@yahoo.co.in</v>
          </cell>
          <cell r="AG752" t="str">
            <v>0866 - 6652947</v>
          </cell>
          <cell r="AH752" t="str">
            <v>0866 - 6652947</v>
          </cell>
          <cell r="AI752" t="str">
            <v>bmd_vjw@yahoo.co.in</v>
          </cell>
          <cell r="AJ752" t="str">
            <v>bmd_vjw@yahoo.co.in</v>
          </cell>
          <cell r="AK752" t="str">
            <v>Chandra Mohan Kumar Verma</v>
          </cell>
          <cell r="AL752" t="str">
            <v>Songa Nagaraju</v>
          </cell>
          <cell r="AM752" t="str">
            <v>7306 888 994</v>
          </cell>
          <cell r="AN752" t="str">
            <v>Door no: 32-37-15/1
Water tank road
Machavaram
Eluru road 
Vijayawada -520004</v>
          </cell>
          <cell r="AO752" t="str">
            <v>Active</v>
          </cell>
          <cell r="AP752" t="str">
            <v>Agreement Request Not received</v>
          </cell>
          <cell r="AQ752" t="str">
            <v>Dealer</v>
          </cell>
          <cell r="AR752" t="str">
            <v>AP &amp; Telangana</v>
          </cell>
          <cell r="AS752" t="str">
            <v>TN+AP+TS+KL+BA+KA+SL+HD</v>
          </cell>
          <cell r="AT752" t="str">
            <v>Active</v>
          </cell>
          <cell r="AU752" t="str">
            <v>Okay</v>
          </cell>
          <cell r="AV752" t="str">
            <v>MN Vijayawada East And West</v>
          </cell>
          <cell r="AW752" t="str">
            <v>Agreement Prepared</v>
          </cell>
          <cell r="AX752" t="str">
            <v>Vigeedha</v>
          </cell>
          <cell r="AY752" t="str">
            <v>bmd_vjw@yahoo.co.in</v>
          </cell>
          <cell r="AZ752">
            <v>9848295996</v>
          </cell>
          <cell r="BA752" t="str">
            <v/>
          </cell>
          <cell r="BC752" t="str">
            <v>Senkathir P</v>
          </cell>
          <cell r="BD752" t="str">
            <v>Jayakumar</v>
          </cell>
          <cell r="BE752" t="str">
            <v>Core</v>
          </cell>
          <cell r="BF752" t="str">
            <v>Trade</v>
          </cell>
          <cell r="BG752" t="str">
            <v>IN1</v>
          </cell>
          <cell r="BH752" t="str">
            <v>I37</v>
          </cell>
          <cell r="BI752" t="str">
            <v>I37</v>
          </cell>
          <cell r="BJ752" t="str">
            <v>IZ</v>
          </cell>
          <cell r="BK752" t="str">
            <v>INE</v>
          </cell>
          <cell r="BL752" t="str">
            <v>INE</v>
          </cell>
          <cell r="BM752" t="str">
            <v>TT4</v>
          </cell>
          <cell r="BN752" t="str">
            <v>C</v>
          </cell>
          <cell r="BS752" t="str">
            <v>INLFMU</v>
          </cell>
          <cell r="BT752" t="str">
            <v xml:space="preserve"> </v>
          </cell>
          <cell r="BU752" t="str">
            <v>N</v>
          </cell>
          <cell r="BV752" t="str">
            <v>N</v>
          </cell>
          <cell r="BW752" t="str">
            <v>N</v>
          </cell>
          <cell r="BX752" t="str">
            <v>Y</v>
          </cell>
          <cell r="BY752" t="str">
            <v>N</v>
          </cell>
          <cell r="BZ752" t="str">
            <v>N</v>
          </cell>
          <cell r="CA752" t="str">
            <v>N</v>
          </cell>
          <cell r="CB752" t="str">
            <v xml:space="preserve"> </v>
          </cell>
          <cell r="CC752" t="str">
            <v>N</v>
          </cell>
          <cell r="CD752">
            <v>413922</v>
          </cell>
          <cell r="CE752">
            <v>413922</v>
          </cell>
          <cell r="CF752">
            <v>413922</v>
          </cell>
          <cell r="CG752">
            <v>413922</v>
          </cell>
          <cell r="CH752">
            <v>413922</v>
          </cell>
          <cell r="CI752">
            <v>413922</v>
          </cell>
          <cell r="CJ752" t="str">
            <v>KKELLY1</v>
          </cell>
          <cell r="CK752" t="str">
            <v/>
          </cell>
          <cell r="CL752" t="str">
            <v>YES</v>
          </cell>
          <cell r="CM752" t="str">
            <v>Active</v>
          </cell>
          <cell r="CN752" t="str">
            <v>Check</v>
          </cell>
          <cell r="CO752">
            <v>413922</v>
          </cell>
        </row>
        <row r="753">
          <cell r="C753">
            <v>413923</v>
          </cell>
          <cell r="D753" t="str">
            <v>INLFCH</v>
          </cell>
          <cell r="E753" t="str">
            <v>Chennai</v>
          </cell>
          <cell r="F753" t="str">
            <v>INO</v>
          </cell>
          <cell r="G753" t="str">
            <v>BA1</v>
          </cell>
          <cell r="H753" t="str">
            <v>INSOUT</v>
          </cell>
          <cell r="I753" t="str">
            <v>BANGALORE</v>
          </cell>
          <cell r="J753" t="str">
            <v>Karnataka</v>
          </cell>
          <cell r="K753" t="str">
            <v>ChennaiBANGALORE</v>
          </cell>
          <cell r="L753">
            <v>3</v>
          </cell>
          <cell r="M753" t="str">
            <v>29ABBPA0841P1ZO</v>
          </cell>
          <cell r="Q753" t="str">
            <v>DIACON HOSPITAL</v>
          </cell>
          <cell r="R753" t="str">
            <v>DIACON HOSPITAL</v>
          </cell>
          <cell r="S753" t="str">
            <v>DIACON HOSPITAL</v>
          </cell>
          <cell r="T753" t="str">
            <v>NO: 359 / 360  19TH MAIN ROAD</v>
          </cell>
          <cell r="U753" t="str">
            <v>1ST BLOCK RAJAJI NAGAR</v>
          </cell>
          <cell r="V753" t="str">
            <v>BANGALORE URBAN</v>
          </cell>
          <cell r="W753" t="str">
            <v xml:space="preserve"> </v>
          </cell>
          <cell r="X753">
            <v>560010</v>
          </cell>
          <cell r="Y753" t="str">
            <v>BANGALORE</v>
          </cell>
          <cell r="Z753" t="str">
            <v>IN</v>
          </cell>
          <cell r="AA753" t="str">
            <v>I29</v>
          </cell>
          <cell r="AB753" t="str">
            <v>DIACON HOSPITAL NO: 359 / 360  19TH MAIN ROAD 1ST BLOCK RAJAJI NAGAR BANGALORE URBAN   BANGALORE  ,Karnataka Pin-560010 India</v>
          </cell>
          <cell r="AC753" t="str">
            <v/>
          </cell>
          <cell r="AD753" t="str">
            <v/>
          </cell>
          <cell r="AE753" t="str">
            <v>080 - 23323560</v>
          </cell>
          <cell r="AG753" t="str">
            <v>080 - 23323560</v>
          </cell>
          <cell r="AH753" t="str">
            <v>080 - 23323560</v>
          </cell>
          <cell r="AI753" t="str">
            <v/>
          </cell>
          <cell r="AJ753" t="str">
            <v/>
          </cell>
          <cell r="AO753" t="str">
            <v>Inactive</v>
          </cell>
          <cell r="AP753" t="str">
            <v/>
          </cell>
          <cell r="AQ753" t="str">
            <v>Dealer</v>
          </cell>
          <cell r="AR753" t="str">
            <v>Bangalore</v>
          </cell>
          <cell r="AS753" t="str">
            <v>TN+AP+TS+KL+BA+KA+SL+HD</v>
          </cell>
          <cell r="AT753" t="str">
            <v>Inactive</v>
          </cell>
          <cell r="AU753" t="str">
            <v>Okay</v>
          </cell>
          <cell r="AV753" t="str">
            <v/>
          </cell>
          <cell r="AW753" t="str">
            <v/>
          </cell>
          <cell r="AX753" t="str">
            <v>Vigeedha</v>
          </cell>
          <cell r="AZ753" t="str">
            <v>080 - 23323560</v>
          </cell>
          <cell r="BA753" t="str">
            <v/>
          </cell>
          <cell r="BB753" t="str">
            <v/>
          </cell>
          <cell r="BC753" t="str">
            <v>Senkathir P</v>
          </cell>
          <cell r="BD753" t="str">
            <v>Jayakumar</v>
          </cell>
          <cell r="BE753" t="str">
            <v>Core</v>
          </cell>
          <cell r="BF753" t="str">
            <v>Trade</v>
          </cell>
          <cell r="BG753" t="str">
            <v>IN1</v>
          </cell>
          <cell r="BH753" t="str">
            <v>I29</v>
          </cell>
          <cell r="BI753" t="str">
            <v>I29</v>
          </cell>
          <cell r="BJ753" t="str">
            <v/>
          </cell>
          <cell r="BK753" t="str">
            <v>INE</v>
          </cell>
          <cell r="BL753" t="str">
            <v>INE</v>
          </cell>
          <cell r="BM753" t="str">
            <v>TT3</v>
          </cell>
          <cell r="BN753" t="str">
            <v/>
          </cell>
          <cell r="BS753" t="str">
            <v>INLFCH</v>
          </cell>
          <cell r="BT753" t="str">
            <v xml:space="preserve"> </v>
          </cell>
          <cell r="BU753" t="str">
            <v>N</v>
          </cell>
          <cell r="BV753" t="str">
            <v>N</v>
          </cell>
          <cell r="BW753" t="str">
            <v>N</v>
          </cell>
          <cell r="BX753" t="str">
            <v>Y</v>
          </cell>
          <cell r="BY753" t="str">
            <v>N</v>
          </cell>
          <cell r="BZ753" t="str">
            <v>N</v>
          </cell>
          <cell r="CA753" t="str">
            <v>N</v>
          </cell>
          <cell r="CB753" t="str">
            <v xml:space="preserve"> </v>
          </cell>
          <cell r="CC753" t="str">
            <v>N</v>
          </cell>
          <cell r="CD753">
            <v>413923</v>
          </cell>
          <cell r="CE753">
            <v>413923</v>
          </cell>
          <cell r="CF753">
            <v>413923</v>
          </cell>
          <cell r="CG753">
            <v>413923</v>
          </cell>
          <cell r="CH753">
            <v>413923</v>
          </cell>
          <cell r="CI753">
            <v>413923</v>
          </cell>
          <cell r="CJ753" t="str">
            <v>KKELLY1</v>
          </cell>
          <cell r="CK753" t="str">
            <v/>
          </cell>
          <cell r="CM753" t="str">
            <v/>
          </cell>
          <cell r="CN753" t="str">
            <v>Check</v>
          </cell>
          <cell r="CO753">
            <v>413923</v>
          </cell>
        </row>
        <row r="754">
          <cell r="C754">
            <v>413924</v>
          </cell>
          <cell r="D754" t="str">
            <v>INLFCH</v>
          </cell>
          <cell r="E754" t="str">
            <v>Chennai</v>
          </cell>
          <cell r="F754" t="str">
            <v>INE</v>
          </cell>
          <cell r="G754" t="str">
            <v>EA1</v>
          </cell>
          <cell r="H754" t="str">
            <v>INEAST</v>
          </cell>
          <cell r="I754" t="str">
            <v>KOLKATA</v>
          </cell>
          <cell r="J754" t="str">
            <v>West Bengal</v>
          </cell>
          <cell r="K754" t="str">
            <v>ChennaiKOLKATA</v>
          </cell>
          <cell r="L754">
            <v>6</v>
          </cell>
          <cell r="M754" t="str">
            <v>19ALVPP6146Q1ZT</v>
          </cell>
          <cell r="N754" t="str">
            <v>11831 SW</v>
          </cell>
          <cell r="O754" t="str">
            <v>11642 SBW</v>
          </cell>
          <cell r="P754">
            <v>20200309</v>
          </cell>
          <cell r="Q754" t="str">
            <v>RENEW MEDICINE HOME</v>
          </cell>
          <cell r="R754" t="str">
            <v>RENEW MEDICINE HOME</v>
          </cell>
          <cell r="S754" t="str">
            <v>RENEW MEDICINE HOME</v>
          </cell>
          <cell r="T754" t="str">
            <v>55A DR. SURESH CHANDRA</v>
          </cell>
          <cell r="U754" t="str">
            <v>BANERJEE ROAD</v>
          </cell>
          <cell r="V754" t="str">
            <v>GROUND FLOOR CIT CROSSING</v>
          </cell>
          <cell r="W754" t="str">
            <v xml:space="preserve"> </v>
          </cell>
          <cell r="X754">
            <v>700010</v>
          </cell>
          <cell r="Y754" t="str">
            <v>KOLKATA</v>
          </cell>
          <cell r="Z754" t="str">
            <v>IN</v>
          </cell>
          <cell r="AA754" t="str">
            <v>I19</v>
          </cell>
          <cell r="AB754" t="str">
            <v>RENEW MEDICINE HOME 55A DR. SURESH CHANDRA BANERJEE ROAD GROUND FLOOR CIT CROSSING   KOLKATA  ,West Bengal Pin-700010 India</v>
          </cell>
          <cell r="AC754" t="str">
            <v>Tapash Paul</v>
          </cell>
          <cell r="AD754" t="str">
            <v>Proprietor</v>
          </cell>
          <cell r="AE754" t="str">
            <v>9007908940 / 9007908940</v>
          </cell>
          <cell r="AF754" t="str">
            <v>tapashp@gmail.com</v>
          </cell>
          <cell r="AG754" t="str">
            <v>9007908940</v>
          </cell>
          <cell r="AH754">
            <v>9007908940</v>
          </cell>
          <cell r="AI754" t="str">
            <v>tapashp@gmail.com</v>
          </cell>
          <cell r="AJ754" t="str">
            <v>tapashp@gmail.com</v>
          </cell>
          <cell r="AK754" t="str">
            <v>Tridip Deb</v>
          </cell>
          <cell r="AL754" t="str">
            <v>Bhaskar Roy</v>
          </cell>
          <cell r="AM754">
            <v>9836493838</v>
          </cell>
          <cell r="AN754" t="str">
            <v>ANUPAM HOUSHING ESTATE, FLAT - B, BLOCK - D, 4TH FLOOR, 5, ITALGACHA ROAD, Kolkata - 700028 , West Bengal,</v>
          </cell>
          <cell r="AO754" t="str">
            <v>Active</v>
          </cell>
          <cell r="AP754" t="str">
            <v>Incomplete</v>
          </cell>
          <cell r="AQ754" t="str">
            <v>Dealer</v>
          </cell>
          <cell r="AR754" t="str">
            <v>East</v>
          </cell>
          <cell r="AS754" t="str">
            <v>EA+BL+IB+NO1+NP+LU</v>
          </cell>
          <cell r="AT754" t="str">
            <v>Active</v>
          </cell>
          <cell r="AU754" t="str">
            <v>Okay</v>
          </cell>
          <cell r="AV754" t="str">
            <v/>
          </cell>
          <cell r="AW754" t="str">
            <v>Agreement expired</v>
          </cell>
          <cell r="AX754" t="str">
            <v>Manikandan</v>
          </cell>
          <cell r="AY754" t="str">
            <v>tapashp@gmail.com</v>
          </cell>
          <cell r="AZ754">
            <v>9007908940</v>
          </cell>
          <cell r="BA754" t="str">
            <v xml:space="preserve">Tapash </v>
          </cell>
          <cell r="BB754" t="str">
            <v>Paul</v>
          </cell>
          <cell r="BC754" t="str">
            <v>Vacant</v>
          </cell>
          <cell r="BD754" t="str">
            <v>Banibrata Saha</v>
          </cell>
          <cell r="BE754" t="str">
            <v>Core</v>
          </cell>
          <cell r="BF754" t="str">
            <v>Trade</v>
          </cell>
          <cell r="BG754" t="str">
            <v>IN2</v>
          </cell>
          <cell r="BH754" t="str">
            <v>I19</v>
          </cell>
          <cell r="BI754" t="str">
            <v>I19</v>
          </cell>
          <cell r="BJ754" t="str">
            <v>IZ</v>
          </cell>
          <cell r="BK754" t="str">
            <v>INE</v>
          </cell>
          <cell r="BL754" t="str">
            <v>INE</v>
          </cell>
          <cell r="BM754" t="str">
            <v>TT6</v>
          </cell>
          <cell r="BN754" t="str">
            <v>C</v>
          </cell>
          <cell r="BS754" t="str">
            <v>INLFCH</v>
          </cell>
          <cell r="BT754" t="str">
            <v xml:space="preserve"> </v>
          </cell>
          <cell r="BU754" t="str">
            <v>N</v>
          </cell>
          <cell r="BV754" t="str">
            <v>N</v>
          </cell>
          <cell r="BW754" t="str">
            <v>N</v>
          </cell>
          <cell r="BX754" t="str">
            <v>Y</v>
          </cell>
          <cell r="BY754" t="str">
            <v>N</v>
          </cell>
          <cell r="BZ754" t="str">
            <v>N</v>
          </cell>
          <cell r="CA754" t="str">
            <v>N</v>
          </cell>
          <cell r="CB754" t="str">
            <v xml:space="preserve"> </v>
          </cell>
          <cell r="CC754" t="str">
            <v>N</v>
          </cell>
          <cell r="CD754">
            <v>413924</v>
          </cell>
          <cell r="CE754">
            <v>413924</v>
          </cell>
          <cell r="CF754">
            <v>413924</v>
          </cell>
          <cell r="CG754">
            <v>413924</v>
          </cell>
          <cell r="CH754">
            <v>413924</v>
          </cell>
          <cell r="CI754">
            <v>413924</v>
          </cell>
          <cell r="CJ754" t="str">
            <v>KKELLY1</v>
          </cell>
          <cell r="CK754" t="str">
            <v/>
          </cell>
          <cell r="CM754" t="str">
            <v>Active</v>
          </cell>
          <cell r="CN754" t="str">
            <v>Check</v>
          </cell>
          <cell r="CO754">
            <v>413924</v>
          </cell>
        </row>
        <row r="755">
          <cell r="C755">
            <v>413925</v>
          </cell>
          <cell r="D755" t="str">
            <v>INLFMU</v>
          </cell>
          <cell r="E755" t="str">
            <v>Mumbai</v>
          </cell>
          <cell r="F755" t="str">
            <v>INO</v>
          </cell>
          <cell r="G755" t="str">
            <v>AP1</v>
          </cell>
          <cell r="H755" t="str">
            <v>INSOUT</v>
          </cell>
          <cell r="I755" t="str">
            <v>KAKINADA</v>
          </cell>
          <cell r="J755" t="str">
            <v>Andhra Pradesh</v>
          </cell>
          <cell r="K755" t="str">
            <v>MumbaiKAKINADA</v>
          </cell>
          <cell r="L755">
            <v>4</v>
          </cell>
          <cell r="M755" t="str">
            <v>37ACZPK6124C1ZE</v>
          </cell>
          <cell r="N755" t="str">
            <v>20-B: 78/AP/EG/K/2002/W</v>
          </cell>
          <cell r="O755" t="str">
            <v>21-B: 78/AP/EG/K/2002/W</v>
          </cell>
          <cell r="P755">
            <v>20211231</v>
          </cell>
          <cell r="Q755" t="str">
            <v>LALITHA PHARMACEUTICAL DISTRIBUTORS</v>
          </cell>
          <cell r="R755" t="str">
            <v>LALITHA PHARMACEUTICAL DISTRIBUTORS</v>
          </cell>
          <cell r="S755" t="str">
            <v>LALITHA PHARMACEUTICAL DISTRIBUTORS</v>
          </cell>
          <cell r="T755" t="str">
            <v>DOOR NO: 25-6-4</v>
          </cell>
          <cell r="U755" t="str">
            <v>GANJAM VARI STREET</v>
          </cell>
          <cell r="V755" t="str">
            <v>OPP. TO DENA BANK</v>
          </cell>
          <cell r="W755" t="str">
            <v>DISTRICT EAST GODAVARI</v>
          </cell>
          <cell r="X755">
            <v>533001</v>
          </cell>
          <cell r="Y755" t="str">
            <v>KAKINADA</v>
          </cell>
          <cell r="Z755" t="str">
            <v>IN</v>
          </cell>
          <cell r="AA755" t="str">
            <v>I37</v>
          </cell>
          <cell r="AB755" t="str">
            <v>LALITHA PHARMACEUTICAL DISTRIBUTORS DOOR NO: 25-6-4 GANJAM VARI STREET OPP. TO DENA BANK DISTRICT EAST GODAVARI KAKINADA  ,Andhra Pradesh Pin-533001 India</v>
          </cell>
          <cell r="AC755" t="str">
            <v>K KRISHNA RAJA RAO</v>
          </cell>
          <cell r="AD755" t="str">
            <v>Proprietor</v>
          </cell>
          <cell r="AE755" t="str">
            <v>0884 - 2386825 / 92466 94959</v>
          </cell>
          <cell r="AF755" t="str">
            <v>kkdlalitha@yahoo.com</v>
          </cell>
          <cell r="AG755" t="str">
            <v>0884 - 2386825</v>
          </cell>
          <cell r="AH755" t="str">
            <v>92466 94959</v>
          </cell>
          <cell r="AI755" t="str">
            <v>kkdlalitha@yahoo.com</v>
          </cell>
          <cell r="AJ755" t="str">
            <v>kkdlalitha@yahoo.com</v>
          </cell>
          <cell r="AK755" t="str">
            <v>Chandra Mohan Kumar Verma</v>
          </cell>
          <cell r="AL755" t="str">
            <v xml:space="preserve">K.V.V.N.S.Kishore Kumar </v>
          </cell>
          <cell r="AM755">
            <v>8978983529</v>
          </cell>
          <cell r="AN755" t="str">
            <v>KVVNS KISHOREKUMAR
D.NO.5-119/2
SANTHOSH NAGAR
VAKALPUDI
KAKINADA-533005</v>
          </cell>
          <cell r="AO755" t="str">
            <v>Active</v>
          </cell>
          <cell r="AP755" t="str">
            <v>Incomplete</v>
          </cell>
          <cell r="AQ755" t="str">
            <v>Dealer</v>
          </cell>
          <cell r="AR755" t="str">
            <v>AP &amp; Telangana</v>
          </cell>
          <cell r="AS755" t="str">
            <v>TN+AP+TS+KL+BA+KA+SL+HD</v>
          </cell>
          <cell r="AT755" t="str">
            <v>Active</v>
          </cell>
          <cell r="AU755" t="str">
            <v>Okay</v>
          </cell>
          <cell r="AV755" t="str">
            <v>MN Vizag North East</v>
          </cell>
          <cell r="AW755" t="str">
            <v>Agreement Prepared</v>
          </cell>
          <cell r="AX755" t="str">
            <v>Vigeedha</v>
          </cell>
          <cell r="AY755" t="str">
            <v>kkdlalitha@yahoo.com</v>
          </cell>
          <cell r="AZ755">
            <v>9246694959</v>
          </cell>
          <cell r="BA755" t="str">
            <v>K KRISHNA RAJA</v>
          </cell>
          <cell r="BB755" t="str">
            <v>RAO</v>
          </cell>
          <cell r="BC755" t="str">
            <v>Senkathir P</v>
          </cell>
          <cell r="BD755" t="str">
            <v>Jayakumar</v>
          </cell>
          <cell r="BE755" t="str">
            <v>Core</v>
          </cell>
          <cell r="BF755" t="str">
            <v>Trade</v>
          </cell>
          <cell r="BG755" t="str">
            <v>IN1</v>
          </cell>
          <cell r="BH755" t="str">
            <v>I37</v>
          </cell>
          <cell r="BI755" t="str">
            <v>I37</v>
          </cell>
          <cell r="BJ755" t="str">
            <v>IZ</v>
          </cell>
          <cell r="BK755" t="str">
            <v>INE</v>
          </cell>
          <cell r="BL755" t="str">
            <v>INE</v>
          </cell>
          <cell r="BM755" t="str">
            <v>TT4</v>
          </cell>
          <cell r="BN755" t="str">
            <v>C</v>
          </cell>
          <cell r="BS755" t="str">
            <v>INLFMU</v>
          </cell>
          <cell r="BT755" t="str">
            <v xml:space="preserve"> </v>
          </cell>
          <cell r="BU755" t="str">
            <v>N</v>
          </cell>
          <cell r="BV755" t="str">
            <v>N</v>
          </cell>
          <cell r="BW755" t="str">
            <v>N</v>
          </cell>
          <cell r="BX755" t="str">
            <v>Y</v>
          </cell>
          <cell r="BY755" t="str">
            <v>N</v>
          </cell>
          <cell r="BZ755" t="str">
            <v>N</v>
          </cell>
          <cell r="CA755" t="str">
            <v>N</v>
          </cell>
          <cell r="CB755" t="str">
            <v xml:space="preserve"> </v>
          </cell>
          <cell r="CC755" t="str">
            <v>N</v>
          </cell>
          <cell r="CD755">
            <v>413925</v>
          </cell>
          <cell r="CE755">
            <v>413925</v>
          </cell>
          <cell r="CF755">
            <v>413925</v>
          </cell>
          <cell r="CG755">
            <v>413925</v>
          </cell>
          <cell r="CH755">
            <v>413925</v>
          </cell>
          <cell r="CI755">
            <v>413925</v>
          </cell>
          <cell r="CJ755" t="str">
            <v>KKELLY1</v>
          </cell>
          <cell r="CK755" t="str">
            <v/>
          </cell>
          <cell r="CL755" t="str">
            <v>YES</v>
          </cell>
          <cell r="CM755" t="str">
            <v>Active</v>
          </cell>
          <cell r="CN755" t="str">
            <v>Check</v>
          </cell>
          <cell r="CO755">
            <v>413925</v>
          </cell>
        </row>
        <row r="756">
          <cell r="C756">
            <v>413926</v>
          </cell>
          <cell r="D756" t="str">
            <v>INLFCH</v>
          </cell>
          <cell r="E756" t="str">
            <v>Chennai</v>
          </cell>
          <cell r="F756" t="str">
            <v>INE</v>
          </cell>
          <cell r="G756" t="str">
            <v>EA1</v>
          </cell>
          <cell r="H756" t="str">
            <v>INEAST</v>
          </cell>
          <cell r="I756" t="str">
            <v>GUWAHATI</v>
          </cell>
          <cell r="J756" t="str">
            <v>Assam</v>
          </cell>
          <cell r="K756" t="str">
            <v>ChennaiGUWAHATI</v>
          </cell>
          <cell r="L756">
            <v>8</v>
          </cell>
          <cell r="M756" t="str">
            <v>18ABZPJ0035E1ZN</v>
          </cell>
          <cell r="N756" t="str">
            <v>KMP/16773</v>
          </cell>
          <cell r="O756" t="str">
            <v>KMP/16774</v>
          </cell>
          <cell r="P756">
            <v>20230919</v>
          </cell>
          <cell r="Q756" t="str">
            <v>NAMO DRUGS &amp; SURGICALS</v>
          </cell>
          <cell r="R756" t="str">
            <v>NAMO DRUGS  SURGICALS</v>
          </cell>
          <cell r="S756" t="str">
            <v>NAMO DRUGS &amp; SURGICALS</v>
          </cell>
          <cell r="T756" t="str">
            <v>SHRISTI TOWER DANISH ROAD</v>
          </cell>
          <cell r="U756" t="str">
            <v>OPPOSITE PANBAZAR POLICE HOSPITAL</v>
          </cell>
          <cell r="V756" t="str">
            <v xml:space="preserve"> </v>
          </cell>
          <cell r="W756" t="str">
            <v xml:space="preserve"> </v>
          </cell>
          <cell r="X756">
            <v>781001</v>
          </cell>
          <cell r="Y756" t="str">
            <v>GUWAHATI</v>
          </cell>
          <cell r="Z756" t="str">
            <v>IN</v>
          </cell>
          <cell r="AA756" t="str">
            <v>I18</v>
          </cell>
          <cell r="AB756" t="str">
            <v>NAMO DRUGS &amp; SURGICALS SHRISTI TOWER DANISH ROAD OPPOSITE PANBAZAR POLICE HOSPITAL     GUWAHATI  ,Assam Pin-781001 India</v>
          </cell>
          <cell r="AC756" t="str">
            <v>SUDHIR KUMAR JAIN</v>
          </cell>
          <cell r="AD756" t="str">
            <v>Proprietor</v>
          </cell>
          <cell r="AE756" t="str">
            <v>8011872407 / 8638255946</v>
          </cell>
          <cell r="AF756" t="str">
            <v xml:space="preserve">namodrugs@yahoo.com / namodrugs@yahoo.com </v>
          </cell>
          <cell r="AG756" t="str">
            <v>8011872407</v>
          </cell>
          <cell r="AH756">
            <v>8638255946</v>
          </cell>
          <cell r="AI756" t="str">
            <v>namodrugs@yahoo.com</v>
          </cell>
          <cell r="AJ756" t="str">
            <v xml:space="preserve">namodrugs@yahoo.com </v>
          </cell>
          <cell r="AK756" t="str">
            <v>Tridip Deb</v>
          </cell>
          <cell r="AL756" t="str">
            <v>Mantu Talukdar</v>
          </cell>
          <cell r="AM756">
            <v>9864132303</v>
          </cell>
          <cell r="AN756" t="str">
            <v xml:space="preserve">HOUSE NO. 1, C/o - SASHINDRA BHUYAN,NEELAKANTHA PATH, GANESH NAGAR, BASISTHA, GUWAHATI - 781029, </v>
          </cell>
          <cell r="AO756" t="str">
            <v>Inactive</v>
          </cell>
          <cell r="AP756" t="str">
            <v>Agreement Prepared</v>
          </cell>
          <cell r="AQ756" t="str">
            <v>Dealer</v>
          </cell>
          <cell r="AR756" t="str">
            <v>East</v>
          </cell>
          <cell r="AS756" t="str">
            <v>EA+BL+IB+NO1+NP+LU</v>
          </cell>
          <cell r="AT756" t="str">
            <v>Active</v>
          </cell>
          <cell r="AU756" t="str">
            <v>Okay</v>
          </cell>
          <cell r="AV756" t="str">
            <v/>
          </cell>
          <cell r="AW756" t="str">
            <v>Agreement expired</v>
          </cell>
          <cell r="AX756" t="str">
            <v>Manikandan</v>
          </cell>
          <cell r="AY756" t="str">
            <v xml:space="preserve">namodrugs@yahoo.com </v>
          </cell>
          <cell r="AZ756">
            <v>8638255946</v>
          </cell>
          <cell r="BA756" t="str">
            <v xml:space="preserve">Roshan </v>
          </cell>
          <cell r="BB756" t="str">
            <v>Jain</v>
          </cell>
          <cell r="BC756" t="str">
            <v>Vacant</v>
          </cell>
          <cell r="BD756" t="str">
            <v>Banibrata Saha</v>
          </cell>
          <cell r="BE756" t="str">
            <v>Core</v>
          </cell>
          <cell r="BF756" t="str">
            <v>Trade</v>
          </cell>
          <cell r="BG756" t="str">
            <v>IN2</v>
          </cell>
          <cell r="BH756" t="str">
            <v>I18</v>
          </cell>
          <cell r="BI756" t="str">
            <v>I18</v>
          </cell>
          <cell r="BJ756" t="str">
            <v>IZ</v>
          </cell>
          <cell r="BK756" t="str">
            <v>INE</v>
          </cell>
          <cell r="BL756" t="str">
            <v>INE</v>
          </cell>
          <cell r="BM756" t="str">
            <v>TT8</v>
          </cell>
          <cell r="BN756" t="str">
            <v>C</v>
          </cell>
          <cell r="BS756" t="str">
            <v>INLFCH</v>
          </cell>
          <cell r="BT756" t="str">
            <v xml:space="preserve"> </v>
          </cell>
          <cell r="BU756" t="str">
            <v>N</v>
          </cell>
          <cell r="BV756" t="str">
            <v>N</v>
          </cell>
          <cell r="BW756" t="str">
            <v>N</v>
          </cell>
          <cell r="BX756" t="str">
            <v>Y</v>
          </cell>
          <cell r="BY756" t="str">
            <v>N</v>
          </cell>
          <cell r="BZ756" t="str">
            <v>N</v>
          </cell>
          <cell r="CA756" t="str">
            <v>N</v>
          </cell>
          <cell r="CB756" t="str">
            <v xml:space="preserve"> </v>
          </cell>
          <cell r="CC756" t="str">
            <v>N</v>
          </cell>
          <cell r="CD756">
            <v>413926</v>
          </cell>
          <cell r="CE756">
            <v>413926</v>
          </cell>
          <cell r="CF756">
            <v>413926</v>
          </cell>
          <cell r="CG756">
            <v>413926</v>
          </cell>
          <cell r="CH756">
            <v>413926</v>
          </cell>
          <cell r="CI756">
            <v>413926</v>
          </cell>
          <cell r="CJ756" t="str">
            <v>KKELLY1</v>
          </cell>
          <cell r="CK756" t="str">
            <v/>
          </cell>
          <cell r="CL756" t="str">
            <v>YES</v>
          </cell>
          <cell r="CM756" t="str">
            <v>Active</v>
          </cell>
          <cell r="CN756" t="str">
            <v>Check</v>
          </cell>
          <cell r="CO756">
            <v>413926</v>
          </cell>
        </row>
        <row r="757">
          <cell r="C757">
            <v>413927</v>
          </cell>
          <cell r="D757" t="str">
            <v>INLFCH</v>
          </cell>
          <cell r="E757" t="str">
            <v>Chennai</v>
          </cell>
          <cell r="F757" t="str">
            <v>INO</v>
          </cell>
          <cell r="G757" t="str">
            <v>TN1</v>
          </cell>
          <cell r="H757" t="str">
            <v>INSOUT</v>
          </cell>
          <cell r="I757" t="str">
            <v>TRICHY</v>
          </cell>
          <cell r="J757" t="str">
            <v>Tamil Nadu</v>
          </cell>
          <cell r="K757" t="str">
            <v>ChennaiTRICHY</v>
          </cell>
          <cell r="L757">
            <v>3</v>
          </cell>
          <cell r="M757" t="str">
            <v>33AAFPP1757J1ZL</v>
          </cell>
          <cell r="N757" t="str">
            <v>20-B: TRT/1713/20B</v>
          </cell>
          <cell r="O757" t="str">
            <v>21-B: TRT/1578/21B</v>
          </cell>
          <cell r="P757">
            <v>20210223</v>
          </cell>
          <cell r="Q757" t="str">
            <v>PL. A. MEDICAL AGENCIES</v>
          </cell>
          <cell r="R757" t="str">
            <v>PL A MEDICAL AGENCIES</v>
          </cell>
          <cell r="S757" t="str">
            <v>PL. A. MEDICAL AGENCIES</v>
          </cell>
          <cell r="T757" t="str">
            <v>N-NO: 6-C O-NO: 10-C</v>
          </cell>
          <cell r="U757" t="str">
            <v>FIRST FLOOR ALEXANDRIA ROAD</v>
          </cell>
          <cell r="V757" t="str">
            <v>LEFT SIDE CANTONMENT</v>
          </cell>
          <cell r="W757" t="str">
            <v xml:space="preserve"> </v>
          </cell>
          <cell r="X757">
            <v>620001</v>
          </cell>
          <cell r="Y757" t="str">
            <v>TRICHY</v>
          </cell>
          <cell r="Z757" t="str">
            <v>IN</v>
          </cell>
          <cell r="AA757" t="str">
            <v>I33</v>
          </cell>
          <cell r="AB757" t="str">
            <v>PL. A. MEDICAL AGENCIES N-NO: 6-C O-NO: 10-C FIRST FLOOR ALEXANDRIA ROAD LEFT SIDE CANTONMENT   TRICHY  ,Tamil Nadu Pin-620001 India</v>
          </cell>
          <cell r="AC757" t="str">
            <v>P. Selvaraj</v>
          </cell>
          <cell r="AD757" t="str">
            <v xml:space="preserve">Manager </v>
          </cell>
          <cell r="AE757" t="str">
            <v>0431 - 4001010 / 9095050000</v>
          </cell>
          <cell r="AF757" t="str">
            <v>plamedicals@gmail.com</v>
          </cell>
          <cell r="AG757" t="str">
            <v>0431 - 4001010</v>
          </cell>
          <cell r="AH757">
            <v>9095050000</v>
          </cell>
          <cell r="AI757" t="str">
            <v>plamedicals@gmail.com</v>
          </cell>
          <cell r="AJ757" t="str">
            <v>plamedicals@gmail.com</v>
          </cell>
          <cell r="AK757" t="str">
            <v>Karthikeyan B</v>
          </cell>
          <cell r="AL757" t="str">
            <v>M.G.Ramraj</v>
          </cell>
          <cell r="AM757">
            <v>9042296543</v>
          </cell>
          <cell r="AN757" t="str">
            <v>Room No:39, Lakshmi Cottage,12, Nachiyar Kovil Sanathi Street,Woraiyur,Trichy - 620003</v>
          </cell>
          <cell r="AO757" t="str">
            <v>Active</v>
          </cell>
          <cell r="AP757" t="str">
            <v>Agreement Prepared</v>
          </cell>
          <cell r="AQ757" t="str">
            <v>Dealer</v>
          </cell>
          <cell r="AR757" t="str">
            <v>TN 1</v>
          </cell>
          <cell r="AS757" t="str">
            <v>TN+AP+TS+KL+BA+KA+SL+HD</v>
          </cell>
          <cell r="AT757" t="str">
            <v>Active</v>
          </cell>
          <cell r="AU757" t="str">
            <v>Okay</v>
          </cell>
          <cell r="AV757" t="str">
            <v>MN Trichy</v>
          </cell>
          <cell r="AW757" t="str">
            <v>Agreement Prepared</v>
          </cell>
          <cell r="AX757" t="str">
            <v>Vigeedha</v>
          </cell>
          <cell r="AY757" t="str">
            <v>plamedicals@gmail.com</v>
          </cell>
          <cell r="AZ757">
            <v>9095050000</v>
          </cell>
          <cell r="BA757" t="str">
            <v>P. Selvaraj</v>
          </cell>
          <cell r="BB757" t="str">
            <v>P</v>
          </cell>
          <cell r="BC757" t="str">
            <v>Karthikeyan B</v>
          </cell>
          <cell r="BD757" t="str">
            <v>Jayakumar</v>
          </cell>
          <cell r="BE757" t="str">
            <v>Core</v>
          </cell>
          <cell r="BF757" t="str">
            <v>Trade</v>
          </cell>
          <cell r="BG757" t="str">
            <v>IN1</v>
          </cell>
          <cell r="BH757" t="str">
            <v>I33</v>
          </cell>
          <cell r="BI757" t="str">
            <v>I33</v>
          </cell>
          <cell r="BJ757" t="str">
            <v>IZ</v>
          </cell>
          <cell r="BK757" t="str">
            <v>INA</v>
          </cell>
          <cell r="BL757" t="str">
            <v>INA</v>
          </cell>
          <cell r="BM757" t="str">
            <v>TT3</v>
          </cell>
          <cell r="BN757" t="str">
            <v>C</v>
          </cell>
          <cell r="BS757" t="str">
            <v>INLFCH</v>
          </cell>
          <cell r="BT757" t="str">
            <v xml:space="preserve"> </v>
          </cell>
          <cell r="BU757" t="str">
            <v>N</v>
          </cell>
          <cell r="BV757" t="str">
            <v>N</v>
          </cell>
          <cell r="BW757" t="str">
            <v>N</v>
          </cell>
          <cell r="BX757" t="str">
            <v>Y</v>
          </cell>
          <cell r="BY757" t="str">
            <v>N</v>
          </cell>
          <cell r="BZ757" t="str">
            <v>N</v>
          </cell>
          <cell r="CA757" t="str">
            <v>N</v>
          </cell>
          <cell r="CB757" t="str">
            <v xml:space="preserve"> </v>
          </cell>
          <cell r="CC757" t="str">
            <v>N</v>
          </cell>
          <cell r="CD757">
            <v>413927</v>
          </cell>
          <cell r="CE757">
            <v>413927</v>
          </cell>
          <cell r="CF757">
            <v>413927</v>
          </cell>
          <cell r="CG757">
            <v>413927</v>
          </cell>
          <cell r="CH757">
            <v>413927</v>
          </cell>
          <cell r="CI757">
            <v>413927</v>
          </cell>
          <cell r="CJ757" t="str">
            <v>KKELLY1</v>
          </cell>
          <cell r="CK757" t="str">
            <v/>
          </cell>
          <cell r="CL757" t="str">
            <v>YES</v>
          </cell>
          <cell r="CM757" t="str">
            <v>Active</v>
          </cell>
          <cell r="CN757" t="str">
            <v>Check</v>
          </cell>
          <cell r="CO757">
            <v>413927</v>
          </cell>
        </row>
        <row r="758">
          <cell r="C758">
            <v>413928</v>
          </cell>
          <cell r="D758" t="str">
            <v>INLFCH</v>
          </cell>
          <cell r="E758" t="str">
            <v>Chennai</v>
          </cell>
          <cell r="F758" t="str">
            <v>INE</v>
          </cell>
          <cell r="G758" t="str">
            <v>EA1</v>
          </cell>
          <cell r="H758" t="str">
            <v>INEAST</v>
          </cell>
          <cell r="I758" t="str">
            <v>IMPHAL</v>
          </cell>
          <cell r="J758" t="str">
            <v>Manipur</v>
          </cell>
          <cell r="K758" t="str">
            <v>ChennaiIMPHAL</v>
          </cell>
          <cell r="L758">
            <v>8</v>
          </cell>
          <cell r="M758" t="str">
            <v>14AHPPS6688C1ZT</v>
          </cell>
          <cell r="N758">
            <v>1536</v>
          </cell>
          <cell r="O758">
            <v>1537</v>
          </cell>
          <cell r="P758">
            <v>20221231</v>
          </cell>
          <cell r="Q758" t="str">
            <v>SUNNY MEDICOS</v>
          </cell>
          <cell r="R758" t="str">
            <v>SUNNY MEDICOS</v>
          </cell>
          <cell r="S758" t="str">
            <v>SUNNY MEDICOS</v>
          </cell>
          <cell r="T758" t="str">
            <v>M G AVENUE THANGAL BAZAR</v>
          </cell>
          <cell r="U758" t="str">
            <v xml:space="preserve"> </v>
          </cell>
          <cell r="V758" t="str">
            <v xml:space="preserve"> </v>
          </cell>
          <cell r="W758" t="str">
            <v xml:space="preserve"> </v>
          </cell>
          <cell r="X758">
            <v>795001</v>
          </cell>
          <cell r="Y758" t="str">
            <v>IMPHAL</v>
          </cell>
          <cell r="Z758" t="str">
            <v>IN</v>
          </cell>
          <cell r="AA758" t="str">
            <v>I14</v>
          </cell>
          <cell r="AB758" t="str">
            <v>SUNNY MEDICOS M G AVENUE THANGAL BAZAR       IMPHAL  ,Manipur Pin-795001 India</v>
          </cell>
          <cell r="AC758" t="str">
            <v>BHUPINDER SINGH</v>
          </cell>
          <cell r="AD758" t="str">
            <v>Proprietor</v>
          </cell>
          <cell r="AE758" t="str">
            <v>8974757303 / 9862104110/ 7642012134</v>
          </cell>
          <cell r="AF758" t="str">
            <v>sunnymedicosimphal@gmail.com</v>
          </cell>
          <cell r="AG758" t="str">
            <v>8974757303</v>
          </cell>
          <cell r="AH758" t="str">
            <v>9862104110/7642012134</v>
          </cell>
          <cell r="AI758" t="str">
            <v>sunnymedicosimphal@gmail.com</v>
          </cell>
          <cell r="AJ758" t="str">
            <v>sunnymedicosimphal@gmail.com</v>
          </cell>
          <cell r="AK758" t="str">
            <v>Tridip Deb</v>
          </cell>
          <cell r="AL758" t="str">
            <v>Nirmal Saha</v>
          </cell>
          <cell r="AM758">
            <v>9864190432</v>
          </cell>
          <cell r="AN758" t="str">
            <v>C/o K K Choudhury, House No. 32, 1st Floor, Nripen Bora Path, Ranghpathar Field, Ambari, Guwahati - 781030,</v>
          </cell>
          <cell r="AO758" t="str">
            <v>Inactive</v>
          </cell>
          <cell r="AP758" t="str">
            <v>Agreement Prepared</v>
          </cell>
          <cell r="AQ758" t="str">
            <v>Dealer</v>
          </cell>
          <cell r="AR758" t="str">
            <v>East</v>
          </cell>
          <cell r="AS758" t="str">
            <v>EA+BL+IB+NO1+NP+LU</v>
          </cell>
          <cell r="AT758" t="str">
            <v>Active</v>
          </cell>
          <cell r="AU758" t="str">
            <v>Okay</v>
          </cell>
          <cell r="AV758" t="str">
            <v>MN Guwahati Upper</v>
          </cell>
          <cell r="AW758" t="str">
            <v>Agreement Prepared</v>
          </cell>
          <cell r="AX758" t="str">
            <v>Manikandan</v>
          </cell>
          <cell r="AY758" t="str">
            <v>sunnymedicosimphal@gmail.com</v>
          </cell>
          <cell r="AZ758">
            <v>9862104110</v>
          </cell>
          <cell r="BA758" t="str">
            <v xml:space="preserve">BHUPINDER </v>
          </cell>
          <cell r="BB758" t="str">
            <v>SINGH</v>
          </cell>
          <cell r="BC758" t="str">
            <v>Vacant</v>
          </cell>
          <cell r="BD758" t="str">
            <v>Banibrata Saha</v>
          </cell>
          <cell r="BE758" t="str">
            <v>Core</v>
          </cell>
          <cell r="BF758" t="str">
            <v>Trade</v>
          </cell>
          <cell r="BG758" t="str">
            <v>IN2</v>
          </cell>
          <cell r="BH758" t="str">
            <v>I14</v>
          </cell>
          <cell r="BI758" t="str">
            <v>I14</v>
          </cell>
          <cell r="BJ758" t="str">
            <v>IZ</v>
          </cell>
          <cell r="BK758" t="str">
            <v>INE</v>
          </cell>
          <cell r="BL758" t="str">
            <v>INE</v>
          </cell>
          <cell r="BM758" t="str">
            <v>TT8</v>
          </cell>
          <cell r="BN758" t="str">
            <v>C</v>
          </cell>
          <cell r="BS758" t="str">
            <v>INLFCH</v>
          </cell>
          <cell r="BT758" t="str">
            <v xml:space="preserve"> </v>
          </cell>
          <cell r="BU758" t="str">
            <v>N</v>
          </cell>
          <cell r="BV758" t="str">
            <v>N</v>
          </cell>
          <cell r="BW758" t="str">
            <v>N</v>
          </cell>
          <cell r="BX758" t="str">
            <v>Y</v>
          </cell>
          <cell r="BY758" t="str">
            <v>N</v>
          </cell>
          <cell r="BZ758" t="str">
            <v>N</v>
          </cell>
          <cell r="CA758" t="str">
            <v>N</v>
          </cell>
          <cell r="CB758" t="str">
            <v xml:space="preserve"> </v>
          </cell>
          <cell r="CC758" t="str">
            <v>N</v>
          </cell>
          <cell r="CD758">
            <v>413928</v>
          </cell>
          <cell r="CE758">
            <v>413928</v>
          </cell>
          <cell r="CF758">
            <v>413928</v>
          </cell>
          <cell r="CG758">
            <v>413928</v>
          </cell>
          <cell r="CH758">
            <v>413928</v>
          </cell>
          <cell r="CI758">
            <v>413928</v>
          </cell>
          <cell r="CJ758" t="str">
            <v>JSOLTES</v>
          </cell>
          <cell r="CK758" t="str">
            <v/>
          </cell>
          <cell r="CL758" t="str">
            <v>YES</v>
          </cell>
          <cell r="CM758" t="str">
            <v>Active</v>
          </cell>
          <cell r="CN758" t="str">
            <v>Check</v>
          </cell>
          <cell r="CO758">
            <v>413928</v>
          </cell>
        </row>
        <row r="759">
          <cell r="C759">
            <v>413929</v>
          </cell>
          <cell r="D759" t="str">
            <v>INLFCH</v>
          </cell>
          <cell r="E759" t="str">
            <v>Chennai</v>
          </cell>
          <cell r="F759" t="str">
            <v>INO</v>
          </cell>
          <cell r="G759" t="str">
            <v>TN1</v>
          </cell>
          <cell r="H759" t="str">
            <v>INSOUT</v>
          </cell>
          <cell r="I759" t="str">
            <v>DINDIGUL</v>
          </cell>
          <cell r="J759" t="str">
            <v>Tamil Nadu</v>
          </cell>
          <cell r="K759" t="str">
            <v>ChennaiDINDIGUL</v>
          </cell>
          <cell r="L759">
            <v>3</v>
          </cell>
          <cell r="M759" t="str">
            <v>33AFCPR4507A1Z1</v>
          </cell>
          <cell r="N759" t="str">
            <v>20-B: MDU/4757/20B</v>
          </cell>
          <cell r="O759" t="str">
            <v>21-B: MDU/4516/21B</v>
          </cell>
          <cell r="P759">
            <v>20220822</v>
          </cell>
          <cell r="Q759" t="str">
            <v>A.R.C. AGENCIES</v>
          </cell>
          <cell r="R759" t="str">
            <v>ARC AGENCIES</v>
          </cell>
          <cell r="S759" t="str">
            <v>A.R.C. AGENCIES</v>
          </cell>
          <cell r="T759" t="str">
            <v>NO: 59 UNDER &amp; GROUND FLOOR</v>
          </cell>
          <cell r="U759" t="str">
            <v>GROUND FLOOR A-1 FIRST FLOOR</v>
          </cell>
          <cell r="V759" t="str">
            <v>BEHIND ESWARI STORES</v>
          </cell>
          <cell r="W759" t="str">
            <v>VIVEKANANDHA NAGAR</v>
          </cell>
          <cell r="X759">
            <v>624001</v>
          </cell>
          <cell r="Y759" t="str">
            <v>DINDIGUL</v>
          </cell>
          <cell r="Z759" t="str">
            <v>IN</v>
          </cell>
          <cell r="AA759" t="str">
            <v>I33</v>
          </cell>
          <cell r="AB759" t="str">
            <v>A.R.C. AGENCIES NO: 59 UNDER &amp; GROUND FLOOR GROUND FLOOR A-1 FIRST FLOOR BEHIND ESWARI STORES VIVEKANANDHA NAGAR DINDIGUL  ,Tamil Nadu Pin-624001 India</v>
          </cell>
          <cell r="AC759" t="str">
            <v>A.Rama Chandra Moorthy</v>
          </cell>
          <cell r="AD759" t="str">
            <v>Proprietor</v>
          </cell>
          <cell r="AE759" t="str">
            <v>9788165626 / 9788165626</v>
          </cell>
          <cell r="AF759" t="str">
            <v>arcagenciesdgl@gmail.com</v>
          </cell>
          <cell r="AG759" t="str">
            <v>9788165626</v>
          </cell>
          <cell r="AH759">
            <v>9788165626</v>
          </cell>
          <cell r="AI759" t="str">
            <v>arcagenciesdgl@gmail.com</v>
          </cell>
          <cell r="AJ759" t="str">
            <v>arcagenciesdgl@gmail.com</v>
          </cell>
          <cell r="AO759" t="str">
            <v>Active</v>
          </cell>
          <cell r="AP759" t="str">
            <v>Agreement Prepared</v>
          </cell>
          <cell r="AQ759" t="str">
            <v>Dealer</v>
          </cell>
          <cell r="AR759" t="str">
            <v>TN 1</v>
          </cell>
          <cell r="AS759" t="str">
            <v>TN+AP+TS+KL+BA+KA+SL+HD</v>
          </cell>
          <cell r="AT759" t="str">
            <v>Active</v>
          </cell>
          <cell r="AU759" t="str">
            <v>Okay</v>
          </cell>
          <cell r="AV759" t="str">
            <v>MN Madurai North</v>
          </cell>
          <cell r="AW759" t="str">
            <v>Agreement expired</v>
          </cell>
          <cell r="AX759" t="str">
            <v>Vigeedha</v>
          </cell>
          <cell r="AY759" t="str">
            <v>arcagenciesdgl@gmail.com</v>
          </cell>
          <cell r="AZ759">
            <v>8754243249</v>
          </cell>
          <cell r="BA759" t="str">
            <v>A.Rama Chandra</v>
          </cell>
          <cell r="BB759" t="str">
            <v>Moorthy</v>
          </cell>
          <cell r="BC759" t="str">
            <v>Karthikeyan B</v>
          </cell>
          <cell r="BD759" t="str">
            <v>Jayakumar</v>
          </cell>
          <cell r="BE759" t="str">
            <v>Core</v>
          </cell>
          <cell r="BF759" t="str">
            <v>Trade</v>
          </cell>
          <cell r="BG759" t="str">
            <v>IN1</v>
          </cell>
          <cell r="BH759" t="str">
            <v>I33</v>
          </cell>
          <cell r="BI759" t="str">
            <v>I33</v>
          </cell>
          <cell r="BK759" t="str">
            <v>INA</v>
          </cell>
          <cell r="BL759" t="str">
            <v>INA</v>
          </cell>
          <cell r="BM759" t="str">
            <v>TT3</v>
          </cell>
          <cell r="BN759" t="str">
            <v>C</v>
          </cell>
          <cell r="BS759" t="str">
            <v>INLFCH</v>
          </cell>
          <cell r="BT759" t="str">
            <v xml:space="preserve"> </v>
          </cell>
          <cell r="BU759" t="str">
            <v>N</v>
          </cell>
          <cell r="BV759" t="str">
            <v>N</v>
          </cell>
          <cell r="BW759" t="str">
            <v>N</v>
          </cell>
          <cell r="BX759" t="str">
            <v>Y</v>
          </cell>
          <cell r="BY759" t="str">
            <v>N</v>
          </cell>
          <cell r="BZ759" t="str">
            <v>N</v>
          </cell>
          <cell r="CA759" t="str">
            <v>N</v>
          </cell>
          <cell r="CB759" t="str">
            <v xml:space="preserve"> </v>
          </cell>
          <cell r="CC759" t="str">
            <v>N</v>
          </cell>
          <cell r="CD759">
            <v>413929</v>
          </cell>
          <cell r="CE759">
            <v>413929</v>
          </cell>
          <cell r="CF759">
            <v>413929</v>
          </cell>
          <cell r="CG759">
            <v>413929</v>
          </cell>
          <cell r="CH759">
            <v>413929</v>
          </cell>
          <cell r="CI759">
            <v>413929</v>
          </cell>
          <cell r="CJ759" t="str">
            <v>KKELLY1</v>
          </cell>
          <cell r="CK759" t="str">
            <v/>
          </cell>
          <cell r="CL759" t="str">
            <v>YES</v>
          </cell>
          <cell r="CM759" t="str">
            <v>Active</v>
          </cell>
          <cell r="CN759" t="str">
            <v>Check</v>
          </cell>
          <cell r="CO759">
            <v>413929</v>
          </cell>
        </row>
        <row r="760">
          <cell r="C760">
            <v>413930</v>
          </cell>
          <cell r="D760" t="str">
            <v>INLFCH</v>
          </cell>
          <cell r="E760" t="str">
            <v>Chennai</v>
          </cell>
          <cell r="F760" t="str">
            <v>INE</v>
          </cell>
          <cell r="G760" t="str">
            <v>EA1</v>
          </cell>
          <cell r="H760" t="str">
            <v>INEAST</v>
          </cell>
          <cell r="I760" t="str">
            <v>Kolkata</v>
          </cell>
          <cell r="J760" t="str">
            <v>West Bengal</v>
          </cell>
          <cell r="K760" t="str">
            <v>ChennaiKolkata</v>
          </cell>
          <cell r="L760">
            <v>6</v>
          </cell>
          <cell r="M760" t="str">
            <v>19AABCN6479N2ZM</v>
          </cell>
          <cell r="N760" t="str">
            <v>WB/KOL/NBO/W/81607</v>
          </cell>
          <cell r="O760" t="str">
            <v>WB/KOL/BIO/W/81607</v>
          </cell>
          <cell r="P760">
            <v>20210912</v>
          </cell>
          <cell r="Q760" t="str">
            <v>N. R. Pharmaceuticals Private</v>
          </cell>
          <cell r="R760" t="str">
            <v>N R PHARMACEUTICALS PRIVATE</v>
          </cell>
          <cell r="S760" t="str">
            <v>N. R. Pharmaceuticals Private</v>
          </cell>
          <cell r="T760" t="str">
            <v>81 Friends Row</v>
          </cell>
          <cell r="U760" t="str">
            <v>Santoshpur Survey Park</v>
          </cell>
          <cell r="V760" t="str">
            <v xml:space="preserve"> </v>
          </cell>
          <cell r="W760" t="str">
            <v xml:space="preserve"> </v>
          </cell>
          <cell r="X760">
            <v>700075</v>
          </cell>
          <cell r="Y760" t="str">
            <v>Kolkata</v>
          </cell>
          <cell r="Z760" t="str">
            <v>IN</v>
          </cell>
          <cell r="AA760" t="str">
            <v>I19</v>
          </cell>
          <cell r="AB760" t="str">
            <v>N. R. Pharmaceuticals Private 81 Friends Row Santoshpur Survey Park     Kolkata  ,West Bengal Pin-700075 India</v>
          </cell>
          <cell r="AC760" t="str">
            <v>Dharmadas Mitra</v>
          </cell>
          <cell r="AD760" t="str">
            <v>Proprietor</v>
          </cell>
          <cell r="AE760" t="str">
            <v>9674176087 / 9674176087</v>
          </cell>
          <cell r="AF760" t="str">
            <v>nrpharmaceutical@gmail.com</v>
          </cell>
          <cell r="AG760" t="str">
            <v>9674176087</v>
          </cell>
          <cell r="AH760">
            <v>9674176087</v>
          </cell>
          <cell r="AI760" t="str">
            <v>nrpharmaceutical@gmail.com</v>
          </cell>
          <cell r="AJ760" t="str">
            <v>nrpharmaceutical@gmail.com</v>
          </cell>
          <cell r="AK760" t="str">
            <v>Tridip Deb</v>
          </cell>
          <cell r="AL760" t="str">
            <v>Rajarshi Mukhopadhyay</v>
          </cell>
          <cell r="AM760">
            <v>9163355878</v>
          </cell>
          <cell r="AN760" t="str">
            <v>520/573/1 , Paschim Gurdaha, Nutanpally, P.O- Shyamnagar, Dist-24 Pargana(N),Pin-743127, West Bengal.</v>
          </cell>
          <cell r="AO760" t="str">
            <v>Active</v>
          </cell>
          <cell r="AP760" t="str">
            <v>Agreement Prepared</v>
          </cell>
          <cell r="AQ760" t="str">
            <v>Dealer</v>
          </cell>
          <cell r="AR760" t="str">
            <v>East</v>
          </cell>
          <cell r="AS760" t="str">
            <v>EA+BL+IB+NO1+NP+LU</v>
          </cell>
          <cell r="AT760" t="str">
            <v>Active</v>
          </cell>
          <cell r="AU760" t="str">
            <v>Okay</v>
          </cell>
          <cell r="AV760" t="str">
            <v>MN South Kolkata</v>
          </cell>
          <cell r="AW760" t="str">
            <v>Agreement Prepared</v>
          </cell>
          <cell r="AX760" t="str">
            <v>Manikandan</v>
          </cell>
          <cell r="AY760" t="str">
            <v>nrpharmaceutical@gmail.com</v>
          </cell>
          <cell r="AZ760">
            <v>9674176087</v>
          </cell>
          <cell r="BA760" t="str">
            <v>Dulal</v>
          </cell>
          <cell r="BB760" t="str">
            <v>Mitra</v>
          </cell>
          <cell r="BC760" t="str">
            <v>Vacant</v>
          </cell>
          <cell r="BD760" t="str">
            <v>Banibrata Saha</v>
          </cell>
          <cell r="BE760" t="str">
            <v>Core</v>
          </cell>
          <cell r="BF760" t="str">
            <v>Trade</v>
          </cell>
          <cell r="BG760" t="str">
            <v>IN2</v>
          </cell>
          <cell r="BH760" t="str">
            <v>I19</v>
          </cell>
          <cell r="BI760" t="str">
            <v>I19</v>
          </cell>
          <cell r="BJ760" t="str">
            <v>IZ</v>
          </cell>
          <cell r="BK760" t="str">
            <v>INE</v>
          </cell>
          <cell r="BL760" t="str">
            <v>INE</v>
          </cell>
          <cell r="BM760" t="str">
            <v>TT6</v>
          </cell>
          <cell r="BN760" t="str">
            <v>C</v>
          </cell>
          <cell r="BS760" t="str">
            <v>INLFCH</v>
          </cell>
          <cell r="BT760" t="str">
            <v xml:space="preserve"> </v>
          </cell>
          <cell r="BU760" t="str">
            <v>N</v>
          </cell>
          <cell r="BV760" t="str">
            <v>N</v>
          </cell>
          <cell r="BW760" t="str">
            <v>N</v>
          </cell>
          <cell r="BX760" t="str">
            <v>Y</v>
          </cell>
          <cell r="BY760" t="str">
            <v>N</v>
          </cell>
          <cell r="BZ760" t="str">
            <v>N</v>
          </cell>
          <cell r="CA760" t="str">
            <v>N</v>
          </cell>
          <cell r="CB760" t="str">
            <v xml:space="preserve"> </v>
          </cell>
          <cell r="CC760" t="str">
            <v>N</v>
          </cell>
          <cell r="CD760">
            <v>413930</v>
          </cell>
          <cell r="CE760">
            <v>413930</v>
          </cell>
          <cell r="CF760">
            <v>413930</v>
          </cell>
          <cell r="CG760">
            <v>413930</v>
          </cell>
          <cell r="CH760">
            <v>413930</v>
          </cell>
          <cell r="CI760">
            <v>413930</v>
          </cell>
          <cell r="CJ760" t="str">
            <v>KKELLY1</v>
          </cell>
          <cell r="CK760" t="str">
            <v/>
          </cell>
          <cell r="CL760" t="str">
            <v>YES</v>
          </cell>
          <cell r="CM760" t="str">
            <v>Active</v>
          </cell>
          <cell r="CN760" t="str">
            <v>Check</v>
          </cell>
          <cell r="CO760">
            <v>413930</v>
          </cell>
        </row>
        <row r="761">
          <cell r="C761">
            <v>413931</v>
          </cell>
          <cell r="D761" t="str">
            <v>INLFMU</v>
          </cell>
          <cell r="E761" t="str">
            <v>Mumbai</v>
          </cell>
          <cell r="F761" t="str">
            <v>INO</v>
          </cell>
          <cell r="G761" t="str">
            <v>AP1</v>
          </cell>
          <cell r="H761" t="str">
            <v>INSOUT</v>
          </cell>
          <cell r="I761" t="str">
            <v>SECUNDERABAD</v>
          </cell>
          <cell r="J761" t="str">
            <v>Telangana</v>
          </cell>
          <cell r="K761" t="str">
            <v>MumbaiSECUNDERABAD</v>
          </cell>
          <cell r="L761">
            <v>3</v>
          </cell>
          <cell r="M761" t="str">
            <v>36AHKPM6318G1Z7</v>
          </cell>
          <cell r="N761" t="str">
            <v>20 - B : 240/HD/AP/2002/W</v>
          </cell>
          <cell r="O761" t="str">
            <v>21 - B : 240/HD/AP/2002/W</v>
          </cell>
          <cell r="P761">
            <v>20220604</v>
          </cell>
          <cell r="Q761" t="str">
            <v>HINDUSTAN MARKETING</v>
          </cell>
          <cell r="R761" t="str">
            <v>HINDUSTAN MARKETING</v>
          </cell>
          <cell r="S761" t="str">
            <v>HINDUSTAN MARKETING</v>
          </cell>
          <cell r="T761" t="str">
            <v>PLOT NO: 23</v>
          </cell>
          <cell r="U761" t="str">
            <v>JAGDISH NAGAR COLONY</v>
          </cell>
          <cell r="V761" t="str">
            <v>RASOOLPURA POLICE LINES</v>
          </cell>
          <cell r="W761" t="str">
            <v xml:space="preserve"> </v>
          </cell>
          <cell r="X761">
            <v>500003</v>
          </cell>
          <cell r="Y761" t="str">
            <v>SECUNDERABAD</v>
          </cell>
          <cell r="Z761" t="str">
            <v>IN</v>
          </cell>
          <cell r="AA761" t="str">
            <v>I36</v>
          </cell>
          <cell r="AB761" t="str">
            <v>HINDUSTAN MARKETING PLOT NO: 23 JAGDISH NAGAR COLONY RASOOLPURA POLICE LINES   SECUNDERABAD  ,Telangana Pin-500003 India</v>
          </cell>
          <cell r="AC761" t="str">
            <v>Tarun Mantri</v>
          </cell>
          <cell r="AD761" t="str">
            <v>Proprietor</v>
          </cell>
          <cell r="AE761" t="str">
            <v>040 - 27900868 / 94404 18741</v>
          </cell>
          <cell r="AF761" t="str">
            <v>hindustan_tarun@yahoo.co.in</v>
          </cell>
          <cell r="AG761" t="str">
            <v>040 - 27900868</v>
          </cell>
          <cell r="AH761" t="str">
            <v>94404 18741</v>
          </cell>
          <cell r="AI761" t="str">
            <v>hindustan_tarun@yahoo.co.in</v>
          </cell>
          <cell r="AJ761" t="str">
            <v>hindustan_tarun@yahoo.co.in</v>
          </cell>
          <cell r="AK761" t="str">
            <v>Chandra Mohan Kumar Verma</v>
          </cell>
          <cell r="AL761" t="str">
            <v>Chandra Mohan Sreeram</v>
          </cell>
          <cell r="AM761" t="str">
            <v>093462 02253</v>
          </cell>
          <cell r="AN761" t="str">
            <v xml:space="preserve">Mr. Chandra Mohan, Flat No:5, First Floor, Thirumala Apartments, Street No: 24, Gautham Nagar, Malkajgiri, Hyderabad - 500 047. </v>
          </cell>
          <cell r="AO761" t="str">
            <v>Active</v>
          </cell>
          <cell r="AP761" t="str">
            <v>Agreement Prepared</v>
          </cell>
          <cell r="AQ761" t="str">
            <v>Dealer</v>
          </cell>
          <cell r="AR761" t="str">
            <v>AP &amp; Telangana</v>
          </cell>
          <cell r="AS761" t="str">
            <v>TN+AP+TS+KL+BA+KA+SL+HD</v>
          </cell>
          <cell r="AT761" t="str">
            <v>Active</v>
          </cell>
          <cell r="AU761" t="str">
            <v>Okay</v>
          </cell>
          <cell r="AV761" t="str">
            <v>MN Hyderabad South</v>
          </cell>
          <cell r="AW761" t="str">
            <v>Agreement Prepared</v>
          </cell>
          <cell r="AX761" t="str">
            <v>Vigeedha</v>
          </cell>
          <cell r="AY761" t="str">
            <v>hindustan_tarun@yahoo.co.in</v>
          </cell>
          <cell r="AZ761">
            <v>9346202253</v>
          </cell>
          <cell r="BA761" t="str">
            <v>Tarun</v>
          </cell>
          <cell r="BB761" t="str">
            <v>Mantri</v>
          </cell>
          <cell r="BC761" t="str">
            <v>Senkathir P</v>
          </cell>
          <cell r="BD761" t="str">
            <v>Jayakumar</v>
          </cell>
          <cell r="BE761" t="str">
            <v>Core</v>
          </cell>
          <cell r="BF761" t="str">
            <v>Trade</v>
          </cell>
          <cell r="BG761" t="str">
            <v>IN1</v>
          </cell>
          <cell r="BH761" t="str">
            <v>I36</v>
          </cell>
          <cell r="BI761" t="str">
            <v>I36</v>
          </cell>
          <cell r="BJ761" t="str">
            <v>IZ</v>
          </cell>
          <cell r="BK761" t="str">
            <v>INE</v>
          </cell>
          <cell r="BL761" t="str">
            <v>INE</v>
          </cell>
          <cell r="BM761" t="str">
            <v>TT3</v>
          </cell>
          <cell r="BN761" t="str">
            <v>C</v>
          </cell>
          <cell r="BS761" t="str">
            <v>INLFMU</v>
          </cell>
          <cell r="BT761" t="str">
            <v xml:space="preserve"> </v>
          </cell>
          <cell r="BU761" t="str">
            <v>N</v>
          </cell>
          <cell r="BV761" t="str">
            <v>N</v>
          </cell>
          <cell r="BW761" t="str">
            <v>N</v>
          </cell>
          <cell r="BX761" t="str">
            <v>Y</v>
          </cell>
          <cell r="BY761" t="str">
            <v>N</v>
          </cell>
          <cell r="BZ761" t="str">
            <v>N</v>
          </cell>
          <cell r="CA761" t="str">
            <v>N</v>
          </cell>
          <cell r="CB761" t="str">
            <v xml:space="preserve"> </v>
          </cell>
          <cell r="CC761" t="str">
            <v>N</v>
          </cell>
          <cell r="CD761">
            <v>413931</v>
          </cell>
          <cell r="CE761">
            <v>413931</v>
          </cell>
          <cell r="CF761">
            <v>413931</v>
          </cell>
          <cell r="CG761">
            <v>413931</v>
          </cell>
          <cell r="CH761">
            <v>413931</v>
          </cell>
          <cell r="CI761">
            <v>413931</v>
          </cell>
          <cell r="CJ761" t="str">
            <v>KKELLY1</v>
          </cell>
          <cell r="CK761">
            <v>413931</v>
          </cell>
          <cell r="CL761" t="str">
            <v>YES</v>
          </cell>
          <cell r="CM761" t="str">
            <v>Active</v>
          </cell>
          <cell r="CN761" t="str">
            <v>Check</v>
          </cell>
          <cell r="CO761">
            <v>413931</v>
          </cell>
        </row>
        <row r="762">
          <cell r="C762">
            <v>413932</v>
          </cell>
          <cell r="D762" t="str">
            <v>INLFCH</v>
          </cell>
          <cell r="E762" t="str">
            <v>Chennai</v>
          </cell>
          <cell r="F762" t="str">
            <v>INE</v>
          </cell>
          <cell r="G762" t="str">
            <v>EA1</v>
          </cell>
          <cell r="H762" t="str">
            <v>INEAST</v>
          </cell>
          <cell r="I762" t="str">
            <v>HOWRAH</v>
          </cell>
          <cell r="J762" t="str">
            <v>West Bengal</v>
          </cell>
          <cell r="K762" t="str">
            <v>ChennaiHOWRAH</v>
          </cell>
          <cell r="L762">
            <v>6</v>
          </cell>
          <cell r="M762" t="str">
            <v>19AFNPC8875M1ZJ</v>
          </cell>
          <cell r="N762" t="str">
            <v>1928-SW</v>
          </cell>
          <cell r="O762" t="str">
            <v>1877-SBW</v>
          </cell>
          <cell r="P762">
            <v>20210328</v>
          </cell>
          <cell r="Q762" t="str">
            <v>USHA ENTERPRISE</v>
          </cell>
          <cell r="R762" t="str">
            <v>USHA ENTERPRISE</v>
          </cell>
          <cell r="S762" t="str">
            <v>USHA ENTERPRISE</v>
          </cell>
          <cell r="T762" t="str">
            <v>53 SANTRAGACHI STATION ROAD</v>
          </cell>
          <cell r="U762" t="str">
            <v>P.O. - G.I.P. COLONY JAGACHA</v>
          </cell>
          <cell r="V762" t="str">
            <v xml:space="preserve"> </v>
          </cell>
          <cell r="W762" t="str">
            <v xml:space="preserve"> </v>
          </cell>
          <cell r="X762">
            <v>711112</v>
          </cell>
          <cell r="Y762" t="str">
            <v>HOWRAH</v>
          </cell>
          <cell r="Z762" t="str">
            <v>IN</v>
          </cell>
          <cell r="AA762" t="str">
            <v>I19</v>
          </cell>
          <cell r="AB762" t="str">
            <v>USHA ENTERPRISE 53 SANTRAGACHI STATION ROAD P.O. - G.I.P. COLONY JAGACHA     HOWRAH  ,West Bengal Pin-711112 India</v>
          </cell>
          <cell r="AC762" t="str">
            <v/>
          </cell>
          <cell r="AD762" t="str">
            <v/>
          </cell>
          <cell r="AE762" t="str">
            <v>7687845148</v>
          </cell>
          <cell r="AF762" t="str">
            <v>pink.satopanth@gmail.com</v>
          </cell>
          <cell r="AG762" t="str">
            <v>7687845148</v>
          </cell>
          <cell r="AH762" t="str">
            <v>7687845148</v>
          </cell>
          <cell r="AI762" t="str">
            <v>pink.satopanth@gmail.com</v>
          </cell>
          <cell r="AJ762" t="str">
            <v>pink.satopanth@gmail.com</v>
          </cell>
          <cell r="AK762" t="str">
            <v>Tridip Deb</v>
          </cell>
          <cell r="AL762" t="str">
            <v>Rajarshi Mukhopadhyay</v>
          </cell>
          <cell r="AM762">
            <v>9163355878</v>
          </cell>
          <cell r="AN762" t="str">
            <v>520/573/1 , Paschim Gurdaha, Nutanpally, P.O- Shyamnagar, Dist-24 Pargana(N),Pin-743127, West Bengal.</v>
          </cell>
          <cell r="AO762" t="str">
            <v>Inactive</v>
          </cell>
          <cell r="AP762" t="str">
            <v/>
          </cell>
          <cell r="AQ762" t="str">
            <v>Dealer</v>
          </cell>
          <cell r="AR762" t="str">
            <v>East</v>
          </cell>
          <cell r="AS762" t="str">
            <v>EA+BL+IB+NO1+NP+LU</v>
          </cell>
          <cell r="AT762" t="str">
            <v>Inactive</v>
          </cell>
          <cell r="AU762" t="str">
            <v>Okay</v>
          </cell>
          <cell r="AV762" t="str">
            <v/>
          </cell>
          <cell r="AW762" t="str">
            <v/>
          </cell>
          <cell r="AX762" t="str">
            <v>Manikandan</v>
          </cell>
          <cell r="AY762" t="str">
            <v>pink.satopanth@gmail.com</v>
          </cell>
          <cell r="AZ762" t="str">
            <v>7687845148</v>
          </cell>
          <cell r="BA762" t="str">
            <v/>
          </cell>
          <cell r="BB762" t="str">
            <v/>
          </cell>
          <cell r="BC762" t="str">
            <v>Vacant</v>
          </cell>
          <cell r="BD762" t="str">
            <v>Banibrata Saha</v>
          </cell>
          <cell r="BE762" t="str">
            <v>Core</v>
          </cell>
          <cell r="BF762" t="str">
            <v>Trade</v>
          </cell>
          <cell r="BG762" t="str">
            <v>IN2</v>
          </cell>
          <cell r="BH762" t="str">
            <v>I19</v>
          </cell>
          <cell r="BI762" t="str">
            <v>I19</v>
          </cell>
          <cell r="BJ762" t="str">
            <v/>
          </cell>
          <cell r="BK762" t="str">
            <v>INE</v>
          </cell>
          <cell r="BL762" t="str">
            <v>INE</v>
          </cell>
          <cell r="BM762" t="str">
            <v>TT6</v>
          </cell>
          <cell r="BN762" t="str">
            <v/>
          </cell>
          <cell r="BS762" t="str">
            <v>INLFCH</v>
          </cell>
          <cell r="BT762" t="str">
            <v xml:space="preserve"> </v>
          </cell>
          <cell r="BU762" t="str">
            <v>N</v>
          </cell>
          <cell r="BV762" t="str">
            <v>N</v>
          </cell>
          <cell r="BW762" t="str">
            <v>N</v>
          </cell>
          <cell r="BX762" t="str">
            <v>Y</v>
          </cell>
          <cell r="BY762" t="str">
            <v>N</v>
          </cell>
          <cell r="BZ762" t="str">
            <v>N</v>
          </cell>
          <cell r="CA762" t="str">
            <v>N</v>
          </cell>
          <cell r="CB762" t="str">
            <v xml:space="preserve"> </v>
          </cell>
          <cell r="CC762" t="str">
            <v>N</v>
          </cell>
          <cell r="CD762">
            <v>413932</v>
          </cell>
          <cell r="CE762">
            <v>413932</v>
          </cell>
          <cell r="CF762">
            <v>413932</v>
          </cell>
          <cell r="CG762">
            <v>413932</v>
          </cell>
          <cell r="CH762">
            <v>413932</v>
          </cell>
          <cell r="CI762">
            <v>413932</v>
          </cell>
          <cell r="CJ762" t="str">
            <v>RILANO</v>
          </cell>
          <cell r="CK762" t="str">
            <v/>
          </cell>
          <cell r="CM762" t="str">
            <v/>
          </cell>
          <cell r="CN762" t="str">
            <v>Check</v>
          </cell>
          <cell r="CO762">
            <v>413932</v>
          </cell>
        </row>
        <row r="763">
          <cell r="C763">
            <v>413933</v>
          </cell>
          <cell r="D763" t="str">
            <v>INLFMU</v>
          </cell>
          <cell r="E763" t="str">
            <v>Mumbai</v>
          </cell>
          <cell r="F763" t="str">
            <v>INO</v>
          </cell>
          <cell r="G763" t="str">
            <v>AP1</v>
          </cell>
          <cell r="H763" t="str">
            <v>INSOUT</v>
          </cell>
          <cell r="I763" t="str">
            <v>HYDERABAD</v>
          </cell>
          <cell r="J763" t="str">
            <v>Telangana</v>
          </cell>
          <cell r="K763" t="str">
            <v>MumbaiHYDERABAD</v>
          </cell>
          <cell r="L763">
            <v>3</v>
          </cell>
          <cell r="M763" t="str">
            <v>36AAGCV1832J1Z7</v>
          </cell>
          <cell r="N763" t="str">
            <v>20 - B : TS/HYD/2018-31071</v>
          </cell>
          <cell r="O763" t="str">
            <v>21 - B : TS/HYD/2018-31071</v>
          </cell>
          <cell r="P763">
            <v>20210105</v>
          </cell>
          <cell r="Q763" t="str">
            <v>VASU AGENCIES (HYDERABAD) PRIVATE</v>
          </cell>
          <cell r="R763" t="str">
            <v>VASU AGENCIES HYDERABAD PRIVATE</v>
          </cell>
          <cell r="S763" t="str">
            <v>VASU AGENCIES (HYDERABAD) PRIVATE</v>
          </cell>
          <cell r="T763" t="str">
            <v>VASU PHARMA HOUSE</v>
          </cell>
          <cell r="U763" t="str">
            <v>HARDIKAR BAGH</v>
          </cell>
          <cell r="V763" t="str">
            <v>NO: 3-6-516/1 FIRST FLOOR</v>
          </cell>
          <cell r="W763" t="str">
            <v>STREET NO: 06 HIMAYAT NAGAR</v>
          </cell>
          <cell r="X763">
            <v>500029</v>
          </cell>
          <cell r="Y763" t="str">
            <v>HYDERABAD</v>
          </cell>
          <cell r="Z763" t="str">
            <v>IN</v>
          </cell>
          <cell r="AA763" t="str">
            <v>I36</v>
          </cell>
          <cell r="AB763" t="str">
            <v>VASU AGENCIES (HYDERABAD) PRIVATE VASU PHARMA HOUSE HARDIKAR BAGH NO: 3-6-516/1 FIRST FLOOR STREET NO: 06 HIMAYAT NAGAR HYDERABAD  ,Telangana Pin-500029 India</v>
          </cell>
          <cell r="AC763" t="str">
            <v>Aravind Bejugam</v>
          </cell>
          <cell r="AD763" t="str">
            <v>Director</v>
          </cell>
          <cell r="AE763" t="str">
            <v>040 - 66617278 / 9849034156</v>
          </cell>
          <cell r="AF763" t="str">
            <v>vasugrouphyderabad@gmail.com</v>
          </cell>
          <cell r="AG763" t="str">
            <v>040 - 66617278</v>
          </cell>
          <cell r="AH763">
            <v>9849034156</v>
          </cell>
          <cell r="AI763" t="str">
            <v>vasugrouphyderabad@gmail.com</v>
          </cell>
          <cell r="AJ763" t="str">
            <v>VASUGROUPHYDERABAD@GMAIL.COM</v>
          </cell>
          <cell r="AO763" t="str">
            <v>Active</v>
          </cell>
          <cell r="AP763" t="str">
            <v>Agreement Prepared</v>
          </cell>
          <cell r="AQ763" t="str">
            <v>Dealer</v>
          </cell>
          <cell r="AR763" t="str">
            <v>AP &amp; Telangana</v>
          </cell>
          <cell r="AS763" t="str">
            <v>TN+AP+TS+KL+BA+KA+SL+HD</v>
          </cell>
          <cell r="AT763" t="str">
            <v>Active</v>
          </cell>
          <cell r="AU763" t="str">
            <v>Okay</v>
          </cell>
          <cell r="AV763" t="str">
            <v>MN Hyderabad South</v>
          </cell>
          <cell r="AW763" t="str">
            <v>Agreement Prepared</v>
          </cell>
          <cell r="AX763" t="str">
            <v>Vigeedha</v>
          </cell>
          <cell r="AY763" t="str">
            <v>vasugrouphyderabad@gmail.com</v>
          </cell>
          <cell r="AZ763">
            <v>9849034156</v>
          </cell>
          <cell r="BA763" t="str">
            <v>Aravind</v>
          </cell>
          <cell r="BB763" t="str">
            <v>Bejugam</v>
          </cell>
          <cell r="BC763" t="str">
            <v>Senkathir P</v>
          </cell>
          <cell r="BD763" t="str">
            <v>Jayakumar</v>
          </cell>
          <cell r="BE763" t="str">
            <v>Core</v>
          </cell>
          <cell r="BF763" t="str">
            <v>Trade</v>
          </cell>
          <cell r="BG763" t="str">
            <v>IN1</v>
          </cell>
          <cell r="BH763" t="str">
            <v>I36</v>
          </cell>
          <cell r="BI763" t="str">
            <v>I36</v>
          </cell>
          <cell r="BK763" t="str">
            <v>INE</v>
          </cell>
          <cell r="BL763" t="str">
            <v>INE</v>
          </cell>
          <cell r="BM763" t="str">
            <v>TT3</v>
          </cell>
          <cell r="BN763" t="str">
            <v>C</v>
          </cell>
          <cell r="BS763" t="str">
            <v>INLFMU</v>
          </cell>
          <cell r="BT763" t="str">
            <v xml:space="preserve"> </v>
          </cell>
          <cell r="BU763" t="str">
            <v>N</v>
          </cell>
          <cell r="BV763" t="str">
            <v>N</v>
          </cell>
          <cell r="BW763" t="str">
            <v>N</v>
          </cell>
          <cell r="BX763" t="str">
            <v>Y</v>
          </cell>
          <cell r="BY763" t="str">
            <v>N</v>
          </cell>
          <cell r="BZ763" t="str">
            <v>N</v>
          </cell>
          <cell r="CA763" t="str">
            <v>N</v>
          </cell>
          <cell r="CB763" t="str">
            <v xml:space="preserve"> </v>
          </cell>
          <cell r="CC763" t="str">
            <v>N</v>
          </cell>
          <cell r="CD763">
            <v>413933</v>
          </cell>
          <cell r="CE763">
            <v>413933</v>
          </cell>
          <cell r="CF763">
            <v>413933</v>
          </cell>
          <cell r="CG763">
            <v>413933</v>
          </cell>
          <cell r="CH763">
            <v>413933</v>
          </cell>
          <cell r="CI763">
            <v>413933</v>
          </cell>
          <cell r="CJ763" t="str">
            <v>KKELLY1</v>
          </cell>
          <cell r="CK763" t="str">
            <v/>
          </cell>
          <cell r="CL763" t="str">
            <v>YES</v>
          </cell>
          <cell r="CM763" t="str">
            <v>Active</v>
          </cell>
          <cell r="CN763" t="str">
            <v>Check</v>
          </cell>
          <cell r="CO763">
            <v>413933</v>
          </cell>
        </row>
        <row r="764">
          <cell r="C764">
            <v>413934</v>
          </cell>
          <cell r="D764" t="str">
            <v>INLFCH</v>
          </cell>
          <cell r="E764" t="str">
            <v>Chennai</v>
          </cell>
          <cell r="F764" t="str">
            <v>INO</v>
          </cell>
          <cell r="G764" t="str">
            <v>TN1</v>
          </cell>
          <cell r="H764" t="str">
            <v>INSOUT</v>
          </cell>
          <cell r="I764" t="str">
            <v>SIVAGANGAI DT</v>
          </cell>
          <cell r="J764" t="str">
            <v>Tamil Nadu</v>
          </cell>
          <cell r="K764" t="str">
            <v>ChennaiMadurai</v>
          </cell>
          <cell r="L764">
            <v>3</v>
          </cell>
          <cell r="M764" t="str">
            <v>33AAFFC1917K1ZN</v>
          </cell>
          <cell r="N764" t="str">
            <v>20 - B: VNR/311/20B</v>
          </cell>
          <cell r="O764" t="str">
            <v>21 - B: VNR/211/21B</v>
          </cell>
          <cell r="P764">
            <v>20191106</v>
          </cell>
          <cell r="Q764" t="str">
            <v>CITY DRUGS AND SURGICALS</v>
          </cell>
          <cell r="R764" t="str">
            <v>CITY DRUGS AND SURGICALS</v>
          </cell>
          <cell r="S764" t="str">
            <v>CITY DRUGS AND SURGICALS</v>
          </cell>
          <cell r="T764" t="str">
            <v>NO: 27/4 - 7</v>
          </cell>
          <cell r="U764" t="str">
            <v>PALANI COMPLEX</v>
          </cell>
          <cell r="V764" t="str">
            <v>KANNUPILLAI STREET</v>
          </cell>
          <cell r="W764" t="str">
            <v>KARAIKUDI</v>
          </cell>
          <cell r="X764">
            <v>630001</v>
          </cell>
          <cell r="Y764" t="str">
            <v>SIVAGANGAI DT</v>
          </cell>
          <cell r="Z764" t="str">
            <v>IN</v>
          </cell>
          <cell r="AA764" t="str">
            <v>I33</v>
          </cell>
          <cell r="AB764" t="str">
            <v>CITY DRUGS AND SURGICALS NO: 27/4 - 7 PALANI COMPLEX KANNUPILLAI STREET KARAIKUDI SIVAGANGAI DT  ,Tamil Nadu Pin-630001 India</v>
          </cell>
          <cell r="AC764" t="str">
            <v>R.Nuthuganesan</v>
          </cell>
          <cell r="AD764" t="str">
            <v>Partner</v>
          </cell>
          <cell r="AE764" t="str">
            <v>04565 - 234647 / 9952333100</v>
          </cell>
          <cell r="AF764" t="str">
            <v>citykkdi76@gmail.com</v>
          </cell>
          <cell r="AG764" t="str">
            <v>04565 - 234647</v>
          </cell>
          <cell r="AH764">
            <v>9952333100</v>
          </cell>
          <cell r="AI764" t="str">
            <v>citykkdi76@gmail.com</v>
          </cell>
          <cell r="AJ764" t="str">
            <v>citykkdi76@gmail.com</v>
          </cell>
          <cell r="AO764" t="str">
            <v>Inactive</v>
          </cell>
          <cell r="AP764" t="str">
            <v>Agreement Prepared</v>
          </cell>
          <cell r="AQ764" t="str">
            <v>Dealer</v>
          </cell>
          <cell r="AR764" t="str">
            <v>TN 1</v>
          </cell>
          <cell r="AS764" t="str">
            <v>TN+AP+TS+KL+BA+KA+SL+HD</v>
          </cell>
          <cell r="AT764" t="str">
            <v>Inactive</v>
          </cell>
          <cell r="AU764" t="str">
            <v>Okay</v>
          </cell>
          <cell r="AV764" t="str">
            <v>MN Madurai North</v>
          </cell>
          <cell r="AW764" t="str">
            <v>Agreement expired</v>
          </cell>
          <cell r="AX764" t="str">
            <v>Vigeedha</v>
          </cell>
          <cell r="AY764" t="str">
            <v>citykkdi76@gmail.com</v>
          </cell>
          <cell r="AZ764">
            <v>8754243249</v>
          </cell>
          <cell r="BA764" t="str">
            <v>R.Nuthuganesan</v>
          </cell>
          <cell r="BC764" t="str">
            <v>Karthikeyan B</v>
          </cell>
          <cell r="BD764" t="str">
            <v>Jayakumar</v>
          </cell>
          <cell r="BE764" t="str">
            <v>Core</v>
          </cell>
          <cell r="BF764" t="str">
            <v>Trade</v>
          </cell>
          <cell r="BG764" t="str">
            <v>IN1</v>
          </cell>
          <cell r="BH764" t="str">
            <v>I33</v>
          </cell>
          <cell r="BI764" t="str">
            <v>I33</v>
          </cell>
          <cell r="BK764" t="str">
            <v>INA</v>
          </cell>
          <cell r="BL764" t="str">
            <v>INA</v>
          </cell>
          <cell r="BM764" t="str">
            <v>TT3</v>
          </cell>
          <cell r="BN764" t="str">
            <v>C</v>
          </cell>
          <cell r="BS764" t="str">
            <v>INLFCH</v>
          </cell>
          <cell r="BT764" t="str">
            <v xml:space="preserve"> </v>
          </cell>
          <cell r="BU764" t="str">
            <v>N</v>
          </cell>
          <cell r="BV764" t="str">
            <v>N</v>
          </cell>
          <cell r="BW764" t="str">
            <v>N</v>
          </cell>
          <cell r="BX764" t="str">
            <v>Y</v>
          </cell>
          <cell r="BY764" t="str">
            <v>N</v>
          </cell>
          <cell r="BZ764" t="str">
            <v>N</v>
          </cell>
          <cell r="CA764" t="str">
            <v>N</v>
          </cell>
          <cell r="CB764" t="str">
            <v xml:space="preserve"> </v>
          </cell>
          <cell r="CC764" t="str">
            <v>N</v>
          </cell>
          <cell r="CD764">
            <v>413934</v>
          </cell>
          <cell r="CE764">
            <v>413934</v>
          </cell>
          <cell r="CF764">
            <v>413934</v>
          </cell>
          <cell r="CG764">
            <v>413934</v>
          </cell>
          <cell r="CH764">
            <v>413934</v>
          </cell>
          <cell r="CI764">
            <v>413934</v>
          </cell>
          <cell r="CJ764" t="str">
            <v>KKELLY1</v>
          </cell>
          <cell r="CK764" t="str">
            <v/>
          </cell>
          <cell r="CM764" t="str">
            <v>Active</v>
          </cell>
          <cell r="CN764" t="str">
            <v>Check</v>
          </cell>
          <cell r="CO764">
            <v>413934</v>
          </cell>
        </row>
        <row r="765">
          <cell r="C765">
            <v>413935</v>
          </cell>
          <cell r="D765" t="str">
            <v>INLFMU</v>
          </cell>
          <cell r="E765" t="str">
            <v>Mumbai</v>
          </cell>
          <cell r="F765" t="str">
            <v>INO</v>
          </cell>
          <cell r="G765" t="str">
            <v>AP1</v>
          </cell>
          <cell r="H765" t="str">
            <v>INSOUT</v>
          </cell>
          <cell r="I765" t="str">
            <v>MAHABUBNAGAR</v>
          </cell>
          <cell r="J765" t="str">
            <v>Telangana</v>
          </cell>
          <cell r="K765" t="str">
            <v>MumbaiMAHABUBNAGAR</v>
          </cell>
          <cell r="L765">
            <v>4</v>
          </cell>
          <cell r="M765" t="str">
            <v>36AANFA4258M1ZZ</v>
          </cell>
          <cell r="N765" t="str">
            <v>20B &amp; 21B : 117/MN/TG/2007/W</v>
          </cell>
          <cell r="O765" t="str">
            <v>20B &amp; 21B : 117/MN/TG/2007/W</v>
          </cell>
          <cell r="P765">
            <v>20220102</v>
          </cell>
          <cell r="Q765" t="str">
            <v>APOORVA MEDICAL &amp; SURGICAL AGENCIES</v>
          </cell>
          <cell r="R765" t="str">
            <v>APOORVA MEDICAL  SURGICAL AGENCIES</v>
          </cell>
          <cell r="S765" t="str">
            <v>APOORVA MEDICAL &amp; SURGICAL AGENCIES</v>
          </cell>
          <cell r="T765" t="str">
            <v>D-NO: 2-8-37/38/39 &amp; 40</v>
          </cell>
          <cell r="U765" t="str">
            <v>UPSTAIRS MARKET ROAD</v>
          </cell>
          <cell r="V765" t="str">
            <v xml:space="preserve"> </v>
          </cell>
          <cell r="W765" t="str">
            <v xml:space="preserve"> </v>
          </cell>
          <cell r="X765">
            <v>509001</v>
          </cell>
          <cell r="Y765" t="str">
            <v>MAHABUBNAGAR</v>
          </cell>
          <cell r="Z765" t="str">
            <v>IN</v>
          </cell>
          <cell r="AA765" t="str">
            <v>I36</v>
          </cell>
          <cell r="AB765" t="str">
            <v>APOORVA MEDICAL &amp; SURGICAL AGENCIES D-NO: 2-8-37/38/39 &amp; 40 UPSTAIRS MARKET ROAD     MAHABUBNAGAR  ,Telangana Pin-509001 India</v>
          </cell>
          <cell r="AC765" t="str">
            <v>KETHAPALLY GURU SRI HARI</v>
          </cell>
          <cell r="AD765" t="str">
            <v>MANAGING PARTNER</v>
          </cell>
          <cell r="AE765" t="str">
            <v>08542 - 220210 / 9052002190</v>
          </cell>
          <cell r="AF765" t="str">
            <v>apporvamedicalmbnr@gmail.com / apoorvamedicalmbnr@gmail.com</v>
          </cell>
          <cell r="AG765" t="str">
            <v>08542 - 220210</v>
          </cell>
          <cell r="AH765">
            <v>9052002190</v>
          </cell>
          <cell r="AI765" t="str">
            <v>apporvamedicalmbnr@gmail.com</v>
          </cell>
          <cell r="AJ765" t="str">
            <v>apoorvamedicalmbnr@gmail.com</v>
          </cell>
          <cell r="AO765" t="str">
            <v>Inactive</v>
          </cell>
          <cell r="AP765" t="str">
            <v>Agreement Prepared</v>
          </cell>
          <cell r="AQ765" t="str">
            <v>Dealer</v>
          </cell>
          <cell r="AR765" t="str">
            <v>AP &amp; Telangana</v>
          </cell>
          <cell r="AS765" t="str">
            <v>TN+AP+TS+KL+BA+KA+SL+HD</v>
          </cell>
          <cell r="AT765" t="str">
            <v>Inactive</v>
          </cell>
          <cell r="AU765" t="str">
            <v>Okay</v>
          </cell>
          <cell r="AV765" t="str">
            <v/>
          </cell>
          <cell r="AW765" t="str">
            <v>Agreement expired</v>
          </cell>
          <cell r="AX765" t="str">
            <v>Vigeedha</v>
          </cell>
          <cell r="AY765" t="str">
            <v>apoorvamedicalmbnr@gmail.com</v>
          </cell>
          <cell r="AZ765">
            <v>9030988890</v>
          </cell>
          <cell r="BA765" t="str">
            <v>KETHAPALLY GURU SRI HARI</v>
          </cell>
          <cell r="BB765" t="str">
            <v>GURU</v>
          </cell>
          <cell r="BC765" t="str">
            <v>Senkathir P</v>
          </cell>
          <cell r="BD765" t="str">
            <v>Jayakumar</v>
          </cell>
          <cell r="BE765" t="str">
            <v>Core</v>
          </cell>
          <cell r="BF765" t="str">
            <v>Trade</v>
          </cell>
          <cell r="BG765" t="str">
            <v>IN1</v>
          </cell>
          <cell r="BH765" t="str">
            <v>I36</v>
          </cell>
          <cell r="BI765" t="str">
            <v>I36</v>
          </cell>
          <cell r="BK765" t="str">
            <v>INE</v>
          </cell>
          <cell r="BL765" t="str">
            <v>INE</v>
          </cell>
          <cell r="BM765" t="str">
            <v>TT4</v>
          </cell>
          <cell r="BN765" t="str">
            <v>C</v>
          </cell>
          <cell r="BS765" t="str">
            <v>INLFMU</v>
          </cell>
          <cell r="BT765" t="str">
            <v xml:space="preserve"> </v>
          </cell>
          <cell r="BU765" t="str">
            <v>N</v>
          </cell>
          <cell r="BV765" t="str">
            <v>N</v>
          </cell>
          <cell r="BW765" t="str">
            <v>N</v>
          </cell>
          <cell r="BX765" t="str">
            <v>Y</v>
          </cell>
          <cell r="BY765" t="str">
            <v>N</v>
          </cell>
          <cell r="BZ765" t="str">
            <v>N</v>
          </cell>
          <cell r="CA765" t="str">
            <v>N</v>
          </cell>
          <cell r="CB765" t="str">
            <v xml:space="preserve"> </v>
          </cell>
          <cell r="CC765" t="str">
            <v>N</v>
          </cell>
          <cell r="CD765">
            <v>413935</v>
          </cell>
          <cell r="CE765">
            <v>413935</v>
          </cell>
          <cell r="CF765">
            <v>413935</v>
          </cell>
          <cell r="CG765">
            <v>413935</v>
          </cell>
          <cell r="CH765">
            <v>413935</v>
          </cell>
          <cell r="CI765">
            <v>413935</v>
          </cell>
          <cell r="CJ765" t="str">
            <v>KKELLY1</v>
          </cell>
          <cell r="CK765" t="str">
            <v/>
          </cell>
          <cell r="CM765" t="str">
            <v>Active</v>
          </cell>
          <cell r="CN765" t="str">
            <v>Check</v>
          </cell>
          <cell r="CO765">
            <v>413935</v>
          </cell>
        </row>
        <row r="766">
          <cell r="C766">
            <v>413937</v>
          </cell>
          <cell r="D766" t="str">
            <v>INLFCH</v>
          </cell>
          <cell r="E766" t="str">
            <v>Chennai</v>
          </cell>
          <cell r="F766" t="str">
            <v>INO</v>
          </cell>
          <cell r="G766" t="str">
            <v>BA1</v>
          </cell>
          <cell r="H766" t="str">
            <v>INSOUT</v>
          </cell>
          <cell r="I766" t="str">
            <v>BENGALURU</v>
          </cell>
          <cell r="J766" t="str">
            <v>Karnataka</v>
          </cell>
          <cell r="K766" t="str">
            <v>ChennaiBangalore</v>
          </cell>
          <cell r="L766">
            <v>3</v>
          </cell>
          <cell r="M766" t="str">
            <v>29AAVFM2329R1Z8</v>
          </cell>
          <cell r="N766" t="str">
            <v>20-B : KA-B61-156593</v>
          </cell>
          <cell r="O766" t="str">
            <v>21-B : KA-B61-156594</v>
          </cell>
          <cell r="P766">
            <v>20220331</v>
          </cell>
          <cell r="Q766" t="str">
            <v>MAGNUM SURGICAL</v>
          </cell>
          <cell r="R766" t="str">
            <v>MAGNUM SURGICAL</v>
          </cell>
          <cell r="S766" t="str">
            <v>MAGNUM SURGICAL</v>
          </cell>
          <cell r="T766" t="str">
            <v># 336/1 VARTHUR MAIN ROAD</v>
          </cell>
          <cell r="U766" t="str">
            <v>DHR COMPLEX OPP: GBJ QUARTERS</v>
          </cell>
          <cell r="V766" t="str">
            <v>NEAR OLD BUS STOP</v>
          </cell>
          <cell r="W766" t="str">
            <v>MARATHALLI</v>
          </cell>
          <cell r="X766">
            <v>560037</v>
          </cell>
          <cell r="Y766" t="str">
            <v>BENGALURU</v>
          </cell>
          <cell r="Z766" t="str">
            <v>IN</v>
          </cell>
          <cell r="AA766" t="str">
            <v>I29</v>
          </cell>
          <cell r="AB766" t="str">
            <v>MAGNUM SURGICAL # 336/1 VARTHUR MAIN ROAD DHR COMPLEX OPP: GBJ QUARTERS NEAR OLD BUS STOP MARATHALLI BENGALURU  ,Karnataka Pin-560037 India</v>
          </cell>
          <cell r="AC766" t="str">
            <v>HITESH KUMAR</v>
          </cell>
          <cell r="AD766" t="str">
            <v>Partner</v>
          </cell>
          <cell r="AE766" t="str">
            <v>080 - 25400413 / 9036834448</v>
          </cell>
          <cell r="AF766" t="str">
            <v>sales@magnumsurgical.in</v>
          </cell>
          <cell r="AG766" t="str">
            <v>080 - 25400413</v>
          </cell>
          <cell r="AH766">
            <v>9036834448</v>
          </cell>
          <cell r="AI766" t="str">
            <v>sales@magnumsurgical.in</v>
          </cell>
          <cell r="AJ766" t="str">
            <v>sales@magnumsurgical.in</v>
          </cell>
          <cell r="AK766" t="str">
            <v>P. Senkathir</v>
          </cell>
          <cell r="AL766" t="str">
            <v>Sonamani Elangbam</v>
          </cell>
          <cell r="AM766" t="str">
            <v>097432 13803</v>
          </cell>
          <cell r="AN766" t="str">
            <v xml:space="preserve">Mr. Sonamani Elangbam, # 275, 2nd Cross, 5th Main NRI Layout,  Patel Ramaiah Layout Varanasi, Ramamuthy Nagar, Bengaluru-560016  </v>
          </cell>
          <cell r="AO766" t="str">
            <v>Inactive</v>
          </cell>
          <cell r="AP766" t="str">
            <v>Agreement Prepared</v>
          </cell>
          <cell r="AQ766" t="str">
            <v>Dealer</v>
          </cell>
          <cell r="AR766" t="str">
            <v>Bangalore</v>
          </cell>
          <cell r="AS766" t="str">
            <v>TN+AP+TS+KL+BA+KA+SL+HD</v>
          </cell>
          <cell r="AT766" t="str">
            <v>Inactive</v>
          </cell>
          <cell r="AU766" t="str">
            <v>Okay</v>
          </cell>
          <cell r="AV766" t="str">
            <v/>
          </cell>
          <cell r="AW766" t="str">
            <v>Agreement expired</v>
          </cell>
          <cell r="AX766" t="str">
            <v>Vigeedha</v>
          </cell>
          <cell r="AY766" t="str">
            <v>sales@magnumsurgicals.com</v>
          </cell>
          <cell r="AZ766">
            <v>9743213803</v>
          </cell>
          <cell r="BA766" t="str">
            <v>HITESH</v>
          </cell>
          <cell r="BB766" t="str">
            <v>KUMAR</v>
          </cell>
          <cell r="BC766" t="str">
            <v>Senkathir P</v>
          </cell>
          <cell r="BD766" t="str">
            <v>Jayakumar</v>
          </cell>
          <cell r="BE766" t="str">
            <v>Core</v>
          </cell>
          <cell r="BF766" t="str">
            <v>Trade</v>
          </cell>
          <cell r="BG766" t="str">
            <v>IN1</v>
          </cell>
          <cell r="BH766" t="str">
            <v>I29</v>
          </cell>
          <cell r="BI766" t="str">
            <v>I29</v>
          </cell>
          <cell r="BJ766" t="str">
            <v>IZ</v>
          </cell>
          <cell r="BK766" t="str">
            <v>INE</v>
          </cell>
          <cell r="BL766" t="str">
            <v>INE</v>
          </cell>
          <cell r="BM766" t="str">
            <v>TT3</v>
          </cell>
          <cell r="BN766" t="str">
            <v>C</v>
          </cell>
          <cell r="BS766" t="str">
            <v>INLFCH</v>
          </cell>
          <cell r="BT766" t="str">
            <v xml:space="preserve"> </v>
          </cell>
          <cell r="BU766" t="str">
            <v>N</v>
          </cell>
          <cell r="BV766" t="str">
            <v>N</v>
          </cell>
          <cell r="BW766" t="str">
            <v>N</v>
          </cell>
          <cell r="BX766" t="str">
            <v>Y</v>
          </cell>
          <cell r="BY766" t="str">
            <v>N</v>
          </cell>
          <cell r="BZ766" t="str">
            <v>N</v>
          </cell>
          <cell r="CA766" t="str">
            <v>N</v>
          </cell>
          <cell r="CB766" t="str">
            <v xml:space="preserve"> </v>
          </cell>
          <cell r="CC766" t="str">
            <v>N</v>
          </cell>
          <cell r="CD766">
            <v>413937</v>
          </cell>
          <cell r="CE766">
            <v>413937</v>
          </cell>
          <cell r="CF766">
            <v>413937</v>
          </cell>
          <cell r="CG766">
            <v>413937</v>
          </cell>
          <cell r="CH766">
            <v>413937</v>
          </cell>
          <cell r="CI766">
            <v>413937</v>
          </cell>
          <cell r="CJ766" t="str">
            <v>KKELLY1</v>
          </cell>
          <cell r="CK766" t="str">
            <v/>
          </cell>
          <cell r="CM766" t="str">
            <v>Active</v>
          </cell>
          <cell r="CN766" t="str">
            <v>Check</v>
          </cell>
          <cell r="CO766">
            <v>413937</v>
          </cell>
        </row>
        <row r="767">
          <cell r="C767">
            <v>413939</v>
          </cell>
          <cell r="D767" t="str">
            <v>INLFCH</v>
          </cell>
          <cell r="E767" t="str">
            <v>Chennai</v>
          </cell>
          <cell r="F767" t="str">
            <v>INO</v>
          </cell>
          <cell r="G767" t="str">
            <v>TN1</v>
          </cell>
          <cell r="H767" t="str">
            <v>INSOUT</v>
          </cell>
          <cell r="I767" t="str">
            <v>MADURAI</v>
          </cell>
          <cell r="J767" t="str">
            <v>Tamil Nadu</v>
          </cell>
          <cell r="K767" t="str">
            <v>ChennaiMADURAI</v>
          </cell>
          <cell r="L767">
            <v>3</v>
          </cell>
          <cell r="M767" t="str">
            <v>33ACPFS5338A1Z7</v>
          </cell>
          <cell r="N767" t="str">
            <v>20-B: MDU/3948/20B</v>
          </cell>
          <cell r="O767" t="str">
            <v>21-B: MDU/3718/21B</v>
          </cell>
          <cell r="P767">
            <v>20190730</v>
          </cell>
          <cell r="Q767" t="str">
            <v>SRI MURUGAN MEDICAL AGENCIES</v>
          </cell>
          <cell r="R767" t="str">
            <v>SRI MURUGAN MEDICAL AGENCIES</v>
          </cell>
          <cell r="S767" t="str">
            <v>SRI MURUGAN MEDICAL AGENCIES</v>
          </cell>
          <cell r="T767" t="str">
            <v>NO: 92</v>
          </cell>
          <cell r="U767" t="str">
            <v>NORTH PERUMAL MAISTRY STREET</v>
          </cell>
          <cell r="V767" t="str">
            <v xml:space="preserve"> </v>
          </cell>
          <cell r="W767" t="str">
            <v xml:space="preserve"> </v>
          </cell>
          <cell r="X767">
            <v>625001</v>
          </cell>
          <cell r="Y767" t="str">
            <v>MADURAI</v>
          </cell>
          <cell r="Z767" t="str">
            <v>IN</v>
          </cell>
          <cell r="AA767" t="str">
            <v>I33</v>
          </cell>
          <cell r="AB767" t="str">
            <v>SRI MURUGAN MEDICAL AGENCIES NO: 92 NORTH PERUMAL MAISTRY STREET     MADURAI  ,Tamil Nadu Pin-625001 India</v>
          </cell>
          <cell r="AC767" t="str">
            <v>K.MurugaDass</v>
          </cell>
          <cell r="AD767" t="str">
            <v>Managing Partner</v>
          </cell>
          <cell r="AE767" t="str">
            <v>0452 - 4391276 / 9585550296</v>
          </cell>
          <cell r="AF767" t="str">
            <v>srimuruganmedicalagencies2014@gmail.com</v>
          </cell>
          <cell r="AG767" t="str">
            <v>0452 - 4391276</v>
          </cell>
          <cell r="AH767">
            <v>9585550296</v>
          </cell>
          <cell r="AI767" t="str">
            <v>srimuruganmedicalagencies2014@gmail.com</v>
          </cell>
          <cell r="AJ767" t="str">
            <v>srimuruganmedicalagencies2014@gmail.com</v>
          </cell>
          <cell r="AK767" t="str">
            <v>Karthikeyan B</v>
          </cell>
          <cell r="AL767" t="str">
            <v>Prabakaran. M</v>
          </cell>
          <cell r="AM767" t="str">
            <v>90928-09101 / 8754243249</v>
          </cell>
          <cell r="AN767" t="str">
            <v>W -94/1, W -94/1, SPM COTTAGE,Thirupathi Nagar 3rd Street,Avaniyapuram,Madurai - 625012</v>
          </cell>
          <cell r="AO767" t="str">
            <v>Active</v>
          </cell>
          <cell r="AP767" t="str">
            <v>Agreement Prepared</v>
          </cell>
          <cell r="AQ767" t="str">
            <v>Dealer</v>
          </cell>
          <cell r="AR767" t="str">
            <v>TN 1</v>
          </cell>
          <cell r="AS767" t="str">
            <v>TN+AP+TS+KL+BA+KA+SL+HD</v>
          </cell>
          <cell r="AT767" t="str">
            <v>Active</v>
          </cell>
          <cell r="AU767" t="str">
            <v>Okay</v>
          </cell>
          <cell r="AV767" t="str">
            <v>MN Madurai South</v>
          </cell>
          <cell r="AW767" t="str">
            <v>Agreement Prepared</v>
          </cell>
          <cell r="AX767" t="str">
            <v>Vigeedha</v>
          </cell>
          <cell r="AY767" t="str">
            <v>srimuruganmedicalagencies2014@gmail.com</v>
          </cell>
          <cell r="AZ767">
            <v>9042296543</v>
          </cell>
          <cell r="BA767" t="str">
            <v>K</v>
          </cell>
          <cell r="BB767" t="str">
            <v>MurugaDass</v>
          </cell>
          <cell r="BC767" t="str">
            <v>Karthikeyan B</v>
          </cell>
          <cell r="BD767" t="str">
            <v>Jayakumar</v>
          </cell>
          <cell r="BE767" t="str">
            <v>Core</v>
          </cell>
          <cell r="BF767" t="str">
            <v>Trade</v>
          </cell>
          <cell r="BG767" t="str">
            <v>IN1</v>
          </cell>
          <cell r="BH767" t="str">
            <v>I33</v>
          </cell>
          <cell r="BI767" t="str">
            <v>I33</v>
          </cell>
          <cell r="BJ767" t="str">
            <v>IZ</v>
          </cell>
          <cell r="BK767" t="str">
            <v>INA</v>
          </cell>
          <cell r="BL767" t="str">
            <v>INA</v>
          </cell>
          <cell r="BM767" t="str">
            <v>TT3</v>
          </cell>
          <cell r="BN767" t="str">
            <v>C</v>
          </cell>
          <cell r="BS767" t="str">
            <v>INLFCH</v>
          </cell>
          <cell r="BT767" t="str">
            <v xml:space="preserve"> </v>
          </cell>
          <cell r="BU767" t="str">
            <v>N</v>
          </cell>
          <cell r="BV767" t="str">
            <v>N</v>
          </cell>
          <cell r="BW767" t="str">
            <v>N</v>
          </cell>
          <cell r="BX767" t="str">
            <v>Y</v>
          </cell>
          <cell r="BY767" t="str">
            <v>N</v>
          </cell>
          <cell r="BZ767" t="str">
            <v>N</v>
          </cell>
          <cell r="CA767" t="str">
            <v>N</v>
          </cell>
          <cell r="CB767" t="str">
            <v xml:space="preserve"> </v>
          </cell>
          <cell r="CC767" t="str">
            <v>N</v>
          </cell>
          <cell r="CD767">
            <v>413939</v>
          </cell>
          <cell r="CE767">
            <v>413939</v>
          </cell>
          <cell r="CF767">
            <v>413939</v>
          </cell>
          <cell r="CG767">
            <v>413939</v>
          </cell>
          <cell r="CH767">
            <v>413939</v>
          </cell>
          <cell r="CI767">
            <v>413939</v>
          </cell>
          <cell r="CJ767" t="str">
            <v>KKELLY1</v>
          </cell>
          <cell r="CK767" t="str">
            <v/>
          </cell>
          <cell r="CL767" t="str">
            <v>YES</v>
          </cell>
          <cell r="CM767" t="str">
            <v>Active</v>
          </cell>
          <cell r="CN767" t="str">
            <v>Check</v>
          </cell>
          <cell r="CO767">
            <v>413939</v>
          </cell>
        </row>
        <row r="768">
          <cell r="C768">
            <v>413941</v>
          </cell>
          <cell r="D768" t="str">
            <v>INLFCH</v>
          </cell>
          <cell r="E768" t="str">
            <v>Chennai</v>
          </cell>
          <cell r="F768" t="str">
            <v>INO</v>
          </cell>
          <cell r="G768" t="str">
            <v>TN1</v>
          </cell>
          <cell r="H768" t="str">
            <v>INSOUT</v>
          </cell>
          <cell r="I768" t="str">
            <v>VIRUDHU NAGAR</v>
          </cell>
          <cell r="J768" t="str">
            <v>Tamil Nadu</v>
          </cell>
          <cell r="K768" t="str">
            <v>ChennaiVIRUDHU NAGAR</v>
          </cell>
          <cell r="L768">
            <v>3</v>
          </cell>
          <cell r="M768" t="str">
            <v>33AAVFS1867N1ZC</v>
          </cell>
          <cell r="N768" t="str">
            <v>20-B: VNR/623/20B</v>
          </cell>
          <cell r="O768" t="str">
            <v>21-B: VNR/433/21B</v>
          </cell>
          <cell r="P768">
            <v>20210331</v>
          </cell>
          <cell r="Q768" t="str">
            <v>S.S.KANDASAMY NADAR &amp; BROTHER</v>
          </cell>
          <cell r="R768" t="str">
            <v>SSKANDASAMY NADAR  BROTHER</v>
          </cell>
          <cell r="S768" t="str">
            <v>S.S.KANDASAMY NADAR &amp; BROTHER</v>
          </cell>
          <cell r="T768" t="str">
            <v>NO: 83/5</v>
          </cell>
          <cell r="U768" t="str">
            <v>RAMAMOORTHY ROAD</v>
          </cell>
          <cell r="V768" t="str">
            <v>BALA GURUKULAM</v>
          </cell>
          <cell r="W768" t="str">
            <v xml:space="preserve"> </v>
          </cell>
          <cell r="X768">
            <v>626001</v>
          </cell>
          <cell r="Y768" t="str">
            <v>VIRUDHU NAGAR</v>
          </cell>
          <cell r="Z768" t="str">
            <v>IN</v>
          </cell>
          <cell r="AA768" t="str">
            <v>I33</v>
          </cell>
          <cell r="AB768" t="str">
            <v>S.S.KANDASAMY NADAR &amp; BROTHER NO: 83/5 RAMAMOORTHY ROAD BALA GURUKULAM   VIRUDHU NAGAR  ,Tamil Nadu Pin-626001 India</v>
          </cell>
          <cell r="AC768" t="str">
            <v>S.S.P Anbazhagan</v>
          </cell>
          <cell r="AD768" t="str">
            <v>Managing Partner</v>
          </cell>
          <cell r="AE768" t="str">
            <v>7373710794 / 7373710761/ 7373710781</v>
          </cell>
          <cell r="AF768" t="str">
            <v>sskbrother@gmail.com</v>
          </cell>
          <cell r="AG768" t="str">
            <v>7373710794</v>
          </cell>
          <cell r="AH768" t="str">
            <v>7373710761/7373710781</v>
          </cell>
          <cell r="AI768" t="str">
            <v>sskbrother@gmail.com</v>
          </cell>
          <cell r="AJ768" t="str">
            <v>sskbrother@gmail.com</v>
          </cell>
          <cell r="AK768" t="str">
            <v>Karthikeyan B</v>
          </cell>
          <cell r="AL768" t="str">
            <v>T Thilakeswaran</v>
          </cell>
          <cell r="AM768">
            <v>9952333100</v>
          </cell>
          <cell r="AN768" t="str">
            <v>3-1/105, Kamatchi Nagar,New Vilanqudi,Madurai - 625018</v>
          </cell>
          <cell r="AO768" t="str">
            <v>Active</v>
          </cell>
          <cell r="AP768" t="str">
            <v>Agreement Prepared</v>
          </cell>
          <cell r="AQ768" t="str">
            <v>Dealer</v>
          </cell>
          <cell r="AR768" t="str">
            <v>TN 1</v>
          </cell>
          <cell r="AS768" t="str">
            <v>TN+AP+TS+KL+BA+KA+SL+HD</v>
          </cell>
          <cell r="AT768" t="str">
            <v>Active</v>
          </cell>
          <cell r="AU768" t="str">
            <v>Okay</v>
          </cell>
          <cell r="AV768" t="str">
            <v>MN Madurai South</v>
          </cell>
          <cell r="AW768" t="str">
            <v>Agreement Prepared</v>
          </cell>
          <cell r="AX768" t="str">
            <v>Vigeedha</v>
          </cell>
          <cell r="AY768" t="str">
            <v>sskbrother@gmail.com</v>
          </cell>
          <cell r="AZ768">
            <v>9042296543</v>
          </cell>
          <cell r="BA768" t="str">
            <v>S.S.P</v>
          </cell>
          <cell r="BB768" t="str">
            <v>Anbazhagan</v>
          </cell>
          <cell r="BC768" t="str">
            <v>Karthikeyan B</v>
          </cell>
          <cell r="BD768" t="str">
            <v>Jayakumar</v>
          </cell>
          <cell r="BE768" t="str">
            <v>Core</v>
          </cell>
          <cell r="BF768" t="str">
            <v>Trade</v>
          </cell>
          <cell r="BG768" t="str">
            <v>IN1</v>
          </cell>
          <cell r="BH768" t="str">
            <v>I33</v>
          </cell>
          <cell r="BI768" t="str">
            <v>I33</v>
          </cell>
          <cell r="BJ768" t="str">
            <v>IZ</v>
          </cell>
          <cell r="BK768" t="str">
            <v>INA</v>
          </cell>
          <cell r="BL768" t="str">
            <v>INA</v>
          </cell>
          <cell r="BM768" t="str">
            <v>TT3</v>
          </cell>
          <cell r="BN768" t="str">
            <v>C</v>
          </cell>
          <cell r="BS768" t="str">
            <v>INLFCH</v>
          </cell>
          <cell r="BT768" t="str">
            <v xml:space="preserve"> </v>
          </cell>
          <cell r="BU768" t="str">
            <v>N</v>
          </cell>
          <cell r="BV768" t="str">
            <v>N</v>
          </cell>
          <cell r="BW768" t="str">
            <v>N</v>
          </cell>
          <cell r="BX768" t="str">
            <v>Y</v>
          </cell>
          <cell r="BY768" t="str">
            <v>N</v>
          </cell>
          <cell r="BZ768" t="str">
            <v>N</v>
          </cell>
          <cell r="CA768" t="str">
            <v>N</v>
          </cell>
          <cell r="CB768" t="str">
            <v xml:space="preserve"> </v>
          </cell>
          <cell r="CC768" t="str">
            <v>N</v>
          </cell>
          <cell r="CD768">
            <v>413941</v>
          </cell>
          <cell r="CE768">
            <v>413941</v>
          </cell>
          <cell r="CF768">
            <v>413941</v>
          </cell>
          <cell r="CG768">
            <v>413941</v>
          </cell>
          <cell r="CH768">
            <v>413941</v>
          </cell>
          <cell r="CI768">
            <v>413941</v>
          </cell>
          <cell r="CJ768" t="str">
            <v>KKELLY1</v>
          </cell>
          <cell r="CK768" t="str">
            <v/>
          </cell>
          <cell r="CL768" t="str">
            <v>YES</v>
          </cell>
          <cell r="CM768" t="str">
            <v>Active</v>
          </cell>
          <cell r="CN768" t="str">
            <v>Check</v>
          </cell>
          <cell r="CO768">
            <v>413941</v>
          </cell>
        </row>
        <row r="769">
          <cell r="C769">
            <v>413942</v>
          </cell>
          <cell r="D769" t="str">
            <v>INLFCH</v>
          </cell>
          <cell r="E769" t="str">
            <v>Chennai</v>
          </cell>
          <cell r="F769" t="str">
            <v>INO</v>
          </cell>
          <cell r="G769" t="str">
            <v>KL1</v>
          </cell>
          <cell r="H769" t="str">
            <v>INSOUT</v>
          </cell>
          <cell r="I769" t="str">
            <v>ERNAKULAM</v>
          </cell>
          <cell r="J769" t="str">
            <v>Kerala</v>
          </cell>
          <cell r="K769" t="str">
            <v>ChennaiERNAKULAM</v>
          </cell>
          <cell r="L769">
            <v>4</v>
          </cell>
          <cell r="M769" t="str">
            <v>32AAOFG5309E1ZN</v>
          </cell>
          <cell r="N769" t="str">
            <v>20-B: KL-EKM-121314</v>
          </cell>
          <cell r="O769" t="str">
            <v>21-B: KL-EKM-121315</v>
          </cell>
          <cell r="P769">
            <v>20220321</v>
          </cell>
          <cell r="Q769" t="str">
            <v>GREEN ASSOCIATES</v>
          </cell>
          <cell r="R769" t="str">
            <v>GREEN ASSOCIATES</v>
          </cell>
          <cell r="S769" t="str">
            <v>GREEN ASSOCIATES</v>
          </cell>
          <cell r="T769" t="str">
            <v>NO: 37/3638 - ABCDEF</v>
          </cell>
          <cell r="U769" t="str">
            <v>HALA TOWER</v>
          </cell>
          <cell r="V769" t="str">
            <v>EDAPPALLY RAILWAY STATION ROAD</v>
          </cell>
          <cell r="W769" t="str">
            <v>EDAPALLY P.O.COCHIN</v>
          </cell>
          <cell r="X769">
            <v>682024</v>
          </cell>
          <cell r="Y769" t="str">
            <v>ERNAKULAM</v>
          </cell>
          <cell r="Z769" t="str">
            <v>IN</v>
          </cell>
          <cell r="AA769" t="str">
            <v>I32</v>
          </cell>
          <cell r="AB769" t="str">
            <v>GREEN ASSOCIATES NO: 37/3638 - ABCDEF HALA TOWER EDAPPALLY RAILWAY STATION ROAD EDAPALLY P.O.COCHIN ERNAKULAM  ,Kerala Pin-682024 India</v>
          </cell>
          <cell r="AC769" t="str">
            <v/>
          </cell>
          <cell r="AD769" t="str">
            <v/>
          </cell>
          <cell r="AE769" t="str">
            <v>0484 - 2800545</v>
          </cell>
          <cell r="AF769" t="str">
            <v>greenassociates486@gmail.com</v>
          </cell>
          <cell r="AG769" t="str">
            <v>0484 - 2800545</v>
          </cell>
          <cell r="AH769" t="str">
            <v>0484 - 2800545</v>
          </cell>
          <cell r="AI769" t="str">
            <v>greenassociates486@gmail.com</v>
          </cell>
          <cell r="AJ769" t="str">
            <v>greenassociates486@gmail.com</v>
          </cell>
          <cell r="AK769" t="str">
            <v>Sajeev Kumar</v>
          </cell>
          <cell r="AL769" t="str">
            <v>Deepesh D R</v>
          </cell>
          <cell r="AM769" t="str">
            <v>99465   55628</v>
          </cell>
          <cell r="AN769" t="str">
            <v>Flat No: C, Third Floor, Grandeur Westend, Gandhi Square,
Thripunithura, Cochin- 682301.</v>
          </cell>
          <cell r="AO769" t="str">
            <v>Inactive</v>
          </cell>
          <cell r="AP769" t="str">
            <v/>
          </cell>
          <cell r="AQ769" t="str">
            <v>Dealer</v>
          </cell>
          <cell r="AR769" t="str">
            <v>Kerala</v>
          </cell>
          <cell r="AS769" t="str">
            <v>TN+AP+TS+KL+BA+KA+SL+HD</v>
          </cell>
          <cell r="AT769" t="str">
            <v>Inactive</v>
          </cell>
          <cell r="AU769" t="str">
            <v>Okay</v>
          </cell>
          <cell r="AV769" t="str">
            <v/>
          </cell>
          <cell r="AW769" t="str">
            <v/>
          </cell>
          <cell r="AX769" t="str">
            <v>Vigeedha</v>
          </cell>
          <cell r="AY769" t="str">
            <v>greenassociates486@gmail.com</v>
          </cell>
          <cell r="AZ769" t="str">
            <v>0484 - 2800545</v>
          </cell>
          <cell r="BA769" t="str">
            <v/>
          </cell>
          <cell r="BB769" t="str">
            <v/>
          </cell>
          <cell r="BC769" t="str">
            <v>Sajeev Kumar</v>
          </cell>
          <cell r="BD769" t="str">
            <v>Jayakumar</v>
          </cell>
          <cell r="BE769" t="str">
            <v>Core</v>
          </cell>
          <cell r="BF769" t="str">
            <v>Trade</v>
          </cell>
          <cell r="BG769" t="str">
            <v>IN1</v>
          </cell>
          <cell r="BH769" t="str">
            <v>I32</v>
          </cell>
          <cell r="BI769" t="str">
            <v>I32</v>
          </cell>
          <cell r="BJ769" t="str">
            <v>IZ</v>
          </cell>
          <cell r="BK769" t="str">
            <v>INE</v>
          </cell>
          <cell r="BL769" t="str">
            <v>INE</v>
          </cell>
          <cell r="BM769" t="str">
            <v>TT4</v>
          </cell>
          <cell r="BN769" t="str">
            <v>C</v>
          </cell>
          <cell r="BS769" t="str">
            <v>INLFCH</v>
          </cell>
          <cell r="BT769" t="str">
            <v xml:space="preserve"> </v>
          </cell>
          <cell r="BU769" t="str">
            <v>N</v>
          </cell>
          <cell r="BV769" t="str">
            <v>N</v>
          </cell>
          <cell r="BW769" t="str">
            <v>N</v>
          </cell>
          <cell r="BX769" t="str">
            <v>Y</v>
          </cell>
          <cell r="BY769" t="str">
            <v>N</v>
          </cell>
          <cell r="BZ769" t="str">
            <v>N</v>
          </cell>
          <cell r="CA769" t="str">
            <v>N</v>
          </cell>
          <cell r="CB769" t="str">
            <v xml:space="preserve"> </v>
          </cell>
          <cell r="CC769" t="str">
            <v>N</v>
          </cell>
          <cell r="CD769">
            <v>413942</v>
          </cell>
          <cell r="CE769">
            <v>413942</v>
          </cell>
          <cell r="CF769">
            <v>413942</v>
          </cell>
          <cell r="CG769">
            <v>413942</v>
          </cell>
          <cell r="CH769">
            <v>413942</v>
          </cell>
          <cell r="CI769">
            <v>413942</v>
          </cell>
          <cell r="CJ769" t="str">
            <v>KKELLY1</v>
          </cell>
          <cell r="CK769" t="str">
            <v/>
          </cell>
          <cell r="CM769" t="str">
            <v/>
          </cell>
          <cell r="CN769" t="str">
            <v>Check</v>
          </cell>
          <cell r="CO769">
            <v>413942</v>
          </cell>
        </row>
        <row r="770">
          <cell r="C770">
            <v>413943</v>
          </cell>
          <cell r="D770" t="str">
            <v>INLFCH</v>
          </cell>
          <cell r="E770" t="str">
            <v>Chennai</v>
          </cell>
          <cell r="F770" t="str">
            <v>INO</v>
          </cell>
          <cell r="G770" t="str">
            <v>TN1</v>
          </cell>
          <cell r="H770" t="str">
            <v>INSOUT</v>
          </cell>
          <cell r="I770" t="str">
            <v>TRICHY</v>
          </cell>
          <cell r="J770" t="str">
            <v>Tamil Nadu</v>
          </cell>
          <cell r="K770" t="str">
            <v>ChennaiTRICHY</v>
          </cell>
          <cell r="L770">
            <v>3</v>
          </cell>
          <cell r="M770" t="str">
            <v>33AAMPK3195N1Z7</v>
          </cell>
          <cell r="N770" t="str">
            <v>20-B: TRT/543/20B</v>
          </cell>
          <cell r="O770" t="str">
            <v>21-B: TRT/516/21B</v>
          </cell>
          <cell r="P770">
            <v>20230609</v>
          </cell>
          <cell r="Q770" t="str">
            <v>MEENA MEDICAL AGENCIES</v>
          </cell>
          <cell r="R770" t="str">
            <v>MEENA MEDICAL AGENCIES</v>
          </cell>
          <cell r="S770" t="str">
            <v>MEENA MEDICAL AGENCIES</v>
          </cell>
          <cell r="T770" t="str">
            <v>NO: C-18 3RD CROSS WEST</v>
          </cell>
          <cell r="U770" t="str">
            <v>THILLAI NAGAR</v>
          </cell>
          <cell r="V770" t="str">
            <v xml:space="preserve"> </v>
          </cell>
          <cell r="W770" t="str">
            <v xml:space="preserve"> </v>
          </cell>
          <cell r="X770">
            <v>620018</v>
          </cell>
          <cell r="Y770" t="str">
            <v>TRICHY</v>
          </cell>
          <cell r="Z770" t="str">
            <v>IN</v>
          </cell>
          <cell r="AA770" t="str">
            <v>I33</v>
          </cell>
          <cell r="AB770" t="str">
            <v>MEENA MEDICAL AGENCIES NO: C-18 3RD CROSS WEST THILLAI NAGAR     TRICHY  ,Tamil Nadu Pin-620018 India</v>
          </cell>
          <cell r="AC770" t="str">
            <v/>
          </cell>
          <cell r="AD770" t="str">
            <v/>
          </cell>
          <cell r="AE770" t="str">
            <v>0431 - 2751084</v>
          </cell>
          <cell r="AF770" t="str">
            <v>kannanmma@gmail.com</v>
          </cell>
          <cell r="AG770" t="str">
            <v>0431 - 2751084</v>
          </cell>
          <cell r="AH770" t="str">
            <v>0431 - 2751084</v>
          </cell>
          <cell r="AI770" t="str">
            <v>kannanmma@gmail.com</v>
          </cell>
          <cell r="AJ770" t="str">
            <v>kannanmma@gmail.com</v>
          </cell>
          <cell r="AO770" t="str">
            <v>Inactive</v>
          </cell>
          <cell r="AP770" t="str">
            <v/>
          </cell>
          <cell r="AQ770" t="str">
            <v>Dealer</v>
          </cell>
          <cell r="AR770" t="str">
            <v>TN 1</v>
          </cell>
          <cell r="AS770" t="str">
            <v>TN+AP+TS+KL+BA+KA+SL+HD</v>
          </cell>
          <cell r="AT770" t="str">
            <v>Inactive</v>
          </cell>
          <cell r="AU770" t="str">
            <v>Okay</v>
          </cell>
          <cell r="AV770" t="str">
            <v/>
          </cell>
          <cell r="AW770" t="str">
            <v/>
          </cell>
          <cell r="AX770" t="str">
            <v>Vigeedha</v>
          </cell>
          <cell r="AY770" t="str">
            <v>kannanmma@gmail.com</v>
          </cell>
          <cell r="AZ770" t="str">
            <v>0431 - 2751084</v>
          </cell>
          <cell r="BA770" t="str">
            <v/>
          </cell>
          <cell r="BB770" t="str">
            <v/>
          </cell>
          <cell r="BC770" t="str">
            <v>Karthikeyan B</v>
          </cell>
          <cell r="BD770" t="str">
            <v>Jayakumar</v>
          </cell>
          <cell r="BE770" t="str">
            <v>Core</v>
          </cell>
          <cell r="BF770" t="str">
            <v>Trade</v>
          </cell>
          <cell r="BG770" t="str">
            <v>IN1</v>
          </cell>
          <cell r="BH770" t="str">
            <v>I33</v>
          </cell>
          <cell r="BI770" t="str">
            <v>I33</v>
          </cell>
          <cell r="BK770" t="str">
            <v>INA</v>
          </cell>
          <cell r="BL770" t="str">
            <v>INA</v>
          </cell>
          <cell r="BM770" t="str">
            <v>TT3</v>
          </cell>
          <cell r="BN770" t="str">
            <v>C</v>
          </cell>
          <cell r="BS770" t="str">
            <v>INLFCH</v>
          </cell>
          <cell r="BT770" t="str">
            <v xml:space="preserve"> </v>
          </cell>
          <cell r="BU770" t="str">
            <v>N</v>
          </cell>
          <cell r="BV770" t="str">
            <v>N</v>
          </cell>
          <cell r="BW770" t="str">
            <v>N</v>
          </cell>
          <cell r="BX770" t="str">
            <v>Y</v>
          </cell>
          <cell r="BY770" t="str">
            <v>N</v>
          </cell>
          <cell r="BZ770" t="str">
            <v>N</v>
          </cell>
          <cell r="CA770" t="str">
            <v>N</v>
          </cell>
          <cell r="CB770" t="str">
            <v xml:space="preserve"> </v>
          </cell>
          <cell r="CC770" t="str">
            <v>N</v>
          </cell>
          <cell r="CD770">
            <v>413943</v>
          </cell>
          <cell r="CE770">
            <v>413943</v>
          </cell>
          <cell r="CF770">
            <v>413943</v>
          </cell>
          <cell r="CG770">
            <v>413943</v>
          </cell>
          <cell r="CH770">
            <v>413943</v>
          </cell>
          <cell r="CI770">
            <v>413943</v>
          </cell>
          <cell r="CJ770" t="str">
            <v>KKELLY1</v>
          </cell>
          <cell r="CK770" t="str">
            <v/>
          </cell>
          <cell r="CM770" t="str">
            <v/>
          </cell>
          <cell r="CN770" t="str">
            <v>Check</v>
          </cell>
          <cell r="CO770">
            <v>413943</v>
          </cell>
        </row>
        <row r="771">
          <cell r="C771">
            <v>413944</v>
          </cell>
          <cell r="D771" t="str">
            <v>INLFCH</v>
          </cell>
          <cell r="E771" t="str">
            <v>Chennai</v>
          </cell>
          <cell r="F771" t="str">
            <v>INO</v>
          </cell>
          <cell r="G771" t="str">
            <v>KA1</v>
          </cell>
          <cell r="H771" t="str">
            <v>INSOUT</v>
          </cell>
          <cell r="I771" t="str">
            <v>DAVANGERE</v>
          </cell>
          <cell r="J771" t="str">
            <v>Karnataka</v>
          </cell>
          <cell r="K771" t="str">
            <v>ChennaiDAVANGERE</v>
          </cell>
          <cell r="L771">
            <v>3</v>
          </cell>
          <cell r="M771" t="str">
            <v>29AAQCA0774Q1ZS</v>
          </cell>
          <cell r="N771" t="str">
            <v>20-B: 20B-KA-DG2-166517</v>
          </cell>
          <cell r="O771" t="str">
            <v>21-B: 21B-KA-DG2-166519</v>
          </cell>
          <cell r="P771">
            <v>20210416</v>
          </cell>
          <cell r="Q771" t="str">
            <v>AKP HEALTHCARE PRIVATE LIMITED</v>
          </cell>
          <cell r="R771" t="str">
            <v>AKP HEALTHCARE PRIVATE LIMITED</v>
          </cell>
          <cell r="S771" t="str">
            <v>AKP HEALTHCARE PRIVATE LIMITED</v>
          </cell>
          <cell r="T771" t="str">
            <v>NO: 480/488 HADADI ROAD</v>
          </cell>
          <cell r="U771" t="str">
            <v>OPP: TARALABALU SCHOOL</v>
          </cell>
          <cell r="V771" t="str">
            <v xml:space="preserve"> </v>
          </cell>
          <cell r="W771" t="str">
            <v xml:space="preserve"> </v>
          </cell>
          <cell r="X771">
            <v>577005</v>
          </cell>
          <cell r="Y771" t="str">
            <v>DAVANGERE</v>
          </cell>
          <cell r="Z771" t="str">
            <v>IN</v>
          </cell>
          <cell r="AA771" t="str">
            <v>I29</v>
          </cell>
          <cell r="AB771" t="str">
            <v>AKP HEALTHCARE PRIVATE LIMITED NO: 480/488 HADADI ROAD OPP: TARALABALU SCHOOL     DAVANGERE  ,Karnataka Pin-577005 India</v>
          </cell>
          <cell r="AC771" t="str">
            <v>SACHIN K ACHARYA</v>
          </cell>
          <cell r="AD771" t="str">
            <v>Proprietor</v>
          </cell>
          <cell r="AE771" t="str">
            <v>08192 - 272606 / 9880000269</v>
          </cell>
          <cell r="AF771" t="str">
            <v>akpdvg@gmail.com</v>
          </cell>
          <cell r="AG771" t="str">
            <v>08192 - 272606</v>
          </cell>
          <cell r="AH771">
            <v>9880000269</v>
          </cell>
          <cell r="AI771" t="str">
            <v>akpdvg@gmail.com</v>
          </cell>
          <cell r="AJ771" t="str">
            <v>Akpdvg@gmail.com</v>
          </cell>
          <cell r="AO771" t="str">
            <v>Active</v>
          </cell>
          <cell r="AP771" t="str">
            <v>Agreement Prepared</v>
          </cell>
          <cell r="AQ771" t="str">
            <v>Dealer</v>
          </cell>
          <cell r="AR771" t="str">
            <v>Karnataka</v>
          </cell>
          <cell r="AS771" t="str">
            <v>TN+AP+TS+KL+BA+KA+SL+HD</v>
          </cell>
          <cell r="AT771" t="str">
            <v>Active</v>
          </cell>
          <cell r="AU771" t="str">
            <v>Okay</v>
          </cell>
          <cell r="AV771" t="str">
            <v>MN Davangere</v>
          </cell>
          <cell r="AW771" t="str">
            <v>Agreement Prepared</v>
          </cell>
          <cell r="AX771" t="str">
            <v>Vigeedha</v>
          </cell>
          <cell r="AY771" t="str">
            <v>akpdvg@gmail.com</v>
          </cell>
          <cell r="AZ771">
            <v>9743210499</v>
          </cell>
          <cell r="BA771" t="str">
            <v>SACHIN K</v>
          </cell>
          <cell r="BB771" t="str">
            <v>ACHARYA</v>
          </cell>
          <cell r="BC771" t="str">
            <v>Sajeev Kumar</v>
          </cell>
          <cell r="BD771" t="str">
            <v>Jayakumar</v>
          </cell>
          <cell r="BE771" t="str">
            <v>Core</v>
          </cell>
          <cell r="BF771" t="str">
            <v>Trade</v>
          </cell>
          <cell r="BG771" t="str">
            <v>IN1</v>
          </cell>
          <cell r="BH771" t="str">
            <v>I29</v>
          </cell>
          <cell r="BI771" t="str">
            <v>I29</v>
          </cell>
          <cell r="BJ771" t="str">
            <v>IZ</v>
          </cell>
          <cell r="BK771" t="str">
            <v>INE</v>
          </cell>
          <cell r="BL771" t="str">
            <v>INE</v>
          </cell>
          <cell r="BM771" t="str">
            <v>TT3</v>
          </cell>
          <cell r="BN771" t="str">
            <v>C</v>
          </cell>
          <cell r="BS771" t="str">
            <v>INLFCH</v>
          </cell>
          <cell r="BT771" t="str">
            <v xml:space="preserve"> </v>
          </cell>
          <cell r="BU771" t="str">
            <v>N</v>
          </cell>
          <cell r="BV771" t="str">
            <v>N</v>
          </cell>
          <cell r="BW771" t="str">
            <v>N</v>
          </cell>
          <cell r="BX771" t="str">
            <v>Y</v>
          </cell>
          <cell r="BY771" t="str">
            <v>N</v>
          </cell>
          <cell r="BZ771" t="str">
            <v>N</v>
          </cell>
          <cell r="CA771" t="str">
            <v>N</v>
          </cell>
          <cell r="CB771" t="str">
            <v xml:space="preserve"> </v>
          </cell>
          <cell r="CC771" t="str">
            <v>N</v>
          </cell>
          <cell r="CD771">
            <v>413944</v>
          </cell>
          <cell r="CE771">
            <v>413944</v>
          </cell>
          <cell r="CF771">
            <v>413944</v>
          </cell>
          <cell r="CG771">
            <v>413944</v>
          </cell>
          <cell r="CH771">
            <v>413944</v>
          </cell>
          <cell r="CI771">
            <v>413944</v>
          </cell>
          <cell r="CJ771" t="str">
            <v>KKELLY1</v>
          </cell>
          <cell r="CK771" t="str">
            <v/>
          </cell>
          <cell r="CM771" t="str">
            <v>Active</v>
          </cell>
          <cell r="CN771" t="str">
            <v>Check</v>
          </cell>
          <cell r="CO771">
            <v>413944</v>
          </cell>
        </row>
        <row r="772">
          <cell r="C772">
            <v>413947</v>
          </cell>
          <cell r="D772" t="str">
            <v>INLFCH</v>
          </cell>
          <cell r="E772" t="str">
            <v>Chennai</v>
          </cell>
          <cell r="F772" t="str">
            <v>INE</v>
          </cell>
          <cell r="G772" t="str">
            <v>EA1</v>
          </cell>
          <cell r="H772" t="str">
            <v>INEAST</v>
          </cell>
          <cell r="I772" t="str">
            <v>BHUBANESWAR</v>
          </cell>
          <cell r="J772" t="str">
            <v>Orissa</v>
          </cell>
          <cell r="K772" t="str">
            <v>ChennaiBhubaneshwar</v>
          </cell>
          <cell r="L772">
            <v>6</v>
          </cell>
          <cell r="M772" t="str">
            <v>21AAIFP9334Q1ZP</v>
          </cell>
          <cell r="N772" t="str">
            <v>KH-10687/W</v>
          </cell>
          <cell r="O772" t="str">
            <v>KH-10688/WC</v>
          </cell>
          <cell r="P772">
            <v>20210501</v>
          </cell>
          <cell r="Q772" t="str">
            <v>PRASANTA ENTERPRISERS</v>
          </cell>
          <cell r="R772" t="str">
            <v>PRASANTA ENTERPRISERS</v>
          </cell>
          <cell r="S772" t="str">
            <v>PRASANTA ENTERPRISERS</v>
          </cell>
          <cell r="T772" t="str">
            <v>PLOT NO 34 EASHOKA NAGAR</v>
          </cell>
          <cell r="U772" t="str">
            <v xml:space="preserve"> </v>
          </cell>
          <cell r="V772" t="str">
            <v xml:space="preserve"> </v>
          </cell>
          <cell r="W772" t="str">
            <v xml:space="preserve"> </v>
          </cell>
          <cell r="X772">
            <v>751002</v>
          </cell>
          <cell r="Y772" t="str">
            <v>BHUBANESWAR</v>
          </cell>
          <cell r="Z772" t="str">
            <v>IN</v>
          </cell>
          <cell r="AA772" t="str">
            <v>I21</v>
          </cell>
          <cell r="AB772" t="str">
            <v>PRASANTA ENTERPRISERS PLOT NO 34 EASHOKA NAGAR       BHUBANESWAR  ,Orissa Pin-751002 India</v>
          </cell>
          <cell r="AC772" t="str">
            <v>PRASANTA KUMAR MOHAPATRA</v>
          </cell>
          <cell r="AD772" t="str">
            <v>Partner</v>
          </cell>
          <cell r="AE772" t="str">
            <v>9861067341 / 9861067341</v>
          </cell>
          <cell r="AF772" t="str">
            <v>prasantamahapatra75@yahoo.com</v>
          </cell>
          <cell r="AG772" t="str">
            <v>9861067341</v>
          </cell>
          <cell r="AH772">
            <v>9861067341</v>
          </cell>
          <cell r="AI772" t="str">
            <v>prasantamahapatra75@yahoo.com</v>
          </cell>
          <cell r="AJ772" t="str">
            <v>prasantamahapatra75@yahoo.com</v>
          </cell>
          <cell r="AK772" t="str">
            <v>Tridip Deb</v>
          </cell>
          <cell r="AL772" t="str">
            <v>Sanjay Behara</v>
          </cell>
          <cell r="AM772">
            <v>9439002302</v>
          </cell>
          <cell r="AN772" t="str">
            <v>Plot No. 543/4532, Dakabangala chak, old town, Bhubaneswar - 751002</v>
          </cell>
          <cell r="AO772" t="str">
            <v>Active</v>
          </cell>
          <cell r="AP772" t="str">
            <v>Agreement Prepared</v>
          </cell>
          <cell r="AQ772" t="str">
            <v>Dealer</v>
          </cell>
          <cell r="AR772" t="str">
            <v>East</v>
          </cell>
          <cell r="AS772" t="str">
            <v>EA+BL+IB+NO1+NP+LU</v>
          </cell>
          <cell r="AT772" t="str">
            <v>Active</v>
          </cell>
          <cell r="AU772" t="str">
            <v>Okay</v>
          </cell>
          <cell r="AV772" t="str">
            <v>MN Bhuvneshwar</v>
          </cell>
          <cell r="AW772" t="str">
            <v>Agreement Prepared</v>
          </cell>
          <cell r="AX772" t="str">
            <v>Manikandan</v>
          </cell>
          <cell r="AY772" t="str">
            <v>prasantamahapatra75@yahoo.com</v>
          </cell>
          <cell r="AZ772">
            <v>9861067341</v>
          </cell>
          <cell r="BA772" t="str">
            <v xml:space="preserve">Prashant </v>
          </cell>
          <cell r="BB772" t="str">
            <v>Mahapatro</v>
          </cell>
          <cell r="BC772" t="str">
            <v>Vacant</v>
          </cell>
          <cell r="BD772" t="str">
            <v>Banibrata Saha</v>
          </cell>
          <cell r="BE772" t="str">
            <v>Core</v>
          </cell>
          <cell r="BF772" t="str">
            <v>Trade</v>
          </cell>
          <cell r="BG772" t="str">
            <v>IN2</v>
          </cell>
          <cell r="BH772" t="str">
            <v>I21</v>
          </cell>
          <cell r="BI772" t="str">
            <v>I21</v>
          </cell>
          <cell r="BJ772" t="str">
            <v>IZ</v>
          </cell>
          <cell r="BK772" t="str">
            <v>INE</v>
          </cell>
          <cell r="BL772" t="str">
            <v>INE</v>
          </cell>
          <cell r="BM772" t="str">
            <v>TT6</v>
          </cell>
          <cell r="BN772" t="str">
            <v>C</v>
          </cell>
          <cell r="BS772" t="str">
            <v>INLFCH</v>
          </cell>
          <cell r="BT772" t="str">
            <v xml:space="preserve"> </v>
          </cell>
          <cell r="BU772" t="str">
            <v>N</v>
          </cell>
          <cell r="BV772" t="str">
            <v>N</v>
          </cell>
          <cell r="BW772" t="str">
            <v>N</v>
          </cell>
          <cell r="BX772" t="str">
            <v>Y</v>
          </cell>
          <cell r="BY772" t="str">
            <v>N</v>
          </cell>
          <cell r="BZ772" t="str">
            <v>N</v>
          </cell>
          <cell r="CA772" t="str">
            <v>N</v>
          </cell>
          <cell r="CB772" t="str">
            <v xml:space="preserve"> </v>
          </cell>
          <cell r="CC772" t="str">
            <v>N</v>
          </cell>
          <cell r="CD772">
            <v>413947</v>
          </cell>
          <cell r="CE772">
            <v>413947</v>
          </cell>
          <cell r="CF772">
            <v>413947</v>
          </cell>
          <cell r="CG772">
            <v>413947</v>
          </cell>
          <cell r="CH772">
            <v>413947</v>
          </cell>
          <cell r="CI772">
            <v>413947</v>
          </cell>
          <cell r="CJ772" t="str">
            <v>KKELLY1</v>
          </cell>
          <cell r="CK772" t="str">
            <v/>
          </cell>
          <cell r="CL772" t="str">
            <v>YES</v>
          </cell>
          <cell r="CM772" t="str">
            <v>Active</v>
          </cell>
          <cell r="CN772" t="str">
            <v>Check</v>
          </cell>
          <cell r="CO772">
            <v>413947</v>
          </cell>
        </row>
        <row r="773">
          <cell r="C773">
            <v>413949</v>
          </cell>
          <cell r="D773" t="str">
            <v>INLFCH</v>
          </cell>
          <cell r="E773" t="str">
            <v>Chennai</v>
          </cell>
          <cell r="F773" t="str">
            <v>INE</v>
          </cell>
          <cell r="G773" t="str">
            <v>EA1</v>
          </cell>
          <cell r="H773" t="str">
            <v>INEAST</v>
          </cell>
          <cell r="I773" t="str">
            <v>DIBRUGHAR</v>
          </cell>
          <cell r="J773" t="str">
            <v>Assam</v>
          </cell>
          <cell r="K773" t="str">
            <v>ChennaiDibrugarh</v>
          </cell>
          <cell r="L773">
            <v>8</v>
          </cell>
          <cell r="M773" t="str">
            <v>18ABIFM4042M1ZY</v>
          </cell>
          <cell r="N773" t="str">
            <v>D/OL/DBR/2879</v>
          </cell>
          <cell r="O773" t="str">
            <v>D/OL/DBR/2880</v>
          </cell>
          <cell r="P773">
            <v>20210614</v>
          </cell>
          <cell r="Q773" t="str">
            <v>MEDIPHARMA</v>
          </cell>
          <cell r="R773" t="str">
            <v>MEDIPHARMA</v>
          </cell>
          <cell r="S773" t="str">
            <v>MEDIPHARMA</v>
          </cell>
          <cell r="T773" t="str">
            <v>GRAHAM BAZAR</v>
          </cell>
          <cell r="U773" t="str">
            <v>TINALI TINKUNIA</v>
          </cell>
          <cell r="V773" t="str">
            <v xml:space="preserve"> </v>
          </cell>
          <cell r="W773" t="str">
            <v xml:space="preserve"> </v>
          </cell>
          <cell r="X773">
            <v>786001</v>
          </cell>
          <cell r="Y773" t="str">
            <v>DIBRUGHAR</v>
          </cell>
          <cell r="Z773" t="str">
            <v>IN</v>
          </cell>
          <cell r="AA773" t="str">
            <v>I18</v>
          </cell>
          <cell r="AB773" t="str">
            <v>MEDIPHARMA GRAHAM BAZAR TINALI TINKUNIA     DIBRUGHAR  ,Assam Pin-786001 India</v>
          </cell>
          <cell r="AC773" t="str">
            <v>KAUSHIK KUMAR HARLALKA</v>
          </cell>
          <cell r="AD773" t="str">
            <v>Partner</v>
          </cell>
          <cell r="AE773" t="str">
            <v>9435033120 / 9435033120</v>
          </cell>
          <cell r="AF773" t="str">
            <v>kaushikharlalka123@gmail.com / medipharma123@yahoo.co.in</v>
          </cell>
          <cell r="AG773" t="str">
            <v>9435033120</v>
          </cell>
          <cell r="AH773">
            <v>9435033120</v>
          </cell>
          <cell r="AI773" t="str">
            <v>kaushikharlalka123@gmail.com</v>
          </cell>
          <cell r="AJ773" t="str">
            <v>medipharma123@yahoo.co.in</v>
          </cell>
          <cell r="AK773" t="str">
            <v>Tridip Deb</v>
          </cell>
          <cell r="AL773" t="str">
            <v>Dhrubojit Dey</v>
          </cell>
          <cell r="AM773">
            <v>8638603071</v>
          </cell>
          <cell r="AN773" t="str">
            <v xml:space="preserve">K P Road, Near Bompa Pan Shop, Dibhrughar - 786001, </v>
          </cell>
          <cell r="AO773" t="str">
            <v>Active</v>
          </cell>
          <cell r="AP773" t="str">
            <v/>
          </cell>
          <cell r="AQ773" t="str">
            <v>Dealer</v>
          </cell>
          <cell r="AR773" t="str">
            <v>East</v>
          </cell>
          <cell r="AS773" t="str">
            <v>EA+BL+IB+NO1+NP+LU</v>
          </cell>
          <cell r="AT773" t="str">
            <v>Active</v>
          </cell>
          <cell r="AU773" t="str">
            <v>Okay</v>
          </cell>
          <cell r="AV773" t="str">
            <v>MN Dibrugarh</v>
          </cell>
          <cell r="AW773" t="str">
            <v>Agreement expired</v>
          </cell>
          <cell r="AX773" t="str">
            <v>Manikandan</v>
          </cell>
          <cell r="AY773" t="str">
            <v>medipharma123@yahoo.co.in</v>
          </cell>
          <cell r="AZ773">
            <v>9435033120</v>
          </cell>
          <cell r="BA773" t="str">
            <v xml:space="preserve">Koushik </v>
          </cell>
          <cell r="BB773" t="str">
            <v>Harlalka</v>
          </cell>
          <cell r="BC773" t="str">
            <v>Vacant</v>
          </cell>
          <cell r="BD773" t="str">
            <v>Banibrata Saha</v>
          </cell>
          <cell r="BE773" t="str">
            <v>Core</v>
          </cell>
          <cell r="BF773" t="str">
            <v>Trade</v>
          </cell>
          <cell r="BG773" t="str">
            <v>IN2</v>
          </cell>
          <cell r="BH773" t="str">
            <v>I18</v>
          </cell>
          <cell r="BI773" t="str">
            <v>I18</v>
          </cell>
          <cell r="BJ773" t="str">
            <v>IZ</v>
          </cell>
          <cell r="BK773" t="str">
            <v>INE</v>
          </cell>
          <cell r="BL773" t="str">
            <v>INE</v>
          </cell>
          <cell r="BM773" t="str">
            <v>TT8</v>
          </cell>
          <cell r="BN773" t="str">
            <v>C</v>
          </cell>
          <cell r="BS773" t="str">
            <v>INLFCH</v>
          </cell>
          <cell r="BT773" t="str">
            <v xml:space="preserve"> </v>
          </cell>
          <cell r="BU773" t="str">
            <v>N</v>
          </cell>
          <cell r="BV773" t="str">
            <v>N</v>
          </cell>
          <cell r="BW773" t="str">
            <v>N</v>
          </cell>
          <cell r="BX773" t="str">
            <v>Y</v>
          </cell>
          <cell r="BY773" t="str">
            <v>N</v>
          </cell>
          <cell r="BZ773" t="str">
            <v>N</v>
          </cell>
          <cell r="CA773" t="str">
            <v>N</v>
          </cell>
          <cell r="CB773" t="str">
            <v xml:space="preserve"> </v>
          </cell>
          <cell r="CC773" t="str">
            <v>N</v>
          </cell>
          <cell r="CD773">
            <v>413949</v>
          </cell>
          <cell r="CE773">
            <v>413949</v>
          </cell>
          <cell r="CF773">
            <v>413949</v>
          </cell>
          <cell r="CG773">
            <v>413949</v>
          </cell>
          <cell r="CH773">
            <v>413949</v>
          </cell>
          <cell r="CI773">
            <v>413949</v>
          </cell>
          <cell r="CJ773" t="str">
            <v>KKELLY1</v>
          </cell>
          <cell r="CK773" t="str">
            <v/>
          </cell>
          <cell r="CL773" t="str">
            <v>YES</v>
          </cell>
          <cell r="CM773" t="str">
            <v>Active</v>
          </cell>
          <cell r="CN773" t="str">
            <v>Check</v>
          </cell>
          <cell r="CO773">
            <v>413949</v>
          </cell>
        </row>
        <row r="774">
          <cell r="C774">
            <v>413956</v>
          </cell>
          <cell r="D774" t="str">
            <v>INLFCH</v>
          </cell>
          <cell r="E774" t="str">
            <v>Chennai</v>
          </cell>
          <cell r="F774" t="str">
            <v>INO</v>
          </cell>
          <cell r="G774" t="str">
            <v>TN1</v>
          </cell>
          <cell r="H774" t="str">
            <v>INSOUT</v>
          </cell>
          <cell r="I774" t="str">
            <v>MADURAI</v>
          </cell>
          <cell r="J774" t="str">
            <v>Tamil Nadu</v>
          </cell>
          <cell r="K774" t="str">
            <v>ChennaiMADURAI</v>
          </cell>
          <cell r="L774">
            <v>3</v>
          </cell>
          <cell r="M774" t="str">
            <v>33AANFD2475P1ZX</v>
          </cell>
          <cell r="Q774" t="str">
            <v>DIABETES SUPPLIES CENTRE LLP</v>
          </cell>
          <cell r="R774" t="str">
            <v>DIABETES SUPPLIES CENTRE LLP</v>
          </cell>
          <cell r="S774" t="str">
            <v>DIABETES SUPPLIES CENTRE LLP</v>
          </cell>
          <cell r="T774" t="str">
            <v>PLOT NO: 760 ROOM NO: 1</v>
          </cell>
          <cell r="U774" t="str">
            <v>VIKASHINI 2ND FLOOR WEST 80FEET</v>
          </cell>
          <cell r="V774" t="str">
            <v>MAIN ROAD ARINGAR ANNA NAGAR</v>
          </cell>
          <cell r="W774" t="str">
            <v xml:space="preserve"> </v>
          </cell>
          <cell r="X774">
            <v>625020</v>
          </cell>
          <cell r="Y774" t="str">
            <v>MADURAI</v>
          </cell>
          <cell r="Z774" t="str">
            <v>IN</v>
          </cell>
          <cell r="AA774" t="str">
            <v>I33</v>
          </cell>
          <cell r="AB774" t="str">
            <v>DIABETES SUPPLIES CENTRE LLP PLOT NO: 760 ROOM NO: 1 VIKASHINI 2ND FLOOR WEST 80FEET MAIN ROAD ARINGAR ANNA NAGAR   MADURAI  ,Tamil Nadu Pin-625020 India</v>
          </cell>
          <cell r="AC774" t="str">
            <v/>
          </cell>
          <cell r="AD774" t="str">
            <v/>
          </cell>
          <cell r="AH774" t="str">
            <v/>
          </cell>
          <cell r="AI774" t="str">
            <v/>
          </cell>
          <cell r="AJ774" t="str">
            <v/>
          </cell>
          <cell r="AO774" t="str">
            <v>Inactive</v>
          </cell>
          <cell r="AQ774" t="str">
            <v>Dealer</v>
          </cell>
          <cell r="AR774" t="str">
            <v>TN 1</v>
          </cell>
          <cell r="AS774" t="str">
            <v>TN+AP+TS+KL+BA+KA+SL+HD</v>
          </cell>
          <cell r="AT774" t="str">
            <v>Inactive</v>
          </cell>
          <cell r="AU774" t="str">
            <v>Okay</v>
          </cell>
          <cell r="AV774" t="str">
            <v/>
          </cell>
          <cell r="AW774" t="str">
            <v>Direct Customer / Ship To Code</v>
          </cell>
          <cell r="AX774" t="str">
            <v>Vigeedha</v>
          </cell>
          <cell r="AY774" t="str">
            <v>dsc@lifescan.com</v>
          </cell>
          <cell r="AZ774">
            <v>9841129567</v>
          </cell>
          <cell r="BA774" t="str">
            <v/>
          </cell>
          <cell r="BB774" t="str">
            <v/>
          </cell>
          <cell r="BC774" t="str">
            <v>Karthikeyan B</v>
          </cell>
          <cell r="BD774" t="str">
            <v>Jayakumar</v>
          </cell>
          <cell r="BE774" t="str">
            <v>Core</v>
          </cell>
          <cell r="BF774" t="str">
            <v>Trade</v>
          </cell>
          <cell r="BG774" t="str">
            <v>IN1</v>
          </cell>
          <cell r="BH774" t="str">
            <v>I33</v>
          </cell>
          <cell r="BI774" t="str">
            <v>I33</v>
          </cell>
          <cell r="BK774" t="str">
            <v>INA</v>
          </cell>
          <cell r="BL774" t="str">
            <v>INA</v>
          </cell>
          <cell r="BM774" t="str">
            <v>TT3</v>
          </cell>
          <cell r="BN774" t="str">
            <v>CS</v>
          </cell>
          <cell r="BS774" t="str">
            <v>INLFCH</v>
          </cell>
          <cell r="BT774" t="str">
            <v xml:space="preserve"> </v>
          </cell>
          <cell r="BU774" t="str">
            <v>N</v>
          </cell>
          <cell r="BV774" t="str">
            <v>N</v>
          </cell>
          <cell r="BW774" t="str">
            <v>N</v>
          </cell>
          <cell r="BX774" t="str">
            <v>Y</v>
          </cell>
          <cell r="BY774" t="str">
            <v>N</v>
          </cell>
          <cell r="BZ774" t="str">
            <v>N</v>
          </cell>
          <cell r="CA774" t="str">
            <v>N</v>
          </cell>
          <cell r="CB774" t="str">
            <v xml:space="preserve"> </v>
          </cell>
          <cell r="CC774" t="str">
            <v>N</v>
          </cell>
          <cell r="CD774">
            <v>413513</v>
          </cell>
          <cell r="CE774">
            <v>413956</v>
          </cell>
          <cell r="CF774">
            <v>413956</v>
          </cell>
          <cell r="CG774">
            <v>413956</v>
          </cell>
          <cell r="CH774">
            <v>413956</v>
          </cell>
          <cell r="CI774">
            <v>413956</v>
          </cell>
          <cell r="CJ774" t="str">
            <v>KKELLY1</v>
          </cell>
          <cell r="CK774" t="str">
            <v/>
          </cell>
          <cell r="CM774" t="str">
            <v/>
          </cell>
          <cell r="CN774" t="str">
            <v>Check</v>
          </cell>
          <cell r="CO774">
            <v>413956</v>
          </cell>
        </row>
        <row r="775">
          <cell r="C775">
            <v>413963</v>
          </cell>
          <cell r="D775" t="str">
            <v>INLFCH</v>
          </cell>
          <cell r="E775" t="str">
            <v>Chennai</v>
          </cell>
          <cell r="F775" t="str">
            <v>INO</v>
          </cell>
          <cell r="G775" t="str">
            <v>TN1</v>
          </cell>
          <cell r="H775" t="str">
            <v>INSOUT</v>
          </cell>
          <cell r="I775" t="str">
            <v>VELLORE</v>
          </cell>
          <cell r="J775" t="str">
            <v>Tamil Nadu</v>
          </cell>
          <cell r="K775" t="str">
            <v>ChennaiVELLORE</v>
          </cell>
          <cell r="L775">
            <v>3</v>
          </cell>
          <cell r="M775" t="str">
            <v>33AANFD2475P1ZX</v>
          </cell>
          <cell r="N775" t="str">
            <v>06/VLV/944/20</v>
          </cell>
          <cell r="O775" t="str">
            <v>06/VLV/944/21</v>
          </cell>
          <cell r="Q775" t="str">
            <v>DIABETES SUPPLIES CENTRE LLP</v>
          </cell>
          <cell r="R775" t="str">
            <v>DIABETES SUPPLIES CENTRE LLP</v>
          </cell>
          <cell r="S775" t="str">
            <v>DIABETES SUPPLIES CENTRE LLP</v>
          </cell>
          <cell r="T775" t="str">
            <v>DR.MOHAN'S DIABETES SPECIALITES</v>
          </cell>
          <cell r="U775" t="str">
            <v>CENTRE NO: 13 7TH EAST MAIN ROAD</v>
          </cell>
          <cell r="V775" t="str">
            <v>GANDHI NAGAR</v>
          </cell>
          <cell r="W775" t="str">
            <v xml:space="preserve"> </v>
          </cell>
          <cell r="X775">
            <v>632006</v>
          </cell>
          <cell r="Y775" t="str">
            <v>VELLORE</v>
          </cell>
          <cell r="Z775" t="str">
            <v>IN</v>
          </cell>
          <cell r="AA775" t="str">
            <v>I33</v>
          </cell>
          <cell r="AB775" t="str">
            <v>DIABETES SUPPLIES CENTRE LLP DR.MOHAN'S DIABETES SPECIALITES CENTRE NO: 13 7TH EAST MAIN ROAD GANDHI NAGAR   VELLORE  ,Tamil Nadu Pin-632006 India</v>
          </cell>
          <cell r="AC775" t="str">
            <v/>
          </cell>
          <cell r="AD775" t="str">
            <v/>
          </cell>
          <cell r="AH775" t="str">
            <v/>
          </cell>
          <cell r="AI775" t="str">
            <v/>
          </cell>
          <cell r="AJ775" t="str">
            <v/>
          </cell>
          <cell r="AO775" t="str">
            <v>Inactive</v>
          </cell>
          <cell r="AQ775" t="str">
            <v>Dealer</v>
          </cell>
          <cell r="AR775" t="str">
            <v>TN 1</v>
          </cell>
          <cell r="AS775" t="str">
            <v>TN+AP+TS+KL+BA+KA+SL+HD</v>
          </cell>
          <cell r="AT775" t="str">
            <v>Inactive</v>
          </cell>
          <cell r="AU775" t="str">
            <v>Okay</v>
          </cell>
          <cell r="AV775" t="str">
            <v/>
          </cell>
          <cell r="AW775" t="str">
            <v>Direct Customer / Ship To Code</v>
          </cell>
          <cell r="AX775" t="str">
            <v>Vigeedha</v>
          </cell>
          <cell r="AY775" t="str">
            <v>dsc@lifescan.com</v>
          </cell>
          <cell r="AZ775">
            <v>9841129567</v>
          </cell>
          <cell r="BA775" t="str">
            <v/>
          </cell>
          <cell r="BB775" t="str">
            <v/>
          </cell>
          <cell r="BC775" t="str">
            <v>Karthikeyan B</v>
          </cell>
          <cell r="BD775" t="str">
            <v>Jayakumar</v>
          </cell>
          <cell r="BE775" t="str">
            <v>Core</v>
          </cell>
          <cell r="BF775" t="str">
            <v>Trade</v>
          </cell>
          <cell r="BG775" t="str">
            <v>IN1</v>
          </cell>
          <cell r="BH775" t="str">
            <v>I33</v>
          </cell>
          <cell r="BI775" t="str">
            <v>I33</v>
          </cell>
          <cell r="BK775" t="str">
            <v>INA</v>
          </cell>
          <cell r="BL775" t="str">
            <v>INA</v>
          </cell>
          <cell r="BM775" t="str">
            <v>TT3</v>
          </cell>
          <cell r="BN775" t="str">
            <v>CS</v>
          </cell>
          <cell r="BS775" t="str">
            <v>INLFCH</v>
          </cell>
          <cell r="BT775" t="str">
            <v xml:space="preserve"> </v>
          </cell>
          <cell r="BU775" t="str">
            <v>N</v>
          </cell>
          <cell r="BV775" t="str">
            <v>N</v>
          </cell>
          <cell r="BW775" t="str">
            <v>N</v>
          </cell>
          <cell r="BX775" t="str">
            <v>Y</v>
          </cell>
          <cell r="BY775" t="str">
            <v>N</v>
          </cell>
          <cell r="BZ775" t="str">
            <v>N</v>
          </cell>
          <cell r="CA775" t="str">
            <v>N</v>
          </cell>
          <cell r="CB775" t="str">
            <v xml:space="preserve"> </v>
          </cell>
          <cell r="CC775" t="str">
            <v>N</v>
          </cell>
          <cell r="CD775">
            <v>413513</v>
          </cell>
          <cell r="CE775">
            <v>413963</v>
          </cell>
          <cell r="CF775">
            <v>413963</v>
          </cell>
          <cell r="CG775">
            <v>413963</v>
          </cell>
          <cell r="CH775">
            <v>413963</v>
          </cell>
          <cell r="CI775">
            <v>413963</v>
          </cell>
          <cell r="CJ775" t="str">
            <v>KKELLY1</v>
          </cell>
          <cell r="CK775" t="str">
            <v/>
          </cell>
          <cell r="CM775" t="str">
            <v/>
          </cell>
          <cell r="CN775" t="str">
            <v>Check</v>
          </cell>
          <cell r="CO775">
            <v>413963</v>
          </cell>
        </row>
        <row r="776">
          <cell r="C776">
            <v>413964</v>
          </cell>
          <cell r="D776" t="str">
            <v>INLFCH</v>
          </cell>
          <cell r="E776" t="str">
            <v>Chennai</v>
          </cell>
          <cell r="F776" t="str">
            <v>INO</v>
          </cell>
          <cell r="G776" t="str">
            <v>TN1</v>
          </cell>
          <cell r="H776" t="str">
            <v>INSOUT</v>
          </cell>
          <cell r="I776" t="str">
            <v>CHENNAI</v>
          </cell>
          <cell r="J776" t="str">
            <v>Tamil Nadu</v>
          </cell>
          <cell r="K776" t="str">
            <v>ChennaiCHENNAI</v>
          </cell>
          <cell r="L776">
            <v>2</v>
          </cell>
          <cell r="M776" t="str">
            <v>33AANFD2475P1ZX</v>
          </cell>
          <cell r="N776" t="str">
            <v>1299MZII/21</v>
          </cell>
          <cell r="Q776" t="str">
            <v>DIABETES SUPPLIES CENTRE LLP</v>
          </cell>
          <cell r="R776" t="str">
            <v>DIABETES SUPPLIES CENTRE LLP</v>
          </cell>
          <cell r="S776" t="str">
            <v>DIABETES SUPPLIES CENTRE LLP</v>
          </cell>
          <cell r="T776" t="str">
            <v>DR.MOHAN'S DIABETES SPECIALITES</v>
          </cell>
          <cell r="U776" t="str">
            <v>CENTRE II AVENUE TBR TOWER</v>
          </cell>
          <cell r="V776" t="str">
            <v>Y BLOCK NO: 221  ANNA NAGAR</v>
          </cell>
          <cell r="W776" t="str">
            <v xml:space="preserve"> </v>
          </cell>
          <cell r="X776">
            <v>600040</v>
          </cell>
          <cell r="Y776" t="str">
            <v>CHENNAI</v>
          </cell>
          <cell r="Z776" t="str">
            <v>IN</v>
          </cell>
          <cell r="AA776" t="str">
            <v>I33</v>
          </cell>
          <cell r="AB776" t="str">
            <v>DIABETES SUPPLIES CENTRE LLP DR.MOHAN'S DIABETES SPECIALITES CENTRE II AVENUE TBR TOWER Y BLOCK NO: 221  ANNA NAGAR   CHENNAI  ,Tamil Nadu Pin-600040 India</v>
          </cell>
          <cell r="AC776" t="str">
            <v/>
          </cell>
          <cell r="AD776" t="str">
            <v/>
          </cell>
          <cell r="AH776" t="str">
            <v/>
          </cell>
          <cell r="AI776" t="str">
            <v/>
          </cell>
          <cell r="AJ776" t="str">
            <v/>
          </cell>
          <cell r="AO776" t="str">
            <v>Inactive</v>
          </cell>
          <cell r="AQ776" t="str">
            <v>Dealer</v>
          </cell>
          <cell r="AR776" t="str">
            <v>TN 1</v>
          </cell>
          <cell r="AS776" t="str">
            <v>TN+AP+TS+KL+BA+KA+SL+HD</v>
          </cell>
          <cell r="AT776" t="str">
            <v>Inactive</v>
          </cell>
          <cell r="AU776" t="str">
            <v>Okay</v>
          </cell>
          <cell r="AV776" t="str">
            <v/>
          </cell>
          <cell r="AW776" t="str">
            <v>Direct Customer / Ship To Code</v>
          </cell>
          <cell r="AX776" t="str">
            <v>Vigeedha</v>
          </cell>
          <cell r="AY776" t="str">
            <v>dsc@lifescan.com</v>
          </cell>
          <cell r="AZ776">
            <v>9841129567</v>
          </cell>
          <cell r="BA776" t="str">
            <v/>
          </cell>
          <cell r="BB776" t="str">
            <v/>
          </cell>
          <cell r="BC776" t="str">
            <v>Karthikeyan B</v>
          </cell>
          <cell r="BD776" t="str">
            <v>Jayakumar</v>
          </cell>
          <cell r="BE776" t="str">
            <v>Core</v>
          </cell>
          <cell r="BF776" t="str">
            <v>Trade</v>
          </cell>
          <cell r="BG776" t="str">
            <v>IN1</v>
          </cell>
          <cell r="BH776" t="str">
            <v>I33</v>
          </cell>
          <cell r="BI776" t="str">
            <v>I33</v>
          </cell>
          <cell r="BK776" t="str">
            <v>INA</v>
          </cell>
          <cell r="BL776" t="str">
            <v>INA</v>
          </cell>
          <cell r="BM776" t="str">
            <v>TT2</v>
          </cell>
          <cell r="BN776" t="str">
            <v>CS</v>
          </cell>
          <cell r="BS776" t="str">
            <v>INLFCH</v>
          </cell>
          <cell r="BT776" t="str">
            <v xml:space="preserve"> </v>
          </cell>
          <cell r="BU776" t="str">
            <v>N</v>
          </cell>
          <cell r="BV776" t="str">
            <v>N</v>
          </cell>
          <cell r="BW776" t="str">
            <v>N</v>
          </cell>
          <cell r="BX776" t="str">
            <v>Y</v>
          </cell>
          <cell r="BY776" t="str">
            <v>N</v>
          </cell>
          <cell r="BZ776" t="str">
            <v>N</v>
          </cell>
          <cell r="CA776" t="str">
            <v>N</v>
          </cell>
          <cell r="CB776" t="str">
            <v xml:space="preserve"> </v>
          </cell>
          <cell r="CC776" t="str">
            <v>N</v>
          </cell>
          <cell r="CD776">
            <v>413513</v>
          </cell>
          <cell r="CE776">
            <v>413964</v>
          </cell>
          <cell r="CF776">
            <v>413964</v>
          </cell>
          <cell r="CG776">
            <v>413964</v>
          </cell>
          <cell r="CH776">
            <v>413964</v>
          </cell>
          <cell r="CI776">
            <v>413964</v>
          </cell>
          <cell r="CJ776" t="str">
            <v>KKELLY1</v>
          </cell>
          <cell r="CK776" t="str">
            <v/>
          </cell>
          <cell r="CM776" t="str">
            <v/>
          </cell>
          <cell r="CN776" t="str">
            <v>Check</v>
          </cell>
          <cell r="CO776">
            <v>413964</v>
          </cell>
        </row>
        <row r="777">
          <cell r="C777">
            <v>413965</v>
          </cell>
          <cell r="D777" t="str">
            <v>INLFCH</v>
          </cell>
          <cell r="E777" t="str">
            <v>Chennai</v>
          </cell>
          <cell r="F777" t="str">
            <v>INO</v>
          </cell>
          <cell r="G777" t="str">
            <v>TN1</v>
          </cell>
          <cell r="H777" t="str">
            <v>INSOUT</v>
          </cell>
          <cell r="I777" t="str">
            <v>CHENNAI</v>
          </cell>
          <cell r="J777" t="str">
            <v>Tamil Nadu</v>
          </cell>
          <cell r="K777" t="str">
            <v>ChennaiCHENNAI</v>
          </cell>
          <cell r="L777">
            <v>2</v>
          </cell>
          <cell r="M777" t="str">
            <v>33AANFD2475P1ZX</v>
          </cell>
          <cell r="N777" t="str">
            <v>2840/M1VC/20</v>
          </cell>
          <cell r="O777" t="str">
            <v>2840/M1VC/21</v>
          </cell>
          <cell r="P777">
            <v>20160517</v>
          </cell>
          <cell r="Q777" t="str">
            <v>DIABETES SUPPLIES CENTRE LLP</v>
          </cell>
          <cell r="R777" t="str">
            <v>DIABETES SUPPLIES CENTRE LLP</v>
          </cell>
          <cell r="S777" t="str">
            <v>DIABETES SUPPLIES CENTRE LLP</v>
          </cell>
          <cell r="T777" t="str">
            <v>DR.MOHAN'S DIABETES SPECIALITES</v>
          </cell>
          <cell r="U777" t="str">
            <v>CENTRE NO: 02 KALIDASAN STREET</v>
          </cell>
          <cell r="V777" t="str">
            <v>EAST TAMBRAM</v>
          </cell>
          <cell r="W777" t="str">
            <v xml:space="preserve"> </v>
          </cell>
          <cell r="X777">
            <v>600059</v>
          </cell>
          <cell r="Y777" t="str">
            <v>CHENNAI</v>
          </cell>
          <cell r="Z777" t="str">
            <v>IN</v>
          </cell>
          <cell r="AA777" t="str">
            <v>I33</v>
          </cell>
          <cell r="AB777" t="str">
            <v>DIABETES SUPPLIES CENTRE LLP DR.MOHAN'S DIABETES SPECIALITES CENTRE NO: 02 KALIDASAN STREET EAST TAMBRAM   CHENNAI  ,Tamil Nadu Pin-600059 India</v>
          </cell>
          <cell r="AC777" t="str">
            <v/>
          </cell>
          <cell r="AD777" t="str">
            <v/>
          </cell>
          <cell r="AH777" t="str">
            <v/>
          </cell>
          <cell r="AI777" t="str">
            <v/>
          </cell>
          <cell r="AJ777" t="str">
            <v/>
          </cell>
          <cell r="AO777" t="str">
            <v>Inactive</v>
          </cell>
          <cell r="AQ777" t="str">
            <v>Dealer</v>
          </cell>
          <cell r="AR777" t="str">
            <v>TN 1</v>
          </cell>
          <cell r="AS777" t="str">
            <v>TN+AP+TS+KL+BA+KA+SL+HD</v>
          </cell>
          <cell r="AT777" t="str">
            <v>Inactive</v>
          </cell>
          <cell r="AU777" t="str">
            <v>Okay</v>
          </cell>
          <cell r="AV777" t="str">
            <v/>
          </cell>
          <cell r="AW777" t="str">
            <v>Direct Customer / Ship To Code</v>
          </cell>
          <cell r="AX777" t="str">
            <v>Vigeedha</v>
          </cell>
          <cell r="AY777" t="str">
            <v>dsc@lifescan.com</v>
          </cell>
          <cell r="AZ777">
            <v>9841129567</v>
          </cell>
          <cell r="BA777" t="str">
            <v/>
          </cell>
          <cell r="BB777" t="str">
            <v/>
          </cell>
          <cell r="BC777" t="str">
            <v>Karthikeyan B</v>
          </cell>
          <cell r="BD777" t="str">
            <v>Jayakumar</v>
          </cell>
          <cell r="BE777" t="str">
            <v>Core</v>
          </cell>
          <cell r="BF777" t="str">
            <v>Trade</v>
          </cell>
          <cell r="BG777" t="str">
            <v>IN1</v>
          </cell>
          <cell r="BH777" t="str">
            <v>I33</v>
          </cell>
          <cell r="BI777" t="str">
            <v>I33</v>
          </cell>
          <cell r="BK777" t="str">
            <v>INA</v>
          </cell>
          <cell r="BL777" t="str">
            <v>INA</v>
          </cell>
          <cell r="BM777" t="str">
            <v>TT2</v>
          </cell>
          <cell r="BN777" t="str">
            <v>CS</v>
          </cell>
          <cell r="BS777" t="str">
            <v>INLFCH</v>
          </cell>
          <cell r="BT777" t="str">
            <v xml:space="preserve"> </v>
          </cell>
          <cell r="BU777" t="str">
            <v>N</v>
          </cell>
          <cell r="BV777" t="str">
            <v>N</v>
          </cell>
          <cell r="BW777" t="str">
            <v>N</v>
          </cell>
          <cell r="BX777" t="str">
            <v>Y</v>
          </cell>
          <cell r="BY777" t="str">
            <v>N</v>
          </cell>
          <cell r="BZ777" t="str">
            <v>N</v>
          </cell>
          <cell r="CA777" t="str">
            <v>N</v>
          </cell>
          <cell r="CB777" t="str">
            <v xml:space="preserve"> </v>
          </cell>
          <cell r="CC777" t="str">
            <v>N</v>
          </cell>
          <cell r="CD777">
            <v>413513</v>
          </cell>
          <cell r="CE777">
            <v>413965</v>
          </cell>
          <cell r="CF777">
            <v>413965</v>
          </cell>
          <cell r="CG777">
            <v>413965</v>
          </cell>
          <cell r="CH777">
            <v>413965</v>
          </cell>
          <cell r="CI777">
            <v>413965</v>
          </cell>
          <cell r="CJ777" t="str">
            <v>KKELLY1</v>
          </cell>
          <cell r="CK777" t="str">
            <v/>
          </cell>
          <cell r="CM777" t="str">
            <v/>
          </cell>
          <cell r="CN777" t="str">
            <v>Check</v>
          </cell>
          <cell r="CO777">
            <v>413965</v>
          </cell>
        </row>
        <row r="778">
          <cell r="C778">
            <v>413966</v>
          </cell>
          <cell r="D778" t="str">
            <v>INLFMU</v>
          </cell>
          <cell r="E778" t="str">
            <v>Mumbai</v>
          </cell>
          <cell r="F778" t="str">
            <v>INO</v>
          </cell>
          <cell r="G778" t="str">
            <v>AP1</v>
          </cell>
          <cell r="H778" t="str">
            <v>INSOUT</v>
          </cell>
          <cell r="I778" t="str">
            <v>SECUNDERABAD</v>
          </cell>
          <cell r="J778" t="str">
            <v>Telangana</v>
          </cell>
          <cell r="K778" t="str">
            <v>MumbaiSECUNDERABAD</v>
          </cell>
          <cell r="L778">
            <v>3</v>
          </cell>
          <cell r="O778" t="str">
            <v>220/HD/AP/96/RW</v>
          </cell>
          <cell r="Q778" t="str">
            <v>SAGAR PHARMA DISTRIBUTORS</v>
          </cell>
          <cell r="R778" t="str">
            <v>SAGAR PHARMA DISTRIBUTORS</v>
          </cell>
          <cell r="S778" t="str">
            <v>SAGAR PHARMA DISTRIBUTORS</v>
          </cell>
          <cell r="T778" t="str">
            <v>SHOP NO:109 &amp; 110 FIRST FLOOR</v>
          </cell>
          <cell r="U778" t="str">
            <v>DIAMOND TOWERS</v>
          </cell>
          <cell r="V778" t="str">
            <v>S.D.ROAD</v>
          </cell>
          <cell r="W778" t="str">
            <v xml:space="preserve"> </v>
          </cell>
          <cell r="X778">
            <v>500003</v>
          </cell>
          <cell r="Y778" t="str">
            <v>SECUNDERABAD</v>
          </cell>
          <cell r="Z778" t="str">
            <v>IN</v>
          </cell>
          <cell r="AA778" t="str">
            <v>I36</v>
          </cell>
          <cell r="AB778" t="str">
            <v>SAGAR PHARMA DISTRIBUTORS SHOP NO:109 &amp; 110 FIRST FLOOR DIAMOND TOWERS S.D.ROAD   SECUNDERABAD  ,Telangana Pin-500003 India</v>
          </cell>
          <cell r="AC778" t="str">
            <v/>
          </cell>
          <cell r="AD778" t="str">
            <v/>
          </cell>
          <cell r="AH778" t="str">
            <v/>
          </cell>
          <cell r="AI778" t="str">
            <v/>
          </cell>
          <cell r="AJ778" t="str">
            <v/>
          </cell>
          <cell r="AO778" t="str">
            <v>Inactive</v>
          </cell>
          <cell r="AP778" t="str">
            <v/>
          </cell>
          <cell r="AQ778" t="str">
            <v>Dealer</v>
          </cell>
          <cell r="AR778" t="str">
            <v>AP &amp; Telangana</v>
          </cell>
          <cell r="AS778" t="str">
            <v>TN+AP+TS+KL+BA+KA+SL+HD</v>
          </cell>
          <cell r="AT778" t="str">
            <v>Inactive</v>
          </cell>
          <cell r="AU778" t="str">
            <v>Okay</v>
          </cell>
          <cell r="AV778" t="str">
            <v/>
          </cell>
          <cell r="AW778" t="str">
            <v/>
          </cell>
          <cell r="AX778" t="str">
            <v>Vigeedha</v>
          </cell>
          <cell r="BA778" t="str">
            <v/>
          </cell>
          <cell r="BB778" t="str">
            <v/>
          </cell>
          <cell r="BC778" t="str">
            <v>Senkathir P</v>
          </cell>
          <cell r="BD778" t="str">
            <v>Jayakumar</v>
          </cell>
          <cell r="BE778" t="str">
            <v>Core</v>
          </cell>
          <cell r="BF778" t="str">
            <v>Trade</v>
          </cell>
          <cell r="BG778" t="str">
            <v>IN1</v>
          </cell>
          <cell r="BH778" t="str">
            <v>I36</v>
          </cell>
          <cell r="BI778" t="str">
            <v>I36</v>
          </cell>
          <cell r="BK778" t="str">
            <v>INE</v>
          </cell>
          <cell r="BL778" t="str">
            <v>INE</v>
          </cell>
          <cell r="BM778" t="str">
            <v>TT3</v>
          </cell>
          <cell r="BN778" t="str">
            <v>CS</v>
          </cell>
          <cell r="BS778" t="str">
            <v>INLFMU</v>
          </cell>
          <cell r="BT778" t="str">
            <v xml:space="preserve"> </v>
          </cell>
          <cell r="BU778" t="str">
            <v>N</v>
          </cell>
          <cell r="BV778" t="str">
            <v>N</v>
          </cell>
          <cell r="BW778" t="str">
            <v>N</v>
          </cell>
          <cell r="BX778" t="str">
            <v>Y</v>
          </cell>
          <cell r="BY778" t="str">
            <v>N</v>
          </cell>
          <cell r="BZ778" t="str">
            <v>N</v>
          </cell>
          <cell r="CA778" t="str">
            <v>N</v>
          </cell>
          <cell r="CB778" t="str">
            <v xml:space="preserve"> </v>
          </cell>
          <cell r="CC778" t="str">
            <v>N</v>
          </cell>
          <cell r="CD778">
            <v>413569</v>
          </cell>
          <cell r="CE778">
            <v>413966</v>
          </cell>
          <cell r="CF778">
            <v>413966</v>
          </cell>
          <cell r="CG778">
            <v>413966</v>
          </cell>
          <cell r="CH778">
            <v>413966</v>
          </cell>
          <cell r="CI778">
            <v>413966</v>
          </cell>
          <cell r="CJ778" t="str">
            <v>KKELLY1</v>
          </cell>
          <cell r="CK778" t="str">
            <v/>
          </cell>
          <cell r="CM778" t="str">
            <v/>
          </cell>
          <cell r="CN778" t="str">
            <v>Check</v>
          </cell>
          <cell r="CO778">
            <v>413966</v>
          </cell>
        </row>
        <row r="779">
          <cell r="C779">
            <v>413967</v>
          </cell>
          <cell r="D779" t="str">
            <v>INLFCH</v>
          </cell>
          <cell r="E779" t="str">
            <v>Chennai</v>
          </cell>
          <cell r="F779" t="str">
            <v>INO</v>
          </cell>
          <cell r="G779" t="str">
            <v>TN1</v>
          </cell>
          <cell r="H779" t="str">
            <v>INSOUT</v>
          </cell>
          <cell r="I779" t="str">
            <v>ERODE</v>
          </cell>
          <cell r="J779" t="str">
            <v>Tamil Nadu</v>
          </cell>
          <cell r="K779" t="str">
            <v>ChennaiERODE</v>
          </cell>
          <cell r="L779">
            <v>3</v>
          </cell>
          <cell r="M779" t="str">
            <v>33AADCP0574C1ZW</v>
          </cell>
          <cell r="N779" t="str">
            <v>CBP/2381/20B</v>
          </cell>
          <cell r="O779" t="str">
            <v>CBP/2216/21B</v>
          </cell>
          <cell r="P779" t="str">
            <v/>
          </cell>
          <cell r="Q779" t="str">
            <v>PURANI HOSPITAL SUPP.LTD.SURGI.DIVI</v>
          </cell>
          <cell r="R779" t="str">
            <v>PURANI HOSPITAL SUPPLTDSURGIDIVI</v>
          </cell>
          <cell r="S779" t="str">
            <v>PURANI HOSPITAL SUPP.LTD.SURGI.DIVI</v>
          </cell>
          <cell r="T779" t="str">
            <v>163/1 GROUND FLOOR AND FIRST FLOOR</v>
          </cell>
          <cell r="U779" t="str">
            <v>RAMNAGAR</v>
          </cell>
          <cell r="V779" t="str">
            <v>NO 117 2ND FLOOR {WEST}</v>
          </cell>
          <cell r="W779" t="str">
            <v>SENGUPTA STREET</v>
          </cell>
          <cell r="X779">
            <v>638001</v>
          </cell>
          <cell r="Y779" t="str">
            <v>ERODE</v>
          </cell>
          <cell r="Z779" t="str">
            <v>IN</v>
          </cell>
          <cell r="AA779" t="str">
            <v>I33</v>
          </cell>
          <cell r="AB779" t="str">
            <v>PURANI HOSPITAL SUPP.LTD.SURGI.DIVI 163/1 GROUND FLOOR AND FIRST FLOOR RAMNAGAR NO 117 2ND FLOOR {WEST} SENGUPTA STREET ERODE  ,Tamil Nadu Pin-638001 India</v>
          </cell>
          <cell r="AC779" t="str">
            <v/>
          </cell>
          <cell r="AD779" t="str">
            <v/>
          </cell>
          <cell r="AH779" t="str">
            <v/>
          </cell>
          <cell r="AI779" t="str">
            <v/>
          </cell>
          <cell r="AJ779" t="str">
            <v/>
          </cell>
          <cell r="AO779" t="str">
            <v>Inactive</v>
          </cell>
          <cell r="AP779" t="str">
            <v/>
          </cell>
          <cell r="AQ779" t="str">
            <v>Dealer</v>
          </cell>
          <cell r="AR779" t="str">
            <v>TN 1</v>
          </cell>
          <cell r="AS779" t="str">
            <v>TN+AP+TS+KL+BA+KA+SL+HD</v>
          </cell>
          <cell r="AT779" t="str">
            <v>Inactive</v>
          </cell>
          <cell r="AU779" t="str">
            <v>Okay</v>
          </cell>
          <cell r="AV779" t="str">
            <v/>
          </cell>
          <cell r="AW779" t="str">
            <v/>
          </cell>
          <cell r="AX779" t="str">
            <v>Vigeedha</v>
          </cell>
          <cell r="BA779" t="str">
            <v/>
          </cell>
          <cell r="BB779" t="str">
            <v/>
          </cell>
          <cell r="BC779" t="str">
            <v>Karthikeyan B</v>
          </cell>
          <cell r="BD779" t="str">
            <v>Jayakumar</v>
          </cell>
          <cell r="BE779" t="str">
            <v>Core</v>
          </cell>
          <cell r="BF779" t="str">
            <v>Trade</v>
          </cell>
          <cell r="BG779" t="str">
            <v>IN1</v>
          </cell>
          <cell r="BH779" t="str">
            <v>I33</v>
          </cell>
          <cell r="BI779" t="str">
            <v>I33</v>
          </cell>
          <cell r="BK779" t="str">
            <v>INA</v>
          </cell>
          <cell r="BL779" t="str">
            <v>INA</v>
          </cell>
          <cell r="BM779" t="str">
            <v>TT3</v>
          </cell>
          <cell r="BN779" t="str">
            <v>CS</v>
          </cell>
          <cell r="BS779" t="str">
            <v>INLFCH</v>
          </cell>
          <cell r="BT779" t="str">
            <v xml:space="preserve"> </v>
          </cell>
          <cell r="BU779" t="str">
            <v>N</v>
          </cell>
          <cell r="BV779" t="str">
            <v>N</v>
          </cell>
          <cell r="BW779" t="str">
            <v>N</v>
          </cell>
          <cell r="BX779" t="str">
            <v>Y</v>
          </cell>
          <cell r="BY779" t="str">
            <v>N</v>
          </cell>
          <cell r="BZ779" t="str">
            <v>N</v>
          </cell>
          <cell r="CA779" t="str">
            <v>N</v>
          </cell>
          <cell r="CB779" t="str">
            <v xml:space="preserve"> </v>
          </cell>
          <cell r="CC779" t="str">
            <v>N</v>
          </cell>
          <cell r="CD779">
            <v>413557</v>
          </cell>
          <cell r="CE779">
            <v>413967</v>
          </cell>
          <cell r="CF779">
            <v>413967</v>
          </cell>
          <cell r="CG779">
            <v>413967</v>
          </cell>
          <cell r="CH779">
            <v>413967</v>
          </cell>
          <cell r="CI779">
            <v>413967</v>
          </cell>
          <cell r="CJ779" t="str">
            <v>KKELLY1</v>
          </cell>
          <cell r="CK779" t="str">
            <v/>
          </cell>
          <cell r="CM779" t="str">
            <v/>
          </cell>
          <cell r="CN779" t="str">
            <v>Check</v>
          </cell>
          <cell r="CO779">
            <v>413967</v>
          </cell>
        </row>
        <row r="780">
          <cell r="C780">
            <v>413968</v>
          </cell>
          <cell r="D780" t="str">
            <v>INLFCH</v>
          </cell>
          <cell r="E780" t="str">
            <v>Chennai</v>
          </cell>
          <cell r="F780" t="str">
            <v>INO</v>
          </cell>
          <cell r="G780" t="str">
            <v>TN1</v>
          </cell>
          <cell r="H780" t="str">
            <v>INSOUT</v>
          </cell>
          <cell r="I780" t="str">
            <v>COIMBATORE</v>
          </cell>
          <cell r="J780" t="str">
            <v>Tamil Nadu</v>
          </cell>
          <cell r="K780" t="str">
            <v>ChennaiCOIMBATORE</v>
          </cell>
          <cell r="L780">
            <v>3</v>
          </cell>
          <cell r="M780" t="str">
            <v>33AANFD2475P1ZX</v>
          </cell>
          <cell r="N780" t="str">
            <v>CBE/5378/20</v>
          </cell>
          <cell r="O780" t="str">
            <v>CBE/5378/21</v>
          </cell>
          <cell r="Q780" t="str">
            <v>DIABETES SUPPLIES CENTRE LLP</v>
          </cell>
          <cell r="R780" t="str">
            <v>DIABETES SUPPLIES CENTRE LLP</v>
          </cell>
          <cell r="S780" t="str">
            <v>DIABETES SUPPLIES CENTRE LLP</v>
          </cell>
          <cell r="T780" t="str">
            <v>D-NO: 1045 5TH FLOOR</v>
          </cell>
          <cell r="U780" t="str">
            <v>SRIVARI SRIMAT</v>
          </cell>
          <cell r="V780" t="str">
            <v>AVINASHI ROAD</v>
          </cell>
          <cell r="W780" t="str">
            <v xml:space="preserve"> </v>
          </cell>
          <cell r="X780">
            <v>641018</v>
          </cell>
          <cell r="Y780" t="str">
            <v>COIMBATORE</v>
          </cell>
          <cell r="Z780" t="str">
            <v>IN</v>
          </cell>
          <cell r="AA780" t="str">
            <v>I33</v>
          </cell>
          <cell r="AB780" t="str">
            <v>DIABETES SUPPLIES CENTRE LLP D-NO: 1045 5TH FLOOR SRIVARI SRIMAT AVINASHI ROAD   COIMBATORE  ,Tamil Nadu Pin-641018 India</v>
          </cell>
          <cell r="AC780" t="str">
            <v/>
          </cell>
          <cell r="AD780" t="str">
            <v/>
          </cell>
          <cell r="AH780" t="str">
            <v/>
          </cell>
          <cell r="AI780" t="str">
            <v/>
          </cell>
          <cell r="AJ780" t="str">
            <v/>
          </cell>
          <cell r="AO780" t="str">
            <v>Inactive</v>
          </cell>
          <cell r="AQ780" t="str">
            <v>Dealer</v>
          </cell>
          <cell r="AR780" t="str">
            <v>TN 1</v>
          </cell>
          <cell r="AS780" t="str">
            <v>TN+AP+TS+KL+BA+KA+SL+HD</v>
          </cell>
          <cell r="AT780" t="str">
            <v>Inactive</v>
          </cell>
          <cell r="AU780" t="str">
            <v>Okay</v>
          </cell>
          <cell r="AV780" t="str">
            <v/>
          </cell>
          <cell r="AW780" t="str">
            <v>Direct Customer / Ship To Code</v>
          </cell>
          <cell r="AX780" t="str">
            <v>Vigeedha</v>
          </cell>
          <cell r="AY780" t="str">
            <v>dsc@lifescan.com</v>
          </cell>
          <cell r="AZ780">
            <v>9841129567</v>
          </cell>
          <cell r="BA780" t="str">
            <v/>
          </cell>
          <cell r="BB780" t="str">
            <v/>
          </cell>
          <cell r="BC780" t="str">
            <v>Karthikeyan B</v>
          </cell>
          <cell r="BD780" t="str">
            <v>Jayakumar</v>
          </cell>
          <cell r="BE780" t="str">
            <v>Core</v>
          </cell>
          <cell r="BF780" t="str">
            <v>Trade</v>
          </cell>
          <cell r="BG780" t="str">
            <v>IN1</v>
          </cell>
          <cell r="BH780" t="str">
            <v>I33</v>
          </cell>
          <cell r="BI780" t="str">
            <v>I33</v>
          </cell>
          <cell r="BK780" t="str">
            <v>INA</v>
          </cell>
          <cell r="BL780" t="str">
            <v>INA</v>
          </cell>
          <cell r="BM780" t="str">
            <v>TT3</v>
          </cell>
          <cell r="BN780" t="str">
            <v>CS</v>
          </cell>
          <cell r="BS780" t="str">
            <v>INLFCH</v>
          </cell>
          <cell r="BT780" t="str">
            <v xml:space="preserve"> </v>
          </cell>
          <cell r="BU780" t="str">
            <v>N</v>
          </cell>
          <cell r="BV780" t="str">
            <v>N</v>
          </cell>
          <cell r="BW780" t="str">
            <v>N</v>
          </cell>
          <cell r="BX780" t="str">
            <v>Y</v>
          </cell>
          <cell r="BY780" t="str">
            <v>N</v>
          </cell>
          <cell r="BZ780" t="str">
            <v>N</v>
          </cell>
          <cell r="CA780" t="str">
            <v>N</v>
          </cell>
          <cell r="CB780" t="str">
            <v xml:space="preserve"> </v>
          </cell>
          <cell r="CC780" t="str">
            <v>N</v>
          </cell>
          <cell r="CD780">
            <v>413513</v>
          </cell>
          <cell r="CE780">
            <v>413968</v>
          </cell>
          <cell r="CF780">
            <v>413968</v>
          </cell>
          <cell r="CG780">
            <v>413968</v>
          </cell>
          <cell r="CH780">
            <v>413968</v>
          </cell>
          <cell r="CI780">
            <v>413968</v>
          </cell>
          <cell r="CJ780" t="str">
            <v>KKELLY1</v>
          </cell>
          <cell r="CK780" t="str">
            <v/>
          </cell>
          <cell r="CM780" t="str">
            <v/>
          </cell>
          <cell r="CN780" t="str">
            <v>Check</v>
          </cell>
          <cell r="CO780">
            <v>413968</v>
          </cell>
        </row>
        <row r="781">
          <cell r="C781">
            <v>413970</v>
          </cell>
          <cell r="D781" t="str">
            <v>INLFCH</v>
          </cell>
          <cell r="E781" t="str">
            <v>Chennai</v>
          </cell>
          <cell r="F781" t="str">
            <v>INO</v>
          </cell>
          <cell r="G781" t="str">
            <v>TN1</v>
          </cell>
          <cell r="H781" t="str">
            <v>INSOUT</v>
          </cell>
          <cell r="I781" t="str">
            <v>CHENNAI</v>
          </cell>
          <cell r="J781" t="str">
            <v>Tamil Nadu</v>
          </cell>
          <cell r="K781" t="str">
            <v>ChennaiCHENNAI</v>
          </cell>
          <cell r="L781">
            <v>2</v>
          </cell>
          <cell r="M781" t="str">
            <v>33AANFD2475P1ZX</v>
          </cell>
          <cell r="Q781" t="str">
            <v>DIABETES SUPPLIES CENTRE LLP</v>
          </cell>
          <cell r="R781" t="str">
            <v>DIABETES SUPPLIES CENTRE LLP</v>
          </cell>
          <cell r="S781" t="str">
            <v>DIABETES SUPPLIES CENTRE LLP</v>
          </cell>
          <cell r="T781" t="str">
            <v>NO: 23 2nd FLOOR</v>
          </cell>
          <cell r="U781" t="str">
            <v>RAJIV GANDHI IT HIGHWAY</v>
          </cell>
          <cell r="V781" t="str">
            <v>OLD MAHABALIPURAM ROAD</v>
          </cell>
          <cell r="W781" t="str">
            <v>KARAPAKKAM</v>
          </cell>
          <cell r="X781">
            <v>600097</v>
          </cell>
          <cell r="Y781" t="str">
            <v>CHENNAI</v>
          </cell>
          <cell r="Z781" t="str">
            <v>IN</v>
          </cell>
          <cell r="AA781" t="str">
            <v>I33</v>
          </cell>
          <cell r="AB781" t="str">
            <v>DIABETES SUPPLIES CENTRE LLP NO: 23 2nd FLOOR RAJIV GANDHI IT HIGHWAY OLD MAHABALIPURAM ROAD KARAPAKKAM CHENNAI  ,Tamil Nadu Pin-600097 India</v>
          </cell>
          <cell r="AC781" t="str">
            <v/>
          </cell>
          <cell r="AD781" t="str">
            <v/>
          </cell>
          <cell r="AH781" t="str">
            <v/>
          </cell>
          <cell r="AI781" t="str">
            <v/>
          </cell>
          <cell r="AJ781" t="str">
            <v/>
          </cell>
          <cell r="AO781" t="str">
            <v>Inactive</v>
          </cell>
          <cell r="AQ781" t="str">
            <v>Dealer</v>
          </cell>
          <cell r="AR781" t="str">
            <v>TN 1</v>
          </cell>
          <cell r="AS781" t="str">
            <v>TN+AP+TS+KL+BA+KA+SL+HD</v>
          </cell>
          <cell r="AT781" t="str">
            <v>Inactive</v>
          </cell>
          <cell r="AU781" t="str">
            <v>Okay</v>
          </cell>
          <cell r="AV781" t="str">
            <v/>
          </cell>
          <cell r="AW781" t="str">
            <v>Direct Customer / Ship To Code</v>
          </cell>
          <cell r="AX781" t="str">
            <v>Vigeedha</v>
          </cell>
          <cell r="AY781" t="str">
            <v>dsc@lifescan.com</v>
          </cell>
          <cell r="AZ781">
            <v>9841129567</v>
          </cell>
          <cell r="BA781" t="str">
            <v/>
          </cell>
          <cell r="BB781" t="str">
            <v/>
          </cell>
          <cell r="BC781" t="str">
            <v>Karthikeyan B</v>
          </cell>
          <cell r="BD781" t="str">
            <v>Jayakumar</v>
          </cell>
          <cell r="BE781" t="str">
            <v>Core</v>
          </cell>
          <cell r="BF781" t="str">
            <v>Trade</v>
          </cell>
          <cell r="BG781" t="str">
            <v>IN1</v>
          </cell>
          <cell r="BH781" t="str">
            <v>I33</v>
          </cell>
          <cell r="BI781" t="str">
            <v>I33</v>
          </cell>
          <cell r="BK781" t="str">
            <v>INA</v>
          </cell>
          <cell r="BL781" t="str">
            <v>INA</v>
          </cell>
          <cell r="BM781" t="str">
            <v>TT2</v>
          </cell>
          <cell r="BN781" t="str">
            <v>CS</v>
          </cell>
          <cell r="BS781" t="str">
            <v>INLFCH</v>
          </cell>
          <cell r="BT781" t="str">
            <v xml:space="preserve"> </v>
          </cell>
          <cell r="BU781" t="str">
            <v>N</v>
          </cell>
          <cell r="BV781" t="str">
            <v>N</v>
          </cell>
          <cell r="BW781" t="str">
            <v>N</v>
          </cell>
          <cell r="BX781" t="str">
            <v>Y</v>
          </cell>
          <cell r="BY781" t="str">
            <v>N</v>
          </cell>
          <cell r="BZ781" t="str">
            <v>N</v>
          </cell>
          <cell r="CA781" t="str">
            <v>N</v>
          </cell>
          <cell r="CB781" t="str">
            <v xml:space="preserve"> </v>
          </cell>
          <cell r="CC781" t="str">
            <v>N</v>
          </cell>
          <cell r="CD781">
            <v>413513</v>
          </cell>
          <cell r="CE781">
            <v>413970</v>
          </cell>
          <cell r="CF781">
            <v>413970</v>
          </cell>
          <cell r="CG781">
            <v>413970</v>
          </cell>
          <cell r="CH781">
            <v>413970</v>
          </cell>
          <cell r="CI781">
            <v>413970</v>
          </cell>
          <cell r="CJ781" t="str">
            <v>KKELLY1</v>
          </cell>
          <cell r="CK781" t="str">
            <v/>
          </cell>
          <cell r="CM781" t="str">
            <v/>
          </cell>
          <cell r="CN781" t="str">
            <v>Check</v>
          </cell>
          <cell r="CO781">
            <v>413970</v>
          </cell>
        </row>
        <row r="782">
          <cell r="C782">
            <v>413973</v>
          </cell>
          <cell r="D782" t="str">
            <v>INLFCH</v>
          </cell>
          <cell r="E782" t="str">
            <v>Chennai</v>
          </cell>
          <cell r="F782" t="str">
            <v>INO</v>
          </cell>
          <cell r="G782" t="str">
            <v>TN1</v>
          </cell>
          <cell r="H782" t="str">
            <v>INSOUT</v>
          </cell>
          <cell r="I782" t="str">
            <v>CHENNAI</v>
          </cell>
          <cell r="J782" t="str">
            <v>Tamil Nadu</v>
          </cell>
          <cell r="K782" t="str">
            <v>ChennaiCHENNAI</v>
          </cell>
          <cell r="L782">
            <v>2</v>
          </cell>
          <cell r="M782" t="str">
            <v>33AAACM2162N1ZJ</v>
          </cell>
          <cell r="P782" t="str">
            <v/>
          </cell>
          <cell r="Q782" t="str">
            <v>MIOT HOSPITALS</v>
          </cell>
          <cell r="R782" t="str">
            <v>MIOT HOSPITALS</v>
          </cell>
          <cell r="S782" t="str">
            <v>MIOT HOSPITALS</v>
          </cell>
          <cell r="T782" t="str">
            <v>4/112 MOUNT POONAMALLEE ROAD</v>
          </cell>
          <cell r="U782" t="str">
            <v>MANAPAKKAM</v>
          </cell>
          <cell r="V782" t="str">
            <v xml:space="preserve"> </v>
          </cell>
          <cell r="W782" t="str">
            <v xml:space="preserve"> </v>
          </cell>
          <cell r="X782">
            <v>600089</v>
          </cell>
          <cell r="Y782" t="str">
            <v>CHENNAI</v>
          </cell>
          <cell r="Z782" t="str">
            <v>IN</v>
          </cell>
          <cell r="AA782" t="str">
            <v>I33</v>
          </cell>
          <cell r="AB782" t="str">
            <v>MIOT HOSPITALS 4/112 MOUNT POONAMALLEE ROAD MANAPAKKAM     CHENNAI  ,Tamil Nadu Pin-600089 India</v>
          </cell>
          <cell r="AC782" t="str">
            <v/>
          </cell>
          <cell r="AD782" t="str">
            <v/>
          </cell>
          <cell r="AE782" t="str">
            <v>944519666</v>
          </cell>
          <cell r="AG782" t="str">
            <v>944519666</v>
          </cell>
          <cell r="AH782" t="str">
            <v>944519666</v>
          </cell>
          <cell r="AI782" t="str">
            <v/>
          </cell>
          <cell r="AJ782" t="str">
            <v/>
          </cell>
          <cell r="AO782" t="str">
            <v>Inactive</v>
          </cell>
          <cell r="AP782" t="str">
            <v/>
          </cell>
          <cell r="AQ782" t="str">
            <v>Dealer</v>
          </cell>
          <cell r="AR782" t="str">
            <v>TN 1</v>
          </cell>
          <cell r="AS782" t="str">
            <v>TN+AP+TS+KL+BA+KA+SL+HD</v>
          </cell>
          <cell r="AT782" t="str">
            <v>Inactive</v>
          </cell>
          <cell r="AU782" t="str">
            <v>Okay</v>
          </cell>
          <cell r="AV782" t="str">
            <v/>
          </cell>
          <cell r="AW782" t="str">
            <v/>
          </cell>
          <cell r="AX782" t="str">
            <v>Vigeedha</v>
          </cell>
          <cell r="AZ782" t="str">
            <v>944519666</v>
          </cell>
          <cell r="BA782" t="str">
            <v/>
          </cell>
          <cell r="BB782" t="str">
            <v/>
          </cell>
          <cell r="BC782" t="str">
            <v>Karthikeyan B</v>
          </cell>
          <cell r="BD782" t="str">
            <v>Jayakumar</v>
          </cell>
          <cell r="BE782" t="str">
            <v>Core</v>
          </cell>
          <cell r="BF782" t="str">
            <v>Trade</v>
          </cell>
          <cell r="BG782" t="str">
            <v>IN1</v>
          </cell>
          <cell r="BH782" t="str">
            <v>I33</v>
          </cell>
          <cell r="BI782" t="str">
            <v>I33</v>
          </cell>
          <cell r="BK782" t="str">
            <v>INA</v>
          </cell>
          <cell r="BL782" t="str">
            <v>INA</v>
          </cell>
          <cell r="BM782" t="str">
            <v>TT2</v>
          </cell>
          <cell r="BN782" t="str">
            <v>CS</v>
          </cell>
          <cell r="BS782" t="str">
            <v>INLFCH</v>
          </cell>
          <cell r="BT782" t="str">
            <v xml:space="preserve"> </v>
          </cell>
          <cell r="BU782" t="str">
            <v>N</v>
          </cell>
          <cell r="BV782" t="str">
            <v>N</v>
          </cell>
          <cell r="BW782" t="str">
            <v>N</v>
          </cell>
          <cell r="BX782" t="str">
            <v>Y</v>
          </cell>
          <cell r="BY782" t="str">
            <v>N</v>
          </cell>
          <cell r="BZ782" t="str">
            <v>N</v>
          </cell>
          <cell r="CA782" t="str">
            <v>N</v>
          </cell>
          <cell r="CB782" t="str">
            <v xml:space="preserve"> </v>
          </cell>
          <cell r="CC782" t="str">
            <v>N</v>
          </cell>
          <cell r="CD782">
            <v>413553</v>
          </cell>
          <cell r="CE782">
            <v>413973</v>
          </cell>
          <cell r="CF782">
            <v>413973</v>
          </cell>
          <cell r="CG782">
            <v>413973</v>
          </cell>
          <cell r="CH782">
            <v>413973</v>
          </cell>
          <cell r="CI782">
            <v>413973</v>
          </cell>
          <cell r="CJ782" t="str">
            <v>KKELLY1</v>
          </cell>
          <cell r="CK782" t="str">
            <v/>
          </cell>
          <cell r="CM782" t="str">
            <v/>
          </cell>
          <cell r="CN782" t="str">
            <v>Check</v>
          </cell>
          <cell r="CO782">
            <v>413973</v>
          </cell>
        </row>
        <row r="783">
          <cell r="C783">
            <v>413989</v>
          </cell>
          <cell r="D783" t="str">
            <v>INLFCH</v>
          </cell>
          <cell r="E783" t="str">
            <v>Chennai</v>
          </cell>
          <cell r="F783" t="str">
            <v>INO</v>
          </cell>
          <cell r="G783" t="str">
            <v>TN1</v>
          </cell>
          <cell r="H783" t="str">
            <v>INSOUT</v>
          </cell>
          <cell r="I783" t="str">
            <v>CHENNAI</v>
          </cell>
          <cell r="J783" t="str">
            <v>Tamil Nadu</v>
          </cell>
          <cell r="K783" t="str">
            <v>ChennaiCHENNAI</v>
          </cell>
          <cell r="L783">
            <v>2</v>
          </cell>
          <cell r="M783" t="str">
            <v>33AAATM5984H1ZD</v>
          </cell>
          <cell r="P783" t="str">
            <v/>
          </cell>
          <cell r="Q783" t="str">
            <v>SANKARA NETHRALAYA</v>
          </cell>
          <cell r="R783" t="str">
            <v>SANKARA NETHRALAYA</v>
          </cell>
          <cell r="S783" t="str">
            <v>SANKARA NETHRALAYA</v>
          </cell>
          <cell r="T783" t="str">
            <v>NO-18</v>
          </cell>
          <cell r="U783" t="str">
            <v>COLLEGE ROAD</v>
          </cell>
          <cell r="V783" t="str">
            <v xml:space="preserve"> </v>
          </cell>
          <cell r="W783" t="str">
            <v xml:space="preserve"> </v>
          </cell>
          <cell r="X783">
            <v>600006</v>
          </cell>
          <cell r="Y783" t="str">
            <v>CHENNAI</v>
          </cell>
          <cell r="Z783" t="str">
            <v>IN</v>
          </cell>
          <cell r="AA783" t="str">
            <v>I33</v>
          </cell>
          <cell r="AB783" t="str">
            <v>SANKARA NETHRALAYA NO-18 COLLEGE ROAD     CHENNAI  ,Tamil Nadu Pin-600006 India</v>
          </cell>
          <cell r="AC783" t="str">
            <v/>
          </cell>
          <cell r="AD783" t="str">
            <v/>
          </cell>
          <cell r="AE783" t="str">
            <v>04442271611</v>
          </cell>
          <cell r="AG783" t="str">
            <v>04442271611</v>
          </cell>
          <cell r="AH783" t="str">
            <v>04442271611</v>
          </cell>
          <cell r="AI783" t="str">
            <v/>
          </cell>
          <cell r="AJ783" t="str">
            <v/>
          </cell>
          <cell r="AO783" t="str">
            <v>Inactive</v>
          </cell>
          <cell r="AQ783" t="str">
            <v>Dealer</v>
          </cell>
          <cell r="AR783" t="str">
            <v>TN 1</v>
          </cell>
          <cell r="AS783" t="str">
            <v>TN+AP+TS+KL+BA+KA+SL+HD</v>
          </cell>
          <cell r="AT783" t="str">
            <v>Active</v>
          </cell>
          <cell r="AU783" t="str">
            <v>Okay</v>
          </cell>
          <cell r="AV783" t="str">
            <v/>
          </cell>
          <cell r="AW783" t="str">
            <v>Ship to Code</v>
          </cell>
          <cell r="AX783" t="str">
            <v>Vigeedha</v>
          </cell>
          <cell r="AY783" t="str">
            <v>powerpharmachennai@yahoo.co.in</v>
          </cell>
          <cell r="AZ783">
            <v>9884851244</v>
          </cell>
          <cell r="BA783" t="str">
            <v/>
          </cell>
          <cell r="BB783" t="str">
            <v/>
          </cell>
          <cell r="BC783" t="str">
            <v>Karthikeyan B</v>
          </cell>
          <cell r="BD783" t="str">
            <v>Jayakumar</v>
          </cell>
          <cell r="BE783" t="str">
            <v>Core</v>
          </cell>
          <cell r="BF783" t="str">
            <v>Trade</v>
          </cell>
          <cell r="BG783" t="str">
            <v>IN1</v>
          </cell>
          <cell r="BH783" t="str">
            <v>I33</v>
          </cell>
          <cell r="BI783" t="str">
            <v>I33</v>
          </cell>
          <cell r="BK783" t="str">
            <v>INA</v>
          </cell>
          <cell r="BL783" t="str">
            <v>INA</v>
          </cell>
          <cell r="BM783" t="str">
            <v>TT2</v>
          </cell>
          <cell r="BN783" t="str">
            <v>CS</v>
          </cell>
          <cell r="BS783" t="str">
            <v>INLFCH</v>
          </cell>
          <cell r="BT783" t="str">
            <v xml:space="preserve"> </v>
          </cell>
          <cell r="BU783" t="str">
            <v>N</v>
          </cell>
          <cell r="BV783" t="str">
            <v>N</v>
          </cell>
          <cell r="BW783" t="str">
            <v>N</v>
          </cell>
          <cell r="BX783" t="str">
            <v>Y</v>
          </cell>
          <cell r="BY783" t="str">
            <v>N</v>
          </cell>
          <cell r="BZ783" t="str">
            <v>N</v>
          </cell>
          <cell r="CA783" t="str">
            <v>N</v>
          </cell>
          <cell r="CB783" t="str">
            <v xml:space="preserve"> </v>
          </cell>
          <cell r="CC783" t="str">
            <v>N</v>
          </cell>
          <cell r="CD783">
            <v>413553</v>
          </cell>
          <cell r="CE783">
            <v>413989</v>
          </cell>
          <cell r="CF783">
            <v>413989</v>
          </cell>
          <cell r="CG783">
            <v>413989</v>
          </cell>
          <cell r="CH783">
            <v>413989</v>
          </cell>
          <cell r="CI783">
            <v>413989</v>
          </cell>
          <cell r="CJ783" t="str">
            <v>KKELLY1</v>
          </cell>
          <cell r="CK783" t="str">
            <v/>
          </cell>
          <cell r="CM783" t="str">
            <v/>
          </cell>
          <cell r="CN783" t="str">
            <v>Check</v>
          </cell>
          <cell r="CO783">
            <v>413989</v>
          </cell>
        </row>
        <row r="784">
          <cell r="C784">
            <v>413990</v>
          </cell>
          <cell r="D784" t="str">
            <v>INLFCH</v>
          </cell>
          <cell r="E784" t="str">
            <v>Chennai</v>
          </cell>
          <cell r="F784" t="str">
            <v>INO</v>
          </cell>
          <cell r="G784" t="str">
            <v>BA1</v>
          </cell>
          <cell r="H784" t="str">
            <v>INSOUT</v>
          </cell>
          <cell r="I784" t="str">
            <v>BANGALORE</v>
          </cell>
          <cell r="J784" t="str">
            <v>Karnataka</v>
          </cell>
          <cell r="K784" t="str">
            <v>ChennaiBANGALORE</v>
          </cell>
          <cell r="L784">
            <v>3</v>
          </cell>
          <cell r="P784" t="str">
            <v/>
          </cell>
          <cell r="Q784" t="str">
            <v>APOLLO HOSPITAL</v>
          </cell>
          <cell r="R784" t="str">
            <v>APOLLO HOSPITAL</v>
          </cell>
          <cell r="S784" t="str">
            <v>APOLLO HOSPITAL</v>
          </cell>
          <cell r="T784" t="str">
            <v>PLOT NO.154/11</v>
          </cell>
          <cell r="U784" t="str">
            <v>BANNERGHATTA ROAD</v>
          </cell>
          <cell r="V784" t="str">
            <v>OPPOSITE IIM</v>
          </cell>
          <cell r="W784" t="str">
            <v xml:space="preserve"> </v>
          </cell>
          <cell r="X784">
            <v>560076</v>
          </cell>
          <cell r="Y784" t="str">
            <v>BANGALORE</v>
          </cell>
          <cell r="Z784" t="str">
            <v>IN</v>
          </cell>
          <cell r="AA784" t="str">
            <v>I29</v>
          </cell>
          <cell r="AB784" t="str">
            <v>APOLLO HOSPITAL PLOT NO.154/11 BANNERGHATTA ROAD OPPOSITE IIM   BANGALORE  ,Karnataka Pin-560076 India</v>
          </cell>
          <cell r="AC784" t="str">
            <v/>
          </cell>
          <cell r="AD784" t="str">
            <v/>
          </cell>
          <cell r="AE784" t="str">
            <v>080 2630 4050</v>
          </cell>
          <cell r="AG784" t="str">
            <v>080 2630 4050</v>
          </cell>
          <cell r="AH784" t="str">
            <v>080 2630 4050</v>
          </cell>
          <cell r="AI784" t="str">
            <v/>
          </cell>
          <cell r="AJ784" t="str">
            <v/>
          </cell>
          <cell r="AO784" t="str">
            <v>Inactive</v>
          </cell>
          <cell r="AP784" t="str">
            <v/>
          </cell>
          <cell r="AQ784" t="str">
            <v>Dealer</v>
          </cell>
          <cell r="AR784" t="str">
            <v>Bangalore</v>
          </cell>
          <cell r="AS784" t="str">
            <v>TN+AP+TS+KL+BA+KA+SL+HD</v>
          </cell>
          <cell r="AT784" t="str">
            <v>Inactive</v>
          </cell>
          <cell r="AU784" t="str">
            <v>Okay</v>
          </cell>
          <cell r="AV784" t="str">
            <v/>
          </cell>
          <cell r="AW784" t="str">
            <v/>
          </cell>
          <cell r="AX784" t="str">
            <v>Vigeedha</v>
          </cell>
          <cell r="AZ784" t="str">
            <v>080 2630 4050</v>
          </cell>
          <cell r="BA784" t="str">
            <v/>
          </cell>
          <cell r="BB784" t="str">
            <v/>
          </cell>
          <cell r="BC784" t="str">
            <v>Senkathir P</v>
          </cell>
          <cell r="BD784" t="str">
            <v>Jayakumar</v>
          </cell>
          <cell r="BE784" t="str">
            <v>Core</v>
          </cell>
          <cell r="BF784" t="str">
            <v>Trade</v>
          </cell>
          <cell r="BG784" t="str">
            <v>IN1</v>
          </cell>
          <cell r="BH784" t="str">
            <v>I29</v>
          </cell>
          <cell r="BI784" t="str">
            <v>I29</v>
          </cell>
          <cell r="BK784" t="str">
            <v>INE</v>
          </cell>
          <cell r="BL784" t="str">
            <v>INE</v>
          </cell>
          <cell r="BM784" t="str">
            <v>TT3</v>
          </cell>
          <cell r="BN784" t="str">
            <v>CS</v>
          </cell>
          <cell r="BS784" t="str">
            <v>INLFCH</v>
          </cell>
          <cell r="BT784" t="str">
            <v xml:space="preserve"> </v>
          </cell>
          <cell r="BU784" t="str">
            <v>N</v>
          </cell>
          <cell r="BV784" t="str">
            <v>N</v>
          </cell>
          <cell r="BW784" t="str">
            <v>N</v>
          </cell>
          <cell r="BX784" t="str">
            <v>Y</v>
          </cell>
          <cell r="BY784" t="str">
            <v>N</v>
          </cell>
          <cell r="BZ784" t="str">
            <v>N</v>
          </cell>
          <cell r="CA784" t="str">
            <v>N</v>
          </cell>
          <cell r="CB784" t="str">
            <v xml:space="preserve"> </v>
          </cell>
          <cell r="CC784" t="str">
            <v>N</v>
          </cell>
          <cell r="CD784">
            <v>413515</v>
          </cell>
          <cell r="CE784">
            <v>413990</v>
          </cell>
          <cell r="CF784">
            <v>413990</v>
          </cell>
          <cell r="CG784">
            <v>413990</v>
          </cell>
          <cell r="CH784">
            <v>413990</v>
          </cell>
          <cell r="CI784">
            <v>413990</v>
          </cell>
          <cell r="CJ784" t="str">
            <v>KKELLY1</v>
          </cell>
          <cell r="CK784" t="str">
            <v/>
          </cell>
          <cell r="CM784" t="str">
            <v/>
          </cell>
          <cell r="CN784" t="str">
            <v>Check</v>
          </cell>
          <cell r="CO784">
            <v>413990</v>
          </cell>
        </row>
        <row r="785">
          <cell r="C785">
            <v>413991</v>
          </cell>
          <cell r="D785" t="str">
            <v>INLFCH</v>
          </cell>
          <cell r="E785" t="str">
            <v>Chennai</v>
          </cell>
          <cell r="F785" t="str">
            <v>INO</v>
          </cell>
          <cell r="G785" t="str">
            <v>KL1</v>
          </cell>
          <cell r="H785" t="str">
            <v>INSOUT</v>
          </cell>
          <cell r="I785" t="str">
            <v>KOCHI</v>
          </cell>
          <cell r="J785" t="str">
            <v>Kerala</v>
          </cell>
          <cell r="K785" t="str">
            <v>ChennaiKOCHI</v>
          </cell>
          <cell r="L785">
            <v>4</v>
          </cell>
          <cell r="M785" t="str">
            <v>32AAECA4257G1Z0</v>
          </cell>
          <cell r="P785" t="str">
            <v/>
          </cell>
          <cell r="Q785" t="str">
            <v>AMRITA INSTITUTE OF MEDICAL</v>
          </cell>
          <cell r="R785" t="str">
            <v>AMRITA INSTITUTE OF MEDICAL</v>
          </cell>
          <cell r="S785" t="str">
            <v>AMRITA INSTITUTE OF MEDICAL</v>
          </cell>
          <cell r="T785" t="str">
            <v>AIMS PONEKKARA P. O</v>
          </cell>
          <cell r="U785" t="str">
            <v>AMRITA NAGAR</v>
          </cell>
          <cell r="V785" t="str">
            <v>EDAPPALLY</v>
          </cell>
          <cell r="W785" t="str">
            <v xml:space="preserve"> </v>
          </cell>
          <cell r="X785">
            <v>682041</v>
          </cell>
          <cell r="Y785" t="str">
            <v>KOCHI</v>
          </cell>
          <cell r="Z785" t="str">
            <v>IN</v>
          </cell>
          <cell r="AA785" t="str">
            <v>I32</v>
          </cell>
          <cell r="AB785" t="str">
            <v>AMRITA INSTITUTE OF MEDICAL AIMS PONEKKARA P. O AMRITA NAGAR EDAPPALLY   KOCHI  ,Kerala Pin-682041 India</v>
          </cell>
          <cell r="AC785" t="str">
            <v/>
          </cell>
          <cell r="AD785" t="str">
            <v/>
          </cell>
          <cell r="AE785" t="str">
            <v>0484 2801234</v>
          </cell>
          <cell r="AG785" t="str">
            <v>0484 2801234</v>
          </cell>
          <cell r="AH785" t="str">
            <v>0484 2801234</v>
          </cell>
          <cell r="AI785" t="str">
            <v/>
          </cell>
          <cell r="AJ785" t="str">
            <v/>
          </cell>
          <cell r="AO785" t="str">
            <v>Inactive</v>
          </cell>
          <cell r="AP785" t="str">
            <v/>
          </cell>
          <cell r="AQ785" t="str">
            <v>Dealer</v>
          </cell>
          <cell r="AR785" t="str">
            <v>Kerala</v>
          </cell>
          <cell r="AS785" t="str">
            <v>TN+AP+TS+KL+BA+KA+SL+HD</v>
          </cell>
          <cell r="AT785" t="str">
            <v>Inactive</v>
          </cell>
          <cell r="AU785" t="str">
            <v>Okay</v>
          </cell>
          <cell r="AV785" t="str">
            <v/>
          </cell>
          <cell r="AW785" t="str">
            <v/>
          </cell>
          <cell r="AX785" t="str">
            <v>Vigeedha</v>
          </cell>
          <cell r="AZ785" t="str">
            <v>0484 2801234</v>
          </cell>
          <cell r="BA785" t="str">
            <v/>
          </cell>
          <cell r="BB785" t="str">
            <v/>
          </cell>
          <cell r="BC785" t="str">
            <v>Sajeev Kumar</v>
          </cell>
          <cell r="BD785" t="str">
            <v>Jayakumar</v>
          </cell>
          <cell r="BE785" t="str">
            <v>Core</v>
          </cell>
          <cell r="BF785" t="str">
            <v>Trade</v>
          </cell>
          <cell r="BG785" t="str">
            <v>IN1</v>
          </cell>
          <cell r="BH785" t="str">
            <v>I32</v>
          </cell>
          <cell r="BI785" t="str">
            <v>I32</v>
          </cell>
          <cell r="BK785" t="str">
            <v>INE</v>
          </cell>
          <cell r="BL785" t="str">
            <v>INE</v>
          </cell>
          <cell r="BM785" t="str">
            <v>TT4</v>
          </cell>
          <cell r="BN785" t="str">
            <v>CS</v>
          </cell>
          <cell r="BS785" t="str">
            <v>INLFCH</v>
          </cell>
          <cell r="BT785" t="str">
            <v xml:space="preserve"> </v>
          </cell>
          <cell r="BU785" t="str">
            <v>N</v>
          </cell>
          <cell r="BV785" t="str">
            <v>N</v>
          </cell>
          <cell r="BW785" t="str">
            <v>N</v>
          </cell>
          <cell r="BX785" t="str">
            <v>Y</v>
          </cell>
          <cell r="BY785" t="str">
            <v>N</v>
          </cell>
          <cell r="BZ785" t="str">
            <v>N</v>
          </cell>
          <cell r="CA785" t="str">
            <v>N</v>
          </cell>
          <cell r="CB785" t="str">
            <v xml:space="preserve"> </v>
          </cell>
          <cell r="CC785" t="str">
            <v>N</v>
          </cell>
          <cell r="CD785">
            <v>413500</v>
          </cell>
          <cell r="CE785">
            <v>413991</v>
          </cell>
          <cell r="CF785">
            <v>413991</v>
          </cell>
          <cell r="CG785">
            <v>413991</v>
          </cell>
          <cell r="CH785">
            <v>413991</v>
          </cell>
          <cell r="CI785">
            <v>413991</v>
          </cell>
          <cell r="CJ785" t="str">
            <v>KKELLY1</v>
          </cell>
          <cell r="CK785" t="str">
            <v/>
          </cell>
          <cell r="CM785" t="str">
            <v/>
          </cell>
          <cell r="CN785" t="str">
            <v>Check</v>
          </cell>
          <cell r="CO785">
            <v>413991</v>
          </cell>
        </row>
        <row r="786">
          <cell r="C786">
            <v>413993</v>
          </cell>
          <cell r="D786" t="str">
            <v>INLFCH</v>
          </cell>
          <cell r="E786" t="str">
            <v>Chennai</v>
          </cell>
          <cell r="F786" t="str">
            <v>INO</v>
          </cell>
          <cell r="G786" t="str">
            <v>BA1</v>
          </cell>
          <cell r="H786" t="str">
            <v>INSOUT</v>
          </cell>
          <cell r="I786" t="str">
            <v>BANGALORE</v>
          </cell>
          <cell r="J786" t="str">
            <v>Karnataka</v>
          </cell>
          <cell r="K786" t="str">
            <v>ChennaiBANGALORE</v>
          </cell>
          <cell r="L786">
            <v>3</v>
          </cell>
          <cell r="P786" t="str">
            <v/>
          </cell>
          <cell r="Q786" t="str">
            <v>VIKRAM HOSPITAL</v>
          </cell>
          <cell r="R786" t="str">
            <v>VIKRAM HOSPITAL</v>
          </cell>
          <cell r="S786" t="str">
            <v>VIKRAM HOSPITAL</v>
          </cell>
          <cell r="T786" t="str">
            <v>NO.71/1 MILLERS RD</v>
          </cell>
          <cell r="U786" t="str">
            <v>VASANTH NAGAR</v>
          </cell>
          <cell r="V786" t="str">
            <v xml:space="preserve"> </v>
          </cell>
          <cell r="W786" t="str">
            <v xml:space="preserve"> </v>
          </cell>
          <cell r="X786">
            <v>560052</v>
          </cell>
          <cell r="Y786" t="str">
            <v>BANGALORE</v>
          </cell>
          <cell r="Z786" t="str">
            <v>IN</v>
          </cell>
          <cell r="AA786" t="str">
            <v>I29</v>
          </cell>
          <cell r="AB786" t="str">
            <v>VIKRAM HOSPITAL NO.71/1 MILLERS RD VASANTH NAGAR     BANGALORE  ,Karnataka Pin-560052 India</v>
          </cell>
          <cell r="AC786" t="str">
            <v/>
          </cell>
          <cell r="AD786" t="str">
            <v/>
          </cell>
          <cell r="AE786" t="str">
            <v>9845370878</v>
          </cell>
          <cell r="AG786" t="str">
            <v>9845370878</v>
          </cell>
          <cell r="AH786" t="str">
            <v>9845370878</v>
          </cell>
          <cell r="AI786" t="str">
            <v/>
          </cell>
          <cell r="AJ786" t="str">
            <v/>
          </cell>
          <cell r="AO786" t="str">
            <v>Inactive</v>
          </cell>
          <cell r="AP786" t="str">
            <v/>
          </cell>
          <cell r="AQ786" t="str">
            <v>Dealer</v>
          </cell>
          <cell r="AR786" t="str">
            <v>Bangalore</v>
          </cell>
          <cell r="AS786" t="str">
            <v>TN+AP+TS+KL+BA+KA+SL+HD</v>
          </cell>
          <cell r="AT786" t="str">
            <v>Inactive</v>
          </cell>
          <cell r="AU786" t="str">
            <v>Okay</v>
          </cell>
          <cell r="AV786" t="str">
            <v/>
          </cell>
          <cell r="AW786" t="str">
            <v/>
          </cell>
          <cell r="AX786" t="str">
            <v>Vigeedha</v>
          </cell>
          <cell r="AZ786" t="str">
            <v>9845370878</v>
          </cell>
          <cell r="BA786" t="str">
            <v/>
          </cell>
          <cell r="BB786" t="str">
            <v/>
          </cell>
          <cell r="BC786" t="str">
            <v>Senkathir P</v>
          </cell>
          <cell r="BD786" t="str">
            <v>Jayakumar</v>
          </cell>
          <cell r="BE786" t="str">
            <v>Core</v>
          </cell>
          <cell r="BF786" t="str">
            <v>Trade</v>
          </cell>
          <cell r="BG786" t="str">
            <v>IN1</v>
          </cell>
          <cell r="BH786" t="str">
            <v>I29</v>
          </cell>
          <cell r="BI786" t="str">
            <v>I29</v>
          </cell>
          <cell r="BK786" t="str">
            <v>INE</v>
          </cell>
          <cell r="BL786" t="str">
            <v>INE</v>
          </cell>
          <cell r="BM786" t="str">
            <v>TT3</v>
          </cell>
          <cell r="BN786" t="str">
            <v>CS</v>
          </cell>
          <cell r="BS786" t="str">
            <v>INLFCH</v>
          </cell>
          <cell r="BT786" t="str">
            <v xml:space="preserve"> </v>
          </cell>
          <cell r="BU786" t="str">
            <v>N</v>
          </cell>
          <cell r="BV786" t="str">
            <v>N</v>
          </cell>
          <cell r="BW786" t="str">
            <v>N</v>
          </cell>
          <cell r="BX786" t="str">
            <v>Y</v>
          </cell>
          <cell r="BY786" t="str">
            <v>N</v>
          </cell>
          <cell r="BZ786" t="str">
            <v>N</v>
          </cell>
          <cell r="CA786" t="str">
            <v>N</v>
          </cell>
          <cell r="CB786" t="str">
            <v xml:space="preserve"> </v>
          </cell>
          <cell r="CC786" t="str">
            <v>N</v>
          </cell>
          <cell r="CD786">
            <v>413515</v>
          </cell>
          <cell r="CE786">
            <v>413993</v>
          </cell>
          <cell r="CF786">
            <v>413993</v>
          </cell>
          <cell r="CG786">
            <v>413993</v>
          </cell>
          <cell r="CH786">
            <v>413993</v>
          </cell>
          <cell r="CI786">
            <v>413993</v>
          </cell>
          <cell r="CJ786" t="str">
            <v>KKELLY1</v>
          </cell>
          <cell r="CK786" t="str">
            <v/>
          </cell>
          <cell r="CM786" t="str">
            <v/>
          </cell>
          <cell r="CN786" t="str">
            <v>Check</v>
          </cell>
          <cell r="CO786">
            <v>413993</v>
          </cell>
        </row>
        <row r="787">
          <cell r="C787">
            <v>413995</v>
          </cell>
          <cell r="D787" t="str">
            <v>INLFCH</v>
          </cell>
          <cell r="E787" t="str">
            <v>Chennai</v>
          </cell>
          <cell r="F787" t="str">
            <v>INO</v>
          </cell>
          <cell r="G787" t="str">
            <v>KL1</v>
          </cell>
          <cell r="H787" t="str">
            <v>INSOUT</v>
          </cell>
          <cell r="I787" t="str">
            <v>KOZHIKODE</v>
          </cell>
          <cell r="J787" t="str">
            <v>Kerala</v>
          </cell>
          <cell r="K787" t="str">
            <v>ChennaiKOZHIKODE</v>
          </cell>
          <cell r="L787">
            <v>4</v>
          </cell>
          <cell r="M787" t="str">
            <v>32AADCK4029M1ZK</v>
          </cell>
          <cell r="Q787" t="str">
            <v>KARUNYA MEDICINE DEPOT.</v>
          </cell>
          <cell r="R787" t="str">
            <v>KARUNYA MEDICINE DEPOT</v>
          </cell>
          <cell r="S787" t="str">
            <v>KARUNYA MEDICINE DEPOT.</v>
          </cell>
          <cell r="T787" t="str">
            <v>MALAPARAMBA</v>
          </cell>
          <cell r="U787" t="str">
            <v xml:space="preserve"> </v>
          </cell>
          <cell r="V787" t="str">
            <v xml:space="preserve"> </v>
          </cell>
          <cell r="W787" t="str">
            <v xml:space="preserve"> </v>
          </cell>
          <cell r="X787">
            <v>673009</v>
          </cell>
          <cell r="Y787" t="str">
            <v>KOZHIKODE</v>
          </cell>
          <cell r="Z787" t="str">
            <v>IN</v>
          </cell>
          <cell r="AA787" t="str">
            <v>I32</v>
          </cell>
          <cell r="AB787" t="str">
            <v>KARUNYA MEDICINE DEPOT. MALAPARAMBA       KOZHIKODE  ,Kerala Pin-673009 India</v>
          </cell>
          <cell r="AC787" t="str">
            <v/>
          </cell>
          <cell r="AD787" t="str">
            <v/>
          </cell>
          <cell r="AE787" t="str">
            <v>9496231200</v>
          </cell>
          <cell r="AG787" t="str">
            <v>9496231200</v>
          </cell>
          <cell r="AH787" t="str">
            <v>9496231200</v>
          </cell>
          <cell r="AI787" t="str">
            <v/>
          </cell>
          <cell r="AJ787" t="str">
            <v/>
          </cell>
          <cell r="AO787" t="str">
            <v>Inactive</v>
          </cell>
          <cell r="AQ787" t="str">
            <v>Dealer</v>
          </cell>
          <cell r="AR787" t="str">
            <v>Kerala</v>
          </cell>
          <cell r="AS787" t="str">
            <v>TN+AP+TS+KL+BA+KA+SL+HD</v>
          </cell>
          <cell r="AT787" t="str">
            <v>Active</v>
          </cell>
          <cell r="AU787" t="str">
            <v>Okay</v>
          </cell>
          <cell r="AV787" t="str">
            <v/>
          </cell>
          <cell r="AW787" t="str">
            <v>Direct Customer</v>
          </cell>
          <cell r="AX787" t="str">
            <v>Vigeedha</v>
          </cell>
          <cell r="AY787" t="str">
            <v>kcppurchase@kmscl.kerala.gov.in</v>
          </cell>
          <cell r="AZ787">
            <v>4712945666</v>
          </cell>
          <cell r="BA787" t="str">
            <v/>
          </cell>
          <cell r="BB787" t="str">
            <v/>
          </cell>
          <cell r="BC787" t="str">
            <v>Sajeev Kumar</v>
          </cell>
          <cell r="BD787" t="str">
            <v>Jayakumar</v>
          </cell>
          <cell r="BE787" t="str">
            <v>Core</v>
          </cell>
          <cell r="BF787" t="str">
            <v>Trade</v>
          </cell>
          <cell r="BG787" t="str">
            <v>IN1</v>
          </cell>
          <cell r="BH787" t="str">
            <v>I32</v>
          </cell>
          <cell r="BI787" t="str">
            <v>I32</v>
          </cell>
          <cell r="BJ787" t="str">
            <v>IZ</v>
          </cell>
          <cell r="BK787" t="str">
            <v>INE</v>
          </cell>
          <cell r="BL787" t="str">
            <v>INE</v>
          </cell>
          <cell r="BM787" t="str">
            <v>TT4</v>
          </cell>
          <cell r="BN787" t="str">
            <v>CS</v>
          </cell>
          <cell r="BS787" t="str">
            <v>INLFCH</v>
          </cell>
          <cell r="BT787" t="str">
            <v xml:space="preserve"> </v>
          </cell>
          <cell r="BU787" t="str">
            <v>N</v>
          </cell>
          <cell r="BV787" t="str">
            <v>N</v>
          </cell>
          <cell r="BW787" t="str">
            <v>N</v>
          </cell>
          <cell r="BX787" t="str">
            <v>Y</v>
          </cell>
          <cell r="BY787" t="str">
            <v>N</v>
          </cell>
          <cell r="BZ787" t="str">
            <v>N</v>
          </cell>
          <cell r="CA787" t="str">
            <v>N</v>
          </cell>
          <cell r="CB787" t="str">
            <v xml:space="preserve"> </v>
          </cell>
          <cell r="CC787" t="str">
            <v>N</v>
          </cell>
          <cell r="CD787">
            <v>413668</v>
          </cell>
          <cell r="CE787">
            <v>413995</v>
          </cell>
          <cell r="CF787">
            <v>413995</v>
          </cell>
          <cell r="CG787">
            <v>413995</v>
          </cell>
          <cell r="CH787">
            <v>413995</v>
          </cell>
          <cell r="CI787">
            <v>413995</v>
          </cell>
          <cell r="CJ787" t="str">
            <v>KKELLY1</v>
          </cell>
          <cell r="CK787" t="str">
            <v/>
          </cell>
          <cell r="CM787" t="str">
            <v>Active</v>
          </cell>
          <cell r="CN787" t="str">
            <v>Check</v>
          </cell>
          <cell r="CO787">
            <v>413995</v>
          </cell>
        </row>
        <row r="788">
          <cell r="C788">
            <v>413996</v>
          </cell>
          <cell r="D788" t="str">
            <v>INLFCH</v>
          </cell>
          <cell r="E788" t="str">
            <v>Chennai</v>
          </cell>
          <cell r="F788" t="str">
            <v>INO</v>
          </cell>
          <cell r="G788" t="str">
            <v>KL1</v>
          </cell>
          <cell r="H788" t="str">
            <v>INSOUT</v>
          </cell>
          <cell r="I788" t="str">
            <v>ERNAKULAM</v>
          </cell>
          <cell r="J788" t="str">
            <v>Kerala</v>
          </cell>
          <cell r="K788" t="str">
            <v>ChennaiERNAKULAM</v>
          </cell>
          <cell r="L788">
            <v>4</v>
          </cell>
          <cell r="M788" t="str">
            <v>32AADCK4029M1ZK</v>
          </cell>
          <cell r="Q788" t="str">
            <v>KARUNYA MEDICINE DEPOT.</v>
          </cell>
          <cell r="R788" t="str">
            <v>KARUNYA MEDICINE DEPOT</v>
          </cell>
          <cell r="S788" t="str">
            <v>KARUNYA MEDICINE DEPOT.</v>
          </cell>
          <cell r="T788" t="str">
            <v>GENERAL HOSPITAL COMPOUND</v>
          </cell>
          <cell r="U788" t="str">
            <v xml:space="preserve"> </v>
          </cell>
          <cell r="V788" t="str">
            <v xml:space="preserve"> </v>
          </cell>
          <cell r="W788" t="str">
            <v xml:space="preserve"> </v>
          </cell>
          <cell r="X788">
            <v>682011</v>
          </cell>
          <cell r="Y788" t="str">
            <v>ERNAKULAM</v>
          </cell>
          <cell r="Z788" t="str">
            <v>IN</v>
          </cell>
          <cell r="AA788" t="str">
            <v>I32</v>
          </cell>
          <cell r="AB788" t="str">
            <v>KARUNYA MEDICINE DEPOT. GENERAL HOSPITAL COMPOUND       ERNAKULAM  ,Kerala Pin-682011 India</v>
          </cell>
          <cell r="AC788" t="str">
            <v/>
          </cell>
          <cell r="AD788" t="str">
            <v/>
          </cell>
          <cell r="AE788" t="str">
            <v>9496231700</v>
          </cell>
          <cell r="AG788" t="str">
            <v>9496231700</v>
          </cell>
          <cell r="AH788" t="str">
            <v>9496231700</v>
          </cell>
          <cell r="AI788" t="str">
            <v/>
          </cell>
          <cell r="AJ788" t="str">
            <v/>
          </cell>
          <cell r="AO788" t="str">
            <v>Inactive</v>
          </cell>
          <cell r="AQ788" t="str">
            <v>Dealer</v>
          </cell>
          <cell r="AR788" t="str">
            <v>Kerala</v>
          </cell>
          <cell r="AS788" t="str">
            <v>TN+AP+TS+KL+BA+KA+SL+HD</v>
          </cell>
          <cell r="AT788" t="str">
            <v>Active</v>
          </cell>
          <cell r="AU788" t="str">
            <v>Okay</v>
          </cell>
          <cell r="AV788" t="str">
            <v/>
          </cell>
          <cell r="AW788" t="str">
            <v>Direct Customer</v>
          </cell>
          <cell r="AX788" t="str">
            <v>Vigeedha</v>
          </cell>
          <cell r="AY788" t="str">
            <v>kcppurchase@kmscl.kerala.gov.in</v>
          </cell>
          <cell r="AZ788">
            <v>4712945666</v>
          </cell>
          <cell r="BA788" t="str">
            <v/>
          </cell>
          <cell r="BB788" t="str">
            <v/>
          </cell>
          <cell r="BC788" t="str">
            <v>Sajeev Kumar</v>
          </cell>
          <cell r="BD788" t="str">
            <v>Jayakumar</v>
          </cell>
          <cell r="BE788" t="str">
            <v>Core</v>
          </cell>
          <cell r="BF788" t="str">
            <v>Trade</v>
          </cell>
          <cell r="BG788" t="str">
            <v>IN1</v>
          </cell>
          <cell r="BH788" t="str">
            <v>I32</v>
          </cell>
          <cell r="BI788" t="str">
            <v>I32</v>
          </cell>
          <cell r="BK788" t="str">
            <v>INE</v>
          </cell>
          <cell r="BL788" t="str">
            <v>INE</v>
          </cell>
          <cell r="BM788" t="str">
            <v>TT4</v>
          </cell>
          <cell r="BN788" t="str">
            <v>CS</v>
          </cell>
          <cell r="BS788" t="str">
            <v>INLFCH</v>
          </cell>
          <cell r="BT788" t="str">
            <v xml:space="preserve"> </v>
          </cell>
          <cell r="BU788" t="str">
            <v>N</v>
          </cell>
          <cell r="BV788" t="str">
            <v>N</v>
          </cell>
          <cell r="BW788" t="str">
            <v>N</v>
          </cell>
          <cell r="BX788" t="str">
            <v>Y</v>
          </cell>
          <cell r="BY788" t="str">
            <v>N</v>
          </cell>
          <cell r="BZ788" t="str">
            <v>N</v>
          </cell>
          <cell r="CA788" t="str">
            <v>N</v>
          </cell>
          <cell r="CB788" t="str">
            <v xml:space="preserve"> </v>
          </cell>
          <cell r="CC788" t="str">
            <v>N</v>
          </cell>
          <cell r="CD788">
            <v>413668</v>
          </cell>
          <cell r="CE788">
            <v>413996</v>
          </cell>
          <cell r="CF788">
            <v>413996</v>
          </cell>
          <cell r="CG788">
            <v>413996</v>
          </cell>
          <cell r="CH788">
            <v>413996</v>
          </cell>
          <cell r="CI788">
            <v>413996</v>
          </cell>
          <cell r="CJ788" t="str">
            <v>KKELLY1</v>
          </cell>
          <cell r="CK788" t="str">
            <v/>
          </cell>
          <cell r="CM788" t="str">
            <v>Active</v>
          </cell>
          <cell r="CN788" t="str">
            <v>Check</v>
          </cell>
          <cell r="CO788">
            <v>413996</v>
          </cell>
        </row>
        <row r="789">
          <cell r="C789">
            <v>413997</v>
          </cell>
          <cell r="D789" t="str">
            <v>INLFCH</v>
          </cell>
          <cell r="E789" t="str">
            <v>Chennai</v>
          </cell>
          <cell r="F789" t="str">
            <v>INO</v>
          </cell>
          <cell r="G789" t="str">
            <v>KL1</v>
          </cell>
          <cell r="H789" t="str">
            <v>INSOUT</v>
          </cell>
          <cell r="I789" t="str">
            <v>THIRUVANANTHAPURAM</v>
          </cell>
          <cell r="J789" t="str">
            <v>Kerala</v>
          </cell>
          <cell r="K789" t="str">
            <v>ChennaiTHIRUVANANTHAPURAM</v>
          </cell>
          <cell r="L789">
            <v>4</v>
          </cell>
          <cell r="M789" t="str">
            <v>32AADCK4029M1ZK</v>
          </cell>
          <cell r="P789" t="str">
            <v/>
          </cell>
          <cell r="Q789" t="str">
            <v>KARUNYA COMMUNITY PHARMACY</v>
          </cell>
          <cell r="R789" t="str">
            <v>KARUNYA COMMUNITY PHARMACY</v>
          </cell>
          <cell r="S789" t="str">
            <v>KARUNYA COMMUNITY PHARMACY</v>
          </cell>
          <cell r="T789" t="str">
            <v>MEDICAL COLLEGE CAMPUS</v>
          </cell>
          <cell r="U789" t="str">
            <v>OPP SBT NEW OP BLOCK</v>
          </cell>
          <cell r="V789" t="str">
            <v>MEDICAL COLLEGE</v>
          </cell>
          <cell r="W789" t="str">
            <v xml:space="preserve"> </v>
          </cell>
          <cell r="X789">
            <v>695011</v>
          </cell>
          <cell r="Y789" t="str">
            <v>THIRUVANANTHAPURAM</v>
          </cell>
          <cell r="Z789" t="str">
            <v>IN</v>
          </cell>
          <cell r="AA789" t="str">
            <v>I32</v>
          </cell>
          <cell r="AB789" t="str">
            <v>KARUNYA COMMUNITY PHARMACY MEDICAL COLLEGE CAMPUS OPP SBT NEW OP BLOCK MEDICAL COLLEGE   THIRUVANANTHAPURAM  ,Kerala Pin-695011 India</v>
          </cell>
          <cell r="AC789" t="str">
            <v/>
          </cell>
          <cell r="AD789" t="str">
            <v/>
          </cell>
          <cell r="AE789" t="str">
            <v>9496230100</v>
          </cell>
          <cell r="AG789" t="str">
            <v>9496230100</v>
          </cell>
          <cell r="AH789" t="str">
            <v>9496230100</v>
          </cell>
          <cell r="AI789" t="str">
            <v/>
          </cell>
          <cell r="AJ789" t="str">
            <v/>
          </cell>
          <cell r="AO789" t="str">
            <v>Inactive</v>
          </cell>
          <cell r="AQ789" t="str">
            <v>Dealer</v>
          </cell>
          <cell r="AR789" t="str">
            <v>Kerala</v>
          </cell>
          <cell r="AS789" t="str">
            <v>TN+AP+TS+KL+BA+KA+SL+HD</v>
          </cell>
          <cell r="AT789" t="str">
            <v>Active</v>
          </cell>
          <cell r="AU789" t="str">
            <v>Okay</v>
          </cell>
          <cell r="AV789" t="str">
            <v/>
          </cell>
          <cell r="AW789" t="str">
            <v>Direct Customer</v>
          </cell>
          <cell r="AX789" t="str">
            <v>Vigeedha</v>
          </cell>
          <cell r="AY789" t="str">
            <v>kcppurchase@kmscl.kerala.gov.in</v>
          </cell>
          <cell r="AZ789">
            <v>4712945666</v>
          </cell>
          <cell r="BA789" t="str">
            <v/>
          </cell>
          <cell r="BB789" t="str">
            <v/>
          </cell>
          <cell r="BC789" t="str">
            <v>Sajeev Kumar</v>
          </cell>
          <cell r="BD789" t="str">
            <v>Jayakumar</v>
          </cell>
          <cell r="BE789" t="str">
            <v>Core</v>
          </cell>
          <cell r="BF789" t="str">
            <v>Trade</v>
          </cell>
          <cell r="BG789" t="str">
            <v>IN1</v>
          </cell>
          <cell r="BH789" t="str">
            <v>I32</v>
          </cell>
          <cell r="BI789" t="str">
            <v>I32</v>
          </cell>
          <cell r="BJ789" t="str">
            <v>IZ</v>
          </cell>
          <cell r="BK789" t="str">
            <v>INE</v>
          </cell>
          <cell r="BL789" t="str">
            <v>INE</v>
          </cell>
          <cell r="BM789" t="str">
            <v>TT4</v>
          </cell>
          <cell r="BN789" t="str">
            <v>CS</v>
          </cell>
          <cell r="BS789" t="str">
            <v>INLFCH</v>
          </cell>
          <cell r="BT789" t="str">
            <v xml:space="preserve"> </v>
          </cell>
          <cell r="BU789" t="str">
            <v>N</v>
          </cell>
          <cell r="BV789" t="str">
            <v>N</v>
          </cell>
          <cell r="BW789" t="str">
            <v>N</v>
          </cell>
          <cell r="BX789" t="str">
            <v>Y</v>
          </cell>
          <cell r="BY789" t="str">
            <v>N</v>
          </cell>
          <cell r="BZ789" t="str">
            <v>N</v>
          </cell>
          <cell r="CA789" t="str">
            <v>N</v>
          </cell>
          <cell r="CB789" t="str">
            <v xml:space="preserve"> </v>
          </cell>
          <cell r="CC789" t="str">
            <v>N</v>
          </cell>
          <cell r="CD789">
            <v>413668</v>
          </cell>
          <cell r="CE789">
            <v>413997</v>
          </cell>
          <cell r="CF789">
            <v>413997</v>
          </cell>
          <cell r="CG789">
            <v>413997</v>
          </cell>
          <cell r="CH789">
            <v>413997</v>
          </cell>
          <cell r="CI789">
            <v>413997</v>
          </cell>
          <cell r="CJ789" t="str">
            <v>KKELLY1</v>
          </cell>
          <cell r="CK789" t="str">
            <v/>
          </cell>
          <cell r="CM789" t="str">
            <v>Active</v>
          </cell>
          <cell r="CN789" t="str">
            <v>Check</v>
          </cell>
          <cell r="CO789">
            <v>413997</v>
          </cell>
        </row>
        <row r="790">
          <cell r="C790">
            <v>413998</v>
          </cell>
          <cell r="D790" t="str">
            <v>INLFCH</v>
          </cell>
          <cell r="E790" t="str">
            <v>Chennai</v>
          </cell>
          <cell r="F790" t="str">
            <v>INE</v>
          </cell>
          <cell r="G790" t="str">
            <v>EA1</v>
          </cell>
          <cell r="H790" t="str">
            <v>INEAST</v>
          </cell>
          <cell r="I790" t="str">
            <v>GUWAHATI</v>
          </cell>
          <cell r="J790" t="str">
            <v>Assam</v>
          </cell>
          <cell r="K790" t="str">
            <v>ChennaiGUWAHATI</v>
          </cell>
          <cell r="L790">
            <v>8</v>
          </cell>
          <cell r="M790" t="str">
            <v>18AAACG7527P1Z2</v>
          </cell>
          <cell r="P790" t="str">
            <v/>
          </cell>
          <cell r="Q790" t="str">
            <v>GNRC 6 Miles</v>
          </cell>
          <cell r="R790" t="str">
            <v>GNRC 6 MILES</v>
          </cell>
          <cell r="S790" t="str">
            <v>GNRC 6 Miles</v>
          </cell>
          <cell r="T790" t="str">
            <v>GNRC HOSPITAL</v>
          </cell>
          <cell r="U790" t="str">
            <v>SIXMILE</v>
          </cell>
          <cell r="V790" t="str">
            <v xml:space="preserve"> </v>
          </cell>
          <cell r="W790" t="str">
            <v xml:space="preserve"> </v>
          </cell>
          <cell r="X790">
            <v>781001</v>
          </cell>
          <cell r="Y790" t="str">
            <v>GUWAHATI</v>
          </cell>
          <cell r="Z790" t="str">
            <v>IN</v>
          </cell>
          <cell r="AA790" t="str">
            <v>I18</v>
          </cell>
          <cell r="AB790" t="str">
            <v>GNRC 6 Miles GNRC HOSPITAL SIXMILE     GUWAHATI  ,Assam Pin-781001 India</v>
          </cell>
          <cell r="AC790" t="str">
            <v/>
          </cell>
          <cell r="AD790" t="str">
            <v/>
          </cell>
          <cell r="AE790" t="str">
            <v>9864139387</v>
          </cell>
          <cell r="AG790" t="str">
            <v>9864139387</v>
          </cell>
          <cell r="AH790" t="str">
            <v>9864139387</v>
          </cell>
          <cell r="AI790" t="str">
            <v/>
          </cell>
          <cell r="AJ790" t="str">
            <v/>
          </cell>
          <cell r="AO790" t="str">
            <v>Inactive</v>
          </cell>
          <cell r="AP790" t="str">
            <v/>
          </cell>
          <cell r="AQ790" t="str">
            <v>Dealer</v>
          </cell>
          <cell r="AR790" t="str">
            <v>East</v>
          </cell>
          <cell r="AS790" t="str">
            <v>EA+BL+IB+NO1+NP+LU</v>
          </cell>
          <cell r="AT790" t="str">
            <v>Inactive</v>
          </cell>
          <cell r="AU790" t="str">
            <v>Okay</v>
          </cell>
          <cell r="AV790" t="str">
            <v/>
          </cell>
          <cell r="AW790" t="str">
            <v/>
          </cell>
          <cell r="AX790" t="str">
            <v>Manikandan</v>
          </cell>
          <cell r="AZ790" t="str">
            <v>9864139387</v>
          </cell>
          <cell r="BA790" t="str">
            <v/>
          </cell>
          <cell r="BB790" t="str">
            <v/>
          </cell>
          <cell r="BC790" t="str">
            <v>Vacant</v>
          </cell>
          <cell r="BD790" t="str">
            <v>Banibrata Saha</v>
          </cell>
          <cell r="BE790" t="str">
            <v>Core</v>
          </cell>
          <cell r="BF790" t="str">
            <v>Trade</v>
          </cell>
          <cell r="BG790" t="str">
            <v>IN2</v>
          </cell>
          <cell r="BH790" t="str">
            <v>I18</v>
          </cell>
          <cell r="BI790" t="str">
            <v>I18</v>
          </cell>
          <cell r="BK790" t="str">
            <v>INE</v>
          </cell>
          <cell r="BL790" t="str">
            <v>INE</v>
          </cell>
          <cell r="BM790" t="str">
            <v>TT8</v>
          </cell>
          <cell r="BN790" t="str">
            <v>CS</v>
          </cell>
          <cell r="BS790" t="str">
            <v>INLFCH</v>
          </cell>
          <cell r="BT790" t="str">
            <v xml:space="preserve"> </v>
          </cell>
          <cell r="BU790" t="str">
            <v>N</v>
          </cell>
          <cell r="BV790" t="str">
            <v>N</v>
          </cell>
          <cell r="BW790" t="str">
            <v>N</v>
          </cell>
          <cell r="BX790" t="str">
            <v>Y</v>
          </cell>
          <cell r="BY790" t="str">
            <v>N</v>
          </cell>
          <cell r="BZ790" t="str">
            <v>N</v>
          </cell>
          <cell r="CA790" t="str">
            <v>N</v>
          </cell>
          <cell r="CB790" t="str">
            <v xml:space="preserve"> </v>
          </cell>
          <cell r="CC790" t="str">
            <v>N</v>
          </cell>
          <cell r="CD790">
            <v>413436</v>
          </cell>
          <cell r="CE790">
            <v>413998</v>
          </cell>
          <cell r="CF790">
            <v>413998</v>
          </cell>
          <cell r="CG790">
            <v>413998</v>
          </cell>
          <cell r="CH790">
            <v>413998</v>
          </cell>
          <cell r="CI790">
            <v>413998</v>
          </cell>
          <cell r="CJ790" t="str">
            <v>KKELLY1</v>
          </cell>
          <cell r="CK790" t="str">
            <v/>
          </cell>
          <cell r="CM790" t="str">
            <v/>
          </cell>
          <cell r="CN790" t="str">
            <v>Check</v>
          </cell>
          <cell r="CO790">
            <v>413998</v>
          </cell>
        </row>
        <row r="791">
          <cell r="C791">
            <v>413999</v>
          </cell>
          <cell r="D791" t="str">
            <v>INLFCH</v>
          </cell>
          <cell r="E791" t="str">
            <v>Chennai</v>
          </cell>
          <cell r="F791" t="str">
            <v>INE</v>
          </cell>
          <cell r="G791" t="str">
            <v>EA1</v>
          </cell>
          <cell r="H791" t="str">
            <v>INEAST</v>
          </cell>
          <cell r="I791" t="str">
            <v>GUWAHATI</v>
          </cell>
          <cell r="J791" t="str">
            <v>Assam</v>
          </cell>
          <cell r="K791" t="str">
            <v>ChennaiGUWAHATI</v>
          </cell>
          <cell r="L791">
            <v>8</v>
          </cell>
          <cell r="P791" t="str">
            <v/>
          </cell>
          <cell r="Q791" t="str">
            <v>GMCH</v>
          </cell>
          <cell r="R791" t="str">
            <v>GMCH</v>
          </cell>
          <cell r="S791" t="str">
            <v>GMCH</v>
          </cell>
          <cell r="T791" t="str">
            <v>GMC HOSTEL ROAD</v>
          </cell>
          <cell r="U791" t="str">
            <v>BHANGAGARH</v>
          </cell>
          <cell r="V791" t="str">
            <v xml:space="preserve"> </v>
          </cell>
          <cell r="W791" t="str">
            <v xml:space="preserve"> </v>
          </cell>
          <cell r="X791">
            <v>781006</v>
          </cell>
          <cell r="Y791" t="str">
            <v>GUWAHATI</v>
          </cell>
          <cell r="Z791" t="str">
            <v>IN</v>
          </cell>
          <cell r="AA791" t="str">
            <v>I18</v>
          </cell>
          <cell r="AB791" t="str">
            <v>GMCH GMC HOSTEL ROAD BHANGAGARH     GUWAHATI  ,Assam Pin-781006 India</v>
          </cell>
          <cell r="AC791" t="str">
            <v/>
          </cell>
          <cell r="AD791" t="str">
            <v/>
          </cell>
          <cell r="AE791" t="str">
            <v>9435116447</v>
          </cell>
          <cell r="AG791" t="str">
            <v>9435116447</v>
          </cell>
          <cell r="AH791" t="str">
            <v>9435116447</v>
          </cell>
          <cell r="AI791" t="str">
            <v/>
          </cell>
          <cell r="AJ791" t="str">
            <v/>
          </cell>
          <cell r="AO791" t="str">
            <v>Inactive</v>
          </cell>
          <cell r="AP791" t="str">
            <v/>
          </cell>
          <cell r="AQ791" t="str">
            <v>Dealer</v>
          </cell>
          <cell r="AR791" t="str">
            <v>East</v>
          </cell>
          <cell r="AS791" t="str">
            <v>EA+BL+IB+NO1+NP+LU</v>
          </cell>
          <cell r="AT791" t="str">
            <v>Inactive</v>
          </cell>
          <cell r="AU791" t="str">
            <v>Okay</v>
          </cell>
          <cell r="AV791" t="str">
            <v/>
          </cell>
          <cell r="AW791" t="str">
            <v/>
          </cell>
          <cell r="AX791" t="str">
            <v>Manikandan</v>
          </cell>
          <cell r="AZ791" t="str">
            <v>9435116447</v>
          </cell>
          <cell r="BA791" t="str">
            <v/>
          </cell>
          <cell r="BB791" t="str">
            <v/>
          </cell>
          <cell r="BC791" t="str">
            <v>Vacant</v>
          </cell>
          <cell r="BD791" t="str">
            <v>Banibrata Saha</v>
          </cell>
          <cell r="BE791" t="str">
            <v>Core</v>
          </cell>
          <cell r="BF791" t="str">
            <v>Trade</v>
          </cell>
          <cell r="BG791" t="str">
            <v>IN2</v>
          </cell>
          <cell r="BH791" t="str">
            <v>I18</v>
          </cell>
          <cell r="BI791" t="str">
            <v>I18</v>
          </cell>
          <cell r="BK791" t="str">
            <v>INE</v>
          </cell>
          <cell r="BL791" t="str">
            <v>INE</v>
          </cell>
          <cell r="BM791" t="str">
            <v>TT8</v>
          </cell>
          <cell r="BN791" t="str">
            <v>CS</v>
          </cell>
          <cell r="BS791" t="str">
            <v>INLFCH</v>
          </cell>
          <cell r="BT791" t="str">
            <v xml:space="preserve"> </v>
          </cell>
          <cell r="BU791" t="str">
            <v>N</v>
          </cell>
          <cell r="BV791" t="str">
            <v>N</v>
          </cell>
          <cell r="BW791" t="str">
            <v>N</v>
          </cell>
          <cell r="BX791" t="str">
            <v>Y</v>
          </cell>
          <cell r="BY791" t="str">
            <v>N</v>
          </cell>
          <cell r="BZ791" t="str">
            <v>N</v>
          </cell>
          <cell r="CA791" t="str">
            <v>N</v>
          </cell>
          <cell r="CB791" t="str">
            <v xml:space="preserve"> </v>
          </cell>
          <cell r="CC791" t="str">
            <v>N</v>
          </cell>
          <cell r="CD791">
            <v>413643</v>
          </cell>
          <cell r="CE791">
            <v>413999</v>
          </cell>
          <cell r="CF791">
            <v>413999</v>
          </cell>
          <cell r="CG791">
            <v>413999</v>
          </cell>
          <cell r="CH791">
            <v>413999</v>
          </cell>
          <cell r="CI791">
            <v>413999</v>
          </cell>
          <cell r="CJ791" t="str">
            <v>KKELLY1</v>
          </cell>
          <cell r="CK791" t="str">
            <v/>
          </cell>
          <cell r="CM791" t="str">
            <v/>
          </cell>
          <cell r="CN791" t="str">
            <v>Check</v>
          </cell>
          <cell r="CO791">
            <v>413999</v>
          </cell>
        </row>
        <row r="792">
          <cell r="C792">
            <v>414002</v>
          </cell>
          <cell r="D792" t="str">
            <v>INLFCH</v>
          </cell>
          <cell r="E792" t="str">
            <v>Chennai</v>
          </cell>
          <cell r="F792" t="str">
            <v>INO</v>
          </cell>
          <cell r="G792" t="str">
            <v>BA1</v>
          </cell>
          <cell r="H792" t="str">
            <v>INSOUT</v>
          </cell>
          <cell r="I792" t="str">
            <v>BANGALORE</v>
          </cell>
          <cell r="J792" t="str">
            <v>Karnataka</v>
          </cell>
          <cell r="K792" t="str">
            <v>ChennaiBANGALORE</v>
          </cell>
          <cell r="L792">
            <v>3</v>
          </cell>
          <cell r="P792" t="str">
            <v/>
          </cell>
          <cell r="Q792" t="str">
            <v>BANGALORE MEDICAL COLLEGE</v>
          </cell>
          <cell r="R792" t="str">
            <v>BANGALORE MEDICAL COLLEGE</v>
          </cell>
          <cell r="S792" t="str">
            <v>BANGALORE MEDICAL COLLEGE</v>
          </cell>
          <cell r="T792" t="str">
            <v>PRADHANA MANTRI SWASTHYA</v>
          </cell>
          <cell r="U792" t="str">
            <v>SURAKSHA YOJANA HOSPITAL</v>
          </cell>
          <cell r="V792" t="str">
            <v>DEPT OF NEURO SURGERY 5TH FLOOR OT</v>
          </cell>
          <cell r="W792" t="str">
            <v>VICTORIAL HOSPITAL CAMPUS</v>
          </cell>
          <cell r="X792">
            <v>560002</v>
          </cell>
          <cell r="Y792" t="str">
            <v>BANGALORE</v>
          </cell>
          <cell r="Z792" t="str">
            <v>IN</v>
          </cell>
          <cell r="AA792" t="str">
            <v>I29</v>
          </cell>
          <cell r="AB792" t="str">
            <v>BANGALORE MEDICAL COLLEGE PRADHANA MANTRI SWASTHYA SURAKSHA YOJANA HOSPITAL DEPT OF NEURO SURGERY 5TH FLOOR OT VICTORIAL HOSPITAL CAMPUS BANGALORE  ,Karnataka Pin-560002 India</v>
          </cell>
          <cell r="AC792" t="str">
            <v/>
          </cell>
          <cell r="AD792" t="str">
            <v/>
          </cell>
          <cell r="AE792" t="str">
            <v>8762003692</v>
          </cell>
          <cell r="AG792" t="str">
            <v>8762003692</v>
          </cell>
          <cell r="AH792" t="str">
            <v>8762003692</v>
          </cell>
          <cell r="AI792" t="str">
            <v/>
          </cell>
          <cell r="AJ792" t="str">
            <v/>
          </cell>
          <cell r="AO792" t="str">
            <v>Inactive</v>
          </cell>
          <cell r="AP792" t="str">
            <v/>
          </cell>
          <cell r="AQ792" t="str">
            <v>Dealer</v>
          </cell>
          <cell r="AR792" t="str">
            <v>Bangalore</v>
          </cell>
          <cell r="AS792" t="str">
            <v>TN+AP+TS+KL+BA+KA+SL+HD</v>
          </cell>
          <cell r="AT792" t="str">
            <v>Inactive</v>
          </cell>
          <cell r="AU792" t="str">
            <v>Okay</v>
          </cell>
          <cell r="AV792" t="str">
            <v/>
          </cell>
          <cell r="AW792" t="str">
            <v/>
          </cell>
          <cell r="AX792" t="str">
            <v>Vigeedha</v>
          </cell>
          <cell r="AZ792" t="str">
            <v>8762003692</v>
          </cell>
          <cell r="BA792" t="str">
            <v/>
          </cell>
          <cell r="BB792" t="str">
            <v/>
          </cell>
          <cell r="BC792" t="str">
            <v>Senkathir P</v>
          </cell>
          <cell r="BD792" t="str">
            <v>Jayakumar</v>
          </cell>
          <cell r="BE792" t="str">
            <v>Core</v>
          </cell>
          <cell r="BF792" t="str">
            <v>Trade</v>
          </cell>
          <cell r="BG792" t="str">
            <v>IN1</v>
          </cell>
          <cell r="BH792" t="str">
            <v>I29</v>
          </cell>
          <cell r="BI792" t="str">
            <v>I29</v>
          </cell>
          <cell r="BK792" t="str">
            <v>INE</v>
          </cell>
          <cell r="BL792" t="str">
            <v>INE</v>
          </cell>
          <cell r="BM792" t="str">
            <v>TT3</v>
          </cell>
          <cell r="BN792" t="str">
            <v>CS</v>
          </cell>
          <cell r="BS792" t="str">
            <v>INLFCH</v>
          </cell>
          <cell r="BT792" t="str">
            <v xml:space="preserve"> </v>
          </cell>
          <cell r="BU792" t="str">
            <v>N</v>
          </cell>
          <cell r="BV792" t="str">
            <v>N</v>
          </cell>
          <cell r="BW792" t="str">
            <v>N</v>
          </cell>
          <cell r="BX792" t="str">
            <v>Y</v>
          </cell>
          <cell r="BY792" t="str">
            <v>N</v>
          </cell>
          <cell r="BZ792" t="str">
            <v>N</v>
          </cell>
          <cell r="CA792" t="str">
            <v>N</v>
          </cell>
          <cell r="CB792" t="str">
            <v xml:space="preserve"> </v>
          </cell>
          <cell r="CC792" t="str">
            <v>N</v>
          </cell>
          <cell r="CD792">
            <v>413515</v>
          </cell>
          <cell r="CE792">
            <v>414002</v>
          </cell>
          <cell r="CF792">
            <v>414002</v>
          </cell>
          <cell r="CG792">
            <v>414002</v>
          </cell>
          <cell r="CH792">
            <v>414002</v>
          </cell>
          <cell r="CI792">
            <v>414002</v>
          </cell>
          <cell r="CJ792" t="str">
            <v>KKELLY1</v>
          </cell>
          <cell r="CK792" t="str">
            <v/>
          </cell>
          <cell r="CM792" t="str">
            <v/>
          </cell>
          <cell r="CN792" t="str">
            <v>Check</v>
          </cell>
          <cell r="CO792">
            <v>414002</v>
          </cell>
        </row>
        <row r="793">
          <cell r="C793">
            <v>414003</v>
          </cell>
          <cell r="D793" t="str">
            <v>INLFCH</v>
          </cell>
          <cell r="E793" t="str">
            <v>Chennai</v>
          </cell>
          <cell r="F793" t="str">
            <v>INO</v>
          </cell>
          <cell r="G793" t="str">
            <v>BA1</v>
          </cell>
          <cell r="H793" t="str">
            <v>INSOUT</v>
          </cell>
          <cell r="I793" t="str">
            <v>BANGALORE</v>
          </cell>
          <cell r="J793" t="str">
            <v>Karnataka</v>
          </cell>
          <cell r="K793" t="str">
            <v>ChennaiBANGALORE</v>
          </cell>
          <cell r="L793">
            <v>3</v>
          </cell>
          <cell r="M793" t="str">
            <v>29AABCR4013N1Z8</v>
          </cell>
          <cell r="P793" t="str">
            <v/>
          </cell>
          <cell r="Q793" t="str">
            <v>BGS GLOBAL HOSPITAL</v>
          </cell>
          <cell r="R793" t="str">
            <v>BGS GLOBAL HOSPITAL</v>
          </cell>
          <cell r="S793" t="str">
            <v>BGS GLOBAL HOSPITAL</v>
          </cell>
          <cell r="T793" t="str">
            <v>NO.67 BGS HEALTH &amp; EDUCATION CITY</v>
          </cell>
          <cell r="U793" t="str">
            <v>OFF MYSORE ROAD</v>
          </cell>
          <cell r="V793" t="str">
            <v>UTTARAHALLI MAIN ROAD</v>
          </cell>
          <cell r="W793" t="str">
            <v>KENGERI</v>
          </cell>
          <cell r="X793">
            <v>560060</v>
          </cell>
          <cell r="Y793" t="str">
            <v>BANGALORE</v>
          </cell>
          <cell r="Z793" t="str">
            <v>IN</v>
          </cell>
          <cell r="AA793" t="str">
            <v>I29</v>
          </cell>
          <cell r="AB793" t="str">
            <v>BGS GLOBAL HOSPITAL NO.67 BGS HEALTH &amp; EDUCATION CITY OFF MYSORE ROAD UTTARAHALLI MAIN ROAD KENGERI BANGALORE  ,Karnataka Pin-560060 India</v>
          </cell>
          <cell r="AC793" t="str">
            <v/>
          </cell>
          <cell r="AD793" t="str">
            <v/>
          </cell>
          <cell r="AE793" t="str">
            <v>080-49067185</v>
          </cell>
          <cell r="AG793" t="str">
            <v>080-49067185</v>
          </cell>
          <cell r="AH793" t="str">
            <v>080-49067185</v>
          </cell>
          <cell r="AI793" t="str">
            <v/>
          </cell>
          <cell r="AJ793" t="str">
            <v/>
          </cell>
          <cell r="AO793" t="str">
            <v>Inactive</v>
          </cell>
          <cell r="AP793" t="str">
            <v/>
          </cell>
          <cell r="AQ793" t="str">
            <v>Dealer</v>
          </cell>
          <cell r="AR793" t="str">
            <v>Bangalore</v>
          </cell>
          <cell r="AS793" t="str">
            <v>TN+AP+TS+KL+BA+KA+SL+HD</v>
          </cell>
          <cell r="AT793" t="str">
            <v>Inactive</v>
          </cell>
          <cell r="AU793" t="str">
            <v>Okay</v>
          </cell>
          <cell r="AV793" t="str">
            <v/>
          </cell>
          <cell r="AW793" t="str">
            <v/>
          </cell>
          <cell r="AX793" t="str">
            <v>Vigeedha</v>
          </cell>
          <cell r="AZ793" t="str">
            <v>080-49067185</v>
          </cell>
          <cell r="BA793" t="str">
            <v/>
          </cell>
          <cell r="BB793" t="str">
            <v/>
          </cell>
          <cell r="BC793" t="str">
            <v>Senkathir P</v>
          </cell>
          <cell r="BD793" t="str">
            <v>Jayakumar</v>
          </cell>
          <cell r="BE793" t="str">
            <v>Core</v>
          </cell>
          <cell r="BF793" t="str">
            <v>Trade</v>
          </cell>
          <cell r="BG793" t="str">
            <v>IN1</v>
          </cell>
          <cell r="BH793" t="str">
            <v>I29</v>
          </cell>
          <cell r="BI793" t="str">
            <v>I29</v>
          </cell>
          <cell r="BK793" t="str">
            <v>INE</v>
          </cell>
          <cell r="BL793" t="str">
            <v>INE</v>
          </cell>
          <cell r="BM793" t="str">
            <v>TT3</v>
          </cell>
          <cell r="BN793" t="str">
            <v>CS</v>
          </cell>
          <cell r="BS793" t="str">
            <v>INLFCH</v>
          </cell>
          <cell r="BT793" t="str">
            <v xml:space="preserve"> </v>
          </cell>
          <cell r="BU793" t="str">
            <v>N</v>
          </cell>
          <cell r="BV793" t="str">
            <v>N</v>
          </cell>
          <cell r="BW793" t="str">
            <v>N</v>
          </cell>
          <cell r="BX793" t="str">
            <v>Y</v>
          </cell>
          <cell r="BY793" t="str">
            <v>N</v>
          </cell>
          <cell r="BZ793" t="str">
            <v>N</v>
          </cell>
          <cell r="CA793" t="str">
            <v>N</v>
          </cell>
          <cell r="CB793" t="str">
            <v xml:space="preserve"> </v>
          </cell>
          <cell r="CC793" t="str">
            <v>N</v>
          </cell>
          <cell r="CD793">
            <v>413515</v>
          </cell>
          <cell r="CE793">
            <v>414003</v>
          </cell>
          <cell r="CF793">
            <v>414003</v>
          </cell>
          <cell r="CG793">
            <v>414003</v>
          </cell>
          <cell r="CH793">
            <v>414003</v>
          </cell>
          <cell r="CI793">
            <v>414003</v>
          </cell>
          <cell r="CJ793" t="str">
            <v>KKELLY1</v>
          </cell>
          <cell r="CK793" t="str">
            <v/>
          </cell>
          <cell r="CM793" t="str">
            <v/>
          </cell>
          <cell r="CN793" t="str">
            <v>Check</v>
          </cell>
          <cell r="CO793">
            <v>414003</v>
          </cell>
        </row>
        <row r="794">
          <cell r="C794">
            <v>414004</v>
          </cell>
          <cell r="D794" t="str">
            <v>INLFCH</v>
          </cell>
          <cell r="E794" t="str">
            <v>Chennai</v>
          </cell>
          <cell r="F794" t="str">
            <v>INO</v>
          </cell>
          <cell r="G794" t="str">
            <v>KL1</v>
          </cell>
          <cell r="H794" t="str">
            <v>INSOUT</v>
          </cell>
          <cell r="I794" t="str">
            <v>KOLLAM</v>
          </cell>
          <cell r="J794" t="str">
            <v>Kerala</v>
          </cell>
          <cell r="K794" t="str">
            <v>ChennaiKOLLAM</v>
          </cell>
          <cell r="L794">
            <v>4</v>
          </cell>
          <cell r="M794" t="str">
            <v>32AADCK4029M1ZK</v>
          </cell>
          <cell r="Q794" t="str">
            <v>KARUNYA MEDICINE DEPOT.</v>
          </cell>
          <cell r="R794" t="str">
            <v>KARUNYA MEDICINE DEPOT</v>
          </cell>
          <cell r="S794" t="str">
            <v>KARUNYA MEDICINE DEPOT.</v>
          </cell>
          <cell r="T794" t="str">
            <v>NEAR THEVALLY BRIDGE</v>
          </cell>
          <cell r="U794" t="str">
            <v>THEVALLY PO</v>
          </cell>
          <cell r="V794" t="str">
            <v xml:space="preserve"> </v>
          </cell>
          <cell r="W794" t="str">
            <v xml:space="preserve"> </v>
          </cell>
          <cell r="X794">
            <v>691009</v>
          </cell>
          <cell r="Y794" t="str">
            <v>KOLLAM</v>
          </cell>
          <cell r="Z794" t="str">
            <v>IN</v>
          </cell>
          <cell r="AA794" t="str">
            <v>I32</v>
          </cell>
          <cell r="AB794" t="str">
            <v>KARUNYA MEDICINE DEPOT. NEAR THEVALLY BRIDGE THEVALLY PO     KOLLAM  ,Kerala Pin-691009 India</v>
          </cell>
          <cell r="AC794" t="str">
            <v/>
          </cell>
          <cell r="AD794" t="str">
            <v/>
          </cell>
          <cell r="AE794" t="str">
            <v>0474-2794807</v>
          </cell>
          <cell r="AG794" t="str">
            <v>0474-2794807</v>
          </cell>
          <cell r="AH794" t="str">
            <v>0474-2794807</v>
          </cell>
          <cell r="AI794" t="str">
            <v/>
          </cell>
          <cell r="AJ794" t="str">
            <v/>
          </cell>
          <cell r="AO794" t="str">
            <v>Inactive</v>
          </cell>
          <cell r="AQ794" t="str">
            <v>Dealer</v>
          </cell>
          <cell r="AR794" t="str">
            <v>Kerala</v>
          </cell>
          <cell r="AS794" t="str">
            <v>TN+AP+TS+KL+BA+KA+SL+HD</v>
          </cell>
          <cell r="AT794" t="str">
            <v>Active</v>
          </cell>
          <cell r="AU794" t="str">
            <v>Okay</v>
          </cell>
          <cell r="AV794" t="str">
            <v/>
          </cell>
          <cell r="AW794" t="str">
            <v>Direct Customer</v>
          </cell>
          <cell r="AX794" t="str">
            <v>Vigeedha</v>
          </cell>
          <cell r="AY794" t="str">
            <v>kcppurchase@kmscl.kerala.gov.in</v>
          </cell>
          <cell r="AZ794">
            <v>4712945666</v>
          </cell>
          <cell r="BA794" t="str">
            <v/>
          </cell>
          <cell r="BB794" t="str">
            <v/>
          </cell>
          <cell r="BC794" t="str">
            <v>Sajeev Kumar</v>
          </cell>
          <cell r="BD794" t="str">
            <v>Jayakumar</v>
          </cell>
          <cell r="BE794" t="str">
            <v>Core</v>
          </cell>
          <cell r="BF794" t="str">
            <v>Trade</v>
          </cell>
          <cell r="BG794" t="str">
            <v>IN1</v>
          </cell>
          <cell r="BH794" t="str">
            <v>I32</v>
          </cell>
          <cell r="BI794" t="str">
            <v>I32</v>
          </cell>
          <cell r="BK794" t="str">
            <v>INE</v>
          </cell>
          <cell r="BL794" t="str">
            <v>INE</v>
          </cell>
          <cell r="BM794" t="str">
            <v>TT4</v>
          </cell>
          <cell r="BN794" t="str">
            <v>CS</v>
          </cell>
          <cell r="BS794" t="str">
            <v>INLFCH</v>
          </cell>
          <cell r="BT794" t="str">
            <v xml:space="preserve"> </v>
          </cell>
          <cell r="BU794" t="str">
            <v>N</v>
          </cell>
          <cell r="BV794" t="str">
            <v>N</v>
          </cell>
          <cell r="BW794" t="str">
            <v>N</v>
          </cell>
          <cell r="BX794" t="str">
            <v>Y</v>
          </cell>
          <cell r="BY794" t="str">
            <v>N</v>
          </cell>
          <cell r="BZ794" t="str">
            <v>N</v>
          </cell>
          <cell r="CA794" t="str">
            <v>N</v>
          </cell>
          <cell r="CB794" t="str">
            <v xml:space="preserve"> </v>
          </cell>
          <cell r="CC794" t="str">
            <v>N</v>
          </cell>
          <cell r="CD794">
            <v>413668</v>
          </cell>
          <cell r="CE794">
            <v>414004</v>
          </cell>
          <cell r="CF794">
            <v>414004</v>
          </cell>
          <cell r="CG794">
            <v>414004</v>
          </cell>
          <cell r="CH794">
            <v>414004</v>
          </cell>
          <cell r="CI794">
            <v>414004</v>
          </cell>
          <cell r="CJ794" t="str">
            <v>KKELLY1</v>
          </cell>
          <cell r="CK794" t="str">
            <v/>
          </cell>
          <cell r="CM794" t="str">
            <v/>
          </cell>
          <cell r="CN794" t="str">
            <v>Check</v>
          </cell>
          <cell r="CO794">
            <v>414004</v>
          </cell>
        </row>
        <row r="795">
          <cell r="C795">
            <v>414006</v>
          </cell>
          <cell r="D795" t="str">
            <v>INLFCH</v>
          </cell>
          <cell r="E795" t="str">
            <v>Chennai</v>
          </cell>
          <cell r="F795" t="str">
            <v>INO</v>
          </cell>
          <cell r="G795" t="str">
            <v>BA1</v>
          </cell>
          <cell r="H795" t="str">
            <v>INSOUT</v>
          </cell>
          <cell r="I795" t="str">
            <v>BANGALORE</v>
          </cell>
          <cell r="J795" t="str">
            <v>Karnataka</v>
          </cell>
          <cell r="K795" t="str">
            <v>ChennaiBANGALORE</v>
          </cell>
          <cell r="L795">
            <v>3</v>
          </cell>
          <cell r="P795" t="str">
            <v/>
          </cell>
          <cell r="Q795" t="str">
            <v>NIMHANS</v>
          </cell>
          <cell r="R795" t="str">
            <v>NIMHANS</v>
          </cell>
          <cell r="S795" t="str">
            <v>NIMHANS</v>
          </cell>
          <cell r="T795" t="str">
            <v>DEPARTMENT OF NEURO SURGERY</v>
          </cell>
          <cell r="U795" t="str">
            <v>MAIN OT HOSUR ROAD</v>
          </cell>
          <cell r="V795" t="str">
            <v xml:space="preserve"> </v>
          </cell>
          <cell r="W795" t="str">
            <v xml:space="preserve"> </v>
          </cell>
          <cell r="X795">
            <v>560029</v>
          </cell>
          <cell r="Y795" t="str">
            <v>BANGALORE</v>
          </cell>
          <cell r="Z795" t="str">
            <v>IN</v>
          </cell>
          <cell r="AA795" t="str">
            <v>I29</v>
          </cell>
          <cell r="AB795" t="str">
            <v>NIMHANS DEPARTMENT OF NEURO SURGERY MAIN OT HOSUR ROAD     BANGALORE  ,Karnataka Pin-560029 India</v>
          </cell>
          <cell r="AC795" t="str">
            <v/>
          </cell>
          <cell r="AD795" t="str">
            <v/>
          </cell>
          <cell r="AE795" t="str">
            <v>080-26995466</v>
          </cell>
          <cell r="AG795" t="str">
            <v>080-26995466</v>
          </cell>
          <cell r="AH795" t="str">
            <v>080-26995466</v>
          </cell>
          <cell r="AI795" t="str">
            <v/>
          </cell>
          <cell r="AJ795" t="str">
            <v/>
          </cell>
          <cell r="AO795" t="str">
            <v>Inactive</v>
          </cell>
          <cell r="AP795" t="str">
            <v/>
          </cell>
          <cell r="AQ795" t="str">
            <v>Dealer</v>
          </cell>
          <cell r="AR795" t="str">
            <v>Bangalore</v>
          </cell>
          <cell r="AS795" t="str">
            <v>TN+AP+TS+KL+BA+KA+SL+HD</v>
          </cell>
          <cell r="AT795" t="str">
            <v>Inactive</v>
          </cell>
          <cell r="AU795" t="str">
            <v>Okay</v>
          </cell>
          <cell r="AV795" t="str">
            <v/>
          </cell>
          <cell r="AW795" t="str">
            <v/>
          </cell>
          <cell r="AX795" t="str">
            <v>Vigeedha</v>
          </cell>
          <cell r="AZ795" t="str">
            <v>080-26995466</v>
          </cell>
          <cell r="BA795" t="str">
            <v/>
          </cell>
          <cell r="BB795" t="str">
            <v/>
          </cell>
          <cell r="BC795" t="str">
            <v>Senkathir P</v>
          </cell>
          <cell r="BD795" t="str">
            <v>Jayakumar</v>
          </cell>
          <cell r="BE795" t="str">
            <v>Core</v>
          </cell>
          <cell r="BF795" t="str">
            <v>Trade</v>
          </cell>
          <cell r="BG795" t="str">
            <v>IN1</v>
          </cell>
          <cell r="BH795" t="str">
            <v>I29</v>
          </cell>
          <cell r="BI795" t="str">
            <v>I29</v>
          </cell>
          <cell r="BK795" t="str">
            <v>INE</v>
          </cell>
          <cell r="BL795" t="str">
            <v>INE</v>
          </cell>
          <cell r="BM795" t="str">
            <v>TT3</v>
          </cell>
          <cell r="BN795" t="str">
            <v>CS</v>
          </cell>
          <cell r="BS795" t="str">
            <v>INLFCH</v>
          </cell>
          <cell r="BT795" t="str">
            <v xml:space="preserve"> </v>
          </cell>
          <cell r="BU795" t="str">
            <v>N</v>
          </cell>
          <cell r="BV795" t="str">
            <v>N</v>
          </cell>
          <cell r="BW795" t="str">
            <v>N</v>
          </cell>
          <cell r="BX795" t="str">
            <v>Y</v>
          </cell>
          <cell r="BY795" t="str">
            <v>N</v>
          </cell>
          <cell r="BZ795" t="str">
            <v>N</v>
          </cell>
          <cell r="CA795" t="str">
            <v>N</v>
          </cell>
          <cell r="CB795" t="str">
            <v xml:space="preserve"> </v>
          </cell>
          <cell r="CC795" t="str">
            <v>N</v>
          </cell>
          <cell r="CD795">
            <v>413515</v>
          </cell>
          <cell r="CE795">
            <v>414006</v>
          </cell>
          <cell r="CF795">
            <v>414006</v>
          </cell>
          <cell r="CG795">
            <v>414006</v>
          </cell>
          <cell r="CH795">
            <v>414006</v>
          </cell>
          <cell r="CI795">
            <v>414006</v>
          </cell>
          <cell r="CJ795" t="str">
            <v>KKELLY1</v>
          </cell>
          <cell r="CK795" t="str">
            <v/>
          </cell>
          <cell r="CM795" t="str">
            <v/>
          </cell>
          <cell r="CN795" t="str">
            <v>Check</v>
          </cell>
          <cell r="CO795">
            <v>414006</v>
          </cell>
        </row>
        <row r="796">
          <cell r="C796">
            <v>414007</v>
          </cell>
          <cell r="D796" t="str">
            <v>INLFCH</v>
          </cell>
          <cell r="E796" t="str">
            <v>Chennai</v>
          </cell>
          <cell r="F796" t="str">
            <v>INO</v>
          </cell>
          <cell r="G796" t="str">
            <v>TN1</v>
          </cell>
          <cell r="H796" t="str">
            <v>INSOUT</v>
          </cell>
          <cell r="I796" t="str">
            <v>CHENNAI</v>
          </cell>
          <cell r="J796" t="str">
            <v>Tamil Nadu</v>
          </cell>
          <cell r="K796" t="str">
            <v>ChennaiCHENNAI</v>
          </cell>
          <cell r="L796">
            <v>2</v>
          </cell>
          <cell r="M796" t="str">
            <v>33AABCR4013N1ZJ</v>
          </cell>
          <cell r="P796" t="str">
            <v/>
          </cell>
          <cell r="Q796" t="str">
            <v>GLOBAL HEALTH CITY</v>
          </cell>
          <cell r="R796" t="str">
            <v>GLOBAL HEALTH CITY</v>
          </cell>
          <cell r="S796" t="str">
            <v>GLOBAL HEALTH CITY</v>
          </cell>
          <cell r="T796" t="str">
            <v>#439 CHERAN NAGAR SHOLINGANALLUR</v>
          </cell>
          <cell r="U796" t="str">
            <v>MEDAVAKKAM ROADPERUMBAKKAM</v>
          </cell>
          <cell r="V796" t="str">
            <v xml:space="preserve"> </v>
          </cell>
          <cell r="W796" t="str">
            <v xml:space="preserve"> </v>
          </cell>
          <cell r="X796">
            <v>600110</v>
          </cell>
          <cell r="Y796" t="str">
            <v>CHENNAI</v>
          </cell>
          <cell r="Z796" t="str">
            <v>IN</v>
          </cell>
          <cell r="AA796" t="str">
            <v>I33</v>
          </cell>
          <cell r="AB796" t="str">
            <v>GLOBAL HEALTH CITY #439 CHERAN NAGAR SHOLINGANALLUR MEDAVAKKAM ROADPERUMBAKKAM     CHENNAI  ,Tamil Nadu Pin-600110 India</v>
          </cell>
          <cell r="AC796" t="str">
            <v/>
          </cell>
          <cell r="AD796" t="str">
            <v/>
          </cell>
          <cell r="AE796" t="str">
            <v>8056938655</v>
          </cell>
          <cell r="AG796" t="str">
            <v>8056938655</v>
          </cell>
          <cell r="AH796" t="str">
            <v>8056938655</v>
          </cell>
          <cell r="AI796" t="str">
            <v/>
          </cell>
          <cell r="AJ796" t="str">
            <v/>
          </cell>
          <cell r="AO796" t="str">
            <v>Inactive</v>
          </cell>
          <cell r="AP796" t="str">
            <v/>
          </cell>
          <cell r="AQ796" t="str">
            <v>Dealer</v>
          </cell>
          <cell r="AR796" t="str">
            <v>TN 1</v>
          </cell>
          <cell r="AS796" t="str">
            <v>TN+AP+TS+KL+BA+KA+SL+HD</v>
          </cell>
          <cell r="AT796" t="str">
            <v>Inactive</v>
          </cell>
          <cell r="AU796" t="str">
            <v>Okay</v>
          </cell>
          <cell r="AV796" t="str">
            <v/>
          </cell>
          <cell r="AW796" t="str">
            <v/>
          </cell>
          <cell r="AX796" t="str">
            <v>Vigeedha</v>
          </cell>
          <cell r="AZ796" t="str">
            <v>8056938655</v>
          </cell>
          <cell r="BA796" t="str">
            <v/>
          </cell>
          <cell r="BB796" t="str">
            <v/>
          </cell>
          <cell r="BC796" t="str">
            <v>Karthikeyan B</v>
          </cell>
          <cell r="BD796" t="str">
            <v>Jayakumar</v>
          </cell>
          <cell r="BE796" t="str">
            <v>Core</v>
          </cell>
          <cell r="BF796" t="str">
            <v>Trade</v>
          </cell>
          <cell r="BG796" t="str">
            <v>IN1</v>
          </cell>
          <cell r="BH796" t="str">
            <v>I33</v>
          </cell>
          <cell r="BI796" t="str">
            <v>I33</v>
          </cell>
          <cell r="BK796" t="str">
            <v>INA</v>
          </cell>
          <cell r="BL796" t="str">
            <v>INA</v>
          </cell>
          <cell r="BM796" t="str">
            <v>TT2</v>
          </cell>
          <cell r="BN796" t="str">
            <v>CS</v>
          </cell>
          <cell r="BS796" t="str">
            <v>INLFCH</v>
          </cell>
          <cell r="BT796" t="str">
            <v xml:space="preserve"> </v>
          </cell>
          <cell r="BU796" t="str">
            <v>N</v>
          </cell>
          <cell r="BV796" t="str">
            <v>N</v>
          </cell>
          <cell r="BW796" t="str">
            <v>N</v>
          </cell>
          <cell r="BX796" t="str">
            <v>Y</v>
          </cell>
          <cell r="BY796" t="str">
            <v>N</v>
          </cell>
          <cell r="BZ796" t="str">
            <v>N</v>
          </cell>
          <cell r="CA796" t="str">
            <v>N</v>
          </cell>
          <cell r="CB796" t="str">
            <v xml:space="preserve"> </v>
          </cell>
          <cell r="CC796" t="str">
            <v>N</v>
          </cell>
          <cell r="CD796">
            <v>413553</v>
          </cell>
          <cell r="CE796">
            <v>414007</v>
          </cell>
          <cell r="CF796">
            <v>414007</v>
          </cell>
          <cell r="CG796">
            <v>414007</v>
          </cell>
          <cell r="CH796">
            <v>414007</v>
          </cell>
          <cell r="CI796">
            <v>414007</v>
          </cell>
          <cell r="CJ796" t="str">
            <v>KKELLY1</v>
          </cell>
          <cell r="CK796" t="str">
            <v/>
          </cell>
          <cell r="CM796" t="str">
            <v/>
          </cell>
          <cell r="CN796" t="str">
            <v>Check</v>
          </cell>
          <cell r="CO796">
            <v>414007</v>
          </cell>
        </row>
        <row r="797">
          <cell r="C797">
            <v>414008</v>
          </cell>
          <cell r="D797" t="str">
            <v>INLFCH</v>
          </cell>
          <cell r="E797" t="str">
            <v>Chennai</v>
          </cell>
          <cell r="F797" t="str">
            <v>INO</v>
          </cell>
          <cell r="G797" t="str">
            <v>KL1</v>
          </cell>
          <cell r="H797" t="str">
            <v>INSOUT</v>
          </cell>
          <cell r="I797" t="str">
            <v>KOZHIKODE</v>
          </cell>
          <cell r="J797" t="str">
            <v>Kerala</v>
          </cell>
          <cell r="K797" t="str">
            <v>ChennaiKOZHIKODE</v>
          </cell>
          <cell r="L797">
            <v>4</v>
          </cell>
          <cell r="P797" t="str">
            <v/>
          </cell>
          <cell r="Q797" t="str">
            <v>MEDICAL COLLEGE CALICUT</v>
          </cell>
          <cell r="R797" t="str">
            <v>MEDICAL COLLEGE CALICUT</v>
          </cell>
          <cell r="S797" t="str">
            <v>MEDICAL COLLEGE CALICUT</v>
          </cell>
          <cell r="T797" t="str">
            <v>MEDICAL COLLEGE PO</v>
          </cell>
          <cell r="U797" t="str">
            <v xml:space="preserve"> </v>
          </cell>
          <cell r="V797" t="str">
            <v xml:space="preserve"> </v>
          </cell>
          <cell r="W797" t="str">
            <v xml:space="preserve"> </v>
          </cell>
          <cell r="X797">
            <v>673008</v>
          </cell>
          <cell r="Y797" t="str">
            <v>KOZHIKODE</v>
          </cell>
          <cell r="Z797" t="str">
            <v>IN</v>
          </cell>
          <cell r="AA797" t="str">
            <v>I32</v>
          </cell>
          <cell r="AB797" t="str">
            <v>MEDICAL COLLEGE CALICUT MEDICAL COLLEGE PO       KOZHIKODE  ,Kerala Pin-673008 India</v>
          </cell>
          <cell r="AC797" t="str">
            <v/>
          </cell>
          <cell r="AD797" t="str">
            <v/>
          </cell>
          <cell r="AE797" t="str">
            <v>9539295687</v>
          </cell>
          <cell r="AG797" t="str">
            <v>9539295687</v>
          </cell>
          <cell r="AH797" t="str">
            <v>9539295687</v>
          </cell>
          <cell r="AI797" t="str">
            <v/>
          </cell>
          <cell r="AJ797" t="str">
            <v/>
          </cell>
          <cell r="AO797" t="str">
            <v>Inactive</v>
          </cell>
          <cell r="AP797" t="str">
            <v/>
          </cell>
          <cell r="AQ797" t="str">
            <v>Dealer</v>
          </cell>
          <cell r="AR797" t="str">
            <v>Kerala</v>
          </cell>
          <cell r="AS797" t="str">
            <v>TN+AP+TS+KL+BA+KA+SL+HD</v>
          </cell>
          <cell r="AT797" t="str">
            <v>Inactive</v>
          </cell>
          <cell r="AU797" t="str">
            <v>Okay</v>
          </cell>
          <cell r="AV797" t="str">
            <v/>
          </cell>
          <cell r="AW797" t="str">
            <v/>
          </cell>
          <cell r="AX797" t="str">
            <v>Vigeedha</v>
          </cell>
          <cell r="AZ797" t="str">
            <v>9539295687</v>
          </cell>
          <cell r="BA797" t="str">
            <v/>
          </cell>
          <cell r="BB797" t="str">
            <v/>
          </cell>
          <cell r="BC797" t="str">
            <v>Sajeev Kumar</v>
          </cell>
          <cell r="BD797" t="str">
            <v>Jayakumar</v>
          </cell>
          <cell r="BE797" t="str">
            <v>Core</v>
          </cell>
          <cell r="BF797" t="str">
            <v>Trade</v>
          </cell>
          <cell r="BG797" t="str">
            <v>IN1</v>
          </cell>
          <cell r="BH797" t="str">
            <v>I32</v>
          </cell>
          <cell r="BI797" t="str">
            <v>I32</v>
          </cell>
          <cell r="BK797" t="str">
            <v>INE</v>
          </cell>
          <cell r="BL797" t="str">
            <v>INE</v>
          </cell>
          <cell r="BM797" t="str">
            <v>TT4</v>
          </cell>
          <cell r="BN797" t="str">
            <v>CS</v>
          </cell>
          <cell r="BS797" t="str">
            <v>INLFCH</v>
          </cell>
          <cell r="BT797" t="str">
            <v xml:space="preserve"> </v>
          </cell>
          <cell r="BU797" t="str">
            <v>N</v>
          </cell>
          <cell r="BV797" t="str">
            <v>N</v>
          </cell>
          <cell r="BW797" t="str">
            <v>N</v>
          </cell>
          <cell r="BX797" t="str">
            <v>Y</v>
          </cell>
          <cell r="BY797" t="str">
            <v>N</v>
          </cell>
          <cell r="BZ797" t="str">
            <v>N</v>
          </cell>
          <cell r="CA797" t="str">
            <v>N</v>
          </cell>
          <cell r="CB797" t="str">
            <v xml:space="preserve"> </v>
          </cell>
          <cell r="CC797" t="str">
            <v>N</v>
          </cell>
          <cell r="CD797">
            <v>413500</v>
          </cell>
          <cell r="CE797">
            <v>414008</v>
          </cell>
          <cell r="CF797">
            <v>414008</v>
          </cell>
          <cell r="CG797">
            <v>414008</v>
          </cell>
          <cell r="CH797">
            <v>414008</v>
          </cell>
          <cell r="CI797">
            <v>414008</v>
          </cell>
          <cell r="CJ797" t="str">
            <v>KKELLY1</v>
          </cell>
          <cell r="CK797" t="str">
            <v/>
          </cell>
          <cell r="CM797" t="str">
            <v/>
          </cell>
          <cell r="CN797" t="str">
            <v>Check</v>
          </cell>
          <cell r="CO797">
            <v>414008</v>
          </cell>
        </row>
        <row r="798">
          <cell r="C798">
            <v>414009</v>
          </cell>
          <cell r="D798" t="str">
            <v>INLFCH</v>
          </cell>
          <cell r="E798" t="str">
            <v>Chennai</v>
          </cell>
          <cell r="F798" t="str">
            <v>INO</v>
          </cell>
          <cell r="G798" t="str">
            <v>TN1</v>
          </cell>
          <cell r="H798" t="str">
            <v>INSOUT</v>
          </cell>
          <cell r="I798" t="str">
            <v>CHENNAI</v>
          </cell>
          <cell r="J798" t="str">
            <v>Tamil Nadu</v>
          </cell>
          <cell r="K798" t="str">
            <v>ChennaiCHENNAI</v>
          </cell>
          <cell r="L798">
            <v>2</v>
          </cell>
          <cell r="M798" t="str">
            <v>33AADCP0574C1ZW</v>
          </cell>
          <cell r="N798" t="str">
            <v>3786 / MIII / 20B</v>
          </cell>
          <cell r="O798" t="str">
            <v>3678 / MIII / 21B</v>
          </cell>
          <cell r="P798">
            <v>20141109</v>
          </cell>
          <cell r="Q798" t="str">
            <v>PURANI HOSPITAL SUPPLIES LTD</v>
          </cell>
          <cell r="R798" t="str">
            <v>PURANI HOSPITAL SUPPLIES LTD</v>
          </cell>
          <cell r="S798" t="str">
            <v>PURANI HOSPITAL SUPPLIES LTD</v>
          </cell>
          <cell r="T798" t="str">
            <v>NO: 72KAMARAJ AVENUE SCHOOL ROAD</v>
          </cell>
          <cell r="U798" t="str">
            <v>ADYAR</v>
          </cell>
          <cell r="V798" t="str">
            <v xml:space="preserve"> </v>
          </cell>
          <cell r="W798" t="str">
            <v xml:space="preserve"> </v>
          </cell>
          <cell r="X798">
            <v>600020</v>
          </cell>
          <cell r="Y798" t="str">
            <v>CHENNAI</v>
          </cell>
          <cell r="Z798" t="str">
            <v>IN</v>
          </cell>
          <cell r="AA798" t="str">
            <v>I33</v>
          </cell>
          <cell r="AB798" t="str">
            <v>PURANI HOSPITAL SUPPLIES LTD NO: 72KAMARAJ AVENUE SCHOOL ROAD ADYAR     CHENNAI  ,Tamil Nadu Pin-600020 India</v>
          </cell>
          <cell r="AC798" t="str">
            <v/>
          </cell>
          <cell r="AD798" t="str">
            <v/>
          </cell>
          <cell r="AE798" t="str">
            <v>91-44-24404624</v>
          </cell>
          <cell r="AG798" t="str">
            <v>91-44-24404624</v>
          </cell>
          <cell r="AH798" t="str">
            <v>91-44-24404624</v>
          </cell>
          <cell r="AI798" t="str">
            <v/>
          </cell>
          <cell r="AJ798" t="str">
            <v/>
          </cell>
          <cell r="AO798" t="str">
            <v>Inactive</v>
          </cell>
          <cell r="AP798" t="str">
            <v/>
          </cell>
          <cell r="AQ798" t="str">
            <v>Dealer</v>
          </cell>
          <cell r="AR798" t="str">
            <v>TN 1</v>
          </cell>
          <cell r="AS798" t="str">
            <v>TN+AP+TS+KL+BA+KA+SL+HD</v>
          </cell>
          <cell r="AT798" t="str">
            <v>Inactive</v>
          </cell>
          <cell r="AU798" t="str">
            <v>Okay</v>
          </cell>
          <cell r="AV798" t="str">
            <v/>
          </cell>
          <cell r="AW798" t="str">
            <v/>
          </cell>
          <cell r="AX798" t="str">
            <v>Vigeedha</v>
          </cell>
          <cell r="AZ798" t="str">
            <v>91-44-24404624</v>
          </cell>
          <cell r="BA798" t="str">
            <v/>
          </cell>
          <cell r="BB798" t="str">
            <v/>
          </cell>
          <cell r="BC798" t="str">
            <v>Karthikeyan B</v>
          </cell>
          <cell r="BD798" t="str">
            <v>Jayakumar</v>
          </cell>
          <cell r="BE798" t="str">
            <v>Core</v>
          </cell>
          <cell r="BF798" t="str">
            <v>Trade</v>
          </cell>
          <cell r="BG798" t="str">
            <v>IN1</v>
          </cell>
          <cell r="BH798" t="str">
            <v>I33</v>
          </cell>
          <cell r="BI798" t="str">
            <v>I33</v>
          </cell>
          <cell r="BK798" t="str">
            <v>INA</v>
          </cell>
          <cell r="BL798" t="str">
            <v>INA</v>
          </cell>
          <cell r="BM798" t="str">
            <v>TT2</v>
          </cell>
          <cell r="BN798" t="str">
            <v>CS</v>
          </cell>
          <cell r="BS798" t="str">
            <v>INLFCH</v>
          </cell>
          <cell r="BT798" t="str">
            <v xml:space="preserve"> </v>
          </cell>
          <cell r="BU798" t="str">
            <v>N</v>
          </cell>
          <cell r="BV798" t="str">
            <v>N</v>
          </cell>
          <cell r="BW798" t="str">
            <v>N</v>
          </cell>
          <cell r="BX798" t="str">
            <v>Y</v>
          </cell>
          <cell r="BY798" t="str">
            <v>N</v>
          </cell>
          <cell r="BZ798" t="str">
            <v>N</v>
          </cell>
          <cell r="CA798" t="str">
            <v>N</v>
          </cell>
          <cell r="CB798" t="str">
            <v xml:space="preserve"> </v>
          </cell>
          <cell r="CC798" t="str">
            <v>N</v>
          </cell>
          <cell r="CD798">
            <v>413557</v>
          </cell>
          <cell r="CE798">
            <v>414009</v>
          </cell>
          <cell r="CF798">
            <v>414009</v>
          </cell>
          <cell r="CG798">
            <v>414009</v>
          </cell>
          <cell r="CH798">
            <v>414009</v>
          </cell>
          <cell r="CI798">
            <v>414009</v>
          </cell>
          <cell r="CJ798" t="str">
            <v>KKELLY1</v>
          </cell>
          <cell r="CK798" t="str">
            <v/>
          </cell>
          <cell r="CM798" t="str">
            <v/>
          </cell>
          <cell r="CN798" t="str">
            <v>Check</v>
          </cell>
          <cell r="CO798">
            <v>414009</v>
          </cell>
        </row>
        <row r="799">
          <cell r="C799">
            <v>414010</v>
          </cell>
          <cell r="D799" t="str">
            <v>INLFCH</v>
          </cell>
          <cell r="E799" t="str">
            <v>Chennai</v>
          </cell>
          <cell r="F799" t="str">
            <v>INO</v>
          </cell>
          <cell r="G799" t="str">
            <v>KL1</v>
          </cell>
          <cell r="H799" t="str">
            <v>INSOUT</v>
          </cell>
          <cell r="I799" t="str">
            <v>KOZHIKODE</v>
          </cell>
          <cell r="J799" t="str">
            <v>Kerala</v>
          </cell>
          <cell r="K799" t="str">
            <v>ChennaiKOZHIKODE</v>
          </cell>
          <cell r="L799">
            <v>4</v>
          </cell>
          <cell r="P799" t="str">
            <v/>
          </cell>
          <cell r="Q799" t="str">
            <v>MANOJ'S ENT</v>
          </cell>
          <cell r="R799" t="str">
            <v>MANOJS ENT</v>
          </cell>
          <cell r="S799" t="str">
            <v>MANOJ'S ENT</v>
          </cell>
          <cell r="T799" t="str">
            <v>EAST HILL JUNCTION 2/44-A</v>
          </cell>
          <cell r="U799" t="str">
            <v>WEST HILL POST</v>
          </cell>
          <cell r="V799" t="str">
            <v xml:space="preserve"> </v>
          </cell>
          <cell r="W799" t="str">
            <v xml:space="preserve"> </v>
          </cell>
          <cell r="X799">
            <v>673005</v>
          </cell>
          <cell r="Y799" t="str">
            <v>KOZHIKODE</v>
          </cell>
          <cell r="Z799" t="str">
            <v>IN</v>
          </cell>
          <cell r="AA799" t="str">
            <v>I32</v>
          </cell>
          <cell r="AB799" t="str">
            <v>MANOJ'S ENT EAST HILL JUNCTION 2/44-A WEST HILL POST     KOZHIKODE  ,Kerala Pin-673005 India</v>
          </cell>
          <cell r="AC799" t="str">
            <v/>
          </cell>
          <cell r="AD799" t="str">
            <v/>
          </cell>
          <cell r="AE799" t="str">
            <v>9539295687</v>
          </cell>
          <cell r="AG799" t="str">
            <v>9539295687</v>
          </cell>
          <cell r="AH799" t="str">
            <v>9539295687</v>
          </cell>
          <cell r="AI799" t="str">
            <v/>
          </cell>
          <cell r="AJ799" t="str">
            <v/>
          </cell>
          <cell r="AO799" t="str">
            <v>Inactive</v>
          </cell>
          <cell r="AP799" t="str">
            <v/>
          </cell>
          <cell r="AQ799" t="str">
            <v>Dealer</v>
          </cell>
          <cell r="AR799" t="str">
            <v>Kerala</v>
          </cell>
          <cell r="AS799" t="str">
            <v>TN+AP+TS+KL+BA+KA+SL+HD</v>
          </cell>
          <cell r="AT799" t="str">
            <v>Inactive</v>
          </cell>
          <cell r="AU799" t="str">
            <v>Okay</v>
          </cell>
          <cell r="AV799" t="str">
            <v/>
          </cell>
          <cell r="AW799" t="str">
            <v/>
          </cell>
          <cell r="AX799" t="str">
            <v>Vigeedha</v>
          </cell>
          <cell r="AZ799" t="str">
            <v>9539295687</v>
          </cell>
          <cell r="BA799" t="str">
            <v/>
          </cell>
          <cell r="BB799" t="str">
            <v/>
          </cell>
          <cell r="BC799" t="str">
            <v>Sajeev Kumar</v>
          </cell>
          <cell r="BD799" t="str">
            <v>Jayakumar</v>
          </cell>
          <cell r="BE799" t="str">
            <v>Core</v>
          </cell>
          <cell r="BF799" t="str">
            <v>Trade</v>
          </cell>
          <cell r="BG799" t="str">
            <v>IN1</v>
          </cell>
          <cell r="BH799" t="str">
            <v>I32</v>
          </cell>
          <cell r="BI799" t="str">
            <v>I32</v>
          </cell>
          <cell r="BK799" t="str">
            <v>INE</v>
          </cell>
          <cell r="BL799" t="str">
            <v>INE</v>
          </cell>
          <cell r="BM799" t="str">
            <v>TT4</v>
          </cell>
          <cell r="BN799" t="str">
            <v>CS</v>
          </cell>
          <cell r="BS799" t="str">
            <v>INLFCH</v>
          </cell>
          <cell r="BT799" t="str">
            <v xml:space="preserve"> </v>
          </cell>
          <cell r="BU799" t="str">
            <v>N</v>
          </cell>
          <cell r="BV799" t="str">
            <v>N</v>
          </cell>
          <cell r="BW799" t="str">
            <v>N</v>
          </cell>
          <cell r="BX799" t="str">
            <v>Y</v>
          </cell>
          <cell r="BY799" t="str">
            <v>N</v>
          </cell>
          <cell r="BZ799" t="str">
            <v>N</v>
          </cell>
          <cell r="CA799" t="str">
            <v>N</v>
          </cell>
          <cell r="CB799" t="str">
            <v xml:space="preserve"> </v>
          </cell>
          <cell r="CC799" t="str">
            <v>N</v>
          </cell>
          <cell r="CD799">
            <v>413500</v>
          </cell>
          <cell r="CE799">
            <v>414010</v>
          </cell>
          <cell r="CF799">
            <v>414010</v>
          </cell>
          <cell r="CG799">
            <v>414010</v>
          </cell>
          <cell r="CH799">
            <v>414010</v>
          </cell>
          <cell r="CI799">
            <v>414010</v>
          </cell>
          <cell r="CJ799" t="str">
            <v>KKELLY1</v>
          </cell>
          <cell r="CK799" t="str">
            <v/>
          </cell>
          <cell r="CM799" t="str">
            <v/>
          </cell>
          <cell r="CN799" t="str">
            <v>Check</v>
          </cell>
          <cell r="CO799">
            <v>414010</v>
          </cell>
        </row>
        <row r="800">
          <cell r="C800">
            <v>414011</v>
          </cell>
          <cell r="D800" t="str">
            <v>INLFCH</v>
          </cell>
          <cell r="E800" t="str">
            <v>Chennai</v>
          </cell>
          <cell r="F800" t="str">
            <v>INO</v>
          </cell>
          <cell r="G800" t="str">
            <v>KL1</v>
          </cell>
          <cell r="H800" t="str">
            <v>INSOUT</v>
          </cell>
          <cell r="I800" t="str">
            <v>KOZHIKODE</v>
          </cell>
          <cell r="J800" t="str">
            <v>Kerala</v>
          </cell>
          <cell r="K800" t="str">
            <v>ChennaiKOZHIKODE</v>
          </cell>
          <cell r="L800">
            <v>4</v>
          </cell>
          <cell r="M800" t="str">
            <v>32AACCM3480H2ZO</v>
          </cell>
          <cell r="P800" t="str">
            <v/>
          </cell>
          <cell r="Q800" t="str">
            <v>MIMS HOSPITAL</v>
          </cell>
          <cell r="R800" t="str">
            <v>MIMS HOSPITAL</v>
          </cell>
          <cell r="S800" t="str">
            <v>MIMS HOSPITAL</v>
          </cell>
          <cell r="T800" t="str">
            <v>MINI BYPASS ROAD</v>
          </cell>
          <cell r="U800" t="str">
            <v>GOVINDAPURAM P.O</v>
          </cell>
          <cell r="V800" t="str">
            <v xml:space="preserve"> </v>
          </cell>
          <cell r="W800" t="str">
            <v xml:space="preserve"> </v>
          </cell>
          <cell r="X800">
            <v>673016</v>
          </cell>
          <cell r="Y800" t="str">
            <v>KOZHIKODE</v>
          </cell>
          <cell r="Z800" t="str">
            <v>IN</v>
          </cell>
          <cell r="AA800" t="str">
            <v>I32</v>
          </cell>
          <cell r="AB800" t="str">
            <v>MIMS HOSPITAL MINI BYPASS ROAD GOVINDAPURAM P.O     KOZHIKODE  ,Kerala Pin-673016 India</v>
          </cell>
          <cell r="AC800" t="str">
            <v/>
          </cell>
          <cell r="AD800" t="str">
            <v/>
          </cell>
          <cell r="AE800" t="str">
            <v>9539295687</v>
          </cell>
          <cell r="AG800" t="str">
            <v>9539295687</v>
          </cell>
          <cell r="AH800" t="str">
            <v>9539295687</v>
          </cell>
          <cell r="AI800" t="str">
            <v/>
          </cell>
          <cell r="AJ800" t="str">
            <v/>
          </cell>
          <cell r="AO800" t="str">
            <v>Inactive</v>
          </cell>
          <cell r="AP800" t="str">
            <v/>
          </cell>
          <cell r="AQ800" t="str">
            <v>Dealer</v>
          </cell>
          <cell r="AR800" t="str">
            <v>Kerala</v>
          </cell>
          <cell r="AS800" t="str">
            <v>TN+AP+TS+KL+BA+KA+SL+HD</v>
          </cell>
          <cell r="AT800" t="str">
            <v>Inactive</v>
          </cell>
          <cell r="AU800" t="str">
            <v>Okay</v>
          </cell>
          <cell r="AV800" t="str">
            <v/>
          </cell>
          <cell r="AW800" t="str">
            <v/>
          </cell>
          <cell r="AX800" t="str">
            <v>Vigeedha</v>
          </cell>
          <cell r="AZ800" t="str">
            <v>9539295687</v>
          </cell>
          <cell r="BA800" t="str">
            <v/>
          </cell>
          <cell r="BB800" t="str">
            <v/>
          </cell>
          <cell r="BC800" t="str">
            <v>Sajeev Kumar</v>
          </cell>
          <cell r="BD800" t="str">
            <v>Jayakumar</v>
          </cell>
          <cell r="BE800" t="str">
            <v>Core</v>
          </cell>
          <cell r="BF800" t="str">
            <v>Trade</v>
          </cell>
          <cell r="BG800" t="str">
            <v>IN1</v>
          </cell>
          <cell r="BH800" t="str">
            <v>I32</v>
          </cell>
          <cell r="BI800" t="str">
            <v>I32</v>
          </cell>
          <cell r="BK800" t="str">
            <v>INE</v>
          </cell>
          <cell r="BL800" t="str">
            <v>INE</v>
          </cell>
          <cell r="BM800" t="str">
            <v>TT4</v>
          </cell>
          <cell r="BN800" t="str">
            <v>CS</v>
          </cell>
          <cell r="BS800" t="str">
            <v>INLFCH</v>
          </cell>
          <cell r="BT800" t="str">
            <v xml:space="preserve"> </v>
          </cell>
          <cell r="BU800" t="str">
            <v>N</v>
          </cell>
          <cell r="BV800" t="str">
            <v>N</v>
          </cell>
          <cell r="BW800" t="str">
            <v>N</v>
          </cell>
          <cell r="BX800" t="str">
            <v>Y</v>
          </cell>
          <cell r="BY800" t="str">
            <v>N</v>
          </cell>
          <cell r="BZ800" t="str">
            <v>N</v>
          </cell>
          <cell r="CA800" t="str">
            <v>N</v>
          </cell>
          <cell r="CB800" t="str">
            <v xml:space="preserve"> </v>
          </cell>
          <cell r="CC800" t="str">
            <v>N</v>
          </cell>
          <cell r="CD800">
            <v>413500</v>
          </cell>
          <cell r="CE800">
            <v>414011</v>
          </cell>
          <cell r="CF800">
            <v>414011</v>
          </cell>
          <cell r="CG800">
            <v>414011</v>
          </cell>
          <cell r="CH800">
            <v>414011</v>
          </cell>
          <cell r="CI800">
            <v>414011</v>
          </cell>
          <cell r="CJ800" t="str">
            <v>KKELLY1</v>
          </cell>
          <cell r="CK800" t="str">
            <v/>
          </cell>
          <cell r="CM800" t="str">
            <v/>
          </cell>
          <cell r="CN800" t="str">
            <v>Check</v>
          </cell>
          <cell r="CO800">
            <v>414011</v>
          </cell>
        </row>
        <row r="801">
          <cell r="C801">
            <v>414012</v>
          </cell>
          <cell r="D801" t="str">
            <v>INLFMU</v>
          </cell>
          <cell r="E801" t="str">
            <v>Mumbai</v>
          </cell>
          <cell r="F801" t="str">
            <v>INO</v>
          </cell>
          <cell r="G801" t="str">
            <v>AP1</v>
          </cell>
          <cell r="H801" t="str">
            <v>INSOUT</v>
          </cell>
          <cell r="I801" t="str">
            <v>GUNTUR</v>
          </cell>
          <cell r="J801" t="str">
            <v>Andhra Pradesh</v>
          </cell>
          <cell r="K801" t="str">
            <v>MumbaiGUNTUR</v>
          </cell>
          <cell r="L801">
            <v>4</v>
          </cell>
          <cell r="M801" t="str">
            <v>37AAGFS4291P1ZF</v>
          </cell>
          <cell r="N801" t="str">
            <v>AP/07/01/2014 - 118174</v>
          </cell>
          <cell r="O801" t="str">
            <v>AP/07/01/2014 - 118175</v>
          </cell>
          <cell r="P801">
            <v>20190209</v>
          </cell>
          <cell r="Q801" t="str">
            <v>SOUTHERN MARKETING AGENCIES</v>
          </cell>
          <cell r="R801" t="str">
            <v>SOUTHERN MARKETING AGENCIES</v>
          </cell>
          <cell r="S801" t="str">
            <v>SOUTHERN MARKETING AGENCIES</v>
          </cell>
          <cell r="T801" t="str">
            <v>DOOR NO: 5-66-212</v>
          </cell>
          <cell r="U801" t="str">
            <v>AMEERPET</v>
          </cell>
          <cell r="V801" t="str">
            <v>OPP. HOTEL GREENPARK</v>
          </cell>
          <cell r="W801" t="str">
            <v xml:space="preserve"> </v>
          </cell>
          <cell r="X801">
            <v>522006</v>
          </cell>
          <cell r="Y801" t="str">
            <v>GUNTUR</v>
          </cell>
          <cell r="Z801" t="str">
            <v>IN</v>
          </cell>
          <cell r="AA801" t="str">
            <v>I37</v>
          </cell>
          <cell r="AB801" t="str">
            <v>SOUTHERN MARKETING AGENCIES DOOR NO: 5-66-212 AMEERPET OPP. HOTEL GREENPARK   GUNTUR  ,Andhra Pradesh Pin-522006 India</v>
          </cell>
          <cell r="AC801" t="str">
            <v/>
          </cell>
          <cell r="AD801" t="str">
            <v/>
          </cell>
          <cell r="AE801" t="str">
            <v>9912311366</v>
          </cell>
          <cell r="AG801" t="str">
            <v>9912311366</v>
          </cell>
          <cell r="AH801" t="str">
            <v>9912311366</v>
          </cell>
          <cell r="AI801" t="str">
            <v/>
          </cell>
          <cell r="AJ801" t="str">
            <v/>
          </cell>
          <cell r="AO801" t="str">
            <v>Inactive</v>
          </cell>
          <cell r="AP801" t="str">
            <v/>
          </cell>
          <cell r="AQ801" t="str">
            <v>Dealer</v>
          </cell>
          <cell r="AR801" t="str">
            <v>AP &amp; Telangana</v>
          </cell>
          <cell r="AS801" t="str">
            <v>TN+AP+TS+KL+BA+KA+SL+HD</v>
          </cell>
          <cell r="AT801" t="str">
            <v>Inactive</v>
          </cell>
          <cell r="AU801" t="str">
            <v>Okay</v>
          </cell>
          <cell r="AV801" t="str">
            <v/>
          </cell>
          <cell r="AW801" t="str">
            <v/>
          </cell>
          <cell r="AX801" t="str">
            <v>Vigeedha</v>
          </cell>
          <cell r="AZ801" t="str">
            <v>9912311366</v>
          </cell>
          <cell r="BA801" t="str">
            <v/>
          </cell>
          <cell r="BB801" t="str">
            <v/>
          </cell>
          <cell r="BC801" t="str">
            <v>Senkathir P</v>
          </cell>
          <cell r="BD801" t="str">
            <v>Jayakumar</v>
          </cell>
          <cell r="BE801" t="str">
            <v>Core</v>
          </cell>
          <cell r="BF801" t="str">
            <v>Trade</v>
          </cell>
          <cell r="BG801" t="str">
            <v>IN1</v>
          </cell>
          <cell r="BH801" t="str">
            <v>I37</v>
          </cell>
          <cell r="BI801" t="str">
            <v>I37</v>
          </cell>
          <cell r="BJ801" t="str">
            <v/>
          </cell>
          <cell r="BK801" t="str">
            <v>INE</v>
          </cell>
          <cell r="BL801" t="str">
            <v>INE</v>
          </cell>
          <cell r="BM801" t="str">
            <v>TT4</v>
          </cell>
          <cell r="BN801" t="str">
            <v/>
          </cell>
          <cell r="BS801" t="str">
            <v>INLFMU</v>
          </cell>
          <cell r="BT801" t="str">
            <v xml:space="preserve"> </v>
          </cell>
          <cell r="BU801" t="str">
            <v>N</v>
          </cell>
          <cell r="BV801" t="str">
            <v>N</v>
          </cell>
          <cell r="BW801" t="str">
            <v>N</v>
          </cell>
          <cell r="BX801" t="str">
            <v>Y</v>
          </cell>
          <cell r="BY801" t="str">
            <v>N</v>
          </cell>
          <cell r="BZ801" t="str">
            <v>N</v>
          </cell>
          <cell r="CA801" t="str">
            <v>N</v>
          </cell>
          <cell r="CB801" t="str">
            <v xml:space="preserve"> </v>
          </cell>
          <cell r="CC801" t="str">
            <v>N</v>
          </cell>
          <cell r="CD801">
            <v>413575</v>
          </cell>
          <cell r="CE801">
            <v>414012</v>
          </cell>
          <cell r="CF801">
            <v>414012</v>
          </cell>
          <cell r="CG801">
            <v>414012</v>
          </cell>
          <cell r="CH801">
            <v>414012</v>
          </cell>
          <cell r="CI801">
            <v>414012</v>
          </cell>
          <cell r="CJ801" t="str">
            <v>KKELLY1</v>
          </cell>
          <cell r="CK801" t="str">
            <v/>
          </cell>
          <cell r="CM801" t="str">
            <v/>
          </cell>
          <cell r="CN801" t="str">
            <v>Check</v>
          </cell>
          <cell r="CO801">
            <v>414012</v>
          </cell>
        </row>
        <row r="802">
          <cell r="C802">
            <v>414013</v>
          </cell>
          <cell r="D802" t="str">
            <v>INLFMU</v>
          </cell>
          <cell r="E802" t="str">
            <v>Mumbai</v>
          </cell>
          <cell r="F802" t="str">
            <v>INO</v>
          </cell>
          <cell r="G802" t="str">
            <v>AP1</v>
          </cell>
          <cell r="H802" t="str">
            <v>INSOUT</v>
          </cell>
          <cell r="I802" t="str">
            <v>KURNOOL</v>
          </cell>
          <cell r="J802" t="str">
            <v>Andhra Pradesh</v>
          </cell>
          <cell r="K802" t="str">
            <v>MumbaiKURNOOL</v>
          </cell>
          <cell r="L802">
            <v>4</v>
          </cell>
          <cell r="P802" t="str">
            <v/>
          </cell>
          <cell r="Q802" t="str">
            <v>KURNOOL GOVERNMENT GENERAL HOSPITAL</v>
          </cell>
          <cell r="R802" t="str">
            <v>KURNOOL GOVERNMENT GENERAL HOSPITAL</v>
          </cell>
          <cell r="S802" t="str">
            <v>KURNOOL GOVERNMENT GENERAL HOSPITAL</v>
          </cell>
          <cell r="T802" t="str">
            <v>NATIONAL HIGHWAY 18</v>
          </cell>
          <cell r="U802" t="str">
            <v>BUDHAWARA PETA</v>
          </cell>
          <cell r="V802" t="str">
            <v xml:space="preserve"> </v>
          </cell>
          <cell r="W802" t="str">
            <v xml:space="preserve"> </v>
          </cell>
          <cell r="X802">
            <v>518002</v>
          </cell>
          <cell r="Y802" t="str">
            <v>KURNOOL</v>
          </cell>
          <cell r="Z802" t="str">
            <v>IN</v>
          </cell>
          <cell r="AA802" t="str">
            <v>I37</v>
          </cell>
          <cell r="AB802" t="str">
            <v>KURNOOL GOVERNMENT GENERAL HOSPITAL NATIONAL HIGHWAY 18 BUDHAWARA PETA     KURNOOL  ,Andhra Pradesh Pin-518002 India</v>
          </cell>
          <cell r="AC802" t="str">
            <v/>
          </cell>
          <cell r="AD802" t="str">
            <v/>
          </cell>
          <cell r="AE802" t="str">
            <v>9848191741</v>
          </cell>
          <cell r="AG802" t="str">
            <v>9848191741</v>
          </cell>
          <cell r="AH802" t="str">
            <v>9848191741</v>
          </cell>
          <cell r="AI802" t="str">
            <v/>
          </cell>
          <cell r="AJ802" t="str">
            <v/>
          </cell>
          <cell r="AO802" t="str">
            <v>Inactive</v>
          </cell>
          <cell r="AP802" t="str">
            <v/>
          </cell>
          <cell r="AQ802" t="str">
            <v>Dealer</v>
          </cell>
          <cell r="AR802" t="str">
            <v>AP &amp; Telangana</v>
          </cell>
          <cell r="AS802" t="str">
            <v>TN+AP+TS+KL+BA+KA+SL+HD</v>
          </cell>
          <cell r="AT802" t="str">
            <v>Inactive</v>
          </cell>
          <cell r="AU802" t="str">
            <v>Okay</v>
          </cell>
          <cell r="AV802" t="str">
            <v/>
          </cell>
          <cell r="AW802" t="str">
            <v/>
          </cell>
          <cell r="AX802" t="str">
            <v>Vigeedha</v>
          </cell>
          <cell r="AZ802" t="str">
            <v>9848191741</v>
          </cell>
          <cell r="BA802" t="str">
            <v/>
          </cell>
          <cell r="BB802" t="str">
            <v/>
          </cell>
          <cell r="BC802" t="str">
            <v>Senkathir P</v>
          </cell>
          <cell r="BD802" t="str">
            <v>Jayakumar</v>
          </cell>
          <cell r="BE802" t="str">
            <v>Core</v>
          </cell>
          <cell r="BF802" t="str">
            <v>Trade</v>
          </cell>
          <cell r="BG802" t="str">
            <v>IN1</v>
          </cell>
          <cell r="BH802" t="str">
            <v>I37</v>
          </cell>
          <cell r="BI802" t="str">
            <v>I37</v>
          </cell>
          <cell r="BK802" t="str">
            <v>INE</v>
          </cell>
          <cell r="BL802" t="str">
            <v>INE</v>
          </cell>
          <cell r="BM802" t="str">
            <v>TT4</v>
          </cell>
          <cell r="BN802" t="str">
            <v>CS</v>
          </cell>
          <cell r="BS802" t="str">
            <v>INLFMU</v>
          </cell>
          <cell r="BT802" t="str">
            <v xml:space="preserve"> </v>
          </cell>
          <cell r="BU802" t="str">
            <v>N</v>
          </cell>
          <cell r="BV802" t="str">
            <v>N</v>
          </cell>
          <cell r="BW802" t="str">
            <v>N</v>
          </cell>
          <cell r="BX802" t="str">
            <v>Y</v>
          </cell>
          <cell r="BY802" t="str">
            <v>N</v>
          </cell>
          <cell r="BZ802" t="str">
            <v>N</v>
          </cell>
          <cell r="CA802" t="str">
            <v>N</v>
          </cell>
          <cell r="CB802" t="str">
            <v xml:space="preserve"> </v>
          </cell>
          <cell r="CC802" t="str">
            <v>N</v>
          </cell>
          <cell r="CD802">
            <v>413544</v>
          </cell>
          <cell r="CE802">
            <v>414013</v>
          </cell>
          <cell r="CF802">
            <v>414013</v>
          </cell>
          <cell r="CG802">
            <v>414013</v>
          </cell>
          <cell r="CH802">
            <v>414013</v>
          </cell>
          <cell r="CI802">
            <v>414013</v>
          </cell>
          <cell r="CJ802" t="str">
            <v>KKELLY1</v>
          </cell>
          <cell r="CK802" t="str">
            <v/>
          </cell>
          <cell r="CM802" t="str">
            <v/>
          </cell>
          <cell r="CN802" t="str">
            <v>Check</v>
          </cell>
          <cell r="CO802">
            <v>414013</v>
          </cell>
        </row>
        <row r="803">
          <cell r="C803">
            <v>414014</v>
          </cell>
          <cell r="D803" t="str">
            <v>INLFMU</v>
          </cell>
          <cell r="E803" t="str">
            <v>Mumbai</v>
          </cell>
          <cell r="F803" t="str">
            <v>INO</v>
          </cell>
          <cell r="G803" t="str">
            <v>AP1</v>
          </cell>
          <cell r="H803" t="str">
            <v>INSOUT</v>
          </cell>
          <cell r="I803" t="str">
            <v>TIRUPATHI</v>
          </cell>
          <cell r="J803" t="str">
            <v>Andhra Pradesh</v>
          </cell>
          <cell r="K803" t="str">
            <v>MumbaiTIRUPATHI</v>
          </cell>
          <cell r="L803">
            <v>4</v>
          </cell>
          <cell r="M803" t="str">
            <v>37AABTS1269G1ZE</v>
          </cell>
          <cell r="P803" t="str">
            <v/>
          </cell>
          <cell r="Q803" t="str">
            <v>SVIMS HOSPITAL</v>
          </cell>
          <cell r="R803" t="str">
            <v>SVIMS HOSPITAL</v>
          </cell>
          <cell r="S803" t="str">
            <v>SVIMS HOSPITAL</v>
          </cell>
          <cell r="T803" t="str">
            <v>ALIPIRI ROAD</v>
          </cell>
          <cell r="U803" t="str">
            <v>TIRUPATHI</v>
          </cell>
          <cell r="V803" t="str">
            <v xml:space="preserve"> </v>
          </cell>
          <cell r="W803" t="str">
            <v xml:space="preserve"> </v>
          </cell>
          <cell r="X803">
            <v>517502</v>
          </cell>
          <cell r="Y803" t="str">
            <v>TIRUPATHI</v>
          </cell>
          <cell r="Z803" t="str">
            <v>IN</v>
          </cell>
          <cell r="AA803" t="str">
            <v>I37</v>
          </cell>
          <cell r="AB803" t="str">
            <v>SVIMS HOSPITAL ALIPIRI ROAD TIRUPATHI     TIRUPATHI  ,Andhra Pradesh Pin-517502 India</v>
          </cell>
          <cell r="AC803" t="str">
            <v/>
          </cell>
          <cell r="AD803" t="str">
            <v/>
          </cell>
          <cell r="AE803" t="str">
            <v>9492076972</v>
          </cell>
          <cell r="AG803" t="str">
            <v>9492076972</v>
          </cell>
          <cell r="AH803" t="str">
            <v>9492076972</v>
          </cell>
          <cell r="AI803" t="str">
            <v/>
          </cell>
          <cell r="AJ803" t="str">
            <v/>
          </cell>
          <cell r="AO803" t="str">
            <v>Inactive</v>
          </cell>
          <cell r="AP803" t="str">
            <v/>
          </cell>
          <cell r="AQ803" t="str">
            <v>Dealer</v>
          </cell>
          <cell r="AR803" t="str">
            <v>AP &amp; Telangana</v>
          </cell>
          <cell r="AS803" t="str">
            <v>TN+AP+TS+KL+BA+KA+SL+HD</v>
          </cell>
          <cell r="AT803" t="str">
            <v>Inactive</v>
          </cell>
          <cell r="AU803" t="str">
            <v>Okay</v>
          </cell>
          <cell r="AV803" t="str">
            <v/>
          </cell>
          <cell r="AW803" t="str">
            <v/>
          </cell>
          <cell r="AX803" t="str">
            <v>Vigeedha</v>
          </cell>
          <cell r="AZ803" t="str">
            <v>9492076972</v>
          </cell>
          <cell r="BA803" t="str">
            <v/>
          </cell>
          <cell r="BB803" t="str">
            <v/>
          </cell>
          <cell r="BC803" t="str">
            <v>Senkathir P</v>
          </cell>
          <cell r="BD803" t="str">
            <v>Jayakumar</v>
          </cell>
          <cell r="BE803" t="str">
            <v>Core</v>
          </cell>
          <cell r="BF803" t="str">
            <v>Trade</v>
          </cell>
          <cell r="BG803" t="str">
            <v>IN1</v>
          </cell>
          <cell r="BH803" t="str">
            <v>I37</v>
          </cell>
          <cell r="BI803" t="str">
            <v>I37</v>
          </cell>
          <cell r="BK803" t="str">
            <v>INE</v>
          </cell>
          <cell r="BL803" t="str">
            <v>INE</v>
          </cell>
          <cell r="BM803" t="str">
            <v>TT4</v>
          </cell>
          <cell r="BN803" t="str">
            <v>CS</v>
          </cell>
          <cell r="BS803" t="str">
            <v>INLFMU</v>
          </cell>
          <cell r="BT803" t="str">
            <v xml:space="preserve"> </v>
          </cell>
          <cell r="BU803" t="str">
            <v>N</v>
          </cell>
          <cell r="BV803" t="str">
            <v>N</v>
          </cell>
          <cell r="BW803" t="str">
            <v>N</v>
          </cell>
          <cell r="BX803" t="str">
            <v>Y</v>
          </cell>
          <cell r="BY803" t="str">
            <v>N</v>
          </cell>
          <cell r="BZ803" t="str">
            <v>N</v>
          </cell>
          <cell r="CA803" t="str">
            <v>N</v>
          </cell>
          <cell r="CB803" t="str">
            <v xml:space="preserve"> </v>
          </cell>
          <cell r="CC803" t="str">
            <v>N</v>
          </cell>
          <cell r="CD803">
            <v>413544</v>
          </cell>
          <cell r="CE803">
            <v>414014</v>
          </cell>
          <cell r="CF803">
            <v>414014</v>
          </cell>
          <cell r="CG803">
            <v>414014</v>
          </cell>
          <cell r="CH803">
            <v>414014</v>
          </cell>
          <cell r="CI803">
            <v>414014</v>
          </cell>
          <cell r="CJ803" t="str">
            <v>KKELLY1</v>
          </cell>
          <cell r="CK803" t="str">
            <v/>
          </cell>
          <cell r="CM803" t="str">
            <v/>
          </cell>
          <cell r="CN803" t="str">
            <v>Check</v>
          </cell>
          <cell r="CO803">
            <v>414014</v>
          </cell>
        </row>
        <row r="804">
          <cell r="C804">
            <v>414015</v>
          </cell>
          <cell r="D804" t="str">
            <v>INLFCH</v>
          </cell>
          <cell r="E804" t="str">
            <v>Chennai</v>
          </cell>
          <cell r="F804" t="str">
            <v>INO</v>
          </cell>
          <cell r="G804" t="str">
            <v>BA1</v>
          </cell>
          <cell r="H804" t="str">
            <v>INSOUT</v>
          </cell>
          <cell r="I804" t="str">
            <v>BANGALORE</v>
          </cell>
          <cell r="J804" t="str">
            <v>Karnataka</v>
          </cell>
          <cell r="K804" t="str">
            <v>ChennaiBANGALORE</v>
          </cell>
          <cell r="L804">
            <v>3</v>
          </cell>
          <cell r="P804" t="str">
            <v/>
          </cell>
          <cell r="Q804" t="str">
            <v>HLL LIFECARE</v>
          </cell>
          <cell r="R804" t="str">
            <v>HLL LIFECARE</v>
          </cell>
          <cell r="S804" t="str">
            <v>HLL LIFECARE</v>
          </cell>
          <cell r="T804" t="str">
            <v>NIMHANS CAMPUS</v>
          </cell>
          <cell r="U804" t="str">
            <v>HOSUR ROAD</v>
          </cell>
          <cell r="V804" t="str">
            <v xml:space="preserve"> </v>
          </cell>
          <cell r="W804" t="str">
            <v xml:space="preserve"> </v>
          </cell>
          <cell r="X804">
            <v>560029</v>
          </cell>
          <cell r="Y804" t="str">
            <v>BANGALORE</v>
          </cell>
          <cell r="Z804" t="str">
            <v>IN</v>
          </cell>
          <cell r="AA804" t="str">
            <v>I29</v>
          </cell>
          <cell r="AB804" t="str">
            <v>HLL LIFECARE NIMHANS CAMPUS HOSUR ROAD     BANGALORE  ,Karnataka Pin-560029 India</v>
          </cell>
          <cell r="AC804" t="str">
            <v/>
          </cell>
          <cell r="AD804" t="str">
            <v/>
          </cell>
          <cell r="AE804" t="str">
            <v>9449767012</v>
          </cell>
          <cell r="AG804" t="str">
            <v>9449767012</v>
          </cell>
          <cell r="AH804" t="str">
            <v>9449767012</v>
          </cell>
          <cell r="AI804" t="str">
            <v/>
          </cell>
          <cell r="AJ804" t="str">
            <v/>
          </cell>
          <cell r="AO804" t="str">
            <v>Inactive</v>
          </cell>
          <cell r="AP804" t="str">
            <v/>
          </cell>
          <cell r="AQ804" t="str">
            <v>Dealer</v>
          </cell>
          <cell r="AR804" t="str">
            <v>Bangalore</v>
          </cell>
          <cell r="AS804" t="str">
            <v>TN+AP+TS+KL+BA+KA+SL+HD</v>
          </cell>
          <cell r="AT804" t="str">
            <v>Inactive</v>
          </cell>
          <cell r="AU804" t="str">
            <v>Okay</v>
          </cell>
          <cell r="AV804" t="str">
            <v/>
          </cell>
          <cell r="AW804" t="str">
            <v/>
          </cell>
          <cell r="AX804" t="str">
            <v>Vigeedha</v>
          </cell>
          <cell r="AZ804" t="str">
            <v>9449767012</v>
          </cell>
          <cell r="BA804" t="str">
            <v/>
          </cell>
          <cell r="BB804" t="str">
            <v/>
          </cell>
          <cell r="BC804" t="str">
            <v>Senkathir P</v>
          </cell>
          <cell r="BD804" t="str">
            <v>Jayakumar</v>
          </cell>
          <cell r="BE804" t="str">
            <v>Core</v>
          </cell>
          <cell r="BF804" t="str">
            <v>Trade</v>
          </cell>
          <cell r="BG804" t="str">
            <v>IN1</v>
          </cell>
          <cell r="BH804" t="str">
            <v>I29</v>
          </cell>
          <cell r="BI804" t="str">
            <v>I29</v>
          </cell>
          <cell r="BK804" t="str">
            <v>INE</v>
          </cell>
          <cell r="BL804" t="str">
            <v>INE</v>
          </cell>
          <cell r="BM804" t="str">
            <v>TT3</v>
          </cell>
          <cell r="BN804" t="str">
            <v>CS</v>
          </cell>
          <cell r="BS804" t="str">
            <v>INLFCH</v>
          </cell>
          <cell r="BT804" t="str">
            <v xml:space="preserve"> </v>
          </cell>
          <cell r="BU804" t="str">
            <v>N</v>
          </cell>
          <cell r="BV804" t="str">
            <v>N</v>
          </cell>
          <cell r="BW804" t="str">
            <v>N</v>
          </cell>
          <cell r="BX804" t="str">
            <v>Y</v>
          </cell>
          <cell r="BY804" t="str">
            <v>N</v>
          </cell>
          <cell r="BZ804" t="str">
            <v>N</v>
          </cell>
          <cell r="CA804" t="str">
            <v>N</v>
          </cell>
          <cell r="CB804" t="str">
            <v xml:space="preserve"> </v>
          </cell>
          <cell r="CC804" t="str">
            <v>N</v>
          </cell>
          <cell r="CD804">
            <v>413515</v>
          </cell>
          <cell r="CE804">
            <v>414015</v>
          </cell>
          <cell r="CF804">
            <v>414015</v>
          </cell>
          <cell r="CG804">
            <v>414015</v>
          </cell>
          <cell r="CH804">
            <v>414015</v>
          </cell>
          <cell r="CI804">
            <v>414015</v>
          </cell>
          <cell r="CJ804" t="str">
            <v>KKELLY1</v>
          </cell>
          <cell r="CK804" t="str">
            <v/>
          </cell>
          <cell r="CM804" t="str">
            <v/>
          </cell>
          <cell r="CN804" t="str">
            <v>Check</v>
          </cell>
          <cell r="CO804">
            <v>414015</v>
          </cell>
        </row>
        <row r="805">
          <cell r="C805">
            <v>414016</v>
          </cell>
          <cell r="D805" t="str">
            <v>INLFCH</v>
          </cell>
          <cell r="E805" t="str">
            <v>Chennai</v>
          </cell>
          <cell r="F805" t="str">
            <v>INO</v>
          </cell>
          <cell r="G805" t="str">
            <v>KL1</v>
          </cell>
          <cell r="H805" t="str">
            <v>INSOUT</v>
          </cell>
          <cell r="I805" t="str">
            <v>THRISSUR</v>
          </cell>
          <cell r="J805" t="str">
            <v>Kerala</v>
          </cell>
          <cell r="K805" t="str">
            <v>ChennaiTHRISSUR</v>
          </cell>
          <cell r="L805">
            <v>4</v>
          </cell>
          <cell r="P805" t="str">
            <v/>
          </cell>
          <cell r="Q805" t="str">
            <v>ELITE MISSION  HOSPITAL </v>
          </cell>
          <cell r="R805" t="str">
            <v>ELITE MISSION  HOSPITAL </v>
          </cell>
          <cell r="S805" t="str">
            <v>ELITE MISSION  HOSPITAL </v>
          </cell>
          <cell r="T805" t="str">
            <v>KOORKENCHERY</v>
          </cell>
          <cell r="U805" t="str">
            <v xml:space="preserve"> </v>
          </cell>
          <cell r="V805" t="str">
            <v xml:space="preserve"> </v>
          </cell>
          <cell r="W805" t="str">
            <v xml:space="preserve"> </v>
          </cell>
          <cell r="X805">
            <v>680007</v>
          </cell>
          <cell r="Y805" t="str">
            <v>THRISSUR</v>
          </cell>
          <cell r="Z805" t="str">
            <v>IN</v>
          </cell>
          <cell r="AA805" t="str">
            <v>I32</v>
          </cell>
          <cell r="AB805" t="str">
            <v>ELITE MISSION  HOSPITAL  KOORKENCHERY       THRISSUR  ,Kerala Pin-680007 India</v>
          </cell>
          <cell r="AC805" t="str">
            <v/>
          </cell>
          <cell r="AD805" t="str">
            <v/>
          </cell>
          <cell r="AE805" t="str">
            <v>487 242 9322</v>
          </cell>
          <cell r="AG805" t="str">
            <v>487 242 9322</v>
          </cell>
          <cell r="AH805" t="str">
            <v>487 242 9322</v>
          </cell>
          <cell r="AI805" t="str">
            <v/>
          </cell>
          <cell r="AJ805" t="str">
            <v/>
          </cell>
          <cell r="AO805" t="str">
            <v>Inactive</v>
          </cell>
          <cell r="AP805" t="str">
            <v/>
          </cell>
          <cell r="AQ805" t="str">
            <v>Dealer</v>
          </cell>
          <cell r="AR805" t="str">
            <v>Kerala</v>
          </cell>
          <cell r="AS805" t="str">
            <v>TN+AP+TS+KL+BA+KA+SL+HD</v>
          </cell>
          <cell r="AT805" t="str">
            <v>Inactive</v>
          </cell>
          <cell r="AU805" t="str">
            <v>Okay</v>
          </cell>
          <cell r="AV805" t="str">
            <v/>
          </cell>
          <cell r="AW805" t="str">
            <v/>
          </cell>
          <cell r="AX805" t="str">
            <v>Vigeedha</v>
          </cell>
          <cell r="AZ805" t="str">
            <v>487 242 9322</v>
          </cell>
          <cell r="BA805" t="str">
            <v/>
          </cell>
          <cell r="BB805" t="str">
            <v/>
          </cell>
          <cell r="BC805" t="str">
            <v>Sajeev Kumar</v>
          </cell>
          <cell r="BD805" t="str">
            <v>Jayakumar</v>
          </cell>
          <cell r="BE805" t="str">
            <v>Core</v>
          </cell>
          <cell r="BF805" t="str">
            <v>Trade</v>
          </cell>
          <cell r="BG805" t="str">
            <v>IN1</v>
          </cell>
          <cell r="BH805" t="str">
            <v>I32</v>
          </cell>
          <cell r="BI805" t="str">
            <v>I32</v>
          </cell>
          <cell r="BK805" t="str">
            <v>INE</v>
          </cell>
          <cell r="BL805" t="str">
            <v>INE</v>
          </cell>
          <cell r="BM805" t="str">
            <v>TT4</v>
          </cell>
          <cell r="BN805" t="str">
            <v>CS</v>
          </cell>
          <cell r="BS805" t="str">
            <v>INLFCH</v>
          </cell>
          <cell r="BT805" t="str">
            <v xml:space="preserve"> </v>
          </cell>
          <cell r="BU805" t="str">
            <v>N</v>
          </cell>
          <cell r="BV805" t="str">
            <v>N</v>
          </cell>
          <cell r="BW805" t="str">
            <v>N</v>
          </cell>
          <cell r="BX805" t="str">
            <v>Y</v>
          </cell>
          <cell r="BY805" t="str">
            <v>N</v>
          </cell>
          <cell r="BZ805" t="str">
            <v>N</v>
          </cell>
          <cell r="CA805" t="str">
            <v>N</v>
          </cell>
          <cell r="CB805" t="str">
            <v xml:space="preserve"> </v>
          </cell>
          <cell r="CC805" t="str">
            <v>N</v>
          </cell>
          <cell r="CD805">
            <v>413500</v>
          </cell>
          <cell r="CE805">
            <v>414016</v>
          </cell>
          <cell r="CF805">
            <v>414016</v>
          </cell>
          <cell r="CG805">
            <v>414016</v>
          </cell>
          <cell r="CH805">
            <v>414016</v>
          </cell>
          <cell r="CI805">
            <v>414016</v>
          </cell>
          <cell r="CJ805" t="str">
            <v>KKELLY1</v>
          </cell>
          <cell r="CK805" t="str">
            <v/>
          </cell>
          <cell r="CM805" t="str">
            <v/>
          </cell>
          <cell r="CN805" t="str">
            <v>Check</v>
          </cell>
          <cell r="CO805">
            <v>414016</v>
          </cell>
        </row>
        <row r="806">
          <cell r="C806">
            <v>414017</v>
          </cell>
          <cell r="D806" t="str">
            <v>INLFCH</v>
          </cell>
          <cell r="E806" t="str">
            <v>Chennai</v>
          </cell>
          <cell r="F806" t="str">
            <v>INO</v>
          </cell>
          <cell r="G806" t="str">
            <v>TN1</v>
          </cell>
          <cell r="H806" t="str">
            <v>INSOUT</v>
          </cell>
          <cell r="I806" t="str">
            <v>TIRUCHIRAPALLI</v>
          </cell>
          <cell r="J806" t="str">
            <v>Tamil Nadu</v>
          </cell>
          <cell r="K806" t="str">
            <v>ChennaiTIRUCHIRAPALLI</v>
          </cell>
          <cell r="L806">
            <v>4</v>
          </cell>
          <cell r="P806" t="str">
            <v/>
          </cell>
          <cell r="Q806" t="str">
            <v>MARUTI HOSPITAL</v>
          </cell>
          <cell r="R806" t="str">
            <v>MARUTI HOSPITAL</v>
          </cell>
          <cell r="S806" t="str">
            <v>MARUTI HOSPITAL</v>
          </cell>
          <cell r="T806" t="str">
            <v>NO-95PATTABIRAM STREET</v>
          </cell>
          <cell r="U806" t="str">
            <v>TENNUR</v>
          </cell>
          <cell r="V806" t="str">
            <v xml:space="preserve"> </v>
          </cell>
          <cell r="W806" t="str">
            <v xml:space="preserve"> </v>
          </cell>
          <cell r="X806">
            <v>620017</v>
          </cell>
          <cell r="Y806" t="str">
            <v>TIRUCHIRAPALLI</v>
          </cell>
          <cell r="Z806" t="str">
            <v>IN</v>
          </cell>
          <cell r="AA806" t="str">
            <v>I33</v>
          </cell>
          <cell r="AB806" t="str">
            <v>MARUTI HOSPITAL NO-95PATTABIRAM STREET TENNUR     TIRUCHIRAPALLI  ,Tamil Nadu Pin-620017 India</v>
          </cell>
          <cell r="AC806" t="str">
            <v/>
          </cell>
          <cell r="AD806" t="str">
            <v/>
          </cell>
          <cell r="AE806" t="str">
            <v>0431 2240000</v>
          </cell>
          <cell r="AG806" t="str">
            <v>0431 2240000</v>
          </cell>
          <cell r="AH806" t="str">
            <v>0431 2240000</v>
          </cell>
          <cell r="AI806" t="str">
            <v/>
          </cell>
          <cell r="AJ806" t="str">
            <v/>
          </cell>
          <cell r="AO806" t="str">
            <v>Inactive</v>
          </cell>
          <cell r="AP806" t="str">
            <v/>
          </cell>
          <cell r="AQ806" t="str">
            <v>Dealer</v>
          </cell>
          <cell r="AR806" t="str">
            <v>TN 1</v>
          </cell>
          <cell r="AS806" t="str">
            <v>TN+AP+TS+KL+BA+KA+SL+HD</v>
          </cell>
          <cell r="AT806" t="str">
            <v>Inactive</v>
          </cell>
          <cell r="AU806" t="str">
            <v>Okay</v>
          </cell>
          <cell r="AV806" t="str">
            <v/>
          </cell>
          <cell r="AW806" t="str">
            <v/>
          </cell>
          <cell r="AX806" t="str">
            <v>Vigeedha</v>
          </cell>
          <cell r="AZ806" t="str">
            <v>0431 2240000</v>
          </cell>
          <cell r="BA806" t="str">
            <v/>
          </cell>
          <cell r="BB806" t="str">
            <v/>
          </cell>
          <cell r="BC806" t="str">
            <v>Karthikeyan B</v>
          </cell>
          <cell r="BD806" t="str">
            <v>Jayakumar</v>
          </cell>
          <cell r="BE806" t="str">
            <v>Core</v>
          </cell>
          <cell r="BF806" t="str">
            <v>Trade</v>
          </cell>
          <cell r="BG806" t="str">
            <v>IN1</v>
          </cell>
          <cell r="BH806" t="str">
            <v>I33</v>
          </cell>
          <cell r="BI806" t="str">
            <v>I33</v>
          </cell>
          <cell r="BK806" t="str">
            <v>INA</v>
          </cell>
          <cell r="BL806" t="str">
            <v>INA</v>
          </cell>
          <cell r="BM806" t="str">
            <v>TT4</v>
          </cell>
          <cell r="BN806" t="str">
            <v>CS</v>
          </cell>
          <cell r="BS806" t="str">
            <v>INLFCH</v>
          </cell>
          <cell r="BT806" t="str">
            <v xml:space="preserve"> </v>
          </cell>
          <cell r="BU806" t="str">
            <v>N</v>
          </cell>
          <cell r="BV806" t="str">
            <v>N</v>
          </cell>
          <cell r="BW806" t="str">
            <v>N</v>
          </cell>
          <cell r="BX806" t="str">
            <v>Y</v>
          </cell>
          <cell r="BY806" t="str">
            <v>N</v>
          </cell>
          <cell r="BZ806" t="str">
            <v>N</v>
          </cell>
          <cell r="CA806" t="str">
            <v>N</v>
          </cell>
          <cell r="CB806" t="str">
            <v xml:space="preserve"> </v>
          </cell>
          <cell r="CC806" t="str">
            <v>N</v>
          </cell>
          <cell r="CD806">
            <v>413524</v>
          </cell>
          <cell r="CE806">
            <v>414017</v>
          </cell>
          <cell r="CF806">
            <v>414017</v>
          </cell>
          <cell r="CG806">
            <v>414017</v>
          </cell>
          <cell r="CH806">
            <v>414017</v>
          </cell>
          <cell r="CI806">
            <v>414017</v>
          </cell>
          <cell r="CJ806" t="str">
            <v>KKELLY1</v>
          </cell>
          <cell r="CK806" t="str">
            <v/>
          </cell>
          <cell r="CM806" t="str">
            <v/>
          </cell>
          <cell r="CN806" t="str">
            <v>Check</v>
          </cell>
          <cell r="CO806">
            <v>414017</v>
          </cell>
        </row>
        <row r="807">
          <cell r="C807">
            <v>414018</v>
          </cell>
          <cell r="D807" t="str">
            <v>INLFCH</v>
          </cell>
          <cell r="E807" t="str">
            <v>Chennai</v>
          </cell>
          <cell r="F807" t="str">
            <v>INO</v>
          </cell>
          <cell r="G807" t="str">
            <v>KL1</v>
          </cell>
          <cell r="H807" t="str">
            <v>INSOUT</v>
          </cell>
          <cell r="I807" t="str">
            <v>THRISSUR</v>
          </cell>
          <cell r="J807" t="str">
            <v>Kerala</v>
          </cell>
          <cell r="K807" t="str">
            <v>ChennaiTHRISSUR</v>
          </cell>
          <cell r="L807">
            <v>4</v>
          </cell>
          <cell r="M807" t="str">
            <v>32AAAAJ1080A1ZK</v>
          </cell>
          <cell r="P807" t="str">
            <v/>
          </cell>
          <cell r="Q807" t="str">
            <v>JUBILEE MISSION MEDICAL COLLEGE</v>
          </cell>
          <cell r="R807" t="str">
            <v>JUBILEE MISSION MEDICAL COLLEGE</v>
          </cell>
          <cell r="S807" t="str">
            <v>JUBILEE MISSION MEDICAL COLLEGE</v>
          </cell>
          <cell r="T807" t="str">
            <v>P.B.NO.737</v>
          </cell>
          <cell r="U807" t="str">
            <v xml:space="preserve"> </v>
          </cell>
          <cell r="V807" t="str">
            <v xml:space="preserve"> </v>
          </cell>
          <cell r="W807" t="str">
            <v xml:space="preserve"> </v>
          </cell>
          <cell r="X807">
            <v>680005</v>
          </cell>
          <cell r="Y807" t="str">
            <v>THRISSUR</v>
          </cell>
          <cell r="Z807" t="str">
            <v>IN</v>
          </cell>
          <cell r="AA807" t="str">
            <v>I32</v>
          </cell>
          <cell r="AB807" t="str">
            <v>JUBILEE MISSION MEDICAL COLLEGE P.B.NO.737       THRISSUR  ,Kerala Pin-680005 India</v>
          </cell>
          <cell r="AC807" t="str">
            <v/>
          </cell>
          <cell r="AD807" t="str">
            <v/>
          </cell>
          <cell r="AE807" t="str">
            <v>487-2432200</v>
          </cell>
          <cell r="AG807" t="str">
            <v>487-2432200</v>
          </cell>
          <cell r="AH807" t="str">
            <v>487-2432200</v>
          </cell>
          <cell r="AI807" t="str">
            <v/>
          </cell>
          <cell r="AJ807" t="str">
            <v/>
          </cell>
          <cell r="AO807" t="str">
            <v>Inactive</v>
          </cell>
          <cell r="AP807" t="str">
            <v/>
          </cell>
          <cell r="AQ807" t="str">
            <v>Dealer</v>
          </cell>
          <cell r="AR807" t="str">
            <v>Kerala</v>
          </cell>
          <cell r="AS807" t="str">
            <v>TN+AP+TS+KL+BA+KA+SL+HD</v>
          </cell>
          <cell r="AT807" t="str">
            <v>Inactive</v>
          </cell>
          <cell r="AU807" t="str">
            <v>Okay</v>
          </cell>
          <cell r="AV807" t="str">
            <v/>
          </cell>
          <cell r="AW807" t="str">
            <v/>
          </cell>
          <cell r="AX807" t="str">
            <v>Vigeedha</v>
          </cell>
          <cell r="AZ807" t="str">
            <v>487-2432200</v>
          </cell>
          <cell r="BA807" t="str">
            <v/>
          </cell>
          <cell r="BB807" t="str">
            <v/>
          </cell>
          <cell r="BC807" t="str">
            <v>Sajeev Kumar</v>
          </cell>
          <cell r="BD807" t="str">
            <v>Jayakumar</v>
          </cell>
          <cell r="BE807" t="str">
            <v>Core</v>
          </cell>
          <cell r="BF807" t="str">
            <v>Trade</v>
          </cell>
          <cell r="BG807" t="str">
            <v>IN1</v>
          </cell>
          <cell r="BH807" t="str">
            <v>I32</v>
          </cell>
          <cell r="BI807" t="str">
            <v>I32</v>
          </cell>
          <cell r="BK807" t="str">
            <v>INE</v>
          </cell>
          <cell r="BL807" t="str">
            <v>INE</v>
          </cell>
          <cell r="BM807" t="str">
            <v>TT4</v>
          </cell>
          <cell r="BN807" t="str">
            <v>CS</v>
          </cell>
          <cell r="BS807" t="str">
            <v>INLFCH</v>
          </cell>
          <cell r="BT807" t="str">
            <v xml:space="preserve"> </v>
          </cell>
          <cell r="BU807" t="str">
            <v>N</v>
          </cell>
          <cell r="BV807" t="str">
            <v>N</v>
          </cell>
          <cell r="BW807" t="str">
            <v>N</v>
          </cell>
          <cell r="BX807" t="str">
            <v>Y</v>
          </cell>
          <cell r="BY807" t="str">
            <v>N</v>
          </cell>
          <cell r="BZ807" t="str">
            <v>N</v>
          </cell>
          <cell r="CA807" t="str">
            <v>N</v>
          </cell>
          <cell r="CB807" t="str">
            <v xml:space="preserve"> </v>
          </cell>
          <cell r="CC807" t="str">
            <v>N</v>
          </cell>
          <cell r="CD807">
            <v>413498</v>
          </cell>
          <cell r="CE807">
            <v>414018</v>
          </cell>
          <cell r="CF807">
            <v>414018</v>
          </cell>
          <cell r="CG807">
            <v>414018</v>
          </cell>
          <cell r="CH807">
            <v>414018</v>
          </cell>
          <cell r="CI807">
            <v>414018</v>
          </cell>
          <cell r="CJ807" t="str">
            <v>KKELLY1</v>
          </cell>
          <cell r="CK807" t="str">
            <v/>
          </cell>
          <cell r="CM807" t="str">
            <v/>
          </cell>
          <cell r="CN807" t="str">
            <v>Check</v>
          </cell>
          <cell r="CO807">
            <v>414018</v>
          </cell>
        </row>
        <row r="808">
          <cell r="C808">
            <v>414021</v>
          </cell>
          <cell r="D808" t="str">
            <v>INLFCH</v>
          </cell>
          <cell r="E808" t="str">
            <v>Chennai</v>
          </cell>
          <cell r="F808" t="str">
            <v>INO</v>
          </cell>
          <cell r="G808" t="str">
            <v>TN1</v>
          </cell>
          <cell r="H808" t="str">
            <v>INSOUT</v>
          </cell>
          <cell r="I808" t="str">
            <v>MADURAI</v>
          </cell>
          <cell r="J808" t="str">
            <v>Tamil Nadu</v>
          </cell>
          <cell r="K808" t="str">
            <v>ChennaiMADURAI</v>
          </cell>
          <cell r="L808">
            <v>3</v>
          </cell>
          <cell r="M808" t="str">
            <v>33AADCP0574C1ZW</v>
          </cell>
          <cell r="N808" t="str">
            <v>MDU/3554/20B</v>
          </cell>
          <cell r="O808" t="str">
            <v>MDU/3323/21B</v>
          </cell>
          <cell r="P808">
            <v>20180204</v>
          </cell>
          <cell r="Q808" t="str">
            <v>PURANI HOSPITAL SUPPLIES LTD</v>
          </cell>
          <cell r="R808" t="str">
            <v>PURANI HOSPITAL SUPPLIES LTD</v>
          </cell>
          <cell r="S808" t="str">
            <v>PURANI HOSPITAL SUPPLIES LTD</v>
          </cell>
          <cell r="T808" t="str">
            <v>NO: 278-A 2ND FLOOR</v>
          </cell>
          <cell r="U808" t="str">
            <v>LAKSHMI ARCADE</v>
          </cell>
          <cell r="V808" t="str">
            <v>GOOD SHED STREET</v>
          </cell>
          <cell r="W808" t="str">
            <v xml:space="preserve"> </v>
          </cell>
          <cell r="X808">
            <v>625001</v>
          </cell>
          <cell r="Y808" t="str">
            <v>MADURAI</v>
          </cell>
          <cell r="Z808" t="str">
            <v>IN</v>
          </cell>
          <cell r="AA808" t="str">
            <v>I33</v>
          </cell>
          <cell r="AB808" t="str">
            <v>PURANI HOSPITAL SUPPLIES LTD NO: 278-A 2ND FLOOR LAKSHMI ARCADE GOOD SHED STREET   MADURAI  ,Tamil Nadu Pin-625001 India</v>
          </cell>
          <cell r="AC808" t="str">
            <v/>
          </cell>
          <cell r="AD808" t="str">
            <v/>
          </cell>
          <cell r="AE808" t="str">
            <v>0452 - 2343634</v>
          </cell>
          <cell r="AG808" t="str">
            <v>0452 - 2343634</v>
          </cell>
          <cell r="AH808" t="str">
            <v>0452 - 2343634</v>
          </cell>
          <cell r="AI808" t="str">
            <v/>
          </cell>
          <cell r="AJ808" t="str">
            <v/>
          </cell>
          <cell r="AO808" t="str">
            <v>Inactive</v>
          </cell>
          <cell r="AP808" t="str">
            <v/>
          </cell>
          <cell r="AQ808" t="str">
            <v>Dealer</v>
          </cell>
          <cell r="AR808" t="str">
            <v>TN 1</v>
          </cell>
          <cell r="AS808" t="str">
            <v>TN+AP+TS+KL+BA+KA+SL+HD</v>
          </cell>
          <cell r="AT808" t="str">
            <v>Inactive</v>
          </cell>
          <cell r="AU808" t="str">
            <v>Okay</v>
          </cell>
          <cell r="AV808" t="str">
            <v/>
          </cell>
          <cell r="AW808" t="str">
            <v/>
          </cell>
          <cell r="AX808" t="str">
            <v>Vigeedha</v>
          </cell>
          <cell r="AZ808" t="str">
            <v>0452 - 2343634</v>
          </cell>
          <cell r="BA808" t="str">
            <v/>
          </cell>
          <cell r="BB808" t="str">
            <v/>
          </cell>
          <cell r="BC808" t="str">
            <v>Karthikeyan B</v>
          </cell>
          <cell r="BD808" t="str">
            <v>Jayakumar</v>
          </cell>
          <cell r="BE808" t="str">
            <v>Core</v>
          </cell>
          <cell r="BF808" t="str">
            <v>Trade</v>
          </cell>
          <cell r="BG808" t="str">
            <v>IN1</v>
          </cell>
          <cell r="BH808" t="str">
            <v>I33</v>
          </cell>
          <cell r="BI808" t="str">
            <v>I33</v>
          </cell>
          <cell r="BK808" t="str">
            <v>INA</v>
          </cell>
          <cell r="BL808" t="str">
            <v>INA</v>
          </cell>
          <cell r="BM808" t="str">
            <v>TT3</v>
          </cell>
          <cell r="BN808" t="str">
            <v>CS</v>
          </cell>
          <cell r="BS808" t="str">
            <v>INLFCH</v>
          </cell>
          <cell r="BT808" t="str">
            <v xml:space="preserve"> </v>
          </cell>
          <cell r="BU808" t="str">
            <v>N</v>
          </cell>
          <cell r="BV808" t="str">
            <v>N</v>
          </cell>
          <cell r="BW808" t="str">
            <v>N</v>
          </cell>
          <cell r="BX808" t="str">
            <v>Y</v>
          </cell>
          <cell r="BY808" t="str">
            <v>N</v>
          </cell>
          <cell r="BZ808" t="str">
            <v>N</v>
          </cell>
          <cell r="CA808" t="str">
            <v>N</v>
          </cell>
          <cell r="CB808" t="str">
            <v xml:space="preserve"> </v>
          </cell>
          <cell r="CC808" t="str">
            <v>N</v>
          </cell>
          <cell r="CD808">
            <v>413557</v>
          </cell>
          <cell r="CE808">
            <v>414021</v>
          </cell>
          <cell r="CF808">
            <v>414021</v>
          </cell>
          <cell r="CG808">
            <v>414021</v>
          </cell>
          <cell r="CH808">
            <v>414021</v>
          </cell>
          <cell r="CI808">
            <v>414021</v>
          </cell>
          <cell r="CJ808" t="str">
            <v>KKELLY1</v>
          </cell>
          <cell r="CK808" t="str">
            <v/>
          </cell>
          <cell r="CM808" t="str">
            <v/>
          </cell>
          <cell r="CN808" t="str">
            <v>Check</v>
          </cell>
          <cell r="CO808">
            <v>414021</v>
          </cell>
        </row>
        <row r="809">
          <cell r="C809">
            <v>414022</v>
          </cell>
          <cell r="D809" t="str">
            <v>INLFCH</v>
          </cell>
          <cell r="E809" t="str">
            <v>Chennai</v>
          </cell>
          <cell r="F809" t="str">
            <v>INO</v>
          </cell>
          <cell r="G809" t="str">
            <v>TN1</v>
          </cell>
          <cell r="H809" t="str">
            <v>INSOUT</v>
          </cell>
          <cell r="I809" t="str">
            <v>SALEM</v>
          </cell>
          <cell r="J809" t="str">
            <v>Tamil Nadu</v>
          </cell>
          <cell r="K809" t="str">
            <v>ChennaiSALEM</v>
          </cell>
          <cell r="L809">
            <v>3</v>
          </cell>
          <cell r="M809" t="str">
            <v>33AADCP0574C1ZW</v>
          </cell>
          <cell r="N809" t="str">
            <v>SLS/3211/20B</v>
          </cell>
          <cell r="O809" t="str">
            <v>SLS/62/21B &amp; SLS/62/20G</v>
          </cell>
          <cell r="P809" t="str">
            <v/>
          </cell>
          <cell r="Q809" t="str">
            <v>PURANI HOSPITAL SUPPLIES LTD</v>
          </cell>
          <cell r="R809" t="str">
            <v>PURANI HOSPITAL SUPPLIES LTD</v>
          </cell>
          <cell r="S809" t="str">
            <v>PURANI HOSPITAL SUPPLIES LTD</v>
          </cell>
          <cell r="T809" t="str">
            <v>No: 96 SHANKAR NAGAR</v>
          </cell>
          <cell r="U809" t="str">
            <v>VENKATESA PURAM</v>
          </cell>
          <cell r="V809" t="str">
            <v xml:space="preserve"> </v>
          </cell>
          <cell r="W809" t="str">
            <v xml:space="preserve"> </v>
          </cell>
          <cell r="X809">
            <v>636007</v>
          </cell>
          <cell r="Y809" t="str">
            <v>SALEM</v>
          </cell>
          <cell r="Z809" t="str">
            <v>IN</v>
          </cell>
          <cell r="AA809" t="str">
            <v>I33</v>
          </cell>
          <cell r="AB809" t="str">
            <v>PURANI HOSPITAL SUPPLIES LTD No: 96 SHANKAR NAGAR VENKATESA PURAM     SALEM  ,Tamil Nadu Pin-636007 India</v>
          </cell>
          <cell r="AC809" t="str">
            <v/>
          </cell>
          <cell r="AD809" t="str">
            <v/>
          </cell>
          <cell r="AE809" t="str">
            <v>0427-4055155</v>
          </cell>
          <cell r="AG809" t="str">
            <v>0427-4055155</v>
          </cell>
          <cell r="AH809" t="str">
            <v>0427-4055155</v>
          </cell>
          <cell r="AI809" t="str">
            <v/>
          </cell>
          <cell r="AJ809" t="str">
            <v/>
          </cell>
          <cell r="AO809" t="str">
            <v>Inactive</v>
          </cell>
          <cell r="AP809" t="str">
            <v/>
          </cell>
          <cell r="AQ809" t="str">
            <v>Dealer</v>
          </cell>
          <cell r="AR809" t="str">
            <v>TN 1</v>
          </cell>
          <cell r="AS809" t="str">
            <v>TN+AP+TS+KL+BA+KA+SL+HD</v>
          </cell>
          <cell r="AT809" t="str">
            <v>Inactive</v>
          </cell>
          <cell r="AU809" t="str">
            <v>Okay</v>
          </cell>
          <cell r="AV809" t="str">
            <v/>
          </cell>
          <cell r="AW809" t="str">
            <v/>
          </cell>
          <cell r="AX809" t="str">
            <v>Vigeedha</v>
          </cell>
          <cell r="AZ809" t="str">
            <v>0427-4055155</v>
          </cell>
          <cell r="BA809" t="str">
            <v/>
          </cell>
          <cell r="BB809" t="str">
            <v/>
          </cell>
          <cell r="BC809" t="str">
            <v>Karthikeyan B</v>
          </cell>
          <cell r="BD809" t="str">
            <v>Jayakumar</v>
          </cell>
          <cell r="BE809" t="str">
            <v>Core</v>
          </cell>
          <cell r="BF809" t="str">
            <v>Trade</v>
          </cell>
          <cell r="BG809" t="str">
            <v>IN1</v>
          </cell>
          <cell r="BH809" t="str">
            <v>I33</v>
          </cell>
          <cell r="BI809" t="str">
            <v>I33</v>
          </cell>
          <cell r="BK809" t="str">
            <v>INA</v>
          </cell>
          <cell r="BL809" t="str">
            <v>INA</v>
          </cell>
          <cell r="BM809" t="str">
            <v>TT3</v>
          </cell>
          <cell r="BN809" t="str">
            <v>CS</v>
          </cell>
          <cell r="BS809" t="str">
            <v>INLFCH</v>
          </cell>
          <cell r="BT809" t="str">
            <v xml:space="preserve"> </v>
          </cell>
          <cell r="BU809" t="str">
            <v>N</v>
          </cell>
          <cell r="BV809" t="str">
            <v>N</v>
          </cell>
          <cell r="BW809" t="str">
            <v>N</v>
          </cell>
          <cell r="BX809" t="str">
            <v>Y</v>
          </cell>
          <cell r="BY809" t="str">
            <v>N</v>
          </cell>
          <cell r="BZ809" t="str">
            <v>N</v>
          </cell>
          <cell r="CA809" t="str">
            <v>N</v>
          </cell>
          <cell r="CB809" t="str">
            <v xml:space="preserve"> </v>
          </cell>
          <cell r="CC809" t="str">
            <v>N</v>
          </cell>
          <cell r="CD809">
            <v>413557</v>
          </cell>
          <cell r="CE809">
            <v>414022</v>
          </cell>
          <cell r="CF809">
            <v>414022</v>
          </cell>
          <cell r="CG809">
            <v>414022</v>
          </cell>
          <cell r="CH809">
            <v>414022</v>
          </cell>
          <cell r="CI809">
            <v>414022</v>
          </cell>
          <cell r="CJ809" t="str">
            <v>KKELLY1</v>
          </cell>
          <cell r="CK809" t="str">
            <v/>
          </cell>
          <cell r="CM809" t="str">
            <v/>
          </cell>
          <cell r="CN809" t="str">
            <v>Check</v>
          </cell>
          <cell r="CO809">
            <v>414022</v>
          </cell>
        </row>
        <row r="810">
          <cell r="C810">
            <v>414023</v>
          </cell>
          <cell r="D810" t="str">
            <v>INLFCH</v>
          </cell>
          <cell r="E810" t="str">
            <v>Chennai</v>
          </cell>
          <cell r="F810" t="str">
            <v>INO</v>
          </cell>
          <cell r="G810" t="str">
            <v>TN1</v>
          </cell>
          <cell r="H810" t="str">
            <v>INSOUT</v>
          </cell>
          <cell r="I810" t="str">
            <v>TRICHY</v>
          </cell>
          <cell r="J810" t="str">
            <v>Tamil Nadu</v>
          </cell>
          <cell r="K810" t="str">
            <v>ChennaiTRICHY</v>
          </cell>
          <cell r="L810">
            <v>3</v>
          </cell>
          <cell r="M810" t="str">
            <v>33AADCP0574C1ZW</v>
          </cell>
          <cell r="N810" t="str">
            <v>TRT/2664/20B &amp; TRT/38/20G</v>
          </cell>
          <cell r="O810" t="str">
            <v>TRT/2474/21B</v>
          </cell>
          <cell r="P810">
            <v>20180923</v>
          </cell>
          <cell r="Q810" t="str">
            <v>PURANI HOSPITAL SUPPLIES LTD</v>
          </cell>
          <cell r="R810" t="str">
            <v>PURANI HOSPITAL SUPPLIES LTD</v>
          </cell>
          <cell r="S810" t="str">
            <v>PURANI HOSPITAL SUPPLIES LTD</v>
          </cell>
          <cell r="T810" t="str">
            <v>T.S NO: D-345 NO: 13</v>
          </cell>
          <cell r="U810" t="str">
            <v>10-A CROSS STREET</v>
          </cell>
          <cell r="V810" t="str">
            <v>THILLAI NAGAR</v>
          </cell>
          <cell r="W810" t="str">
            <v xml:space="preserve"> </v>
          </cell>
          <cell r="X810">
            <v>620018</v>
          </cell>
          <cell r="Y810" t="str">
            <v>TRICHY</v>
          </cell>
          <cell r="Z810" t="str">
            <v>IN</v>
          </cell>
          <cell r="AA810" t="str">
            <v>I33</v>
          </cell>
          <cell r="AB810" t="str">
            <v>PURANI HOSPITAL SUPPLIES LTD T.S NO: D-345 NO: 13 10-A CROSS STREET THILLAI NAGAR   TRICHY  ,Tamil Nadu Pin-620018 India</v>
          </cell>
          <cell r="AC810" t="str">
            <v/>
          </cell>
          <cell r="AD810" t="str">
            <v/>
          </cell>
          <cell r="AE810" t="str">
            <v>0431-4311601</v>
          </cell>
          <cell r="AG810" t="str">
            <v>0431-4311601</v>
          </cell>
          <cell r="AH810" t="str">
            <v>0431-4311601</v>
          </cell>
          <cell r="AI810" t="str">
            <v/>
          </cell>
          <cell r="AJ810" t="str">
            <v/>
          </cell>
          <cell r="AO810" t="str">
            <v>Inactive</v>
          </cell>
          <cell r="AP810" t="str">
            <v/>
          </cell>
          <cell r="AQ810" t="str">
            <v>Dealer</v>
          </cell>
          <cell r="AR810" t="str">
            <v>TN 1</v>
          </cell>
          <cell r="AS810" t="str">
            <v>TN+AP+TS+KL+BA+KA+SL+HD</v>
          </cell>
          <cell r="AT810" t="str">
            <v>Inactive</v>
          </cell>
          <cell r="AU810" t="str">
            <v>Okay</v>
          </cell>
          <cell r="AV810" t="str">
            <v/>
          </cell>
          <cell r="AW810" t="str">
            <v/>
          </cell>
          <cell r="AX810" t="str">
            <v>Vigeedha</v>
          </cell>
          <cell r="AZ810" t="str">
            <v>0431-4311601</v>
          </cell>
          <cell r="BA810" t="str">
            <v/>
          </cell>
          <cell r="BB810" t="str">
            <v/>
          </cell>
          <cell r="BC810" t="str">
            <v>Karthikeyan B</v>
          </cell>
          <cell r="BD810" t="str">
            <v>Jayakumar</v>
          </cell>
          <cell r="BE810" t="str">
            <v>Core</v>
          </cell>
          <cell r="BF810" t="str">
            <v>Trade</v>
          </cell>
          <cell r="BG810" t="str">
            <v>IN1</v>
          </cell>
          <cell r="BH810" t="str">
            <v>I33</v>
          </cell>
          <cell r="BI810" t="str">
            <v>I33</v>
          </cell>
          <cell r="BK810" t="str">
            <v>INA</v>
          </cell>
          <cell r="BL810" t="str">
            <v>INA</v>
          </cell>
          <cell r="BM810" t="str">
            <v>TT3</v>
          </cell>
          <cell r="BN810" t="str">
            <v>CS</v>
          </cell>
          <cell r="BS810" t="str">
            <v>INLFCH</v>
          </cell>
          <cell r="BT810" t="str">
            <v xml:space="preserve"> </v>
          </cell>
          <cell r="BU810" t="str">
            <v>N</v>
          </cell>
          <cell r="BV810" t="str">
            <v>N</v>
          </cell>
          <cell r="BW810" t="str">
            <v>N</v>
          </cell>
          <cell r="BX810" t="str">
            <v>Y</v>
          </cell>
          <cell r="BY810" t="str">
            <v>N</v>
          </cell>
          <cell r="BZ810" t="str">
            <v>N</v>
          </cell>
          <cell r="CA810" t="str">
            <v>N</v>
          </cell>
          <cell r="CB810" t="str">
            <v xml:space="preserve"> </v>
          </cell>
          <cell r="CC810" t="str">
            <v>N</v>
          </cell>
          <cell r="CD810">
            <v>413557</v>
          </cell>
          <cell r="CE810">
            <v>414023</v>
          </cell>
          <cell r="CF810">
            <v>414023</v>
          </cell>
          <cell r="CG810">
            <v>414023</v>
          </cell>
          <cell r="CH810">
            <v>414023</v>
          </cell>
          <cell r="CI810">
            <v>414023</v>
          </cell>
          <cell r="CJ810" t="str">
            <v>KKELLY1</v>
          </cell>
          <cell r="CK810" t="str">
            <v/>
          </cell>
          <cell r="CM810" t="str">
            <v/>
          </cell>
          <cell r="CN810" t="str">
            <v>Check</v>
          </cell>
          <cell r="CO810">
            <v>414023</v>
          </cell>
        </row>
        <row r="811">
          <cell r="C811">
            <v>414027</v>
          </cell>
          <cell r="D811" t="str">
            <v>INLFCH</v>
          </cell>
          <cell r="E811" t="str">
            <v>Chennai</v>
          </cell>
          <cell r="F811" t="str">
            <v>INE</v>
          </cell>
          <cell r="G811" t="str">
            <v>EA1</v>
          </cell>
          <cell r="H811" t="str">
            <v>INEAST</v>
          </cell>
          <cell r="I811" t="str">
            <v>GUWAHATI</v>
          </cell>
          <cell r="J811" t="str">
            <v>Assam</v>
          </cell>
          <cell r="K811" t="str">
            <v>ChennaiGUWAHATI</v>
          </cell>
          <cell r="L811">
            <v>8</v>
          </cell>
          <cell r="P811" t="str">
            <v/>
          </cell>
          <cell r="Q811" t="str">
            <v>DR. B. BOROOAH CANCER INSTITUTE</v>
          </cell>
          <cell r="R811" t="str">
            <v>DR B BOROOAH CANCER INSTITUTE</v>
          </cell>
          <cell r="S811" t="str">
            <v>DR. B. BOROOAH CANCER INSTITUTE</v>
          </cell>
          <cell r="T811" t="str">
            <v>GOPINATH NAGAR</v>
          </cell>
          <cell r="U811" t="str">
            <v xml:space="preserve"> </v>
          </cell>
          <cell r="V811" t="str">
            <v xml:space="preserve"> </v>
          </cell>
          <cell r="W811" t="str">
            <v xml:space="preserve"> </v>
          </cell>
          <cell r="X811">
            <v>781016</v>
          </cell>
          <cell r="Y811" t="str">
            <v>GUWAHATI</v>
          </cell>
          <cell r="Z811" t="str">
            <v>IN</v>
          </cell>
          <cell r="AA811" t="str">
            <v>I18</v>
          </cell>
          <cell r="AB811" t="str">
            <v>DR. B. BOROOAH CANCER INSTITUTE GOPINATH NAGAR       GUWAHATI  ,Assam Pin-781016 India</v>
          </cell>
          <cell r="AC811" t="str">
            <v/>
          </cell>
          <cell r="AD811" t="str">
            <v/>
          </cell>
          <cell r="AE811" t="str">
            <v>8876514129</v>
          </cell>
          <cell r="AG811" t="str">
            <v>8876514129</v>
          </cell>
          <cell r="AH811" t="str">
            <v>8876514129</v>
          </cell>
          <cell r="AI811" t="str">
            <v/>
          </cell>
          <cell r="AJ811" t="str">
            <v/>
          </cell>
          <cell r="AO811" t="str">
            <v>Inactive</v>
          </cell>
          <cell r="AP811" t="str">
            <v/>
          </cell>
          <cell r="AQ811" t="str">
            <v>Dealer</v>
          </cell>
          <cell r="AR811" t="str">
            <v>East</v>
          </cell>
          <cell r="AS811" t="str">
            <v>EA+BL+IB+NO1+NP+LU</v>
          </cell>
          <cell r="AT811" t="str">
            <v>Inactive</v>
          </cell>
          <cell r="AU811" t="str">
            <v>Okay</v>
          </cell>
          <cell r="AV811" t="str">
            <v/>
          </cell>
          <cell r="AW811" t="str">
            <v/>
          </cell>
          <cell r="AX811" t="str">
            <v>Manikandan</v>
          </cell>
          <cell r="AZ811" t="str">
            <v>8876514129</v>
          </cell>
          <cell r="BA811" t="str">
            <v/>
          </cell>
          <cell r="BB811" t="str">
            <v/>
          </cell>
          <cell r="BC811" t="str">
            <v>Vacant</v>
          </cell>
          <cell r="BD811" t="str">
            <v>Banibrata Saha</v>
          </cell>
          <cell r="BE811" t="str">
            <v>Core</v>
          </cell>
          <cell r="BF811" t="str">
            <v>Trade</v>
          </cell>
          <cell r="BG811" t="str">
            <v>IN2</v>
          </cell>
          <cell r="BH811" t="str">
            <v>I18</v>
          </cell>
          <cell r="BI811" t="str">
            <v>I18</v>
          </cell>
          <cell r="BK811" t="str">
            <v>INE</v>
          </cell>
          <cell r="BL811" t="str">
            <v>INE</v>
          </cell>
          <cell r="BM811" t="str">
            <v>TT8</v>
          </cell>
          <cell r="BN811" t="str">
            <v>CS</v>
          </cell>
          <cell r="BS811" t="str">
            <v>INLFCH</v>
          </cell>
          <cell r="BT811" t="str">
            <v xml:space="preserve"> </v>
          </cell>
          <cell r="BU811" t="str">
            <v>N</v>
          </cell>
          <cell r="BV811" t="str">
            <v>N</v>
          </cell>
          <cell r="BW811" t="str">
            <v>N</v>
          </cell>
          <cell r="BX811" t="str">
            <v>Y</v>
          </cell>
          <cell r="BY811" t="str">
            <v>N</v>
          </cell>
          <cell r="BZ811" t="str">
            <v>N</v>
          </cell>
          <cell r="CA811" t="str">
            <v>N</v>
          </cell>
          <cell r="CB811" t="str">
            <v xml:space="preserve"> </v>
          </cell>
          <cell r="CC811" t="str">
            <v>N</v>
          </cell>
          <cell r="CD811">
            <v>413643</v>
          </cell>
          <cell r="CE811">
            <v>414027</v>
          </cell>
          <cell r="CF811">
            <v>414027</v>
          </cell>
          <cell r="CG811">
            <v>414027</v>
          </cell>
          <cell r="CH811">
            <v>414027</v>
          </cell>
          <cell r="CI811">
            <v>414027</v>
          </cell>
          <cell r="CJ811" t="str">
            <v>KKELLY1</v>
          </cell>
          <cell r="CK811" t="str">
            <v/>
          </cell>
          <cell r="CM811" t="str">
            <v/>
          </cell>
          <cell r="CN811" t="str">
            <v>Check</v>
          </cell>
          <cell r="CO811">
            <v>414027</v>
          </cell>
        </row>
        <row r="812">
          <cell r="C812">
            <v>414031</v>
          </cell>
          <cell r="D812" t="str">
            <v>INLFMU</v>
          </cell>
          <cell r="E812" t="str">
            <v>Mumbai</v>
          </cell>
          <cell r="F812" t="str">
            <v>INO</v>
          </cell>
          <cell r="G812" t="str">
            <v>AP1</v>
          </cell>
          <cell r="H812" t="str">
            <v>INSOUT</v>
          </cell>
          <cell r="I812" t="str">
            <v>RAJAHMUNDRY</v>
          </cell>
          <cell r="J812" t="str">
            <v>Andhra Pradesh</v>
          </cell>
          <cell r="K812" t="str">
            <v>MumbaiRAJAHMUNDRY</v>
          </cell>
          <cell r="L812">
            <v>4</v>
          </cell>
          <cell r="P812" t="str">
            <v/>
          </cell>
          <cell r="Q812" t="str">
            <v>GSL MEDICAL COLLEGE</v>
          </cell>
          <cell r="R812" t="str">
            <v>GSL MEDICAL COLLEGE</v>
          </cell>
          <cell r="S812" t="str">
            <v>GSL MEDICAL COLLEGE</v>
          </cell>
          <cell r="T812" t="str">
            <v>H.NO : 19-5-21/16</v>
          </cell>
          <cell r="U812" t="str">
            <v>RAMACHANDRARAOPETA</v>
          </cell>
          <cell r="V812" t="str">
            <v>NEAR KAMBALA PARK</v>
          </cell>
          <cell r="W812" t="str">
            <v xml:space="preserve"> </v>
          </cell>
          <cell r="X812">
            <v>533105</v>
          </cell>
          <cell r="Y812" t="str">
            <v>RAJAHMUNDRY</v>
          </cell>
          <cell r="Z812" t="str">
            <v>IN</v>
          </cell>
          <cell r="AA812" t="str">
            <v>I37</v>
          </cell>
          <cell r="AB812" t="str">
            <v>GSL MEDICAL COLLEGE H.NO : 19-5-21/16 RAMACHANDRARAOPETA NEAR KAMBALA PARK   RAJAHMUNDRY  ,Andhra Pradesh Pin-533105 India</v>
          </cell>
          <cell r="AC812" t="str">
            <v/>
          </cell>
          <cell r="AD812" t="str">
            <v/>
          </cell>
          <cell r="AE812" t="str">
            <v>2400401</v>
          </cell>
          <cell r="AG812" t="str">
            <v>2400401</v>
          </cell>
          <cell r="AH812" t="str">
            <v>2400401</v>
          </cell>
          <cell r="AI812" t="str">
            <v/>
          </cell>
          <cell r="AJ812" t="str">
            <v/>
          </cell>
          <cell r="AO812" t="str">
            <v>Inactive</v>
          </cell>
          <cell r="AP812" t="str">
            <v/>
          </cell>
          <cell r="AQ812" t="str">
            <v>Dealer</v>
          </cell>
          <cell r="AR812" t="str">
            <v>AP &amp; Telangana</v>
          </cell>
          <cell r="AS812" t="str">
            <v>TN+AP+TS+KL+BA+KA+SL+HD</v>
          </cell>
          <cell r="AT812" t="str">
            <v>Inactive</v>
          </cell>
          <cell r="AU812" t="str">
            <v>Okay</v>
          </cell>
          <cell r="AV812" t="str">
            <v/>
          </cell>
          <cell r="AW812" t="str">
            <v/>
          </cell>
          <cell r="AX812" t="str">
            <v>Vigeedha</v>
          </cell>
          <cell r="AZ812" t="str">
            <v>2400401</v>
          </cell>
          <cell r="BA812" t="str">
            <v/>
          </cell>
          <cell r="BB812" t="str">
            <v/>
          </cell>
          <cell r="BC812" t="str">
            <v>Senkathir P</v>
          </cell>
          <cell r="BD812" t="str">
            <v>Jayakumar</v>
          </cell>
          <cell r="BE812" t="str">
            <v>Core</v>
          </cell>
          <cell r="BF812" t="str">
            <v>Trade</v>
          </cell>
          <cell r="BG812" t="str">
            <v>IN1</v>
          </cell>
          <cell r="BH812" t="str">
            <v>I37</v>
          </cell>
          <cell r="BI812" t="str">
            <v>I37</v>
          </cell>
          <cell r="BK812" t="str">
            <v>INE</v>
          </cell>
          <cell r="BL812" t="str">
            <v>INE</v>
          </cell>
          <cell r="BM812" t="str">
            <v>TT4</v>
          </cell>
          <cell r="BN812" t="str">
            <v>CS</v>
          </cell>
          <cell r="BS812" t="str">
            <v>INLFMU</v>
          </cell>
          <cell r="BT812" t="str">
            <v xml:space="preserve"> </v>
          </cell>
          <cell r="BU812" t="str">
            <v>N</v>
          </cell>
          <cell r="BV812" t="str">
            <v>N</v>
          </cell>
          <cell r="BW812" t="str">
            <v>N</v>
          </cell>
          <cell r="BX812" t="str">
            <v>Y</v>
          </cell>
          <cell r="BY812" t="str">
            <v>N</v>
          </cell>
          <cell r="BZ812" t="str">
            <v>N</v>
          </cell>
          <cell r="CA812" t="str">
            <v>N</v>
          </cell>
          <cell r="CB812" t="str">
            <v xml:space="preserve"> </v>
          </cell>
          <cell r="CC812" t="str">
            <v>N</v>
          </cell>
          <cell r="CD812">
            <v>413544</v>
          </cell>
          <cell r="CE812">
            <v>414031</v>
          </cell>
          <cell r="CF812">
            <v>414031</v>
          </cell>
          <cell r="CG812">
            <v>414031</v>
          </cell>
          <cell r="CH812">
            <v>414031</v>
          </cell>
          <cell r="CI812">
            <v>414031</v>
          </cell>
          <cell r="CJ812" t="str">
            <v>KKELLY1</v>
          </cell>
          <cell r="CK812" t="str">
            <v/>
          </cell>
          <cell r="CM812" t="str">
            <v/>
          </cell>
          <cell r="CN812" t="str">
            <v>Check</v>
          </cell>
          <cell r="CO812">
            <v>414031</v>
          </cell>
        </row>
        <row r="813">
          <cell r="C813">
            <v>414034</v>
          </cell>
          <cell r="D813" t="str">
            <v>INLFCH</v>
          </cell>
          <cell r="E813" t="str">
            <v>Chennai</v>
          </cell>
          <cell r="F813" t="str">
            <v>INO</v>
          </cell>
          <cell r="G813" t="str">
            <v>KL1</v>
          </cell>
          <cell r="H813" t="str">
            <v>INSOUT</v>
          </cell>
          <cell r="I813" t="str">
            <v>THRISSUR</v>
          </cell>
          <cell r="J813" t="str">
            <v>Kerala</v>
          </cell>
          <cell r="K813" t="str">
            <v>ChennaiTHRISSUR</v>
          </cell>
          <cell r="L813">
            <v>4</v>
          </cell>
          <cell r="P813" t="str">
            <v/>
          </cell>
          <cell r="Q813" t="str">
            <v>ASWINI HOSPITAL LTD</v>
          </cell>
          <cell r="R813" t="str">
            <v>ASWINI HOSPITAL LTD</v>
          </cell>
          <cell r="S813" t="str">
            <v>ASWINI HOSPITAL LTD</v>
          </cell>
          <cell r="T813" t="str">
            <v>KARUNAKARAN NAMBIAR ROAD</v>
          </cell>
          <cell r="U813" t="str">
            <v>THRISSUR</v>
          </cell>
          <cell r="V813" t="str">
            <v xml:space="preserve"> </v>
          </cell>
          <cell r="W813" t="str">
            <v xml:space="preserve"> </v>
          </cell>
          <cell r="X813">
            <v>680020</v>
          </cell>
          <cell r="Y813" t="str">
            <v>THRISSUR</v>
          </cell>
          <cell r="Z813" t="str">
            <v>IN</v>
          </cell>
          <cell r="AA813" t="str">
            <v>I32</v>
          </cell>
          <cell r="AB813" t="str">
            <v>ASWINI HOSPITAL LTD KARUNAKARAN NAMBIAR ROAD THRISSUR     THRISSUR  ,Kerala Pin-680020 India</v>
          </cell>
          <cell r="AC813" t="str">
            <v/>
          </cell>
          <cell r="AD813" t="str">
            <v/>
          </cell>
          <cell r="AE813" t="str">
            <v>048702475000</v>
          </cell>
          <cell r="AG813" t="str">
            <v>048702475000</v>
          </cell>
          <cell r="AH813" t="str">
            <v>048702475000</v>
          </cell>
          <cell r="AI813" t="str">
            <v/>
          </cell>
          <cell r="AJ813" t="str">
            <v/>
          </cell>
          <cell r="AO813" t="str">
            <v>Inactive</v>
          </cell>
          <cell r="AP813" t="str">
            <v/>
          </cell>
          <cell r="AQ813" t="str">
            <v>Dealer</v>
          </cell>
          <cell r="AR813" t="str">
            <v>Kerala</v>
          </cell>
          <cell r="AS813" t="str">
            <v>TN+AP+TS+KL+BA+KA+SL+HD</v>
          </cell>
          <cell r="AT813" t="str">
            <v>Inactive</v>
          </cell>
          <cell r="AU813" t="str">
            <v>Okay</v>
          </cell>
          <cell r="AV813" t="str">
            <v/>
          </cell>
          <cell r="AW813" t="str">
            <v/>
          </cell>
          <cell r="AX813" t="str">
            <v>Vigeedha</v>
          </cell>
          <cell r="AZ813" t="str">
            <v>048702475000</v>
          </cell>
          <cell r="BA813" t="str">
            <v/>
          </cell>
          <cell r="BB813" t="str">
            <v/>
          </cell>
          <cell r="BC813" t="str">
            <v>Sajeev Kumar</v>
          </cell>
          <cell r="BD813" t="str">
            <v>Jayakumar</v>
          </cell>
          <cell r="BE813" t="str">
            <v>Core</v>
          </cell>
          <cell r="BF813" t="str">
            <v>Trade</v>
          </cell>
          <cell r="BG813" t="str">
            <v>IN1</v>
          </cell>
          <cell r="BH813" t="str">
            <v>I32</v>
          </cell>
          <cell r="BI813" t="str">
            <v>I32</v>
          </cell>
          <cell r="BK813" t="str">
            <v>INE</v>
          </cell>
          <cell r="BL813" t="str">
            <v>INE</v>
          </cell>
          <cell r="BM813" t="str">
            <v>TT4</v>
          </cell>
          <cell r="BN813" t="str">
            <v>CS</v>
          </cell>
          <cell r="BS813" t="str">
            <v>INLFCH</v>
          </cell>
          <cell r="BT813" t="str">
            <v xml:space="preserve"> </v>
          </cell>
          <cell r="BU813" t="str">
            <v>N</v>
          </cell>
          <cell r="BV813" t="str">
            <v>N</v>
          </cell>
          <cell r="BW813" t="str">
            <v>N</v>
          </cell>
          <cell r="BX813" t="str">
            <v>Y</v>
          </cell>
          <cell r="BY813" t="str">
            <v>N</v>
          </cell>
          <cell r="BZ813" t="str">
            <v>N</v>
          </cell>
          <cell r="CA813" t="str">
            <v>N</v>
          </cell>
          <cell r="CB813" t="str">
            <v xml:space="preserve"> </v>
          </cell>
          <cell r="CC813" t="str">
            <v>N</v>
          </cell>
          <cell r="CD813">
            <v>413500</v>
          </cell>
          <cell r="CE813">
            <v>414034</v>
          </cell>
          <cell r="CF813">
            <v>414034</v>
          </cell>
          <cell r="CG813">
            <v>414034</v>
          </cell>
          <cell r="CH813">
            <v>414034</v>
          </cell>
          <cell r="CI813">
            <v>414034</v>
          </cell>
          <cell r="CJ813" t="str">
            <v>KKELLY1</v>
          </cell>
          <cell r="CK813" t="str">
            <v/>
          </cell>
          <cell r="CM813" t="str">
            <v/>
          </cell>
          <cell r="CN813" t="str">
            <v>Check</v>
          </cell>
          <cell r="CO813">
            <v>414034</v>
          </cell>
        </row>
        <row r="814">
          <cell r="C814">
            <v>414035</v>
          </cell>
          <cell r="D814" t="str">
            <v>INLFCH</v>
          </cell>
          <cell r="E814" t="str">
            <v>Chennai</v>
          </cell>
          <cell r="F814" t="str">
            <v>INO</v>
          </cell>
          <cell r="G814" t="str">
            <v>BA1</v>
          </cell>
          <cell r="H814" t="str">
            <v>INSOUT</v>
          </cell>
          <cell r="I814" t="str">
            <v>BANGALORE</v>
          </cell>
          <cell r="J814" t="str">
            <v>Karnataka</v>
          </cell>
          <cell r="K814" t="str">
            <v>ChennaiBANGALORE</v>
          </cell>
          <cell r="L814">
            <v>3</v>
          </cell>
          <cell r="P814" t="str">
            <v/>
          </cell>
          <cell r="Q814" t="str">
            <v>NARAYANA HRUDAYALAYA</v>
          </cell>
          <cell r="R814" t="str">
            <v>NARAYANA HRUDAYALAYA</v>
          </cell>
          <cell r="S814" t="str">
            <v>NARAYANA HRUDAYALAYA</v>
          </cell>
          <cell r="T814" t="str">
            <v>NARAYANA HEALTH CITY</v>
          </cell>
          <cell r="U814" t="str">
            <v>BOMASSANDRA</v>
          </cell>
          <cell r="V814" t="str">
            <v>ANEKAL TALUK</v>
          </cell>
          <cell r="W814" t="str">
            <v xml:space="preserve"> </v>
          </cell>
          <cell r="X814">
            <v>560099</v>
          </cell>
          <cell r="Y814" t="str">
            <v>BANGALORE</v>
          </cell>
          <cell r="Z814" t="str">
            <v>IN</v>
          </cell>
          <cell r="AA814" t="str">
            <v>I29</v>
          </cell>
          <cell r="AB814" t="str">
            <v>NARAYANA HRUDAYALAYA NARAYANA HEALTH CITY BOMASSANDRA ANEKAL TALUK   BANGALORE  ,Karnataka Pin-560099 India</v>
          </cell>
          <cell r="AC814" t="str">
            <v/>
          </cell>
          <cell r="AD814" t="str">
            <v/>
          </cell>
          <cell r="AE814" t="str">
            <v>9686911441</v>
          </cell>
          <cell r="AG814" t="str">
            <v>9686911441</v>
          </cell>
          <cell r="AH814" t="str">
            <v>9686911441</v>
          </cell>
          <cell r="AI814" t="str">
            <v/>
          </cell>
          <cell r="AJ814" t="str">
            <v/>
          </cell>
          <cell r="AO814" t="str">
            <v>Inactive</v>
          </cell>
          <cell r="AP814" t="str">
            <v/>
          </cell>
          <cell r="AQ814" t="str">
            <v>Dealer</v>
          </cell>
          <cell r="AR814" t="str">
            <v>Bangalore</v>
          </cell>
          <cell r="AS814" t="str">
            <v>TN+AP+TS+KL+BA+KA+SL+HD</v>
          </cell>
          <cell r="AT814" t="str">
            <v>Inactive</v>
          </cell>
          <cell r="AU814" t="str">
            <v>Okay</v>
          </cell>
          <cell r="AV814" t="str">
            <v/>
          </cell>
          <cell r="AW814" t="str">
            <v/>
          </cell>
          <cell r="AX814" t="str">
            <v>Vigeedha</v>
          </cell>
          <cell r="AZ814" t="str">
            <v>9686911441</v>
          </cell>
          <cell r="BA814" t="str">
            <v/>
          </cell>
          <cell r="BB814" t="str">
            <v/>
          </cell>
          <cell r="BC814" t="str">
            <v>Senkathir P</v>
          </cell>
          <cell r="BD814" t="str">
            <v>Jayakumar</v>
          </cell>
          <cell r="BE814" t="str">
            <v>Core</v>
          </cell>
          <cell r="BF814" t="str">
            <v>Trade</v>
          </cell>
          <cell r="BG814" t="str">
            <v>IN1</v>
          </cell>
          <cell r="BH814" t="str">
            <v>I29</v>
          </cell>
          <cell r="BI814" t="str">
            <v>I29</v>
          </cell>
          <cell r="BK814" t="str">
            <v>INE</v>
          </cell>
          <cell r="BL814" t="str">
            <v>INE</v>
          </cell>
          <cell r="BM814" t="str">
            <v>TT3</v>
          </cell>
          <cell r="BN814" t="str">
            <v>CS</v>
          </cell>
          <cell r="BS814" t="str">
            <v>INLFCH</v>
          </cell>
          <cell r="BT814" t="str">
            <v xml:space="preserve"> </v>
          </cell>
          <cell r="BU814" t="str">
            <v>N</v>
          </cell>
          <cell r="BV814" t="str">
            <v>N</v>
          </cell>
          <cell r="BW814" t="str">
            <v>N</v>
          </cell>
          <cell r="BX814" t="str">
            <v>Y</v>
          </cell>
          <cell r="BY814" t="str">
            <v>N</v>
          </cell>
          <cell r="BZ814" t="str">
            <v>N</v>
          </cell>
          <cell r="CA814" t="str">
            <v>N</v>
          </cell>
          <cell r="CB814" t="str">
            <v xml:space="preserve"> </v>
          </cell>
          <cell r="CC814" t="str">
            <v>N</v>
          </cell>
          <cell r="CD814">
            <v>413515</v>
          </cell>
          <cell r="CE814">
            <v>414035</v>
          </cell>
          <cell r="CF814">
            <v>414035</v>
          </cell>
          <cell r="CG814">
            <v>414035</v>
          </cell>
          <cell r="CH814">
            <v>414035</v>
          </cell>
          <cell r="CI814">
            <v>414035</v>
          </cell>
          <cell r="CJ814" t="str">
            <v>KKELLY1</v>
          </cell>
          <cell r="CK814" t="str">
            <v/>
          </cell>
          <cell r="CM814" t="str">
            <v/>
          </cell>
          <cell r="CN814" t="str">
            <v>Check</v>
          </cell>
          <cell r="CO814">
            <v>414035</v>
          </cell>
        </row>
        <row r="815">
          <cell r="C815">
            <v>414036</v>
          </cell>
          <cell r="D815" t="str">
            <v>INLFCH</v>
          </cell>
          <cell r="E815" t="str">
            <v>Chennai</v>
          </cell>
          <cell r="F815" t="str">
            <v>INO</v>
          </cell>
          <cell r="G815" t="str">
            <v>KL1</v>
          </cell>
          <cell r="H815" t="str">
            <v>INSOUT</v>
          </cell>
          <cell r="I815" t="str">
            <v>THRISSUR</v>
          </cell>
          <cell r="J815" t="str">
            <v>Kerala</v>
          </cell>
          <cell r="K815" t="str">
            <v>ChennaiTHRISSUR</v>
          </cell>
          <cell r="L815">
            <v>4</v>
          </cell>
          <cell r="P815" t="str">
            <v/>
          </cell>
          <cell r="Q815" t="str">
            <v>THRISSUR MEDICAL COLLEGE</v>
          </cell>
          <cell r="R815" t="str">
            <v>THRISSUR MEDICAL COLLEGE</v>
          </cell>
          <cell r="S815" t="str">
            <v>THRISSUR MEDICAL COLLEGE</v>
          </cell>
          <cell r="T815" t="str">
            <v>GOVERNMENT  MEDICAL COLLEGE</v>
          </cell>
          <cell r="U815" t="str">
            <v>MULANKUNNATHUKAVU</v>
          </cell>
          <cell r="V815" t="str">
            <v xml:space="preserve"> </v>
          </cell>
          <cell r="W815" t="str">
            <v xml:space="preserve"> </v>
          </cell>
          <cell r="X815">
            <v>680531</v>
          </cell>
          <cell r="Y815" t="str">
            <v>THRISSUR</v>
          </cell>
          <cell r="Z815" t="str">
            <v>IN</v>
          </cell>
          <cell r="AA815" t="str">
            <v>I32</v>
          </cell>
          <cell r="AB815" t="str">
            <v>THRISSUR MEDICAL COLLEGE GOVERNMENT  MEDICAL COLLEGE MULANKUNNATHUKAVU     THRISSUR  ,Kerala Pin-680531 India</v>
          </cell>
          <cell r="AC815" t="str">
            <v/>
          </cell>
          <cell r="AD815" t="str">
            <v/>
          </cell>
          <cell r="AE815" t="str">
            <v>0487 2721355</v>
          </cell>
          <cell r="AG815" t="str">
            <v>0487 2721355</v>
          </cell>
          <cell r="AH815" t="str">
            <v>0487 2721355</v>
          </cell>
          <cell r="AI815" t="str">
            <v/>
          </cell>
          <cell r="AJ815" t="str">
            <v/>
          </cell>
          <cell r="AO815" t="str">
            <v>Inactive</v>
          </cell>
          <cell r="AP815" t="str">
            <v/>
          </cell>
          <cell r="AQ815" t="str">
            <v>Dealer</v>
          </cell>
          <cell r="AR815" t="str">
            <v>Kerala</v>
          </cell>
          <cell r="AS815" t="str">
            <v>TN+AP+TS+KL+BA+KA+SL+HD</v>
          </cell>
          <cell r="AT815" t="str">
            <v>Inactive</v>
          </cell>
          <cell r="AU815" t="str">
            <v>Okay</v>
          </cell>
          <cell r="AV815" t="str">
            <v/>
          </cell>
          <cell r="AW815" t="str">
            <v/>
          </cell>
          <cell r="AX815" t="str">
            <v>Vigeedha</v>
          </cell>
          <cell r="AZ815" t="str">
            <v>0487 2721355</v>
          </cell>
          <cell r="BA815" t="str">
            <v/>
          </cell>
          <cell r="BB815" t="str">
            <v/>
          </cell>
          <cell r="BC815" t="str">
            <v>Sajeev Kumar</v>
          </cell>
          <cell r="BD815" t="str">
            <v>Jayakumar</v>
          </cell>
          <cell r="BE815" t="str">
            <v>Core</v>
          </cell>
          <cell r="BF815" t="str">
            <v>Trade</v>
          </cell>
          <cell r="BG815" t="str">
            <v>IN1</v>
          </cell>
          <cell r="BH815" t="str">
            <v>I32</v>
          </cell>
          <cell r="BI815" t="str">
            <v>I32</v>
          </cell>
          <cell r="BK815" t="str">
            <v>INE</v>
          </cell>
          <cell r="BL815" t="str">
            <v>INE</v>
          </cell>
          <cell r="BM815" t="str">
            <v>TT4</v>
          </cell>
          <cell r="BN815" t="str">
            <v>CS</v>
          </cell>
          <cell r="BS815" t="str">
            <v>INLFCH</v>
          </cell>
          <cell r="BT815" t="str">
            <v xml:space="preserve"> </v>
          </cell>
          <cell r="BU815" t="str">
            <v>N</v>
          </cell>
          <cell r="BV815" t="str">
            <v>N</v>
          </cell>
          <cell r="BW815" t="str">
            <v>N</v>
          </cell>
          <cell r="BX815" t="str">
            <v>Y</v>
          </cell>
          <cell r="BY815" t="str">
            <v>N</v>
          </cell>
          <cell r="BZ815" t="str">
            <v>N</v>
          </cell>
          <cell r="CA815" t="str">
            <v>N</v>
          </cell>
          <cell r="CB815" t="str">
            <v xml:space="preserve"> </v>
          </cell>
          <cell r="CC815" t="str">
            <v>N</v>
          </cell>
          <cell r="CD815">
            <v>413500</v>
          </cell>
          <cell r="CE815">
            <v>414036</v>
          </cell>
          <cell r="CF815">
            <v>414036</v>
          </cell>
          <cell r="CG815">
            <v>414036</v>
          </cell>
          <cell r="CH815">
            <v>414036</v>
          </cell>
          <cell r="CI815">
            <v>414036</v>
          </cell>
          <cell r="CJ815" t="str">
            <v>KKELLY1</v>
          </cell>
          <cell r="CK815" t="str">
            <v/>
          </cell>
          <cell r="CM815" t="str">
            <v/>
          </cell>
          <cell r="CN815" t="str">
            <v>Check</v>
          </cell>
          <cell r="CO815">
            <v>414036</v>
          </cell>
        </row>
        <row r="816">
          <cell r="C816">
            <v>414038</v>
          </cell>
          <cell r="D816" t="str">
            <v>INLFCH</v>
          </cell>
          <cell r="E816" t="str">
            <v>Chennai</v>
          </cell>
          <cell r="F816" t="str">
            <v>INO</v>
          </cell>
          <cell r="G816" t="str">
            <v>TN2</v>
          </cell>
          <cell r="H816" t="str">
            <v>INSOUT</v>
          </cell>
          <cell r="I816" t="str">
            <v>PONDICHERRY</v>
          </cell>
          <cell r="J816" t="str">
            <v>Pondicherry</v>
          </cell>
          <cell r="K816" t="str">
            <v>ChennaiPONDICHERRY</v>
          </cell>
          <cell r="L816">
            <v>3</v>
          </cell>
          <cell r="P816" t="str">
            <v/>
          </cell>
          <cell r="Q816" t="str">
            <v>ST JOSEPH' S HOSPITAL</v>
          </cell>
          <cell r="R816" t="str">
            <v>ST JOSEPH S HOSPITAL</v>
          </cell>
          <cell r="S816" t="str">
            <v>ST JOSEPH' S HOSPITAL</v>
          </cell>
          <cell r="T816" t="str">
            <v>POST BOX NO. 32</v>
          </cell>
          <cell r="U816" t="str">
            <v>16 ROMAIN ROLLAND STREET</v>
          </cell>
          <cell r="V816" t="str">
            <v xml:space="preserve"> </v>
          </cell>
          <cell r="W816" t="str">
            <v xml:space="preserve"> </v>
          </cell>
          <cell r="X816">
            <v>605001</v>
          </cell>
          <cell r="Y816" t="str">
            <v>PONDICHERRY</v>
          </cell>
          <cell r="Z816" t="str">
            <v>IN</v>
          </cell>
          <cell r="AA816" t="str">
            <v>I34</v>
          </cell>
          <cell r="AB816" t="str">
            <v>ST JOSEPH' S HOSPITAL POST BOX NO. 32 16 ROMAIN ROLLAND STREET     PONDICHERRY  ,Pondicherry Pin-605001 India</v>
          </cell>
          <cell r="AC816" t="str">
            <v/>
          </cell>
          <cell r="AD816" t="str">
            <v/>
          </cell>
          <cell r="AH816" t="str">
            <v/>
          </cell>
          <cell r="AI816" t="str">
            <v/>
          </cell>
          <cell r="AJ816" t="str">
            <v/>
          </cell>
          <cell r="AO816" t="str">
            <v>Inactive</v>
          </cell>
          <cell r="AP816" t="str">
            <v/>
          </cell>
          <cell r="AQ816" t="str">
            <v>Dealer</v>
          </cell>
          <cell r="AR816" t="str">
            <v>TN 1</v>
          </cell>
          <cell r="AS816" t="str">
            <v>TN+AP+TS+KL+BA+KA+SL+HD</v>
          </cell>
          <cell r="AT816" t="str">
            <v>Inactive</v>
          </cell>
          <cell r="AU816" t="str">
            <v>Okay</v>
          </cell>
          <cell r="AV816" t="str">
            <v/>
          </cell>
          <cell r="AW816" t="str">
            <v/>
          </cell>
          <cell r="AX816" t="str">
            <v>Vigeedha</v>
          </cell>
          <cell r="BA816" t="str">
            <v/>
          </cell>
          <cell r="BB816" t="str">
            <v/>
          </cell>
          <cell r="BC816" t="str">
            <v>Karthikeyan B</v>
          </cell>
          <cell r="BD816" t="str">
            <v>Jayakumar</v>
          </cell>
          <cell r="BE816" t="str">
            <v>Core</v>
          </cell>
          <cell r="BF816" t="str">
            <v>Trade</v>
          </cell>
          <cell r="BG816" t="str">
            <v>IN1</v>
          </cell>
          <cell r="BH816" t="str">
            <v>I34</v>
          </cell>
          <cell r="BI816" t="str">
            <v>I34</v>
          </cell>
          <cell r="BK816" t="str">
            <v>INE</v>
          </cell>
          <cell r="BL816" t="str">
            <v>INE</v>
          </cell>
          <cell r="BM816" t="str">
            <v>TT3</v>
          </cell>
          <cell r="BN816" t="str">
            <v>CS</v>
          </cell>
          <cell r="BS816" t="str">
            <v>INLFCH</v>
          </cell>
          <cell r="BT816" t="str">
            <v xml:space="preserve"> </v>
          </cell>
          <cell r="BU816" t="str">
            <v>N</v>
          </cell>
          <cell r="BV816" t="str">
            <v>N</v>
          </cell>
          <cell r="BW816" t="str">
            <v>N</v>
          </cell>
          <cell r="BX816" t="str">
            <v>Y</v>
          </cell>
          <cell r="BY816" t="str">
            <v>N</v>
          </cell>
          <cell r="BZ816" t="str">
            <v>N</v>
          </cell>
          <cell r="CA816" t="str">
            <v>N</v>
          </cell>
          <cell r="CB816" t="str">
            <v xml:space="preserve"> </v>
          </cell>
          <cell r="CC816" t="str">
            <v>N</v>
          </cell>
          <cell r="CD816">
            <v>413553</v>
          </cell>
          <cell r="CE816">
            <v>414038</v>
          </cell>
          <cell r="CF816">
            <v>414038</v>
          </cell>
          <cell r="CG816">
            <v>414038</v>
          </cell>
          <cell r="CH816">
            <v>414038</v>
          </cell>
          <cell r="CI816">
            <v>414038</v>
          </cell>
          <cell r="CJ816" t="str">
            <v>KKELLY1</v>
          </cell>
          <cell r="CK816" t="str">
            <v/>
          </cell>
          <cell r="CM816" t="str">
            <v/>
          </cell>
          <cell r="CN816" t="str">
            <v>Check</v>
          </cell>
          <cell r="CO816">
            <v>414038</v>
          </cell>
        </row>
        <row r="817">
          <cell r="C817">
            <v>414042</v>
          </cell>
          <cell r="D817" t="str">
            <v>INLFCH</v>
          </cell>
          <cell r="E817" t="str">
            <v>Chennai</v>
          </cell>
          <cell r="F817" t="str">
            <v>INO</v>
          </cell>
          <cell r="G817" t="str">
            <v>BA1</v>
          </cell>
          <cell r="H817" t="str">
            <v>INSOUT</v>
          </cell>
          <cell r="I817" t="str">
            <v>BANGALORE</v>
          </cell>
          <cell r="J817" t="str">
            <v>Karnataka</v>
          </cell>
          <cell r="K817" t="str">
            <v>ChennaiBANGALORE</v>
          </cell>
          <cell r="L817">
            <v>3</v>
          </cell>
          <cell r="P817" t="str">
            <v/>
          </cell>
          <cell r="Q817" t="str">
            <v>NARAYANA NETRALAYA</v>
          </cell>
          <cell r="R817" t="str">
            <v>NARAYANA NETRALAYA</v>
          </cell>
          <cell r="S817" t="str">
            <v>NARAYANA NETRALAYA</v>
          </cell>
          <cell r="T817" t="str">
            <v>NARAYANA NETHRALAYA (UNIT 1)</v>
          </cell>
          <cell r="U817" t="str">
            <v># 121/C CHORD ROAD</v>
          </cell>
          <cell r="V817" t="str">
            <v>1ST 'R' BLOCK RAJAJI NAGAR</v>
          </cell>
          <cell r="W817" t="str">
            <v xml:space="preserve"> </v>
          </cell>
          <cell r="X817">
            <v>560010</v>
          </cell>
          <cell r="Y817" t="str">
            <v>BANGALORE</v>
          </cell>
          <cell r="Z817" t="str">
            <v>IN</v>
          </cell>
          <cell r="AA817" t="str">
            <v>I29</v>
          </cell>
          <cell r="AB817" t="str">
            <v>NARAYANA NETRALAYA NARAYANA NETHRALAYA (UNIT 1) # 121/C CHORD ROAD 1ST 'R' BLOCK RAJAJI NAGAR   BANGALORE  ,Karnataka Pin-560010 India</v>
          </cell>
          <cell r="AC817" t="str">
            <v/>
          </cell>
          <cell r="AD817" t="str">
            <v/>
          </cell>
          <cell r="AE817" t="str">
            <v>080 - 6612 1323</v>
          </cell>
          <cell r="AG817" t="str">
            <v>080 - 6612 1323</v>
          </cell>
          <cell r="AH817" t="str">
            <v>080 - 6612 1323</v>
          </cell>
          <cell r="AI817" t="str">
            <v/>
          </cell>
          <cell r="AJ817" t="str">
            <v/>
          </cell>
          <cell r="AO817" t="str">
            <v>Inactive</v>
          </cell>
          <cell r="AP817" t="str">
            <v/>
          </cell>
          <cell r="AQ817" t="str">
            <v>Dealer</v>
          </cell>
          <cell r="AR817" t="str">
            <v>Bangalore</v>
          </cell>
          <cell r="AS817" t="str">
            <v>TN+AP+TS+KL+BA+KA+SL+HD</v>
          </cell>
          <cell r="AT817" t="str">
            <v>Inactive</v>
          </cell>
          <cell r="AU817" t="str">
            <v>Okay</v>
          </cell>
          <cell r="AV817" t="str">
            <v/>
          </cell>
          <cell r="AW817" t="str">
            <v/>
          </cell>
          <cell r="AX817" t="str">
            <v>Vigeedha</v>
          </cell>
          <cell r="AZ817" t="str">
            <v>080 - 6612 1323</v>
          </cell>
          <cell r="BA817" t="str">
            <v/>
          </cell>
          <cell r="BB817" t="str">
            <v/>
          </cell>
          <cell r="BC817" t="str">
            <v>Senkathir P</v>
          </cell>
          <cell r="BD817" t="str">
            <v>Jayakumar</v>
          </cell>
          <cell r="BE817" t="str">
            <v>Core</v>
          </cell>
          <cell r="BF817" t="str">
            <v>Trade</v>
          </cell>
          <cell r="BG817" t="str">
            <v>IN1</v>
          </cell>
          <cell r="BH817" t="str">
            <v>I29</v>
          </cell>
          <cell r="BI817" t="str">
            <v>I29</v>
          </cell>
          <cell r="BK817" t="str">
            <v>INE</v>
          </cell>
          <cell r="BL817" t="str">
            <v>INE</v>
          </cell>
          <cell r="BM817" t="str">
            <v>TT3</v>
          </cell>
          <cell r="BN817" t="str">
            <v>CS</v>
          </cell>
          <cell r="BS817" t="str">
            <v>INLFCH</v>
          </cell>
          <cell r="BT817" t="str">
            <v xml:space="preserve"> </v>
          </cell>
          <cell r="BU817" t="str">
            <v>N</v>
          </cell>
          <cell r="BV817" t="str">
            <v>N</v>
          </cell>
          <cell r="BW817" t="str">
            <v>N</v>
          </cell>
          <cell r="BX817" t="str">
            <v>Y</v>
          </cell>
          <cell r="BY817" t="str">
            <v>N</v>
          </cell>
          <cell r="BZ817" t="str">
            <v>N</v>
          </cell>
          <cell r="CA817" t="str">
            <v>N</v>
          </cell>
          <cell r="CB817" t="str">
            <v xml:space="preserve"> </v>
          </cell>
          <cell r="CC817" t="str">
            <v>N</v>
          </cell>
          <cell r="CD817">
            <v>413515</v>
          </cell>
          <cell r="CE817">
            <v>414042</v>
          </cell>
          <cell r="CF817">
            <v>414042</v>
          </cell>
          <cell r="CG817">
            <v>414042</v>
          </cell>
          <cell r="CH817">
            <v>414042</v>
          </cell>
          <cell r="CI817">
            <v>414042</v>
          </cell>
          <cell r="CJ817" t="str">
            <v>KKELLY1</v>
          </cell>
          <cell r="CK817" t="str">
            <v/>
          </cell>
          <cell r="CM817" t="str">
            <v/>
          </cell>
          <cell r="CN817" t="str">
            <v>Check</v>
          </cell>
          <cell r="CO817">
            <v>414042</v>
          </cell>
        </row>
        <row r="818">
          <cell r="C818">
            <v>414045</v>
          </cell>
          <cell r="D818" t="str">
            <v>INLFCH</v>
          </cell>
          <cell r="E818" t="str">
            <v>Chennai</v>
          </cell>
          <cell r="F818" t="str">
            <v>INO</v>
          </cell>
          <cell r="G818" t="str">
            <v>TN1</v>
          </cell>
          <cell r="H818" t="str">
            <v>INSOUT</v>
          </cell>
          <cell r="I818" t="str">
            <v>TRICHY</v>
          </cell>
          <cell r="J818" t="str">
            <v>Tamil Nadu</v>
          </cell>
          <cell r="K818" t="str">
            <v>ChennaiTRICHY</v>
          </cell>
          <cell r="L818">
            <v>3</v>
          </cell>
          <cell r="P818" t="str">
            <v/>
          </cell>
          <cell r="Q818" t="str">
            <v>NEURO ONE</v>
          </cell>
          <cell r="R818" t="str">
            <v>NEURO ONE</v>
          </cell>
          <cell r="S818" t="str">
            <v>NEURO ONE</v>
          </cell>
          <cell r="T818" t="str">
            <v>55/1 NEAR CHATRAM BUSSTAND</v>
          </cell>
          <cell r="U818" t="str">
            <v>KARUR BYE PASS ROAD</v>
          </cell>
          <cell r="V818" t="str">
            <v xml:space="preserve"> </v>
          </cell>
          <cell r="W818" t="str">
            <v xml:space="preserve"> </v>
          </cell>
          <cell r="X818">
            <v>620002</v>
          </cell>
          <cell r="Y818" t="str">
            <v>TRICHY</v>
          </cell>
          <cell r="Z818" t="str">
            <v>IN</v>
          </cell>
          <cell r="AA818" t="str">
            <v>I33</v>
          </cell>
          <cell r="AB818" t="str">
            <v>NEURO ONE 55/1 NEAR CHATRAM BUSSTAND KARUR BYE PASS ROAD     TRICHY  ,Tamil Nadu Pin-620002 India</v>
          </cell>
          <cell r="AC818" t="str">
            <v/>
          </cell>
          <cell r="AD818" t="str">
            <v/>
          </cell>
          <cell r="AE818" t="str">
            <v>0431-2221222</v>
          </cell>
          <cell r="AG818" t="str">
            <v>0431-2221222</v>
          </cell>
          <cell r="AH818" t="str">
            <v>0431-2221222</v>
          </cell>
          <cell r="AI818" t="str">
            <v/>
          </cell>
          <cell r="AJ818" t="str">
            <v/>
          </cell>
          <cell r="AO818" t="str">
            <v>Inactive</v>
          </cell>
          <cell r="AP818" t="str">
            <v/>
          </cell>
          <cell r="AQ818" t="str">
            <v>Dealer</v>
          </cell>
          <cell r="AR818" t="str">
            <v>TN 1</v>
          </cell>
          <cell r="AS818" t="str">
            <v>TN+AP+TS+KL+BA+KA+SL+HD</v>
          </cell>
          <cell r="AT818" t="str">
            <v>Inactive</v>
          </cell>
          <cell r="AU818" t="str">
            <v>Okay</v>
          </cell>
          <cell r="AV818" t="str">
            <v/>
          </cell>
          <cell r="AW818" t="str">
            <v/>
          </cell>
          <cell r="AX818" t="str">
            <v>Vigeedha</v>
          </cell>
          <cell r="AZ818" t="str">
            <v>0431-2221222</v>
          </cell>
          <cell r="BA818" t="str">
            <v/>
          </cell>
          <cell r="BB818" t="str">
            <v/>
          </cell>
          <cell r="BC818" t="str">
            <v>Karthikeyan B</v>
          </cell>
          <cell r="BD818" t="str">
            <v>Jayakumar</v>
          </cell>
          <cell r="BE818" t="str">
            <v>Core</v>
          </cell>
          <cell r="BF818" t="str">
            <v>Trade</v>
          </cell>
          <cell r="BG818" t="str">
            <v>IN1</v>
          </cell>
          <cell r="BH818" t="str">
            <v>I33</v>
          </cell>
          <cell r="BI818" t="str">
            <v>I33</v>
          </cell>
          <cell r="BK818" t="str">
            <v>INA</v>
          </cell>
          <cell r="BL818" t="str">
            <v>INA</v>
          </cell>
          <cell r="BM818" t="str">
            <v>TT3</v>
          </cell>
          <cell r="BN818" t="str">
            <v>CS</v>
          </cell>
          <cell r="BS818" t="str">
            <v>INLFCH</v>
          </cell>
          <cell r="BT818" t="str">
            <v xml:space="preserve"> </v>
          </cell>
          <cell r="BU818" t="str">
            <v>N</v>
          </cell>
          <cell r="BV818" t="str">
            <v>N</v>
          </cell>
          <cell r="BW818" t="str">
            <v>N</v>
          </cell>
          <cell r="BX818" t="str">
            <v>Y</v>
          </cell>
          <cell r="BY818" t="str">
            <v>N</v>
          </cell>
          <cell r="BZ818" t="str">
            <v>N</v>
          </cell>
          <cell r="CA818" t="str">
            <v>N</v>
          </cell>
          <cell r="CB818" t="str">
            <v xml:space="preserve"> </v>
          </cell>
          <cell r="CC818" t="str">
            <v>N</v>
          </cell>
          <cell r="CD818">
            <v>413703</v>
          </cell>
          <cell r="CE818">
            <v>414045</v>
          </cell>
          <cell r="CF818">
            <v>414045</v>
          </cell>
          <cell r="CG818">
            <v>414045</v>
          </cell>
          <cell r="CH818">
            <v>414045</v>
          </cell>
          <cell r="CI818">
            <v>414045</v>
          </cell>
          <cell r="CJ818" t="str">
            <v>KKELLY1</v>
          </cell>
          <cell r="CK818" t="str">
            <v/>
          </cell>
          <cell r="CM818" t="str">
            <v/>
          </cell>
          <cell r="CN818" t="str">
            <v>Check</v>
          </cell>
          <cell r="CO818">
            <v>414045</v>
          </cell>
        </row>
        <row r="819">
          <cell r="C819">
            <v>414046</v>
          </cell>
          <cell r="D819" t="str">
            <v>INLFCH</v>
          </cell>
          <cell r="E819" t="str">
            <v>Chennai</v>
          </cell>
          <cell r="F819" t="str">
            <v>INO</v>
          </cell>
          <cell r="G819" t="str">
            <v>KL1</v>
          </cell>
          <cell r="H819" t="str">
            <v>INSOUT</v>
          </cell>
          <cell r="I819" t="str">
            <v>WAYANAD</v>
          </cell>
          <cell r="J819" t="str">
            <v>Kerala</v>
          </cell>
          <cell r="K819" t="str">
            <v>ChennaiWAYANAD</v>
          </cell>
          <cell r="L819">
            <v>4</v>
          </cell>
          <cell r="P819" t="str">
            <v/>
          </cell>
          <cell r="Q819" t="str">
            <v>DM WIMS HOSPITAL</v>
          </cell>
          <cell r="R819" t="str">
            <v>DM WIMS HOSPITAL</v>
          </cell>
          <cell r="S819" t="str">
            <v>DM WIMS HOSPITAL</v>
          </cell>
          <cell r="T819" t="str">
            <v>NASSERA NAGAR MEPPADI POST</v>
          </cell>
          <cell r="U819" t="str">
            <v xml:space="preserve"> </v>
          </cell>
          <cell r="V819" t="str">
            <v xml:space="preserve"> </v>
          </cell>
          <cell r="W819" t="str">
            <v xml:space="preserve"> </v>
          </cell>
          <cell r="X819">
            <v>673577</v>
          </cell>
          <cell r="Y819" t="str">
            <v>WAYANAD</v>
          </cell>
          <cell r="Z819" t="str">
            <v>IN</v>
          </cell>
          <cell r="AA819" t="str">
            <v>I32</v>
          </cell>
          <cell r="AB819" t="str">
            <v>DM WIMS HOSPITAL NASSERA NAGAR MEPPADI POST       WAYANAD  ,Kerala Pin-673577 India</v>
          </cell>
          <cell r="AC819" t="str">
            <v/>
          </cell>
          <cell r="AD819" t="str">
            <v/>
          </cell>
          <cell r="AE819" t="str">
            <v>8606976210</v>
          </cell>
          <cell r="AG819" t="str">
            <v>8606976210</v>
          </cell>
          <cell r="AH819" t="str">
            <v>8606976210</v>
          </cell>
          <cell r="AI819" t="str">
            <v/>
          </cell>
          <cell r="AJ819" t="str">
            <v/>
          </cell>
          <cell r="AO819" t="str">
            <v>Inactive</v>
          </cell>
          <cell r="AP819" t="str">
            <v/>
          </cell>
          <cell r="AQ819" t="str">
            <v>Dealer</v>
          </cell>
          <cell r="AR819" t="str">
            <v>Kerala</v>
          </cell>
          <cell r="AS819" t="str">
            <v>TN+AP+TS+KL+BA+KA+SL+HD</v>
          </cell>
          <cell r="AT819" t="str">
            <v>Inactive</v>
          </cell>
          <cell r="AU819" t="str">
            <v>Okay</v>
          </cell>
          <cell r="AV819" t="str">
            <v/>
          </cell>
          <cell r="AW819" t="str">
            <v/>
          </cell>
          <cell r="AX819" t="str">
            <v>Vigeedha</v>
          </cell>
          <cell r="AZ819" t="str">
            <v>8606976210</v>
          </cell>
          <cell r="BA819" t="str">
            <v/>
          </cell>
          <cell r="BB819" t="str">
            <v/>
          </cell>
          <cell r="BC819" t="str">
            <v>Sajeev Kumar</v>
          </cell>
          <cell r="BD819" t="str">
            <v>Jayakumar</v>
          </cell>
          <cell r="BE819" t="str">
            <v>Core</v>
          </cell>
          <cell r="BF819" t="str">
            <v>Trade</v>
          </cell>
          <cell r="BG819" t="str">
            <v>IN1</v>
          </cell>
          <cell r="BH819" t="str">
            <v>I32</v>
          </cell>
          <cell r="BI819" t="str">
            <v>I32</v>
          </cell>
          <cell r="BK819" t="str">
            <v>INE</v>
          </cell>
          <cell r="BL819" t="str">
            <v>INE</v>
          </cell>
          <cell r="BM819" t="str">
            <v>TT4</v>
          </cell>
          <cell r="BN819" t="str">
            <v>CS</v>
          </cell>
          <cell r="BS819" t="str">
            <v>INLFCH</v>
          </cell>
          <cell r="BT819" t="str">
            <v xml:space="preserve"> </v>
          </cell>
          <cell r="BU819" t="str">
            <v>N</v>
          </cell>
          <cell r="BV819" t="str">
            <v>N</v>
          </cell>
          <cell r="BW819" t="str">
            <v>N</v>
          </cell>
          <cell r="BX819" t="str">
            <v>Y</v>
          </cell>
          <cell r="BY819" t="str">
            <v>N</v>
          </cell>
          <cell r="BZ819" t="str">
            <v>N</v>
          </cell>
          <cell r="CA819" t="str">
            <v>N</v>
          </cell>
          <cell r="CB819" t="str">
            <v xml:space="preserve"> </v>
          </cell>
          <cell r="CC819" t="str">
            <v>N</v>
          </cell>
          <cell r="CD819">
            <v>413500</v>
          </cell>
          <cell r="CE819">
            <v>414046</v>
          </cell>
          <cell r="CF819">
            <v>414046</v>
          </cell>
          <cell r="CG819">
            <v>414046</v>
          </cell>
          <cell r="CH819">
            <v>414046</v>
          </cell>
          <cell r="CI819">
            <v>414046</v>
          </cell>
          <cell r="CJ819" t="str">
            <v>KKELLY1</v>
          </cell>
          <cell r="CK819" t="str">
            <v/>
          </cell>
          <cell r="CM819" t="str">
            <v/>
          </cell>
          <cell r="CN819" t="str">
            <v>Check</v>
          </cell>
          <cell r="CO819">
            <v>414046</v>
          </cell>
        </row>
        <row r="820">
          <cell r="C820">
            <v>414048</v>
          </cell>
          <cell r="D820" t="str">
            <v>INLFCH</v>
          </cell>
          <cell r="E820" t="str">
            <v>Chennai</v>
          </cell>
          <cell r="F820" t="str">
            <v>INO</v>
          </cell>
          <cell r="G820" t="str">
            <v>TN1</v>
          </cell>
          <cell r="H820" t="str">
            <v>INSOUT</v>
          </cell>
          <cell r="I820" t="str">
            <v>THANJAVUR</v>
          </cell>
          <cell r="J820" t="str">
            <v>Tamil Nadu</v>
          </cell>
          <cell r="K820" t="str">
            <v>ChennaiTHANJAVUR</v>
          </cell>
          <cell r="L820">
            <v>3</v>
          </cell>
          <cell r="P820" t="str">
            <v/>
          </cell>
          <cell r="Q820" t="str">
            <v>NATIONAL PHARMA HOSPITAL AND</v>
          </cell>
          <cell r="R820" t="str">
            <v>NATIONAL PHARMA HOSPITAL AND</v>
          </cell>
          <cell r="S820" t="str">
            <v>NATIONAL PHARMA HOSPITAL AND</v>
          </cell>
          <cell r="T820" t="str">
            <v>NO.111</v>
          </cell>
          <cell r="U820" t="str">
            <v>MEDICAL COLLEGE ROAD</v>
          </cell>
          <cell r="V820" t="str">
            <v xml:space="preserve"> </v>
          </cell>
          <cell r="W820" t="str">
            <v xml:space="preserve"> </v>
          </cell>
          <cell r="X820">
            <v>613004</v>
          </cell>
          <cell r="Y820" t="str">
            <v>THANJAVUR</v>
          </cell>
          <cell r="Z820" t="str">
            <v>IN</v>
          </cell>
          <cell r="AA820" t="str">
            <v>I33</v>
          </cell>
          <cell r="AB820" t="str">
            <v>NATIONAL PHARMA HOSPITAL AND NO.111 MEDICAL COLLEGE ROAD     THANJAVUR  ,Tamil Nadu Pin-613004 India</v>
          </cell>
          <cell r="AC820" t="str">
            <v/>
          </cell>
          <cell r="AD820" t="str">
            <v/>
          </cell>
          <cell r="AE820" t="str">
            <v>04362 -241241</v>
          </cell>
          <cell r="AG820" t="str">
            <v>04362 -241241</v>
          </cell>
          <cell r="AH820" t="str">
            <v>04362 -241241</v>
          </cell>
          <cell r="AI820" t="str">
            <v/>
          </cell>
          <cell r="AJ820" t="str">
            <v/>
          </cell>
          <cell r="AO820" t="str">
            <v>Inactive</v>
          </cell>
          <cell r="AP820" t="str">
            <v/>
          </cell>
          <cell r="AQ820" t="str">
            <v>Dealer</v>
          </cell>
          <cell r="AR820" t="str">
            <v>TN 1</v>
          </cell>
          <cell r="AS820" t="str">
            <v>TN+AP+TS+KL+BA+KA+SL+HD</v>
          </cell>
          <cell r="AT820" t="str">
            <v>Inactive</v>
          </cell>
          <cell r="AU820" t="str">
            <v>Okay</v>
          </cell>
          <cell r="AV820" t="str">
            <v/>
          </cell>
          <cell r="AW820" t="str">
            <v/>
          </cell>
          <cell r="AX820" t="str">
            <v>Vigeedha</v>
          </cell>
          <cell r="AZ820" t="str">
            <v>04362 -241241</v>
          </cell>
          <cell r="BA820" t="str">
            <v/>
          </cell>
          <cell r="BB820" t="str">
            <v/>
          </cell>
          <cell r="BC820" t="str">
            <v>Karthikeyan B</v>
          </cell>
          <cell r="BD820" t="str">
            <v>Jayakumar</v>
          </cell>
          <cell r="BE820" t="str">
            <v>Core</v>
          </cell>
          <cell r="BF820" t="str">
            <v>Trade</v>
          </cell>
          <cell r="BG820" t="str">
            <v>IN1</v>
          </cell>
          <cell r="BH820" t="str">
            <v>I33</v>
          </cell>
          <cell r="BI820" t="str">
            <v>I33</v>
          </cell>
          <cell r="BK820" t="str">
            <v>INA</v>
          </cell>
          <cell r="BL820" t="str">
            <v>INA</v>
          </cell>
          <cell r="BM820" t="str">
            <v>TT3</v>
          </cell>
          <cell r="BN820" t="str">
            <v>CS</v>
          </cell>
          <cell r="BS820" t="str">
            <v>INLFCH</v>
          </cell>
          <cell r="BT820" t="str">
            <v xml:space="preserve"> </v>
          </cell>
          <cell r="BU820" t="str">
            <v>N</v>
          </cell>
          <cell r="BV820" t="str">
            <v>N</v>
          </cell>
          <cell r="BW820" t="str">
            <v>N</v>
          </cell>
          <cell r="BX820" t="str">
            <v>Y</v>
          </cell>
          <cell r="BY820" t="str">
            <v>N</v>
          </cell>
          <cell r="BZ820" t="str">
            <v>N</v>
          </cell>
          <cell r="CA820" t="str">
            <v>N</v>
          </cell>
          <cell r="CB820" t="str">
            <v xml:space="preserve"> </v>
          </cell>
          <cell r="CC820" t="str">
            <v>N</v>
          </cell>
          <cell r="CD820">
            <v>413703</v>
          </cell>
          <cell r="CE820">
            <v>414048</v>
          </cell>
          <cell r="CF820">
            <v>414048</v>
          </cell>
          <cell r="CG820">
            <v>414048</v>
          </cell>
          <cell r="CH820">
            <v>414048</v>
          </cell>
          <cell r="CI820">
            <v>414048</v>
          </cell>
          <cell r="CJ820" t="str">
            <v>KKELLY1</v>
          </cell>
          <cell r="CK820" t="str">
            <v/>
          </cell>
          <cell r="CM820" t="str">
            <v/>
          </cell>
          <cell r="CN820" t="str">
            <v>Check</v>
          </cell>
          <cell r="CO820">
            <v>414048</v>
          </cell>
        </row>
        <row r="821">
          <cell r="C821">
            <v>414049</v>
          </cell>
          <cell r="D821" t="str">
            <v>INLFMU</v>
          </cell>
          <cell r="E821" t="str">
            <v>Mumbai</v>
          </cell>
          <cell r="F821" t="str">
            <v>INO</v>
          </cell>
          <cell r="G821" t="str">
            <v>AP1</v>
          </cell>
          <cell r="H821" t="str">
            <v>INSOUT</v>
          </cell>
          <cell r="I821" t="str">
            <v>VIJAYAWADA</v>
          </cell>
          <cell r="J821" t="str">
            <v>Andhra Pradesh</v>
          </cell>
          <cell r="K821" t="str">
            <v>MumbaiVIJAYAWADA</v>
          </cell>
          <cell r="L821">
            <v>4</v>
          </cell>
          <cell r="P821" t="str">
            <v/>
          </cell>
          <cell r="Q821" t="str">
            <v>ENDOCARE HOSPITAL</v>
          </cell>
          <cell r="R821" t="str">
            <v>ENDOCARE HOSPITAL</v>
          </cell>
          <cell r="S821" t="str">
            <v>ENDOCARE HOSPITAL</v>
          </cell>
          <cell r="T821" t="str">
            <v>PLOT NO 29-19-59 OPPOSITE MODERN</v>
          </cell>
          <cell r="U821" t="str">
            <v>EYE HOSPITAL DORNKAL RAOD</v>
          </cell>
          <cell r="V821" t="str">
            <v>SURYARAO PET</v>
          </cell>
          <cell r="W821" t="str">
            <v xml:space="preserve"> </v>
          </cell>
          <cell r="X821">
            <v>520002</v>
          </cell>
          <cell r="Y821" t="str">
            <v>VIJAYAWADA</v>
          </cell>
          <cell r="Z821" t="str">
            <v>IN</v>
          </cell>
          <cell r="AA821" t="str">
            <v>I37</v>
          </cell>
          <cell r="AB821" t="str">
            <v>ENDOCARE HOSPITAL PLOT NO 29-19-59 OPPOSITE MODERN EYE HOSPITAL DORNKAL RAOD SURYARAO PET   VIJAYAWADA  ,Andhra Pradesh Pin-520002 India</v>
          </cell>
          <cell r="AC821" t="str">
            <v/>
          </cell>
          <cell r="AD821" t="str">
            <v/>
          </cell>
          <cell r="AE821" t="str">
            <v>080993 53535</v>
          </cell>
          <cell r="AG821" t="str">
            <v>080993 53535</v>
          </cell>
          <cell r="AH821" t="str">
            <v>080993 53535</v>
          </cell>
          <cell r="AI821" t="str">
            <v/>
          </cell>
          <cell r="AJ821" t="str">
            <v/>
          </cell>
          <cell r="AO821" t="str">
            <v>Inactive</v>
          </cell>
          <cell r="AP821" t="str">
            <v/>
          </cell>
          <cell r="AQ821" t="str">
            <v>Dealer</v>
          </cell>
          <cell r="AR821" t="str">
            <v>AP &amp; Telangana</v>
          </cell>
          <cell r="AS821" t="str">
            <v>TN+AP+TS+KL+BA+KA+SL+HD</v>
          </cell>
          <cell r="AT821" t="str">
            <v>Inactive</v>
          </cell>
          <cell r="AU821" t="str">
            <v>Okay</v>
          </cell>
          <cell r="AV821" t="str">
            <v/>
          </cell>
          <cell r="AW821" t="str">
            <v/>
          </cell>
          <cell r="AX821" t="str">
            <v>Vigeedha</v>
          </cell>
          <cell r="AZ821" t="str">
            <v>080993 53535</v>
          </cell>
          <cell r="BA821" t="str">
            <v/>
          </cell>
          <cell r="BB821" t="str">
            <v/>
          </cell>
          <cell r="BC821" t="str">
            <v>Senkathir P</v>
          </cell>
          <cell r="BD821" t="str">
            <v>Jayakumar</v>
          </cell>
          <cell r="BE821" t="str">
            <v>Core</v>
          </cell>
          <cell r="BF821" t="str">
            <v>Trade</v>
          </cell>
          <cell r="BG821" t="str">
            <v>IN1</v>
          </cell>
          <cell r="BH821" t="str">
            <v>I37</v>
          </cell>
          <cell r="BI821" t="str">
            <v>I37</v>
          </cell>
          <cell r="BK821" t="str">
            <v>INE</v>
          </cell>
          <cell r="BL821" t="str">
            <v>INE</v>
          </cell>
          <cell r="BM821" t="str">
            <v>TT4</v>
          </cell>
          <cell r="BN821" t="str">
            <v>CS</v>
          </cell>
          <cell r="BS821" t="str">
            <v>INLFMU</v>
          </cell>
          <cell r="BT821" t="str">
            <v xml:space="preserve"> </v>
          </cell>
          <cell r="BU821" t="str">
            <v>N</v>
          </cell>
          <cell r="BV821" t="str">
            <v>N</v>
          </cell>
          <cell r="BW821" t="str">
            <v>N</v>
          </cell>
          <cell r="BX821" t="str">
            <v>Y</v>
          </cell>
          <cell r="BY821" t="str">
            <v>N</v>
          </cell>
          <cell r="BZ821" t="str">
            <v>N</v>
          </cell>
          <cell r="CA821" t="str">
            <v>N</v>
          </cell>
          <cell r="CB821" t="str">
            <v xml:space="preserve"> </v>
          </cell>
          <cell r="CC821" t="str">
            <v>N</v>
          </cell>
          <cell r="CD821">
            <v>413544</v>
          </cell>
          <cell r="CE821">
            <v>414049</v>
          </cell>
          <cell r="CF821">
            <v>414049</v>
          </cell>
          <cell r="CG821">
            <v>414049</v>
          </cell>
          <cell r="CH821">
            <v>414049</v>
          </cell>
          <cell r="CI821">
            <v>414049</v>
          </cell>
          <cell r="CJ821" t="str">
            <v>KKELLY1</v>
          </cell>
          <cell r="CK821" t="str">
            <v/>
          </cell>
          <cell r="CM821" t="str">
            <v/>
          </cell>
          <cell r="CN821" t="str">
            <v>Check</v>
          </cell>
          <cell r="CO821">
            <v>414049</v>
          </cell>
        </row>
        <row r="822">
          <cell r="C822">
            <v>414051</v>
          </cell>
          <cell r="D822" t="str">
            <v>INLFCH</v>
          </cell>
          <cell r="E822" t="str">
            <v>Chennai</v>
          </cell>
          <cell r="F822" t="str">
            <v>INO</v>
          </cell>
          <cell r="G822" t="str">
            <v>BA1</v>
          </cell>
          <cell r="H822" t="str">
            <v>INSOUT</v>
          </cell>
          <cell r="I822" t="str">
            <v>BANGALORE</v>
          </cell>
          <cell r="J822" t="str">
            <v>Karnataka</v>
          </cell>
          <cell r="K822" t="str">
            <v>ChennaiBANGALORE</v>
          </cell>
          <cell r="L822">
            <v>3</v>
          </cell>
          <cell r="P822" t="str">
            <v/>
          </cell>
          <cell r="Q822" t="str">
            <v>RAMAKRISHNA HOSPITAL</v>
          </cell>
          <cell r="R822" t="str">
            <v>RAMAKRISHNA HOSPITAL</v>
          </cell>
          <cell r="S822" t="str">
            <v>RAMAKRISHNA HOSPITAL</v>
          </cell>
          <cell r="T822" t="str">
            <v>#26(808)15TH CROSS</v>
          </cell>
          <cell r="U822" t="str">
            <v>3RD BLOCKJAYANAGAR</v>
          </cell>
          <cell r="V822" t="str">
            <v xml:space="preserve"> </v>
          </cell>
          <cell r="W822" t="str">
            <v xml:space="preserve"> </v>
          </cell>
          <cell r="X822">
            <v>560011</v>
          </cell>
          <cell r="Y822" t="str">
            <v>BANGALORE</v>
          </cell>
          <cell r="Z822" t="str">
            <v>IN</v>
          </cell>
          <cell r="AA822" t="str">
            <v>I29</v>
          </cell>
          <cell r="AB822" t="str">
            <v>RAMAKRISHNA HOSPITAL #26(808)15TH CROSS 3RD BLOCKJAYANAGAR     BANGALORE  ,Karnataka Pin-560011 India</v>
          </cell>
          <cell r="AC822" t="str">
            <v/>
          </cell>
          <cell r="AD822" t="str">
            <v/>
          </cell>
          <cell r="AE822" t="str">
            <v>080-40800235</v>
          </cell>
          <cell r="AG822" t="str">
            <v>080-40800235</v>
          </cell>
          <cell r="AH822" t="str">
            <v>080-40800235</v>
          </cell>
          <cell r="AI822" t="str">
            <v/>
          </cell>
          <cell r="AJ822" t="str">
            <v/>
          </cell>
          <cell r="AO822" t="str">
            <v>Inactive</v>
          </cell>
          <cell r="AP822" t="str">
            <v/>
          </cell>
          <cell r="AQ822" t="str">
            <v>Dealer</v>
          </cell>
          <cell r="AR822" t="str">
            <v>Bangalore</v>
          </cell>
          <cell r="AS822" t="str">
            <v>TN+AP+TS+KL+BA+KA+SL+HD</v>
          </cell>
          <cell r="AT822" t="str">
            <v>Inactive</v>
          </cell>
          <cell r="AU822" t="str">
            <v>Okay</v>
          </cell>
          <cell r="AV822" t="str">
            <v/>
          </cell>
          <cell r="AW822" t="str">
            <v/>
          </cell>
          <cell r="AX822" t="str">
            <v>Vigeedha</v>
          </cell>
          <cell r="AZ822" t="str">
            <v>080-40800235</v>
          </cell>
          <cell r="BA822" t="str">
            <v/>
          </cell>
          <cell r="BB822" t="str">
            <v/>
          </cell>
          <cell r="BC822" t="str">
            <v>Senkathir P</v>
          </cell>
          <cell r="BD822" t="str">
            <v>Jayakumar</v>
          </cell>
          <cell r="BE822" t="str">
            <v>Core</v>
          </cell>
          <cell r="BF822" t="str">
            <v>Trade</v>
          </cell>
          <cell r="BG822" t="str">
            <v>IN1</v>
          </cell>
          <cell r="BH822" t="str">
            <v>I29</v>
          </cell>
          <cell r="BI822" t="str">
            <v>I29</v>
          </cell>
          <cell r="BK822" t="str">
            <v>INE</v>
          </cell>
          <cell r="BL822" t="str">
            <v>INE</v>
          </cell>
          <cell r="BM822" t="str">
            <v>TT3</v>
          </cell>
          <cell r="BN822" t="str">
            <v>CS</v>
          </cell>
          <cell r="BS822" t="str">
            <v>INLFCH</v>
          </cell>
          <cell r="BT822" t="str">
            <v xml:space="preserve"> </v>
          </cell>
          <cell r="BU822" t="str">
            <v>N</v>
          </cell>
          <cell r="BV822" t="str">
            <v>N</v>
          </cell>
          <cell r="BW822" t="str">
            <v>N</v>
          </cell>
          <cell r="BX822" t="str">
            <v>Y</v>
          </cell>
          <cell r="BY822" t="str">
            <v>N</v>
          </cell>
          <cell r="BZ822" t="str">
            <v>N</v>
          </cell>
          <cell r="CA822" t="str">
            <v>N</v>
          </cell>
          <cell r="CB822" t="str">
            <v xml:space="preserve"> </v>
          </cell>
          <cell r="CC822" t="str">
            <v>N</v>
          </cell>
          <cell r="CD822">
            <v>413515</v>
          </cell>
          <cell r="CE822">
            <v>414051</v>
          </cell>
          <cell r="CF822">
            <v>414051</v>
          </cell>
          <cell r="CG822">
            <v>414051</v>
          </cell>
          <cell r="CH822">
            <v>414051</v>
          </cell>
          <cell r="CI822">
            <v>414051</v>
          </cell>
          <cell r="CJ822" t="str">
            <v>KKELLY1</v>
          </cell>
          <cell r="CK822" t="str">
            <v/>
          </cell>
          <cell r="CM822" t="str">
            <v/>
          </cell>
          <cell r="CN822" t="str">
            <v>Check</v>
          </cell>
          <cell r="CO822">
            <v>414051</v>
          </cell>
        </row>
        <row r="823">
          <cell r="C823">
            <v>414052</v>
          </cell>
          <cell r="D823" t="str">
            <v>INLFCH</v>
          </cell>
          <cell r="E823" t="str">
            <v>Chennai</v>
          </cell>
          <cell r="F823" t="str">
            <v>INO</v>
          </cell>
          <cell r="G823" t="str">
            <v>BA1</v>
          </cell>
          <cell r="H823" t="str">
            <v>INSOUT</v>
          </cell>
          <cell r="I823" t="str">
            <v>BANGALORE</v>
          </cell>
          <cell r="J823" t="str">
            <v>Karnataka</v>
          </cell>
          <cell r="K823" t="str">
            <v>ChennaiBANGALORE</v>
          </cell>
          <cell r="L823">
            <v>3</v>
          </cell>
          <cell r="P823" t="str">
            <v/>
          </cell>
          <cell r="Q823" t="str">
            <v>VYDEHI INSTITUTE OF MEDICAL SCIENCE</v>
          </cell>
          <cell r="R823" t="str">
            <v>VYDEHI INSTITUTE OF MEDICAL SCIENCE</v>
          </cell>
          <cell r="S823" t="str">
            <v>VYDEHI INSTITUTE OF MEDICAL SCIENCE</v>
          </cell>
          <cell r="T823" t="str">
            <v>82 NALLURAHALLI</v>
          </cell>
          <cell r="U823" t="str">
            <v>NEAR BMTC 18 TH DEPOT</v>
          </cell>
          <cell r="V823" t="str">
            <v>WHITEFIELD</v>
          </cell>
          <cell r="W823" t="str">
            <v xml:space="preserve"> </v>
          </cell>
          <cell r="X823">
            <v>560066</v>
          </cell>
          <cell r="Y823" t="str">
            <v>BANGALORE</v>
          </cell>
          <cell r="Z823" t="str">
            <v>IN</v>
          </cell>
          <cell r="AA823" t="str">
            <v>I29</v>
          </cell>
          <cell r="AB823" t="str">
            <v>VYDEHI INSTITUTE OF MEDICAL SCIENCE 82 NALLURAHALLI NEAR BMTC 18 TH DEPOT WHITEFIELD   BANGALORE  ,Karnataka Pin-560066 India</v>
          </cell>
          <cell r="AC823" t="str">
            <v/>
          </cell>
          <cell r="AD823" t="str">
            <v/>
          </cell>
          <cell r="AE823" t="str">
            <v>9036624504</v>
          </cell>
          <cell r="AG823" t="str">
            <v>9036624504</v>
          </cell>
          <cell r="AH823" t="str">
            <v>9036624504</v>
          </cell>
          <cell r="AI823" t="str">
            <v/>
          </cell>
          <cell r="AJ823" t="str">
            <v/>
          </cell>
          <cell r="AO823" t="str">
            <v>Inactive</v>
          </cell>
          <cell r="AP823" t="str">
            <v/>
          </cell>
          <cell r="AQ823" t="str">
            <v>Dealer</v>
          </cell>
          <cell r="AR823" t="str">
            <v>Bangalore</v>
          </cell>
          <cell r="AS823" t="str">
            <v>TN+AP+TS+KL+BA+KA+SL+HD</v>
          </cell>
          <cell r="AT823" t="str">
            <v>Inactive</v>
          </cell>
          <cell r="AU823" t="str">
            <v>Okay</v>
          </cell>
          <cell r="AV823" t="str">
            <v/>
          </cell>
          <cell r="AW823" t="str">
            <v/>
          </cell>
          <cell r="AX823" t="str">
            <v>Vigeedha</v>
          </cell>
          <cell r="AZ823" t="str">
            <v>9036624504</v>
          </cell>
          <cell r="BA823" t="str">
            <v/>
          </cell>
          <cell r="BB823" t="str">
            <v/>
          </cell>
          <cell r="BC823" t="str">
            <v>Senkathir P</v>
          </cell>
          <cell r="BD823" t="str">
            <v>Jayakumar</v>
          </cell>
          <cell r="BE823" t="str">
            <v>Core</v>
          </cell>
          <cell r="BF823" t="str">
            <v>Trade</v>
          </cell>
          <cell r="BG823" t="str">
            <v>IN1</v>
          </cell>
          <cell r="BH823" t="str">
            <v>I29</v>
          </cell>
          <cell r="BI823" t="str">
            <v>I29</v>
          </cell>
          <cell r="BK823" t="str">
            <v>INE</v>
          </cell>
          <cell r="BL823" t="str">
            <v>INE</v>
          </cell>
          <cell r="BM823" t="str">
            <v>TT3</v>
          </cell>
          <cell r="BN823" t="str">
            <v>CS</v>
          </cell>
          <cell r="BS823" t="str">
            <v>INLFCH</v>
          </cell>
          <cell r="BT823" t="str">
            <v xml:space="preserve"> </v>
          </cell>
          <cell r="BU823" t="str">
            <v>N</v>
          </cell>
          <cell r="BV823" t="str">
            <v>N</v>
          </cell>
          <cell r="BW823" t="str">
            <v>N</v>
          </cell>
          <cell r="BX823" t="str">
            <v>Y</v>
          </cell>
          <cell r="BY823" t="str">
            <v>N</v>
          </cell>
          <cell r="BZ823" t="str">
            <v>N</v>
          </cell>
          <cell r="CA823" t="str">
            <v>N</v>
          </cell>
          <cell r="CB823" t="str">
            <v xml:space="preserve"> </v>
          </cell>
          <cell r="CC823" t="str">
            <v>N</v>
          </cell>
          <cell r="CD823">
            <v>413515</v>
          </cell>
          <cell r="CE823">
            <v>414052</v>
          </cell>
          <cell r="CF823">
            <v>414052</v>
          </cell>
          <cell r="CG823">
            <v>414052</v>
          </cell>
          <cell r="CH823">
            <v>414052</v>
          </cell>
          <cell r="CI823">
            <v>414052</v>
          </cell>
          <cell r="CJ823" t="str">
            <v>KKELLY1</v>
          </cell>
          <cell r="CK823" t="str">
            <v/>
          </cell>
          <cell r="CM823" t="str">
            <v/>
          </cell>
          <cell r="CN823" t="str">
            <v>Check</v>
          </cell>
          <cell r="CO823">
            <v>414052</v>
          </cell>
        </row>
        <row r="824">
          <cell r="C824">
            <v>414055</v>
          </cell>
          <cell r="D824" t="str">
            <v>INLFCH</v>
          </cell>
          <cell r="E824" t="str">
            <v>Chennai</v>
          </cell>
          <cell r="F824" t="str">
            <v>INO</v>
          </cell>
          <cell r="G824" t="str">
            <v>KL1</v>
          </cell>
          <cell r="H824" t="str">
            <v>INSOUT</v>
          </cell>
          <cell r="I824" t="str">
            <v>THRISSUR</v>
          </cell>
          <cell r="J824" t="str">
            <v>Kerala</v>
          </cell>
          <cell r="K824" t="str">
            <v>ChennaiTHRISSUR</v>
          </cell>
          <cell r="L824">
            <v>4</v>
          </cell>
          <cell r="P824" t="str">
            <v/>
          </cell>
          <cell r="Q824" t="str">
            <v>HLL PHARMACY</v>
          </cell>
          <cell r="R824" t="str">
            <v>HLL PHARMACY</v>
          </cell>
          <cell r="S824" t="str">
            <v>HLL PHARMACY</v>
          </cell>
          <cell r="T824" t="str">
            <v>NEAR SBI ATM</v>
          </cell>
          <cell r="U824" t="str">
            <v>GOVERNMENT MEDICAL COLLEGE</v>
          </cell>
          <cell r="V824" t="str">
            <v>HOSPITAL CAMPUS</v>
          </cell>
          <cell r="W824" t="str">
            <v>MULLAMKUNNATHKAVU</v>
          </cell>
          <cell r="X824">
            <v>680596</v>
          </cell>
          <cell r="Y824" t="str">
            <v>THRISSUR</v>
          </cell>
          <cell r="Z824" t="str">
            <v>IN</v>
          </cell>
          <cell r="AA824" t="str">
            <v>I32</v>
          </cell>
          <cell r="AB824" t="str">
            <v>HLL PHARMACY NEAR SBI ATM GOVERNMENT MEDICAL COLLEGE HOSPITAL CAMPUS MULLAMKUNNATHKAVU THRISSUR  ,Kerala Pin-680596 India</v>
          </cell>
          <cell r="AC824" t="str">
            <v/>
          </cell>
          <cell r="AD824" t="str">
            <v/>
          </cell>
          <cell r="AE824" t="str">
            <v>97445 06455</v>
          </cell>
          <cell r="AG824" t="str">
            <v>97445 06455</v>
          </cell>
          <cell r="AH824" t="str">
            <v>97445 06455</v>
          </cell>
          <cell r="AI824" t="str">
            <v/>
          </cell>
          <cell r="AJ824" t="str">
            <v/>
          </cell>
          <cell r="AO824" t="str">
            <v>Inactive</v>
          </cell>
          <cell r="AP824" t="str">
            <v/>
          </cell>
          <cell r="AQ824" t="str">
            <v>Dealer</v>
          </cell>
          <cell r="AR824" t="str">
            <v>Kerala</v>
          </cell>
          <cell r="AS824" t="str">
            <v>TN+AP+TS+KL+BA+KA+SL+HD</v>
          </cell>
          <cell r="AT824" t="str">
            <v>Inactive</v>
          </cell>
          <cell r="AU824" t="str">
            <v>Okay</v>
          </cell>
          <cell r="AV824" t="str">
            <v/>
          </cell>
          <cell r="AW824" t="str">
            <v/>
          </cell>
          <cell r="AX824" t="str">
            <v>Vigeedha</v>
          </cell>
          <cell r="AZ824" t="str">
            <v>97445 06455</v>
          </cell>
          <cell r="BA824" t="str">
            <v/>
          </cell>
          <cell r="BB824" t="str">
            <v/>
          </cell>
          <cell r="BC824" t="str">
            <v>Sajeev Kumar</v>
          </cell>
          <cell r="BD824" t="str">
            <v>Jayakumar</v>
          </cell>
          <cell r="BE824" t="str">
            <v>Core</v>
          </cell>
          <cell r="BF824" t="str">
            <v>Trade</v>
          </cell>
          <cell r="BG824" t="str">
            <v>IN1</v>
          </cell>
          <cell r="BH824" t="str">
            <v>I32</v>
          </cell>
          <cell r="BI824" t="str">
            <v>I32</v>
          </cell>
          <cell r="BK824" t="str">
            <v>INE</v>
          </cell>
          <cell r="BL824" t="str">
            <v>INE</v>
          </cell>
          <cell r="BM824" t="str">
            <v>TT4</v>
          </cell>
          <cell r="BN824" t="str">
            <v>CS</v>
          </cell>
          <cell r="BS824" t="str">
            <v>INLFCH</v>
          </cell>
          <cell r="BT824" t="str">
            <v xml:space="preserve"> </v>
          </cell>
          <cell r="BU824" t="str">
            <v>N</v>
          </cell>
          <cell r="BV824" t="str">
            <v>N</v>
          </cell>
          <cell r="BW824" t="str">
            <v>N</v>
          </cell>
          <cell r="BX824" t="str">
            <v>Y</v>
          </cell>
          <cell r="BY824" t="str">
            <v>N</v>
          </cell>
          <cell r="BZ824" t="str">
            <v>N</v>
          </cell>
          <cell r="CA824" t="str">
            <v>N</v>
          </cell>
          <cell r="CB824" t="str">
            <v xml:space="preserve"> </v>
          </cell>
          <cell r="CC824" t="str">
            <v>N</v>
          </cell>
          <cell r="CD824">
            <v>413498</v>
          </cell>
          <cell r="CE824">
            <v>414055</v>
          </cell>
          <cell r="CF824">
            <v>414055</v>
          </cell>
          <cell r="CG824">
            <v>414055</v>
          </cell>
          <cell r="CH824">
            <v>414055</v>
          </cell>
          <cell r="CI824">
            <v>414055</v>
          </cell>
          <cell r="CJ824" t="str">
            <v>KKELLY1</v>
          </cell>
          <cell r="CK824" t="str">
            <v/>
          </cell>
          <cell r="CM824" t="str">
            <v/>
          </cell>
          <cell r="CN824" t="str">
            <v>Check</v>
          </cell>
          <cell r="CO824">
            <v>414055</v>
          </cell>
        </row>
        <row r="825">
          <cell r="C825">
            <v>414061</v>
          </cell>
          <cell r="D825" t="str">
            <v>INLFCH</v>
          </cell>
          <cell r="E825" t="str">
            <v>Chennai</v>
          </cell>
          <cell r="F825" t="str">
            <v>INO</v>
          </cell>
          <cell r="G825" t="str">
            <v>KL1</v>
          </cell>
          <cell r="H825" t="str">
            <v>INSOUT</v>
          </cell>
          <cell r="I825" t="str">
            <v>THRISSUR</v>
          </cell>
          <cell r="J825" t="str">
            <v>Kerala</v>
          </cell>
          <cell r="K825" t="str">
            <v>ChennaiTHRISSUR</v>
          </cell>
          <cell r="L825">
            <v>4</v>
          </cell>
          <cell r="M825" t="str">
            <v>32AABCA9790P1Z4</v>
          </cell>
          <cell r="P825" t="str">
            <v/>
          </cell>
          <cell r="Q825" t="str">
            <v>ASWINI HOSPITAL</v>
          </cell>
          <cell r="R825" t="str">
            <v>ASWINI HOSPITAL</v>
          </cell>
          <cell r="S825" t="str">
            <v>ASWINI HOSPITAL</v>
          </cell>
          <cell r="T825" t="str">
            <v>KARUNAKARAN NAMBIAR ROAD</v>
          </cell>
          <cell r="U825" t="str">
            <v>THRISSUR</v>
          </cell>
          <cell r="V825" t="str">
            <v xml:space="preserve"> </v>
          </cell>
          <cell r="W825" t="str">
            <v xml:space="preserve"> </v>
          </cell>
          <cell r="X825">
            <v>680020</v>
          </cell>
          <cell r="Y825" t="str">
            <v>THRISSUR</v>
          </cell>
          <cell r="Z825" t="str">
            <v>IN</v>
          </cell>
          <cell r="AA825" t="str">
            <v>I32</v>
          </cell>
          <cell r="AB825" t="str">
            <v>ASWINI HOSPITAL KARUNAKARAN NAMBIAR ROAD THRISSUR     THRISSUR  ,Kerala Pin-680020 India</v>
          </cell>
          <cell r="AC825" t="str">
            <v/>
          </cell>
          <cell r="AD825" t="str">
            <v/>
          </cell>
          <cell r="AH825" t="str">
            <v/>
          </cell>
          <cell r="AI825" t="str">
            <v/>
          </cell>
          <cell r="AJ825" t="str">
            <v/>
          </cell>
          <cell r="AO825" t="str">
            <v>Inactive</v>
          </cell>
          <cell r="AP825" t="str">
            <v/>
          </cell>
          <cell r="AQ825" t="str">
            <v>Dealer</v>
          </cell>
          <cell r="AR825" t="str">
            <v>Kerala</v>
          </cell>
          <cell r="AS825" t="str">
            <v>TN+AP+TS+KL+BA+KA+SL+HD</v>
          </cell>
          <cell r="AT825" t="str">
            <v>Inactive</v>
          </cell>
          <cell r="AU825" t="str">
            <v>Okay</v>
          </cell>
          <cell r="AV825" t="str">
            <v/>
          </cell>
          <cell r="AW825" t="str">
            <v/>
          </cell>
          <cell r="AX825" t="str">
            <v>Vigeedha</v>
          </cell>
          <cell r="BA825" t="str">
            <v/>
          </cell>
          <cell r="BB825" t="str">
            <v/>
          </cell>
          <cell r="BC825" t="str">
            <v>Sajeev Kumar</v>
          </cell>
          <cell r="BD825" t="str">
            <v>Jayakumar</v>
          </cell>
          <cell r="BE825" t="str">
            <v>Core</v>
          </cell>
          <cell r="BF825" t="str">
            <v>Trade</v>
          </cell>
          <cell r="BG825" t="str">
            <v>IN1</v>
          </cell>
          <cell r="BH825" t="str">
            <v>I32</v>
          </cell>
          <cell r="BI825" t="str">
            <v>I32</v>
          </cell>
          <cell r="BK825" t="str">
            <v>INE</v>
          </cell>
          <cell r="BL825" t="str">
            <v>INE</v>
          </cell>
          <cell r="BM825" t="str">
            <v>TT4</v>
          </cell>
          <cell r="BN825" t="str">
            <v>CS</v>
          </cell>
          <cell r="BS825" t="str">
            <v>INLFCH</v>
          </cell>
          <cell r="BT825" t="str">
            <v xml:space="preserve"> </v>
          </cell>
          <cell r="BU825" t="str">
            <v>N</v>
          </cell>
          <cell r="BV825" t="str">
            <v>N</v>
          </cell>
          <cell r="BW825" t="str">
            <v>N</v>
          </cell>
          <cell r="BX825" t="str">
            <v>Y</v>
          </cell>
          <cell r="BY825" t="str">
            <v>N</v>
          </cell>
          <cell r="BZ825" t="str">
            <v>N</v>
          </cell>
          <cell r="CA825" t="str">
            <v>N</v>
          </cell>
          <cell r="CB825" t="str">
            <v xml:space="preserve"> </v>
          </cell>
          <cell r="CC825" t="str">
            <v>N</v>
          </cell>
          <cell r="CD825">
            <v>413498</v>
          </cell>
          <cell r="CE825">
            <v>414061</v>
          </cell>
          <cell r="CF825">
            <v>414061</v>
          </cell>
          <cell r="CG825">
            <v>414061</v>
          </cell>
          <cell r="CH825">
            <v>414061</v>
          </cell>
          <cell r="CI825">
            <v>414061</v>
          </cell>
          <cell r="CJ825" t="str">
            <v>KKELLY1</v>
          </cell>
          <cell r="CK825" t="str">
            <v/>
          </cell>
          <cell r="CM825" t="str">
            <v/>
          </cell>
          <cell r="CN825" t="str">
            <v>Check</v>
          </cell>
          <cell r="CO825">
            <v>414061</v>
          </cell>
        </row>
        <row r="826">
          <cell r="C826">
            <v>414062</v>
          </cell>
          <cell r="D826" t="str">
            <v>INLFCH</v>
          </cell>
          <cell r="E826" t="str">
            <v>Chennai</v>
          </cell>
          <cell r="F826" t="str">
            <v>INO</v>
          </cell>
          <cell r="G826" t="str">
            <v>KL1</v>
          </cell>
          <cell r="H826" t="str">
            <v>INSOUT</v>
          </cell>
          <cell r="I826" t="str">
            <v>KOZHIKODE</v>
          </cell>
          <cell r="J826" t="str">
            <v>Kerala</v>
          </cell>
          <cell r="K826" t="str">
            <v>ChennaiKOZHIKODE</v>
          </cell>
          <cell r="L826">
            <v>4</v>
          </cell>
          <cell r="M826" t="str">
            <v>32AAHCP4052F1ZR</v>
          </cell>
          <cell r="P826" t="str">
            <v/>
          </cell>
          <cell r="Q826" t="str">
            <v>MEITRA HOSPITAL DRUGS STORE</v>
          </cell>
          <cell r="R826" t="str">
            <v>MEITRA HOSPITAL DRUGS STORE</v>
          </cell>
          <cell r="S826" t="str">
            <v>MEITRA HOSPITAL DRUGS STORE</v>
          </cell>
          <cell r="T826" t="str">
            <v>GROUND FLOOR ROOM NO 1606</v>
          </cell>
          <cell r="U826" t="str">
            <v>38/2208-B</v>
          </cell>
          <cell r="V826" t="str">
            <v>KARAPARAMBU- KUNDAPARAMBU</v>
          </cell>
          <cell r="W826" t="str">
            <v>MINI BYPASS ROAD</v>
          </cell>
          <cell r="X826">
            <v>673005</v>
          </cell>
          <cell r="Y826" t="str">
            <v>KOZHIKODE</v>
          </cell>
          <cell r="Z826" t="str">
            <v>IN</v>
          </cell>
          <cell r="AA826" t="str">
            <v>I32</v>
          </cell>
          <cell r="AB826" t="str">
            <v>MEITRA HOSPITAL DRUGS STORE GROUND FLOOR ROOM NO 1606 38/2208-B KARAPARAMBU- KUNDAPARAMBU MINI BYPASS ROAD KOZHIKODE  ,Kerala Pin-673005 India</v>
          </cell>
          <cell r="AC826" t="str">
            <v/>
          </cell>
          <cell r="AD826" t="str">
            <v/>
          </cell>
          <cell r="AE826" t="str">
            <v>9544667581</v>
          </cell>
          <cell r="AG826" t="str">
            <v>9544667581</v>
          </cell>
          <cell r="AH826" t="str">
            <v>9544667581</v>
          </cell>
          <cell r="AI826" t="str">
            <v/>
          </cell>
          <cell r="AJ826" t="str">
            <v/>
          </cell>
          <cell r="AO826" t="str">
            <v>Inactive</v>
          </cell>
          <cell r="AP826" t="str">
            <v/>
          </cell>
          <cell r="AQ826" t="str">
            <v>Dealer</v>
          </cell>
          <cell r="AR826" t="str">
            <v>Kerala</v>
          </cell>
          <cell r="AS826" t="str">
            <v>TN+AP+TS+KL+BA+KA+SL+HD</v>
          </cell>
          <cell r="AT826" t="str">
            <v>Inactive</v>
          </cell>
          <cell r="AU826" t="str">
            <v>Okay</v>
          </cell>
          <cell r="AV826" t="str">
            <v/>
          </cell>
          <cell r="AW826" t="str">
            <v/>
          </cell>
          <cell r="AX826" t="str">
            <v>Vigeedha</v>
          </cell>
          <cell r="AZ826" t="str">
            <v>9544667581</v>
          </cell>
          <cell r="BA826" t="str">
            <v/>
          </cell>
          <cell r="BB826" t="str">
            <v/>
          </cell>
          <cell r="BC826" t="str">
            <v>Sajeev Kumar</v>
          </cell>
          <cell r="BD826" t="str">
            <v>Jayakumar</v>
          </cell>
          <cell r="BE826" t="str">
            <v>Core</v>
          </cell>
          <cell r="BF826" t="str">
            <v>Trade</v>
          </cell>
          <cell r="BG826" t="str">
            <v>IN1</v>
          </cell>
          <cell r="BH826" t="str">
            <v>I32</v>
          </cell>
          <cell r="BI826" t="str">
            <v>I32</v>
          </cell>
          <cell r="BK826" t="str">
            <v>INE</v>
          </cell>
          <cell r="BL826" t="str">
            <v>INE</v>
          </cell>
          <cell r="BM826" t="str">
            <v>TT4</v>
          </cell>
          <cell r="BN826" t="str">
            <v>CS</v>
          </cell>
          <cell r="BS826" t="str">
            <v>INLFCH</v>
          </cell>
          <cell r="BT826" t="str">
            <v xml:space="preserve"> </v>
          </cell>
          <cell r="BU826" t="str">
            <v>N</v>
          </cell>
          <cell r="BV826" t="str">
            <v>N</v>
          </cell>
          <cell r="BW826" t="str">
            <v>N</v>
          </cell>
          <cell r="BX826" t="str">
            <v>Y</v>
          </cell>
          <cell r="BY826" t="str">
            <v>N</v>
          </cell>
          <cell r="BZ826" t="str">
            <v>N</v>
          </cell>
          <cell r="CA826" t="str">
            <v>N</v>
          </cell>
          <cell r="CB826" t="str">
            <v xml:space="preserve"> </v>
          </cell>
          <cell r="CC826" t="str">
            <v>N</v>
          </cell>
          <cell r="CD826">
            <v>413499</v>
          </cell>
          <cell r="CE826">
            <v>414062</v>
          </cell>
          <cell r="CF826">
            <v>414062</v>
          </cell>
          <cell r="CG826">
            <v>414062</v>
          </cell>
          <cell r="CH826">
            <v>414062</v>
          </cell>
          <cell r="CI826">
            <v>414062</v>
          </cell>
          <cell r="CJ826" t="str">
            <v>KKELLY1</v>
          </cell>
          <cell r="CK826" t="str">
            <v/>
          </cell>
          <cell r="CM826" t="str">
            <v/>
          </cell>
          <cell r="CN826" t="str">
            <v>Check</v>
          </cell>
          <cell r="CO826">
            <v>414062</v>
          </cell>
        </row>
        <row r="827">
          <cell r="C827">
            <v>414064</v>
          </cell>
          <cell r="D827" t="str">
            <v>INLFCH</v>
          </cell>
          <cell r="E827" t="str">
            <v>Chennai</v>
          </cell>
          <cell r="F827" t="str">
            <v>INO</v>
          </cell>
          <cell r="G827" t="str">
            <v>KL1</v>
          </cell>
          <cell r="H827" t="str">
            <v>INSOUT</v>
          </cell>
          <cell r="I827" t="str">
            <v>THRISSUR</v>
          </cell>
          <cell r="J827" t="str">
            <v>Kerala</v>
          </cell>
          <cell r="K827" t="str">
            <v>ChennaiTHRISSUR</v>
          </cell>
          <cell r="L827">
            <v>4</v>
          </cell>
          <cell r="P827" t="str">
            <v/>
          </cell>
          <cell r="Q827" t="str">
            <v>THRISSUR MEDICAL COLLEGE</v>
          </cell>
          <cell r="R827" t="str">
            <v>THRISSUR MEDICAL COLLEGE</v>
          </cell>
          <cell r="S827" t="str">
            <v>THRISSUR MEDICAL COLLEGE</v>
          </cell>
          <cell r="T827" t="str">
            <v>GOVERNMENT  MEDICAL COLLEGE</v>
          </cell>
          <cell r="U827" t="str">
            <v>MULANKUNNATHUKAVU</v>
          </cell>
          <cell r="V827" t="str">
            <v xml:space="preserve"> </v>
          </cell>
          <cell r="W827" t="str">
            <v xml:space="preserve"> </v>
          </cell>
          <cell r="X827">
            <v>680531</v>
          </cell>
          <cell r="Y827" t="str">
            <v>THRISSUR</v>
          </cell>
          <cell r="Z827" t="str">
            <v>IN</v>
          </cell>
          <cell r="AA827" t="str">
            <v>I32</v>
          </cell>
          <cell r="AB827" t="str">
            <v>THRISSUR MEDICAL COLLEGE GOVERNMENT  MEDICAL COLLEGE MULANKUNNATHUKAVU     THRISSUR  ,Kerala Pin-680531 India</v>
          </cell>
          <cell r="AC827" t="str">
            <v/>
          </cell>
          <cell r="AD827" t="str">
            <v/>
          </cell>
          <cell r="AE827" t="str">
            <v>0487 2721355</v>
          </cell>
          <cell r="AG827" t="str">
            <v>0487 2721355</v>
          </cell>
          <cell r="AH827" t="str">
            <v>0487 2721355</v>
          </cell>
          <cell r="AI827" t="str">
            <v/>
          </cell>
          <cell r="AJ827" t="str">
            <v/>
          </cell>
          <cell r="AO827" t="str">
            <v>Inactive</v>
          </cell>
          <cell r="AP827" t="str">
            <v/>
          </cell>
          <cell r="AQ827" t="str">
            <v>Dealer</v>
          </cell>
          <cell r="AR827" t="str">
            <v>Kerala</v>
          </cell>
          <cell r="AS827" t="str">
            <v>TN+AP+TS+KL+BA+KA+SL+HD</v>
          </cell>
          <cell r="AT827" t="str">
            <v>Inactive</v>
          </cell>
          <cell r="AU827" t="str">
            <v>Okay</v>
          </cell>
          <cell r="AV827" t="str">
            <v/>
          </cell>
          <cell r="AW827" t="str">
            <v/>
          </cell>
          <cell r="AX827" t="str">
            <v>Vigeedha</v>
          </cell>
          <cell r="AZ827" t="str">
            <v>0487 2721355</v>
          </cell>
          <cell r="BA827" t="str">
            <v/>
          </cell>
          <cell r="BB827" t="str">
            <v/>
          </cell>
          <cell r="BC827" t="str">
            <v>Sajeev Kumar</v>
          </cell>
          <cell r="BD827" t="str">
            <v>Jayakumar</v>
          </cell>
          <cell r="BE827" t="str">
            <v>Core</v>
          </cell>
          <cell r="BF827" t="str">
            <v>Trade</v>
          </cell>
          <cell r="BG827" t="str">
            <v>IN1</v>
          </cell>
          <cell r="BH827" t="str">
            <v>I32</v>
          </cell>
          <cell r="BI827" t="str">
            <v>I32</v>
          </cell>
          <cell r="BK827" t="str">
            <v>INE</v>
          </cell>
          <cell r="BL827" t="str">
            <v>INE</v>
          </cell>
          <cell r="BM827" t="str">
            <v>TT4</v>
          </cell>
          <cell r="BN827" t="str">
            <v>CS</v>
          </cell>
          <cell r="BS827" t="str">
            <v>INLFCH</v>
          </cell>
          <cell r="BT827" t="str">
            <v xml:space="preserve"> </v>
          </cell>
          <cell r="BU827" t="str">
            <v>N</v>
          </cell>
          <cell r="BV827" t="str">
            <v>N</v>
          </cell>
          <cell r="BW827" t="str">
            <v>N</v>
          </cell>
          <cell r="BX827" t="str">
            <v>Y</v>
          </cell>
          <cell r="BY827" t="str">
            <v>N</v>
          </cell>
          <cell r="BZ827" t="str">
            <v>N</v>
          </cell>
          <cell r="CA827" t="str">
            <v>N</v>
          </cell>
          <cell r="CB827" t="str">
            <v xml:space="preserve"> </v>
          </cell>
          <cell r="CC827" t="str">
            <v>N</v>
          </cell>
          <cell r="CD827">
            <v>413498</v>
          </cell>
          <cell r="CE827">
            <v>414064</v>
          </cell>
          <cell r="CF827">
            <v>414064</v>
          </cell>
          <cell r="CG827">
            <v>414064</v>
          </cell>
          <cell r="CH827">
            <v>414064</v>
          </cell>
          <cell r="CI827">
            <v>414064</v>
          </cell>
          <cell r="CJ827" t="str">
            <v>KKELLY1</v>
          </cell>
          <cell r="CK827" t="str">
            <v/>
          </cell>
          <cell r="CM827" t="str">
            <v/>
          </cell>
          <cell r="CN827" t="str">
            <v>Check</v>
          </cell>
          <cell r="CO827">
            <v>414064</v>
          </cell>
        </row>
        <row r="828">
          <cell r="C828">
            <v>414067</v>
          </cell>
          <cell r="D828" t="str">
            <v>INLFCH</v>
          </cell>
          <cell r="E828" t="str">
            <v>Chennai</v>
          </cell>
          <cell r="F828" t="str">
            <v>INO</v>
          </cell>
          <cell r="G828" t="str">
            <v>BA1</v>
          </cell>
          <cell r="H828" t="str">
            <v>INSOUT</v>
          </cell>
          <cell r="I828" t="str">
            <v>BANGALORE</v>
          </cell>
          <cell r="J828" t="str">
            <v>Karnataka</v>
          </cell>
          <cell r="K828" t="str">
            <v>ChennaiBANGALORE</v>
          </cell>
          <cell r="L828">
            <v>3</v>
          </cell>
          <cell r="M828" t="str">
            <v>29AAGCM2841J1Z8</v>
          </cell>
          <cell r="N828" t="str">
            <v>KA-B41-142224</v>
          </cell>
          <cell r="O828" t="str">
            <v>KA-B41-142225</v>
          </cell>
          <cell r="P828">
            <v>20210415</v>
          </cell>
          <cell r="Q828" t="str">
            <v>MEDYBIZ PHARMA PRIVATE LIMITED</v>
          </cell>
          <cell r="R828" t="str">
            <v>MEDYBIZ PHARMA PRIVATE LIMITED</v>
          </cell>
          <cell r="S828" t="str">
            <v>MEDYBIZ PHARMA PRIVATE LIMITED</v>
          </cell>
          <cell r="T828" t="str">
            <v>NO: 29 K.R. ROAD</v>
          </cell>
          <cell r="U828" t="str">
            <v>BANASHANKARI STAGE - II</v>
          </cell>
          <cell r="V828" t="str">
            <v>BANASHANKARI</v>
          </cell>
          <cell r="W828" t="str">
            <v xml:space="preserve"> </v>
          </cell>
          <cell r="X828">
            <v>560070</v>
          </cell>
          <cell r="Y828" t="str">
            <v>BANGALORE</v>
          </cell>
          <cell r="Z828" t="str">
            <v>IN</v>
          </cell>
          <cell r="AA828" t="str">
            <v>I29</v>
          </cell>
          <cell r="AB828" t="str">
            <v>MEDYBIZ PHARMA PRIVATE LIMITED NO: 29 K.R. ROAD BANASHANKARI STAGE - II BANASHANKARI   BANGALORE  ,Karnataka Pin-560070 India</v>
          </cell>
          <cell r="AC828" t="str">
            <v/>
          </cell>
          <cell r="AD828" t="str">
            <v/>
          </cell>
          <cell r="AE828" t="str">
            <v>080-45534500</v>
          </cell>
          <cell r="AG828" t="str">
            <v>080-45534500</v>
          </cell>
          <cell r="AH828" t="str">
            <v>080-45534500</v>
          </cell>
          <cell r="AI828" t="str">
            <v/>
          </cell>
          <cell r="AJ828" t="str">
            <v/>
          </cell>
          <cell r="AO828" t="str">
            <v>Inactive</v>
          </cell>
          <cell r="AQ828" t="str">
            <v>Dealer</v>
          </cell>
          <cell r="AR828" t="str">
            <v>Bangalore</v>
          </cell>
          <cell r="AS828" t="str">
            <v>TN+AP+TS+KL+BA+KA+SL+HD</v>
          </cell>
          <cell r="AT828" t="str">
            <v>Active</v>
          </cell>
          <cell r="AU828" t="str">
            <v>Okay</v>
          </cell>
          <cell r="AV828" t="str">
            <v/>
          </cell>
          <cell r="AW828" t="str">
            <v>Ship to Code</v>
          </cell>
          <cell r="AX828" t="str">
            <v>Vigeedha</v>
          </cell>
          <cell r="AY828" t="str">
            <v>Girija.pujar@porteamedical.com</v>
          </cell>
          <cell r="AZ828">
            <v>8779980127</v>
          </cell>
          <cell r="BA828" t="str">
            <v/>
          </cell>
          <cell r="BB828" t="str">
            <v/>
          </cell>
          <cell r="BC828" t="str">
            <v>Senkathir P</v>
          </cell>
          <cell r="BD828" t="str">
            <v>Jayakumar</v>
          </cell>
          <cell r="BE828" t="str">
            <v>Emerging Business</v>
          </cell>
          <cell r="BF828" t="str">
            <v>Portea</v>
          </cell>
          <cell r="BG828" t="str">
            <v>IN1</v>
          </cell>
          <cell r="BH828" t="str">
            <v>I29</v>
          </cell>
          <cell r="BI828" t="str">
            <v>I29</v>
          </cell>
          <cell r="BK828" t="str">
            <v>INE</v>
          </cell>
          <cell r="BL828" t="str">
            <v>INE</v>
          </cell>
          <cell r="BM828" t="str">
            <v>TT3</v>
          </cell>
          <cell r="BN828" t="str">
            <v>CS</v>
          </cell>
          <cell r="BS828" t="str">
            <v>INLFCH</v>
          </cell>
          <cell r="BT828" t="str">
            <v xml:space="preserve"> </v>
          </cell>
          <cell r="BU828" t="str">
            <v>N</v>
          </cell>
          <cell r="BV828" t="str">
            <v>N</v>
          </cell>
          <cell r="BW828" t="str">
            <v>N</v>
          </cell>
          <cell r="BX828" t="str">
            <v>Y</v>
          </cell>
          <cell r="BY828" t="str">
            <v>N</v>
          </cell>
          <cell r="BZ828" t="str">
            <v>N</v>
          </cell>
          <cell r="CA828" t="str">
            <v>N</v>
          </cell>
          <cell r="CB828" t="str">
            <v xml:space="preserve"> </v>
          </cell>
          <cell r="CC828" t="str">
            <v>N</v>
          </cell>
          <cell r="CD828">
            <v>413902</v>
          </cell>
          <cell r="CE828">
            <v>414067</v>
          </cell>
          <cell r="CF828">
            <v>414067</v>
          </cell>
          <cell r="CG828">
            <v>414067</v>
          </cell>
          <cell r="CH828">
            <v>414067</v>
          </cell>
          <cell r="CI828">
            <v>414067</v>
          </cell>
          <cell r="CJ828" t="str">
            <v>KKELLY1</v>
          </cell>
          <cell r="CK828" t="str">
            <v/>
          </cell>
          <cell r="CM828" t="str">
            <v/>
          </cell>
          <cell r="CN828" t="str">
            <v>Check</v>
          </cell>
          <cell r="CO828">
            <v>414067</v>
          </cell>
        </row>
        <row r="829">
          <cell r="C829">
            <v>414068</v>
          </cell>
          <cell r="D829" t="str">
            <v>INLFCH</v>
          </cell>
          <cell r="E829" t="str">
            <v>Chennai</v>
          </cell>
          <cell r="F829" t="str">
            <v>IMT</v>
          </cell>
          <cell r="G829" t="str">
            <v>MT1</v>
          </cell>
          <cell r="H829" t="str">
            <v>INMT</v>
          </cell>
          <cell r="I829" t="str">
            <v>BANGALORE</v>
          </cell>
          <cell r="J829" t="str">
            <v>Karnataka</v>
          </cell>
          <cell r="K829" t="str">
            <v>ChennaiBANGALORE</v>
          </cell>
          <cell r="L829">
            <v>3</v>
          </cell>
          <cell r="M829" t="str">
            <v>29AAAFH2714A1Z0</v>
          </cell>
          <cell r="N829" t="str">
            <v>KA B32- 166740</v>
          </cell>
          <cell r="O829" t="str">
            <v>KA B32- 166741</v>
          </cell>
          <cell r="Q829" t="str">
            <v>HASMUKH AGENCY</v>
          </cell>
          <cell r="R829" t="str">
            <v>HASMUKH AGENCY</v>
          </cell>
          <cell r="S829" t="str">
            <v>HASMUKH AGENCY</v>
          </cell>
          <cell r="T829" t="str">
            <v>NO: 88/89 P AND T LAYOUT</v>
          </cell>
          <cell r="U829" t="str">
            <v>ANAND NAGARM.H.B COLONY</v>
          </cell>
          <cell r="V829" t="str">
            <v>VAKOLA SANTACRUZ (E)</v>
          </cell>
          <cell r="W829" t="str">
            <v xml:space="preserve"> </v>
          </cell>
          <cell r="X829">
            <v>560091</v>
          </cell>
          <cell r="Y829" t="str">
            <v>BANGALORE</v>
          </cell>
          <cell r="Z829" t="str">
            <v>IN</v>
          </cell>
          <cell r="AA829" t="str">
            <v>I29</v>
          </cell>
          <cell r="AB829" t="str">
            <v>HASMUKH AGENCY NO: 88/89 P AND T LAYOUT ANAND NAGARM.H.B COLONY VAKOLA SANTACRUZ (E)   BANGALORE  ,Karnataka Pin-560091 India</v>
          </cell>
          <cell r="AC829" t="str">
            <v/>
          </cell>
          <cell r="AD829" t="str">
            <v/>
          </cell>
          <cell r="AE829" t="str">
            <v>9821585564</v>
          </cell>
          <cell r="AG829" t="str">
            <v>9821585564</v>
          </cell>
          <cell r="AH829" t="str">
            <v>9821585564</v>
          </cell>
          <cell r="AI829" t="str">
            <v/>
          </cell>
          <cell r="AJ829" t="str">
            <v/>
          </cell>
          <cell r="AO829" t="str">
            <v>Inactive</v>
          </cell>
          <cell r="AQ829" t="str">
            <v>Dealer</v>
          </cell>
          <cell r="AR829" t="str">
            <v>MT</v>
          </cell>
          <cell r="AS829" t="str">
            <v>WE+NO2+MT+ECOM+ML+CO+PO+PH+THB+AC</v>
          </cell>
          <cell r="AT829" t="str">
            <v>Active</v>
          </cell>
          <cell r="AU829" t="str">
            <v>Okay</v>
          </cell>
          <cell r="AV829" t="str">
            <v/>
          </cell>
          <cell r="AW829" t="str">
            <v>Agreement Prepared</v>
          </cell>
          <cell r="AX829" t="str">
            <v>Anagha</v>
          </cell>
          <cell r="AY829" t="str">
            <v>mehul.malde@hasmukhagency.com</v>
          </cell>
          <cell r="AZ829">
            <v>9821585564</v>
          </cell>
          <cell r="BA829" t="str">
            <v/>
          </cell>
          <cell r="BB829" t="str">
            <v/>
          </cell>
          <cell r="BC829" t="str">
            <v>Nitin Ugale</v>
          </cell>
          <cell r="BD829" t="str">
            <v>Nitin Mittal</v>
          </cell>
          <cell r="BE829" t="str">
            <v>Core</v>
          </cell>
          <cell r="BF829" t="str">
            <v>Modern Trade</v>
          </cell>
          <cell r="BG829" t="str">
            <v>IN3</v>
          </cell>
          <cell r="BH829" t="str">
            <v>I29</v>
          </cell>
          <cell r="BI829" t="str">
            <v>I29</v>
          </cell>
          <cell r="BK829" t="str">
            <v>INE</v>
          </cell>
          <cell r="BL829" t="str">
            <v>INE</v>
          </cell>
          <cell r="BM829" t="str">
            <v>TT3</v>
          </cell>
          <cell r="BN829" t="str">
            <v>CS</v>
          </cell>
          <cell r="BS829" t="str">
            <v>INLFCH</v>
          </cell>
          <cell r="BT829" t="str">
            <v xml:space="preserve"> </v>
          </cell>
          <cell r="BU829" t="str">
            <v>N</v>
          </cell>
          <cell r="BV829" t="str">
            <v>N</v>
          </cell>
          <cell r="BW829" t="str">
            <v>N</v>
          </cell>
          <cell r="BX829" t="str">
            <v>Y</v>
          </cell>
          <cell r="BY829" t="str">
            <v>N</v>
          </cell>
          <cell r="BZ829" t="str">
            <v>N</v>
          </cell>
          <cell r="CA829" t="str">
            <v>N</v>
          </cell>
          <cell r="CB829" t="str">
            <v xml:space="preserve"> </v>
          </cell>
          <cell r="CC829" t="str">
            <v>N</v>
          </cell>
          <cell r="CD829">
            <v>413380</v>
          </cell>
          <cell r="CE829">
            <v>414068</v>
          </cell>
          <cell r="CF829">
            <v>414068</v>
          </cell>
          <cell r="CG829">
            <v>414068</v>
          </cell>
          <cell r="CH829">
            <v>414068</v>
          </cell>
          <cell r="CI829">
            <v>414068</v>
          </cell>
          <cell r="CJ829" t="str">
            <v>KKELLY1</v>
          </cell>
          <cell r="CK829" t="str">
            <v/>
          </cell>
          <cell r="CM829" t="str">
            <v/>
          </cell>
          <cell r="CN829" t="str">
            <v>Check</v>
          </cell>
          <cell r="CO829">
            <v>414068</v>
          </cell>
        </row>
        <row r="830">
          <cell r="C830">
            <v>414075</v>
          </cell>
          <cell r="D830" t="str">
            <v>INLFCH</v>
          </cell>
          <cell r="E830" t="str">
            <v>Chennai</v>
          </cell>
          <cell r="F830" t="str">
            <v>INE</v>
          </cell>
          <cell r="G830" t="str">
            <v>EA1</v>
          </cell>
          <cell r="H830" t="str">
            <v>INEAST</v>
          </cell>
          <cell r="I830" t="str">
            <v>GUWAHATI</v>
          </cell>
          <cell r="J830" t="str">
            <v>Assam</v>
          </cell>
          <cell r="K830" t="str">
            <v>ChennaiGUWAHATI</v>
          </cell>
          <cell r="L830">
            <v>8</v>
          </cell>
          <cell r="M830" t="str">
            <v>18AAFCA1080M5Z8</v>
          </cell>
          <cell r="P830" t="str">
            <v/>
          </cell>
          <cell r="Q830" t="str">
            <v>EXCEL CARE HOSPITAL</v>
          </cell>
          <cell r="R830" t="str">
            <v>EXCEL CARE HOSPITAL</v>
          </cell>
          <cell r="S830" t="str">
            <v>EXCEL CARE HOSPITAL</v>
          </cell>
          <cell r="T830" t="str">
            <v>PACHIM BORA GAON NH - 37</v>
          </cell>
          <cell r="U830" t="str">
            <v xml:space="preserve"> </v>
          </cell>
          <cell r="V830" t="str">
            <v xml:space="preserve"> </v>
          </cell>
          <cell r="W830" t="str">
            <v xml:space="preserve"> </v>
          </cell>
          <cell r="X830">
            <v>781035</v>
          </cell>
          <cell r="Y830" t="str">
            <v>GUWAHATI</v>
          </cell>
          <cell r="Z830" t="str">
            <v>IN</v>
          </cell>
          <cell r="AA830" t="str">
            <v>I18</v>
          </cell>
          <cell r="AB830" t="str">
            <v>EXCEL CARE HOSPITAL PACHIM BORA GAON NH - 37       GUWAHATI  ,Assam Pin-781035 India</v>
          </cell>
          <cell r="AC830" t="str">
            <v/>
          </cell>
          <cell r="AD830" t="str">
            <v/>
          </cell>
          <cell r="AE830" t="str">
            <v>8473869941</v>
          </cell>
          <cell r="AG830" t="str">
            <v>8473869941</v>
          </cell>
          <cell r="AH830" t="str">
            <v>8473869941</v>
          </cell>
          <cell r="AI830" t="str">
            <v/>
          </cell>
          <cell r="AJ830" t="str">
            <v/>
          </cell>
          <cell r="AO830" t="str">
            <v>Inactive</v>
          </cell>
          <cell r="AP830" t="str">
            <v/>
          </cell>
          <cell r="AQ830" t="str">
            <v>Dealer</v>
          </cell>
          <cell r="AR830" t="str">
            <v>East</v>
          </cell>
          <cell r="AS830" t="str">
            <v>EA+BL+IB+NO1+NP+LU</v>
          </cell>
          <cell r="AT830" t="str">
            <v>Inactive</v>
          </cell>
          <cell r="AU830" t="str">
            <v>Okay</v>
          </cell>
          <cell r="AV830" t="str">
            <v/>
          </cell>
          <cell r="AW830" t="str">
            <v/>
          </cell>
          <cell r="AX830" t="str">
            <v>Manikandan</v>
          </cell>
          <cell r="AZ830" t="str">
            <v>8473869941</v>
          </cell>
          <cell r="BA830" t="str">
            <v/>
          </cell>
          <cell r="BB830" t="str">
            <v/>
          </cell>
          <cell r="BC830" t="str">
            <v>Vacant</v>
          </cell>
          <cell r="BD830" t="str">
            <v>Banibrata Saha</v>
          </cell>
          <cell r="BE830" t="str">
            <v>Core</v>
          </cell>
          <cell r="BF830" t="str">
            <v>Trade</v>
          </cell>
          <cell r="BG830" t="str">
            <v>IN2</v>
          </cell>
          <cell r="BH830" t="str">
            <v>I18</v>
          </cell>
          <cell r="BI830" t="str">
            <v>I18</v>
          </cell>
          <cell r="BK830" t="str">
            <v>INE</v>
          </cell>
          <cell r="BL830" t="str">
            <v>INE</v>
          </cell>
          <cell r="BM830" t="str">
            <v>TT8</v>
          </cell>
          <cell r="BN830" t="str">
            <v>CS</v>
          </cell>
          <cell r="BS830" t="str">
            <v>INLFCH</v>
          </cell>
          <cell r="BT830" t="str">
            <v xml:space="preserve"> </v>
          </cell>
          <cell r="BU830" t="str">
            <v>N</v>
          </cell>
          <cell r="BV830" t="str">
            <v>N</v>
          </cell>
          <cell r="BW830" t="str">
            <v>N</v>
          </cell>
          <cell r="BX830" t="str">
            <v>Y</v>
          </cell>
          <cell r="BY830" t="str">
            <v>N</v>
          </cell>
          <cell r="BZ830" t="str">
            <v>N</v>
          </cell>
          <cell r="CA830" t="str">
            <v>N</v>
          </cell>
          <cell r="CB830" t="str">
            <v xml:space="preserve"> </v>
          </cell>
          <cell r="CC830" t="str">
            <v>N</v>
          </cell>
          <cell r="CD830">
            <v>413436</v>
          </cell>
          <cell r="CE830">
            <v>414075</v>
          </cell>
          <cell r="CF830">
            <v>414075</v>
          </cell>
          <cell r="CG830">
            <v>414075</v>
          </cell>
          <cell r="CH830">
            <v>414075</v>
          </cell>
          <cell r="CI830">
            <v>414075</v>
          </cell>
          <cell r="CJ830" t="str">
            <v>KKELLY1</v>
          </cell>
          <cell r="CK830" t="str">
            <v/>
          </cell>
          <cell r="CM830" t="str">
            <v/>
          </cell>
          <cell r="CN830" t="str">
            <v>Check</v>
          </cell>
          <cell r="CO830">
            <v>414075</v>
          </cell>
        </row>
        <row r="831">
          <cell r="C831">
            <v>414077</v>
          </cell>
          <cell r="D831" t="str">
            <v>INLFCH</v>
          </cell>
          <cell r="E831" t="str">
            <v>Chennai</v>
          </cell>
          <cell r="F831" t="str">
            <v>INO</v>
          </cell>
          <cell r="G831" t="str">
            <v>KL1</v>
          </cell>
          <cell r="H831" t="str">
            <v>INSOUT</v>
          </cell>
          <cell r="I831" t="str">
            <v>KOZHIKODE</v>
          </cell>
          <cell r="J831" t="str">
            <v>Kerala</v>
          </cell>
          <cell r="K831" t="str">
            <v>ChennaiKOZHIKODE</v>
          </cell>
          <cell r="L831">
            <v>4</v>
          </cell>
          <cell r="M831" t="str">
            <v>32AABAC1051D1ZP</v>
          </cell>
          <cell r="P831" t="str">
            <v/>
          </cell>
          <cell r="Q831" t="str">
            <v>MVR CANCER CENTRE</v>
          </cell>
          <cell r="R831" t="str">
            <v>MVR CANCER CENTRE</v>
          </cell>
          <cell r="S831" t="str">
            <v>MVR CANCER CENTRE</v>
          </cell>
          <cell r="T831" t="str">
            <v>CP 13/516 B C VELLALASERRY</v>
          </cell>
          <cell r="U831" t="str">
            <v>NIT (VIA) POOLACODE CHOOLUR</v>
          </cell>
          <cell r="V831" t="str">
            <v xml:space="preserve"> </v>
          </cell>
          <cell r="W831" t="str">
            <v xml:space="preserve"> </v>
          </cell>
          <cell r="X831">
            <v>673601</v>
          </cell>
          <cell r="Y831" t="str">
            <v>KOZHIKODE</v>
          </cell>
          <cell r="Z831" t="str">
            <v>IN</v>
          </cell>
          <cell r="AA831" t="str">
            <v>I32</v>
          </cell>
          <cell r="AB831" t="str">
            <v>MVR CANCER CENTRE CP 13/516 B C VELLALASERRY NIT (VIA) POOLACODE CHOOLUR     KOZHIKODE  ,Kerala Pin-673601 India</v>
          </cell>
          <cell r="AC831" t="str">
            <v/>
          </cell>
          <cell r="AD831" t="str">
            <v/>
          </cell>
          <cell r="AE831" t="str">
            <v>0495-2289500</v>
          </cell>
          <cell r="AG831" t="str">
            <v>0495-2289500</v>
          </cell>
          <cell r="AH831" t="str">
            <v>0495-2289500</v>
          </cell>
          <cell r="AI831" t="str">
            <v/>
          </cell>
          <cell r="AJ831" t="str">
            <v/>
          </cell>
          <cell r="AO831" t="str">
            <v>Inactive</v>
          </cell>
          <cell r="AP831" t="str">
            <v/>
          </cell>
          <cell r="AQ831" t="str">
            <v>Dealer</v>
          </cell>
          <cell r="AR831" t="str">
            <v>Kerala</v>
          </cell>
          <cell r="AS831" t="str">
            <v>TN+AP+TS+KL+BA+KA+SL+HD</v>
          </cell>
          <cell r="AT831" t="str">
            <v>Inactive</v>
          </cell>
          <cell r="AU831" t="str">
            <v>Okay</v>
          </cell>
          <cell r="AV831" t="str">
            <v/>
          </cell>
          <cell r="AW831" t="str">
            <v/>
          </cell>
          <cell r="AX831" t="str">
            <v>Vigeedha</v>
          </cell>
          <cell r="AZ831" t="str">
            <v>0495-2289500</v>
          </cell>
          <cell r="BA831" t="str">
            <v/>
          </cell>
          <cell r="BB831" t="str">
            <v/>
          </cell>
          <cell r="BC831" t="str">
            <v>Sajeev Kumar</v>
          </cell>
          <cell r="BD831" t="str">
            <v>Jayakumar</v>
          </cell>
          <cell r="BE831" t="str">
            <v>Core</v>
          </cell>
          <cell r="BF831" t="str">
            <v>Trade</v>
          </cell>
          <cell r="BG831" t="str">
            <v>IN1</v>
          </cell>
          <cell r="BH831" t="str">
            <v>I32</v>
          </cell>
          <cell r="BI831" t="str">
            <v>I32</v>
          </cell>
          <cell r="BK831" t="str">
            <v>INE</v>
          </cell>
          <cell r="BL831" t="str">
            <v>INE</v>
          </cell>
          <cell r="BM831" t="str">
            <v>TT4</v>
          </cell>
          <cell r="BN831" t="str">
            <v>CS</v>
          </cell>
          <cell r="BS831" t="str">
            <v>INLFCH</v>
          </cell>
          <cell r="BT831" t="str">
            <v xml:space="preserve"> </v>
          </cell>
          <cell r="BU831" t="str">
            <v>N</v>
          </cell>
          <cell r="BV831" t="str">
            <v>N</v>
          </cell>
          <cell r="BW831" t="str">
            <v>N</v>
          </cell>
          <cell r="BX831" t="str">
            <v>Y</v>
          </cell>
          <cell r="BY831" t="str">
            <v>N</v>
          </cell>
          <cell r="BZ831" t="str">
            <v>N</v>
          </cell>
          <cell r="CA831" t="str">
            <v>N</v>
          </cell>
          <cell r="CB831" t="str">
            <v xml:space="preserve"> </v>
          </cell>
          <cell r="CC831" t="str">
            <v>N</v>
          </cell>
          <cell r="CD831">
            <v>413499</v>
          </cell>
          <cell r="CE831">
            <v>414077</v>
          </cell>
          <cell r="CF831">
            <v>414077</v>
          </cell>
          <cell r="CG831">
            <v>414077</v>
          </cell>
          <cell r="CH831">
            <v>414077</v>
          </cell>
          <cell r="CI831">
            <v>414077</v>
          </cell>
          <cell r="CJ831" t="str">
            <v>KKELLY1</v>
          </cell>
          <cell r="CK831" t="str">
            <v/>
          </cell>
          <cell r="CM831" t="str">
            <v/>
          </cell>
          <cell r="CN831" t="str">
            <v>Check</v>
          </cell>
          <cell r="CO831">
            <v>414077</v>
          </cell>
        </row>
        <row r="832">
          <cell r="C832">
            <v>414078</v>
          </cell>
          <cell r="D832" t="str">
            <v>INLFCH</v>
          </cell>
          <cell r="E832" t="str">
            <v>Chennai</v>
          </cell>
          <cell r="F832" t="str">
            <v>INO</v>
          </cell>
          <cell r="G832" t="str">
            <v>BA1</v>
          </cell>
          <cell r="H832" t="str">
            <v>INSOUT</v>
          </cell>
          <cell r="I832" t="str">
            <v>BANGALORE</v>
          </cell>
          <cell r="J832" t="str">
            <v>Karnataka</v>
          </cell>
          <cell r="K832" t="str">
            <v>ChennaiBANGALORE</v>
          </cell>
          <cell r="L832">
            <v>3</v>
          </cell>
          <cell r="M832" t="str">
            <v>29AACCD7912K1ZD</v>
          </cell>
          <cell r="P832" t="str">
            <v/>
          </cell>
          <cell r="Q832" t="str">
            <v>ASTER RV HOSPITAL</v>
          </cell>
          <cell r="R832" t="str">
            <v>ASTER RV HOSPITAL</v>
          </cell>
          <cell r="S832" t="str">
            <v>ASTER RV HOSPITAL</v>
          </cell>
          <cell r="T832" t="str">
            <v>NO CA-37</v>
          </cell>
          <cell r="U832" t="str">
            <v>24TH MAIN 1ST PHASE J P NAGAR</v>
          </cell>
          <cell r="V832" t="str">
            <v xml:space="preserve"> </v>
          </cell>
          <cell r="W832" t="str">
            <v xml:space="preserve"> </v>
          </cell>
          <cell r="X832">
            <v>560078</v>
          </cell>
          <cell r="Y832" t="str">
            <v>BANGALORE</v>
          </cell>
          <cell r="Z832" t="str">
            <v>IN</v>
          </cell>
          <cell r="AA832" t="str">
            <v>I29</v>
          </cell>
          <cell r="AB832" t="str">
            <v>ASTER RV HOSPITAL NO CA-37 24TH MAIN 1ST PHASE J P NAGAR     BANGALORE  ,Karnataka Pin-560078 India</v>
          </cell>
          <cell r="AC832" t="str">
            <v/>
          </cell>
          <cell r="AD832" t="str">
            <v/>
          </cell>
          <cell r="AH832" t="str">
            <v/>
          </cell>
          <cell r="AI832" t="str">
            <v/>
          </cell>
          <cell r="AJ832" t="str">
            <v/>
          </cell>
          <cell r="AO832" t="str">
            <v>Inactive</v>
          </cell>
          <cell r="AP832" t="str">
            <v/>
          </cell>
          <cell r="AQ832" t="str">
            <v>Dealer</v>
          </cell>
          <cell r="AR832" t="str">
            <v>Bangalore</v>
          </cell>
          <cell r="AS832" t="str">
            <v>TN+AP+TS+KL+BA+KA+SL+HD</v>
          </cell>
          <cell r="AT832" t="str">
            <v>Inactive</v>
          </cell>
          <cell r="AU832" t="str">
            <v>Okay</v>
          </cell>
          <cell r="AV832" t="str">
            <v/>
          </cell>
          <cell r="AW832" t="str">
            <v/>
          </cell>
          <cell r="AX832" t="str">
            <v>Vigeedha</v>
          </cell>
          <cell r="BA832" t="str">
            <v/>
          </cell>
          <cell r="BB832" t="str">
            <v/>
          </cell>
          <cell r="BC832" t="str">
            <v>Senkathir P</v>
          </cell>
          <cell r="BD832" t="str">
            <v>Jayakumar</v>
          </cell>
          <cell r="BE832" t="str">
            <v>Core</v>
          </cell>
          <cell r="BF832" t="str">
            <v>Trade</v>
          </cell>
          <cell r="BG832" t="str">
            <v>IN1</v>
          </cell>
          <cell r="BH832" t="str">
            <v>I29</v>
          </cell>
          <cell r="BI832" t="str">
            <v>I29</v>
          </cell>
          <cell r="BK832" t="str">
            <v>INE</v>
          </cell>
          <cell r="BL832" t="str">
            <v>INE</v>
          </cell>
          <cell r="BM832" t="str">
            <v>TT3</v>
          </cell>
          <cell r="BN832" t="str">
            <v>CS</v>
          </cell>
          <cell r="BS832" t="str">
            <v>INLFCH</v>
          </cell>
          <cell r="BT832" t="str">
            <v xml:space="preserve"> </v>
          </cell>
          <cell r="BU832" t="str">
            <v>N</v>
          </cell>
          <cell r="BV832" t="str">
            <v>N</v>
          </cell>
          <cell r="BW832" t="str">
            <v>N</v>
          </cell>
          <cell r="BX832" t="str">
            <v>Y</v>
          </cell>
          <cell r="BY832" t="str">
            <v>N</v>
          </cell>
          <cell r="BZ832" t="str">
            <v>N</v>
          </cell>
          <cell r="CA832" t="str">
            <v>N</v>
          </cell>
          <cell r="CB832" t="str">
            <v xml:space="preserve"> </v>
          </cell>
          <cell r="CC832" t="str">
            <v>N</v>
          </cell>
          <cell r="CD832">
            <v>413515</v>
          </cell>
          <cell r="CE832">
            <v>414078</v>
          </cell>
          <cell r="CF832">
            <v>414078</v>
          </cell>
          <cell r="CG832">
            <v>414078</v>
          </cell>
          <cell r="CH832">
            <v>414078</v>
          </cell>
          <cell r="CI832">
            <v>414078</v>
          </cell>
          <cell r="CJ832" t="str">
            <v>KKELLY1</v>
          </cell>
          <cell r="CK832" t="str">
            <v/>
          </cell>
          <cell r="CM832" t="str">
            <v/>
          </cell>
          <cell r="CN832" t="str">
            <v>Check</v>
          </cell>
          <cell r="CO832">
            <v>414078</v>
          </cell>
        </row>
        <row r="833">
          <cell r="C833">
            <v>414079</v>
          </cell>
          <cell r="D833" t="str">
            <v>INLFMU</v>
          </cell>
          <cell r="E833" t="str">
            <v>Mumbai</v>
          </cell>
          <cell r="F833" t="str">
            <v>INO</v>
          </cell>
          <cell r="G833" t="str">
            <v>AP1</v>
          </cell>
          <cell r="H833" t="str">
            <v>INSOUT</v>
          </cell>
          <cell r="I833" t="str">
            <v>VISAKHAPATNAM</v>
          </cell>
          <cell r="J833" t="str">
            <v>Andhra Pradesh</v>
          </cell>
          <cell r="K833" t="str">
            <v>MumbaiVISAKHAPATNAM</v>
          </cell>
          <cell r="L833">
            <v>3</v>
          </cell>
          <cell r="M833" t="str">
            <v>37AAATT3620R2ZZ</v>
          </cell>
          <cell r="P833" t="str">
            <v/>
          </cell>
          <cell r="Q833" t="str">
            <v>HOMI BHABHA CANCER HOSPITAL</v>
          </cell>
          <cell r="R833" t="str">
            <v>HOMI BHABHA CANCER HOSPITAL</v>
          </cell>
          <cell r="S833" t="str">
            <v>HOMI BHABHA CANCER HOSPITAL</v>
          </cell>
          <cell r="T833" t="str">
            <v>AGANAMPUDI GAJUWAKA MANDAL</v>
          </cell>
          <cell r="U833" t="str">
            <v xml:space="preserve"> </v>
          </cell>
          <cell r="V833" t="str">
            <v xml:space="preserve"> </v>
          </cell>
          <cell r="W833" t="str">
            <v xml:space="preserve"> </v>
          </cell>
          <cell r="X833">
            <v>530053</v>
          </cell>
          <cell r="Y833" t="str">
            <v>VISAKHAPATNAM</v>
          </cell>
          <cell r="Z833" t="str">
            <v>IN</v>
          </cell>
          <cell r="AA833" t="str">
            <v>I37</v>
          </cell>
          <cell r="AB833" t="str">
            <v>HOMI BHABHA CANCER HOSPITAL AGANAMPUDI GAJUWAKA MANDAL       VISAKHAPATNAM  ,Andhra Pradesh Pin-530053 India</v>
          </cell>
          <cell r="AC833" t="str">
            <v/>
          </cell>
          <cell r="AD833" t="str">
            <v/>
          </cell>
          <cell r="AH833" t="str">
            <v/>
          </cell>
          <cell r="AI833" t="str">
            <v/>
          </cell>
          <cell r="AJ833" t="str">
            <v/>
          </cell>
          <cell r="AO833" t="str">
            <v>Inactive</v>
          </cell>
          <cell r="AP833" t="str">
            <v/>
          </cell>
          <cell r="AQ833" t="str">
            <v>Dealer</v>
          </cell>
          <cell r="AR833" t="str">
            <v>AP &amp; Telangana</v>
          </cell>
          <cell r="AS833" t="str">
            <v>TN+AP+TS+KL+BA+KA+SL+HD</v>
          </cell>
          <cell r="AT833" t="str">
            <v>Inactive</v>
          </cell>
          <cell r="AU833" t="str">
            <v>Okay</v>
          </cell>
          <cell r="AV833" t="str">
            <v/>
          </cell>
          <cell r="AW833" t="str">
            <v/>
          </cell>
          <cell r="AX833" t="str">
            <v>Vigeedha</v>
          </cell>
          <cell r="BA833" t="str">
            <v/>
          </cell>
          <cell r="BB833" t="str">
            <v/>
          </cell>
          <cell r="BC833" t="str">
            <v>Senkathir P</v>
          </cell>
          <cell r="BD833" t="str">
            <v>Jayakumar</v>
          </cell>
          <cell r="BE833" t="str">
            <v>Core</v>
          </cell>
          <cell r="BF833" t="str">
            <v>Trade</v>
          </cell>
          <cell r="BG833" t="str">
            <v>IN1</v>
          </cell>
          <cell r="BH833" t="str">
            <v>I37</v>
          </cell>
          <cell r="BI833" t="str">
            <v>I37</v>
          </cell>
          <cell r="BK833" t="str">
            <v>INE</v>
          </cell>
          <cell r="BL833" t="str">
            <v>INE</v>
          </cell>
          <cell r="BM833" t="str">
            <v>TT3</v>
          </cell>
          <cell r="BN833" t="str">
            <v>CS</v>
          </cell>
          <cell r="BS833" t="str">
            <v>INLFMU</v>
          </cell>
          <cell r="BT833" t="str">
            <v xml:space="preserve"> </v>
          </cell>
          <cell r="BU833" t="str">
            <v>N</v>
          </cell>
          <cell r="BV833" t="str">
            <v>N</v>
          </cell>
          <cell r="BW833" t="str">
            <v>N</v>
          </cell>
          <cell r="BX833" t="str">
            <v>Y</v>
          </cell>
          <cell r="BY833" t="str">
            <v>N</v>
          </cell>
          <cell r="BZ833" t="str">
            <v>N</v>
          </cell>
          <cell r="CA833" t="str">
            <v>N</v>
          </cell>
          <cell r="CB833" t="str">
            <v xml:space="preserve"> </v>
          </cell>
          <cell r="CC833" t="str">
            <v>N</v>
          </cell>
          <cell r="CD833">
            <v>413402</v>
          </cell>
          <cell r="CE833">
            <v>414079</v>
          </cell>
          <cell r="CF833">
            <v>414079</v>
          </cell>
          <cell r="CG833">
            <v>414079</v>
          </cell>
          <cell r="CH833">
            <v>414079</v>
          </cell>
          <cell r="CI833">
            <v>414079</v>
          </cell>
          <cell r="CJ833" t="str">
            <v>KKELLY1</v>
          </cell>
          <cell r="CK833" t="str">
            <v/>
          </cell>
          <cell r="CM833" t="str">
            <v/>
          </cell>
          <cell r="CN833" t="str">
            <v>Check</v>
          </cell>
          <cell r="CO833">
            <v>414079</v>
          </cell>
        </row>
        <row r="834">
          <cell r="C834">
            <v>414081</v>
          </cell>
          <cell r="D834" t="str">
            <v>INLFCH</v>
          </cell>
          <cell r="E834" t="str">
            <v>Chennai</v>
          </cell>
          <cell r="F834" t="str">
            <v>INO</v>
          </cell>
          <cell r="G834" t="str">
            <v>BA1</v>
          </cell>
          <cell r="H834" t="str">
            <v>INSOUT</v>
          </cell>
          <cell r="I834" t="str">
            <v>BENGALURU</v>
          </cell>
          <cell r="J834" t="str">
            <v>Karnataka</v>
          </cell>
          <cell r="K834" t="str">
            <v>ChennaiBangalore</v>
          </cell>
          <cell r="L834">
            <v>3</v>
          </cell>
          <cell r="M834" t="str">
            <v>29AACCC2943F1ZS</v>
          </cell>
          <cell r="P834" t="str">
            <v/>
          </cell>
          <cell r="Q834" t="str">
            <v>COLUMBIA ASIA REFERRAL HOSPITAL</v>
          </cell>
          <cell r="R834" t="str">
            <v>COLUMBIA ASIA REFERRAL HOSPITAL</v>
          </cell>
          <cell r="S834" t="str">
            <v>COLUMBIA ASIA REFERRAL HOSPITAL</v>
          </cell>
          <cell r="T834" t="str">
            <v>26/4 BRIGADE GATEWAY</v>
          </cell>
          <cell r="U834" t="str">
            <v>BESIDE METRO CASH &amp; CARRY WEST</v>
          </cell>
          <cell r="V834" t="str">
            <v>MALLESWARAM WEST</v>
          </cell>
          <cell r="W834" t="str">
            <v xml:space="preserve"> </v>
          </cell>
          <cell r="X834">
            <v>560055</v>
          </cell>
          <cell r="Y834" t="str">
            <v>BENGALURU</v>
          </cell>
          <cell r="Z834" t="str">
            <v>IN</v>
          </cell>
          <cell r="AA834" t="str">
            <v>I29</v>
          </cell>
          <cell r="AB834" t="str">
            <v>COLUMBIA ASIA REFERRAL HOSPITAL 26/4 BRIGADE GATEWAY BESIDE METRO CASH &amp; CARRY WEST MALLESWARAM WEST   BENGALURU  ,Karnataka Pin-560055 India</v>
          </cell>
          <cell r="AC834" t="str">
            <v/>
          </cell>
          <cell r="AD834" t="str">
            <v/>
          </cell>
          <cell r="AE834" t="str">
            <v>9886448816</v>
          </cell>
          <cell r="AG834" t="str">
            <v>9886448816</v>
          </cell>
          <cell r="AH834" t="str">
            <v>9886448816</v>
          </cell>
          <cell r="AI834" t="str">
            <v/>
          </cell>
          <cell r="AJ834" t="str">
            <v/>
          </cell>
          <cell r="AO834" t="str">
            <v>Inactive</v>
          </cell>
          <cell r="AP834" t="str">
            <v/>
          </cell>
          <cell r="AQ834" t="str">
            <v>Dealer</v>
          </cell>
          <cell r="AR834" t="str">
            <v>Bangalore</v>
          </cell>
          <cell r="AS834" t="str">
            <v>TN+AP+TS+KL+BA+KA+SL+HD</v>
          </cell>
          <cell r="AT834" t="str">
            <v>Inactive</v>
          </cell>
          <cell r="AU834" t="str">
            <v>Okay</v>
          </cell>
          <cell r="AV834" t="str">
            <v/>
          </cell>
          <cell r="AW834" t="str">
            <v/>
          </cell>
          <cell r="AX834" t="str">
            <v>Vigeedha</v>
          </cell>
          <cell r="AZ834" t="str">
            <v>9886448816</v>
          </cell>
          <cell r="BA834" t="str">
            <v/>
          </cell>
          <cell r="BB834" t="str">
            <v/>
          </cell>
          <cell r="BC834" t="str">
            <v>Senkathir P</v>
          </cell>
          <cell r="BD834" t="str">
            <v>Jayakumar</v>
          </cell>
          <cell r="BE834" t="str">
            <v>Core</v>
          </cell>
          <cell r="BF834" t="str">
            <v>Trade</v>
          </cell>
          <cell r="BG834" t="str">
            <v>IN1</v>
          </cell>
          <cell r="BH834" t="str">
            <v>I29</v>
          </cell>
          <cell r="BI834" t="str">
            <v>I29</v>
          </cell>
          <cell r="BK834" t="str">
            <v>INE</v>
          </cell>
          <cell r="BL834" t="str">
            <v>INE</v>
          </cell>
          <cell r="BM834" t="str">
            <v>TT3</v>
          </cell>
          <cell r="BN834" t="str">
            <v>CS</v>
          </cell>
          <cell r="BS834" t="str">
            <v>INLFCH</v>
          </cell>
          <cell r="BT834" t="str">
            <v xml:space="preserve"> </v>
          </cell>
          <cell r="BU834" t="str">
            <v>N</v>
          </cell>
          <cell r="BV834" t="str">
            <v>N</v>
          </cell>
          <cell r="BW834" t="str">
            <v>N</v>
          </cell>
          <cell r="BX834" t="str">
            <v>Y</v>
          </cell>
          <cell r="BY834" t="str">
            <v>N</v>
          </cell>
          <cell r="BZ834" t="str">
            <v>N</v>
          </cell>
          <cell r="CA834" t="str">
            <v>N</v>
          </cell>
          <cell r="CB834" t="str">
            <v xml:space="preserve"> </v>
          </cell>
          <cell r="CC834" t="str">
            <v>N</v>
          </cell>
          <cell r="CD834">
            <v>413515</v>
          </cell>
          <cell r="CE834">
            <v>414081</v>
          </cell>
          <cell r="CF834">
            <v>414081</v>
          </cell>
          <cell r="CG834">
            <v>414081</v>
          </cell>
          <cell r="CH834">
            <v>414081</v>
          </cell>
          <cell r="CI834">
            <v>414081</v>
          </cell>
          <cell r="CJ834" t="str">
            <v>KKELLY1</v>
          </cell>
          <cell r="CK834" t="str">
            <v/>
          </cell>
          <cell r="CM834" t="str">
            <v/>
          </cell>
          <cell r="CN834" t="str">
            <v>Check</v>
          </cell>
          <cell r="CO834">
            <v>414081</v>
          </cell>
        </row>
        <row r="835">
          <cell r="C835">
            <v>414082</v>
          </cell>
          <cell r="D835" t="str">
            <v>INLFCH</v>
          </cell>
          <cell r="E835" t="str">
            <v>Chennai</v>
          </cell>
          <cell r="F835" t="str">
            <v>INE</v>
          </cell>
          <cell r="G835" t="str">
            <v>EA1</v>
          </cell>
          <cell r="H835" t="str">
            <v>INEAST</v>
          </cell>
          <cell r="I835" t="str">
            <v>KOLKATA</v>
          </cell>
          <cell r="J835" t="str">
            <v>West Bengal</v>
          </cell>
          <cell r="K835" t="str">
            <v>ChennaiKOLKATA</v>
          </cell>
          <cell r="L835">
            <v>6</v>
          </cell>
          <cell r="M835" t="str">
            <v>19ABHFA4493M1ZU</v>
          </cell>
          <cell r="N835" t="str">
            <v>13429SBW</v>
          </cell>
          <cell r="O835" t="str">
            <v>13629SBW</v>
          </cell>
          <cell r="P835" t="str">
            <v/>
          </cell>
          <cell r="Q835" t="str">
            <v>ARIHANT SURGICO</v>
          </cell>
          <cell r="R835" t="str">
            <v>ARIHANT SURGICO</v>
          </cell>
          <cell r="S835" t="str">
            <v>ARIHANT SURGICO</v>
          </cell>
          <cell r="T835" t="str">
            <v>GROUND FLOOR</v>
          </cell>
          <cell r="U835" t="str">
            <v>40 EZRA STREET</v>
          </cell>
          <cell r="V835" t="str">
            <v xml:space="preserve"> </v>
          </cell>
          <cell r="W835" t="str">
            <v xml:space="preserve"> </v>
          </cell>
          <cell r="X835">
            <v>700001</v>
          </cell>
          <cell r="Y835" t="str">
            <v>KOLKATA</v>
          </cell>
          <cell r="Z835" t="str">
            <v>IN</v>
          </cell>
          <cell r="AA835" t="str">
            <v>I19</v>
          </cell>
          <cell r="AB835" t="str">
            <v>ARIHANT SURGICO GROUND FLOOR 40 EZRA STREET     KOLKATA  ,West Bengal Pin-700001 India</v>
          </cell>
          <cell r="AC835" t="str">
            <v/>
          </cell>
          <cell r="AD835" t="str">
            <v/>
          </cell>
          <cell r="AE835" t="str">
            <v>9830622565</v>
          </cell>
          <cell r="AG835" t="str">
            <v>9830622565</v>
          </cell>
          <cell r="AH835" t="str">
            <v>9830622565</v>
          </cell>
          <cell r="AI835" t="str">
            <v/>
          </cell>
          <cell r="AJ835" t="str">
            <v/>
          </cell>
          <cell r="AO835" t="str">
            <v>Inactive</v>
          </cell>
          <cell r="AP835" t="str">
            <v/>
          </cell>
          <cell r="AQ835" t="str">
            <v>Dealer</v>
          </cell>
          <cell r="AR835" t="str">
            <v>East</v>
          </cell>
          <cell r="AS835" t="str">
            <v>EA+BL+IB+NO1+NP+LU</v>
          </cell>
          <cell r="AT835" t="str">
            <v>Inactive</v>
          </cell>
          <cell r="AU835" t="str">
            <v>Okay</v>
          </cell>
          <cell r="AV835" t="str">
            <v/>
          </cell>
          <cell r="AW835" t="str">
            <v/>
          </cell>
          <cell r="AX835" t="str">
            <v>Manikandan</v>
          </cell>
          <cell r="AZ835" t="str">
            <v>9830622565</v>
          </cell>
          <cell r="BA835" t="str">
            <v/>
          </cell>
          <cell r="BB835" t="str">
            <v/>
          </cell>
          <cell r="BC835" t="str">
            <v>Vacant</v>
          </cell>
          <cell r="BD835" t="str">
            <v>Banibrata Saha</v>
          </cell>
          <cell r="BE835" t="str">
            <v>Core</v>
          </cell>
          <cell r="BF835" t="str">
            <v>Trade</v>
          </cell>
          <cell r="BG835" t="str">
            <v>IN2</v>
          </cell>
          <cell r="BH835" t="str">
            <v>I19</v>
          </cell>
          <cell r="BI835" t="str">
            <v>I19</v>
          </cell>
          <cell r="BK835" t="str">
            <v>INE</v>
          </cell>
          <cell r="BL835" t="str">
            <v>INE</v>
          </cell>
          <cell r="BM835" t="str">
            <v>TT6</v>
          </cell>
          <cell r="BN835" t="str">
            <v>CS</v>
          </cell>
          <cell r="BS835" t="str">
            <v>INLFCH</v>
          </cell>
          <cell r="BT835" t="str">
            <v xml:space="preserve"> </v>
          </cell>
          <cell r="BU835" t="str">
            <v>N</v>
          </cell>
          <cell r="BV835" t="str">
            <v>N</v>
          </cell>
          <cell r="BW835" t="str">
            <v>N</v>
          </cell>
          <cell r="BX835" t="str">
            <v>Y</v>
          </cell>
          <cell r="BY835" t="str">
            <v>N</v>
          </cell>
          <cell r="BZ835" t="str">
            <v>N</v>
          </cell>
          <cell r="CA835" t="str">
            <v>N</v>
          </cell>
          <cell r="CB835" t="str">
            <v xml:space="preserve"> </v>
          </cell>
          <cell r="CC835" t="str">
            <v>N</v>
          </cell>
          <cell r="CD835">
            <v>413438</v>
          </cell>
          <cell r="CE835">
            <v>414082</v>
          </cell>
          <cell r="CF835">
            <v>414082</v>
          </cell>
          <cell r="CG835">
            <v>414082</v>
          </cell>
          <cell r="CH835">
            <v>414082</v>
          </cell>
          <cell r="CI835">
            <v>414082</v>
          </cell>
          <cell r="CJ835" t="str">
            <v>KKELLY1</v>
          </cell>
          <cell r="CK835" t="str">
            <v/>
          </cell>
          <cell r="CM835" t="str">
            <v/>
          </cell>
          <cell r="CN835" t="str">
            <v>Check</v>
          </cell>
          <cell r="CO835">
            <v>414082</v>
          </cell>
        </row>
        <row r="836">
          <cell r="C836">
            <v>414083</v>
          </cell>
          <cell r="D836" t="str">
            <v>INLFCH</v>
          </cell>
          <cell r="E836" t="str">
            <v>Chennai</v>
          </cell>
          <cell r="F836" t="str">
            <v>INE</v>
          </cell>
          <cell r="G836" t="str">
            <v>EA1</v>
          </cell>
          <cell r="H836" t="str">
            <v>INEAST</v>
          </cell>
          <cell r="I836" t="str">
            <v>GUWAHATI</v>
          </cell>
          <cell r="J836" t="str">
            <v>Assam</v>
          </cell>
          <cell r="K836" t="str">
            <v>ChennaiGUWAHATI</v>
          </cell>
          <cell r="L836">
            <v>8</v>
          </cell>
          <cell r="M836" t="str">
            <v>18AADCH1710Q3ZD</v>
          </cell>
          <cell r="N836" t="str">
            <v>KMP/12914</v>
          </cell>
          <cell r="O836" t="str">
            <v>KMP/12915</v>
          </cell>
          <cell r="P836" t="str">
            <v/>
          </cell>
          <cell r="Q836" t="str">
            <v>HAYAT HOSPITAL PRIVATE LIMITED</v>
          </cell>
          <cell r="R836" t="str">
            <v>HAYAT HOSPITAL PRIVATE LIMITED</v>
          </cell>
          <cell r="S836" t="str">
            <v>HAYAT HOSPITAL PRIVATE LIMITED</v>
          </cell>
          <cell r="T836" t="str">
            <v>ODALBAKRA ROAD</v>
          </cell>
          <cell r="U836" t="str">
            <v>LALGANESH GUWAHATI</v>
          </cell>
          <cell r="V836" t="str">
            <v>KAMRUP METROPOLITAN</v>
          </cell>
          <cell r="W836" t="str">
            <v xml:space="preserve"> </v>
          </cell>
          <cell r="X836">
            <v>781034</v>
          </cell>
          <cell r="Y836" t="str">
            <v>GUWAHATI</v>
          </cell>
          <cell r="Z836" t="str">
            <v>IN</v>
          </cell>
          <cell r="AA836" t="str">
            <v>I18</v>
          </cell>
          <cell r="AB836" t="str">
            <v>HAYAT HOSPITAL PRIVATE LIMITED ODALBAKRA ROAD LALGANESH GUWAHATI KAMRUP METROPOLITAN   GUWAHATI  ,Assam Pin-781034 India</v>
          </cell>
          <cell r="AC836" t="str">
            <v/>
          </cell>
          <cell r="AD836" t="str">
            <v/>
          </cell>
          <cell r="AH836" t="str">
            <v/>
          </cell>
          <cell r="AI836" t="str">
            <v/>
          </cell>
          <cell r="AJ836" t="str">
            <v/>
          </cell>
          <cell r="AO836" t="str">
            <v>Inactive</v>
          </cell>
          <cell r="AP836" t="str">
            <v/>
          </cell>
          <cell r="AQ836" t="str">
            <v>Dealer</v>
          </cell>
          <cell r="AR836" t="str">
            <v>East</v>
          </cell>
          <cell r="AS836" t="str">
            <v>EA+BL+IB+NO1+NP+LU</v>
          </cell>
          <cell r="AT836" t="str">
            <v>Inactive</v>
          </cell>
          <cell r="AU836" t="str">
            <v>Okay</v>
          </cell>
          <cell r="AV836" t="str">
            <v/>
          </cell>
          <cell r="AW836" t="str">
            <v/>
          </cell>
          <cell r="AX836" t="str">
            <v>Manikandan</v>
          </cell>
          <cell r="BA836" t="str">
            <v/>
          </cell>
          <cell r="BB836" t="str">
            <v/>
          </cell>
          <cell r="BC836" t="str">
            <v>Vacant</v>
          </cell>
          <cell r="BD836" t="str">
            <v>Banibrata Saha</v>
          </cell>
          <cell r="BE836" t="str">
            <v>Core</v>
          </cell>
          <cell r="BF836" t="str">
            <v>Trade</v>
          </cell>
          <cell r="BG836" t="str">
            <v>IN2</v>
          </cell>
          <cell r="BH836" t="str">
            <v>I18</v>
          </cell>
          <cell r="BI836" t="str">
            <v>I18</v>
          </cell>
          <cell r="BK836" t="str">
            <v>INE</v>
          </cell>
          <cell r="BL836" t="str">
            <v>INE</v>
          </cell>
          <cell r="BM836" t="str">
            <v>TT8</v>
          </cell>
          <cell r="BN836" t="str">
            <v>CS</v>
          </cell>
          <cell r="BS836" t="str">
            <v>INLFCH</v>
          </cell>
          <cell r="BT836" t="str">
            <v xml:space="preserve"> </v>
          </cell>
          <cell r="BU836" t="str">
            <v>N</v>
          </cell>
          <cell r="BV836" t="str">
            <v>N</v>
          </cell>
          <cell r="BW836" t="str">
            <v>N</v>
          </cell>
          <cell r="BX836" t="str">
            <v>Y</v>
          </cell>
          <cell r="BY836" t="str">
            <v>N</v>
          </cell>
          <cell r="BZ836" t="str">
            <v>N</v>
          </cell>
          <cell r="CA836" t="str">
            <v>N</v>
          </cell>
          <cell r="CB836" t="str">
            <v xml:space="preserve"> </v>
          </cell>
          <cell r="CC836" t="str">
            <v>N</v>
          </cell>
          <cell r="CD836">
            <v>413436</v>
          </cell>
          <cell r="CE836">
            <v>414083</v>
          </cell>
          <cell r="CF836">
            <v>414083</v>
          </cell>
          <cell r="CG836">
            <v>414083</v>
          </cell>
          <cell r="CH836">
            <v>414083</v>
          </cell>
          <cell r="CI836">
            <v>414083</v>
          </cell>
          <cell r="CJ836" t="str">
            <v>KKELLY1</v>
          </cell>
          <cell r="CK836" t="str">
            <v/>
          </cell>
          <cell r="CM836" t="str">
            <v/>
          </cell>
          <cell r="CN836" t="str">
            <v>Check</v>
          </cell>
          <cell r="CO836">
            <v>414083</v>
          </cell>
        </row>
        <row r="837">
          <cell r="C837">
            <v>414086</v>
          </cell>
          <cell r="D837" t="str">
            <v>INLFMU</v>
          </cell>
          <cell r="E837" t="str">
            <v>Mumbai</v>
          </cell>
          <cell r="F837" t="str">
            <v>INO</v>
          </cell>
          <cell r="G837" t="str">
            <v>AP1</v>
          </cell>
          <cell r="H837" t="str">
            <v>INSOUT</v>
          </cell>
          <cell r="I837" t="str">
            <v>VIJAYAWADA</v>
          </cell>
          <cell r="J837" t="str">
            <v>Andhra Pradesh</v>
          </cell>
          <cell r="K837" t="str">
            <v>MumbaiVIJAYAWADA</v>
          </cell>
          <cell r="L837">
            <v>4</v>
          </cell>
          <cell r="Q837" t="str">
            <v>NAGARJUNA HOSPITALS</v>
          </cell>
          <cell r="R837" t="str">
            <v>NAGARJUNA HOSPITALS</v>
          </cell>
          <cell r="S837" t="str">
            <v>NAGARJUNA HOSPITALS</v>
          </cell>
          <cell r="T837" t="str">
            <v>KANURU</v>
          </cell>
          <cell r="U837" t="str">
            <v>VIJAYAWADA</v>
          </cell>
          <cell r="V837" t="str">
            <v xml:space="preserve"> </v>
          </cell>
          <cell r="W837" t="str">
            <v xml:space="preserve"> </v>
          </cell>
          <cell r="X837">
            <v>520007</v>
          </cell>
          <cell r="Y837" t="str">
            <v>VIJAYAWADA</v>
          </cell>
          <cell r="Z837" t="str">
            <v>IN</v>
          </cell>
          <cell r="AA837" t="str">
            <v>I37</v>
          </cell>
          <cell r="AB837" t="str">
            <v>NAGARJUNA HOSPITALS KANURU VIJAYAWADA     VIJAYAWADA  ,Andhra Pradesh Pin-520007 India</v>
          </cell>
          <cell r="AC837" t="str">
            <v/>
          </cell>
          <cell r="AD837" t="str">
            <v/>
          </cell>
          <cell r="AE837" t="str">
            <v>0866-2554701</v>
          </cell>
          <cell r="AG837" t="str">
            <v>0866-2554701</v>
          </cell>
          <cell r="AH837" t="str">
            <v>0866-2554701</v>
          </cell>
          <cell r="AI837" t="str">
            <v/>
          </cell>
          <cell r="AJ837" t="str">
            <v/>
          </cell>
          <cell r="AO837" t="str">
            <v>Inactive</v>
          </cell>
          <cell r="AP837" t="str">
            <v/>
          </cell>
          <cell r="AQ837" t="str">
            <v>Direct</v>
          </cell>
          <cell r="AR837" t="str">
            <v>AP &amp; Telangana</v>
          </cell>
          <cell r="AS837" t="str">
            <v>TN+AP+TS+KL+BA+KA+SL+HD</v>
          </cell>
          <cell r="AT837" t="str">
            <v>Inactive</v>
          </cell>
          <cell r="AU837" t="str">
            <v>Okay</v>
          </cell>
          <cell r="AV837" t="str">
            <v/>
          </cell>
          <cell r="AW837" t="str">
            <v/>
          </cell>
          <cell r="AX837" t="str">
            <v>Vigeedha</v>
          </cell>
          <cell r="AZ837" t="str">
            <v>0866-2554701</v>
          </cell>
          <cell r="BA837" t="str">
            <v/>
          </cell>
          <cell r="BB837" t="str">
            <v/>
          </cell>
          <cell r="BC837" t="str">
            <v>Senkathir P</v>
          </cell>
          <cell r="BD837" t="str">
            <v>Jayakumar</v>
          </cell>
          <cell r="BE837" t="str">
            <v>Core</v>
          </cell>
          <cell r="BF837" t="str">
            <v>Trade</v>
          </cell>
          <cell r="BG837" t="str">
            <v>IN1</v>
          </cell>
          <cell r="BH837" t="str">
            <v>I37</v>
          </cell>
          <cell r="BI837" t="str">
            <v>I37</v>
          </cell>
          <cell r="BK837" t="str">
            <v>INE</v>
          </cell>
          <cell r="BL837" t="str">
            <v>INE</v>
          </cell>
          <cell r="BM837" t="str">
            <v>TT4</v>
          </cell>
          <cell r="BN837" t="str">
            <v>CS</v>
          </cell>
          <cell r="BS837" t="str">
            <v>INLFMU</v>
          </cell>
          <cell r="BT837" t="str">
            <v xml:space="preserve"> </v>
          </cell>
          <cell r="BU837" t="str">
            <v>N</v>
          </cell>
          <cell r="BV837" t="str">
            <v>N</v>
          </cell>
          <cell r="BW837" t="str">
            <v>N</v>
          </cell>
          <cell r="BX837" t="str">
            <v>Y</v>
          </cell>
          <cell r="BY837" t="str">
            <v>N</v>
          </cell>
          <cell r="BZ837" t="str">
            <v>N</v>
          </cell>
          <cell r="CA837" t="str">
            <v>N</v>
          </cell>
          <cell r="CB837" t="str">
            <v xml:space="preserve"> </v>
          </cell>
          <cell r="CC837" t="str">
            <v>N</v>
          </cell>
          <cell r="CD837">
            <v>413544</v>
          </cell>
          <cell r="CE837">
            <v>414086</v>
          </cell>
          <cell r="CF837">
            <v>414086</v>
          </cell>
          <cell r="CG837">
            <v>414086</v>
          </cell>
          <cell r="CH837">
            <v>414086</v>
          </cell>
          <cell r="CI837">
            <v>414086</v>
          </cell>
          <cell r="CJ837" t="str">
            <v>KKELLY1</v>
          </cell>
          <cell r="CK837" t="str">
            <v/>
          </cell>
          <cell r="CM837" t="str">
            <v/>
          </cell>
          <cell r="CN837" t="str">
            <v>Check</v>
          </cell>
          <cell r="CO837">
            <v>414086</v>
          </cell>
        </row>
        <row r="838">
          <cell r="C838">
            <v>414087</v>
          </cell>
          <cell r="D838" t="str">
            <v>INLFMU</v>
          </cell>
          <cell r="E838" t="str">
            <v>Mumbai</v>
          </cell>
          <cell r="F838" t="str">
            <v>INO</v>
          </cell>
          <cell r="G838" t="str">
            <v>AP1</v>
          </cell>
          <cell r="H838" t="str">
            <v>INSOUT</v>
          </cell>
          <cell r="I838" t="str">
            <v>VISAKHAPATNAM</v>
          </cell>
          <cell r="J838" t="str">
            <v>Andhra Pradesh</v>
          </cell>
          <cell r="K838" t="str">
            <v>MumbaiVISAKHAPATNAM</v>
          </cell>
          <cell r="L838">
            <v>3</v>
          </cell>
          <cell r="P838" t="str">
            <v/>
          </cell>
          <cell r="Q838" t="str">
            <v>A.S.RAJA VOLUNTARY BLOOD BANK</v>
          </cell>
          <cell r="R838" t="str">
            <v>ASRAJA VOLUNTARY BLOOD BANK</v>
          </cell>
          <cell r="S838" t="str">
            <v>A.S.RAJA VOLUNTARY BLOOD BANK</v>
          </cell>
          <cell r="T838" t="str">
            <v>OPP. LIONS COMMUNITY HALL</v>
          </cell>
          <cell r="U838" t="str">
            <v>RAMNAGAR WALTAIR MAIN ROAD</v>
          </cell>
          <cell r="V838" t="str">
            <v>VIZAG</v>
          </cell>
          <cell r="W838" t="str">
            <v xml:space="preserve"> </v>
          </cell>
          <cell r="X838">
            <v>530002</v>
          </cell>
          <cell r="Y838" t="str">
            <v>VISAKHAPATNAM</v>
          </cell>
          <cell r="Z838" t="str">
            <v>IN</v>
          </cell>
          <cell r="AA838" t="str">
            <v>I37</v>
          </cell>
          <cell r="AB838" t="str">
            <v>A.S.RAJA VOLUNTARY BLOOD BANK OPP. LIONS COMMUNITY HALL RAMNAGAR WALTAIR MAIN ROAD VIZAG   VISAKHAPATNAM  ,Andhra Pradesh Pin-530002 India</v>
          </cell>
          <cell r="AC838" t="str">
            <v/>
          </cell>
          <cell r="AD838" t="str">
            <v/>
          </cell>
          <cell r="AH838" t="str">
            <v/>
          </cell>
          <cell r="AI838" t="str">
            <v/>
          </cell>
          <cell r="AJ838" t="str">
            <v/>
          </cell>
          <cell r="AO838" t="str">
            <v>Inactive</v>
          </cell>
          <cell r="AP838" t="str">
            <v/>
          </cell>
          <cell r="AQ838" t="str">
            <v>Direct</v>
          </cell>
          <cell r="AR838" t="str">
            <v>AP &amp; Telangana</v>
          </cell>
          <cell r="AS838" t="str">
            <v>TN+AP+TS+KL+BA+KA+SL+HD</v>
          </cell>
          <cell r="AT838" t="str">
            <v>Inactive</v>
          </cell>
          <cell r="AU838" t="str">
            <v>Okay</v>
          </cell>
          <cell r="AV838" t="str">
            <v/>
          </cell>
          <cell r="AW838" t="str">
            <v/>
          </cell>
          <cell r="AX838" t="str">
            <v>Vigeedha</v>
          </cell>
          <cell r="BA838" t="str">
            <v/>
          </cell>
          <cell r="BB838" t="str">
            <v/>
          </cell>
          <cell r="BC838" t="str">
            <v>Senkathir P</v>
          </cell>
          <cell r="BD838" t="str">
            <v>Jayakumar</v>
          </cell>
          <cell r="BE838" t="str">
            <v>Core</v>
          </cell>
          <cell r="BF838" t="str">
            <v>Trade</v>
          </cell>
          <cell r="BG838" t="str">
            <v>IN1</v>
          </cell>
          <cell r="BH838" t="str">
            <v>I37</v>
          </cell>
          <cell r="BI838" t="str">
            <v>I37</v>
          </cell>
          <cell r="BK838" t="str">
            <v>INE</v>
          </cell>
          <cell r="BL838" t="str">
            <v>INE</v>
          </cell>
          <cell r="BM838" t="str">
            <v>TT3</v>
          </cell>
          <cell r="BN838" t="str">
            <v>CS</v>
          </cell>
          <cell r="BS838" t="str">
            <v>INLFMU</v>
          </cell>
          <cell r="BT838" t="str">
            <v xml:space="preserve"> </v>
          </cell>
          <cell r="BU838" t="str">
            <v>N</v>
          </cell>
          <cell r="BV838" t="str">
            <v>N</v>
          </cell>
          <cell r="BW838" t="str">
            <v>N</v>
          </cell>
          <cell r="BX838" t="str">
            <v>Y</v>
          </cell>
          <cell r="BY838" t="str">
            <v>N</v>
          </cell>
          <cell r="BZ838" t="str">
            <v>N</v>
          </cell>
          <cell r="CA838" t="str">
            <v>N</v>
          </cell>
          <cell r="CB838" t="str">
            <v xml:space="preserve"> </v>
          </cell>
          <cell r="CC838" t="str">
            <v>N</v>
          </cell>
          <cell r="CD838">
            <v>413575</v>
          </cell>
          <cell r="CE838">
            <v>414087</v>
          </cell>
          <cell r="CF838">
            <v>414087</v>
          </cell>
          <cell r="CG838">
            <v>414087</v>
          </cell>
          <cell r="CH838">
            <v>414087</v>
          </cell>
          <cell r="CI838">
            <v>414087</v>
          </cell>
          <cell r="CJ838" t="str">
            <v>KKELLY1</v>
          </cell>
          <cell r="CK838" t="str">
            <v/>
          </cell>
          <cell r="CM838" t="str">
            <v/>
          </cell>
          <cell r="CN838" t="str">
            <v>Check</v>
          </cell>
          <cell r="CO838">
            <v>414087</v>
          </cell>
        </row>
        <row r="839">
          <cell r="C839">
            <v>414088</v>
          </cell>
          <cell r="D839" t="str">
            <v>INLFMU</v>
          </cell>
          <cell r="E839" t="str">
            <v>Mumbai</v>
          </cell>
          <cell r="F839" t="str">
            <v>INO</v>
          </cell>
          <cell r="G839" t="str">
            <v>AP1</v>
          </cell>
          <cell r="H839" t="str">
            <v>INSOUT</v>
          </cell>
          <cell r="I839" t="str">
            <v>HYDERABAD</v>
          </cell>
          <cell r="J839" t="str">
            <v>Telangana</v>
          </cell>
          <cell r="K839" t="str">
            <v>MumbaiHYDERABAD</v>
          </cell>
          <cell r="L839">
            <v>3</v>
          </cell>
          <cell r="P839" t="str">
            <v/>
          </cell>
          <cell r="Q839" t="str">
            <v>GLOBAL HOSPITAL</v>
          </cell>
          <cell r="R839" t="str">
            <v>GLOBAL HOSPITAL</v>
          </cell>
          <cell r="S839" t="str">
            <v>GLOBAL HOSPITAL</v>
          </cell>
          <cell r="T839" t="str">
            <v>6-1-1070 &amp; 1070/4 BESIDES</v>
          </cell>
          <cell r="U839" t="str">
            <v>R.R.DIST.COLLECTOR OFFICE</v>
          </cell>
          <cell r="V839" t="str">
            <v>HYDERABAD</v>
          </cell>
          <cell r="W839" t="str">
            <v xml:space="preserve"> </v>
          </cell>
          <cell r="X839">
            <v>560004</v>
          </cell>
          <cell r="Y839" t="str">
            <v>HYDERABAD</v>
          </cell>
          <cell r="Z839" t="str">
            <v>IN</v>
          </cell>
          <cell r="AA839" t="str">
            <v>I36</v>
          </cell>
          <cell r="AB839" t="str">
            <v>GLOBAL HOSPITAL 6-1-1070 &amp; 1070/4 BESIDES R.R.DIST.COLLECTOR OFFICE HYDERABAD   HYDERABAD  ,Telangana Pin-560004 India</v>
          </cell>
          <cell r="AC839" t="str">
            <v/>
          </cell>
          <cell r="AD839" t="str">
            <v/>
          </cell>
          <cell r="AH839" t="str">
            <v/>
          </cell>
          <cell r="AI839" t="str">
            <v/>
          </cell>
          <cell r="AJ839" t="str">
            <v/>
          </cell>
          <cell r="AO839" t="str">
            <v>Inactive</v>
          </cell>
          <cell r="AP839" t="str">
            <v/>
          </cell>
          <cell r="AQ839" t="str">
            <v>Direct</v>
          </cell>
          <cell r="AR839" t="str">
            <v>AP &amp; Telangana</v>
          </cell>
          <cell r="AS839" t="str">
            <v>TN+AP+TS+KL+BA+KA+SL+HD</v>
          </cell>
          <cell r="AT839" t="str">
            <v>Inactive</v>
          </cell>
          <cell r="AU839" t="str">
            <v>Okay</v>
          </cell>
          <cell r="AV839" t="str">
            <v/>
          </cell>
          <cell r="AW839" t="str">
            <v/>
          </cell>
          <cell r="AX839" t="str">
            <v>Vigeedha</v>
          </cell>
          <cell r="BA839" t="str">
            <v/>
          </cell>
          <cell r="BB839" t="str">
            <v/>
          </cell>
          <cell r="BC839" t="str">
            <v>Senkathir P</v>
          </cell>
          <cell r="BD839" t="str">
            <v>Jayakumar</v>
          </cell>
          <cell r="BE839" t="str">
            <v>Core</v>
          </cell>
          <cell r="BF839" t="str">
            <v>Trade</v>
          </cell>
          <cell r="BG839" t="str">
            <v>IN1</v>
          </cell>
          <cell r="BH839" t="str">
            <v>I36</v>
          </cell>
          <cell r="BI839" t="str">
            <v>I36</v>
          </cell>
          <cell r="BK839" t="str">
            <v>INE</v>
          </cell>
          <cell r="BL839" t="str">
            <v>INE</v>
          </cell>
          <cell r="BM839" t="str">
            <v>TT3</v>
          </cell>
          <cell r="BN839" t="str">
            <v>CS</v>
          </cell>
          <cell r="BS839" t="str">
            <v>INLFMU</v>
          </cell>
          <cell r="BT839" t="str">
            <v xml:space="preserve"> </v>
          </cell>
          <cell r="BU839" t="str">
            <v>N</v>
          </cell>
          <cell r="BV839" t="str">
            <v>N</v>
          </cell>
          <cell r="BW839" t="str">
            <v>N</v>
          </cell>
          <cell r="BX839" t="str">
            <v>Y</v>
          </cell>
          <cell r="BY839" t="str">
            <v>N</v>
          </cell>
          <cell r="BZ839" t="str">
            <v>N</v>
          </cell>
          <cell r="CA839" t="str">
            <v>N</v>
          </cell>
          <cell r="CB839" t="str">
            <v xml:space="preserve"> </v>
          </cell>
          <cell r="CC839" t="str">
            <v>N</v>
          </cell>
          <cell r="CD839">
            <v>413575</v>
          </cell>
          <cell r="CE839">
            <v>414088</v>
          </cell>
          <cell r="CF839">
            <v>414088</v>
          </cell>
          <cell r="CG839">
            <v>414088</v>
          </cell>
          <cell r="CH839">
            <v>414088</v>
          </cell>
          <cell r="CI839">
            <v>414088</v>
          </cell>
          <cell r="CJ839" t="str">
            <v>KKELLY1</v>
          </cell>
          <cell r="CK839" t="str">
            <v/>
          </cell>
          <cell r="CM839" t="str">
            <v/>
          </cell>
          <cell r="CN839" t="str">
            <v>Check</v>
          </cell>
          <cell r="CO839">
            <v>414088</v>
          </cell>
        </row>
        <row r="840">
          <cell r="C840">
            <v>414089</v>
          </cell>
          <cell r="D840" t="str">
            <v>INLFMU</v>
          </cell>
          <cell r="E840" t="str">
            <v>Mumbai</v>
          </cell>
          <cell r="F840" t="str">
            <v>INO</v>
          </cell>
          <cell r="G840" t="str">
            <v>AP1</v>
          </cell>
          <cell r="H840" t="str">
            <v>INSOUT</v>
          </cell>
          <cell r="I840" t="str">
            <v>VISAKHAPATNAM</v>
          </cell>
          <cell r="J840" t="str">
            <v>Andhra Pradesh</v>
          </cell>
          <cell r="K840" t="str">
            <v>MumbaiVISAKHAPATNAM</v>
          </cell>
          <cell r="L840">
            <v>3</v>
          </cell>
          <cell r="P840" t="str">
            <v/>
          </cell>
          <cell r="Q840" t="str">
            <v>VISAKHAPATNAM STEEL PLANT</v>
          </cell>
          <cell r="R840" t="str">
            <v>VISAKHAPATNAM STEEL PLANT</v>
          </cell>
          <cell r="S840" t="str">
            <v>VISAKHAPATNAM STEEL PLANT</v>
          </cell>
          <cell r="T840" t="str">
            <v>VISAKHAPATNAM 530 031</v>
          </cell>
          <cell r="U840" t="str">
            <v>VISAKHAPATNAM</v>
          </cell>
          <cell r="V840" t="str">
            <v xml:space="preserve"> </v>
          </cell>
          <cell r="W840" t="str">
            <v xml:space="preserve"> </v>
          </cell>
          <cell r="X840">
            <v>530031</v>
          </cell>
          <cell r="Y840" t="str">
            <v>VISAKHAPATNAM</v>
          </cell>
          <cell r="Z840" t="str">
            <v>IN</v>
          </cell>
          <cell r="AA840" t="str">
            <v>I37</v>
          </cell>
          <cell r="AB840" t="str">
            <v>VISAKHAPATNAM STEEL PLANT VISAKHAPATNAM 530 031 VISAKHAPATNAM     VISAKHAPATNAM  ,Andhra Pradesh Pin-530031 India</v>
          </cell>
          <cell r="AC840" t="str">
            <v/>
          </cell>
          <cell r="AD840" t="str">
            <v/>
          </cell>
          <cell r="AH840" t="str">
            <v/>
          </cell>
          <cell r="AI840" t="str">
            <v/>
          </cell>
          <cell r="AJ840" t="str">
            <v/>
          </cell>
          <cell r="AO840" t="str">
            <v>Inactive</v>
          </cell>
          <cell r="AP840" t="str">
            <v/>
          </cell>
          <cell r="AQ840" t="str">
            <v>Direct</v>
          </cell>
          <cell r="AR840" t="str">
            <v>AP &amp; Telangana</v>
          </cell>
          <cell r="AS840" t="str">
            <v>TN+AP+TS+KL+BA+KA+SL+HD</v>
          </cell>
          <cell r="AT840" t="str">
            <v>Inactive</v>
          </cell>
          <cell r="AU840" t="str">
            <v>Okay</v>
          </cell>
          <cell r="AV840" t="str">
            <v/>
          </cell>
          <cell r="AW840" t="str">
            <v/>
          </cell>
          <cell r="AX840" t="str">
            <v>Vigeedha</v>
          </cell>
          <cell r="BA840" t="str">
            <v/>
          </cell>
          <cell r="BB840" t="str">
            <v/>
          </cell>
          <cell r="BC840" t="str">
            <v>Senkathir P</v>
          </cell>
          <cell r="BD840" t="str">
            <v>Jayakumar</v>
          </cell>
          <cell r="BE840" t="str">
            <v>Core</v>
          </cell>
          <cell r="BF840" t="str">
            <v>Trade</v>
          </cell>
          <cell r="BG840" t="str">
            <v>IN1</v>
          </cell>
          <cell r="BH840" t="str">
            <v>I37</v>
          </cell>
          <cell r="BI840" t="str">
            <v>I37</v>
          </cell>
          <cell r="BK840" t="str">
            <v>INE</v>
          </cell>
          <cell r="BL840" t="str">
            <v>INE</v>
          </cell>
          <cell r="BM840" t="str">
            <v>TT3</v>
          </cell>
          <cell r="BN840" t="str">
            <v>CS</v>
          </cell>
          <cell r="BS840" t="str">
            <v>INLFMU</v>
          </cell>
          <cell r="BT840" t="str">
            <v xml:space="preserve"> </v>
          </cell>
          <cell r="BU840" t="str">
            <v>N</v>
          </cell>
          <cell r="BV840" t="str">
            <v>N</v>
          </cell>
          <cell r="BW840" t="str">
            <v>N</v>
          </cell>
          <cell r="BX840" t="str">
            <v>Y</v>
          </cell>
          <cell r="BY840" t="str">
            <v>N</v>
          </cell>
          <cell r="BZ840" t="str">
            <v>N</v>
          </cell>
          <cell r="CA840" t="str">
            <v>N</v>
          </cell>
          <cell r="CB840" t="str">
            <v xml:space="preserve"> </v>
          </cell>
          <cell r="CC840" t="str">
            <v>N</v>
          </cell>
          <cell r="CD840">
            <v>413575</v>
          </cell>
          <cell r="CE840">
            <v>414089</v>
          </cell>
          <cell r="CF840">
            <v>414089</v>
          </cell>
          <cell r="CG840">
            <v>414089</v>
          </cell>
          <cell r="CH840">
            <v>414089</v>
          </cell>
          <cell r="CI840">
            <v>414089</v>
          </cell>
          <cell r="CJ840" t="str">
            <v>KKELLY1</v>
          </cell>
          <cell r="CK840" t="str">
            <v/>
          </cell>
          <cell r="CM840" t="str">
            <v/>
          </cell>
          <cell r="CN840" t="str">
            <v>Check</v>
          </cell>
          <cell r="CO840">
            <v>414089</v>
          </cell>
        </row>
        <row r="841">
          <cell r="C841">
            <v>414090</v>
          </cell>
          <cell r="D841" t="str">
            <v>INLFMU</v>
          </cell>
          <cell r="E841" t="str">
            <v>Mumbai</v>
          </cell>
          <cell r="F841" t="str">
            <v>INO</v>
          </cell>
          <cell r="G841" t="str">
            <v>AP1</v>
          </cell>
          <cell r="H841" t="str">
            <v>INSOUT</v>
          </cell>
          <cell r="I841" t="str">
            <v>HYDERABAD</v>
          </cell>
          <cell r="J841" t="str">
            <v>Telangana</v>
          </cell>
          <cell r="K841" t="str">
            <v>MumbaiHYDERABAD</v>
          </cell>
          <cell r="L841">
            <v>3</v>
          </cell>
          <cell r="P841" t="str">
            <v/>
          </cell>
          <cell r="Q841" t="str">
            <v>CARE HOSPITAL</v>
          </cell>
          <cell r="R841" t="str">
            <v>CARE HOSPITAL</v>
          </cell>
          <cell r="S841" t="str">
            <v>CARE HOSPITAL</v>
          </cell>
          <cell r="T841" t="str">
            <v>M J MARKET</v>
          </cell>
          <cell r="U841" t="str">
            <v>HYDERABAD</v>
          </cell>
          <cell r="V841" t="str">
            <v xml:space="preserve"> </v>
          </cell>
          <cell r="W841" t="str">
            <v xml:space="preserve"> </v>
          </cell>
          <cell r="X841">
            <v>500034</v>
          </cell>
          <cell r="Y841" t="str">
            <v>HYDERABAD</v>
          </cell>
          <cell r="Z841" t="str">
            <v>IN</v>
          </cell>
          <cell r="AA841" t="str">
            <v>I36</v>
          </cell>
          <cell r="AB841" t="str">
            <v>CARE HOSPITAL M J MARKET HYDERABAD     HYDERABAD  ,Telangana Pin-500034 India</v>
          </cell>
          <cell r="AC841" t="str">
            <v/>
          </cell>
          <cell r="AD841" t="str">
            <v/>
          </cell>
          <cell r="AH841" t="str">
            <v/>
          </cell>
          <cell r="AI841" t="str">
            <v/>
          </cell>
          <cell r="AJ841" t="str">
            <v/>
          </cell>
          <cell r="AO841" t="str">
            <v>Inactive</v>
          </cell>
          <cell r="AP841" t="str">
            <v/>
          </cell>
          <cell r="AQ841" t="str">
            <v>Direct</v>
          </cell>
          <cell r="AR841" t="str">
            <v>AP &amp; Telangana</v>
          </cell>
          <cell r="AS841" t="str">
            <v>TN+AP+TS+KL+BA+KA+SL+HD</v>
          </cell>
          <cell r="AT841" t="str">
            <v>Inactive</v>
          </cell>
          <cell r="AU841" t="str">
            <v>Okay</v>
          </cell>
          <cell r="AV841" t="str">
            <v/>
          </cell>
          <cell r="AW841" t="str">
            <v/>
          </cell>
          <cell r="AX841" t="str">
            <v>Vigeedha</v>
          </cell>
          <cell r="BA841" t="str">
            <v/>
          </cell>
          <cell r="BB841" t="str">
            <v/>
          </cell>
          <cell r="BC841" t="str">
            <v>Senkathir P</v>
          </cell>
          <cell r="BD841" t="str">
            <v>Jayakumar</v>
          </cell>
          <cell r="BE841" t="str">
            <v>Core</v>
          </cell>
          <cell r="BF841" t="str">
            <v>Trade</v>
          </cell>
          <cell r="BG841" t="str">
            <v>IN1</v>
          </cell>
          <cell r="BH841" t="str">
            <v>I36</v>
          </cell>
          <cell r="BI841" t="str">
            <v>I36</v>
          </cell>
          <cell r="BK841" t="str">
            <v>INE</v>
          </cell>
          <cell r="BL841" t="str">
            <v>INE</v>
          </cell>
          <cell r="BM841" t="str">
            <v>TT3</v>
          </cell>
          <cell r="BN841" t="str">
            <v>CS</v>
          </cell>
          <cell r="BS841" t="str">
            <v>INLFMU</v>
          </cell>
          <cell r="BT841" t="str">
            <v xml:space="preserve"> </v>
          </cell>
          <cell r="BU841" t="str">
            <v>N</v>
          </cell>
          <cell r="BV841" t="str">
            <v>N</v>
          </cell>
          <cell r="BW841" t="str">
            <v>N</v>
          </cell>
          <cell r="BX841" t="str">
            <v>Y</v>
          </cell>
          <cell r="BY841" t="str">
            <v>N</v>
          </cell>
          <cell r="BZ841" t="str">
            <v>N</v>
          </cell>
          <cell r="CA841" t="str">
            <v>N</v>
          </cell>
          <cell r="CB841" t="str">
            <v xml:space="preserve"> </v>
          </cell>
          <cell r="CC841" t="str">
            <v>N</v>
          </cell>
          <cell r="CD841">
            <v>413575</v>
          </cell>
          <cell r="CE841">
            <v>414090</v>
          </cell>
          <cell r="CF841">
            <v>414090</v>
          </cell>
          <cell r="CG841">
            <v>414090</v>
          </cell>
          <cell r="CH841">
            <v>414090</v>
          </cell>
          <cell r="CI841">
            <v>414090</v>
          </cell>
          <cell r="CJ841" t="str">
            <v>KKELLY1</v>
          </cell>
          <cell r="CK841" t="str">
            <v/>
          </cell>
          <cell r="CM841" t="str">
            <v/>
          </cell>
          <cell r="CN841" t="str">
            <v>Check</v>
          </cell>
          <cell r="CO841">
            <v>414090</v>
          </cell>
        </row>
        <row r="842">
          <cell r="C842">
            <v>414091</v>
          </cell>
          <cell r="D842" t="str">
            <v>INLFMU</v>
          </cell>
          <cell r="E842" t="str">
            <v>Mumbai</v>
          </cell>
          <cell r="F842" t="str">
            <v>INO</v>
          </cell>
          <cell r="G842" t="str">
            <v>AP1</v>
          </cell>
          <cell r="H842" t="str">
            <v>INSOUT</v>
          </cell>
          <cell r="I842" t="str">
            <v>GUNTUR</v>
          </cell>
          <cell r="J842" t="str">
            <v>Andhra Pradesh</v>
          </cell>
          <cell r="K842" t="str">
            <v>MumbaiGUNTUR</v>
          </cell>
          <cell r="L842">
            <v>4</v>
          </cell>
          <cell r="P842" t="str">
            <v/>
          </cell>
          <cell r="Q842" t="str">
            <v>GUNTUR HEART ASSOCIATION</v>
          </cell>
          <cell r="R842" t="str">
            <v>GUNTUR HEART ASSOCIATION</v>
          </cell>
          <cell r="S842" t="str">
            <v>GUNTUR HEART ASSOCIATION</v>
          </cell>
          <cell r="T842" t="str">
            <v>GOVT. GENERAL HOSPITAL</v>
          </cell>
          <cell r="U842" t="str">
            <v>GUNTUR</v>
          </cell>
          <cell r="V842" t="str">
            <v xml:space="preserve"> </v>
          </cell>
          <cell r="W842" t="str">
            <v xml:space="preserve"> </v>
          </cell>
          <cell r="X842">
            <v>522001</v>
          </cell>
          <cell r="Y842" t="str">
            <v>GUNTUR</v>
          </cell>
          <cell r="Z842" t="str">
            <v>IN</v>
          </cell>
          <cell r="AA842" t="str">
            <v>I37</v>
          </cell>
          <cell r="AB842" t="str">
            <v>GUNTUR HEART ASSOCIATION GOVT. GENERAL HOSPITAL GUNTUR     GUNTUR  ,Andhra Pradesh Pin-522001 India</v>
          </cell>
          <cell r="AC842" t="str">
            <v/>
          </cell>
          <cell r="AD842" t="str">
            <v/>
          </cell>
          <cell r="AH842" t="str">
            <v/>
          </cell>
          <cell r="AI842" t="str">
            <v/>
          </cell>
          <cell r="AJ842" t="str">
            <v/>
          </cell>
          <cell r="AO842" t="str">
            <v>Inactive</v>
          </cell>
          <cell r="AP842" t="str">
            <v/>
          </cell>
          <cell r="AQ842" t="str">
            <v>Direct</v>
          </cell>
          <cell r="AR842" t="str">
            <v>AP &amp; Telangana</v>
          </cell>
          <cell r="AS842" t="str">
            <v>TN+AP+TS+KL+BA+KA+SL+HD</v>
          </cell>
          <cell r="AT842" t="str">
            <v>Inactive</v>
          </cell>
          <cell r="AU842" t="str">
            <v>Okay</v>
          </cell>
          <cell r="AV842" t="str">
            <v/>
          </cell>
          <cell r="AW842" t="str">
            <v/>
          </cell>
          <cell r="AX842" t="str">
            <v>Vigeedha</v>
          </cell>
          <cell r="BA842" t="str">
            <v/>
          </cell>
          <cell r="BB842" t="str">
            <v/>
          </cell>
          <cell r="BC842" t="str">
            <v>Senkathir P</v>
          </cell>
          <cell r="BD842" t="str">
            <v>Jayakumar</v>
          </cell>
          <cell r="BE842" t="str">
            <v>Core</v>
          </cell>
          <cell r="BF842" t="str">
            <v>Trade</v>
          </cell>
          <cell r="BG842" t="str">
            <v>IN1</v>
          </cell>
          <cell r="BH842" t="str">
            <v>I37</v>
          </cell>
          <cell r="BI842" t="str">
            <v>I37</v>
          </cell>
          <cell r="BK842" t="str">
            <v>INE</v>
          </cell>
          <cell r="BL842" t="str">
            <v>INE</v>
          </cell>
          <cell r="BM842" t="str">
            <v>TT4</v>
          </cell>
          <cell r="BN842" t="str">
            <v>CS</v>
          </cell>
          <cell r="BS842" t="str">
            <v>INLFMU</v>
          </cell>
          <cell r="BT842" t="str">
            <v xml:space="preserve"> </v>
          </cell>
          <cell r="BU842" t="str">
            <v>N</v>
          </cell>
          <cell r="BV842" t="str">
            <v>N</v>
          </cell>
          <cell r="BW842" t="str">
            <v>N</v>
          </cell>
          <cell r="BX842" t="str">
            <v>Y</v>
          </cell>
          <cell r="BY842" t="str">
            <v>N</v>
          </cell>
          <cell r="BZ842" t="str">
            <v>N</v>
          </cell>
          <cell r="CA842" t="str">
            <v>N</v>
          </cell>
          <cell r="CB842" t="str">
            <v xml:space="preserve"> </v>
          </cell>
          <cell r="CC842" t="str">
            <v>N</v>
          </cell>
          <cell r="CD842">
            <v>413575</v>
          </cell>
          <cell r="CE842">
            <v>414091</v>
          </cell>
          <cell r="CF842">
            <v>414091</v>
          </cell>
          <cell r="CG842">
            <v>414091</v>
          </cell>
          <cell r="CH842">
            <v>414091</v>
          </cell>
          <cell r="CI842">
            <v>414091</v>
          </cell>
          <cell r="CJ842" t="str">
            <v>KKELLY1</v>
          </cell>
          <cell r="CK842" t="str">
            <v/>
          </cell>
          <cell r="CM842" t="str">
            <v/>
          </cell>
          <cell r="CN842" t="str">
            <v>Check</v>
          </cell>
          <cell r="CO842">
            <v>414091</v>
          </cell>
        </row>
        <row r="843">
          <cell r="C843">
            <v>414092</v>
          </cell>
          <cell r="D843" t="str">
            <v>INLFMU</v>
          </cell>
          <cell r="E843" t="str">
            <v>Mumbai</v>
          </cell>
          <cell r="F843" t="str">
            <v>INO</v>
          </cell>
          <cell r="G843" t="str">
            <v>AP1</v>
          </cell>
          <cell r="H843" t="str">
            <v>INSOUT</v>
          </cell>
          <cell r="I843" t="str">
            <v>HYDERABAD</v>
          </cell>
          <cell r="J843" t="str">
            <v>Telangana</v>
          </cell>
          <cell r="K843" t="str">
            <v>MumbaiHYDERABAD</v>
          </cell>
          <cell r="L843">
            <v>3</v>
          </cell>
          <cell r="P843" t="str">
            <v/>
          </cell>
          <cell r="Q843" t="str">
            <v>VIJAYA DIAGNOSTICS CENTRE</v>
          </cell>
          <cell r="R843" t="str">
            <v>VIJAYA DIAGNOSTICS CENTRE</v>
          </cell>
          <cell r="S843" t="str">
            <v>VIJAYA DIAGNOSTICS CENTRE</v>
          </cell>
          <cell r="T843" t="str">
            <v>3-6-20 SKYLINE THEATRE LANE</v>
          </cell>
          <cell r="U843" t="str">
            <v>HIMAYATNAGAR</v>
          </cell>
          <cell r="V843" t="str">
            <v>HYDERABAD</v>
          </cell>
          <cell r="W843" t="str">
            <v xml:space="preserve"> </v>
          </cell>
          <cell r="X843">
            <v>500029</v>
          </cell>
          <cell r="Y843" t="str">
            <v>HYDERABAD</v>
          </cell>
          <cell r="Z843" t="str">
            <v>IN</v>
          </cell>
          <cell r="AA843" t="str">
            <v>I36</v>
          </cell>
          <cell r="AB843" t="str">
            <v>VIJAYA DIAGNOSTICS CENTRE 3-6-20 SKYLINE THEATRE LANE HIMAYATNAGAR HYDERABAD   HYDERABAD  ,Telangana Pin-500029 India</v>
          </cell>
          <cell r="AC843" t="str">
            <v/>
          </cell>
          <cell r="AD843" t="str">
            <v/>
          </cell>
          <cell r="AH843" t="str">
            <v/>
          </cell>
          <cell r="AI843" t="str">
            <v/>
          </cell>
          <cell r="AJ843" t="str">
            <v/>
          </cell>
          <cell r="AO843" t="str">
            <v>Inactive</v>
          </cell>
          <cell r="AP843" t="str">
            <v/>
          </cell>
          <cell r="AQ843" t="str">
            <v>Direct</v>
          </cell>
          <cell r="AR843" t="str">
            <v>AP &amp; Telangana</v>
          </cell>
          <cell r="AS843" t="str">
            <v>TN+AP+TS+KL+BA+KA+SL+HD</v>
          </cell>
          <cell r="AT843" t="str">
            <v>Inactive</v>
          </cell>
          <cell r="AU843" t="str">
            <v>Okay</v>
          </cell>
          <cell r="AV843" t="str">
            <v/>
          </cell>
          <cell r="AW843" t="str">
            <v/>
          </cell>
          <cell r="AX843" t="str">
            <v>Vigeedha</v>
          </cell>
          <cell r="BA843" t="str">
            <v/>
          </cell>
          <cell r="BB843" t="str">
            <v/>
          </cell>
          <cell r="BC843" t="str">
            <v>Senkathir P</v>
          </cell>
          <cell r="BD843" t="str">
            <v>Jayakumar</v>
          </cell>
          <cell r="BE843" t="str">
            <v>Core</v>
          </cell>
          <cell r="BF843" t="str">
            <v>Trade</v>
          </cell>
          <cell r="BG843" t="str">
            <v>IN1</v>
          </cell>
          <cell r="BH843" t="str">
            <v>I36</v>
          </cell>
          <cell r="BI843" t="str">
            <v>I36</v>
          </cell>
          <cell r="BK843" t="str">
            <v>INE</v>
          </cell>
          <cell r="BL843" t="str">
            <v>INE</v>
          </cell>
          <cell r="BM843" t="str">
            <v>TT3</v>
          </cell>
          <cell r="BN843" t="str">
            <v>CS</v>
          </cell>
          <cell r="BS843" t="str">
            <v>INLFMU</v>
          </cell>
          <cell r="BT843" t="str">
            <v xml:space="preserve"> </v>
          </cell>
          <cell r="BU843" t="str">
            <v>N</v>
          </cell>
          <cell r="BV843" t="str">
            <v>N</v>
          </cell>
          <cell r="BW843" t="str">
            <v>N</v>
          </cell>
          <cell r="BX843" t="str">
            <v>Y</v>
          </cell>
          <cell r="BY843" t="str">
            <v>N</v>
          </cell>
          <cell r="BZ843" t="str">
            <v>N</v>
          </cell>
          <cell r="CA843" t="str">
            <v>N</v>
          </cell>
          <cell r="CB843" t="str">
            <v xml:space="preserve"> </v>
          </cell>
          <cell r="CC843" t="str">
            <v>N</v>
          </cell>
          <cell r="CD843">
            <v>413575</v>
          </cell>
          <cell r="CE843">
            <v>414092</v>
          </cell>
          <cell r="CF843">
            <v>414092</v>
          </cell>
          <cell r="CG843">
            <v>414092</v>
          </cell>
          <cell r="CH843">
            <v>414092</v>
          </cell>
          <cell r="CI843">
            <v>414092</v>
          </cell>
          <cell r="CJ843" t="str">
            <v>KKELLY1</v>
          </cell>
          <cell r="CK843" t="str">
            <v/>
          </cell>
          <cell r="CM843" t="str">
            <v/>
          </cell>
          <cell r="CN843" t="str">
            <v>Check</v>
          </cell>
          <cell r="CO843">
            <v>414092</v>
          </cell>
        </row>
        <row r="844">
          <cell r="C844">
            <v>414093</v>
          </cell>
          <cell r="D844" t="str">
            <v>INLFCH</v>
          </cell>
          <cell r="E844" t="str">
            <v>Chennai</v>
          </cell>
          <cell r="F844" t="str">
            <v>INO</v>
          </cell>
          <cell r="G844" t="str">
            <v>KL1</v>
          </cell>
          <cell r="H844" t="str">
            <v>INSOUT</v>
          </cell>
          <cell r="I844" t="str">
            <v>TRIVANDRUM</v>
          </cell>
          <cell r="J844" t="str">
            <v>Kerala</v>
          </cell>
          <cell r="K844" t="str">
            <v>ChennaiTRIVANDRUM</v>
          </cell>
          <cell r="L844">
            <v>4</v>
          </cell>
          <cell r="Q844" t="str">
            <v>SREE CHITRA TIRUNAL INSTITUTE</v>
          </cell>
          <cell r="R844" t="str">
            <v>SREE CHITRA TIRUNAL INSTITUTE</v>
          </cell>
          <cell r="S844" t="str">
            <v>SREE CHITRA TIRUNAL INSTITUTE</v>
          </cell>
          <cell r="T844" t="str">
            <v>FOR MED.SCIENCE TECHNOLOGY</v>
          </cell>
          <cell r="U844" t="str">
            <v>TIRUVANANTHAPURAM 695 011</v>
          </cell>
          <cell r="V844" t="str">
            <v>TRIVANDRUM</v>
          </cell>
          <cell r="W844" t="str">
            <v xml:space="preserve"> </v>
          </cell>
          <cell r="X844">
            <v>695011</v>
          </cell>
          <cell r="Y844" t="str">
            <v>TRIVANDRUM</v>
          </cell>
          <cell r="Z844" t="str">
            <v>IN</v>
          </cell>
          <cell r="AA844" t="str">
            <v>I32</v>
          </cell>
          <cell r="AB844" t="str">
            <v>SREE CHITRA TIRUNAL INSTITUTE FOR MED.SCIENCE TECHNOLOGY TIRUVANANTHAPURAM 695 011 TRIVANDRUM   TRIVANDRUM  ,Kerala Pin-695011 India</v>
          </cell>
          <cell r="AC844" t="str">
            <v/>
          </cell>
          <cell r="AD844" t="str">
            <v/>
          </cell>
          <cell r="AE844" t="str">
            <v>91-471-2443152</v>
          </cell>
          <cell r="AG844" t="str">
            <v>91-471-2443152</v>
          </cell>
          <cell r="AH844" t="str">
            <v>91-471-2443152</v>
          </cell>
          <cell r="AI844" t="str">
            <v/>
          </cell>
          <cell r="AJ844" t="str">
            <v/>
          </cell>
          <cell r="AO844" t="str">
            <v>Inactive</v>
          </cell>
          <cell r="AP844" t="str">
            <v/>
          </cell>
          <cell r="AQ844" t="str">
            <v>Direct</v>
          </cell>
          <cell r="AR844" t="str">
            <v>Kerala</v>
          </cell>
          <cell r="AS844" t="str">
            <v>TN+AP+TS+KL+BA+KA+SL+HD</v>
          </cell>
          <cell r="AT844" t="str">
            <v>Inactive</v>
          </cell>
          <cell r="AU844" t="str">
            <v>Okay</v>
          </cell>
          <cell r="AV844" t="str">
            <v/>
          </cell>
          <cell r="AW844" t="str">
            <v/>
          </cell>
          <cell r="AX844" t="str">
            <v>Vigeedha</v>
          </cell>
          <cell r="AZ844" t="str">
            <v>91-471-2443152</v>
          </cell>
          <cell r="BA844" t="str">
            <v/>
          </cell>
          <cell r="BB844" t="str">
            <v/>
          </cell>
          <cell r="BC844" t="str">
            <v>Sajeev Kumar</v>
          </cell>
          <cell r="BD844" t="str">
            <v>Jayakumar</v>
          </cell>
          <cell r="BE844" t="str">
            <v>Core</v>
          </cell>
          <cell r="BF844" t="str">
            <v>Trade</v>
          </cell>
          <cell r="BG844" t="str">
            <v>IN1</v>
          </cell>
          <cell r="BH844" t="str">
            <v>I32</v>
          </cell>
          <cell r="BI844" t="str">
            <v>I32</v>
          </cell>
          <cell r="BK844" t="str">
            <v>INE</v>
          </cell>
          <cell r="BL844" t="str">
            <v>INE</v>
          </cell>
          <cell r="BM844" t="str">
            <v>TT4</v>
          </cell>
          <cell r="BN844" t="str">
            <v>CS</v>
          </cell>
          <cell r="BS844" t="str">
            <v>INLFCH</v>
          </cell>
          <cell r="BT844" t="str">
            <v xml:space="preserve"> </v>
          </cell>
          <cell r="BU844" t="str">
            <v>N</v>
          </cell>
          <cell r="BV844" t="str">
            <v>N</v>
          </cell>
          <cell r="BW844" t="str">
            <v>N</v>
          </cell>
          <cell r="BX844" t="str">
            <v>Y</v>
          </cell>
          <cell r="BY844" t="str">
            <v>N</v>
          </cell>
          <cell r="BZ844" t="str">
            <v>N</v>
          </cell>
          <cell r="CA844" t="str">
            <v>N</v>
          </cell>
          <cell r="CB844" t="str">
            <v xml:space="preserve"> </v>
          </cell>
          <cell r="CC844" t="str">
            <v>N</v>
          </cell>
          <cell r="CD844">
            <v>413537</v>
          </cell>
          <cell r="CE844">
            <v>414093</v>
          </cell>
          <cell r="CF844">
            <v>414093</v>
          </cell>
          <cell r="CG844">
            <v>414093</v>
          </cell>
          <cell r="CH844">
            <v>414093</v>
          </cell>
          <cell r="CI844">
            <v>414093</v>
          </cell>
          <cell r="CJ844" t="str">
            <v>KKELLY1</v>
          </cell>
          <cell r="CK844" t="str">
            <v/>
          </cell>
          <cell r="CM844" t="str">
            <v/>
          </cell>
          <cell r="CN844" t="str">
            <v>Check</v>
          </cell>
          <cell r="CO844">
            <v>414093</v>
          </cell>
        </row>
        <row r="845">
          <cell r="C845">
            <v>414094</v>
          </cell>
          <cell r="D845" t="str">
            <v>INLFMU</v>
          </cell>
          <cell r="E845" t="str">
            <v>Mumbai</v>
          </cell>
          <cell r="F845" t="str">
            <v>INO</v>
          </cell>
          <cell r="G845" t="str">
            <v>AP1</v>
          </cell>
          <cell r="H845" t="str">
            <v>INSOUT</v>
          </cell>
          <cell r="I845" t="str">
            <v>HYDERABAD</v>
          </cell>
          <cell r="J845" t="str">
            <v>Telangana</v>
          </cell>
          <cell r="K845" t="str">
            <v>MumbaiHYDERABAD</v>
          </cell>
          <cell r="L845">
            <v>3</v>
          </cell>
          <cell r="P845" t="str">
            <v/>
          </cell>
          <cell r="Q845" t="str">
            <v>NIZAM'S INSTITUTE OF MED. SCIENCE</v>
          </cell>
          <cell r="R845" t="str">
            <v>NIZAMS INSTITUTE OF MED SCIENCE</v>
          </cell>
          <cell r="S845" t="str">
            <v>NIZAM'S INSTITUTE OF MED. SCIENCE</v>
          </cell>
          <cell r="T845" t="str">
            <v>PANJAGUTTA</v>
          </cell>
          <cell r="U845" t="str">
            <v>HYDERABAD</v>
          </cell>
          <cell r="V845" t="str">
            <v xml:space="preserve"> </v>
          </cell>
          <cell r="W845" t="str">
            <v xml:space="preserve"> </v>
          </cell>
          <cell r="X845">
            <v>500482</v>
          </cell>
          <cell r="Y845" t="str">
            <v>HYDERABAD</v>
          </cell>
          <cell r="Z845" t="str">
            <v>IN</v>
          </cell>
          <cell r="AA845" t="str">
            <v>I36</v>
          </cell>
          <cell r="AB845" t="str">
            <v>NIZAM'S INSTITUTE OF MED. SCIENCE PANJAGUTTA HYDERABAD     HYDERABAD  ,Telangana Pin-500482 India</v>
          </cell>
          <cell r="AC845" t="str">
            <v/>
          </cell>
          <cell r="AD845" t="str">
            <v/>
          </cell>
          <cell r="AH845" t="str">
            <v/>
          </cell>
          <cell r="AI845" t="str">
            <v/>
          </cell>
          <cell r="AJ845" t="str">
            <v/>
          </cell>
          <cell r="AO845" t="str">
            <v>Inactive</v>
          </cell>
          <cell r="AP845" t="str">
            <v/>
          </cell>
          <cell r="AQ845" t="str">
            <v>Direct</v>
          </cell>
          <cell r="AR845" t="str">
            <v>AP &amp; Telangana</v>
          </cell>
          <cell r="AS845" t="str">
            <v>TN+AP+TS+KL+BA+KA+SL+HD</v>
          </cell>
          <cell r="AT845" t="str">
            <v>Inactive</v>
          </cell>
          <cell r="AU845" t="str">
            <v>Okay</v>
          </cell>
          <cell r="AV845" t="str">
            <v/>
          </cell>
          <cell r="AW845" t="str">
            <v/>
          </cell>
          <cell r="AX845" t="str">
            <v>Vigeedha</v>
          </cell>
          <cell r="BA845" t="str">
            <v/>
          </cell>
          <cell r="BB845" t="str">
            <v/>
          </cell>
          <cell r="BC845" t="str">
            <v>Senkathir P</v>
          </cell>
          <cell r="BD845" t="str">
            <v>Jayakumar</v>
          </cell>
          <cell r="BE845" t="str">
            <v>Core</v>
          </cell>
          <cell r="BF845" t="str">
            <v>Trade</v>
          </cell>
          <cell r="BG845" t="str">
            <v>IN1</v>
          </cell>
          <cell r="BH845" t="str">
            <v>I36</v>
          </cell>
          <cell r="BI845" t="str">
            <v>I36</v>
          </cell>
          <cell r="BK845" t="str">
            <v>INE</v>
          </cell>
          <cell r="BL845" t="str">
            <v>INE</v>
          </cell>
          <cell r="BM845" t="str">
            <v>TT3</v>
          </cell>
          <cell r="BN845" t="str">
            <v>CS</v>
          </cell>
          <cell r="BS845" t="str">
            <v>INLFMU</v>
          </cell>
          <cell r="BT845" t="str">
            <v xml:space="preserve"> </v>
          </cell>
          <cell r="BU845" t="str">
            <v>N</v>
          </cell>
          <cell r="BV845" t="str">
            <v>N</v>
          </cell>
          <cell r="BW845" t="str">
            <v>N</v>
          </cell>
          <cell r="BX845" t="str">
            <v>Y</v>
          </cell>
          <cell r="BY845" t="str">
            <v>N</v>
          </cell>
          <cell r="BZ845" t="str">
            <v>N</v>
          </cell>
          <cell r="CA845" t="str">
            <v>N</v>
          </cell>
          <cell r="CB845" t="str">
            <v xml:space="preserve"> </v>
          </cell>
          <cell r="CC845" t="str">
            <v>N</v>
          </cell>
          <cell r="CD845">
            <v>413575</v>
          </cell>
          <cell r="CE845">
            <v>414094</v>
          </cell>
          <cell r="CF845">
            <v>414094</v>
          </cell>
          <cell r="CG845">
            <v>414094</v>
          </cell>
          <cell r="CH845">
            <v>414094</v>
          </cell>
          <cell r="CI845">
            <v>414094</v>
          </cell>
          <cell r="CJ845" t="str">
            <v>KKELLY1</v>
          </cell>
          <cell r="CK845" t="str">
            <v/>
          </cell>
          <cell r="CM845" t="str">
            <v/>
          </cell>
          <cell r="CN845" t="str">
            <v>Check</v>
          </cell>
          <cell r="CO845">
            <v>414094</v>
          </cell>
        </row>
        <row r="846">
          <cell r="C846">
            <v>414095</v>
          </cell>
          <cell r="D846" t="str">
            <v>INLFMU</v>
          </cell>
          <cell r="E846" t="str">
            <v>Mumbai</v>
          </cell>
          <cell r="F846" t="str">
            <v>INO</v>
          </cell>
          <cell r="G846" t="str">
            <v>AP1</v>
          </cell>
          <cell r="H846" t="str">
            <v>INSOUT</v>
          </cell>
          <cell r="I846" t="str">
            <v>VISAKHAPATNAM</v>
          </cell>
          <cell r="J846" t="str">
            <v>Andhra Pradesh</v>
          </cell>
          <cell r="K846" t="str">
            <v>MumbaiVISAKHAPATNAM</v>
          </cell>
          <cell r="L846">
            <v>3</v>
          </cell>
          <cell r="P846" t="str">
            <v/>
          </cell>
          <cell r="Q846" t="str">
            <v>INDIAN RED CROSS SOCIETY</v>
          </cell>
          <cell r="R846" t="str">
            <v>INDIAN RED CROSS SOCIETY</v>
          </cell>
          <cell r="S846" t="str">
            <v>INDIAN RED CROSS SOCIETY</v>
          </cell>
          <cell r="T846" t="str">
            <v>DOOR NO.14-35-4</v>
          </cell>
          <cell r="U846" t="str">
            <v>RED CROSS BLDG.</v>
          </cell>
          <cell r="V846" t="str">
            <v>I RED CROSS AVENUE</v>
          </cell>
          <cell r="W846" t="str">
            <v xml:space="preserve"> </v>
          </cell>
          <cell r="X846">
            <v>530002</v>
          </cell>
          <cell r="Y846" t="str">
            <v>VISAKHAPATNAM</v>
          </cell>
          <cell r="Z846" t="str">
            <v>IN</v>
          </cell>
          <cell r="AA846" t="str">
            <v>I37</v>
          </cell>
          <cell r="AB846" t="str">
            <v>INDIAN RED CROSS SOCIETY DOOR NO.14-35-4 RED CROSS BLDG. I RED CROSS AVENUE   VISAKHAPATNAM  ,Andhra Pradesh Pin-530002 India</v>
          </cell>
          <cell r="AC846" t="str">
            <v/>
          </cell>
          <cell r="AD846" t="str">
            <v/>
          </cell>
          <cell r="AH846" t="str">
            <v/>
          </cell>
          <cell r="AI846" t="str">
            <v/>
          </cell>
          <cell r="AJ846" t="str">
            <v/>
          </cell>
          <cell r="AO846" t="str">
            <v>Inactive</v>
          </cell>
          <cell r="AP846" t="str">
            <v/>
          </cell>
          <cell r="AQ846" t="str">
            <v>Direct</v>
          </cell>
          <cell r="AR846" t="str">
            <v>AP &amp; Telangana</v>
          </cell>
          <cell r="AS846" t="str">
            <v>TN+AP+TS+KL+BA+KA+SL+HD</v>
          </cell>
          <cell r="AT846" t="str">
            <v>Inactive</v>
          </cell>
          <cell r="AU846" t="str">
            <v>Okay</v>
          </cell>
          <cell r="AV846" t="str">
            <v/>
          </cell>
          <cell r="AW846" t="str">
            <v/>
          </cell>
          <cell r="AX846" t="str">
            <v>Vigeedha</v>
          </cell>
          <cell r="BA846" t="str">
            <v/>
          </cell>
          <cell r="BB846" t="str">
            <v/>
          </cell>
          <cell r="BC846" t="str">
            <v>Senkathir P</v>
          </cell>
          <cell r="BD846" t="str">
            <v>Jayakumar</v>
          </cell>
          <cell r="BE846" t="str">
            <v>Core</v>
          </cell>
          <cell r="BF846" t="str">
            <v>Trade</v>
          </cell>
          <cell r="BG846" t="str">
            <v>IN1</v>
          </cell>
          <cell r="BH846" t="str">
            <v>I37</v>
          </cell>
          <cell r="BI846" t="str">
            <v>I37</v>
          </cell>
          <cell r="BK846" t="str">
            <v>INE</v>
          </cell>
          <cell r="BL846" t="str">
            <v>INE</v>
          </cell>
          <cell r="BM846" t="str">
            <v>TT3</v>
          </cell>
          <cell r="BN846" t="str">
            <v>CS</v>
          </cell>
          <cell r="BS846" t="str">
            <v>INLFMU</v>
          </cell>
          <cell r="BT846" t="str">
            <v xml:space="preserve"> </v>
          </cell>
          <cell r="BU846" t="str">
            <v>N</v>
          </cell>
          <cell r="BV846" t="str">
            <v>N</v>
          </cell>
          <cell r="BW846" t="str">
            <v>N</v>
          </cell>
          <cell r="BX846" t="str">
            <v>Y</v>
          </cell>
          <cell r="BY846" t="str">
            <v>N</v>
          </cell>
          <cell r="BZ846" t="str">
            <v>N</v>
          </cell>
          <cell r="CA846" t="str">
            <v>N</v>
          </cell>
          <cell r="CB846" t="str">
            <v xml:space="preserve"> </v>
          </cell>
          <cell r="CC846" t="str">
            <v>N</v>
          </cell>
          <cell r="CD846">
            <v>413575</v>
          </cell>
          <cell r="CE846">
            <v>414095</v>
          </cell>
          <cell r="CF846">
            <v>414095</v>
          </cell>
          <cell r="CG846">
            <v>414095</v>
          </cell>
          <cell r="CH846">
            <v>414095</v>
          </cell>
          <cell r="CI846">
            <v>414095</v>
          </cell>
          <cell r="CJ846" t="str">
            <v>KKELLY1</v>
          </cell>
          <cell r="CK846" t="str">
            <v/>
          </cell>
          <cell r="CM846" t="str">
            <v/>
          </cell>
          <cell r="CN846" t="str">
            <v>Check</v>
          </cell>
          <cell r="CO846">
            <v>414095</v>
          </cell>
        </row>
        <row r="847">
          <cell r="C847">
            <v>414096</v>
          </cell>
          <cell r="D847" t="str">
            <v>INLFMU</v>
          </cell>
          <cell r="E847" t="str">
            <v>Mumbai</v>
          </cell>
          <cell r="F847" t="str">
            <v>INO</v>
          </cell>
          <cell r="G847" t="str">
            <v>AP1</v>
          </cell>
          <cell r="H847" t="str">
            <v>INSOUT</v>
          </cell>
          <cell r="I847" t="str">
            <v>KAKINADA</v>
          </cell>
          <cell r="J847" t="str">
            <v>Andhra Pradesh</v>
          </cell>
          <cell r="K847" t="str">
            <v>MumbaiKAKINADA</v>
          </cell>
          <cell r="L847">
            <v>4</v>
          </cell>
          <cell r="P847" t="str">
            <v/>
          </cell>
          <cell r="Q847" t="str">
            <v>SRUJANA HOSPITAL &amp; FERTILITY CENTRE</v>
          </cell>
          <cell r="R847" t="str">
            <v>SRUJANA HOSPITAL  FERTILITY CENTRE</v>
          </cell>
          <cell r="S847" t="str">
            <v>SRUJANA HOSPITAL &amp; FERTILITY CENTRE</v>
          </cell>
          <cell r="T847" t="str">
            <v>IVF &amp; ICSI CENTRE</v>
          </cell>
          <cell r="U847" t="str">
            <v>SRINAGAR</v>
          </cell>
          <cell r="V847" t="str">
            <v>KAKINADA</v>
          </cell>
          <cell r="W847" t="str">
            <v xml:space="preserve"> </v>
          </cell>
          <cell r="X847">
            <v>500003</v>
          </cell>
          <cell r="Y847" t="str">
            <v>KAKINADA</v>
          </cell>
          <cell r="Z847" t="str">
            <v>IN</v>
          </cell>
          <cell r="AA847" t="str">
            <v>I37</v>
          </cell>
          <cell r="AB847" t="str">
            <v>SRUJANA HOSPITAL &amp; FERTILITY CENTRE IVF &amp; ICSI CENTRE SRINAGAR KAKINADA   KAKINADA  ,Andhra Pradesh Pin-500003 India</v>
          </cell>
          <cell r="AC847" t="str">
            <v/>
          </cell>
          <cell r="AD847" t="str">
            <v/>
          </cell>
          <cell r="AH847" t="str">
            <v/>
          </cell>
          <cell r="AI847" t="str">
            <v/>
          </cell>
          <cell r="AJ847" t="str">
            <v/>
          </cell>
          <cell r="AO847" t="str">
            <v>Inactive</v>
          </cell>
          <cell r="AP847" t="str">
            <v/>
          </cell>
          <cell r="AQ847" t="str">
            <v>Direct</v>
          </cell>
          <cell r="AR847" t="str">
            <v>AP &amp; Telangana</v>
          </cell>
          <cell r="AS847" t="str">
            <v>TN+AP+TS+KL+BA+KA+SL+HD</v>
          </cell>
          <cell r="AT847" t="str">
            <v>Inactive</v>
          </cell>
          <cell r="AU847" t="str">
            <v>Okay</v>
          </cell>
          <cell r="AV847" t="str">
            <v/>
          </cell>
          <cell r="AW847" t="str">
            <v/>
          </cell>
          <cell r="AX847" t="str">
            <v>Vigeedha</v>
          </cell>
          <cell r="BA847" t="str">
            <v/>
          </cell>
          <cell r="BB847" t="str">
            <v/>
          </cell>
          <cell r="BC847" t="str">
            <v>Senkathir P</v>
          </cell>
          <cell r="BD847" t="str">
            <v>Jayakumar</v>
          </cell>
          <cell r="BE847" t="str">
            <v>Core</v>
          </cell>
          <cell r="BF847" t="str">
            <v>Trade</v>
          </cell>
          <cell r="BG847" t="str">
            <v>IN1</v>
          </cell>
          <cell r="BH847" t="str">
            <v>I37</v>
          </cell>
          <cell r="BI847" t="str">
            <v>I37</v>
          </cell>
          <cell r="BK847" t="str">
            <v>INE</v>
          </cell>
          <cell r="BL847" t="str">
            <v>INE</v>
          </cell>
          <cell r="BM847" t="str">
            <v>TT4</v>
          </cell>
          <cell r="BN847" t="str">
            <v>CS</v>
          </cell>
          <cell r="BS847" t="str">
            <v>INLFMU</v>
          </cell>
          <cell r="BT847" t="str">
            <v xml:space="preserve"> </v>
          </cell>
          <cell r="BU847" t="str">
            <v>N</v>
          </cell>
          <cell r="BV847" t="str">
            <v>N</v>
          </cell>
          <cell r="BW847" t="str">
            <v>N</v>
          </cell>
          <cell r="BX847" t="str">
            <v>Y</v>
          </cell>
          <cell r="BY847" t="str">
            <v>N</v>
          </cell>
          <cell r="BZ847" t="str">
            <v>N</v>
          </cell>
          <cell r="CA847" t="str">
            <v>N</v>
          </cell>
          <cell r="CB847" t="str">
            <v xml:space="preserve"> </v>
          </cell>
          <cell r="CC847" t="str">
            <v>N</v>
          </cell>
          <cell r="CD847">
            <v>413575</v>
          </cell>
          <cell r="CE847">
            <v>414096</v>
          </cell>
          <cell r="CF847">
            <v>414096</v>
          </cell>
          <cell r="CG847">
            <v>414096</v>
          </cell>
          <cell r="CH847">
            <v>414096</v>
          </cell>
          <cell r="CI847">
            <v>414096</v>
          </cell>
          <cell r="CJ847" t="str">
            <v>KKELLY1</v>
          </cell>
          <cell r="CK847" t="str">
            <v/>
          </cell>
          <cell r="CM847" t="str">
            <v/>
          </cell>
          <cell r="CN847" t="str">
            <v>Check</v>
          </cell>
          <cell r="CO847">
            <v>414096</v>
          </cell>
        </row>
        <row r="848">
          <cell r="C848">
            <v>414098</v>
          </cell>
          <cell r="D848" t="str">
            <v>INLFMU</v>
          </cell>
          <cell r="E848" t="str">
            <v>Mumbai</v>
          </cell>
          <cell r="F848" t="str">
            <v>INO</v>
          </cell>
          <cell r="G848" t="str">
            <v>AP1</v>
          </cell>
          <cell r="H848" t="str">
            <v>INSOUT</v>
          </cell>
          <cell r="I848" t="str">
            <v>VISAKHAPATNAM</v>
          </cell>
          <cell r="J848" t="str">
            <v>Andhra Pradesh</v>
          </cell>
          <cell r="K848" t="str">
            <v>MumbaiVISAKHAPATNAM</v>
          </cell>
          <cell r="L848">
            <v>3</v>
          </cell>
          <cell r="P848" t="str">
            <v/>
          </cell>
          <cell r="Q848" t="str">
            <v>ROTARY VOL.BLOOD BANK-VISAKAPATNAM</v>
          </cell>
          <cell r="R848" t="str">
            <v>ROTARY VOLBLOOD BANK-VISAKAPATNAM</v>
          </cell>
          <cell r="S848" t="str">
            <v>ROTARY VOL.BLOOD BANK-VISAKAPATNAM</v>
          </cell>
          <cell r="T848" t="str">
            <v>SHRIHARI PLAZA</v>
          </cell>
          <cell r="U848" t="str">
            <v>DINDU BAZAR</v>
          </cell>
          <cell r="V848" t="str">
            <v xml:space="preserve"> </v>
          </cell>
          <cell r="W848" t="str">
            <v xml:space="preserve"> </v>
          </cell>
          <cell r="X848">
            <v>530002</v>
          </cell>
          <cell r="Y848" t="str">
            <v>VISAKHAPATNAM</v>
          </cell>
          <cell r="Z848" t="str">
            <v>IN</v>
          </cell>
          <cell r="AA848" t="str">
            <v>I37</v>
          </cell>
          <cell r="AB848" t="str">
            <v>ROTARY VOL.BLOOD BANK-VISAKAPATNAM SHRIHARI PLAZA DINDU BAZAR     VISAKHAPATNAM  ,Andhra Pradesh Pin-530002 India</v>
          </cell>
          <cell r="AC848" t="str">
            <v/>
          </cell>
          <cell r="AD848" t="str">
            <v/>
          </cell>
          <cell r="AH848" t="str">
            <v/>
          </cell>
          <cell r="AI848" t="str">
            <v/>
          </cell>
          <cell r="AJ848" t="str">
            <v/>
          </cell>
          <cell r="AO848" t="str">
            <v>Inactive</v>
          </cell>
          <cell r="AP848" t="str">
            <v/>
          </cell>
          <cell r="AQ848" t="str">
            <v>Direct</v>
          </cell>
          <cell r="AR848" t="str">
            <v>AP &amp; Telangana</v>
          </cell>
          <cell r="AS848" t="str">
            <v>TN+AP+TS+KL+BA+KA+SL+HD</v>
          </cell>
          <cell r="AT848" t="str">
            <v>Inactive</v>
          </cell>
          <cell r="AU848" t="str">
            <v>Okay</v>
          </cell>
          <cell r="AV848" t="str">
            <v/>
          </cell>
          <cell r="AW848" t="str">
            <v/>
          </cell>
          <cell r="AX848" t="str">
            <v>Vigeedha</v>
          </cell>
          <cell r="BA848" t="str">
            <v/>
          </cell>
          <cell r="BB848" t="str">
            <v/>
          </cell>
          <cell r="BC848" t="str">
            <v>Senkathir P</v>
          </cell>
          <cell r="BD848" t="str">
            <v>Jayakumar</v>
          </cell>
          <cell r="BE848" t="str">
            <v>Core</v>
          </cell>
          <cell r="BF848" t="str">
            <v>Trade</v>
          </cell>
          <cell r="BG848" t="str">
            <v>IN1</v>
          </cell>
          <cell r="BH848" t="str">
            <v>I37</v>
          </cell>
          <cell r="BI848" t="str">
            <v>I37</v>
          </cell>
          <cell r="BK848" t="str">
            <v>INE</v>
          </cell>
          <cell r="BL848" t="str">
            <v>INE</v>
          </cell>
          <cell r="BM848" t="str">
            <v>TT3</v>
          </cell>
          <cell r="BN848" t="str">
            <v>CS</v>
          </cell>
          <cell r="BS848" t="str">
            <v>INLFMU</v>
          </cell>
          <cell r="BT848" t="str">
            <v xml:space="preserve"> </v>
          </cell>
          <cell r="BU848" t="str">
            <v>N</v>
          </cell>
          <cell r="BV848" t="str">
            <v>N</v>
          </cell>
          <cell r="BW848" t="str">
            <v>N</v>
          </cell>
          <cell r="BX848" t="str">
            <v>Y</v>
          </cell>
          <cell r="BY848" t="str">
            <v>N</v>
          </cell>
          <cell r="BZ848" t="str">
            <v>N</v>
          </cell>
          <cell r="CA848" t="str">
            <v>N</v>
          </cell>
          <cell r="CB848" t="str">
            <v xml:space="preserve"> </v>
          </cell>
          <cell r="CC848" t="str">
            <v>N</v>
          </cell>
          <cell r="CD848">
            <v>413575</v>
          </cell>
          <cell r="CE848">
            <v>414098</v>
          </cell>
          <cell r="CF848">
            <v>414098</v>
          </cell>
          <cell r="CG848">
            <v>414098</v>
          </cell>
          <cell r="CH848">
            <v>414098</v>
          </cell>
          <cell r="CI848">
            <v>414098</v>
          </cell>
          <cell r="CJ848" t="str">
            <v>KKELLY1</v>
          </cell>
          <cell r="CK848" t="str">
            <v/>
          </cell>
          <cell r="CM848" t="str">
            <v/>
          </cell>
          <cell r="CN848" t="str">
            <v>Check</v>
          </cell>
          <cell r="CO848">
            <v>414098</v>
          </cell>
        </row>
        <row r="849">
          <cell r="C849">
            <v>414099</v>
          </cell>
          <cell r="D849" t="str">
            <v>INLFMU</v>
          </cell>
          <cell r="E849" t="str">
            <v>Mumbai</v>
          </cell>
          <cell r="F849" t="str">
            <v>INO</v>
          </cell>
          <cell r="G849" t="str">
            <v>AP1</v>
          </cell>
          <cell r="H849" t="str">
            <v>INSOUT</v>
          </cell>
          <cell r="I849" t="str">
            <v>SECUNDERABAD</v>
          </cell>
          <cell r="J849" t="str">
            <v>Telangana</v>
          </cell>
          <cell r="K849" t="str">
            <v>MumbaiSECUNDERABAD</v>
          </cell>
          <cell r="L849">
            <v>3</v>
          </cell>
          <cell r="P849" t="str">
            <v/>
          </cell>
          <cell r="Q849" t="str">
            <v>KRISHNA INS. OF MED. SCIENCS LTD</v>
          </cell>
          <cell r="R849" t="str">
            <v>KRISHNA INS OF MED SCIENCS LTD</v>
          </cell>
          <cell r="S849" t="str">
            <v>KRISHNA INS. OF MED. SCIENCS LTD</v>
          </cell>
          <cell r="T849" t="str">
            <v>MINISTER RD</v>
          </cell>
          <cell r="U849" t="str">
            <v>SECUNDERABAD</v>
          </cell>
          <cell r="V849" t="str">
            <v xml:space="preserve"> </v>
          </cell>
          <cell r="W849" t="str">
            <v xml:space="preserve"> </v>
          </cell>
          <cell r="X849">
            <v>500003</v>
          </cell>
          <cell r="Y849" t="str">
            <v>SECUNDERABAD</v>
          </cell>
          <cell r="Z849" t="str">
            <v>IN</v>
          </cell>
          <cell r="AA849" t="str">
            <v>I36</v>
          </cell>
          <cell r="AB849" t="str">
            <v>KRISHNA INS. OF MED. SCIENCS LTD MINISTER RD SECUNDERABAD     SECUNDERABAD  ,Telangana Pin-500003 India</v>
          </cell>
          <cell r="AC849" t="str">
            <v/>
          </cell>
          <cell r="AD849" t="str">
            <v/>
          </cell>
          <cell r="AH849" t="str">
            <v/>
          </cell>
          <cell r="AI849" t="str">
            <v/>
          </cell>
          <cell r="AJ849" t="str">
            <v/>
          </cell>
          <cell r="AO849" t="str">
            <v>Inactive</v>
          </cell>
          <cell r="AP849" t="str">
            <v/>
          </cell>
          <cell r="AQ849" t="str">
            <v>Direct</v>
          </cell>
          <cell r="AR849" t="str">
            <v>AP &amp; Telangana</v>
          </cell>
          <cell r="AS849" t="str">
            <v>TN+AP+TS+KL+BA+KA+SL+HD</v>
          </cell>
          <cell r="AT849" t="str">
            <v>Inactive</v>
          </cell>
          <cell r="AU849" t="str">
            <v>Okay</v>
          </cell>
          <cell r="AV849" t="str">
            <v/>
          </cell>
          <cell r="AW849" t="str">
            <v/>
          </cell>
          <cell r="AX849" t="str">
            <v>Vigeedha</v>
          </cell>
          <cell r="BA849" t="str">
            <v/>
          </cell>
          <cell r="BB849" t="str">
            <v/>
          </cell>
          <cell r="BC849" t="str">
            <v>Senkathir P</v>
          </cell>
          <cell r="BD849" t="str">
            <v>Jayakumar</v>
          </cell>
          <cell r="BE849" t="str">
            <v>Core</v>
          </cell>
          <cell r="BF849" t="str">
            <v>Trade</v>
          </cell>
          <cell r="BG849" t="str">
            <v>IN1</v>
          </cell>
          <cell r="BH849" t="str">
            <v>I36</v>
          </cell>
          <cell r="BI849" t="str">
            <v>I36</v>
          </cell>
          <cell r="BK849" t="str">
            <v>INE</v>
          </cell>
          <cell r="BL849" t="str">
            <v>INE</v>
          </cell>
          <cell r="BM849" t="str">
            <v>TT3</v>
          </cell>
          <cell r="BN849" t="str">
            <v>CS</v>
          </cell>
          <cell r="BS849" t="str">
            <v>INLFMU</v>
          </cell>
          <cell r="BT849" t="str">
            <v xml:space="preserve"> </v>
          </cell>
          <cell r="BU849" t="str">
            <v>N</v>
          </cell>
          <cell r="BV849" t="str">
            <v>N</v>
          </cell>
          <cell r="BW849" t="str">
            <v>N</v>
          </cell>
          <cell r="BX849" t="str">
            <v>Y</v>
          </cell>
          <cell r="BY849" t="str">
            <v>N</v>
          </cell>
          <cell r="BZ849" t="str">
            <v>N</v>
          </cell>
          <cell r="CA849" t="str">
            <v>N</v>
          </cell>
          <cell r="CB849" t="str">
            <v xml:space="preserve"> </v>
          </cell>
          <cell r="CC849" t="str">
            <v>N</v>
          </cell>
          <cell r="CD849">
            <v>413575</v>
          </cell>
          <cell r="CE849">
            <v>414099</v>
          </cell>
          <cell r="CF849">
            <v>414099</v>
          </cell>
          <cell r="CG849">
            <v>414099</v>
          </cell>
          <cell r="CH849">
            <v>414099</v>
          </cell>
          <cell r="CI849">
            <v>414099</v>
          </cell>
          <cell r="CJ849" t="str">
            <v>KKELLY1</v>
          </cell>
          <cell r="CK849" t="str">
            <v/>
          </cell>
          <cell r="CM849" t="str">
            <v/>
          </cell>
          <cell r="CN849" t="str">
            <v>Check</v>
          </cell>
          <cell r="CO849">
            <v>414099</v>
          </cell>
        </row>
        <row r="850">
          <cell r="C850">
            <v>414100</v>
          </cell>
          <cell r="D850" t="str">
            <v>INLFMU</v>
          </cell>
          <cell r="E850" t="str">
            <v>Mumbai</v>
          </cell>
          <cell r="F850" t="str">
            <v>INO</v>
          </cell>
          <cell r="G850" t="str">
            <v>AP1</v>
          </cell>
          <cell r="H850" t="str">
            <v>INSOUT</v>
          </cell>
          <cell r="I850" t="str">
            <v>HYDERABAD</v>
          </cell>
          <cell r="J850" t="str">
            <v>Telangana</v>
          </cell>
          <cell r="K850" t="str">
            <v>MumbaiHYDERABAD</v>
          </cell>
          <cell r="L850">
            <v>3</v>
          </cell>
          <cell r="P850" t="str">
            <v/>
          </cell>
          <cell r="Q850" t="str">
            <v>VIMTA LABS</v>
          </cell>
          <cell r="R850" t="str">
            <v>VIMTA LABS</v>
          </cell>
          <cell r="S850" t="str">
            <v>VIMTA LABS</v>
          </cell>
          <cell r="T850" t="str">
            <v>142 IDA CHERLAPALLY</v>
          </cell>
          <cell r="U850" t="str">
            <v>HYDERABAD - 500051</v>
          </cell>
          <cell r="V850" t="str">
            <v>ANDHRA PRADESH</v>
          </cell>
          <cell r="W850" t="str">
            <v xml:space="preserve"> </v>
          </cell>
          <cell r="X850">
            <v>500051</v>
          </cell>
          <cell r="Y850" t="str">
            <v>HYDERABAD</v>
          </cell>
          <cell r="Z850" t="str">
            <v>IN</v>
          </cell>
          <cell r="AA850" t="str">
            <v>I36</v>
          </cell>
          <cell r="AB850" t="str">
            <v>VIMTA LABS 142 IDA CHERLAPALLY HYDERABAD - 500051 ANDHRA PRADESH   HYDERABAD  ,Telangana Pin-500051 India</v>
          </cell>
          <cell r="AC850" t="str">
            <v/>
          </cell>
          <cell r="AD850" t="str">
            <v/>
          </cell>
          <cell r="AH850" t="str">
            <v/>
          </cell>
          <cell r="AI850" t="str">
            <v/>
          </cell>
          <cell r="AJ850" t="str">
            <v/>
          </cell>
          <cell r="AO850" t="str">
            <v>Inactive</v>
          </cell>
          <cell r="AP850" t="str">
            <v/>
          </cell>
          <cell r="AQ850" t="str">
            <v>Direct</v>
          </cell>
          <cell r="AR850" t="str">
            <v>AP &amp; Telangana</v>
          </cell>
          <cell r="AS850" t="str">
            <v>TN+AP+TS+KL+BA+KA+SL+HD</v>
          </cell>
          <cell r="AT850" t="str">
            <v>Inactive</v>
          </cell>
          <cell r="AU850" t="str">
            <v>Okay</v>
          </cell>
          <cell r="AV850" t="str">
            <v/>
          </cell>
          <cell r="AW850" t="str">
            <v/>
          </cell>
          <cell r="AX850" t="str">
            <v>Vigeedha</v>
          </cell>
          <cell r="BA850" t="str">
            <v/>
          </cell>
          <cell r="BB850" t="str">
            <v/>
          </cell>
          <cell r="BC850" t="str">
            <v>Senkathir P</v>
          </cell>
          <cell r="BD850" t="str">
            <v>Jayakumar</v>
          </cell>
          <cell r="BE850" t="str">
            <v>Core</v>
          </cell>
          <cell r="BF850" t="str">
            <v>Trade</v>
          </cell>
          <cell r="BG850" t="str">
            <v>IN1</v>
          </cell>
          <cell r="BH850" t="str">
            <v>I36</v>
          </cell>
          <cell r="BI850" t="str">
            <v>I36</v>
          </cell>
          <cell r="BK850" t="str">
            <v>INE</v>
          </cell>
          <cell r="BL850" t="str">
            <v>INE</v>
          </cell>
          <cell r="BM850" t="str">
            <v>TT3</v>
          </cell>
          <cell r="BN850" t="str">
            <v>CS</v>
          </cell>
          <cell r="BS850" t="str">
            <v>INLFMU</v>
          </cell>
          <cell r="BT850" t="str">
            <v xml:space="preserve"> </v>
          </cell>
          <cell r="BU850" t="str">
            <v>N</v>
          </cell>
          <cell r="BV850" t="str">
            <v>N</v>
          </cell>
          <cell r="BW850" t="str">
            <v>N</v>
          </cell>
          <cell r="BX850" t="str">
            <v>Y</v>
          </cell>
          <cell r="BY850" t="str">
            <v>N</v>
          </cell>
          <cell r="BZ850" t="str">
            <v>N</v>
          </cell>
          <cell r="CA850" t="str">
            <v>N</v>
          </cell>
          <cell r="CB850" t="str">
            <v xml:space="preserve"> </v>
          </cell>
          <cell r="CC850" t="str">
            <v>N</v>
          </cell>
          <cell r="CD850">
            <v>413575</v>
          </cell>
          <cell r="CE850">
            <v>414100</v>
          </cell>
          <cell r="CF850">
            <v>414100</v>
          </cell>
          <cell r="CG850">
            <v>414100</v>
          </cell>
          <cell r="CH850">
            <v>414100</v>
          </cell>
          <cell r="CI850">
            <v>414100</v>
          </cell>
          <cell r="CJ850" t="str">
            <v>KKELLY1</v>
          </cell>
          <cell r="CK850" t="str">
            <v/>
          </cell>
          <cell r="CM850" t="str">
            <v/>
          </cell>
          <cell r="CN850" t="str">
            <v>Check</v>
          </cell>
          <cell r="CO850">
            <v>414100</v>
          </cell>
        </row>
        <row r="851">
          <cell r="C851">
            <v>414101</v>
          </cell>
          <cell r="D851" t="str">
            <v>INLFMU</v>
          </cell>
          <cell r="E851" t="str">
            <v>Mumbai</v>
          </cell>
          <cell r="F851" t="str">
            <v>INO</v>
          </cell>
          <cell r="G851" t="str">
            <v>AP1</v>
          </cell>
          <cell r="H851" t="str">
            <v>INSOUT</v>
          </cell>
          <cell r="I851" t="str">
            <v>HYDERABAD</v>
          </cell>
          <cell r="J851" t="str">
            <v>Telangana</v>
          </cell>
          <cell r="K851" t="str">
            <v>MumbaiHYDERABAD</v>
          </cell>
          <cell r="L851">
            <v>3</v>
          </cell>
          <cell r="P851" t="str">
            <v/>
          </cell>
          <cell r="Q851" t="str">
            <v>HANSA SURGICAL PVT.LTD.</v>
          </cell>
          <cell r="R851" t="str">
            <v>HANSA SURGICAL PVTLTD</v>
          </cell>
          <cell r="S851" t="str">
            <v>HANSA SURGICAL PVT.LTD.</v>
          </cell>
          <cell r="T851" t="str">
            <v>UNIT NO.24&amp;6</v>
          </cell>
          <cell r="U851" t="str">
            <v>NALANDA</v>
          </cell>
          <cell r="V851" t="str">
            <v>UPPER GROUND FLOOR</v>
          </cell>
          <cell r="W851" t="str">
            <v xml:space="preserve"> </v>
          </cell>
          <cell r="X851">
            <v>500082</v>
          </cell>
          <cell r="Y851" t="str">
            <v>HYDERABAD</v>
          </cell>
          <cell r="Z851" t="str">
            <v>IN</v>
          </cell>
          <cell r="AA851" t="str">
            <v>I36</v>
          </cell>
          <cell r="AB851" t="str">
            <v>HANSA SURGICAL PVT.LTD. UNIT NO.24&amp;6 NALANDA UPPER GROUND FLOOR   HYDERABAD  ,Telangana Pin-500082 India</v>
          </cell>
          <cell r="AC851" t="str">
            <v/>
          </cell>
          <cell r="AD851" t="str">
            <v/>
          </cell>
          <cell r="AH851" t="str">
            <v/>
          </cell>
          <cell r="AI851" t="str">
            <v/>
          </cell>
          <cell r="AJ851" t="str">
            <v/>
          </cell>
          <cell r="AO851" t="str">
            <v>Inactive</v>
          </cell>
          <cell r="AP851" t="str">
            <v/>
          </cell>
          <cell r="AQ851" t="str">
            <v>Direct</v>
          </cell>
          <cell r="AR851" t="str">
            <v>AP &amp; Telangana</v>
          </cell>
          <cell r="AS851" t="str">
            <v>TN+AP+TS+KL+BA+KA+SL+HD</v>
          </cell>
          <cell r="AT851" t="str">
            <v>Inactive</v>
          </cell>
          <cell r="AU851" t="str">
            <v>Okay</v>
          </cell>
          <cell r="AV851" t="str">
            <v/>
          </cell>
          <cell r="AW851" t="str">
            <v/>
          </cell>
          <cell r="AX851" t="str">
            <v>Vigeedha</v>
          </cell>
          <cell r="BA851" t="str">
            <v/>
          </cell>
          <cell r="BB851" t="str">
            <v/>
          </cell>
          <cell r="BC851" t="str">
            <v>Senkathir P</v>
          </cell>
          <cell r="BD851" t="str">
            <v>Jayakumar</v>
          </cell>
          <cell r="BE851" t="str">
            <v>Core</v>
          </cell>
          <cell r="BF851" t="str">
            <v>Trade</v>
          </cell>
          <cell r="BG851" t="str">
            <v>IN1</v>
          </cell>
          <cell r="BH851" t="str">
            <v>I36</v>
          </cell>
          <cell r="BI851" t="str">
            <v>I36</v>
          </cell>
          <cell r="BK851" t="str">
            <v>INE</v>
          </cell>
          <cell r="BL851" t="str">
            <v>INE</v>
          </cell>
          <cell r="BM851" t="str">
            <v>TT3</v>
          </cell>
          <cell r="BN851" t="str">
            <v>CS</v>
          </cell>
          <cell r="BS851" t="str">
            <v>INLFMU</v>
          </cell>
          <cell r="BT851" t="str">
            <v xml:space="preserve"> </v>
          </cell>
          <cell r="BU851" t="str">
            <v>N</v>
          </cell>
          <cell r="BV851" t="str">
            <v>N</v>
          </cell>
          <cell r="BW851" t="str">
            <v>N</v>
          </cell>
          <cell r="BX851" t="str">
            <v>Y</v>
          </cell>
          <cell r="BY851" t="str">
            <v>N</v>
          </cell>
          <cell r="BZ851" t="str">
            <v>N</v>
          </cell>
          <cell r="CA851" t="str">
            <v>N</v>
          </cell>
          <cell r="CB851" t="str">
            <v xml:space="preserve"> </v>
          </cell>
          <cell r="CC851" t="str">
            <v>N</v>
          </cell>
          <cell r="CD851">
            <v>413575</v>
          </cell>
          <cell r="CE851">
            <v>414101</v>
          </cell>
          <cell r="CF851">
            <v>414101</v>
          </cell>
          <cell r="CG851">
            <v>414101</v>
          </cell>
          <cell r="CH851">
            <v>414101</v>
          </cell>
          <cell r="CI851">
            <v>414101</v>
          </cell>
          <cell r="CJ851" t="str">
            <v>KKELLY1</v>
          </cell>
          <cell r="CK851" t="str">
            <v/>
          </cell>
          <cell r="CM851" t="str">
            <v/>
          </cell>
          <cell r="CN851" t="str">
            <v>Check</v>
          </cell>
          <cell r="CO851">
            <v>414101</v>
          </cell>
        </row>
        <row r="852">
          <cell r="C852">
            <v>414102</v>
          </cell>
          <cell r="D852" t="str">
            <v>INLFMU</v>
          </cell>
          <cell r="E852" t="str">
            <v>Mumbai</v>
          </cell>
          <cell r="F852" t="str">
            <v>INO</v>
          </cell>
          <cell r="G852" t="str">
            <v>AP1</v>
          </cell>
          <cell r="H852" t="str">
            <v>INSOUT</v>
          </cell>
          <cell r="I852" t="str">
            <v>HYDERABAD</v>
          </cell>
          <cell r="J852" t="str">
            <v>Telangana</v>
          </cell>
          <cell r="K852" t="str">
            <v>MumbaiHYDERABAD</v>
          </cell>
          <cell r="L852">
            <v>3</v>
          </cell>
          <cell r="P852" t="str">
            <v/>
          </cell>
          <cell r="Q852" t="str">
            <v>YASHODA HOSPITAL</v>
          </cell>
          <cell r="R852" t="str">
            <v>YASHODA HOSPITAL</v>
          </cell>
          <cell r="S852" t="str">
            <v>YASHODA HOSPITAL</v>
          </cell>
          <cell r="T852" t="str">
            <v>NALGONDA</v>
          </cell>
          <cell r="U852" t="str">
            <v>X-ROADS</v>
          </cell>
          <cell r="V852" t="str">
            <v>MALAKPETHYDERABAD</v>
          </cell>
          <cell r="W852" t="str">
            <v xml:space="preserve"> </v>
          </cell>
          <cell r="X852">
            <v>500036</v>
          </cell>
          <cell r="Y852" t="str">
            <v>HYDERABAD</v>
          </cell>
          <cell r="Z852" t="str">
            <v>IN</v>
          </cell>
          <cell r="AA852" t="str">
            <v>I36</v>
          </cell>
          <cell r="AB852" t="str">
            <v>YASHODA HOSPITAL NALGONDA X-ROADS MALAKPETHYDERABAD   HYDERABAD  ,Telangana Pin-500036 India</v>
          </cell>
          <cell r="AC852" t="str">
            <v/>
          </cell>
          <cell r="AD852" t="str">
            <v/>
          </cell>
          <cell r="AH852" t="str">
            <v/>
          </cell>
          <cell r="AI852" t="str">
            <v/>
          </cell>
          <cell r="AJ852" t="str">
            <v/>
          </cell>
          <cell r="AO852" t="str">
            <v>Inactive</v>
          </cell>
          <cell r="AP852" t="str">
            <v/>
          </cell>
          <cell r="AQ852" t="str">
            <v>Direct</v>
          </cell>
          <cell r="AR852" t="str">
            <v>AP &amp; Telangana</v>
          </cell>
          <cell r="AS852" t="str">
            <v>TN+AP+TS+KL+BA+KA+SL+HD</v>
          </cell>
          <cell r="AT852" t="str">
            <v>Inactive</v>
          </cell>
          <cell r="AU852" t="str">
            <v>Okay</v>
          </cell>
          <cell r="AV852" t="str">
            <v/>
          </cell>
          <cell r="AW852" t="str">
            <v/>
          </cell>
          <cell r="AX852" t="str">
            <v>Vigeedha</v>
          </cell>
          <cell r="BA852" t="str">
            <v/>
          </cell>
          <cell r="BB852" t="str">
            <v/>
          </cell>
          <cell r="BC852" t="str">
            <v>Senkathir P</v>
          </cell>
          <cell r="BD852" t="str">
            <v>Jayakumar</v>
          </cell>
          <cell r="BE852" t="str">
            <v>Core</v>
          </cell>
          <cell r="BF852" t="str">
            <v>Trade</v>
          </cell>
          <cell r="BG852" t="str">
            <v>IN1</v>
          </cell>
          <cell r="BH852" t="str">
            <v>I36</v>
          </cell>
          <cell r="BI852" t="str">
            <v>I36</v>
          </cell>
          <cell r="BK852" t="str">
            <v>INE</v>
          </cell>
          <cell r="BL852" t="str">
            <v>INE</v>
          </cell>
          <cell r="BM852" t="str">
            <v>TT3</v>
          </cell>
          <cell r="BN852" t="str">
            <v>CS</v>
          </cell>
          <cell r="BS852" t="str">
            <v>INLFMU</v>
          </cell>
          <cell r="BT852" t="str">
            <v xml:space="preserve"> </v>
          </cell>
          <cell r="BU852" t="str">
            <v>N</v>
          </cell>
          <cell r="BV852" t="str">
            <v>N</v>
          </cell>
          <cell r="BW852" t="str">
            <v>N</v>
          </cell>
          <cell r="BX852" t="str">
            <v>Y</v>
          </cell>
          <cell r="BY852" t="str">
            <v>N</v>
          </cell>
          <cell r="BZ852" t="str">
            <v>N</v>
          </cell>
          <cell r="CA852" t="str">
            <v>N</v>
          </cell>
          <cell r="CB852" t="str">
            <v xml:space="preserve"> </v>
          </cell>
          <cell r="CC852" t="str">
            <v>N</v>
          </cell>
          <cell r="CD852">
            <v>413575</v>
          </cell>
          <cell r="CE852">
            <v>414102</v>
          </cell>
          <cell r="CF852">
            <v>414102</v>
          </cell>
          <cell r="CG852">
            <v>414102</v>
          </cell>
          <cell r="CH852">
            <v>414102</v>
          </cell>
          <cell r="CI852">
            <v>414102</v>
          </cell>
          <cell r="CJ852" t="str">
            <v>KKELLY1</v>
          </cell>
          <cell r="CK852" t="str">
            <v/>
          </cell>
          <cell r="CM852" t="str">
            <v/>
          </cell>
          <cell r="CN852" t="str">
            <v>Check</v>
          </cell>
          <cell r="CO852">
            <v>414102</v>
          </cell>
        </row>
        <row r="853">
          <cell r="C853">
            <v>414103</v>
          </cell>
          <cell r="D853" t="str">
            <v>INLFMU</v>
          </cell>
          <cell r="E853" t="str">
            <v>Mumbai</v>
          </cell>
          <cell r="F853" t="str">
            <v>INO</v>
          </cell>
          <cell r="G853" t="str">
            <v>AP1</v>
          </cell>
          <cell r="H853" t="str">
            <v>INSOUT</v>
          </cell>
          <cell r="I853" t="str">
            <v>HYDERABAD</v>
          </cell>
          <cell r="J853" t="str">
            <v>Telangana</v>
          </cell>
          <cell r="K853" t="str">
            <v>MumbaiHYDERABAD</v>
          </cell>
          <cell r="L853">
            <v>3</v>
          </cell>
          <cell r="P853" t="str">
            <v/>
          </cell>
          <cell r="Q853" t="str">
            <v>ASIAN INS.OF GASTROENTEROLOGY</v>
          </cell>
          <cell r="R853" t="str">
            <v>ASIAN INSOF GASTROENTEROLOGY</v>
          </cell>
          <cell r="S853" t="str">
            <v>ASIAN INS.OF GASTROENTEROLOGY</v>
          </cell>
          <cell r="T853" t="str">
            <v>6-3-661</v>
          </cell>
          <cell r="U853" t="str">
            <v>SOMAJIGUDA</v>
          </cell>
          <cell r="V853" t="str">
            <v>HYDERABAD</v>
          </cell>
          <cell r="W853" t="str">
            <v xml:space="preserve"> </v>
          </cell>
          <cell r="X853">
            <v>500082</v>
          </cell>
          <cell r="Y853" t="str">
            <v>HYDERABAD</v>
          </cell>
          <cell r="Z853" t="str">
            <v>IN</v>
          </cell>
          <cell r="AA853" t="str">
            <v>I36</v>
          </cell>
          <cell r="AB853" t="str">
            <v>ASIAN INS.OF GASTROENTEROLOGY 6-3-661 SOMAJIGUDA HYDERABAD   HYDERABAD  ,Telangana Pin-500082 India</v>
          </cell>
          <cell r="AC853" t="str">
            <v/>
          </cell>
          <cell r="AD853" t="str">
            <v/>
          </cell>
          <cell r="AH853" t="str">
            <v/>
          </cell>
          <cell r="AI853" t="str">
            <v/>
          </cell>
          <cell r="AJ853" t="str">
            <v/>
          </cell>
          <cell r="AO853" t="str">
            <v>Inactive</v>
          </cell>
          <cell r="AP853" t="str">
            <v/>
          </cell>
          <cell r="AQ853" t="str">
            <v>Direct</v>
          </cell>
          <cell r="AR853" t="str">
            <v>AP &amp; Telangana</v>
          </cell>
          <cell r="AS853" t="str">
            <v>TN+AP+TS+KL+BA+KA+SL+HD</v>
          </cell>
          <cell r="AT853" t="str">
            <v>Inactive</v>
          </cell>
          <cell r="AU853" t="str">
            <v>Okay</v>
          </cell>
          <cell r="AV853" t="str">
            <v/>
          </cell>
          <cell r="AW853" t="str">
            <v/>
          </cell>
          <cell r="AX853" t="str">
            <v>Vigeedha</v>
          </cell>
          <cell r="BA853" t="str">
            <v/>
          </cell>
          <cell r="BB853" t="str">
            <v/>
          </cell>
          <cell r="BC853" t="str">
            <v>Senkathir P</v>
          </cell>
          <cell r="BD853" t="str">
            <v>Jayakumar</v>
          </cell>
          <cell r="BE853" t="str">
            <v>Core</v>
          </cell>
          <cell r="BF853" t="str">
            <v>Trade</v>
          </cell>
          <cell r="BG853" t="str">
            <v>IN1</v>
          </cell>
          <cell r="BH853" t="str">
            <v>I36</v>
          </cell>
          <cell r="BI853" t="str">
            <v>I36</v>
          </cell>
          <cell r="BK853" t="str">
            <v>INE</v>
          </cell>
          <cell r="BL853" t="str">
            <v>INE</v>
          </cell>
          <cell r="BM853" t="str">
            <v>TT3</v>
          </cell>
          <cell r="BN853" t="str">
            <v>CS</v>
          </cell>
          <cell r="BS853" t="str">
            <v>INLFMU</v>
          </cell>
          <cell r="BT853" t="str">
            <v xml:space="preserve"> </v>
          </cell>
          <cell r="BU853" t="str">
            <v>N</v>
          </cell>
          <cell r="BV853" t="str">
            <v>N</v>
          </cell>
          <cell r="BW853" t="str">
            <v>N</v>
          </cell>
          <cell r="BX853" t="str">
            <v>Y</v>
          </cell>
          <cell r="BY853" t="str">
            <v>N</v>
          </cell>
          <cell r="BZ853" t="str">
            <v>N</v>
          </cell>
          <cell r="CA853" t="str">
            <v>N</v>
          </cell>
          <cell r="CB853" t="str">
            <v xml:space="preserve"> </v>
          </cell>
          <cell r="CC853" t="str">
            <v>N</v>
          </cell>
          <cell r="CD853">
            <v>413575</v>
          </cell>
          <cell r="CE853">
            <v>414103</v>
          </cell>
          <cell r="CF853">
            <v>414103</v>
          </cell>
          <cell r="CG853">
            <v>414103</v>
          </cell>
          <cell r="CH853">
            <v>414103</v>
          </cell>
          <cell r="CI853">
            <v>414103</v>
          </cell>
          <cell r="CJ853" t="str">
            <v>KKELLY1</v>
          </cell>
          <cell r="CK853" t="str">
            <v/>
          </cell>
          <cell r="CM853" t="str">
            <v/>
          </cell>
          <cell r="CN853" t="str">
            <v>Check</v>
          </cell>
          <cell r="CO853">
            <v>414103</v>
          </cell>
        </row>
        <row r="854">
          <cell r="C854">
            <v>414104</v>
          </cell>
          <cell r="D854" t="str">
            <v>INLFMU</v>
          </cell>
          <cell r="E854" t="str">
            <v>Mumbai</v>
          </cell>
          <cell r="F854" t="str">
            <v>INO</v>
          </cell>
          <cell r="G854" t="str">
            <v>AP1</v>
          </cell>
          <cell r="H854" t="str">
            <v>INSOUT</v>
          </cell>
          <cell r="I854" t="str">
            <v>ANANTAPUR</v>
          </cell>
          <cell r="J854" t="str">
            <v>Andhra Pradesh</v>
          </cell>
          <cell r="K854" t="str">
            <v>MumbaiANANTAPUR</v>
          </cell>
          <cell r="L854">
            <v>4</v>
          </cell>
          <cell r="P854" t="str">
            <v/>
          </cell>
          <cell r="Q854" t="str">
            <v>RURAL DEVELOPMENT TRUST</v>
          </cell>
          <cell r="R854" t="str">
            <v>RURAL DEVELOPMENT TRUST</v>
          </cell>
          <cell r="S854" t="str">
            <v>RURAL DEVELOPMENT TRUST</v>
          </cell>
          <cell r="T854" t="str">
            <v>BANGALORE HIGHWAY</v>
          </cell>
          <cell r="U854" t="str">
            <v>ANANTAPUR</v>
          </cell>
          <cell r="V854" t="str">
            <v>ANDHRA PRADESH</v>
          </cell>
          <cell r="W854" t="str">
            <v xml:space="preserve"> </v>
          </cell>
          <cell r="X854">
            <v>515001</v>
          </cell>
          <cell r="Y854" t="str">
            <v>ANANTAPUR</v>
          </cell>
          <cell r="Z854" t="str">
            <v>IN</v>
          </cell>
          <cell r="AA854" t="str">
            <v>I37</v>
          </cell>
          <cell r="AB854" t="str">
            <v>RURAL DEVELOPMENT TRUST BANGALORE HIGHWAY ANANTAPUR ANDHRA PRADESH   ANANTAPUR  ,Andhra Pradesh Pin-515001 India</v>
          </cell>
          <cell r="AC854" t="str">
            <v/>
          </cell>
          <cell r="AD854" t="str">
            <v/>
          </cell>
          <cell r="AH854" t="str">
            <v/>
          </cell>
          <cell r="AI854" t="str">
            <v/>
          </cell>
          <cell r="AJ854" t="str">
            <v/>
          </cell>
          <cell r="AO854" t="str">
            <v>Inactive</v>
          </cell>
          <cell r="AP854" t="str">
            <v/>
          </cell>
          <cell r="AQ854" t="str">
            <v>Direct</v>
          </cell>
          <cell r="AR854" t="str">
            <v>AP &amp; Telangana</v>
          </cell>
          <cell r="AS854" t="str">
            <v>TN+AP+TS+KL+BA+KA+SL+HD</v>
          </cell>
          <cell r="AT854" t="str">
            <v>Inactive</v>
          </cell>
          <cell r="AU854" t="str">
            <v>Okay</v>
          </cell>
          <cell r="AV854" t="str">
            <v/>
          </cell>
          <cell r="AW854" t="str">
            <v/>
          </cell>
          <cell r="AX854" t="str">
            <v>Vigeedha</v>
          </cell>
          <cell r="BA854" t="str">
            <v/>
          </cell>
          <cell r="BB854" t="str">
            <v/>
          </cell>
          <cell r="BC854" t="str">
            <v>Senkathir P</v>
          </cell>
          <cell r="BD854" t="str">
            <v>Jayakumar</v>
          </cell>
          <cell r="BE854" t="str">
            <v>Core</v>
          </cell>
          <cell r="BF854" t="str">
            <v>Trade</v>
          </cell>
          <cell r="BG854" t="str">
            <v>IN1</v>
          </cell>
          <cell r="BH854" t="str">
            <v>I37</v>
          </cell>
          <cell r="BI854" t="str">
            <v>I37</v>
          </cell>
          <cell r="BK854" t="str">
            <v>INE</v>
          </cell>
          <cell r="BL854" t="str">
            <v>INE</v>
          </cell>
          <cell r="BM854" t="str">
            <v>TT4</v>
          </cell>
          <cell r="BN854" t="str">
            <v>CS</v>
          </cell>
          <cell r="BS854" t="str">
            <v>INLFMU</v>
          </cell>
          <cell r="BT854" t="str">
            <v xml:space="preserve"> </v>
          </cell>
          <cell r="BU854" t="str">
            <v>N</v>
          </cell>
          <cell r="BV854" t="str">
            <v>N</v>
          </cell>
          <cell r="BW854" t="str">
            <v>N</v>
          </cell>
          <cell r="BX854" t="str">
            <v>Y</v>
          </cell>
          <cell r="BY854" t="str">
            <v>N</v>
          </cell>
          <cell r="BZ854" t="str">
            <v>N</v>
          </cell>
          <cell r="CA854" t="str">
            <v>N</v>
          </cell>
          <cell r="CB854" t="str">
            <v xml:space="preserve"> </v>
          </cell>
          <cell r="CC854" t="str">
            <v>N</v>
          </cell>
          <cell r="CD854">
            <v>413575</v>
          </cell>
          <cell r="CE854">
            <v>414104</v>
          </cell>
          <cell r="CF854">
            <v>414104</v>
          </cell>
          <cell r="CG854">
            <v>414104</v>
          </cell>
          <cell r="CH854">
            <v>414104</v>
          </cell>
          <cell r="CI854">
            <v>414104</v>
          </cell>
          <cell r="CJ854" t="str">
            <v>KKELLY1</v>
          </cell>
          <cell r="CK854" t="str">
            <v/>
          </cell>
          <cell r="CM854" t="str">
            <v/>
          </cell>
          <cell r="CN854" t="str">
            <v>Check</v>
          </cell>
          <cell r="CO854">
            <v>414104</v>
          </cell>
        </row>
        <row r="855">
          <cell r="C855">
            <v>414105</v>
          </cell>
          <cell r="D855" t="str">
            <v>INLFMU</v>
          </cell>
          <cell r="E855" t="str">
            <v>Mumbai</v>
          </cell>
          <cell r="F855" t="str">
            <v>INO</v>
          </cell>
          <cell r="G855" t="str">
            <v>AP1</v>
          </cell>
          <cell r="H855" t="str">
            <v>INSOUT</v>
          </cell>
          <cell r="I855" t="str">
            <v>HYDERABAD</v>
          </cell>
          <cell r="J855" t="str">
            <v>Telangana</v>
          </cell>
          <cell r="K855" t="str">
            <v>MumbaiHYDERABAD</v>
          </cell>
          <cell r="L855">
            <v>3</v>
          </cell>
          <cell r="P855" t="str">
            <v/>
          </cell>
          <cell r="Q855" t="str">
            <v>AIZANT DRUG RES.SOLUTION</v>
          </cell>
          <cell r="R855" t="str">
            <v>AIZANT DRUG RESSOLUTION</v>
          </cell>
          <cell r="S855" t="str">
            <v>AIZANT DRUG RES.SOLUTION</v>
          </cell>
          <cell r="T855" t="str">
            <v>SURVEY NO.172/173/AAPPAREL PARK RD</v>
          </cell>
          <cell r="U855" t="str">
            <v>DOOLAPALLY VILLAGE</v>
          </cell>
          <cell r="V855" t="str">
            <v>QUTBULLAPUR MANDAL</v>
          </cell>
          <cell r="W855" t="str">
            <v xml:space="preserve"> </v>
          </cell>
          <cell r="X855">
            <v>500014</v>
          </cell>
          <cell r="Y855" t="str">
            <v>HYDERABAD</v>
          </cell>
          <cell r="Z855" t="str">
            <v>IN</v>
          </cell>
          <cell r="AA855" t="str">
            <v>I36</v>
          </cell>
          <cell r="AB855" t="str">
            <v>AIZANT DRUG RES.SOLUTION SURVEY NO.172/173/AAPPAREL PARK RD DOOLAPALLY VILLAGE QUTBULLAPUR MANDAL   HYDERABAD  ,Telangana Pin-500014 India</v>
          </cell>
          <cell r="AC855" t="str">
            <v/>
          </cell>
          <cell r="AD855" t="str">
            <v/>
          </cell>
          <cell r="AH855" t="str">
            <v/>
          </cell>
          <cell r="AI855" t="str">
            <v/>
          </cell>
          <cell r="AJ855" t="str">
            <v/>
          </cell>
          <cell r="AO855" t="str">
            <v>Inactive</v>
          </cell>
          <cell r="AP855" t="str">
            <v/>
          </cell>
          <cell r="AQ855" t="str">
            <v>Direct</v>
          </cell>
          <cell r="AR855" t="str">
            <v>AP &amp; Telangana</v>
          </cell>
          <cell r="AS855" t="str">
            <v>TN+AP+TS+KL+BA+KA+SL+HD</v>
          </cell>
          <cell r="AT855" t="str">
            <v>Inactive</v>
          </cell>
          <cell r="AU855" t="str">
            <v>Okay</v>
          </cell>
          <cell r="AV855" t="str">
            <v/>
          </cell>
          <cell r="AW855" t="str">
            <v/>
          </cell>
          <cell r="AX855" t="str">
            <v>Vigeedha</v>
          </cell>
          <cell r="BA855" t="str">
            <v/>
          </cell>
          <cell r="BB855" t="str">
            <v/>
          </cell>
          <cell r="BC855" t="str">
            <v>Senkathir P</v>
          </cell>
          <cell r="BD855" t="str">
            <v>Jayakumar</v>
          </cell>
          <cell r="BE855" t="str">
            <v>Core</v>
          </cell>
          <cell r="BF855" t="str">
            <v>Trade</v>
          </cell>
          <cell r="BG855" t="str">
            <v>IN1</v>
          </cell>
          <cell r="BH855" t="str">
            <v>I36</v>
          </cell>
          <cell r="BI855" t="str">
            <v>I36</v>
          </cell>
          <cell r="BK855" t="str">
            <v>INE</v>
          </cell>
          <cell r="BL855" t="str">
            <v>INE</v>
          </cell>
          <cell r="BM855" t="str">
            <v>TT3</v>
          </cell>
          <cell r="BN855" t="str">
            <v>CS</v>
          </cell>
          <cell r="BS855" t="str">
            <v>INLFMU</v>
          </cell>
          <cell r="BT855" t="str">
            <v xml:space="preserve"> </v>
          </cell>
          <cell r="BU855" t="str">
            <v>N</v>
          </cell>
          <cell r="BV855" t="str">
            <v>N</v>
          </cell>
          <cell r="BW855" t="str">
            <v>N</v>
          </cell>
          <cell r="BX855" t="str">
            <v>Y</v>
          </cell>
          <cell r="BY855" t="str">
            <v>N</v>
          </cell>
          <cell r="BZ855" t="str">
            <v>N</v>
          </cell>
          <cell r="CA855" t="str">
            <v>N</v>
          </cell>
          <cell r="CB855" t="str">
            <v xml:space="preserve"> </v>
          </cell>
          <cell r="CC855" t="str">
            <v>N</v>
          </cell>
          <cell r="CD855">
            <v>413575</v>
          </cell>
          <cell r="CE855">
            <v>414105</v>
          </cell>
          <cell r="CF855">
            <v>414105</v>
          </cell>
          <cell r="CG855">
            <v>414105</v>
          </cell>
          <cell r="CH855">
            <v>414105</v>
          </cell>
          <cell r="CI855">
            <v>414105</v>
          </cell>
          <cell r="CJ855" t="str">
            <v>KKELLY1</v>
          </cell>
          <cell r="CK855" t="str">
            <v/>
          </cell>
          <cell r="CM855" t="str">
            <v/>
          </cell>
          <cell r="CN855" t="str">
            <v>Check</v>
          </cell>
          <cell r="CO855">
            <v>414105</v>
          </cell>
        </row>
        <row r="856">
          <cell r="C856">
            <v>414106</v>
          </cell>
          <cell r="D856" t="str">
            <v>INLFMU</v>
          </cell>
          <cell r="E856" t="str">
            <v>Mumbai</v>
          </cell>
          <cell r="F856" t="str">
            <v>INO</v>
          </cell>
          <cell r="G856" t="str">
            <v>AP1</v>
          </cell>
          <cell r="H856" t="str">
            <v>INSOUT</v>
          </cell>
          <cell r="I856" t="str">
            <v>TIRUPATI</v>
          </cell>
          <cell r="J856" t="str">
            <v>Andhra Pradesh</v>
          </cell>
          <cell r="K856" t="str">
            <v>MumbaiTIRUPATI</v>
          </cell>
          <cell r="L856">
            <v>4</v>
          </cell>
          <cell r="P856" t="str">
            <v/>
          </cell>
          <cell r="Q856" t="str">
            <v>SRI VENKATESHWARA INST. OF MEDICAL</v>
          </cell>
          <cell r="R856" t="str">
            <v>SRI VENKATESHWARA INST OF MEDICAL</v>
          </cell>
          <cell r="S856" t="str">
            <v>SRI VENKATESHWARA INST. OF MEDICAL</v>
          </cell>
          <cell r="T856" t="str">
            <v>TIRUPATI.</v>
          </cell>
          <cell r="U856" t="str">
            <v xml:space="preserve"> </v>
          </cell>
          <cell r="V856" t="str">
            <v xml:space="preserve"> </v>
          </cell>
          <cell r="W856" t="str">
            <v xml:space="preserve"> </v>
          </cell>
          <cell r="X856">
            <v>517507</v>
          </cell>
          <cell r="Y856" t="str">
            <v>TIRUPATI</v>
          </cell>
          <cell r="Z856" t="str">
            <v>IN</v>
          </cell>
          <cell r="AA856" t="str">
            <v>I37</v>
          </cell>
          <cell r="AB856" t="str">
            <v>SRI VENKATESHWARA INST. OF MEDICAL TIRUPATI.       TIRUPATI  ,Andhra Pradesh Pin-517507 India</v>
          </cell>
          <cell r="AC856" t="str">
            <v/>
          </cell>
          <cell r="AD856" t="str">
            <v/>
          </cell>
          <cell r="AH856" t="str">
            <v/>
          </cell>
          <cell r="AI856" t="str">
            <v/>
          </cell>
          <cell r="AJ856" t="str">
            <v/>
          </cell>
          <cell r="AO856" t="str">
            <v>Inactive</v>
          </cell>
          <cell r="AP856" t="str">
            <v/>
          </cell>
          <cell r="AQ856" t="str">
            <v>Direct</v>
          </cell>
          <cell r="AR856" t="str">
            <v>AP &amp; Telangana</v>
          </cell>
          <cell r="AS856" t="str">
            <v>TN+AP+TS+KL+BA+KA+SL+HD</v>
          </cell>
          <cell r="AT856" t="str">
            <v>Inactive</v>
          </cell>
          <cell r="AU856" t="str">
            <v>Okay</v>
          </cell>
          <cell r="AV856" t="str">
            <v/>
          </cell>
          <cell r="AW856" t="str">
            <v/>
          </cell>
          <cell r="AX856" t="str">
            <v>Vigeedha</v>
          </cell>
          <cell r="BA856" t="str">
            <v/>
          </cell>
          <cell r="BB856" t="str">
            <v/>
          </cell>
          <cell r="BC856" t="str">
            <v>Senkathir P</v>
          </cell>
          <cell r="BD856" t="str">
            <v>Jayakumar</v>
          </cell>
          <cell r="BE856" t="str">
            <v>Core</v>
          </cell>
          <cell r="BF856" t="str">
            <v>Trade</v>
          </cell>
          <cell r="BG856" t="str">
            <v>IN1</v>
          </cell>
          <cell r="BH856" t="str">
            <v>I37</v>
          </cell>
          <cell r="BI856" t="str">
            <v>I37</v>
          </cell>
          <cell r="BK856" t="str">
            <v>INE</v>
          </cell>
          <cell r="BL856" t="str">
            <v>INE</v>
          </cell>
          <cell r="BM856" t="str">
            <v>TT4</v>
          </cell>
          <cell r="BN856" t="str">
            <v>CS</v>
          </cell>
          <cell r="BS856" t="str">
            <v>INLFMU</v>
          </cell>
          <cell r="BT856" t="str">
            <v xml:space="preserve"> </v>
          </cell>
          <cell r="BU856" t="str">
            <v>N</v>
          </cell>
          <cell r="BV856" t="str">
            <v>N</v>
          </cell>
          <cell r="BW856" t="str">
            <v>N</v>
          </cell>
          <cell r="BX856" t="str">
            <v>Y</v>
          </cell>
          <cell r="BY856" t="str">
            <v>N</v>
          </cell>
          <cell r="BZ856" t="str">
            <v>N</v>
          </cell>
          <cell r="CA856" t="str">
            <v>N</v>
          </cell>
          <cell r="CB856" t="str">
            <v xml:space="preserve"> </v>
          </cell>
          <cell r="CC856" t="str">
            <v>N</v>
          </cell>
          <cell r="CD856">
            <v>413575</v>
          </cell>
          <cell r="CE856">
            <v>414106</v>
          </cell>
          <cell r="CF856">
            <v>414106</v>
          </cell>
          <cell r="CG856">
            <v>414106</v>
          </cell>
          <cell r="CH856">
            <v>414106</v>
          </cell>
          <cell r="CI856">
            <v>414106</v>
          </cell>
          <cell r="CJ856" t="str">
            <v>KKELLY1</v>
          </cell>
          <cell r="CK856" t="str">
            <v/>
          </cell>
          <cell r="CM856" t="str">
            <v/>
          </cell>
          <cell r="CN856" t="str">
            <v>Check</v>
          </cell>
          <cell r="CO856">
            <v>414106</v>
          </cell>
        </row>
        <row r="857">
          <cell r="C857">
            <v>414107</v>
          </cell>
          <cell r="D857" t="str">
            <v>INLFMU</v>
          </cell>
          <cell r="E857" t="str">
            <v>Mumbai</v>
          </cell>
          <cell r="F857" t="str">
            <v>INO</v>
          </cell>
          <cell r="G857" t="str">
            <v>AP1</v>
          </cell>
          <cell r="H857" t="str">
            <v>INSOUT</v>
          </cell>
          <cell r="I857" t="str">
            <v>HYDERABAD</v>
          </cell>
          <cell r="J857" t="str">
            <v>Telangana</v>
          </cell>
          <cell r="K857" t="str">
            <v>MumbaiHYDERABAD</v>
          </cell>
          <cell r="L857">
            <v>3</v>
          </cell>
          <cell r="P857" t="str">
            <v/>
          </cell>
          <cell r="Q857" t="str">
            <v>CARE HOSPITALS</v>
          </cell>
          <cell r="R857" t="str">
            <v>CARE HOSPITALS</v>
          </cell>
          <cell r="S857" t="str">
            <v>CARE HOSPITALS</v>
          </cell>
          <cell r="T857" t="str">
            <v>ROAD NO.1 BANJARA HILLS</v>
          </cell>
          <cell r="U857" t="str">
            <v xml:space="preserve"> </v>
          </cell>
          <cell r="V857" t="str">
            <v xml:space="preserve"> </v>
          </cell>
          <cell r="W857" t="str">
            <v xml:space="preserve"> </v>
          </cell>
          <cell r="X857">
            <v>500034</v>
          </cell>
          <cell r="Y857" t="str">
            <v>HYDERABAD</v>
          </cell>
          <cell r="Z857" t="str">
            <v>IN</v>
          </cell>
          <cell r="AA857" t="str">
            <v>I36</v>
          </cell>
          <cell r="AB857" t="str">
            <v>CARE HOSPITALS ROAD NO.1 BANJARA HILLS       HYDERABAD  ,Telangana Pin-500034 India</v>
          </cell>
          <cell r="AC857" t="str">
            <v/>
          </cell>
          <cell r="AD857" t="str">
            <v/>
          </cell>
          <cell r="AH857" t="str">
            <v/>
          </cell>
          <cell r="AI857" t="str">
            <v/>
          </cell>
          <cell r="AJ857" t="str">
            <v/>
          </cell>
          <cell r="AO857" t="str">
            <v>Inactive</v>
          </cell>
          <cell r="AP857" t="str">
            <v/>
          </cell>
          <cell r="AQ857" t="str">
            <v>Direct</v>
          </cell>
          <cell r="AR857" t="str">
            <v>AP &amp; Telangana</v>
          </cell>
          <cell r="AS857" t="str">
            <v>TN+AP+TS+KL+BA+KA+SL+HD</v>
          </cell>
          <cell r="AT857" t="str">
            <v>Inactive</v>
          </cell>
          <cell r="AU857" t="str">
            <v>Okay</v>
          </cell>
          <cell r="AV857" t="str">
            <v/>
          </cell>
          <cell r="AW857" t="str">
            <v/>
          </cell>
          <cell r="AX857" t="str">
            <v>Vigeedha</v>
          </cell>
          <cell r="BA857" t="str">
            <v/>
          </cell>
          <cell r="BB857" t="str">
            <v/>
          </cell>
          <cell r="BC857" t="str">
            <v>Senkathir P</v>
          </cell>
          <cell r="BD857" t="str">
            <v>Jayakumar</v>
          </cell>
          <cell r="BE857" t="str">
            <v>Core</v>
          </cell>
          <cell r="BF857" t="str">
            <v>Trade</v>
          </cell>
          <cell r="BG857" t="str">
            <v>IN1</v>
          </cell>
          <cell r="BH857" t="str">
            <v>I36</v>
          </cell>
          <cell r="BI857" t="str">
            <v>I36</v>
          </cell>
          <cell r="BK857" t="str">
            <v>INE</v>
          </cell>
          <cell r="BL857" t="str">
            <v>INE</v>
          </cell>
          <cell r="BM857" t="str">
            <v>TT3</v>
          </cell>
          <cell r="BN857" t="str">
            <v>CS</v>
          </cell>
          <cell r="BS857" t="str">
            <v>INLFMU</v>
          </cell>
          <cell r="BT857" t="str">
            <v xml:space="preserve"> </v>
          </cell>
          <cell r="BU857" t="str">
            <v>N</v>
          </cell>
          <cell r="BV857" t="str">
            <v>N</v>
          </cell>
          <cell r="BW857" t="str">
            <v>N</v>
          </cell>
          <cell r="BX857" t="str">
            <v>Y</v>
          </cell>
          <cell r="BY857" t="str">
            <v>N</v>
          </cell>
          <cell r="BZ857" t="str">
            <v>N</v>
          </cell>
          <cell r="CA857" t="str">
            <v>N</v>
          </cell>
          <cell r="CB857" t="str">
            <v xml:space="preserve"> </v>
          </cell>
          <cell r="CC857" t="str">
            <v>N</v>
          </cell>
          <cell r="CD857">
            <v>413575</v>
          </cell>
          <cell r="CE857">
            <v>414107</v>
          </cell>
          <cell r="CF857">
            <v>414107</v>
          </cell>
          <cell r="CG857">
            <v>414107</v>
          </cell>
          <cell r="CH857">
            <v>414107</v>
          </cell>
          <cell r="CI857">
            <v>414107</v>
          </cell>
          <cell r="CJ857" t="str">
            <v>KKELLY1</v>
          </cell>
          <cell r="CK857" t="str">
            <v/>
          </cell>
          <cell r="CM857" t="str">
            <v/>
          </cell>
          <cell r="CN857" t="str">
            <v>Check</v>
          </cell>
          <cell r="CO857">
            <v>414107</v>
          </cell>
        </row>
        <row r="858">
          <cell r="C858">
            <v>414108</v>
          </cell>
          <cell r="D858" t="str">
            <v>INLFMU</v>
          </cell>
          <cell r="E858" t="str">
            <v>Mumbai</v>
          </cell>
          <cell r="F858" t="str">
            <v>INO</v>
          </cell>
          <cell r="G858" t="str">
            <v>AP1</v>
          </cell>
          <cell r="H858" t="str">
            <v>INSOUT</v>
          </cell>
          <cell r="I858" t="str">
            <v>HYDERABAD</v>
          </cell>
          <cell r="J858" t="str">
            <v>Telangana</v>
          </cell>
          <cell r="K858" t="str">
            <v>MumbaiHYDERABAD</v>
          </cell>
          <cell r="L858">
            <v>3</v>
          </cell>
          <cell r="P858" t="str">
            <v/>
          </cell>
          <cell r="Q858" t="str">
            <v>VIJAYA DIAGNOSTIC CENTRE PVT. LTD.</v>
          </cell>
          <cell r="R858" t="str">
            <v>VIJAYA DIAGNOSTIC CENTRE PVT LTD</v>
          </cell>
          <cell r="S858" t="str">
            <v>VIJAYA DIAGNOSTIC CENTRE PVT. LTD.</v>
          </cell>
          <cell r="T858" t="str">
            <v>3-6-16 &amp; 17 STREET # 19</v>
          </cell>
          <cell r="U858" t="str">
            <v>HIMAYATH NAGAR</v>
          </cell>
          <cell r="V858" t="str">
            <v xml:space="preserve"> </v>
          </cell>
          <cell r="W858" t="str">
            <v xml:space="preserve"> </v>
          </cell>
          <cell r="X858">
            <v>500029</v>
          </cell>
          <cell r="Y858" t="str">
            <v>HYDERABAD</v>
          </cell>
          <cell r="Z858" t="str">
            <v>IN</v>
          </cell>
          <cell r="AA858" t="str">
            <v>I36</v>
          </cell>
          <cell r="AB858" t="str">
            <v>VIJAYA DIAGNOSTIC CENTRE PVT. LTD. 3-6-16 &amp; 17 STREET # 19 HIMAYATH NAGAR     HYDERABAD  ,Telangana Pin-500029 India</v>
          </cell>
          <cell r="AC858" t="str">
            <v/>
          </cell>
          <cell r="AD858" t="str">
            <v/>
          </cell>
          <cell r="AH858" t="str">
            <v/>
          </cell>
          <cell r="AI858" t="str">
            <v/>
          </cell>
          <cell r="AJ858" t="str">
            <v/>
          </cell>
          <cell r="AO858" t="str">
            <v>Inactive</v>
          </cell>
          <cell r="AP858" t="str">
            <v/>
          </cell>
          <cell r="AQ858" t="str">
            <v>Direct</v>
          </cell>
          <cell r="AR858" t="str">
            <v>AP &amp; Telangana</v>
          </cell>
          <cell r="AS858" t="str">
            <v>TN+AP+TS+KL+BA+KA+SL+HD</v>
          </cell>
          <cell r="AT858" t="str">
            <v>Inactive</v>
          </cell>
          <cell r="AU858" t="str">
            <v>Okay</v>
          </cell>
          <cell r="AV858" t="str">
            <v/>
          </cell>
          <cell r="AW858" t="str">
            <v/>
          </cell>
          <cell r="AX858" t="str">
            <v>Vigeedha</v>
          </cell>
          <cell r="BA858" t="str">
            <v/>
          </cell>
          <cell r="BB858" t="str">
            <v/>
          </cell>
          <cell r="BC858" t="str">
            <v>Senkathir P</v>
          </cell>
          <cell r="BD858" t="str">
            <v>Jayakumar</v>
          </cell>
          <cell r="BE858" t="str">
            <v>Core</v>
          </cell>
          <cell r="BF858" t="str">
            <v>Trade</v>
          </cell>
          <cell r="BG858" t="str">
            <v>IN1</v>
          </cell>
          <cell r="BH858" t="str">
            <v>I36</v>
          </cell>
          <cell r="BI858" t="str">
            <v>I36</v>
          </cell>
          <cell r="BK858" t="str">
            <v>INE</v>
          </cell>
          <cell r="BL858" t="str">
            <v>INE</v>
          </cell>
          <cell r="BM858" t="str">
            <v>TT3</v>
          </cell>
          <cell r="BN858" t="str">
            <v>CS</v>
          </cell>
          <cell r="BS858" t="str">
            <v>INLFMU</v>
          </cell>
          <cell r="BT858" t="str">
            <v xml:space="preserve"> </v>
          </cell>
          <cell r="BU858" t="str">
            <v>N</v>
          </cell>
          <cell r="BV858" t="str">
            <v>N</v>
          </cell>
          <cell r="BW858" t="str">
            <v>N</v>
          </cell>
          <cell r="BX858" t="str">
            <v>Y</v>
          </cell>
          <cell r="BY858" t="str">
            <v>N</v>
          </cell>
          <cell r="BZ858" t="str">
            <v>N</v>
          </cell>
          <cell r="CA858" t="str">
            <v>N</v>
          </cell>
          <cell r="CB858" t="str">
            <v xml:space="preserve"> </v>
          </cell>
          <cell r="CC858" t="str">
            <v>N</v>
          </cell>
          <cell r="CD858">
            <v>413575</v>
          </cell>
          <cell r="CE858">
            <v>414108</v>
          </cell>
          <cell r="CF858">
            <v>414108</v>
          </cell>
          <cell r="CG858">
            <v>414108</v>
          </cell>
          <cell r="CH858">
            <v>414108</v>
          </cell>
          <cell r="CI858">
            <v>414108</v>
          </cell>
          <cell r="CJ858" t="str">
            <v>KKELLY1</v>
          </cell>
          <cell r="CK858" t="str">
            <v/>
          </cell>
          <cell r="CM858" t="str">
            <v/>
          </cell>
          <cell r="CN858" t="str">
            <v>Check</v>
          </cell>
          <cell r="CO858">
            <v>414108</v>
          </cell>
        </row>
        <row r="859">
          <cell r="C859">
            <v>414109</v>
          </cell>
          <cell r="D859" t="str">
            <v>INLFMU</v>
          </cell>
          <cell r="E859" t="str">
            <v>Mumbai</v>
          </cell>
          <cell r="F859" t="str">
            <v>INO</v>
          </cell>
          <cell r="G859" t="str">
            <v>AP1</v>
          </cell>
          <cell r="H859" t="str">
            <v>INSOUT</v>
          </cell>
          <cell r="I859" t="str">
            <v>SECUNDERABAD</v>
          </cell>
          <cell r="J859" t="str">
            <v>Telangana</v>
          </cell>
          <cell r="K859" t="str">
            <v>MumbaiSECUNDERABAD</v>
          </cell>
          <cell r="L859">
            <v>3</v>
          </cell>
          <cell r="P859" t="str">
            <v/>
          </cell>
          <cell r="Q859" t="str">
            <v>SRI KRISHNA HEALTH CARE SERVICES</v>
          </cell>
          <cell r="R859" t="str">
            <v>SRI KRISHNA HEALTH CARE SERVICES</v>
          </cell>
          <cell r="S859" t="str">
            <v>SRI KRISHNA HEALTH CARE SERVICES</v>
          </cell>
          <cell r="T859" t="str">
            <v>402 JADE ARCADE PARADISE CIRCLE</v>
          </cell>
          <cell r="U859" t="str">
            <v>M.G.ROAD</v>
          </cell>
          <cell r="V859" t="str">
            <v xml:space="preserve"> </v>
          </cell>
          <cell r="W859" t="str">
            <v xml:space="preserve"> </v>
          </cell>
          <cell r="X859">
            <v>500003</v>
          </cell>
          <cell r="Y859" t="str">
            <v>SECUNDERABAD</v>
          </cell>
          <cell r="Z859" t="str">
            <v>IN</v>
          </cell>
          <cell r="AA859" t="str">
            <v>I36</v>
          </cell>
          <cell r="AB859" t="str">
            <v>SRI KRISHNA HEALTH CARE SERVICES 402 JADE ARCADE PARADISE CIRCLE M.G.ROAD     SECUNDERABAD  ,Telangana Pin-500003 India</v>
          </cell>
          <cell r="AC859" t="str">
            <v/>
          </cell>
          <cell r="AD859" t="str">
            <v/>
          </cell>
          <cell r="AH859" t="str">
            <v/>
          </cell>
          <cell r="AI859" t="str">
            <v/>
          </cell>
          <cell r="AJ859" t="str">
            <v/>
          </cell>
          <cell r="AO859" t="str">
            <v>Inactive</v>
          </cell>
          <cell r="AP859" t="str">
            <v/>
          </cell>
          <cell r="AQ859" t="str">
            <v>Direct</v>
          </cell>
          <cell r="AR859" t="str">
            <v>AP &amp; Telangana</v>
          </cell>
          <cell r="AS859" t="str">
            <v>TN+AP+TS+KL+BA+KA+SL+HD</v>
          </cell>
          <cell r="AT859" t="str">
            <v>Inactive</v>
          </cell>
          <cell r="AU859" t="str">
            <v>Okay</v>
          </cell>
          <cell r="AV859" t="str">
            <v/>
          </cell>
          <cell r="AW859" t="str">
            <v/>
          </cell>
          <cell r="AX859" t="str">
            <v>Vigeedha</v>
          </cell>
          <cell r="BA859" t="str">
            <v/>
          </cell>
          <cell r="BB859" t="str">
            <v/>
          </cell>
          <cell r="BC859" t="str">
            <v>Senkathir P</v>
          </cell>
          <cell r="BD859" t="str">
            <v>Jayakumar</v>
          </cell>
          <cell r="BE859" t="str">
            <v>Core</v>
          </cell>
          <cell r="BF859" t="str">
            <v>Trade</v>
          </cell>
          <cell r="BG859" t="str">
            <v>IN1</v>
          </cell>
          <cell r="BH859" t="str">
            <v>I36</v>
          </cell>
          <cell r="BI859" t="str">
            <v>I36</v>
          </cell>
          <cell r="BK859" t="str">
            <v>INE</v>
          </cell>
          <cell r="BL859" t="str">
            <v>INE</v>
          </cell>
          <cell r="BM859" t="str">
            <v>TT3</v>
          </cell>
          <cell r="BN859" t="str">
            <v>CS</v>
          </cell>
          <cell r="BS859" t="str">
            <v>INLFMU</v>
          </cell>
          <cell r="BT859" t="str">
            <v xml:space="preserve"> </v>
          </cell>
          <cell r="BU859" t="str">
            <v>N</v>
          </cell>
          <cell r="BV859" t="str">
            <v>N</v>
          </cell>
          <cell r="BW859" t="str">
            <v>N</v>
          </cell>
          <cell r="BX859" t="str">
            <v>Y</v>
          </cell>
          <cell r="BY859" t="str">
            <v>N</v>
          </cell>
          <cell r="BZ859" t="str">
            <v>N</v>
          </cell>
          <cell r="CA859" t="str">
            <v>N</v>
          </cell>
          <cell r="CB859" t="str">
            <v xml:space="preserve"> </v>
          </cell>
          <cell r="CC859" t="str">
            <v>N</v>
          </cell>
          <cell r="CD859">
            <v>413575</v>
          </cell>
          <cell r="CE859">
            <v>414109</v>
          </cell>
          <cell r="CF859">
            <v>414109</v>
          </cell>
          <cell r="CG859">
            <v>414109</v>
          </cell>
          <cell r="CH859">
            <v>414109</v>
          </cell>
          <cell r="CI859">
            <v>414109</v>
          </cell>
          <cell r="CJ859" t="str">
            <v>KKELLY1</v>
          </cell>
          <cell r="CK859" t="str">
            <v/>
          </cell>
          <cell r="CM859" t="str">
            <v/>
          </cell>
          <cell r="CN859" t="str">
            <v>Check</v>
          </cell>
          <cell r="CO859">
            <v>414109</v>
          </cell>
        </row>
        <row r="860">
          <cell r="C860">
            <v>414110</v>
          </cell>
          <cell r="D860" t="str">
            <v>INLFMU</v>
          </cell>
          <cell r="E860" t="str">
            <v>Mumbai</v>
          </cell>
          <cell r="F860" t="str">
            <v>INO</v>
          </cell>
          <cell r="G860" t="str">
            <v>AP1</v>
          </cell>
          <cell r="H860" t="str">
            <v>INSOUT</v>
          </cell>
          <cell r="I860" t="str">
            <v>SECUNDERABAD</v>
          </cell>
          <cell r="J860" t="str">
            <v>Telangana</v>
          </cell>
          <cell r="K860" t="str">
            <v>MumbaiSECUNDERABAD</v>
          </cell>
          <cell r="L860">
            <v>3</v>
          </cell>
          <cell r="P860" t="str">
            <v/>
          </cell>
          <cell r="Q860" t="str">
            <v>YASHODA HOSPITALS</v>
          </cell>
          <cell r="R860" t="str">
            <v>YASHODA HOSPITALS</v>
          </cell>
          <cell r="S860" t="str">
            <v>YASHODA HOSPITALS</v>
          </cell>
          <cell r="T860" t="str">
            <v>BEHIND HARI HARA KALA BHAVAN</v>
          </cell>
          <cell r="U860" t="str">
            <v>S.P.ROAD</v>
          </cell>
          <cell r="V860" t="str">
            <v xml:space="preserve"> </v>
          </cell>
          <cell r="W860" t="str">
            <v xml:space="preserve"> </v>
          </cell>
          <cell r="X860">
            <v>500003</v>
          </cell>
          <cell r="Y860" t="str">
            <v>SECUNDERABAD</v>
          </cell>
          <cell r="Z860" t="str">
            <v>IN</v>
          </cell>
          <cell r="AA860" t="str">
            <v>I36</v>
          </cell>
          <cell r="AB860" t="str">
            <v>YASHODA HOSPITALS BEHIND HARI HARA KALA BHAVAN S.P.ROAD     SECUNDERABAD  ,Telangana Pin-500003 India</v>
          </cell>
          <cell r="AC860" t="str">
            <v/>
          </cell>
          <cell r="AD860" t="str">
            <v/>
          </cell>
          <cell r="AH860" t="str">
            <v/>
          </cell>
          <cell r="AI860" t="str">
            <v/>
          </cell>
          <cell r="AJ860" t="str">
            <v/>
          </cell>
          <cell r="AO860" t="str">
            <v>Inactive</v>
          </cell>
          <cell r="AP860" t="str">
            <v/>
          </cell>
          <cell r="AQ860" t="str">
            <v>Direct</v>
          </cell>
          <cell r="AR860" t="str">
            <v>AP &amp; Telangana</v>
          </cell>
          <cell r="AS860" t="str">
            <v>TN+AP+TS+KL+BA+KA+SL+HD</v>
          </cell>
          <cell r="AT860" t="str">
            <v>Inactive</v>
          </cell>
          <cell r="AU860" t="str">
            <v>Okay</v>
          </cell>
          <cell r="AV860" t="str">
            <v/>
          </cell>
          <cell r="AW860" t="str">
            <v/>
          </cell>
          <cell r="AX860" t="str">
            <v>Vigeedha</v>
          </cell>
          <cell r="BA860" t="str">
            <v/>
          </cell>
          <cell r="BB860" t="str">
            <v/>
          </cell>
          <cell r="BC860" t="str">
            <v>Senkathir P</v>
          </cell>
          <cell r="BD860" t="str">
            <v>Jayakumar</v>
          </cell>
          <cell r="BE860" t="str">
            <v>Core</v>
          </cell>
          <cell r="BF860" t="str">
            <v>Trade</v>
          </cell>
          <cell r="BG860" t="str">
            <v>IN1</v>
          </cell>
          <cell r="BH860" t="str">
            <v>I36</v>
          </cell>
          <cell r="BI860" t="str">
            <v>I36</v>
          </cell>
          <cell r="BK860" t="str">
            <v>INE</v>
          </cell>
          <cell r="BL860" t="str">
            <v>INE</v>
          </cell>
          <cell r="BM860" t="str">
            <v>TT3</v>
          </cell>
          <cell r="BN860" t="str">
            <v>CS</v>
          </cell>
          <cell r="BS860" t="str">
            <v>INLFMU</v>
          </cell>
          <cell r="BT860" t="str">
            <v xml:space="preserve"> </v>
          </cell>
          <cell r="BU860" t="str">
            <v>N</v>
          </cell>
          <cell r="BV860" t="str">
            <v>N</v>
          </cell>
          <cell r="BW860" t="str">
            <v>N</v>
          </cell>
          <cell r="BX860" t="str">
            <v>Y</v>
          </cell>
          <cell r="BY860" t="str">
            <v>N</v>
          </cell>
          <cell r="BZ860" t="str">
            <v>N</v>
          </cell>
          <cell r="CA860" t="str">
            <v>N</v>
          </cell>
          <cell r="CB860" t="str">
            <v xml:space="preserve"> </v>
          </cell>
          <cell r="CC860" t="str">
            <v>N</v>
          </cell>
          <cell r="CD860">
            <v>413575</v>
          </cell>
          <cell r="CE860">
            <v>414110</v>
          </cell>
          <cell r="CF860">
            <v>414110</v>
          </cell>
          <cell r="CG860">
            <v>414110</v>
          </cell>
          <cell r="CH860">
            <v>414110</v>
          </cell>
          <cell r="CI860">
            <v>414110</v>
          </cell>
          <cell r="CJ860" t="str">
            <v>KKELLY1</v>
          </cell>
          <cell r="CK860" t="str">
            <v/>
          </cell>
          <cell r="CM860" t="str">
            <v/>
          </cell>
          <cell r="CN860" t="str">
            <v>Check</v>
          </cell>
          <cell r="CO860">
            <v>414110</v>
          </cell>
        </row>
        <row r="861">
          <cell r="C861">
            <v>414111</v>
          </cell>
          <cell r="D861" t="str">
            <v>INLFMU</v>
          </cell>
          <cell r="E861" t="str">
            <v>Mumbai</v>
          </cell>
          <cell r="F861" t="str">
            <v>INO</v>
          </cell>
          <cell r="G861" t="str">
            <v>AP1</v>
          </cell>
          <cell r="H861" t="str">
            <v>INSOUT</v>
          </cell>
          <cell r="I861" t="str">
            <v>HYDERABAD</v>
          </cell>
          <cell r="J861" t="str">
            <v>Telangana</v>
          </cell>
          <cell r="K861" t="str">
            <v>MumbaiHYDERABAD</v>
          </cell>
          <cell r="L861">
            <v>3</v>
          </cell>
          <cell r="P861" t="str">
            <v/>
          </cell>
          <cell r="Q861" t="str">
            <v>YASHODA HOSPITAL</v>
          </cell>
          <cell r="R861" t="str">
            <v>YASHODA HOSPITAL</v>
          </cell>
          <cell r="S861" t="str">
            <v>YASHODA HOSPITAL</v>
          </cell>
          <cell r="T861" t="str">
            <v>RAJ BHAVAN ROAD</v>
          </cell>
          <cell r="U861" t="str">
            <v>SOMAJIGUDA</v>
          </cell>
          <cell r="V861" t="str">
            <v xml:space="preserve"> </v>
          </cell>
          <cell r="W861" t="str">
            <v xml:space="preserve"> </v>
          </cell>
          <cell r="X861">
            <v>500082</v>
          </cell>
          <cell r="Y861" t="str">
            <v>HYDERABAD</v>
          </cell>
          <cell r="Z861" t="str">
            <v>IN</v>
          </cell>
          <cell r="AA861" t="str">
            <v>I36</v>
          </cell>
          <cell r="AB861" t="str">
            <v>YASHODA HOSPITAL RAJ BHAVAN ROAD SOMAJIGUDA     HYDERABAD  ,Telangana Pin-500082 India</v>
          </cell>
          <cell r="AC861" t="str">
            <v/>
          </cell>
          <cell r="AD861" t="str">
            <v/>
          </cell>
          <cell r="AH861" t="str">
            <v/>
          </cell>
          <cell r="AI861" t="str">
            <v/>
          </cell>
          <cell r="AJ861" t="str">
            <v/>
          </cell>
          <cell r="AO861" t="str">
            <v>Inactive</v>
          </cell>
          <cell r="AP861" t="str">
            <v/>
          </cell>
          <cell r="AQ861" t="str">
            <v>Direct</v>
          </cell>
          <cell r="AR861" t="str">
            <v>AP &amp; Telangana</v>
          </cell>
          <cell r="AS861" t="str">
            <v>TN+AP+TS+KL+BA+KA+SL+HD</v>
          </cell>
          <cell r="AT861" t="str">
            <v>Inactive</v>
          </cell>
          <cell r="AU861" t="str">
            <v>Okay</v>
          </cell>
          <cell r="AV861" t="str">
            <v/>
          </cell>
          <cell r="AW861" t="str">
            <v/>
          </cell>
          <cell r="AX861" t="str">
            <v>Vigeedha</v>
          </cell>
          <cell r="BA861" t="str">
            <v/>
          </cell>
          <cell r="BB861" t="str">
            <v/>
          </cell>
          <cell r="BC861" t="str">
            <v>Senkathir P</v>
          </cell>
          <cell r="BD861" t="str">
            <v>Jayakumar</v>
          </cell>
          <cell r="BE861" t="str">
            <v>Core</v>
          </cell>
          <cell r="BF861" t="str">
            <v>Trade</v>
          </cell>
          <cell r="BG861" t="str">
            <v>IN1</v>
          </cell>
          <cell r="BH861" t="str">
            <v>I36</v>
          </cell>
          <cell r="BI861" t="str">
            <v>I36</v>
          </cell>
          <cell r="BK861" t="str">
            <v>INE</v>
          </cell>
          <cell r="BL861" t="str">
            <v>INE</v>
          </cell>
          <cell r="BM861" t="str">
            <v>TT3</v>
          </cell>
          <cell r="BN861" t="str">
            <v>CS</v>
          </cell>
          <cell r="BS861" t="str">
            <v>INLFMU</v>
          </cell>
          <cell r="BT861" t="str">
            <v xml:space="preserve"> </v>
          </cell>
          <cell r="BU861" t="str">
            <v>N</v>
          </cell>
          <cell r="BV861" t="str">
            <v>N</v>
          </cell>
          <cell r="BW861" t="str">
            <v>N</v>
          </cell>
          <cell r="BX861" t="str">
            <v>Y</v>
          </cell>
          <cell r="BY861" t="str">
            <v>N</v>
          </cell>
          <cell r="BZ861" t="str">
            <v>N</v>
          </cell>
          <cell r="CA861" t="str">
            <v>N</v>
          </cell>
          <cell r="CB861" t="str">
            <v xml:space="preserve"> </v>
          </cell>
          <cell r="CC861" t="str">
            <v>N</v>
          </cell>
          <cell r="CD861">
            <v>413575</v>
          </cell>
          <cell r="CE861">
            <v>414111</v>
          </cell>
          <cell r="CF861">
            <v>414111</v>
          </cell>
          <cell r="CG861">
            <v>414111</v>
          </cell>
          <cell r="CH861">
            <v>414111</v>
          </cell>
          <cell r="CI861">
            <v>414111</v>
          </cell>
          <cell r="CJ861" t="str">
            <v>KKELLY1</v>
          </cell>
          <cell r="CK861" t="str">
            <v/>
          </cell>
          <cell r="CM861" t="str">
            <v/>
          </cell>
          <cell r="CN861" t="str">
            <v>Check</v>
          </cell>
          <cell r="CO861">
            <v>414111</v>
          </cell>
        </row>
        <row r="862">
          <cell r="C862">
            <v>414112</v>
          </cell>
          <cell r="D862" t="str">
            <v>INLFMU</v>
          </cell>
          <cell r="E862" t="str">
            <v>Mumbai</v>
          </cell>
          <cell r="F862" t="str">
            <v>INO</v>
          </cell>
          <cell r="G862" t="str">
            <v>AP1</v>
          </cell>
          <cell r="H862" t="str">
            <v>INSOUT</v>
          </cell>
          <cell r="I862" t="str">
            <v>HYDERABAD</v>
          </cell>
          <cell r="J862" t="str">
            <v>Telangana</v>
          </cell>
          <cell r="K862" t="str">
            <v>MumbaiHYDERABAD</v>
          </cell>
          <cell r="L862">
            <v>3</v>
          </cell>
          <cell r="P862" t="str">
            <v/>
          </cell>
          <cell r="Q862" t="str">
            <v>HYDERABAD EYE RESEARCH FOUNDATION</v>
          </cell>
          <cell r="R862" t="str">
            <v>HYDERABAD EYE RESEARCH FOUNDATION</v>
          </cell>
          <cell r="S862" t="str">
            <v>HYDERABAD EYE RESEARCH FOUNDATION</v>
          </cell>
          <cell r="T862" t="str">
            <v>L.V.PRASAD MARG BANJARA HILLS</v>
          </cell>
          <cell r="U862" t="str">
            <v xml:space="preserve"> </v>
          </cell>
          <cell r="V862" t="str">
            <v xml:space="preserve"> </v>
          </cell>
          <cell r="W862" t="str">
            <v xml:space="preserve"> </v>
          </cell>
          <cell r="X862">
            <v>500034</v>
          </cell>
          <cell r="Y862" t="str">
            <v>HYDERABAD</v>
          </cell>
          <cell r="Z862" t="str">
            <v>IN</v>
          </cell>
          <cell r="AA862" t="str">
            <v>I36</v>
          </cell>
          <cell r="AB862" t="str">
            <v>HYDERABAD EYE RESEARCH FOUNDATION L.V.PRASAD MARG BANJARA HILLS       HYDERABAD  ,Telangana Pin-500034 India</v>
          </cell>
          <cell r="AC862" t="str">
            <v/>
          </cell>
          <cell r="AD862" t="str">
            <v/>
          </cell>
          <cell r="AH862" t="str">
            <v/>
          </cell>
          <cell r="AI862" t="str">
            <v/>
          </cell>
          <cell r="AJ862" t="str">
            <v/>
          </cell>
          <cell r="AO862" t="str">
            <v>Inactive</v>
          </cell>
          <cell r="AP862" t="str">
            <v/>
          </cell>
          <cell r="AQ862" t="str">
            <v>Direct</v>
          </cell>
          <cell r="AR862" t="str">
            <v>AP &amp; Telangana</v>
          </cell>
          <cell r="AS862" t="str">
            <v>TN+AP+TS+KL+BA+KA+SL+HD</v>
          </cell>
          <cell r="AT862" t="str">
            <v>Inactive</v>
          </cell>
          <cell r="AU862" t="str">
            <v>Okay</v>
          </cell>
          <cell r="AV862" t="str">
            <v/>
          </cell>
          <cell r="AW862" t="str">
            <v/>
          </cell>
          <cell r="AX862" t="str">
            <v>Vigeedha</v>
          </cell>
          <cell r="BA862" t="str">
            <v/>
          </cell>
          <cell r="BB862" t="str">
            <v/>
          </cell>
          <cell r="BC862" t="str">
            <v>Senkathir P</v>
          </cell>
          <cell r="BD862" t="str">
            <v>Jayakumar</v>
          </cell>
          <cell r="BE862" t="str">
            <v>Core</v>
          </cell>
          <cell r="BF862" t="str">
            <v>Trade</v>
          </cell>
          <cell r="BG862" t="str">
            <v>IN1</v>
          </cell>
          <cell r="BH862" t="str">
            <v>I36</v>
          </cell>
          <cell r="BI862" t="str">
            <v>I36</v>
          </cell>
          <cell r="BK862" t="str">
            <v>INE</v>
          </cell>
          <cell r="BL862" t="str">
            <v>INE</v>
          </cell>
          <cell r="BM862" t="str">
            <v>TT3</v>
          </cell>
          <cell r="BN862" t="str">
            <v>CS</v>
          </cell>
          <cell r="BS862" t="str">
            <v>INLFMU</v>
          </cell>
          <cell r="BT862" t="str">
            <v xml:space="preserve"> </v>
          </cell>
          <cell r="BU862" t="str">
            <v>N</v>
          </cell>
          <cell r="BV862" t="str">
            <v>N</v>
          </cell>
          <cell r="BW862" t="str">
            <v>N</v>
          </cell>
          <cell r="BX862" t="str">
            <v>Y</v>
          </cell>
          <cell r="BY862" t="str">
            <v>N</v>
          </cell>
          <cell r="BZ862" t="str">
            <v>N</v>
          </cell>
          <cell r="CA862" t="str">
            <v>N</v>
          </cell>
          <cell r="CB862" t="str">
            <v xml:space="preserve"> </v>
          </cell>
          <cell r="CC862" t="str">
            <v>N</v>
          </cell>
          <cell r="CD862">
            <v>413575</v>
          </cell>
          <cell r="CE862">
            <v>414112</v>
          </cell>
          <cell r="CF862">
            <v>414112</v>
          </cell>
          <cell r="CG862">
            <v>414112</v>
          </cell>
          <cell r="CH862">
            <v>414112</v>
          </cell>
          <cell r="CI862">
            <v>414112</v>
          </cell>
          <cell r="CJ862" t="str">
            <v>KKELLY1</v>
          </cell>
          <cell r="CK862" t="str">
            <v/>
          </cell>
          <cell r="CM862" t="str">
            <v/>
          </cell>
          <cell r="CN862" t="str">
            <v>Check</v>
          </cell>
          <cell r="CO862">
            <v>414112</v>
          </cell>
        </row>
        <row r="863">
          <cell r="C863">
            <v>414113</v>
          </cell>
          <cell r="D863" t="str">
            <v>INLFMU</v>
          </cell>
          <cell r="E863" t="str">
            <v>Mumbai</v>
          </cell>
          <cell r="F863" t="str">
            <v>INO</v>
          </cell>
          <cell r="G863" t="str">
            <v>AP1</v>
          </cell>
          <cell r="H863" t="str">
            <v>INSOUT</v>
          </cell>
          <cell r="I863" t="str">
            <v>VIJAYAWADA</v>
          </cell>
          <cell r="J863" t="str">
            <v>Andhra Pradesh</v>
          </cell>
          <cell r="K863" t="str">
            <v>MumbaiVIJAYAWADA</v>
          </cell>
          <cell r="L863">
            <v>4</v>
          </cell>
          <cell r="P863" t="str">
            <v/>
          </cell>
          <cell r="Q863" t="str">
            <v>VIMHANS HOSPITAL</v>
          </cell>
          <cell r="R863" t="str">
            <v>VIMHANS HOSPITAL</v>
          </cell>
          <cell r="S863" t="str">
            <v>VIMHANS HOSPITAL</v>
          </cell>
          <cell r="T863" t="str">
            <v>29-7-32 V.V.RAO STREET</v>
          </cell>
          <cell r="U863" t="str">
            <v>SURYA RAO PET</v>
          </cell>
          <cell r="V863" t="str">
            <v xml:space="preserve"> </v>
          </cell>
          <cell r="W863" t="str">
            <v xml:space="preserve"> </v>
          </cell>
          <cell r="X863">
            <v>520002</v>
          </cell>
          <cell r="Y863" t="str">
            <v>VIJAYAWADA</v>
          </cell>
          <cell r="Z863" t="str">
            <v>IN</v>
          </cell>
          <cell r="AA863" t="str">
            <v>I37</v>
          </cell>
          <cell r="AB863" t="str">
            <v>VIMHANS HOSPITAL 29-7-32 V.V.RAO STREET SURYA RAO PET     VIJAYAWADA  ,Andhra Pradesh Pin-520002 India</v>
          </cell>
          <cell r="AC863" t="str">
            <v/>
          </cell>
          <cell r="AD863" t="str">
            <v/>
          </cell>
          <cell r="AH863" t="str">
            <v/>
          </cell>
          <cell r="AI863" t="str">
            <v/>
          </cell>
          <cell r="AJ863" t="str">
            <v/>
          </cell>
          <cell r="AO863" t="str">
            <v>Inactive</v>
          </cell>
          <cell r="AP863" t="str">
            <v/>
          </cell>
          <cell r="AQ863" t="str">
            <v>Direct</v>
          </cell>
          <cell r="AR863" t="str">
            <v>AP &amp; Telangana</v>
          </cell>
          <cell r="AS863" t="str">
            <v>TN+AP+TS+KL+BA+KA+SL+HD</v>
          </cell>
          <cell r="AT863" t="str">
            <v>Inactive</v>
          </cell>
          <cell r="AU863" t="str">
            <v>Okay</v>
          </cell>
          <cell r="AV863" t="str">
            <v/>
          </cell>
          <cell r="AW863" t="str">
            <v/>
          </cell>
          <cell r="AX863" t="str">
            <v>Vigeedha</v>
          </cell>
          <cell r="BA863" t="str">
            <v/>
          </cell>
          <cell r="BB863" t="str">
            <v/>
          </cell>
          <cell r="BC863" t="str">
            <v>Senkathir P</v>
          </cell>
          <cell r="BD863" t="str">
            <v>Jayakumar</v>
          </cell>
          <cell r="BE863" t="str">
            <v>Core</v>
          </cell>
          <cell r="BF863" t="str">
            <v>Trade</v>
          </cell>
          <cell r="BG863" t="str">
            <v>IN1</v>
          </cell>
          <cell r="BH863" t="str">
            <v>I37</v>
          </cell>
          <cell r="BI863" t="str">
            <v>I37</v>
          </cell>
          <cell r="BK863" t="str">
            <v>INE</v>
          </cell>
          <cell r="BL863" t="str">
            <v>INE</v>
          </cell>
          <cell r="BM863" t="str">
            <v>TT4</v>
          </cell>
          <cell r="BN863" t="str">
            <v>CS</v>
          </cell>
          <cell r="BS863" t="str">
            <v>INLFMU</v>
          </cell>
          <cell r="BT863" t="str">
            <v xml:space="preserve"> </v>
          </cell>
          <cell r="BU863" t="str">
            <v>N</v>
          </cell>
          <cell r="BV863" t="str">
            <v>N</v>
          </cell>
          <cell r="BW863" t="str">
            <v>N</v>
          </cell>
          <cell r="BX863" t="str">
            <v>Y</v>
          </cell>
          <cell r="BY863" t="str">
            <v>N</v>
          </cell>
          <cell r="BZ863" t="str">
            <v>N</v>
          </cell>
          <cell r="CA863" t="str">
            <v>N</v>
          </cell>
          <cell r="CB863" t="str">
            <v xml:space="preserve"> </v>
          </cell>
          <cell r="CC863" t="str">
            <v>N</v>
          </cell>
          <cell r="CD863">
            <v>413575</v>
          </cell>
          <cell r="CE863">
            <v>414113</v>
          </cell>
          <cell r="CF863">
            <v>414113</v>
          </cell>
          <cell r="CG863">
            <v>414113</v>
          </cell>
          <cell r="CH863">
            <v>414113</v>
          </cell>
          <cell r="CI863">
            <v>414113</v>
          </cell>
          <cell r="CJ863" t="str">
            <v>KKELLY1</v>
          </cell>
          <cell r="CK863" t="str">
            <v/>
          </cell>
          <cell r="CM863" t="str">
            <v/>
          </cell>
          <cell r="CN863" t="str">
            <v>Check</v>
          </cell>
          <cell r="CO863">
            <v>414113</v>
          </cell>
        </row>
        <row r="864">
          <cell r="C864">
            <v>414114</v>
          </cell>
          <cell r="D864" t="str">
            <v>INLFMU</v>
          </cell>
          <cell r="E864" t="str">
            <v>Mumbai</v>
          </cell>
          <cell r="F864" t="str">
            <v>INO</v>
          </cell>
          <cell r="G864" t="str">
            <v>AP1</v>
          </cell>
          <cell r="H864" t="str">
            <v>INSOUT</v>
          </cell>
          <cell r="I864" t="str">
            <v>HYDERABAD</v>
          </cell>
          <cell r="J864" t="str">
            <v>Telangana</v>
          </cell>
          <cell r="K864" t="str">
            <v>MumbaiHYDERABAD</v>
          </cell>
          <cell r="L864">
            <v>3</v>
          </cell>
          <cell r="P864" t="str">
            <v/>
          </cell>
          <cell r="Q864" t="str">
            <v>KAMINENI HOSPITALS LTD</v>
          </cell>
          <cell r="R864" t="str">
            <v>KAMINENI HOSPITALS LTD</v>
          </cell>
          <cell r="S864" t="str">
            <v>KAMINENI HOSPITALS LTD</v>
          </cell>
          <cell r="T864" t="str">
            <v>L.B.NAGAR</v>
          </cell>
          <cell r="U864" t="str">
            <v xml:space="preserve"> </v>
          </cell>
          <cell r="V864" t="str">
            <v xml:space="preserve"> </v>
          </cell>
          <cell r="W864" t="str">
            <v xml:space="preserve"> </v>
          </cell>
          <cell r="X864">
            <v>500068</v>
          </cell>
          <cell r="Y864" t="str">
            <v>HYDERABAD</v>
          </cell>
          <cell r="Z864" t="str">
            <v>IN</v>
          </cell>
          <cell r="AA864" t="str">
            <v>I36</v>
          </cell>
          <cell r="AB864" t="str">
            <v>KAMINENI HOSPITALS LTD L.B.NAGAR       HYDERABAD  ,Telangana Pin-500068 India</v>
          </cell>
          <cell r="AC864" t="str">
            <v/>
          </cell>
          <cell r="AD864" t="str">
            <v/>
          </cell>
          <cell r="AH864" t="str">
            <v/>
          </cell>
          <cell r="AI864" t="str">
            <v/>
          </cell>
          <cell r="AJ864" t="str">
            <v/>
          </cell>
          <cell r="AO864" t="str">
            <v>Inactive</v>
          </cell>
          <cell r="AP864" t="str">
            <v/>
          </cell>
          <cell r="AQ864" t="str">
            <v>Direct</v>
          </cell>
          <cell r="AR864" t="str">
            <v>AP &amp; Telangana</v>
          </cell>
          <cell r="AS864" t="str">
            <v>TN+AP+TS+KL+BA+KA+SL+HD</v>
          </cell>
          <cell r="AT864" t="str">
            <v>Inactive</v>
          </cell>
          <cell r="AU864" t="str">
            <v>Okay</v>
          </cell>
          <cell r="AV864" t="str">
            <v/>
          </cell>
          <cell r="AW864" t="str">
            <v/>
          </cell>
          <cell r="AX864" t="str">
            <v>Vigeedha</v>
          </cell>
          <cell r="BA864" t="str">
            <v/>
          </cell>
          <cell r="BB864" t="str">
            <v/>
          </cell>
          <cell r="BC864" t="str">
            <v>Senkathir P</v>
          </cell>
          <cell r="BD864" t="str">
            <v>Jayakumar</v>
          </cell>
          <cell r="BE864" t="str">
            <v>Core</v>
          </cell>
          <cell r="BF864" t="str">
            <v>Trade</v>
          </cell>
          <cell r="BG864" t="str">
            <v>IN1</v>
          </cell>
          <cell r="BH864" t="str">
            <v>I36</v>
          </cell>
          <cell r="BI864" t="str">
            <v>I36</v>
          </cell>
          <cell r="BK864" t="str">
            <v>INE</v>
          </cell>
          <cell r="BL864" t="str">
            <v>INE</v>
          </cell>
          <cell r="BM864" t="str">
            <v>TT3</v>
          </cell>
          <cell r="BN864" t="str">
            <v>CS</v>
          </cell>
          <cell r="BS864" t="str">
            <v>INLFMU</v>
          </cell>
          <cell r="BT864" t="str">
            <v xml:space="preserve"> </v>
          </cell>
          <cell r="BU864" t="str">
            <v>N</v>
          </cell>
          <cell r="BV864" t="str">
            <v>N</v>
          </cell>
          <cell r="BW864" t="str">
            <v>N</v>
          </cell>
          <cell r="BX864" t="str">
            <v>Y</v>
          </cell>
          <cell r="BY864" t="str">
            <v>N</v>
          </cell>
          <cell r="BZ864" t="str">
            <v>N</v>
          </cell>
          <cell r="CA864" t="str">
            <v>N</v>
          </cell>
          <cell r="CB864" t="str">
            <v xml:space="preserve"> </v>
          </cell>
          <cell r="CC864" t="str">
            <v>N</v>
          </cell>
          <cell r="CD864">
            <v>413575</v>
          </cell>
          <cell r="CE864">
            <v>414114</v>
          </cell>
          <cell r="CF864">
            <v>414114</v>
          </cell>
          <cell r="CG864">
            <v>414114</v>
          </cell>
          <cell r="CH864">
            <v>414114</v>
          </cell>
          <cell r="CI864">
            <v>414114</v>
          </cell>
          <cell r="CJ864" t="str">
            <v>KKELLY1</v>
          </cell>
          <cell r="CK864" t="str">
            <v/>
          </cell>
          <cell r="CM864" t="str">
            <v/>
          </cell>
          <cell r="CN864" t="str">
            <v>Check</v>
          </cell>
          <cell r="CO864">
            <v>414114</v>
          </cell>
        </row>
        <row r="865">
          <cell r="C865">
            <v>414115</v>
          </cell>
          <cell r="D865" t="str">
            <v>INLFMU</v>
          </cell>
          <cell r="E865" t="str">
            <v>Mumbai</v>
          </cell>
          <cell r="F865" t="str">
            <v>INO</v>
          </cell>
          <cell r="G865" t="str">
            <v>AP1</v>
          </cell>
          <cell r="H865" t="str">
            <v>INSOUT</v>
          </cell>
          <cell r="I865" t="str">
            <v>HYDERABAD</v>
          </cell>
          <cell r="J865" t="str">
            <v>Telangana</v>
          </cell>
          <cell r="K865" t="str">
            <v>MumbaiHYDERABAD</v>
          </cell>
          <cell r="L865">
            <v>3</v>
          </cell>
          <cell r="P865" t="str">
            <v/>
          </cell>
          <cell r="Q865" t="str">
            <v>GLOBAL HOSPITALS</v>
          </cell>
          <cell r="R865" t="str">
            <v>GLOBAL HOSPITALS</v>
          </cell>
          <cell r="S865" t="str">
            <v>GLOBAL HOSPITALS</v>
          </cell>
          <cell r="T865" t="str">
            <v>MCH NOS. 6-1-82 &amp; 6-1-83</v>
          </cell>
          <cell r="U865" t="str">
            <v>SITUATED AT SAIFABAD</v>
          </cell>
          <cell r="V865" t="str">
            <v>LAKDIKAPOOL</v>
          </cell>
          <cell r="W865" t="str">
            <v xml:space="preserve"> </v>
          </cell>
          <cell r="X865">
            <v>500004</v>
          </cell>
          <cell r="Y865" t="str">
            <v>HYDERABAD</v>
          </cell>
          <cell r="Z865" t="str">
            <v>IN</v>
          </cell>
          <cell r="AA865" t="str">
            <v>I36</v>
          </cell>
          <cell r="AB865" t="str">
            <v>GLOBAL HOSPITALS MCH NOS. 6-1-82 &amp; 6-1-83 SITUATED AT SAIFABAD LAKDIKAPOOL   HYDERABAD  ,Telangana Pin-500004 India</v>
          </cell>
          <cell r="AC865" t="str">
            <v/>
          </cell>
          <cell r="AD865" t="str">
            <v/>
          </cell>
          <cell r="AH865" t="str">
            <v/>
          </cell>
          <cell r="AI865" t="str">
            <v/>
          </cell>
          <cell r="AJ865" t="str">
            <v/>
          </cell>
          <cell r="AO865" t="str">
            <v>Inactive</v>
          </cell>
          <cell r="AP865" t="str">
            <v/>
          </cell>
          <cell r="AQ865" t="str">
            <v>Direct</v>
          </cell>
          <cell r="AR865" t="str">
            <v>AP &amp; Telangana</v>
          </cell>
          <cell r="AS865" t="str">
            <v>TN+AP+TS+KL+BA+KA+SL+HD</v>
          </cell>
          <cell r="AT865" t="str">
            <v>Inactive</v>
          </cell>
          <cell r="AU865" t="str">
            <v>Okay</v>
          </cell>
          <cell r="AV865" t="str">
            <v/>
          </cell>
          <cell r="AW865" t="str">
            <v/>
          </cell>
          <cell r="AX865" t="str">
            <v>Vigeedha</v>
          </cell>
          <cell r="BA865" t="str">
            <v/>
          </cell>
          <cell r="BB865" t="str">
            <v/>
          </cell>
          <cell r="BC865" t="str">
            <v>Senkathir P</v>
          </cell>
          <cell r="BD865" t="str">
            <v>Jayakumar</v>
          </cell>
          <cell r="BE865" t="str">
            <v>Core</v>
          </cell>
          <cell r="BF865" t="str">
            <v>Trade</v>
          </cell>
          <cell r="BG865" t="str">
            <v>IN1</v>
          </cell>
          <cell r="BH865" t="str">
            <v>I36</v>
          </cell>
          <cell r="BI865" t="str">
            <v>I36</v>
          </cell>
          <cell r="BK865" t="str">
            <v>INE</v>
          </cell>
          <cell r="BL865" t="str">
            <v>INE</v>
          </cell>
          <cell r="BM865" t="str">
            <v>TT3</v>
          </cell>
          <cell r="BN865" t="str">
            <v>CS</v>
          </cell>
          <cell r="BS865" t="str">
            <v>INLFMU</v>
          </cell>
          <cell r="BT865" t="str">
            <v xml:space="preserve"> </v>
          </cell>
          <cell r="BU865" t="str">
            <v>N</v>
          </cell>
          <cell r="BV865" t="str">
            <v>N</v>
          </cell>
          <cell r="BW865" t="str">
            <v>N</v>
          </cell>
          <cell r="BX865" t="str">
            <v>Y</v>
          </cell>
          <cell r="BY865" t="str">
            <v>N</v>
          </cell>
          <cell r="BZ865" t="str">
            <v>N</v>
          </cell>
          <cell r="CA865" t="str">
            <v>N</v>
          </cell>
          <cell r="CB865" t="str">
            <v xml:space="preserve"> </v>
          </cell>
          <cell r="CC865" t="str">
            <v>N</v>
          </cell>
          <cell r="CD865">
            <v>413575</v>
          </cell>
          <cell r="CE865">
            <v>414115</v>
          </cell>
          <cell r="CF865">
            <v>414115</v>
          </cell>
          <cell r="CG865">
            <v>414115</v>
          </cell>
          <cell r="CH865">
            <v>414115</v>
          </cell>
          <cell r="CI865">
            <v>414115</v>
          </cell>
          <cell r="CJ865" t="str">
            <v>KKELLY1</v>
          </cell>
          <cell r="CK865" t="str">
            <v/>
          </cell>
          <cell r="CM865" t="str">
            <v/>
          </cell>
          <cell r="CN865" t="str">
            <v>Check</v>
          </cell>
          <cell r="CO865">
            <v>414115</v>
          </cell>
        </row>
        <row r="866">
          <cell r="C866">
            <v>414116</v>
          </cell>
          <cell r="D866" t="str">
            <v>INLFMU</v>
          </cell>
          <cell r="E866" t="str">
            <v>Mumbai</v>
          </cell>
          <cell r="F866" t="str">
            <v>INO</v>
          </cell>
          <cell r="G866" t="str">
            <v>AP1</v>
          </cell>
          <cell r="H866" t="str">
            <v>INSOUT</v>
          </cell>
          <cell r="I866" t="str">
            <v>HYDERABAD</v>
          </cell>
          <cell r="J866" t="str">
            <v>Telangana</v>
          </cell>
          <cell r="K866" t="str">
            <v>MumbaiHYDERABAD</v>
          </cell>
          <cell r="L866">
            <v>3</v>
          </cell>
          <cell r="P866" t="str">
            <v/>
          </cell>
          <cell r="Q866" t="str">
            <v>IMAGE HOSPITALS</v>
          </cell>
          <cell r="R866" t="str">
            <v>IMAGE HOSPITALS</v>
          </cell>
          <cell r="S866" t="str">
            <v>IMAGE HOSPITALS</v>
          </cell>
          <cell r="T866" t="str">
            <v>SUPER SPECIALITY CENTRE</v>
          </cell>
          <cell r="U866" t="str">
            <v>AMEERPET</v>
          </cell>
          <cell r="V866" t="str">
            <v xml:space="preserve"> </v>
          </cell>
          <cell r="W866" t="str">
            <v xml:space="preserve"> </v>
          </cell>
          <cell r="X866">
            <v>500073</v>
          </cell>
          <cell r="Y866" t="str">
            <v>HYDERABAD</v>
          </cell>
          <cell r="Z866" t="str">
            <v>IN</v>
          </cell>
          <cell r="AA866" t="str">
            <v>I36</v>
          </cell>
          <cell r="AB866" t="str">
            <v>IMAGE HOSPITALS SUPER SPECIALITY CENTRE AMEERPET     HYDERABAD  ,Telangana Pin-500073 India</v>
          </cell>
          <cell r="AC866" t="str">
            <v/>
          </cell>
          <cell r="AD866" t="str">
            <v/>
          </cell>
          <cell r="AH866" t="str">
            <v/>
          </cell>
          <cell r="AI866" t="str">
            <v/>
          </cell>
          <cell r="AJ866" t="str">
            <v/>
          </cell>
          <cell r="AO866" t="str">
            <v>Inactive</v>
          </cell>
          <cell r="AP866" t="str">
            <v/>
          </cell>
          <cell r="AQ866" t="str">
            <v>Direct</v>
          </cell>
          <cell r="AR866" t="str">
            <v>AP &amp; Telangana</v>
          </cell>
          <cell r="AS866" t="str">
            <v>TN+AP+TS+KL+BA+KA+SL+HD</v>
          </cell>
          <cell r="AT866" t="str">
            <v>Inactive</v>
          </cell>
          <cell r="AU866" t="str">
            <v>Okay</v>
          </cell>
          <cell r="AV866" t="str">
            <v/>
          </cell>
          <cell r="AW866" t="str">
            <v/>
          </cell>
          <cell r="AX866" t="str">
            <v>Vigeedha</v>
          </cell>
          <cell r="BA866" t="str">
            <v/>
          </cell>
          <cell r="BB866" t="str">
            <v/>
          </cell>
          <cell r="BC866" t="str">
            <v>Senkathir P</v>
          </cell>
          <cell r="BD866" t="str">
            <v>Jayakumar</v>
          </cell>
          <cell r="BE866" t="str">
            <v>Core</v>
          </cell>
          <cell r="BF866" t="str">
            <v>Trade</v>
          </cell>
          <cell r="BG866" t="str">
            <v>IN1</v>
          </cell>
          <cell r="BH866" t="str">
            <v>I36</v>
          </cell>
          <cell r="BI866" t="str">
            <v>I36</v>
          </cell>
          <cell r="BK866" t="str">
            <v>INE</v>
          </cell>
          <cell r="BL866" t="str">
            <v>INE</v>
          </cell>
          <cell r="BM866" t="str">
            <v>TT3</v>
          </cell>
          <cell r="BN866" t="str">
            <v>CS</v>
          </cell>
          <cell r="BS866" t="str">
            <v>INLFMU</v>
          </cell>
          <cell r="BT866" t="str">
            <v xml:space="preserve"> </v>
          </cell>
          <cell r="BU866" t="str">
            <v>N</v>
          </cell>
          <cell r="BV866" t="str">
            <v>N</v>
          </cell>
          <cell r="BW866" t="str">
            <v>N</v>
          </cell>
          <cell r="BX866" t="str">
            <v>Y</v>
          </cell>
          <cell r="BY866" t="str">
            <v>N</v>
          </cell>
          <cell r="BZ866" t="str">
            <v>N</v>
          </cell>
          <cell r="CA866" t="str">
            <v>N</v>
          </cell>
          <cell r="CB866" t="str">
            <v xml:space="preserve"> </v>
          </cell>
          <cell r="CC866" t="str">
            <v>N</v>
          </cell>
          <cell r="CD866">
            <v>413575</v>
          </cell>
          <cell r="CE866">
            <v>414116</v>
          </cell>
          <cell r="CF866">
            <v>414116</v>
          </cell>
          <cell r="CG866">
            <v>414116</v>
          </cell>
          <cell r="CH866">
            <v>414116</v>
          </cell>
          <cell r="CI866">
            <v>414116</v>
          </cell>
          <cell r="CJ866" t="str">
            <v>KKELLY1</v>
          </cell>
          <cell r="CK866" t="str">
            <v/>
          </cell>
          <cell r="CM866" t="str">
            <v/>
          </cell>
          <cell r="CN866" t="str">
            <v>Check</v>
          </cell>
          <cell r="CO866">
            <v>414116</v>
          </cell>
        </row>
        <row r="867">
          <cell r="C867">
            <v>414117</v>
          </cell>
          <cell r="D867" t="str">
            <v>INLFMU</v>
          </cell>
          <cell r="E867" t="str">
            <v>Mumbai</v>
          </cell>
          <cell r="F867" t="str">
            <v>INO</v>
          </cell>
          <cell r="G867" t="str">
            <v>AP1</v>
          </cell>
          <cell r="H867" t="str">
            <v>INSOUT</v>
          </cell>
          <cell r="I867" t="str">
            <v>VISAKHAPATNAM</v>
          </cell>
          <cell r="J867" t="str">
            <v>Andhra Pradesh</v>
          </cell>
          <cell r="K867" t="str">
            <v>MumbaiVISAKHAPATNAM</v>
          </cell>
          <cell r="L867">
            <v>3</v>
          </cell>
          <cell r="P867" t="str">
            <v/>
          </cell>
          <cell r="Q867" t="str">
            <v>CARE HOSPITAL</v>
          </cell>
          <cell r="R867" t="str">
            <v>CARE HOSPITAL</v>
          </cell>
          <cell r="S867" t="str">
            <v>CARE HOSPITAL</v>
          </cell>
          <cell r="T867" t="str">
            <v>10-50-11/5 WALTAIR MAIN ROAD</v>
          </cell>
          <cell r="U867" t="str">
            <v xml:space="preserve"> </v>
          </cell>
          <cell r="V867" t="str">
            <v xml:space="preserve"> </v>
          </cell>
          <cell r="W867" t="str">
            <v xml:space="preserve"> </v>
          </cell>
          <cell r="X867">
            <v>530003</v>
          </cell>
          <cell r="Y867" t="str">
            <v>VISAKHAPATNAM</v>
          </cell>
          <cell r="Z867" t="str">
            <v>IN</v>
          </cell>
          <cell r="AA867" t="str">
            <v>I37</v>
          </cell>
          <cell r="AB867" t="str">
            <v>CARE HOSPITAL 10-50-11/5 WALTAIR MAIN ROAD       VISAKHAPATNAM  ,Andhra Pradesh Pin-530003 India</v>
          </cell>
          <cell r="AC867" t="str">
            <v/>
          </cell>
          <cell r="AD867" t="str">
            <v/>
          </cell>
          <cell r="AH867" t="str">
            <v/>
          </cell>
          <cell r="AI867" t="str">
            <v/>
          </cell>
          <cell r="AJ867" t="str">
            <v/>
          </cell>
          <cell r="AO867" t="str">
            <v>Inactive</v>
          </cell>
          <cell r="AP867" t="str">
            <v/>
          </cell>
          <cell r="AQ867" t="str">
            <v>Direct</v>
          </cell>
          <cell r="AR867" t="str">
            <v>AP &amp; Telangana</v>
          </cell>
          <cell r="AS867" t="str">
            <v>TN+AP+TS+KL+BA+KA+SL+HD</v>
          </cell>
          <cell r="AT867" t="str">
            <v>Inactive</v>
          </cell>
          <cell r="AU867" t="str">
            <v>Okay</v>
          </cell>
          <cell r="AV867" t="str">
            <v/>
          </cell>
          <cell r="AW867" t="str">
            <v/>
          </cell>
          <cell r="AX867" t="str">
            <v>Vigeedha</v>
          </cell>
          <cell r="BA867" t="str">
            <v/>
          </cell>
          <cell r="BB867" t="str">
            <v/>
          </cell>
          <cell r="BC867" t="str">
            <v>Senkathir P</v>
          </cell>
          <cell r="BD867" t="str">
            <v>Jayakumar</v>
          </cell>
          <cell r="BE867" t="str">
            <v>Core</v>
          </cell>
          <cell r="BF867" t="str">
            <v>Trade</v>
          </cell>
          <cell r="BG867" t="str">
            <v>IN1</v>
          </cell>
          <cell r="BH867" t="str">
            <v>I37</v>
          </cell>
          <cell r="BI867" t="str">
            <v>I37</v>
          </cell>
          <cell r="BK867" t="str">
            <v>INE</v>
          </cell>
          <cell r="BL867" t="str">
            <v>INE</v>
          </cell>
          <cell r="BM867" t="str">
            <v>TT3</v>
          </cell>
          <cell r="BN867" t="str">
            <v>CS</v>
          </cell>
          <cell r="BS867" t="str">
            <v>INLFMU</v>
          </cell>
          <cell r="BT867" t="str">
            <v xml:space="preserve"> </v>
          </cell>
          <cell r="BU867" t="str">
            <v>N</v>
          </cell>
          <cell r="BV867" t="str">
            <v>N</v>
          </cell>
          <cell r="BW867" t="str">
            <v>N</v>
          </cell>
          <cell r="BX867" t="str">
            <v>Y</v>
          </cell>
          <cell r="BY867" t="str">
            <v>N</v>
          </cell>
          <cell r="BZ867" t="str">
            <v>N</v>
          </cell>
          <cell r="CA867" t="str">
            <v>N</v>
          </cell>
          <cell r="CB867" t="str">
            <v xml:space="preserve"> </v>
          </cell>
          <cell r="CC867" t="str">
            <v>N</v>
          </cell>
          <cell r="CD867">
            <v>413575</v>
          </cell>
          <cell r="CE867">
            <v>414117</v>
          </cell>
          <cell r="CF867">
            <v>414117</v>
          </cell>
          <cell r="CG867">
            <v>414117</v>
          </cell>
          <cell r="CH867">
            <v>414117</v>
          </cell>
          <cell r="CI867">
            <v>414117</v>
          </cell>
          <cell r="CJ867" t="str">
            <v>KKELLY1</v>
          </cell>
          <cell r="CK867" t="str">
            <v/>
          </cell>
          <cell r="CM867" t="str">
            <v/>
          </cell>
          <cell r="CN867" t="str">
            <v>Check</v>
          </cell>
          <cell r="CO867">
            <v>414117</v>
          </cell>
        </row>
        <row r="868">
          <cell r="C868">
            <v>414118</v>
          </cell>
          <cell r="D868" t="str">
            <v>INLFMU</v>
          </cell>
          <cell r="E868" t="str">
            <v>Mumbai</v>
          </cell>
          <cell r="F868" t="str">
            <v>INO</v>
          </cell>
          <cell r="G868" t="str">
            <v>AP1</v>
          </cell>
          <cell r="H868" t="str">
            <v>INSOUT</v>
          </cell>
          <cell r="I868" t="str">
            <v>VISAKHAPATNAM</v>
          </cell>
          <cell r="J868" t="str">
            <v>Andhra Pradesh</v>
          </cell>
          <cell r="K868" t="str">
            <v>MumbaiVISAKHAPATNAM</v>
          </cell>
          <cell r="L868">
            <v>3</v>
          </cell>
          <cell r="P868" t="str">
            <v/>
          </cell>
          <cell r="Q868" t="str">
            <v>INDUS HOSPITAL</v>
          </cell>
          <cell r="R868" t="str">
            <v>INDUS HOSPITAL</v>
          </cell>
          <cell r="S868" t="str">
            <v>INDUS HOSPITAL</v>
          </cell>
          <cell r="T868" t="str">
            <v>KGH DOWN ROAD MAHARANIPETA</v>
          </cell>
          <cell r="U868" t="str">
            <v xml:space="preserve"> </v>
          </cell>
          <cell r="V868" t="str">
            <v xml:space="preserve"> </v>
          </cell>
          <cell r="W868" t="str">
            <v xml:space="preserve"> </v>
          </cell>
          <cell r="X868">
            <v>530002</v>
          </cell>
          <cell r="Y868" t="str">
            <v>VISAKHAPATNAM</v>
          </cell>
          <cell r="Z868" t="str">
            <v>IN</v>
          </cell>
          <cell r="AA868" t="str">
            <v>I37</v>
          </cell>
          <cell r="AB868" t="str">
            <v>INDUS HOSPITAL KGH DOWN ROAD MAHARANIPETA       VISAKHAPATNAM  ,Andhra Pradesh Pin-530002 India</v>
          </cell>
          <cell r="AC868" t="str">
            <v/>
          </cell>
          <cell r="AD868" t="str">
            <v/>
          </cell>
          <cell r="AH868" t="str">
            <v/>
          </cell>
          <cell r="AI868" t="str">
            <v/>
          </cell>
          <cell r="AJ868" t="str">
            <v/>
          </cell>
          <cell r="AO868" t="str">
            <v>Inactive</v>
          </cell>
          <cell r="AP868" t="str">
            <v/>
          </cell>
          <cell r="AQ868" t="str">
            <v>Direct</v>
          </cell>
          <cell r="AR868" t="str">
            <v>AP &amp; Telangana</v>
          </cell>
          <cell r="AS868" t="str">
            <v>TN+AP+TS+KL+BA+KA+SL+HD</v>
          </cell>
          <cell r="AT868" t="str">
            <v>Inactive</v>
          </cell>
          <cell r="AU868" t="str">
            <v>Okay</v>
          </cell>
          <cell r="AV868" t="str">
            <v/>
          </cell>
          <cell r="AW868" t="str">
            <v/>
          </cell>
          <cell r="AX868" t="str">
            <v>Vigeedha</v>
          </cell>
          <cell r="BA868" t="str">
            <v/>
          </cell>
          <cell r="BB868" t="str">
            <v/>
          </cell>
          <cell r="BC868" t="str">
            <v>Senkathir P</v>
          </cell>
          <cell r="BD868" t="str">
            <v>Jayakumar</v>
          </cell>
          <cell r="BE868" t="str">
            <v>Core</v>
          </cell>
          <cell r="BF868" t="str">
            <v>Trade</v>
          </cell>
          <cell r="BG868" t="str">
            <v>IN1</v>
          </cell>
          <cell r="BH868" t="str">
            <v>I37</v>
          </cell>
          <cell r="BI868" t="str">
            <v>I37</v>
          </cell>
          <cell r="BK868" t="str">
            <v>INE</v>
          </cell>
          <cell r="BL868" t="str">
            <v>INE</v>
          </cell>
          <cell r="BM868" t="str">
            <v>TT3</v>
          </cell>
          <cell r="BN868" t="str">
            <v>CS</v>
          </cell>
          <cell r="BS868" t="str">
            <v>INLFMU</v>
          </cell>
          <cell r="BT868" t="str">
            <v xml:space="preserve"> </v>
          </cell>
          <cell r="BU868" t="str">
            <v>N</v>
          </cell>
          <cell r="BV868" t="str">
            <v>N</v>
          </cell>
          <cell r="BW868" t="str">
            <v>N</v>
          </cell>
          <cell r="BX868" t="str">
            <v>Y</v>
          </cell>
          <cell r="BY868" t="str">
            <v>N</v>
          </cell>
          <cell r="BZ868" t="str">
            <v>N</v>
          </cell>
          <cell r="CA868" t="str">
            <v>N</v>
          </cell>
          <cell r="CB868" t="str">
            <v xml:space="preserve"> </v>
          </cell>
          <cell r="CC868" t="str">
            <v>N</v>
          </cell>
          <cell r="CD868">
            <v>413575</v>
          </cell>
          <cell r="CE868">
            <v>414118</v>
          </cell>
          <cell r="CF868">
            <v>414118</v>
          </cell>
          <cell r="CG868">
            <v>414118</v>
          </cell>
          <cell r="CH868">
            <v>414118</v>
          </cell>
          <cell r="CI868">
            <v>414118</v>
          </cell>
          <cell r="CJ868" t="str">
            <v>KKELLY1</v>
          </cell>
          <cell r="CK868" t="str">
            <v/>
          </cell>
          <cell r="CM868" t="str">
            <v/>
          </cell>
          <cell r="CN868" t="str">
            <v>Check</v>
          </cell>
          <cell r="CO868">
            <v>414118</v>
          </cell>
        </row>
        <row r="869">
          <cell r="C869">
            <v>414119</v>
          </cell>
          <cell r="D869" t="str">
            <v>INLFMU</v>
          </cell>
          <cell r="E869" t="str">
            <v>Mumbai</v>
          </cell>
          <cell r="F869" t="str">
            <v>INO</v>
          </cell>
          <cell r="G869" t="str">
            <v>AP1</v>
          </cell>
          <cell r="H869" t="str">
            <v>INSOUT</v>
          </cell>
          <cell r="I869" t="str">
            <v>HYDERABAD</v>
          </cell>
          <cell r="J869" t="str">
            <v>Telangana</v>
          </cell>
          <cell r="K869" t="str">
            <v>MumbaiHYDERABAD</v>
          </cell>
          <cell r="L869">
            <v>3</v>
          </cell>
          <cell r="P869" t="str">
            <v/>
          </cell>
          <cell r="Q869" t="str">
            <v>INDO-AMERCIAN CANCER INS &amp; RES CEN</v>
          </cell>
          <cell r="R869" t="str">
            <v>INDO-AMERCIAN CANCER INS  RES CEN</v>
          </cell>
          <cell r="S869" t="str">
            <v>INDO-AMERCIAN CANCER INS &amp; RES CEN</v>
          </cell>
          <cell r="T869" t="str">
            <v>ROAD NO:14 BANJARA HILLS</v>
          </cell>
          <cell r="U869" t="str">
            <v xml:space="preserve"> </v>
          </cell>
          <cell r="V869" t="str">
            <v xml:space="preserve"> </v>
          </cell>
          <cell r="W869" t="str">
            <v xml:space="preserve"> </v>
          </cell>
          <cell r="X869">
            <v>500034</v>
          </cell>
          <cell r="Y869" t="str">
            <v>HYDERABAD</v>
          </cell>
          <cell r="Z869" t="str">
            <v>IN</v>
          </cell>
          <cell r="AA869" t="str">
            <v>I36</v>
          </cell>
          <cell r="AB869" t="str">
            <v>INDO-AMERCIAN CANCER INS &amp; RES CEN ROAD NO:14 BANJARA HILLS       HYDERABAD  ,Telangana Pin-500034 India</v>
          </cell>
          <cell r="AC869" t="str">
            <v/>
          </cell>
          <cell r="AD869" t="str">
            <v/>
          </cell>
          <cell r="AH869" t="str">
            <v/>
          </cell>
          <cell r="AI869" t="str">
            <v/>
          </cell>
          <cell r="AJ869" t="str">
            <v/>
          </cell>
          <cell r="AO869" t="str">
            <v>Inactive</v>
          </cell>
          <cell r="AP869" t="str">
            <v/>
          </cell>
          <cell r="AQ869" t="str">
            <v>Direct</v>
          </cell>
          <cell r="AR869" t="str">
            <v>AP &amp; Telangana</v>
          </cell>
          <cell r="AS869" t="str">
            <v>TN+AP+TS+KL+BA+KA+SL+HD</v>
          </cell>
          <cell r="AT869" t="str">
            <v>Inactive</v>
          </cell>
          <cell r="AU869" t="str">
            <v>Okay</v>
          </cell>
          <cell r="AV869" t="str">
            <v/>
          </cell>
          <cell r="AW869" t="str">
            <v/>
          </cell>
          <cell r="AX869" t="str">
            <v>Vigeedha</v>
          </cell>
          <cell r="BA869" t="str">
            <v/>
          </cell>
          <cell r="BB869" t="str">
            <v/>
          </cell>
          <cell r="BC869" t="str">
            <v>Senkathir P</v>
          </cell>
          <cell r="BD869" t="str">
            <v>Jayakumar</v>
          </cell>
          <cell r="BE869" t="str">
            <v>Core</v>
          </cell>
          <cell r="BF869" t="str">
            <v>Trade</v>
          </cell>
          <cell r="BG869" t="str">
            <v>IN1</v>
          </cell>
          <cell r="BH869" t="str">
            <v>I36</v>
          </cell>
          <cell r="BI869" t="str">
            <v>I36</v>
          </cell>
          <cell r="BK869" t="str">
            <v>INE</v>
          </cell>
          <cell r="BL869" t="str">
            <v>INE</v>
          </cell>
          <cell r="BM869" t="str">
            <v>TT3</v>
          </cell>
          <cell r="BN869" t="str">
            <v>CS</v>
          </cell>
          <cell r="BS869" t="str">
            <v>INLFMU</v>
          </cell>
          <cell r="BT869" t="str">
            <v xml:space="preserve"> </v>
          </cell>
          <cell r="BU869" t="str">
            <v>N</v>
          </cell>
          <cell r="BV869" t="str">
            <v>N</v>
          </cell>
          <cell r="BW869" t="str">
            <v>N</v>
          </cell>
          <cell r="BX869" t="str">
            <v>Y</v>
          </cell>
          <cell r="BY869" t="str">
            <v>N</v>
          </cell>
          <cell r="BZ869" t="str">
            <v>N</v>
          </cell>
          <cell r="CA869" t="str">
            <v>N</v>
          </cell>
          <cell r="CB869" t="str">
            <v xml:space="preserve"> </v>
          </cell>
          <cell r="CC869" t="str">
            <v>N</v>
          </cell>
          <cell r="CD869">
            <v>413575</v>
          </cell>
          <cell r="CE869">
            <v>414119</v>
          </cell>
          <cell r="CF869">
            <v>414119</v>
          </cell>
          <cell r="CG869">
            <v>414119</v>
          </cell>
          <cell r="CH869">
            <v>414119</v>
          </cell>
          <cell r="CI869">
            <v>414119</v>
          </cell>
          <cell r="CJ869" t="str">
            <v>KKELLY1</v>
          </cell>
          <cell r="CK869" t="str">
            <v/>
          </cell>
          <cell r="CM869" t="str">
            <v/>
          </cell>
          <cell r="CN869" t="str">
            <v>Check</v>
          </cell>
          <cell r="CO869">
            <v>414119</v>
          </cell>
        </row>
        <row r="870">
          <cell r="C870">
            <v>414120</v>
          </cell>
          <cell r="D870" t="str">
            <v>INLFMU</v>
          </cell>
          <cell r="E870" t="str">
            <v>Mumbai</v>
          </cell>
          <cell r="F870" t="str">
            <v>INO</v>
          </cell>
          <cell r="G870" t="str">
            <v>AP1</v>
          </cell>
          <cell r="H870" t="str">
            <v>INSOUT</v>
          </cell>
          <cell r="I870" t="str">
            <v>HYDERABAD</v>
          </cell>
          <cell r="J870" t="str">
            <v>Telangana</v>
          </cell>
          <cell r="K870" t="str">
            <v>MumbaiHYDERABAD</v>
          </cell>
          <cell r="L870">
            <v>3</v>
          </cell>
          <cell r="P870" t="str">
            <v/>
          </cell>
          <cell r="Q870" t="str">
            <v>HYDERABAD DIAGNOSTIC CENTRE</v>
          </cell>
          <cell r="R870" t="str">
            <v>HYDERABAD DIAGNOSTIC CENTRE</v>
          </cell>
          <cell r="S870" t="str">
            <v>HYDERABAD DIAGNOSTIC CENTRE</v>
          </cell>
          <cell r="T870" t="str">
            <v>HOUSE # 6/3/900-12 RAJ BHAVAN RD</v>
          </cell>
          <cell r="U870" t="str">
            <v>SOMAJIGUDA</v>
          </cell>
          <cell r="V870" t="str">
            <v xml:space="preserve"> </v>
          </cell>
          <cell r="W870" t="str">
            <v xml:space="preserve"> </v>
          </cell>
          <cell r="X870">
            <v>500082</v>
          </cell>
          <cell r="Y870" t="str">
            <v>HYDERABAD</v>
          </cell>
          <cell r="Z870" t="str">
            <v>IN</v>
          </cell>
          <cell r="AA870" t="str">
            <v>I36</v>
          </cell>
          <cell r="AB870" t="str">
            <v>HYDERABAD DIAGNOSTIC CENTRE HOUSE # 6/3/900-12 RAJ BHAVAN RD SOMAJIGUDA     HYDERABAD  ,Telangana Pin-500082 India</v>
          </cell>
          <cell r="AC870" t="str">
            <v/>
          </cell>
          <cell r="AD870" t="str">
            <v/>
          </cell>
          <cell r="AH870" t="str">
            <v/>
          </cell>
          <cell r="AI870" t="str">
            <v/>
          </cell>
          <cell r="AJ870" t="str">
            <v/>
          </cell>
          <cell r="AO870" t="str">
            <v>Inactive</v>
          </cell>
          <cell r="AP870" t="str">
            <v/>
          </cell>
          <cell r="AQ870" t="str">
            <v>Direct</v>
          </cell>
          <cell r="AR870" t="str">
            <v>AP &amp; Telangana</v>
          </cell>
          <cell r="AS870" t="str">
            <v>TN+AP+TS+KL+BA+KA+SL+HD</v>
          </cell>
          <cell r="AT870" t="str">
            <v>Inactive</v>
          </cell>
          <cell r="AU870" t="str">
            <v>Okay</v>
          </cell>
          <cell r="AV870" t="str">
            <v/>
          </cell>
          <cell r="AW870" t="str">
            <v/>
          </cell>
          <cell r="AX870" t="str">
            <v>Vigeedha</v>
          </cell>
          <cell r="BA870" t="str">
            <v/>
          </cell>
          <cell r="BB870" t="str">
            <v/>
          </cell>
          <cell r="BC870" t="str">
            <v>Senkathir P</v>
          </cell>
          <cell r="BD870" t="str">
            <v>Jayakumar</v>
          </cell>
          <cell r="BE870" t="str">
            <v>Core</v>
          </cell>
          <cell r="BF870" t="str">
            <v>Trade</v>
          </cell>
          <cell r="BG870" t="str">
            <v>IN1</v>
          </cell>
          <cell r="BH870" t="str">
            <v>I36</v>
          </cell>
          <cell r="BI870" t="str">
            <v>I36</v>
          </cell>
          <cell r="BK870" t="str">
            <v>INE</v>
          </cell>
          <cell r="BL870" t="str">
            <v>INE</v>
          </cell>
          <cell r="BM870" t="str">
            <v>TT3</v>
          </cell>
          <cell r="BN870" t="str">
            <v>CS</v>
          </cell>
          <cell r="BS870" t="str">
            <v>INLFMU</v>
          </cell>
          <cell r="BT870" t="str">
            <v xml:space="preserve"> </v>
          </cell>
          <cell r="BU870" t="str">
            <v>N</v>
          </cell>
          <cell r="BV870" t="str">
            <v>N</v>
          </cell>
          <cell r="BW870" t="str">
            <v>N</v>
          </cell>
          <cell r="BX870" t="str">
            <v>Y</v>
          </cell>
          <cell r="BY870" t="str">
            <v>N</v>
          </cell>
          <cell r="BZ870" t="str">
            <v>N</v>
          </cell>
          <cell r="CA870" t="str">
            <v>N</v>
          </cell>
          <cell r="CB870" t="str">
            <v xml:space="preserve"> </v>
          </cell>
          <cell r="CC870" t="str">
            <v>N</v>
          </cell>
          <cell r="CD870">
            <v>413575</v>
          </cell>
          <cell r="CE870">
            <v>414120</v>
          </cell>
          <cell r="CF870">
            <v>414120</v>
          </cell>
          <cell r="CG870">
            <v>414120</v>
          </cell>
          <cell r="CH870">
            <v>414120</v>
          </cell>
          <cell r="CI870">
            <v>414120</v>
          </cell>
          <cell r="CJ870" t="str">
            <v>KKELLY1</v>
          </cell>
          <cell r="CK870" t="str">
            <v/>
          </cell>
          <cell r="CM870" t="str">
            <v/>
          </cell>
          <cell r="CN870" t="str">
            <v>Check</v>
          </cell>
          <cell r="CO870">
            <v>414120</v>
          </cell>
        </row>
        <row r="871">
          <cell r="C871">
            <v>414121</v>
          </cell>
          <cell r="D871" t="str">
            <v>INLFCH</v>
          </cell>
          <cell r="E871" t="str">
            <v>Chennai</v>
          </cell>
          <cell r="F871" t="str">
            <v>INO</v>
          </cell>
          <cell r="G871" t="str">
            <v>BA1</v>
          </cell>
          <cell r="H871" t="str">
            <v>INSOUT</v>
          </cell>
          <cell r="I871" t="str">
            <v>BANGALORE</v>
          </cell>
          <cell r="J871" t="str">
            <v>Karnataka</v>
          </cell>
          <cell r="K871" t="str">
            <v>ChennaiBANGALORE</v>
          </cell>
          <cell r="L871">
            <v>3</v>
          </cell>
          <cell r="P871" t="str">
            <v/>
          </cell>
          <cell r="Q871" t="str">
            <v>VIKRAM HOSPITAL</v>
          </cell>
          <cell r="R871" t="str">
            <v>VIKRAM HOSPITAL</v>
          </cell>
          <cell r="S871" t="str">
            <v>VIKRAM HOSPITAL</v>
          </cell>
          <cell r="T871" t="str">
            <v># 71/1 MILLERS ROAD</v>
          </cell>
          <cell r="U871" t="str">
            <v xml:space="preserve"> </v>
          </cell>
          <cell r="V871" t="str">
            <v xml:space="preserve"> </v>
          </cell>
          <cell r="W871" t="str">
            <v xml:space="preserve"> </v>
          </cell>
          <cell r="X871">
            <v>560052</v>
          </cell>
          <cell r="Y871" t="str">
            <v>BANGALORE</v>
          </cell>
          <cell r="Z871" t="str">
            <v>IN</v>
          </cell>
          <cell r="AA871" t="str">
            <v>I29</v>
          </cell>
          <cell r="AB871" t="str">
            <v>VIKRAM HOSPITAL # 71/1 MILLERS ROAD       BANGALORE  ,Karnataka Pin-560052 India</v>
          </cell>
          <cell r="AC871" t="str">
            <v/>
          </cell>
          <cell r="AD871" t="str">
            <v/>
          </cell>
          <cell r="AE871" t="str">
            <v>080 4500 4500</v>
          </cell>
          <cell r="AG871" t="str">
            <v>080 4500 4500</v>
          </cell>
          <cell r="AH871" t="str">
            <v>080 4500 4500</v>
          </cell>
          <cell r="AI871" t="str">
            <v/>
          </cell>
          <cell r="AJ871" t="str">
            <v/>
          </cell>
          <cell r="AO871" t="str">
            <v>Inactive</v>
          </cell>
          <cell r="AP871" t="str">
            <v/>
          </cell>
          <cell r="AQ871" t="str">
            <v>Direct</v>
          </cell>
          <cell r="AR871" t="str">
            <v>Bangalore</v>
          </cell>
          <cell r="AS871" t="str">
            <v>TN+AP+TS+KL+BA+KA+SL+HD</v>
          </cell>
          <cell r="AT871" t="str">
            <v>Inactive</v>
          </cell>
          <cell r="AU871" t="str">
            <v>Okay</v>
          </cell>
          <cell r="AV871" t="str">
            <v/>
          </cell>
          <cell r="AW871" t="str">
            <v/>
          </cell>
          <cell r="AX871" t="str">
            <v>Vigeedha</v>
          </cell>
          <cell r="AZ871" t="str">
            <v>080 4500 4500</v>
          </cell>
          <cell r="BA871" t="str">
            <v/>
          </cell>
          <cell r="BB871" t="str">
            <v/>
          </cell>
          <cell r="BC871" t="str">
            <v>Senkathir P</v>
          </cell>
          <cell r="BD871" t="str">
            <v>Jayakumar</v>
          </cell>
          <cell r="BE871" t="str">
            <v>Core</v>
          </cell>
          <cell r="BF871" t="str">
            <v>Trade</v>
          </cell>
          <cell r="BG871" t="str">
            <v>IN1</v>
          </cell>
          <cell r="BH871" t="str">
            <v>I29</v>
          </cell>
          <cell r="BI871" t="str">
            <v>I29</v>
          </cell>
          <cell r="BK871" t="str">
            <v>INE</v>
          </cell>
          <cell r="BL871" t="str">
            <v>INE</v>
          </cell>
          <cell r="BM871" t="str">
            <v>TT3</v>
          </cell>
          <cell r="BN871" t="str">
            <v>CS</v>
          </cell>
          <cell r="BS871" t="str">
            <v>INLFCH</v>
          </cell>
          <cell r="BT871" t="str">
            <v xml:space="preserve"> </v>
          </cell>
          <cell r="BU871" t="str">
            <v>N</v>
          </cell>
          <cell r="BV871" t="str">
            <v>N</v>
          </cell>
          <cell r="BW871" t="str">
            <v>N</v>
          </cell>
          <cell r="BX871" t="str">
            <v>Y</v>
          </cell>
          <cell r="BY871" t="str">
            <v>N</v>
          </cell>
          <cell r="BZ871" t="str">
            <v>N</v>
          </cell>
          <cell r="CA871" t="str">
            <v>N</v>
          </cell>
          <cell r="CB871" t="str">
            <v xml:space="preserve"> </v>
          </cell>
          <cell r="CC871" t="str">
            <v>N</v>
          </cell>
          <cell r="CD871">
            <v>413515</v>
          </cell>
          <cell r="CE871">
            <v>414121</v>
          </cell>
          <cell r="CF871">
            <v>414121</v>
          </cell>
          <cell r="CG871">
            <v>414121</v>
          </cell>
          <cell r="CH871">
            <v>414121</v>
          </cell>
          <cell r="CI871">
            <v>414121</v>
          </cell>
          <cell r="CJ871" t="str">
            <v>KKELLY1</v>
          </cell>
          <cell r="CK871" t="str">
            <v/>
          </cell>
          <cell r="CM871" t="str">
            <v/>
          </cell>
          <cell r="CN871" t="str">
            <v>Check</v>
          </cell>
          <cell r="CO871">
            <v>414121</v>
          </cell>
        </row>
        <row r="872">
          <cell r="C872">
            <v>414122</v>
          </cell>
          <cell r="D872" t="str">
            <v>INLFMU</v>
          </cell>
          <cell r="E872" t="str">
            <v>Mumbai</v>
          </cell>
          <cell r="F872" t="str">
            <v>INO</v>
          </cell>
          <cell r="G872" t="str">
            <v>AP1</v>
          </cell>
          <cell r="H872" t="str">
            <v>INSOUT</v>
          </cell>
          <cell r="I872" t="str">
            <v>VISAKHAPATNAM</v>
          </cell>
          <cell r="J872" t="str">
            <v>Andhra Pradesh</v>
          </cell>
          <cell r="K872" t="str">
            <v>MumbaiVISAKHAPATNAM</v>
          </cell>
          <cell r="L872">
            <v>3</v>
          </cell>
          <cell r="P872" t="str">
            <v/>
          </cell>
          <cell r="Q872" t="str">
            <v>LIONS CLUB OF VISAKHAPATNAM BLOOD</v>
          </cell>
          <cell r="R872" t="str">
            <v>LIONS CLUB OF VISAKHAPATNAM BLOOD</v>
          </cell>
          <cell r="S872" t="str">
            <v>LIONS CLUB OF VISAKHAPATNAM BLOOD</v>
          </cell>
          <cell r="T872" t="str">
            <v>LIONS CLUB OF VISAKHAPATNAM</v>
          </cell>
          <cell r="U872" t="str">
            <v>BLOOD BANK TRUST</v>
          </cell>
          <cell r="V872" t="str">
            <v>D.NO. 10-50-7 LIONS COMMUNITY HALL</v>
          </cell>
          <cell r="W872" t="str">
            <v xml:space="preserve"> </v>
          </cell>
          <cell r="X872">
            <v>530002</v>
          </cell>
          <cell r="Y872" t="str">
            <v>VISAKHAPATNAM</v>
          </cell>
          <cell r="Z872" t="str">
            <v>IN</v>
          </cell>
          <cell r="AA872" t="str">
            <v>I37</v>
          </cell>
          <cell r="AB872" t="str">
            <v>LIONS CLUB OF VISAKHAPATNAM BLOOD LIONS CLUB OF VISAKHAPATNAM BLOOD BANK TRUST D.NO. 10-50-7 LIONS COMMUNITY HALL   VISAKHAPATNAM  ,Andhra Pradesh Pin-530002 India</v>
          </cell>
          <cell r="AC872" t="str">
            <v/>
          </cell>
          <cell r="AD872" t="str">
            <v/>
          </cell>
          <cell r="AH872" t="str">
            <v/>
          </cell>
          <cell r="AI872" t="str">
            <v/>
          </cell>
          <cell r="AJ872" t="str">
            <v/>
          </cell>
          <cell r="AO872" t="str">
            <v>Inactive</v>
          </cell>
          <cell r="AP872" t="str">
            <v/>
          </cell>
          <cell r="AQ872" t="str">
            <v>Direct</v>
          </cell>
          <cell r="AR872" t="str">
            <v>AP &amp; Telangana</v>
          </cell>
          <cell r="AS872" t="str">
            <v>TN+AP+TS+KL+BA+KA+SL+HD</v>
          </cell>
          <cell r="AT872" t="str">
            <v>Inactive</v>
          </cell>
          <cell r="AU872" t="str">
            <v>Okay</v>
          </cell>
          <cell r="AV872" t="str">
            <v/>
          </cell>
          <cell r="AW872" t="str">
            <v/>
          </cell>
          <cell r="AX872" t="str">
            <v>Vigeedha</v>
          </cell>
          <cell r="BA872" t="str">
            <v/>
          </cell>
          <cell r="BB872" t="str">
            <v/>
          </cell>
          <cell r="BC872" t="str">
            <v>Senkathir P</v>
          </cell>
          <cell r="BD872" t="str">
            <v>Jayakumar</v>
          </cell>
          <cell r="BE872" t="str">
            <v>Core</v>
          </cell>
          <cell r="BF872" t="str">
            <v>Trade</v>
          </cell>
          <cell r="BG872" t="str">
            <v>IN1</v>
          </cell>
          <cell r="BH872" t="str">
            <v>I37</v>
          </cell>
          <cell r="BI872" t="str">
            <v>I37</v>
          </cell>
          <cell r="BK872" t="str">
            <v>INE</v>
          </cell>
          <cell r="BL872" t="str">
            <v>INE</v>
          </cell>
          <cell r="BM872" t="str">
            <v>TT3</v>
          </cell>
          <cell r="BN872" t="str">
            <v>CS</v>
          </cell>
          <cell r="BS872" t="str">
            <v>INLFMU</v>
          </cell>
          <cell r="BT872" t="str">
            <v xml:space="preserve"> </v>
          </cell>
          <cell r="BU872" t="str">
            <v>N</v>
          </cell>
          <cell r="BV872" t="str">
            <v>N</v>
          </cell>
          <cell r="BW872" t="str">
            <v>N</v>
          </cell>
          <cell r="BX872" t="str">
            <v>Y</v>
          </cell>
          <cell r="BY872" t="str">
            <v>N</v>
          </cell>
          <cell r="BZ872" t="str">
            <v>N</v>
          </cell>
          <cell r="CA872" t="str">
            <v>N</v>
          </cell>
          <cell r="CB872" t="str">
            <v xml:space="preserve"> </v>
          </cell>
          <cell r="CC872" t="str">
            <v>N</v>
          </cell>
          <cell r="CD872">
            <v>413575</v>
          </cell>
          <cell r="CE872">
            <v>414122</v>
          </cell>
          <cell r="CF872">
            <v>414122</v>
          </cell>
          <cell r="CG872">
            <v>414122</v>
          </cell>
          <cell r="CH872">
            <v>414122</v>
          </cell>
          <cell r="CI872">
            <v>414122</v>
          </cell>
          <cell r="CJ872" t="str">
            <v>KKELLY1</v>
          </cell>
          <cell r="CK872" t="str">
            <v/>
          </cell>
          <cell r="CM872" t="str">
            <v/>
          </cell>
          <cell r="CN872" t="str">
            <v>Check</v>
          </cell>
          <cell r="CO872">
            <v>414122</v>
          </cell>
        </row>
        <row r="873">
          <cell r="C873">
            <v>414123</v>
          </cell>
          <cell r="D873" t="str">
            <v>INLFMU</v>
          </cell>
          <cell r="E873" t="str">
            <v>Mumbai</v>
          </cell>
          <cell r="F873" t="str">
            <v>INO</v>
          </cell>
          <cell r="G873" t="str">
            <v>AP1</v>
          </cell>
          <cell r="H873" t="str">
            <v>INSOUT</v>
          </cell>
          <cell r="I873" t="str">
            <v>GUNTUR</v>
          </cell>
          <cell r="J873" t="str">
            <v>Andhra Pradesh</v>
          </cell>
          <cell r="K873" t="str">
            <v>MumbaiGUNTUR</v>
          </cell>
          <cell r="L873">
            <v>4</v>
          </cell>
          <cell r="P873" t="str">
            <v/>
          </cell>
          <cell r="Q873" t="str">
            <v>LIONS CLUB OF GUNTUR VISION BLOOD</v>
          </cell>
          <cell r="R873" t="str">
            <v>LIONS CLUB OF GUNTUR VISION BLOOD</v>
          </cell>
          <cell r="S873" t="str">
            <v>LIONS CLUB OF GUNTUR VISION BLOOD</v>
          </cell>
          <cell r="T873" t="str">
            <v>NEAR BOSE STATUE SOMUVARI STREET</v>
          </cell>
          <cell r="U873" t="str">
            <v>KOTHAPET</v>
          </cell>
          <cell r="V873" t="str">
            <v xml:space="preserve"> </v>
          </cell>
          <cell r="W873" t="str">
            <v xml:space="preserve"> </v>
          </cell>
          <cell r="X873">
            <v>522001</v>
          </cell>
          <cell r="Y873" t="str">
            <v>GUNTUR</v>
          </cell>
          <cell r="Z873" t="str">
            <v>IN</v>
          </cell>
          <cell r="AA873" t="str">
            <v>I37</v>
          </cell>
          <cell r="AB873" t="str">
            <v>LIONS CLUB OF GUNTUR VISION BLOOD NEAR BOSE STATUE SOMUVARI STREET KOTHAPET     GUNTUR  ,Andhra Pradesh Pin-522001 India</v>
          </cell>
          <cell r="AC873" t="str">
            <v/>
          </cell>
          <cell r="AD873" t="str">
            <v/>
          </cell>
          <cell r="AH873" t="str">
            <v/>
          </cell>
          <cell r="AI873" t="str">
            <v/>
          </cell>
          <cell r="AJ873" t="str">
            <v/>
          </cell>
          <cell r="AO873" t="str">
            <v>Inactive</v>
          </cell>
          <cell r="AP873" t="str">
            <v/>
          </cell>
          <cell r="AQ873" t="str">
            <v>Direct</v>
          </cell>
          <cell r="AR873" t="str">
            <v>AP &amp; Telangana</v>
          </cell>
          <cell r="AS873" t="str">
            <v>TN+AP+TS+KL+BA+KA+SL+HD</v>
          </cell>
          <cell r="AT873" t="str">
            <v>Inactive</v>
          </cell>
          <cell r="AU873" t="str">
            <v>Okay</v>
          </cell>
          <cell r="AV873" t="str">
            <v/>
          </cell>
          <cell r="AW873" t="str">
            <v/>
          </cell>
          <cell r="AX873" t="str">
            <v>Vigeedha</v>
          </cell>
          <cell r="BA873" t="str">
            <v/>
          </cell>
          <cell r="BB873" t="str">
            <v/>
          </cell>
          <cell r="BC873" t="str">
            <v>Senkathir P</v>
          </cell>
          <cell r="BD873" t="str">
            <v>Jayakumar</v>
          </cell>
          <cell r="BE873" t="str">
            <v>Core</v>
          </cell>
          <cell r="BF873" t="str">
            <v>Trade</v>
          </cell>
          <cell r="BG873" t="str">
            <v>IN1</v>
          </cell>
          <cell r="BH873" t="str">
            <v>I37</v>
          </cell>
          <cell r="BI873" t="str">
            <v>I37</v>
          </cell>
          <cell r="BK873" t="str">
            <v>INE</v>
          </cell>
          <cell r="BL873" t="str">
            <v>INE</v>
          </cell>
          <cell r="BM873" t="str">
            <v>TT4</v>
          </cell>
          <cell r="BN873" t="str">
            <v>CS</v>
          </cell>
          <cell r="BS873" t="str">
            <v>INLFMU</v>
          </cell>
          <cell r="BT873" t="str">
            <v xml:space="preserve"> </v>
          </cell>
          <cell r="BU873" t="str">
            <v>N</v>
          </cell>
          <cell r="BV873" t="str">
            <v>N</v>
          </cell>
          <cell r="BW873" t="str">
            <v>N</v>
          </cell>
          <cell r="BX873" t="str">
            <v>Y</v>
          </cell>
          <cell r="BY873" t="str">
            <v>N</v>
          </cell>
          <cell r="BZ873" t="str">
            <v>N</v>
          </cell>
          <cell r="CA873" t="str">
            <v>N</v>
          </cell>
          <cell r="CB873" t="str">
            <v xml:space="preserve"> </v>
          </cell>
          <cell r="CC873" t="str">
            <v>N</v>
          </cell>
          <cell r="CD873">
            <v>413575</v>
          </cell>
          <cell r="CE873">
            <v>414123</v>
          </cell>
          <cell r="CF873">
            <v>414123</v>
          </cell>
          <cell r="CG873">
            <v>414123</v>
          </cell>
          <cell r="CH873">
            <v>414123</v>
          </cell>
          <cell r="CI873">
            <v>414123</v>
          </cell>
          <cell r="CJ873" t="str">
            <v>KKELLY1</v>
          </cell>
          <cell r="CK873" t="str">
            <v/>
          </cell>
          <cell r="CM873" t="str">
            <v/>
          </cell>
          <cell r="CN873" t="str">
            <v>Check</v>
          </cell>
          <cell r="CO873">
            <v>414123</v>
          </cell>
        </row>
        <row r="874">
          <cell r="C874">
            <v>414124</v>
          </cell>
          <cell r="D874" t="str">
            <v>INLFMU</v>
          </cell>
          <cell r="E874" t="str">
            <v>Mumbai</v>
          </cell>
          <cell r="F874" t="str">
            <v>INO</v>
          </cell>
          <cell r="G874" t="str">
            <v>AP1</v>
          </cell>
          <cell r="H874" t="str">
            <v>INSOUT</v>
          </cell>
          <cell r="I874" t="str">
            <v>VISAKHAPATNAM</v>
          </cell>
          <cell r="J874" t="str">
            <v>Andhra Pradesh</v>
          </cell>
          <cell r="K874" t="str">
            <v>MumbaiVISAKHAPATNAM</v>
          </cell>
          <cell r="L874">
            <v>3</v>
          </cell>
          <cell r="P874" t="str">
            <v/>
          </cell>
          <cell r="Q874" t="str">
            <v>CHAITANYA MEDICAL CENTRE</v>
          </cell>
          <cell r="R874" t="str">
            <v>CHAITANYA MEDICAL CENTRE</v>
          </cell>
          <cell r="S874" t="str">
            <v>CHAITANYA MEDICAL CENTRE</v>
          </cell>
          <cell r="T874" t="str">
            <v>14-37-44 COLLECTOR'S OFF. JUNCTION</v>
          </cell>
          <cell r="U874" t="str">
            <v>KRISHNA NAGAR</v>
          </cell>
          <cell r="V874" t="str">
            <v xml:space="preserve"> </v>
          </cell>
          <cell r="W874" t="str">
            <v xml:space="preserve"> </v>
          </cell>
          <cell r="X874">
            <v>530002</v>
          </cell>
          <cell r="Y874" t="str">
            <v>VISAKHAPATNAM</v>
          </cell>
          <cell r="Z874" t="str">
            <v>IN</v>
          </cell>
          <cell r="AA874" t="str">
            <v>I37</v>
          </cell>
          <cell r="AB874" t="str">
            <v>CHAITANYA MEDICAL CENTRE 14-37-44 COLLECTOR'S OFF. JUNCTION KRISHNA NAGAR     VISAKHAPATNAM  ,Andhra Pradesh Pin-530002 India</v>
          </cell>
          <cell r="AC874" t="str">
            <v/>
          </cell>
          <cell r="AD874" t="str">
            <v/>
          </cell>
          <cell r="AH874" t="str">
            <v/>
          </cell>
          <cell r="AI874" t="str">
            <v/>
          </cell>
          <cell r="AJ874" t="str">
            <v/>
          </cell>
          <cell r="AO874" t="str">
            <v>Inactive</v>
          </cell>
          <cell r="AP874" t="str">
            <v/>
          </cell>
          <cell r="AQ874" t="str">
            <v>Direct</v>
          </cell>
          <cell r="AR874" t="str">
            <v>AP &amp; Telangana</v>
          </cell>
          <cell r="AS874" t="str">
            <v>TN+AP+TS+KL+BA+KA+SL+HD</v>
          </cell>
          <cell r="AT874" t="str">
            <v>Inactive</v>
          </cell>
          <cell r="AU874" t="str">
            <v>Okay</v>
          </cell>
          <cell r="AV874" t="str">
            <v/>
          </cell>
          <cell r="AW874" t="str">
            <v/>
          </cell>
          <cell r="AX874" t="str">
            <v>Vigeedha</v>
          </cell>
          <cell r="BA874" t="str">
            <v/>
          </cell>
          <cell r="BB874" t="str">
            <v/>
          </cell>
          <cell r="BC874" t="str">
            <v>Senkathir P</v>
          </cell>
          <cell r="BD874" t="str">
            <v>Jayakumar</v>
          </cell>
          <cell r="BE874" t="str">
            <v>Core</v>
          </cell>
          <cell r="BF874" t="str">
            <v>Trade</v>
          </cell>
          <cell r="BG874" t="str">
            <v>IN1</v>
          </cell>
          <cell r="BH874" t="str">
            <v>I37</v>
          </cell>
          <cell r="BI874" t="str">
            <v>I37</v>
          </cell>
          <cell r="BK874" t="str">
            <v>INE</v>
          </cell>
          <cell r="BL874" t="str">
            <v>INE</v>
          </cell>
          <cell r="BM874" t="str">
            <v>TT3</v>
          </cell>
          <cell r="BN874" t="str">
            <v>CS</v>
          </cell>
          <cell r="BS874" t="str">
            <v>INLFMU</v>
          </cell>
          <cell r="BT874" t="str">
            <v xml:space="preserve"> </v>
          </cell>
          <cell r="BU874" t="str">
            <v>N</v>
          </cell>
          <cell r="BV874" t="str">
            <v>N</v>
          </cell>
          <cell r="BW874" t="str">
            <v>N</v>
          </cell>
          <cell r="BX874" t="str">
            <v>Y</v>
          </cell>
          <cell r="BY874" t="str">
            <v>N</v>
          </cell>
          <cell r="BZ874" t="str">
            <v>N</v>
          </cell>
          <cell r="CA874" t="str">
            <v>N</v>
          </cell>
          <cell r="CB874" t="str">
            <v xml:space="preserve"> </v>
          </cell>
          <cell r="CC874" t="str">
            <v>N</v>
          </cell>
          <cell r="CD874">
            <v>413575</v>
          </cell>
          <cell r="CE874">
            <v>414124</v>
          </cell>
          <cell r="CF874">
            <v>414124</v>
          </cell>
          <cell r="CG874">
            <v>414124</v>
          </cell>
          <cell r="CH874">
            <v>414124</v>
          </cell>
          <cell r="CI874">
            <v>414124</v>
          </cell>
          <cell r="CJ874" t="str">
            <v>KKELLY1</v>
          </cell>
          <cell r="CK874" t="str">
            <v/>
          </cell>
          <cell r="CM874" t="str">
            <v/>
          </cell>
          <cell r="CN874" t="str">
            <v>Check</v>
          </cell>
          <cell r="CO874">
            <v>414124</v>
          </cell>
        </row>
        <row r="875">
          <cell r="C875">
            <v>414125</v>
          </cell>
          <cell r="D875" t="str">
            <v>INLFMU</v>
          </cell>
          <cell r="E875" t="str">
            <v>Mumbai</v>
          </cell>
          <cell r="F875" t="str">
            <v>INO</v>
          </cell>
          <cell r="G875" t="str">
            <v>AP1</v>
          </cell>
          <cell r="H875" t="str">
            <v>INSOUT</v>
          </cell>
          <cell r="I875" t="str">
            <v>VISAKHAPATNAM</v>
          </cell>
          <cell r="J875" t="str">
            <v>Andhra Pradesh</v>
          </cell>
          <cell r="K875" t="str">
            <v>MumbaiVISAKHAPATNAM</v>
          </cell>
          <cell r="L875">
            <v>3</v>
          </cell>
          <cell r="P875" t="str">
            <v/>
          </cell>
          <cell r="Q875" t="str">
            <v>MAHATMA GANDHI CANCER HOS &amp; RE INS</v>
          </cell>
          <cell r="R875" t="str">
            <v>MAHATMA GANDHI CANCER HOS  RE INS</v>
          </cell>
          <cell r="S875" t="str">
            <v>MAHATMA GANDHI CANCER HOS &amp; RE INS</v>
          </cell>
          <cell r="T875" t="str">
            <v>1/7 M.V.P.COLONY</v>
          </cell>
          <cell r="U875" t="str">
            <v xml:space="preserve"> </v>
          </cell>
          <cell r="V875" t="str">
            <v xml:space="preserve"> </v>
          </cell>
          <cell r="W875" t="str">
            <v xml:space="preserve"> </v>
          </cell>
          <cell r="X875">
            <v>530017</v>
          </cell>
          <cell r="Y875" t="str">
            <v>VISAKHAPATNAM</v>
          </cell>
          <cell r="Z875" t="str">
            <v>IN</v>
          </cell>
          <cell r="AA875" t="str">
            <v>I37</v>
          </cell>
          <cell r="AB875" t="str">
            <v>MAHATMA GANDHI CANCER HOS &amp; RE INS 1/7 M.V.P.COLONY       VISAKHAPATNAM  ,Andhra Pradesh Pin-530017 India</v>
          </cell>
          <cell r="AC875" t="str">
            <v/>
          </cell>
          <cell r="AD875" t="str">
            <v/>
          </cell>
          <cell r="AH875" t="str">
            <v/>
          </cell>
          <cell r="AI875" t="str">
            <v/>
          </cell>
          <cell r="AJ875" t="str">
            <v/>
          </cell>
          <cell r="AO875" t="str">
            <v>Inactive</v>
          </cell>
          <cell r="AP875" t="str">
            <v/>
          </cell>
          <cell r="AQ875" t="str">
            <v>Direct</v>
          </cell>
          <cell r="AR875" t="str">
            <v>AP &amp; Telangana</v>
          </cell>
          <cell r="AS875" t="str">
            <v>TN+AP+TS+KL+BA+KA+SL+HD</v>
          </cell>
          <cell r="AT875" t="str">
            <v>Inactive</v>
          </cell>
          <cell r="AU875" t="str">
            <v>Okay</v>
          </cell>
          <cell r="AV875" t="str">
            <v/>
          </cell>
          <cell r="AW875" t="str">
            <v/>
          </cell>
          <cell r="AX875" t="str">
            <v>Vigeedha</v>
          </cell>
          <cell r="BA875" t="str">
            <v/>
          </cell>
          <cell r="BB875" t="str">
            <v/>
          </cell>
          <cell r="BC875" t="str">
            <v>Senkathir P</v>
          </cell>
          <cell r="BD875" t="str">
            <v>Jayakumar</v>
          </cell>
          <cell r="BE875" t="str">
            <v>Core</v>
          </cell>
          <cell r="BF875" t="str">
            <v>Trade</v>
          </cell>
          <cell r="BG875" t="str">
            <v>IN1</v>
          </cell>
          <cell r="BH875" t="str">
            <v>I37</v>
          </cell>
          <cell r="BI875" t="str">
            <v>I37</v>
          </cell>
          <cell r="BK875" t="str">
            <v>INE</v>
          </cell>
          <cell r="BL875" t="str">
            <v>INE</v>
          </cell>
          <cell r="BM875" t="str">
            <v>TT3</v>
          </cell>
          <cell r="BN875" t="str">
            <v>CS</v>
          </cell>
          <cell r="BS875" t="str">
            <v>INLFMU</v>
          </cell>
          <cell r="BT875" t="str">
            <v xml:space="preserve"> </v>
          </cell>
          <cell r="BU875" t="str">
            <v>N</v>
          </cell>
          <cell r="BV875" t="str">
            <v>N</v>
          </cell>
          <cell r="BW875" t="str">
            <v>N</v>
          </cell>
          <cell r="BX875" t="str">
            <v>Y</v>
          </cell>
          <cell r="BY875" t="str">
            <v>N</v>
          </cell>
          <cell r="BZ875" t="str">
            <v>N</v>
          </cell>
          <cell r="CA875" t="str">
            <v>N</v>
          </cell>
          <cell r="CB875" t="str">
            <v xml:space="preserve"> </v>
          </cell>
          <cell r="CC875" t="str">
            <v>N</v>
          </cell>
          <cell r="CD875">
            <v>413575</v>
          </cell>
          <cell r="CE875">
            <v>414125</v>
          </cell>
          <cell r="CF875">
            <v>414125</v>
          </cell>
          <cell r="CG875">
            <v>414125</v>
          </cell>
          <cell r="CH875">
            <v>414125</v>
          </cell>
          <cell r="CI875">
            <v>414125</v>
          </cell>
          <cell r="CJ875" t="str">
            <v>KKELLY1</v>
          </cell>
          <cell r="CK875" t="str">
            <v/>
          </cell>
          <cell r="CM875" t="str">
            <v/>
          </cell>
          <cell r="CN875" t="str">
            <v>Check</v>
          </cell>
          <cell r="CO875">
            <v>414125</v>
          </cell>
        </row>
        <row r="876">
          <cell r="C876">
            <v>414126</v>
          </cell>
          <cell r="D876" t="str">
            <v>INLFMU</v>
          </cell>
          <cell r="E876" t="str">
            <v>Mumbai</v>
          </cell>
          <cell r="F876" t="str">
            <v>INO</v>
          </cell>
          <cell r="G876" t="str">
            <v>AP1</v>
          </cell>
          <cell r="H876" t="str">
            <v>INSOUT</v>
          </cell>
          <cell r="I876" t="str">
            <v>HYDERABAD</v>
          </cell>
          <cell r="J876" t="str">
            <v>Telangana</v>
          </cell>
          <cell r="K876" t="str">
            <v>MumbaiHYDERABAD</v>
          </cell>
          <cell r="L876">
            <v>3</v>
          </cell>
          <cell r="P876" t="str">
            <v/>
          </cell>
          <cell r="Q876" t="str">
            <v>AWARE GLOBAL HOSPITALS</v>
          </cell>
          <cell r="R876" t="str">
            <v>AWARE GLOBAL HOSPITALS</v>
          </cell>
          <cell r="S876" t="str">
            <v>AWARE GLOBAL HOSPITALS</v>
          </cell>
          <cell r="T876" t="str">
            <v>08-16-01 SAGAR ROAD</v>
          </cell>
          <cell r="U876" t="str">
            <v>SAROORNAGAR (L.B.NAGAR)</v>
          </cell>
          <cell r="V876" t="str">
            <v xml:space="preserve"> </v>
          </cell>
          <cell r="W876" t="str">
            <v xml:space="preserve"> </v>
          </cell>
          <cell r="X876">
            <v>500035</v>
          </cell>
          <cell r="Y876" t="str">
            <v>HYDERABAD</v>
          </cell>
          <cell r="Z876" t="str">
            <v>IN</v>
          </cell>
          <cell r="AA876" t="str">
            <v>I36</v>
          </cell>
          <cell r="AB876" t="str">
            <v>AWARE GLOBAL HOSPITALS 08-16-01 SAGAR ROAD SAROORNAGAR (L.B.NAGAR)     HYDERABAD  ,Telangana Pin-500035 India</v>
          </cell>
          <cell r="AC876" t="str">
            <v/>
          </cell>
          <cell r="AD876" t="str">
            <v/>
          </cell>
          <cell r="AH876" t="str">
            <v/>
          </cell>
          <cell r="AI876" t="str">
            <v/>
          </cell>
          <cell r="AJ876" t="str">
            <v/>
          </cell>
          <cell r="AO876" t="str">
            <v>Inactive</v>
          </cell>
          <cell r="AP876" t="str">
            <v/>
          </cell>
          <cell r="AQ876" t="str">
            <v>Direct</v>
          </cell>
          <cell r="AR876" t="str">
            <v>AP &amp; Telangana</v>
          </cell>
          <cell r="AS876" t="str">
            <v>TN+AP+TS+KL+BA+KA+SL+HD</v>
          </cell>
          <cell r="AT876" t="str">
            <v>Inactive</v>
          </cell>
          <cell r="AU876" t="str">
            <v>Okay</v>
          </cell>
          <cell r="AV876" t="str">
            <v/>
          </cell>
          <cell r="AW876" t="str">
            <v/>
          </cell>
          <cell r="AX876" t="str">
            <v>Vigeedha</v>
          </cell>
          <cell r="BA876" t="str">
            <v/>
          </cell>
          <cell r="BB876" t="str">
            <v/>
          </cell>
          <cell r="BC876" t="str">
            <v>Senkathir P</v>
          </cell>
          <cell r="BD876" t="str">
            <v>Jayakumar</v>
          </cell>
          <cell r="BE876" t="str">
            <v>Core</v>
          </cell>
          <cell r="BF876" t="str">
            <v>Trade</v>
          </cell>
          <cell r="BG876" t="str">
            <v>IN1</v>
          </cell>
          <cell r="BH876" t="str">
            <v>I36</v>
          </cell>
          <cell r="BI876" t="str">
            <v>I36</v>
          </cell>
          <cell r="BK876" t="str">
            <v>INE</v>
          </cell>
          <cell r="BL876" t="str">
            <v>INE</v>
          </cell>
          <cell r="BM876" t="str">
            <v>TT3</v>
          </cell>
          <cell r="BN876" t="str">
            <v>CS</v>
          </cell>
          <cell r="BS876" t="str">
            <v>INLFMU</v>
          </cell>
          <cell r="BT876" t="str">
            <v xml:space="preserve"> </v>
          </cell>
          <cell r="BU876" t="str">
            <v>N</v>
          </cell>
          <cell r="BV876" t="str">
            <v>N</v>
          </cell>
          <cell r="BW876" t="str">
            <v>N</v>
          </cell>
          <cell r="BX876" t="str">
            <v>Y</v>
          </cell>
          <cell r="BY876" t="str">
            <v>N</v>
          </cell>
          <cell r="BZ876" t="str">
            <v>N</v>
          </cell>
          <cell r="CA876" t="str">
            <v>N</v>
          </cell>
          <cell r="CB876" t="str">
            <v xml:space="preserve"> </v>
          </cell>
          <cell r="CC876" t="str">
            <v>N</v>
          </cell>
          <cell r="CD876">
            <v>413575</v>
          </cell>
          <cell r="CE876">
            <v>414126</v>
          </cell>
          <cell r="CF876">
            <v>414126</v>
          </cell>
          <cell r="CG876">
            <v>414126</v>
          </cell>
          <cell r="CH876">
            <v>414126</v>
          </cell>
          <cell r="CI876">
            <v>414126</v>
          </cell>
          <cell r="CJ876" t="str">
            <v>KKELLY1</v>
          </cell>
          <cell r="CK876" t="str">
            <v/>
          </cell>
          <cell r="CM876" t="str">
            <v/>
          </cell>
          <cell r="CN876" t="str">
            <v>Check</v>
          </cell>
          <cell r="CO876">
            <v>414126</v>
          </cell>
        </row>
        <row r="877">
          <cell r="C877">
            <v>414127</v>
          </cell>
          <cell r="D877" t="str">
            <v>INLFMU</v>
          </cell>
          <cell r="E877" t="str">
            <v>Mumbai</v>
          </cell>
          <cell r="F877" t="str">
            <v>INO</v>
          </cell>
          <cell r="G877" t="str">
            <v>AP1</v>
          </cell>
          <cell r="H877" t="str">
            <v>INSOUT</v>
          </cell>
          <cell r="I877" t="str">
            <v>HYDERABAD</v>
          </cell>
          <cell r="J877" t="str">
            <v>Telangana</v>
          </cell>
          <cell r="K877" t="str">
            <v>MumbaiHYDERABAD</v>
          </cell>
          <cell r="L877">
            <v>3</v>
          </cell>
          <cell r="P877" t="str">
            <v/>
          </cell>
          <cell r="Q877" t="str">
            <v>NARAYANA HRUDAYALAYA-MALLA REDDY H</v>
          </cell>
          <cell r="R877" t="str">
            <v>NARAYANA HRUDAYALAYA-MALLA REDDY H</v>
          </cell>
          <cell r="S877" t="str">
            <v>NARAYANA HRUDAYALAYA-MALLA REDDY H</v>
          </cell>
          <cell r="T877" t="str">
            <v>NO.1-1-216 SURARAM "X" ROADS</v>
          </cell>
          <cell r="U877" t="str">
            <v xml:space="preserve"> </v>
          </cell>
          <cell r="V877" t="str">
            <v xml:space="preserve"> </v>
          </cell>
          <cell r="W877" t="str">
            <v xml:space="preserve"> </v>
          </cell>
          <cell r="X877">
            <v>500055</v>
          </cell>
          <cell r="Y877" t="str">
            <v>HYDERABAD</v>
          </cell>
          <cell r="Z877" t="str">
            <v>IN</v>
          </cell>
          <cell r="AA877" t="str">
            <v>I36</v>
          </cell>
          <cell r="AB877" t="str">
            <v>NARAYANA HRUDAYALAYA-MALLA REDDY H NO.1-1-216 SURARAM "X" ROADS       HYDERABAD  ,Telangana Pin-500055 India</v>
          </cell>
          <cell r="AC877" t="str">
            <v/>
          </cell>
          <cell r="AD877" t="str">
            <v/>
          </cell>
          <cell r="AH877" t="str">
            <v/>
          </cell>
          <cell r="AI877" t="str">
            <v/>
          </cell>
          <cell r="AJ877" t="str">
            <v/>
          </cell>
          <cell r="AO877" t="str">
            <v>Inactive</v>
          </cell>
          <cell r="AP877" t="str">
            <v/>
          </cell>
          <cell r="AQ877" t="str">
            <v>Direct</v>
          </cell>
          <cell r="AR877" t="str">
            <v>AP &amp; Telangana</v>
          </cell>
          <cell r="AS877" t="str">
            <v>TN+AP+TS+KL+BA+KA+SL+HD</v>
          </cell>
          <cell r="AT877" t="str">
            <v>Inactive</v>
          </cell>
          <cell r="AU877" t="str">
            <v>Okay</v>
          </cell>
          <cell r="AV877" t="str">
            <v/>
          </cell>
          <cell r="AW877" t="str">
            <v/>
          </cell>
          <cell r="AX877" t="str">
            <v>Vigeedha</v>
          </cell>
          <cell r="BA877" t="str">
            <v/>
          </cell>
          <cell r="BB877" t="str">
            <v/>
          </cell>
          <cell r="BC877" t="str">
            <v>Senkathir P</v>
          </cell>
          <cell r="BD877" t="str">
            <v>Jayakumar</v>
          </cell>
          <cell r="BE877" t="str">
            <v>Core</v>
          </cell>
          <cell r="BF877" t="str">
            <v>Trade</v>
          </cell>
          <cell r="BG877" t="str">
            <v>IN1</v>
          </cell>
          <cell r="BH877" t="str">
            <v>I36</v>
          </cell>
          <cell r="BI877" t="str">
            <v>I36</v>
          </cell>
          <cell r="BK877" t="str">
            <v>INE</v>
          </cell>
          <cell r="BL877" t="str">
            <v>INE</v>
          </cell>
          <cell r="BM877" t="str">
            <v>TT3</v>
          </cell>
          <cell r="BN877" t="str">
            <v>CS</v>
          </cell>
          <cell r="BS877" t="str">
            <v>INLFMU</v>
          </cell>
          <cell r="BT877" t="str">
            <v xml:space="preserve"> </v>
          </cell>
          <cell r="BU877" t="str">
            <v>N</v>
          </cell>
          <cell r="BV877" t="str">
            <v>N</v>
          </cell>
          <cell r="BW877" t="str">
            <v>N</v>
          </cell>
          <cell r="BX877" t="str">
            <v>Y</v>
          </cell>
          <cell r="BY877" t="str">
            <v>N</v>
          </cell>
          <cell r="BZ877" t="str">
            <v>N</v>
          </cell>
          <cell r="CA877" t="str">
            <v>N</v>
          </cell>
          <cell r="CB877" t="str">
            <v xml:space="preserve"> </v>
          </cell>
          <cell r="CC877" t="str">
            <v>N</v>
          </cell>
          <cell r="CD877">
            <v>413575</v>
          </cell>
          <cell r="CE877">
            <v>414127</v>
          </cell>
          <cell r="CF877">
            <v>414127</v>
          </cell>
          <cell r="CG877">
            <v>414127</v>
          </cell>
          <cell r="CH877">
            <v>414127</v>
          </cell>
          <cell r="CI877">
            <v>414127</v>
          </cell>
          <cell r="CJ877" t="str">
            <v>KKELLY1</v>
          </cell>
          <cell r="CK877" t="str">
            <v/>
          </cell>
          <cell r="CM877" t="str">
            <v/>
          </cell>
          <cell r="CN877" t="str">
            <v>Check</v>
          </cell>
          <cell r="CO877">
            <v>414127</v>
          </cell>
        </row>
        <row r="878">
          <cell r="C878">
            <v>414128</v>
          </cell>
          <cell r="D878" t="str">
            <v>INLFMU</v>
          </cell>
          <cell r="E878" t="str">
            <v>Mumbai</v>
          </cell>
          <cell r="F878" t="str">
            <v>INO</v>
          </cell>
          <cell r="G878" t="str">
            <v>AP1</v>
          </cell>
          <cell r="H878" t="str">
            <v>INSOUT</v>
          </cell>
          <cell r="I878" t="str">
            <v>VISAKHAPATNAM</v>
          </cell>
          <cell r="J878" t="str">
            <v>Andhra Pradesh</v>
          </cell>
          <cell r="K878" t="str">
            <v>MumbaiVISAKHAPATNAM</v>
          </cell>
          <cell r="L878">
            <v>3</v>
          </cell>
          <cell r="P878" t="str">
            <v/>
          </cell>
          <cell r="Q878" t="str">
            <v>VIZAG HAEMATOLOGY DIAGNOSTIC CENTE</v>
          </cell>
          <cell r="R878" t="str">
            <v>VIZAG HAEMATOLOGY DIAGNOSTIC CENTE</v>
          </cell>
          <cell r="S878" t="str">
            <v>VIZAG HAEMATOLOGY DIAGNOSTIC CENTE</v>
          </cell>
          <cell r="T878" t="str">
            <v>D.NO.17-1-28SAROJINI NAIDU TOWERS</v>
          </cell>
          <cell r="U878" t="str">
            <v>OPP. KGH</v>
          </cell>
          <cell r="V878" t="str">
            <v>MAHARANIPETA</v>
          </cell>
          <cell r="W878" t="str">
            <v xml:space="preserve"> </v>
          </cell>
          <cell r="X878">
            <v>530002</v>
          </cell>
          <cell r="Y878" t="str">
            <v>VISAKHAPATNAM</v>
          </cell>
          <cell r="Z878" t="str">
            <v>IN</v>
          </cell>
          <cell r="AA878" t="str">
            <v>I37</v>
          </cell>
          <cell r="AB878" t="str">
            <v>VIZAG HAEMATOLOGY DIAGNOSTIC CENTE D.NO.17-1-28SAROJINI NAIDU TOWERS OPP. KGH MAHARANIPETA   VISAKHAPATNAM  ,Andhra Pradesh Pin-530002 India</v>
          </cell>
          <cell r="AC878" t="str">
            <v/>
          </cell>
          <cell r="AD878" t="str">
            <v/>
          </cell>
          <cell r="AH878" t="str">
            <v/>
          </cell>
          <cell r="AI878" t="str">
            <v/>
          </cell>
          <cell r="AJ878" t="str">
            <v/>
          </cell>
          <cell r="AO878" t="str">
            <v>Inactive</v>
          </cell>
          <cell r="AP878" t="str">
            <v/>
          </cell>
          <cell r="AQ878" t="str">
            <v>Direct</v>
          </cell>
          <cell r="AR878" t="str">
            <v>AP &amp; Telangana</v>
          </cell>
          <cell r="AS878" t="str">
            <v>TN+AP+TS+KL+BA+KA+SL+HD</v>
          </cell>
          <cell r="AT878" t="str">
            <v>Inactive</v>
          </cell>
          <cell r="AU878" t="str">
            <v>Okay</v>
          </cell>
          <cell r="AV878" t="str">
            <v/>
          </cell>
          <cell r="AW878" t="str">
            <v/>
          </cell>
          <cell r="AX878" t="str">
            <v>Vigeedha</v>
          </cell>
          <cell r="BA878" t="str">
            <v/>
          </cell>
          <cell r="BB878" t="str">
            <v/>
          </cell>
          <cell r="BC878" t="str">
            <v>Senkathir P</v>
          </cell>
          <cell r="BD878" t="str">
            <v>Jayakumar</v>
          </cell>
          <cell r="BE878" t="str">
            <v>Core</v>
          </cell>
          <cell r="BF878" t="str">
            <v>Trade</v>
          </cell>
          <cell r="BG878" t="str">
            <v>IN1</v>
          </cell>
          <cell r="BH878" t="str">
            <v>I37</v>
          </cell>
          <cell r="BI878" t="str">
            <v>I37</v>
          </cell>
          <cell r="BK878" t="str">
            <v>INE</v>
          </cell>
          <cell r="BL878" t="str">
            <v>INE</v>
          </cell>
          <cell r="BM878" t="str">
            <v>TT3</v>
          </cell>
          <cell r="BN878" t="str">
            <v>CS</v>
          </cell>
          <cell r="BS878" t="str">
            <v>INLFMU</v>
          </cell>
          <cell r="BT878" t="str">
            <v xml:space="preserve"> </v>
          </cell>
          <cell r="BU878" t="str">
            <v>N</v>
          </cell>
          <cell r="BV878" t="str">
            <v>N</v>
          </cell>
          <cell r="BW878" t="str">
            <v>N</v>
          </cell>
          <cell r="BX878" t="str">
            <v>Y</v>
          </cell>
          <cell r="BY878" t="str">
            <v>N</v>
          </cell>
          <cell r="BZ878" t="str">
            <v>N</v>
          </cell>
          <cell r="CA878" t="str">
            <v>N</v>
          </cell>
          <cell r="CB878" t="str">
            <v xml:space="preserve"> </v>
          </cell>
          <cell r="CC878" t="str">
            <v>N</v>
          </cell>
          <cell r="CD878">
            <v>413575</v>
          </cell>
          <cell r="CE878">
            <v>414128</v>
          </cell>
          <cell r="CF878">
            <v>414128</v>
          </cell>
          <cell r="CG878">
            <v>414128</v>
          </cell>
          <cell r="CH878">
            <v>414128</v>
          </cell>
          <cell r="CI878">
            <v>414128</v>
          </cell>
          <cell r="CJ878" t="str">
            <v>KKELLY1</v>
          </cell>
          <cell r="CK878" t="str">
            <v/>
          </cell>
          <cell r="CM878" t="str">
            <v/>
          </cell>
          <cell r="CN878" t="str">
            <v>Check</v>
          </cell>
          <cell r="CO878">
            <v>414128</v>
          </cell>
        </row>
        <row r="879">
          <cell r="C879">
            <v>414129</v>
          </cell>
          <cell r="D879" t="str">
            <v>INLFMU</v>
          </cell>
          <cell r="E879" t="str">
            <v>Mumbai</v>
          </cell>
          <cell r="F879" t="str">
            <v>INO</v>
          </cell>
          <cell r="G879" t="str">
            <v>AP1</v>
          </cell>
          <cell r="H879" t="str">
            <v>INSOUT</v>
          </cell>
          <cell r="I879" t="str">
            <v>KAKINADA</v>
          </cell>
          <cell r="J879" t="str">
            <v>Andhra Pradesh</v>
          </cell>
          <cell r="K879" t="str">
            <v>MumbaiKAKINADA</v>
          </cell>
          <cell r="L879">
            <v>4</v>
          </cell>
          <cell r="P879" t="str">
            <v/>
          </cell>
          <cell r="Q879" t="str">
            <v>SURYA GLOBAL HOSPITALS</v>
          </cell>
          <cell r="R879" t="str">
            <v>SURYA GLOBAL HOSPITALS</v>
          </cell>
          <cell r="S879" t="str">
            <v>SURYA GLOBAL HOSPITALS</v>
          </cell>
          <cell r="T879" t="str">
            <v>NAGESWARA RAO STREET</v>
          </cell>
          <cell r="U879" t="str">
            <v>RAMARAOPETA</v>
          </cell>
          <cell r="V879" t="str">
            <v xml:space="preserve"> </v>
          </cell>
          <cell r="W879" t="str">
            <v xml:space="preserve"> </v>
          </cell>
          <cell r="X879">
            <v>533004</v>
          </cell>
          <cell r="Y879" t="str">
            <v>KAKINADA</v>
          </cell>
          <cell r="Z879" t="str">
            <v>IN</v>
          </cell>
          <cell r="AA879" t="str">
            <v>I37</v>
          </cell>
          <cell r="AB879" t="str">
            <v>SURYA GLOBAL HOSPITALS NAGESWARA RAO STREET RAMARAOPETA     KAKINADA  ,Andhra Pradesh Pin-533004 India</v>
          </cell>
          <cell r="AC879" t="str">
            <v/>
          </cell>
          <cell r="AD879" t="str">
            <v/>
          </cell>
          <cell r="AH879" t="str">
            <v/>
          </cell>
          <cell r="AI879" t="str">
            <v/>
          </cell>
          <cell r="AJ879" t="str">
            <v/>
          </cell>
          <cell r="AO879" t="str">
            <v>Inactive</v>
          </cell>
          <cell r="AP879" t="str">
            <v/>
          </cell>
          <cell r="AQ879" t="str">
            <v>Direct</v>
          </cell>
          <cell r="AR879" t="str">
            <v>AP &amp; Telangana</v>
          </cell>
          <cell r="AS879" t="str">
            <v>TN+AP+TS+KL+BA+KA+SL+HD</v>
          </cell>
          <cell r="AT879" t="str">
            <v>Inactive</v>
          </cell>
          <cell r="AU879" t="str">
            <v>Okay</v>
          </cell>
          <cell r="AV879" t="str">
            <v/>
          </cell>
          <cell r="AW879" t="str">
            <v/>
          </cell>
          <cell r="AX879" t="str">
            <v>Vigeedha</v>
          </cell>
          <cell r="BA879" t="str">
            <v/>
          </cell>
          <cell r="BB879" t="str">
            <v/>
          </cell>
          <cell r="BC879" t="str">
            <v>Senkathir P</v>
          </cell>
          <cell r="BD879" t="str">
            <v>Jayakumar</v>
          </cell>
          <cell r="BE879" t="str">
            <v>Core</v>
          </cell>
          <cell r="BF879" t="str">
            <v>Trade</v>
          </cell>
          <cell r="BG879" t="str">
            <v>IN1</v>
          </cell>
          <cell r="BH879" t="str">
            <v>I37</v>
          </cell>
          <cell r="BI879" t="str">
            <v>I37</v>
          </cell>
          <cell r="BK879" t="str">
            <v>INE</v>
          </cell>
          <cell r="BL879" t="str">
            <v>INE</v>
          </cell>
          <cell r="BM879" t="str">
            <v>TT4</v>
          </cell>
          <cell r="BN879" t="str">
            <v>CS</v>
          </cell>
          <cell r="BS879" t="str">
            <v>INLFMU</v>
          </cell>
          <cell r="BT879" t="str">
            <v xml:space="preserve"> </v>
          </cell>
          <cell r="BU879" t="str">
            <v>N</v>
          </cell>
          <cell r="BV879" t="str">
            <v>N</v>
          </cell>
          <cell r="BW879" t="str">
            <v>N</v>
          </cell>
          <cell r="BX879" t="str">
            <v>Y</v>
          </cell>
          <cell r="BY879" t="str">
            <v>N</v>
          </cell>
          <cell r="BZ879" t="str">
            <v>N</v>
          </cell>
          <cell r="CA879" t="str">
            <v>N</v>
          </cell>
          <cell r="CB879" t="str">
            <v xml:space="preserve"> </v>
          </cell>
          <cell r="CC879" t="str">
            <v>N</v>
          </cell>
          <cell r="CD879">
            <v>413575</v>
          </cell>
          <cell r="CE879">
            <v>414129</v>
          </cell>
          <cell r="CF879">
            <v>414129</v>
          </cell>
          <cell r="CG879">
            <v>414129</v>
          </cell>
          <cell r="CH879">
            <v>414129</v>
          </cell>
          <cell r="CI879">
            <v>414129</v>
          </cell>
          <cell r="CJ879" t="str">
            <v>KKELLY1</v>
          </cell>
          <cell r="CK879" t="str">
            <v/>
          </cell>
          <cell r="CM879" t="str">
            <v/>
          </cell>
          <cell r="CN879" t="str">
            <v>Check</v>
          </cell>
          <cell r="CO879">
            <v>414129</v>
          </cell>
        </row>
        <row r="880">
          <cell r="C880">
            <v>414130</v>
          </cell>
          <cell r="D880" t="str">
            <v>INLFMU</v>
          </cell>
          <cell r="E880" t="str">
            <v>Mumbai</v>
          </cell>
          <cell r="F880" t="str">
            <v>INO</v>
          </cell>
          <cell r="G880" t="str">
            <v>AP1</v>
          </cell>
          <cell r="H880" t="str">
            <v>INSOUT</v>
          </cell>
          <cell r="I880" t="str">
            <v>HYDERABAD</v>
          </cell>
          <cell r="J880" t="str">
            <v>Telangana</v>
          </cell>
          <cell r="K880" t="str">
            <v>MumbaiHYDERABAD</v>
          </cell>
          <cell r="L880">
            <v>3</v>
          </cell>
          <cell r="P880" t="str">
            <v/>
          </cell>
          <cell r="Q880" t="str">
            <v>S.L.DIAGNOSTICS PRIVATE LIMITED</v>
          </cell>
          <cell r="R880" t="str">
            <v>SLDIAGNOSTICS PRIVATE LIMITED</v>
          </cell>
          <cell r="S880" t="str">
            <v>S.L.DIAGNOSTICS PRIVATE LIMITED</v>
          </cell>
          <cell r="T880" t="str">
            <v>LOWER GROUND FLOOR WINDSOR</v>
          </cell>
          <cell r="U880" t="str">
            <v>PLAZA NALLAKUNTA</v>
          </cell>
          <cell r="V880" t="str">
            <v xml:space="preserve"> </v>
          </cell>
          <cell r="W880" t="str">
            <v xml:space="preserve"> </v>
          </cell>
          <cell r="X880">
            <v>500044</v>
          </cell>
          <cell r="Y880" t="str">
            <v>HYDERABAD</v>
          </cell>
          <cell r="Z880" t="str">
            <v>IN</v>
          </cell>
          <cell r="AA880" t="str">
            <v>I36</v>
          </cell>
          <cell r="AB880" t="str">
            <v>S.L.DIAGNOSTICS PRIVATE LIMITED LOWER GROUND FLOOR WINDSOR PLAZA NALLAKUNTA     HYDERABAD  ,Telangana Pin-500044 India</v>
          </cell>
          <cell r="AC880" t="str">
            <v/>
          </cell>
          <cell r="AD880" t="str">
            <v/>
          </cell>
          <cell r="AH880" t="str">
            <v/>
          </cell>
          <cell r="AI880" t="str">
            <v/>
          </cell>
          <cell r="AJ880" t="str">
            <v/>
          </cell>
          <cell r="AO880" t="str">
            <v>Inactive</v>
          </cell>
          <cell r="AP880" t="str">
            <v/>
          </cell>
          <cell r="AQ880" t="str">
            <v>Direct</v>
          </cell>
          <cell r="AR880" t="str">
            <v>AP &amp; Telangana</v>
          </cell>
          <cell r="AS880" t="str">
            <v>TN+AP+TS+KL+BA+KA+SL+HD</v>
          </cell>
          <cell r="AT880" t="str">
            <v>Inactive</v>
          </cell>
          <cell r="AU880" t="str">
            <v>Okay</v>
          </cell>
          <cell r="AV880" t="str">
            <v/>
          </cell>
          <cell r="AW880" t="str">
            <v/>
          </cell>
          <cell r="AX880" t="str">
            <v>Vigeedha</v>
          </cell>
          <cell r="BA880" t="str">
            <v/>
          </cell>
          <cell r="BB880" t="str">
            <v/>
          </cell>
          <cell r="BC880" t="str">
            <v>Senkathir P</v>
          </cell>
          <cell r="BD880" t="str">
            <v>Jayakumar</v>
          </cell>
          <cell r="BE880" t="str">
            <v>Core</v>
          </cell>
          <cell r="BF880" t="str">
            <v>Trade</v>
          </cell>
          <cell r="BG880" t="str">
            <v>IN1</v>
          </cell>
          <cell r="BH880" t="str">
            <v>I36</v>
          </cell>
          <cell r="BI880" t="str">
            <v>I36</v>
          </cell>
          <cell r="BK880" t="str">
            <v>INE</v>
          </cell>
          <cell r="BL880" t="str">
            <v>INE</v>
          </cell>
          <cell r="BM880" t="str">
            <v>TT3</v>
          </cell>
          <cell r="BN880" t="str">
            <v>CS</v>
          </cell>
          <cell r="BS880" t="str">
            <v>INLFMU</v>
          </cell>
          <cell r="BT880" t="str">
            <v xml:space="preserve"> </v>
          </cell>
          <cell r="BU880" t="str">
            <v>N</v>
          </cell>
          <cell r="BV880" t="str">
            <v>N</v>
          </cell>
          <cell r="BW880" t="str">
            <v>N</v>
          </cell>
          <cell r="BX880" t="str">
            <v>Y</v>
          </cell>
          <cell r="BY880" t="str">
            <v>N</v>
          </cell>
          <cell r="BZ880" t="str">
            <v>N</v>
          </cell>
          <cell r="CA880" t="str">
            <v>N</v>
          </cell>
          <cell r="CB880" t="str">
            <v xml:space="preserve"> </v>
          </cell>
          <cell r="CC880" t="str">
            <v>N</v>
          </cell>
          <cell r="CD880">
            <v>413575</v>
          </cell>
          <cell r="CE880">
            <v>414130</v>
          </cell>
          <cell r="CF880">
            <v>414130</v>
          </cell>
          <cell r="CG880">
            <v>414130</v>
          </cell>
          <cell r="CH880">
            <v>414130</v>
          </cell>
          <cell r="CI880">
            <v>414130</v>
          </cell>
          <cell r="CJ880" t="str">
            <v>KKELLY1</v>
          </cell>
          <cell r="CK880" t="str">
            <v/>
          </cell>
          <cell r="CM880" t="str">
            <v/>
          </cell>
          <cell r="CN880" t="str">
            <v>Check</v>
          </cell>
          <cell r="CO880">
            <v>414130</v>
          </cell>
        </row>
        <row r="881">
          <cell r="C881">
            <v>414131</v>
          </cell>
          <cell r="D881" t="str">
            <v>INLFMU</v>
          </cell>
          <cell r="E881" t="str">
            <v>Mumbai</v>
          </cell>
          <cell r="F881" t="str">
            <v>INO</v>
          </cell>
          <cell r="G881" t="str">
            <v>AP1</v>
          </cell>
          <cell r="H881" t="str">
            <v>INSOUT</v>
          </cell>
          <cell r="I881" t="str">
            <v>SRIKAKULAM</v>
          </cell>
          <cell r="J881" t="str">
            <v>Andhra Pradesh</v>
          </cell>
          <cell r="K881" t="str">
            <v>MumbaiSRIKAKULAM</v>
          </cell>
          <cell r="L881">
            <v>3</v>
          </cell>
          <cell r="P881" t="str">
            <v/>
          </cell>
          <cell r="Q881" t="str">
            <v>KIMS SAI SESHADRI HOSPITAL</v>
          </cell>
          <cell r="R881" t="str">
            <v>KIMS SAI SESHADRI HOSPITAL</v>
          </cell>
          <cell r="S881" t="str">
            <v>KIMS SAI SESHADRI HOSPITAL</v>
          </cell>
          <cell r="T881" t="str">
            <v>NEAR NEW BRIDGE NEAR DATTA TEMPLE</v>
          </cell>
          <cell r="U881" t="str">
            <v>PN COLONY JUNCTION</v>
          </cell>
          <cell r="V881" t="str">
            <v xml:space="preserve"> </v>
          </cell>
          <cell r="W881" t="str">
            <v xml:space="preserve"> </v>
          </cell>
          <cell r="X881">
            <v>532001</v>
          </cell>
          <cell r="Y881" t="str">
            <v>SRIKAKULAM</v>
          </cell>
          <cell r="Z881" t="str">
            <v>IN</v>
          </cell>
          <cell r="AA881" t="str">
            <v>I37</v>
          </cell>
          <cell r="AB881" t="str">
            <v>KIMS SAI SESHADRI HOSPITAL NEAR NEW BRIDGE NEAR DATTA TEMPLE PN COLONY JUNCTION     SRIKAKULAM  ,Andhra Pradesh Pin-532001 India</v>
          </cell>
          <cell r="AC881" t="str">
            <v/>
          </cell>
          <cell r="AD881" t="str">
            <v/>
          </cell>
          <cell r="AH881" t="str">
            <v/>
          </cell>
          <cell r="AI881" t="str">
            <v/>
          </cell>
          <cell r="AJ881" t="str">
            <v/>
          </cell>
          <cell r="AO881" t="str">
            <v>Inactive</v>
          </cell>
          <cell r="AP881" t="str">
            <v/>
          </cell>
          <cell r="AQ881" t="str">
            <v>Direct</v>
          </cell>
          <cell r="AR881" t="str">
            <v>AP &amp; Telangana</v>
          </cell>
          <cell r="AS881" t="str">
            <v>TN+AP+TS+KL+BA+KA+SL+HD</v>
          </cell>
          <cell r="AT881" t="str">
            <v>Inactive</v>
          </cell>
          <cell r="AU881" t="str">
            <v>Okay</v>
          </cell>
          <cell r="AV881" t="str">
            <v/>
          </cell>
          <cell r="AW881" t="str">
            <v/>
          </cell>
          <cell r="AX881" t="str">
            <v>Vigeedha</v>
          </cell>
          <cell r="BA881" t="str">
            <v/>
          </cell>
          <cell r="BB881" t="str">
            <v/>
          </cell>
          <cell r="BC881" t="str">
            <v>Senkathir P</v>
          </cell>
          <cell r="BD881" t="str">
            <v>Jayakumar</v>
          </cell>
          <cell r="BE881" t="str">
            <v>Core</v>
          </cell>
          <cell r="BF881" t="str">
            <v>Trade</v>
          </cell>
          <cell r="BG881" t="str">
            <v>IN1</v>
          </cell>
          <cell r="BH881" t="str">
            <v>I37</v>
          </cell>
          <cell r="BI881" t="str">
            <v>I37</v>
          </cell>
          <cell r="BK881" t="str">
            <v>INE</v>
          </cell>
          <cell r="BL881" t="str">
            <v>INE</v>
          </cell>
          <cell r="BM881" t="str">
            <v>TT3</v>
          </cell>
          <cell r="BN881" t="str">
            <v>CS</v>
          </cell>
          <cell r="BS881" t="str">
            <v>INLFMU</v>
          </cell>
          <cell r="BT881" t="str">
            <v xml:space="preserve"> </v>
          </cell>
          <cell r="BU881" t="str">
            <v>N</v>
          </cell>
          <cell r="BV881" t="str">
            <v>N</v>
          </cell>
          <cell r="BW881" t="str">
            <v>N</v>
          </cell>
          <cell r="BX881" t="str">
            <v>Y</v>
          </cell>
          <cell r="BY881" t="str">
            <v>N</v>
          </cell>
          <cell r="BZ881" t="str">
            <v>N</v>
          </cell>
          <cell r="CA881" t="str">
            <v>N</v>
          </cell>
          <cell r="CB881" t="str">
            <v xml:space="preserve"> </v>
          </cell>
          <cell r="CC881" t="str">
            <v>N</v>
          </cell>
          <cell r="CD881">
            <v>413575</v>
          </cell>
          <cell r="CE881">
            <v>414131</v>
          </cell>
          <cell r="CF881">
            <v>414131</v>
          </cell>
          <cell r="CG881">
            <v>414131</v>
          </cell>
          <cell r="CH881">
            <v>414131</v>
          </cell>
          <cell r="CI881">
            <v>414131</v>
          </cell>
          <cell r="CJ881" t="str">
            <v>KKELLY1</v>
          </cell>
          <cell r="CK881" t="str">
            <v/>
          </cell>
          <cell r="CM881" t="str">
            <v/>
          </cell>
          <cell r="CN881" t="str">
            <v>Check</v>
          </cell>
          <cell r="CO881">
            <v>414131</v>
          </cell>
        </row>
        <row r="882">
          <cell r="C882">
            <v>414132</v>
          </cell>
          <cell r="D882" t="str">
            <v>INLFMU</v>
          </cell>
          <cell r="E882" t="str">
            <v>Mumbai</v>
          </cell>
          <cell r="F882" t="str">
            <v>INO</v>
          </cell>
          <cell r="G882" t="str">
            <v>AP1</v>
          </cell>
          <cell r="H882" t="str">
            <v>INSOUT</v>
          </cell>
          <cell r="I882" t="str">
            <v>HYDERABAD</v>
          </cell>
          <cell r="J882" t="str">
            <v>Telangana</v>
          </cell>
          <cell r="K882" t="str">
            <v>MumbaiHYDERABAD</v>
          </cell>
          <cell r="L882">
            <v>3</v>
          </cell>
          <cell r="P882" t="str">
            <v/>
          </cell>
          <cell r="Q882" t="str">
            <v>NTR MEMORIAL TRUST BLOOD BANK</v>
          </cell>
          <cell r="R882" t="str">
            <v>NTR MEMORIAL TRUST BLOOD BANK</v>
          </cell>
          <cell r="S882" t="str">
            <v>NTR MEMORIAL TRUST BLOOD BANK</v>
          </cell>
          <cell r="T882" t="str">
            <v>INDO AMERICAN CANCER HOSP. CAMPUS</v>
          </cell>
          <cell r="U882" t="str">
            <v>ROAD NO.14 BANJARA HILLS</v>
          </cell>
          <cell r="V882" t="str">
            <v xml:space="preserve"> </v>
          </cell>
          <cell r="W882" t="str">
            <v xml:space="preserve"> </v>
          </cell>
          <cell r="X882">
            <v>500034</v>
          </cell>
          <cell r="Y882" t="str">
            <v>HYDERABAD</v>
          </cell>
          <cell r="Z882" t="str">
            <v>IN</v>
          </cell>
          <cell r="AA882" t="str">
            <v>I36</v>
          </cell>
          <cell r="AB882" t="str">
            <v>NTR MEMORIAL TRUST BLOOD BANK INDO AMERICAN CANCER HOSP. CAMPUS ROAD NO.14 BANJARA HILLS     HYDERABAD  ,Telangana Pin-500034 India</v>
          </cell>
          <cell r="AC882" t="str">
            <v/>
          </cell>
          <cell r="AD882" t="str">
            <v/>
          </cell>
          <cell r="AH882" t="str">
            <v/>
          </cell>
          <cell r="AI882" t="str">
            <v/>
          </cell>
          <cell r="AJ882" t="str">
            <v/>
          </cell>
          <cell r="AO882" t="str">
            <v>Inactive</v>
          </cell>
          <cell r="AP882" t="str">
            <v/>
          </cell>
          <cell r="AQ882" t="str">
            <v>Direct</v>
          </cell>
          <cell r="AR882" t="str">
            <v>AP &amp; Telangana</v>
          </cell>
          <cell r="AS882" t="str">
            <v>TN+AP+TS+KL+BA+KA+SL+HD</v>
          </cell>
          <cell r="AT882" t="str">
            <v>Inactive</v>
          </cell>
          <cell r="AU882" t="str">
            <v>Okay</v>
          </cell>
          <cell r="AV882" t="str">
            <v/>
          </cell>
          <cell r="AW882" t="str">
            <v/>
          </cell>
          <cell r="AX882" t="str">
            <v>Vigeedha</v>
          </cell>
          <cell r="BA882" t="str">
            <v/>
          </cell>
          <cell r="BB882" t="str">
            <v/>
          </cell>
          <cell r="BC882" t="str">
            <v>Senkathir P</v>
          </cell>
          <cell r="BD882" t="str">
            <v>Jayakumar</v>
          </cell>
          <cell r="BE882" t="str">
            <v>Core</v>
          </cell>
          <cell r="BF882" t="str">
            <v>Trade</v>
          </cell>
          <cell r="BG882" t="str">
            <v>IN1</v>
          </cell>
          <cell r="BH882" t="str">
            <v>I36</v>
          </cell>
          <cell r="BI882" t="str">
            <v>I36</v>
          </cell>
          <cell r="BK882" t="str">
            <v>INE</v>
          </cell>
          <cell r="BL882" t="str">
            <v>INE</v>
          </cell>
          <cell r="BM882" t="str">
            <v>TT3</v>
          </cell>
          <cell r="BN882" t="str">
            <v>CS</v>
          </cell>
          <cell r="BS882" t="str">
            <v>INLFMU</v>
          </cell>
          <cell r="BT882" t="str">
            <v xml:space="preserve"> </v>
          </cell>
          <cell r="BU882" t="str">
            <v>N</v>
          </cell>
          <cell r="BV882" t="str">
            <v>N</v>
          </cell>
          <cell r="BW882" t="str">
            <v>N</v>
          </cell>
          <cell r="BX882" t="str">
            <v>Y</v>
          </cell>
          <cell r="BY882" t="str">
            <v>N</v>
          </cell>
          <cell r="BZ882" t="str">
            <v>N</v>
          </cell>
          <cell r="CA882" t="str">
            <v>N</v>
          </cell>
          <cell r="CB882" t="str">
            <v xml:space="preserve"> </v>
          </cell>
          <cell r="CC882" t="str">
            <v>N</v>
          </cell>
          <cell r="CD882">
            <v>413575</v>
          </cell>
          <cell r="CE882">
            <v>414132</v>
          </cell>
          <cell r="CF882">
            <v>414132</v>
          </cell>
          <cell r="CG882">
            <v>414132</v>
          </cell>
          <cell r="CH882">
            <v>414132</v>
          </cell>
          <cell r="CI882">
            <v>414132</v>
          </cell>
          <cell r="CJ882" t="str">
            <v>KKELLY1</v>
          </cell>
          <cell r="CK882" t="str">
            <v/>
          </cell>
          <cell r="CM882" t="str">
            <v/>
          </cell>
          <cell r="CN882" t="str">
            <v>Check</v>
          </cell>
          <cell r="CO882">
            <v>414132</v>
          </cell>
        </row>
        <row r="883">
          <cell r="C883">
            <v>414133</v>
          </cell>
          <cell r="D883" t="str">
            <v>INLFMU</v>
          </cell>
          <cell r="E883" t="str">
            <v>Mumbai</v>
          </cell>
          <cell r="F883" t="str">
            <v>INO</v>
          </cell>
          <cell r="G883" t="str">
            <v>AP1</v>
          </cell>
          <cell r="H883" t="str">
            <v>INSOUT</v>
          </cell>
          <cell r="I883" t="str">
            <v>SECUNDERABAD</v>
          </cell>
          <cell r="J883" t="str">
            <v>Telangana</v>
          </cell>
          <cell r="K883" t="str">
            <v>MumbaiSECUNDERABAD</v>
          </cell>
          <cell r="L883">
            <v>3</v>
          </cell>
          <cell r="P883" t="str">
            <v/>
          </cell>
          <cell r="Q883" t="str">
            <v>SUNSHINE HOSPITALS</v>
          </cell>
          <cell r="R883" t="str">
            <v>SUNSHINE HOSPITALS</v>
          </cell>
          <cell r="S883" t="str">
            <v>SUNSHINE HOSPITALS</v>
          </cell>
          <cell r="T883" t="str">
            <v>PLOT NO.1-7-201-205PRENDERGHAST</v>
          </cell>
          <cell r="U883" t="str">
            <v>ROAD BESIDE PARADISE HOTEL</v>
          </cell>
          <cell r="V883" t="str">
            <v>SECUNDERABAD - 500 003.</v>
          </cell>
          <cell r="W883" t="str">
            <v xml:space="preserve"> </v>
          </cell>
          <cell r="X883">
            <v>500003</v>
          </cell>
          <cell r="Y883" t="str">
            <v>SECUNDERABAD</v>
          </cell>
          <cell r="Z883" t="str">
            <v>IN</v>
          </cell>
          <cell r="AA883" t="str">
            <v>I36</v>
          </cell>
          <cell r="AB883" t="str">
            <v>SUNSHINE HOSPITALS PLOT NO.1-7-201-205PRENDERGHAST ROAD BESIDE PARADISE HOTEL SECUNDERABAD - 500 003.   SECUNDERABAD  ,Telangana Pin-500003 India</v>
          </cell>
          <cell r="AC883" t="str">
            <v/>
          </cell>
          <cell r="AD883" t="str">
            <v/>
          </cell>
          <cell r="AH883" t="str">
            <v/>
          </cell>
          <cell r="AI883" t="str">
            <v/>
          </cell>
          <cell r="AJ883" t="str">
            <v/>
          </cell>
          <cell r="AO883" t="str">
            <v>Inactive</v>
          </cell>
          <cell r="AP883" t="str">
            <v/>
          </cell>
          <cell r="AQ883" t="str">
            <v>Direct</v>
          </cell>
          <cell r="AR883" t="str">
            <v>AP &amp; Telangana</v>
          </cell>
          <cell r="AS883" t="str">
            <v>TN+AP+TS+KL+BA+KA+SL+HD</v>
          </cell>
          <cell r="AT883" t="str">
            <v>Inactive</v>
          </cell>
          <cell r="AU883" t="str">
            <v>Okay</v>
          </cell>
          <cell r="AV883" t="str">
            <v/>
          </cell>
          <cell r="AW883" t="str">
            <v/>
          </cell>
          <cell r="AX883" t="str">
            <v>Vigeedha</v>
          </cell>
          <cell r="BA883" t="str">
            <v/>
          </cell>
          <cell r="BB883" t="str">
            <v/>
          </cell>
          <cell r="BC883" t="str">
            <v>Senkathir P</v>
          </cell>
          <cell r="BD883" t="str">
            <v>Jayakumar</v>
          </cell>
          <cell r="BE883" t="str">
            <v>Core</v>
          </cell>
          <cell r="BF883" t="str">
            <v>Trade</v>
          </cell>
          <cell r="BG883" t="str">
            <v>IN1</v>
          </cell>
          <cell r="BH883" t="str">
            <v>I36</v>
          </cell>
          <cell r="BI883" t="str">
            <v>I36</v>
          </cell>
          <cell r="BK883" t="str">
            <v>INE</v>
          </cell>
          <cell r="BL883" t="str">
            <v>INE</v>
          </cell>
          <cell r="BM883" t="str">
            <v>TT3</v>
          </cell>
          <cell r="BN883" t="str">
            <v>CS</v>
          </cell>
          <cell r="BS883" t="str">
            <v>INLFMU</v>
          </cell>
          <cell r="BT883" t="str">
            <v xml:space="preserve"> </v>
          </cell>
          <cell r="BU883" t="str">
            <v>N</v>
          </cell>
          <cell r="BV883" t="str">
            <v>N</v>
          </cell>
          <cell r="BW883" t="str">
            <v>N</v>
          </cell>
          <cell r="BX883" t="str">
            <v>Y</v>
          </cell>
          <cell r="BY883" t="str">
            <v>N</v>
          </cell>
          <cell r="BZ883" t="str">
            <v>N</v>
          </cell>
          <cell r="CA883" t="str">
            <v>N</v>
          </cell>
          <cell r="CB883" t="str">
            <v xml:space="preserve"> </v>
          </cell>
          <cell r="CC883" t="str">
            <v>N</v>
          </cell>
          <cell r="CD883">
            <v>413575</v>
          </cell>
          <cell r="CE883">
            <v>414133</v>
          </cell>
          <cell r="CF883">
            <v>414133</v>
          </cell>
          <cell r="CG883">
            <v>414133</v>
          </cell>
          <cell r="CH883">
            <v>414133</v>
          </cell>
          <cell r="CI883">
            <v>414133</v>
          </cell>
          <cell r="CJ883" t="str">
            <v>KKELLY1</v>
          </cell>
          <cell r="CK883" t="str">
            <v/>
          </cell>
          <cell r="CM883" t="str">
            <v/>
          </cell>
          <cell r="CN883" t="str">
            <v>Check</v>
          </cell>
          <cell r="CO883">
            <v>414133</v>
          </cell>
        </row>
        <row r="884">
          <cell r="C884">
            <v>414134</v>
          </cell>
          <cell r="D884" t="str">
            <v>INLFMU</v>
          </cell>
          <cell r="E884" t="str">
            <v>Mumbai</v>
          </cell>
          <cell r="F884" t="str">
            <v>INO</v>
          </cell>
          <cell r="G884" t="str">
            <v>AP1</v>
          </cell>
          <cell r="H884" t="str">
            <v>INSOUT</v>
          </cell>
          <cell r="I884" t="str">
            <v>HYDERABAD</v>
          </cell>
          <cell r="J884" t="str">
            <v>Telangana</v>
          </cell>
          <cell r="K884" t="str">
            <v>MumbaiHYDERABAD</v>
          </cell>
          <cell r="L884">
            <v>3</v>
          </cell>
          <cell r="P884" t="str">
            <v/>
          </cell>
          <cell r="Q884" t="str">
            <v>IMAGE HOSPITALS LTD</v>
          </cell>
          <cell r="R884" t="str">
            <v>IMAGE HOSPITALS LTD</v>
          </cell>
          <cell r="S884" t="str">
            <v>IMAGE HOSPITALS LTD</v>
          </cell>
          <cell r="T884" t="str">
            <v>MADHAPUR</v>
          </cell>
          <cell r="U884" t="str">
            <v>HYDERABAD</v>
          </cell>
          <cell r="V884" t="str">
            <v>73</v>
          </cell>
          <cell r="W884" t="str">
            <v xml:space="preserve"> </v>
          </cell>
          <cell r="X884">
            <v>500073</v>
          </cell>
          <cell r="Y884" t="str">
            <v>HYDERABAD</v>
          </cell>
          <cell r="Z884" t="str">
            <v>IN</v>
          </cell>
          <cell r="AA884" t="str">
            <v>I36</v>
          </cell>
          <cell r="AB884" t="str">
            <v>IMAGE HOSPITALS LTD MADHAPUR HYDERABAD 73   HYDERABAD  ,Telangana Pin-500073 India</v>
          </cell>
          <cell r="AC884" t="str">
            <v/>
          </cell>
          <cell r="AD884" t="str">
            <v/>
          </cell>
          <cell r="AH884" t="str">
            <v/>
          </cell>
          <cell r="AI884" t="str">
            <v/>
          </cell>
          <cell r="AJ884" t="str">
            <v/>
          </cell>
          <cell r="AO884" t="str">
            <v>Inactive</v>
          </cell>
          <cell r="AP884" t="str">
            <v/>
          </cell>
          <cell r="AQ884" t="str">
            <v>Direct</v>
          </cell>
          <cell r="AR884" t="str">
            <v>AP &amp; Telangana</v>
          </cell>
          <cell r="AS884" t="str">
            <v>TN+AP+TS+KL+BA+KA+SL+HD</v>
          </cell>
          <cell r="AT884" t="str">
            <v>Inactive</v>
          </cell>
          <cell r="AU884" t="str">
            <v>Okay</v>
          </cell>
          <cell r="AV884" t="str">
            <v/>
          </cell>
          <cell r="AW884" t="str">
            <v/>
          </cell>
          <cell r="AX884" t="str">
            <v>Vigeedha</v>
          </cell>
          <cell r="BA884" t="str">
            <v/>
          </cell>
          <cell r="BB884" t="str">
            <v/>
          </cell>
          <cell r="BC884" t="str">
            <v>Senkathir P</v>
          </cell>
          <cell r="BD884" t="str">
            <v>Jayakumar</v>
          </cell>
          <cell r="BE884" t="str">
            <v>Core</v>
          </cell>
          <cell r="BF884" t="str">
            <v>Trade</v>
          </cell>
          <cell r="BG884" t="str">
            <v>IN1</v>
          </cell>
          <cell r="BH884" t="str">
            <v>I36</v>
          </cell>
          <cell r="BI884" t="str">
            <v>I36</v>
          </cell>
          <cell r="BK884" t="str">
            <v>INE</v>
          </cell>
          <cell r="BL884" t="str">
            <v>INE</v>
          </cell>
          <cell r="BM884" t="str">
            <v>TT3</v>
          </cell>
          <cell r="BN884" t="str">
            <v>CS</v>
          </cell>
          <cell r="BS884" t="str">
            <v>INLFMU</v>
          </cell>
          <cell r="BT884" t="str">
            <v xml:space="preserve"> </v>
          </cell>
          <cell r="BU884" t="str">
            <v>N</v>
          </cell>
          <cell r="BV884" t="str">
            <v>N</v>
          </cell>
          <cell r="BW884" t="str">
            <v>N</v>
          </cell>
          <cell r="BX884" t="str">
            <v>Y</v>
          </cell>
          <cell r="BY884" t="str">
            <v>N</v>
          </cell>
          <cell r="BZ884" t="str">
            <v>N</v>
          </cell>
          <cell r="CA884" t="str">
            <v>N</v>
          </cell>
          <cell r="CB884" t="str">
            <v xml:space="preserve"> </v>
          </cell>
          <cell r="CC884" t="str">
            <v>N</v>
          </cell>
          <cell r="CD884">
            <v>413575</v>
          </cell>
          <cell r="CE884">
            <v>414134</v>
          </cell>
          <cell r="CF884">
            <v>414134</v>
          </cell>
          <cell r="CG884">
            <v>414134</v>
          </cell>
          <cell r="CH884">
            <v>414134</v>
          </cell>
          <cell r="CI884">
            <v>414134</v>
          </cell>
          <cell r="CJ884" t="str">
            <v>KKELLY1</v>
          </cell>
          <cell r="CK884" t="str">
            <v/>
          </cell>
          <cell r="CM884" t="str">
            <v/>
          </cell>
          <cell r="CN884" t="str">
            <v>Check</v>
          </cell>
          <cell r="CO884">
            <v>414134</v>
          </cell>
        </row>
        <row r="885">
          <cell r="C885">
            <v>414135</v>
          </cell>
          <cell r="D885" t="str">
            <v>INLFMU</v>
          </cell>
          <cell r="E885" t="str">
            <v>Mumbai</v>
          </cell>
          <cell r="F885" t="str">
            <v>INO</v>
          </cell>
          <cell r="G885" t="str">
            <v>AP1</v>
          </cell>
          <cell r="H885" t="str">
            <v>INSOUT</v>
          </cell>
          <cell r="I885" t="str">
            <v>VIJAYAWADA</v>
          </cell>
          <cell r="J885" t="str">
            <v>Andhra Pradesh</v>
          </cell>
          <cell r="K885" t="str">
            <v>MumbaiVIJAYAWADA</v>
          </cell>
          <cell r="L885">
            <v>4</v>
          </cell>
          <cell r="P885" t="str">
            <v/>
          </cell>
          <cell r="Q885" t="str">
            <v>ROYAL DIAGNOSTICS RESEARCH CENTER</v>
          </cell>
          <cell r="R885" t="str">
            <v>ROYAL DIAGNOSTICS RESEARCH CENTER</v>
          </cell>
          <cell r="S885" t="str">
            <v>ROYAL DIAGNOSTICS RESEARCH CENTER</v>
          </cell>
          <cell r="T885" t="str">
            <v>D.NO.29-6-14 RAMACHANDRARAO</v>
          </cell>
          <cell r="U885" t="str">
            <v>(NAKKALA) ROAD</v>
          </cell>
          <cell r="V885" t="str">
            <v>SURYARAOPET</v>
          </cell>
          <cell r="W885" t="str">
            <v xml:space="preserve"> </v>
          </cell>
          <cell r="X885">
            <v>520002</v>
          </cell>
          <cell r="Y885" t="str">
            <v>VIJAYAWADA</v>
          </cell>
          <cell r="Z885" t="str">
            <v>IN</v>
          </cell>
          <cell r="AA885" t="str">
            <v>I37</v>
          </cell>
          <cell r="AB885" t="str">
            <v>ROYAL DIAGNOSTICS RESEARCH CENTER D.NO.29-6-14 RAMACHANDRARAO (NAKKALA) ROAD SURYARAOPET   VIJAYAWADA  ,Andhra Pradesh Pin-520002 India</v>
          </cell>
          <cell r="AC885" t="str">
            <v/>
          </cell>
          <cell r="AD885" t="str">
            <v/>
          </cell>
          <cell r="AH885" t="str">
            <v/>
          </cell>
          <cell r="AI885" t="str">
            <v/>
          </cell>
          <cell r="AJ885" t="str">
            <v/>
          </cell>
          <cell r="AO885" t="str">
            <v>Inactive</v>
          </cell>
          <cell r="AP885" t="str">
            <v/>
          </cell>
          <cell r="AQ885" t="str">
            <v>Direct</v>
          </cell>
          <cell r="AR885" t="str">
            <v>AP &amp; Telangana</v>
          </cell>
          <cell r="AS885" t="str">
            <v>TN+AP+TS+KL+BA+KA+SL+HD</v>
          </cell>
          <cell r="AT885" t="str">
            <v>Inactive</v>
          </cell>
          <cell r="AU885" t="str">
            <v>Okay</v>
          </cell>
          <cell r="AV885" t="str">
            <v/>
          </cell>
          <cell r="AW885" t="str">
            <v/>
          </cell>
          <cell r="AX885" t="str">
            <v>Vigeedha</v>
          </cell>
          <cell r="BA885" t="str">
            <v/>
          </cell>
          <cell r="BB885" t="str">
            <v/>
          </cell>
          <cell r="BC885" t="str">
            <v>Senkathir P</v>
          </cell>
          <cell r="BD885" t="str">
            <v>Jayakumar</v>
          </cell>
          <cell r="BE885" t="str">
            <v>Core</v>
          </cell>
          <cell r="BF885" t="str">
            <v>Trade</v>
          </cell>
          <cell r="BG885" t="str">
            <v>IN1</v>
          </cell>
          <cell r="BH885" t="str">
            <v>I37</v>
          </cell>
          <cell r="BI885" t="str">
            <v>I37</v>
          </cell>
          <cell r="BK885" t="str">
            <v>INE</v>
          </cell>
          <cell r="BL885" t="str">
            <v>INE</v>
          </cell>
          <cell r="BM885" t="str">
            <v>TT4</v>
          </cell>
          <cell r="BN885" t="str">
            <v>CS</v>
          </cell>
          <cell r="BS885" t="str">
            <v>INLFMU</v>
          </cell>
          <cell r="BT885" t="str">
            <v xml:space="preserve"> </v>
          </cell>
          <cell r="BU885" t="str">
            <v>N</v>
          </cell>
          <cell r="BV885" t="str">
            <v>N</v>
          </cell>
          <cell r="BW885" t="str">
            <v>N</v>
          </cell>
          <cell r="BX885" t="str">
            <v>Y</v>
          </cell>
          <cell r="BY885" t="str">
            <v>N</v>
          </cell>
          <cell r="BZ885" t="str">
            <v>N</v>
          </cell>
          <cell r="CA885" t="str">
            <v>N</v>
          </cell>
          <cell r="CB885" t="str">
            <v xml:space="preserve"> </v>
          </cell>
          <cell r="CC885" t="str">
            <v>N</v>
          </cell>
          <cell r="CD885">
            <v>413575</v>
          </cell>
          <cell r="CE885">
            <v>414135</v>
          </cell>
          <cell r="CF885">
            <v>414135</v>
          </cell>
          <cell r="CG885">
            <v>414135</v>
          </cell>
          <cell r="CH885">
            <v>414135</v>
          </cell>
          <cell r="CI885">
            <v>414135</v>
          </cell>
          <cell r="CJ885" t="str">
            <v>KKELLY1</v>
          </cell>
          <cell r="CK885" t="str">
            <v/>
          </cell>
          <cell r="CM885" t="str">
            <v/>
          </cell>
          <cell r="CN885" t="str">
            <v>Check</v>
          </cell>
          <cell r="CO885">
            <v>414135</v>
          </cell>
        </row>
        <row r="886">
          <cell r="C886">
            <v>414136</v>
          </cell>
          <cell r="D886" t="str">
            <v>INLFMU</v>
          </cell>
          <cell r="E886" t="str">
            <v>Mumbai</v>
          </cell>
          <cell r="F886" t="str">
            <v>INO</v>
          </cell>
          <cell r="G886" t="str">
            <v>AP1</v>
          </cell>
          <cell r="H886" t="str">
            <v>INSOUT</v>
          </cell>
          <cell r="I886" t="str">
            <v>GUNTUR</v>
          </cell>
          <cell r="J886" t="str">
            <v>Andhra Pradesh</v>
          </cell>
          <cell r="K886" t="str">
            <v>MumbaiGUNTUR</v>
          </cell>
          <cell r="L886">
            <v>4</v>
          </cell>
          <cell r="P886" t="str">
            <v/>
          </cell>
          <cell r="Q886" t="str">
            <v>NRI MEDICAL COLLEGE &amp; HOSPITAL</v>
          </cell>
          <cell r="R886" t="str">
            <v>NRI MEDICAL COLLEGE  HOSPITAL</v>
          </cell>
          <cell r="S886" t="str">
            <v>NRI MEDICAL COLLEGE &amp; HOSPITAL</v>
          </cell>
          <cell r="T886" t="str">
            <v>NRI ACADEMY OF SCIENCES</v>
          </cell>
          <cell r="U886" t="str">
            <v>CHINAKAKANI MANGALAGIRI MANDAL</v>
          </cell>
          <cell r="V886" t="str">
            <v>GUNTUR DISTRICT</v>
          </cell>
          <cell r="W886" t="str">
            <v xml:space="preserve"> </v>
          </cell>
          <cell r="X886">
            <v>522503</v>
          </cell>
          <cell r="Y886" t="str">
            <v>GUNTUR</v>
          </cell>
          <cell r="Z886" t="str">
            <v>IN</v>
          </cell>
          <cell r="AA886" t="str">
            <v>I37</v>
          </cell>
          <cell r="AB886" t="str">
            <v>NRI MEDICAL COLLEGE &amp; HOSPITAL NRI ACADEMY OF SCIENCES CHINAKAKANI MANGALAGIRI MANDAL GUNTUR DISTRICT   GUNTUR  ,Andhra Pradesh Pin-522503 India</v>
          </cell>
          <cell r="AC886" t="str">
            <v/>
          </cell>
          <cell r="AD886" t="str">
            <v/>
          </cell>
          <cell r="AH886" t="str">
            <v/>
          </cell>
          <cell r="AI886" t="str">
            <v/>
          </cell>
          <cell r="AJ886" t="str">
            <v/>
          </cell>
          <cell r="AO886" t="str">
            <v>Inactive</v>
          </cell>
          <cell r="AP886" t="str">
            <v/>
          </cell>
          <cell r="AQ886" t="str">
            <v>Direct</v>
          </cell>
          <cell r="AR886" t="str">
            <v>AP &amp; Telangana</v>
          </cell>
          <cell r="AS886" t="str">
            <v>TN+AP+TS+KL+BA+KA+SL+HD</v>
          </cell>
          <cell r="AT886" t="str">
            <v>Inactive</v>
          </cell>
          <cell r="AU886" t="str">
            <v>Okay</v>
          </cell>
          <cell r="AV886" t="str">
            <v/>
          </cell>
          <cell r="AW886" t="str">
            <v/>
          </cell>
          <cell r="AX886" t="str">
            <v>Vigeedha</v>
          </cell>
          <cell r="BA886" t="str">
            <v/>
          </cell>
          <cell r="BB886" t="str">
            <v/>
          </cell>
          <cell r="BC886" t="str">
            <v>Senkathir P</v>
          </cell>
          <cell r="BD886" t="str">
            <v>Jayakumar</v>
          </cell>
          <cell r="BE886" t="str">
            <v>Core</v>
          </cell>
          <cell r="BF886" t="str">
            <v>Trade</v>
          </cell>
          <cell r="BG886" t="str">
            <v>IN1</v>
          </cell>
          <cell r="BH886" t="str">
            <v>I37</v>
          </cell>
          <cell r="BI886" t="str">
            <v>I37</v>
          </cell>
          <cell r="BK886" t="str">
            <v>INE</v>
          </cell>
          <cell r="BL886" t="str">
            <v>INE</v>
          </cell>
          <cell r="BM886" t="str">
            <v>TT4</v>
          </cell>
          <cell r="BN886" t="str">
            <v>CS</v>
          </cell>
          <cell r="BS886" t="str">
            <v>INLFMU</v>
          </cell>
          <cell r="BT886" t="str">
            <v xml:space="preserve"> </v>
          </cell>
          <cell r="BU886" t="str">
            <v>N</v>
          </cell>
          <cell r="BV886" t="str">
            <v>N</v>
          </cell>
          <cell r="BW886" t="str">
            <v>N</v>
          </cell>
          <cell r="BX886" t="str">
            <v>Y</v>
          </cell>
          <cell r="BY886" t="str">
            <v>N</v>
          </cell>
          <cell r="BZ886" t="str">
            <v>N</v>
          </cell>
          <cell r="CA886" t="str">
            <v>N</v>
          </cell>
          <cell r="CB886" t="str">
            <v xml:space="preserve"> </v>
          </cell>
          <cell r="CC886" t="str">
            <v>N</v>
          </cell>
          <cell r="CD886">
            <v>413575</v>
          </cell>
          <cell r="CE886">
            <v>414136</v>
          </cell>
          <cell r="CF886">
            <v>414136</v>
          </cell>
          <cell r="CG886">
            <v>414136</v>
          </cell>
          <cell r="CH886">
            <v>414136</v>
          </cell>
          <cell r="CI886">
            <v>414136</v>
          </cell>
          <cell r="CJ886" t="str">
            <v>KKELLY1</v>
          </cell>
          <cell r="CK886" t="str">
            <v/>
          </cell>
          <cell r="CM886" t="str">
            <v/>
          </cell>
          <cell r="CN886" t="str">
            <v>Check</v>
          </cell>
          <cell r="CO886">
            <v>414136</v>
          </cell>
        </row>
        <row r="887">
          <cell r="C887">
            <v>414137</v>
          </cell>
          <cell r="D887" t="str">
            <v>INLFMU</v>
          </cell>
          <cell r="E887" t="str">
            <v>Mumbai</v>
          </cell>
          <cell r="F887" t="str">
            <v>INO</v>
          </cell>
          <cell r="G887" t="str">
            <v>AP1</v>
          </cell>
          <cell r="H887" t="str">
            <v>INSOUT</v>
          </cell>
          <cell r="I887" t="str">
            <v>PORANKI</v>
          </cell>
          <cell r="J887" t="str">
            <v>Andhra Pradesh</v>
          </cell>
          <cell r="K887" t="str">
            <v>MumbaiPORANKI</v>
          </cell>
          <cell r="L887">
            <v>4</v>
          </cell>
          <cell r="P887" t="str">
            <v/>
          </cell>
          <cell r="Q887" t="str">
            <v>BOPPANA MEDICARE LTD</v>
          </cell>
          <cell r="R887" t="str">
            <v>BOPPANA MEDICARE LTD</v>
          </cell>
          <cell r="S887" t="str">
            <v>BOPPANA MEDICARE LTD</v>
          </cell>
          <cell r="T887" t="str">
            <v>BANDAR ROAD</v>
          </cell>
          <cell r="U887" t="str">
            <v>PORANKI</v>
          </cell>
          <cell r="V887" t="str">
            <v xml:space="preserve"> </v>
          </cell>
          <cell r="W887" t="str">
            <v xml:space="preserve"> </v>
          </cell>
          <cell r="X887">
            <v>520137</v>
          </cell>
          <cell r="Y887" t="str">
            <v>PORANKI</v>
          </cell>
          <cell r="Z887" t="str">
            <v>IN</v>
          </cell>
          <cell r="AA887" t="str">
            <v>I37</v>
          </cell>
          <cell r="AB887" t="str">
            <v>BOPPANA MEDICARE LTD BANDAR ROAD PORANKI     PORANKI  ,Andhra Pradesh Pin-520137 India</v>
          </cell>
          <cell r="AC887" t="str">
            <v/>
          </cell>
          <cell r="AD887" t="str">
            <v/>
          </cell>
          <cell r="AH887" t="str">
            <v/>
          </cell>
          <cell r="AI887" t="str">
            <v/>
          </cell>
          <cell r="AJ887" t="str">
            <v/>
          </cell>
          <cell r="AO887" t="str">
            <v>Inactive</v>
          </cell>
          <cell r="AP887" t="str">
            <v/>
          </cell>
          <cell r="AQ887" t="str">
            <v>Direct</v>
          </cell>
          <cell r="AR887" t="str">
            <v>AP &amp; Telangana</v>
          </cell>
          <cell r="AS887" t="str">
            <v>TN+AP+TS+KL+BA+KA+SL+HD</v>
          </cell>
          <cell r="AT887" t="str">
            <v>Inactive</v>
          </cell>
          <cell r="AU887" t="str">
            <v>Okay</v>
          </cell>
          <cell r="AV887" t="str">
            <v/>
          </cell>
          <cell r="AW887" t="str">
            <v/>
          </cell>
          <cell r="AX887" t="str">
            <v>Vigeedha</v>
          </cell>
          <cell r="BA887" t="str">
            <v/>
          </cell>
          <cell r="BB887" t="str">
            <v/>
          </cell>
          <cell r="BC887" t="str">
            <v>Senkathir P</v>
          </cell>
          <cell r="BD887" t="str">
            <v>Jayakumar</v>
          </cell>
          <cell r="BE887" t="str">
            <v>Core</v>
          </cell>
          <cell r="BF887" t="str">
            <v>Trade</v>
          </cell>
          <cell r="BG887" t="str">
            <v>IN1</v>
          </cell>
          <cell r="BH887" t="str">
            <v>I37</v>
          </cell>
          <cell r="BI887" t="str">
            <v>I37</v>
          </cell>
          <cell r="BK887" t="str">
            <v>INE</v>
          </cell>
          <cell r="BL887" t="str">
            <v>INE</v>
          </cell>
          <cell r="BM887" t="str">
            <v>TT4</v>
          </cell>
          <cell r="BN887" t="str">
            <v>CS</v>
          </cell>
          <cell r="BS887" t="str">
            <v>INLFMU</v>
          </cell>
          <cell r="BT887" t="str">
            <v xml:space="preserve"> </v>
          </cell>
          <cell r="BU887" t="str">
            <v>N</v>
          </cell>
          <cell r="BV887" t="str">
            <v>N</v>
          </cell>
          <cell r="BW887" t="str">
            <v>N</v>
          </cell>
          <cell r="BX887" t="str">
            <v>Y</v>
          </cell>
          <cell r="BY887" t="str">
            <v>N</v>
          </cell>
          <cell r="BZ887" t="str">
            <v>N</v>
          </cell>
          <cell r="CA887" t="str">
            <v>N</v>
          </cell>
          <cell r="CB887" t="str">
            <v xml:space="preserve"> </v>
          </cell>
          <cell r="CC887" t="str">
            <v>N</v>
          </cell>
          <cell r="CD887">
            <v>413575</v>
          </cell>
          <cell r="CE887">
            <v>414137</v>
          </cell>
          <cell r="CF887">
            <v>414137</v>
          </cell>
          <cell r="CG887">
            <v>414137</v>
          </cell>
          <cell r="CH887">
            <v>414137</v>
          </cell>
          <cell r="CI887">
            <v>414137</v>
          </cell>
          <cell r="CJ887" t="str">
            <v>KKELLY1</v>
          </cell>
          <cell r="CK887" t="str">
            <v/>
          </cell>
          <cell r="CM887" t="str">
            <v/>
          </cell>
          <cell r="CN887" t="str">
            <v>Check</v>
          </cell>
          <cell r="CO887">
            <v>414137</v>
          </cell>
        </row>
        <row r="888">
          <cell r="C888">
            <v>414140</v>
          </cell>
          <cell r="D888" t="str">
            <v>INLFCH</v>
          </cell>
          <cell r="E888" t="str">
            <v>Chennai</v>
          </cell>
          <cell r="F888" t="str">
            <v>INO</v>
          </cell>
          <cell r="G888" t="str">
            <v>KL1</v>
          </cell>
          <cell r="H888" t="str">
            <v>INSOUT</v>
          </cell>
          <cell r="I888" t="str">
            <v>THRISSUR</v>
          </cell>
          <cell r="J888" t="str">
            <v>Kerala</v>
          </cell>
          <cell r="K888" t="str">
            <v>ChennaiTHRISSUR</v>
          </cell>
          <cell r="L888">
            <v>4</v>
          </cell>
          <cell r="Q888" t="str">
            <v>AMALA CANCER HOSPITAL AND</v>
          </cell>
          <cell r="R888" t="str">
            <v>AMALA CANCER HOSPITAL AND</v>
          </cell>
          <cell r="S888" t="str">
            <v>AMALA CANCER HOSPITAL AND</v>
          </cell>
          <cell r="T888" t="str">
            <v>AMALA NAGAR</v>
          </cell>
          <cell r="U888" t="str">
            <v xml:space="preserve"> </v>
          </cell>
          <cell r="V888" t="str">
            <v xml:space="preserve"> </v>
          </cell>
          <cell r="W888" t="str">
            <v xml:space="preserve"> </v>
          </cell>
          <cell r="X888">
            <v>680001</v>
          </cell>
          <cell r="Y888" t="str">
            <v>THRISSUR</v>
          </cell>
          <cell r="Z888" t="str">
            <v>IN</v>
          </cell>
          <cell r="AA888" t="str">
            <v>I32</v>
          </cell>
          <cell r="AB888" t="str">
            <v>AMALA CANCER HOSPITAL AND AMALA NAGAR       THRISSUR  ,Kerala Pin-680001 India</v>
          </cell>
          <cell r="AC888" t="str">
            <v/>
          </cell>
          <cell r="AD888" t="str">
            <v/>
          </cell>
          <cell r="AH888" t="str">
            <v/>
          </cell>
          <cell r="AI888" t="str">
            <v/>
          </cell>
          <cell r="AJ888" t="str">
            <v/>
          </cell>
          <cell r="AO888" t="str">
            <v>Inactive</v>
          </cell>
          <cell r="AP888" t="str">
            <v/>
          </cell>
          <cell r="AQ888" t="str">
            <v>Direct</v>
          </cell>
          <cell r="AR888" t="str">
            <v>Kerala</v>
          </cell>
          <cell r="AS888" t="str">
            <v>TN+AP+TS+KL+BA+KA+SL+HD</v>
          </cell>
          <cell r="AT888" t="str">
            <v>Inactive</v>
          </cell>
          <cell r="AU888" t="str">
            <v>Okay</v>
          </cell>
          <cell r="AV888" t="str">
            <v/>
          </cell>
          <cell r="AW888" t="str">
            <v/>
          </cell>
          <cell r="AX888" t="str">
            <v>Vigeedha</v>
          </cell>
          <cell r="BA888" t="str">
            <v/>
          </cell>
          <cell r="BB888" t="str">
            <v/>
          </cell>
          <cell r="BC888" t="str">
            <v>Sajeev Kumar</v>
          </cell>
          <cell r="BD888" t="str">
            <v>Jayakumar</v>
          </cell>
          <cell r="BE888" t="str">
            <v>Core</v>
          </cell>
          <cell r="BF888" t="str">
            <v>Trade</v>
          </cell>
          <cell r="BG888" t="str">
            <v>IN1</v>
          </cell>
          <cell r="BH888" t="str">
            <v>I32</v>
          </cell>
          <cell r="BI888" t="str">
            <v>I32</v>
          </cell>
          <cell r="BK888" t="str">
            <v>INE</v>
          </cell>
          <cell r="BL888" t="str">
            <v>INE</v>
          </cell>
          <cell r="BM888" t="str">
            <v>TT4</v>
          </cell>
          <cell r="BN888" t="str">
            <v>CS</v>
          </cell>
          <cell r="BS888" t="str">
            <v>INLFCH</v>
          </cell>
          <cell r="BT888" t="str">
            <v xml:space="preserve"> </v>
          </cell>
          <cell r="BU888" t="str">
            <v>N</v>
          </cell>
          <cell r="BV888" t="str">
            <v>N</v>
          </cell>
          <cell r="BW888" t="str">
            <v>N</v>
          </cell>
          <cell r="BX888" t="str">
            <v>Y</v>
          </cell>
          <cell r="BY888" t="str">
            <v>N</v>
          </cell>
          <cell r="BZ888" t="str">
            <v>N</v>
          </cell>
          <cell r="CA888" t="str">
            <v>N</v>
          </cell>
          <cell r="CB888" t="str">
            <v xml:space="preserve"> </v>
          </cell>
          <cell r="CC888" t="str">
            <v>N</v>
          </cell>
          <cell r="CD888">
            <v>413533</v>
          </cell>
          <cell r="CE888">
            <v>414140</v>
          </cell>
          <cell r="CF888">
            <v>414140</v>
          </cell>
          <cell r="CG888">
            <v>414140</v>
          </cell>
          <cell r="CH888">
            <v>414140</v>
          </cell>
          <cell r="CI888">
            <v>414140</v>
          </cell>
          <cell r="CJ888" t="str">
            <v>KKELLY1</v>
          </cell>
          <cell r="CK888" t="str">
            <v/>
          </cell>
          <cell r="CM888" t="str">
            <v/>
          </cell>
          <cell r="CN888" t="str">
            <v>Check</v>
          </cell>
          <cell r="CO888">
            <v>414140</v>
          </cell>
        </row>
        <row r="889">
          <cell r="C889">
            <v>414142</v>
          </cell>
          <cell r="D889" t="str">
            <v>INLFCH</v>
          </cell>
          <cell r="E889" t="str">
            <v>Chennai</v>
          </cell>
          <cell r="F889" t="str">
            <v>INO</v>
          </cell>
          <cell r="G889" t="str">
            <v>KL1</v>
          </cell>
          <cell r="H889" t="str">
            <v>INSOUT</v>
          </cell>
          <cell r="I889" t="str">
            <v>TRIVANDRUM</v>
          </cell>
          <cell r="J889" t="str">
            <v>Kerala</v>
          </cell>
          <cell r="K889" t="str">
            <v>ChennaiTRIVANDRUM</v>
          </cell>
          <cell r="L889">
            <v>4</v>
          </cell>
          <cell r="Q889" t="str">
            <v>ANANTHAPURI HOSPITAL &amp; RESEARCH</v>
          </cell>
          <cell r="R889" t="str">
            <v>ANANTHAPURI HOSPITAL  RESEARCH</v>
          </cell>
          <cell r="S889" t="str">
            <v>ANANTHAPURI HOSPITAL &amp; RESEARCH</v>
          </cell>
          <cell r="T889" t="str">
            <v>CHACKA NH BYE PASS</v>
          </cell>
          <cell r="U889" t="str">
            <v xml:space="preserve"> </v>
          </cell>
          <cell r="V889" t="str">
            <v xml:space="preserve"> </v>
          </cell>
          <cell r="W889" t="str">
            <v xml:space="preserve"> </v>
          </cell>
          <cell r="X889">
            <v>695024</v>
          </cell>
          <cell r="Y889" t="str">
            <v>TRIVANDRUM</v>
          </cell>
          <cell r="Z889" t="str">
            <v>IN</v>
          </cell>
          <cell r="AA889" t="str">
            <v>I32</v>
          </cell>
          <cell r="AB889" t="str">
            <v>ANANTHAPURI HOSPITAL &amp; RESEARCH CHACKA NH BYE PASS       TRIVANDRUM  ,Kerala Pin-695024 India</v>
          </cell>
          <cell r="AC889" t="str">
            <v/>
          </cell>
          <cell r="AD889" t="str">
            <v/>
          </cell>
          <cell r="AH889" t="str">
            <v/>
          </cell>
          <cell r="AI889" t="str">
            <v/>
          </cell>
          <cell r="AJ889" t="str">
            <v/>
          </cell>
          <cell r="AO889" t="str">
            <v>Inactive</v>
          </cell>
          <cell r="AP889" t="str">
            <v/>
          </cell>
          <cell r="AQ889" t="str">
            <v>Direct</v>
          </cell>
          <cell r="AR889" t="str">
            <v>Kerala</v>
          </cell>
          <cell r="AS889" t="str">
            <v>TN+AP+TS+KL+BA+KA+SL+HD</v>
          </cell>
          <cell r="AT889" t="str">
            <v>Inactive</v>
          </cell>
          <cell r="AU889" t="str">
            <v>Okay</v>
          </cell>
          <cell r="AV889" t="str">
            <v/>
          </cell>
          <cell r="AW889" t="str">
            <v/>
          </cell>
          <cell r="AX889" t="str">
            <v>Vigeedha</v>
          </cell>
          <cell r="BA889" t="str">
            <v/>
          </cell>
          <cell r="BB889" t="str">
            <v/>
          </cell>
          <cell r="BC889" t="str">
            <v>Sajeev Kumar</v>
          </cell>
          <cell r="BD889" t="str">
            <v>Jayakumar</v>
          </cell>
          <cell r="BE889" t="str">
            <v>Core</v>
          </cell>
          <cell r="BF889" t="str">
            <v>Trade</v>
          </cell>
          <cell r="BG889" t="str">
            <v>IN1</v>
          </cell>
          <cell r="BH889" t="str">
            <v>I32</v>
          </cell>
          <cell r="BI889" t="str">
            <v>I32</v>
          </cell>
          <cell r="BK889" t="str">
            <v>INE</v>
          </cell>
          <cell r="BL889" t="str">
            <v>INE</v>
          </cell>
          <cell r="BM889" t="str">
            <v>TT4</v>
          </cell>
          <cell r="BN889" t="str">
            <v>CS</v>
          </cell>
          <cell r="BS889" t="str">
            <v>INLFCH</v>
          </cell>
          <cell r="BT889" t="str">
            <v xml:space="preserve"> </v>
          </cell>
          <cell r="BU889" t="str">
            <v>N</v>
          </cell>
          <cell r="BV889" t="str">
            <v>N</v>
          </cell>
          <cell r="BW889" t="str">
            <v>N</v>
          </cell>
          <cell r="BX889" t="str">
            <v>Y</v>
          </cell>
          <cell r="BY889" t="str">
            <v>N</v>
          </cell>
          <cell r="BZ889" t="str">
            <v>N</v>
          </cell>
          <cell r="CA889" t="str">
            <v>N</v>
          </cell>
          <cell r="CB889" t="str">
            <v xml:space="preserve"> </v>
          </cell>
          <cell r="CC889" t="str">
            <v>N</v>
          </cell>
          <cell r="CD889">
            <v>413537</v>
          </cell>
          <cell r="CE889">
            <v>414142</v>
          </cell>
          <cell r="CF889">
            <v>414142</v>
          </cell>
          <cell r="CG889">
            <v>414142</v>
          </cell>
          <cell r="CH889">
            <v>414142</v>
          </cell>
          <cell r="CI889">
            <v>414142</v>
          </cell>
          <cell r="CJ889" t="str">
            <v>KKELLY1</v>
          </cell>
          <cell r="CK889" t="str">
            <v/>
          </cell>
          <cell r="CM889" t="str">
            <v/>
          </cell>
          <cell r="CN889" t="str">
            <v>Check</v>
          </cell>
          <cell r="CO889">
            <v>414142</v>
          </cell>
        </row>
        <row r="890">
          <cell r="C890">
            <v>414143</v>
          </cell>
          <cell r="D890" t="str">
            <v>INLFMU</v>
          </cell>
          <cell r="E890" t="str">
            <v>Mumbai</v>
          </cell>
          <cell r="F890" t="str">
            <v>INO</v>
          </cell>
          <cell r="G890" t="str">
            <v>AP1</v>
          </cell>
          <cell r="H890" t="str">
            <v>INSOUT</v>
          </cell>
          <cell r="I890" t="str">
            <v>VIJAYAWADA</v>
          </cell>
          <cell r="J890" t="str">
            <v>Andhra Pradesh</v>
          </cell>
          <cell r="K890" t="str">
            <v>MumbaiVIJAYAWADA</v>
          </cell>
          <cell r="L890">
            <v>4</v>
          </cell>
          <cell r="Q890" t="str">
            <v>ANDHRA HOSPITALS</v>
          </cell>
          <cell r="R890" t="str">
            <v>ANDHRA HOSPITALS</v>
          </cell>
          <cell r="S890" t="str">
            <v>ANDHRA HOSPITALS</v>
          </cell>
          <cell r="T890" t="str">
            <v>C V R COMPLEX</v>
          </cell>
          <cell r="U890" t="str">
            <v>PRAKASAM ROAD</v>
          </cell>
          <cell r="V890" t="str">
            <v xml:space="preserve"> </v>
          </cell>
          <cell r="W890" t="str">
            <v xml:space="preserve"> </v>
          </cell>
          <cell r="X890">
            <v>500001</v>
          </cell>
          <cell r="Y890" t="str">
            <v>VIJAYAWADA</v>
          </cell>
          <cell r="Z890" t="str">
            <v>IN</v>
          </cell>
          <cell r="AA890" t="str">
            <v>I37</v>
          </cell>
          <cell r="AB890" t="str">
            <v>ANDHRA HOSPITALS C V R COMPLEX PRAKASAM ROAD     VIJAYAWADA  ,Andhra Pradesh Pin-500001 India</v>
          </cell>
          <cell r="AC890" t="str">
            <v/>
          </cell>
          <cell r="AD890" t="str">
            <v/>
          </cell>
          <cell r="AH890" t="str">
            <v/>
          </cell>
          <cell r="AI890" t="str">
            <v/>
          </cell>
          <cell r="AJ890" t="str">
            <v/>
          </cell>
          <cell r="AO890" t="str">
            <v>Inactive</v>
          </cell>
          <cell r="AP890" t="str">
            <v/>
          </cell>
          <cell r="AQ890" t="str">
            <v>Direct</v>
          </cell>
          <cell r="AR890" t="str">
            <v>AP &amp; Telangana</v>
          </cell>
          <cell r="AS890" t="str">
            <v>TN+AP+TS+KL+BA+KA+SL+HD</v>
          </cell>
          <cell r="AT890" t="str">
            <v>Inactive</v>
          </cell>
          <cell r="AU890" t="str">
            <v>Okay</v>
          </cell>
          <cell r="AV890" t="str">
            <v/>
          </cell>
          <cell r="AW890" t="str">
            <v/>
          </cell>
          <cell r="AX890" t="str">
            <v>Vigeedha</v>
          </cell>
          <cell r="BA890" t="str">
            <v/>
          </cell>
          <cell r="BB890" t="str">
            <v/>
          </cell>
          <cell r="BC890" t="str">
            <v>Senkathir P</v>
          </cell>
          <cell r="BD890" t="str">
            <v>Jayakumar</v>
          </cell>
          <cell r="BE890" t="str">
            <v>Core</v>
          </cell>
          <cell r="BF890" t="str">
            <v>Trade</v>
          </cell>
          <cell r="BG890" t="str">
            <v>IN1</v>
          </cell>
          <cell r="BH890" t="str">
            <v>I37</v>
          </cell>
          <cell r="BI890" t="str">
            <v>I37</v>
          </cell>
          <cell r="BK890" t="str">
            <v>INE</v>
          </cell>
          <cell r="BL890" t="str">
            <v>INE</v>
          </cell>
          <cell r="BM890" t="str">
            <v>TT4</v>
          </cell>
          <cell r="BN890" t="str">
            <v>CS</v>
          </cell>
          <cell r="BS890" t="str">
            <v>INLFMU</v>
          </cell>
          <cell r="BT890" t="str">
            <v xml:space="preserve"> </v>
          </cell>
          <cell r="BU890" t="str">
            <v>N</v>
          </cell>
          <cell r="BV890" t="str">
            <v>N</v>
          </cell>
          <cell r="BW890" t="str">
            <v>N</v>
          </cell>
          <cell r="BX890" t="str">
            <v>Y</v>
          </cell>
          <cell r="BY890" t="str">
            <v>N</v>
          </cell>
          <cell r="BZ890" t="str">
            <v>N</v>
          </cell>
          <cell r="CA890" t="str">
            <v>N</v>
          </cell>
          <cell r="CB890" t="str">
            <v xml:space="preserve"> </v>
          </cell>
          <cell r="CC890" t="str">
            <v>N</v>
          </cell>
          <cell r="CD890">
            <v>413544</v>
          </cell>
          <cell r="CE890">
            <v>414143</v>
          </cell>
          <cell r="CF890">
            <v>414143</v>
          </cell>
          <cell r="CG890">
            <v>414143</v>
          </cell>
          <cell r="CH890">
            <v>414143</v>
          </cell>
          <cell r="CI890">
            <v>414143</v>
          </cell>
          <cell r="CJ890" t="str">
            <v>KKELLY1</v>
          </cell>
          <cell r="CK890" t="str">
            <v/>
          </cell>
          <cell r="CM890" t="str">
            <v/>
          </cell>
          <cell r="CN890" t="str">
            <v>Check</v>
          </cell>
          <cell r="CO890">
            <v>414143</v>
          </cell>
        </row>
        <row r="891">
          <cell r="C891">
            <v>414144</v>
          </cell>
          <cell r="D891" t="str">
            <v>INLFCH</v>
          </cell>
          <cell r="E891" t="str">
            <v>Chennai</v>
          </cell>
          <cell r="F891" t="str">
            <v>INO</v>
          </cell>
          <cell r="G891" t="str">
            <v>BA1</v>
          </cell>
          <cell r="H891" t="str">
            <v>INSOUT</v>
          </cell>
          <cell r="I891" t="str">
            <v>BANGALORE</v>
          </cell>
          <cell r="J891" t="str">
            <v>Karnataka</v>
          </cell>
          <cell r="K891" t="str">
            <v>ChennaiBANGALORE</v>
          </cell>
          <cell r="L891">
            <v>3</v>
          </cell>
          <cell r="P891" t="str">
            <v/>
          </cell>
          <cell r="Q891" t="str">
            <v>APOLLO HOSPITAL - BANGALORE</v>
          </cell>
          <cell r="R891" t="str">
            <v>APOLLO HOSPITAL - BANGALORE</v>
          </cell>
          <cell r="S891" t="str">
            <v>APOLLO HOSPITAL - BANGALORE</v>
          </cell>
          <cell r="T891" t="str">
            <v>154/11  OPP IIM  BANNERGHATTA</v>
          </cell>
          <cell r="U891" t="str">
            <v>ROAD</v>
          </cell>
          <cell r="V891" t="str">
            <v xml:space="preserve"> </v>
          </cell>
          <cell r="W891" t="str">
            <v xml:space="preserve"> </v>
          </cell>
          <cell r="X891">
            <v>560100</v>
          </cell>
          <cell r="Y891" t="str">
            <v>BANGALORE</v>
          </cell>
          <cell r="Z891" t="str">
            <v>IN</v>
          </cell>
          <cell r="AA891" t="str">
            <v>I29</v>
          </cell>
          <cell r="AB891" t="str">
            <v>APOLLO HOSPITAL - BANGALORE 154/11  OPP IIM  BANNERGHATTA ROAD     BANGALORE  ,Karnataka Pin-560100 India</v>
          </cell>
          <cell r="AC891" t="str">
            <v/>
          </cell>
          <cell r="AD891" t="str">
            <v/>
          </cell>
          <cell r="AH891" t="str">
            <v/>
          </cell>
          <cell r="AI891" t="str">
            <v/>
          </cell>
          <cell r="AJ891" t="str">
            <v/>
          </cell>
          <cell r="AO891" t="str">
            <v>Inactive</v>
          </cell>
          <cell r="AP891" t="str">
            <v/>
          </cell>
          <cell r="AQ891" t="str">
            <v>Direct</v>
          </cell>
          <cell r="AR891" t="str">
            <v>Bangalore</v>
          </cell>
          <cell r="AS891" t="str">
            <v>TN+AP+TS+KL+BA+KA+SL+HD</v>
          </cell>
          <cell r="AT891" t="str">
            <v>Inactive</v>
          </cell>
          <cell r="AU891" t="str">
            <v>Okay</v>
          </cell>
          <cell r="AV891" t="str">
            <v/>
          </cell>
          <cell r="AW891" t="str">
            <v/>
          </cell>
          <cell r="AX891" t="str">
            <v>Vigeedha</v>
          </cell>
          <cell r="BA891" t="str">
            <v/>
          </cell>
          <cell r="BB891" t="str">
            <v/>
          </cell>
          <cell r="BC891" t="str">
            <v>Senkathir P</v>
          </cell>
          <cell r="BD891" t="str">
            <v>Jayakumar</v>
          </cell>
          <cell r="BE891" t="str">
            <v>Core</v>
          </cell>
          <cell r="BF891" t="str">
            <v>Trade</v>
          </cell>
          <cell r="BG891" t="str">
            <v>IN1</v>
          </cell>
          <cell r="BH891" t="str">
            <v>I29</v>
          </cell>
          <cell r="BI891" t="str">
            <v>I29</v>
          </cell>
          <cell r="BK891" t="str">
            <v>INE</v>
          </cell>
          <cell r="BL891" t="str">
            <v>INE</v>
          </cell>
          <cell r="BM891" t="str">
            <v>TT3</v>
          </cell>
          <cell r="BN891" t="str">
            <v>CS</v>
          </cell>
          <cell r="BS891" t="str">
            <v>INLFCH</v>
          </cell>
          <cell r="BT891" t="str">
            <v xml:space="preserve"> </v>
          </cell>
          <cell r="BU891" t="str">
            <v>N</v>
          </cell>
          <cell r="BV891" t="str">
            <v>N</v>
          </cell>
          <cell r="BW891" t="str">
            <v>N</v>
          </cell>
          <cell r="BX891" t="str">
            <v>Y</v>
          </cell>
          <cell r="BY891" t="str">
            <v>N</v>
          </cell>
          <cell r="BZ891" t="str">
            <v>N</v>
          </cell>
          <cell r="CA891" t="str">
            <v>N</v>
          </cell>
          <cell r="CB891" t="str">
            <v xml:space="preserve"> </v>
          </cell>
          <cell r="CC891" t="str">
            <v>N</v>
          </cell>
          <cell r="CD891">
            <v>413515</v>
          </cell>
          <cell r="CE891">
            <v>414144</v>
          </cell>
          <cell r="CF891">
            <v>414144</v>
          </cell>
          <cell r="CG891">
            <v>414144</v>
          </cell>
          <cell r="CH891">
            <v>414144</v>
          </cell>
          <cell r="CI891">
            <v>414144</v>
          </cell>
          <cell r="CJ891" t="str">
            <v>KKELLY1</v>
          </cell>
          <cell r="CK891" t="str">
            <v/>
          </cell>
          <cell r="CM891" t="str">
            <v/>
          </cell>
          <cell r="CN891" t="str">
            <v>Check</v>
          </cell>
          <cell r="CO891">
            <v>414144</v>
          </cell>
        </row>
        <row r="892">
          <cell r="C892">
            <v>414145</v>
          </cell>
          <cell r="D892" t="str">
            <v>INLFCH</v>
          </cell>
          <cell r="E892" t="str">
            <v>Chennai</v>
          </cell>
          <cell r="F892" t="str">
            <v>INO</v>
          </cell>
          <cell r="G892" t="str">
            <v>TN1</v>
          </cell>
          <cell r="H892" t="str">
            <v>INSOUT</v>
          </cell>
          <cell r="I892" t="str">
            <v>KARAIKUDI</v>
          </cell>
          <cell r="J892" t="str">
            <v>Tamil Nadu</v>
          </cell>
          <cell r="K892" t="str">
            <v>ChennaiKARAIKUDI</v>
          </cell>
          <cell r="L892">
            <v>4</v>
          </cell>
          <cell r="P892" t="str">
            <v/>
          </cell>
          <cell r="Q892" t="str">
            <v>APOLLO HOSPITALS</v>
          </cell>
          <cell r="R892" t="str">
            <v>APOLLO HOSPITALS</v>
          </cell>
          <cell r="S892" t="str">
            <v>APOLLO HOSPITALS</v>
          </cell>
          <cell r="T892" t="str">
            <v>Madurai Main Road Managiri</v>
          </cell>
          <cell r="U892" t="str">
            <v xml:space="preserve"> </v>
          </cell>
          <cell r="V892" t="str">
            <v xml:space="preserve"> </v>
          </cell>
          <cell r="W892" t="str">
            <v xml:space="preserve"> </v>
          </cell>
          <cell r="X892">
            <v>630307</v>
          </cell>
          <cell r="Y892" t="str">
            <v>KARAIKUDI</v>
          </cell>
          <cell r="Z892" t="str">
            <v>IN</v>
          </cell>
          <cell r="AA892" t="str">
            <v>I33</v>
          </cell>
          <cell r="AB892" t="str">
            <v>APOLLO HOSPITALS Madurai Main Road Managiri       KARAIKUDI  ,Tamil Nadu Pin-630307 India</v>
          </cell>
          <cell r="AC892" t="str">
            <v/>
          </cell>
          <cell r="AD892" t="str">
            <v/>
          </cell>
          <cell r="AH892" t="str">
            <v/>
          </cell>
          <cell r="AI892" t="str">
            <v/>
          </cell>
          <cell r="AJ892" t="str">
            <v/>
          </cell>
          <cell r="AO892" t="str">
            <v>Inactive</v>
          </cell>
          <cell r="AP892" t="str">
            <v/>
          </cell>
          <cell r="AQ892" t="str">
            <v>Direct</v>
          </cell>
          <cell r="AR892" t="str">
            <v>TN 1</v>
          </cell>
          <cell r="AS892" t="str">
            <v>TN+AP+TS+KL+BA+KA+SL+HD</v>
          </cell>
          <cell r="AT892" t="str">
            <v>Inactive</v>
          </cell>
          <cell r="AU892" t="str">
            <v>Okay</v>
          </cell>
          <cell r="AV892" t="str">
            <v/>
          </cell>
          <cell r="AW892" t="str">
            <v/>
          </cell>
          <cell r="AX892" t="str">
            <v>Vigeedha</v>
          </cell>
          <cell r="BA892" t="str">
            <v/>
          </cell>
          <cell r="BB892" t="str">
            <v/>
          </cell>
          <cell r="BC892" t="str">
            <v>Karthikeyan B</v>
          </cell>
          <cell r="BD892" t="str">
            <v>Jayakumar</v>
          </cell>
          <cell r="BE892" t="str">
            <v>Core</v>
          </cell>
          <cell r="BF892" t="str">
            <v>Trade</v>
          </cell>
          <cell r="BG892" t="str">
            <v>IN1</v>
          </cell>
          <cell r="BH892" t="str">
            <v>I33</v>
          </cell>
          <cell r="BI892" t="str">
            <v>I33</v>
          </cell>
          <cell r="BK892" t="str">
            <v>INA</v>
          </cell>
          <cell r="BL892" t="str">
            <v>INA</v>
          </cell>
          <cell r="BM892" t="str">
            <v>TT4</v>
          </cell>
          <cell r="BN892" t="str">
            <v>CS</v>
          </cell>
          <cell r="BS892" t="str">
            <v>INLFCH</v>
          </cell>
          <cell r="BT892" t="str">
            <v xml:space="preserve"> </v>
          </cell>
          <cell r="BU892" t="str">
            <v>N</v>
          </cell>
          <cell r="BV892" t="str">
            <v>N</v>
          </cell>
          <cell r="BW892" t="str">
            <v>N</v>
          </cell>
          <cell r="BX892" t="str">
            <v>Y</v>
          </cell>
          <cell r="BY892" t="str">
            <v>N</v>
          </cell>
          <cell r="BZ892" t="str">
            <v>N</v>
          </cell>
          <cell r="CA892" t="str">
            <v>N</v>
          </cell>
          <cell r="CB892" t="str">
            <v xml:space="preserve"> </v>
          </cell>
          <cell r="CC892" t="str">
            <v>N</v>
          </cell>
          <cell r="CD892">
            <v>413553</v>
          </cell>
          <cell r="CE892">
            <v>414145</v>
          </cell>
          <cell r="CF892">
            <v>414145</v>
          </cell>
          <cell r="CG892">
            <v>414145</v>
          </cell>
          <cell r="CH892">
            <v>414145</v>
          </cell>
          <cell r="CI892">
            <v>414145</v>
          </cell>
          <cell r="CJ892" t="str">
            <v>KKELLY1</v>
          </cell>
          <cell r="CK892" t="str">
            <v/>
          </cell>
          <cell r="CM892" t="str">
            <v/>
          </cell>
          <cell r="CN892" t="str">
            <v>Check</v>
          </cell>
          <cell r="CO892">
            <v>414145</v>
          </cell>
        </row>
        <row r="893">
          <cell r="C893">
            <v>414146</v>
          </cell>
          <cell r="D893" t="str">
            <v>INLFCH</v>
          </cell>
          <cell r="E893" t="str">
            <v>Chennai</v>
          </cell>
          <cell r="F893" t="str">
            <v>INO</v>
          </cell>
          <cell r="G893" t="str">
            <v>TN1</v>
          </cell>
          <cell r="H893" t="str">
            <v>INSOUT</v>
          </cell>
          <cell r="I893" t="str">
            <v>CHENNAI</v>
          </cell>
          <cell r="J893" t="str">
            <v>Tamil Nadu</v>
          </cell>
          <cell r="K893" t="str">
            <v>ChennaiCHENNAI</v>
          </cell>
          <cell r="L893">
            <v>2</v>
          </cell>
          <cell r="P893" t="str">
            <v/>
          </cell>
          <cell r="Q893" t="str">
            <v>APOLLO HOSPITALS  CHENNAI</v>
          </cell>
          <cell r="R893" t="str">
            <v>APOLLO HOSPITALS  CHENNAI</v>
          </cell>
          <cell r="S893" t="str">
            <v>APOLLO HOSPITALS  CHENNAI</v>
          </cell>
          <cell r="T893" t="str">
            <v>NO  21  GREAMS LANE</v>
          </cell>
          <cell r="U893" t="str">
            <v>OFF  GREAMS ROAD</v>
          </cell>
          <cell r="V893" t="str">
            <v xml:space="preserve"> </v>
          </cell>
          <cell r="W893" t="str">
            <v xml:space="preserve"> </v>
          </cell>
          <cell r="X893">
            <v>600006</v>
          </cell>
          <cell r="Y893" t="str">
            <v>CHENNAI</v>
          </cell>
          <cell r="Z893" t="str">
            <v>IN</v>
          </cell>
          <cell r="AA893" t="str">
            <v>I33</v>
          </cell>
          <cell r="AB893" t="str">
            <v>APOLLO HOSPITALS  CHENNAI NO  21  GREAMS LANE OFF  GREAMS ROAD     CHENNAI  ,Tamil Nadu Pin-600006 India</v>
          </cell>
          <cell r="AC893" t="str">
            <v/>
          </cell>
          <cell r="AD893" t="str">
            <v/>
          </cell>
          <cell r="AH893" t="str">
            <v/>
          </cell>
          <cell r="AI893" t="str">
            <v/>
          </cell>
          <cell r="AJ893" t="str">
            <v/>
          </cell>
          <cell r="AO893" t="str">
            <v>Inactive</v>
          </cell>
          <cell r="AP893" t="str">
            <v/>
          </cell>
          <cell r="AQ893" t="str">
            <v>Direct</v>
          </cell>
          <cell r="AR893" t="str">
            <v>TN 1</v>
          </cell>
          <cell r="AS893" t="str">
            <v>TN+AP+TS+KL+BA+KA+SL+HD</v>
          </cell>
          <cell r="AT893" t="str">
            <v>Inactive</v>
          </cell>
          <cell r="AU893" t="str">
            <v>Okay</v>
          </cell>
          <cell r="AV893" t="str">
            <v/>
          </cell>
          <cell r="AW893" t="str">
            <v/>
          </cell>
          <cell r="AX893" t="str">
            <v>Vigeedha</v>
          </cell>
          <cell r="BA893" t="str">
            <v/>
          </cell>
          <cell r="BB893" t="str">
            <v/>
          </cell>
          <cell r="BC893" t="str">
            <v>Karthikeyan B</v>
          </cell>
          <cell r="BD893" t="str">
            <v>Jayakumar</v>
          </cell>
          <cell r="BE893" t="str">
            <v>Core</v>
          </cell>
          <cell r="BF893" t="str">
            <v>Trade</v>
          </cell>
          <cell r="BG893" t="str">
            <v>IN1</v>
          </cell>
          <cell r="BH893" t="str">
            <v>I33</v>
          </cell>
          <cell r="BI893" t="str">
            <v>I33</v>
          </cell>
          <cell r="BK893" t="str">
            <v>INA</v>
          </cell>
          <cell r="BL893" t="str">
            <v>INA</v>
          </cell>
          <cell r="BM893" t="str">
            <v>TT2</v>
          </cell>
          <cell r="BN893" t="str">
            <v>CS</v>
          </cell>
          <cell r="BS893" t="str">
            <v>INLFCH</v>
          </cell>
          <cell r="BT893" t="str">
            <v xml:space="preserve"> </v>
          </cell>
          <cell r="BU893" t="str">
            <v>N</v>
          </cell>
          <cell r="BV893" t="str">
            <v>N</v>
          </cell>
          <cell r="BW893" t="str">
            <v>N</v>
          </cell>
          <cell r="BX893" t="str">
            <v>Y</v>
          </cell>
          <cell r="BY893" t="str">
            <v>N</v>
          </cell>
          <cell r="BZ893" t="str">
            <v>N</v>
          </cell>
          <cell r="CA893" t="str">
            <v>N</v>
          </cell>
          <cell r="CB893" t="str">
            <v xml:space="preserve"> </v>
          </cell>
          <cell r="CC893" t="str">
            <v>N</v>
          </cell>
          <cell r="CD893">
            <v>413553</v>
          </cell>
          <cell r="CE893">
            <v>414146</v>
          </cell>
          <cell r="CF893">
            <v>414146</v>
          </cell>
          <cell r="CG893">
            <v>414146</v>
          </cell>
          <cell r="CH893">
            <v>414146</v>
          </cell>
          <cell r="CI893">
            <v>414146</v>
          </cell>
          <cell r="CJ893" t="str">
            <v>KKELLY1</v>
          </cell>
          <cell r="CK893" t="str">
            <v/>
          </cell>
          <cell r="CM893" t="str">
            <v/>
          </cell>
          <cell r="CN893" t="str">
            <v>Check</v>
          </cell>
          <cell r="CO893">
            <v>414146</v>
          </cell>
        </row>
        <row r="894">
          <cell r="C894">
            <v>414150</v>
          </cell>
          <cell r="D894" t="str">
            <v>INLFCH</v>
          </cell>
          <cell r="E894" t="str">
            <v>Chennai</v>
          </cell>
          <cell r="F894" t="str">
            <v>INO</v>
          </cell>
          <cell r="G894" t="str">
            <v>KA1</v>
          </cell>
          <cell r="H894" t="str">
            <v>INSOUT</v>
          </cell>
          <cell r="I894" t="str">
            <v>CHIKMAGALUR</v>
          </cell>
          <cell r="J894" t="str">
            <v>Karnataka</v>
          </cell>
          <cell r="K894" t="str">
            <v>ChennaiCHIKMAGALUR</v>
          </cell>
          <cell r="L894">
            <v>4</v>
          </cell>
          <cell r="P894" t="str">
            <v/>
          </cell>
          <cell r="Q894" t="str">
            <v>BASAVESHWARA HOSPITAL</v>
          </cell>
          <cell r="R894" t="str">
            <v>BASAVESHWARA HOSPITAL</v>
          </cell>
          <cell r="S894" t="str">
            <v>BASAVESHWARA HOSPITAL</v>
          </cell>
          <cell r="T894" t="str">
            <v>SRI RAMA EXTENSION  N H 206</v>
          </cell>
          <cell r="U894" t="str">
            <v>TARIKERE</v>
          </cell>
          <cell r="V894" t="str">
            <v xml:space="preserve"> </v>
          </cell>
          <cell r="W894" t="str">
            <v xml:space="preserve"> </v>
          </cell>
          <cell r="X894">
            <v>560100</v>
          </cell>
          <cell r="Y894" t="str">
            <v>CHIKMAGALUR</v>
          </cell>
          <cell r="Z894" t="str">
            <v>IN</v>
          </cell>
          <cell r="AA894" t="str">
            <v>I29</v>
          </cell>
          <cell r="AB894" t="str">
            <v>BASAVESHWARA HOSPITAL SRI RAMA EXTENSION  N H 206 TARIKERE     CHIKMAGALUR  ,Karnataka Pin-560100 India</v>
          </cell>
          <cell r="AC894" t="str">
            <v/>
          </cell>
          <cell r="AD894" t="str">
            <v/>
          </cell>
          <cell r="AH894" t="str">
            <v/>
          </cell>
          <cell r="AI894" t="str">
            <v/>
          </cell>
          <cell r="AJ894" t="str">
            <v/>
          </cell>
          <cell r="AO894" t="str">
            <v>Inactive</v>
          </cell>
          <cell r="AP894" t="str">
            <v/>
          </cell>
          <cell r="AQ894" t="str">
            <v>Direct</v>
          </cell>
          <cell r="AR894" t="str">
            <v>Karnataka</v>
          </cell>
          <cell r="AS894" t="str">
            <v>TN+AP+TS+KL+BA+KA+SL+HD</v>
          </cell>
          <cell r="AT894" t="str">
            <v>Inactive</v>
          </cell>
          <cell r="AU894" t="str">
            <v>Okay</v>
          </cell>
          <cell r="AV894" t="str">
            <v/>
          </cell>
          <cell r="AW894" t="str">
            <v/>
          </cell>
          <cell r="AX894" t="str">
            <v>Vigeedha</v>
          </cell>
          <cell r="BA894" t="str">
            <v/>
          </cell>
          <cell r="BB894" t="str">
            <v/>
          </cell>
          <cell r="BC894" t="str">
            <v>Sajeev Kumar</v>
          </cell>
          <cell r="BD894" t="str">
            <v>Jayakumar</v>
          </cell>
          <cell r="BE894" t="str">
            <v>Core</v>
          </cell>
          <cell r="BF894" t="str">
            <v>Trade</v>
          </cell>
          <cell r="BG894" t="str">
            <v>IN1</v>
          </cell>
          <cell r="BH894" t="str">
            <v>I29</v>
          </cell>
          <cell r="BI894" t="str">
            <v>I29</v>
          </cell>
          <cell r="BK894" t="str">
            <v>INE</v>
          </cell>
          <cell r="BL894" t="str">
            <v>INE</v>
          </cell>
          <cell r="BM894" t="str">
            <v>TT4</v>
          </cell>
          <cell r="BN894" t="str">
            <v>CS</v>
          </cell>
          <cell r="BS894" t="str">
            <v>INLFCH</v>
          </cell>
          <cell r="BT894" t="str">
            <v xml:space="preserve"> </v>
          </cell>
          <cell r="BU894" t="str">
            <v>N</v>
          </cell>
          <cell r="BV894" t="str">
            <v>N</v>
          </cell>
          <cell r="BW894" t="str">
            <v>N</v>
          </cell>
          <cell r="BX894" t="str">
            <v>Y</v>
          </cell>
          <cell r="BY894" t="str">
            <v>N</v>
          </cell>
          <cell r="BZ894" t="str">
            <v>N</v>
          </cell>
          <cell r="CA894" t="str">
            <v>N</v>
          </cell>
          <cell r="CB894" t="str">
            <v xml:space="preserve"> </v>
          </cell>
          <cell r="CC894" t="str">
            <v>N</v>
          </cell>
          <cell r="CD894">
            <v>413561</v>
          </cell>
          <cell r="CE894">
            <v>414150</v>
          </cell>
          <cell r="CF894">
            <v>414150</v>
          </cell>
          <cell r="CG894">
            <v>414150</v>
          </cell>
          <cell r="CH894">
            <v>414150</v>
          </cell>
          <cell r="CI894">
            <v>414150</v>
          </cell>
          <cell r="CJ894" t="str">
            <v>KKELLY1</v>
          </cell>
          <cell r="CK894" t="str">
            <v/>
          </cell>
          <cell r="CM894" t="str">
            <v/>
          </cell>
          <cell r="CN894" t="str">
            <v>Check</v>
          </cell>
          <cell r="CO894">
            <v>414150</v>
          </cell>
        </row>
        <row r="895">
          <cell r="C895">
            <v>414151</v>
          </cell>
          <cell r="D895" t="str">
            <v>INLFCH</v>
          </cell>
          <cell r="E895" t="str">
            <v>Chennai</v>
          </cell>
          <cell r="F895" t="str">
            <v>INO</v>
          </cell>
          <cell r="G895" t="str">
            <v>KA1</v>
          </cell>
          <cell r="H895" t="str">
            <v>INSOUT</v>
          </cell>
          <cell r="I895" t="str">
            <v>MYSORE</v>
          </cell>
          <cell r="J895" t="str">
            <v>Karnataka</v>
          </cell>
          <cell r="K895" t="str">
            <v>ChennaiMYSORE</v>
          </cell>
          <cell r="L895">
            <v>3</v>
          </cell>
          <cell r="P895" t="str">
            <v/>
          </cell>
          <cell r="Q895" t="str">
            <v>BGS APOLLO HOSPITAL</v>
          </cell>
          <cell r="R895" t="str">
            <v>BGS APOLLO HOSPITAL</v>
          </cell>
          <cell r="S895" t="str">
            <v>BGS APOLLO HOSPITAL</v>
          </cell>
          <cell r="T895" t="str">
            <v>ADHICHUNCHANAGIRI ROAD</v>
          </cell>
          <cell r="U895" t="str">
            <v>KUVEMPUNAGAR</v>
          </cell>
          <cell r="V895" t="str">
            <v xml:space="preserve"> </v>
          </cell>
          <cell r="W895" t="str">
            <v xml:space="preserve"> </v>
          </cell>
          <cell r="X895">
            <v>570023</v>
          </cell>
          <cell r="Y895" t="str">
            <v>MYSORE</v>
          </cell>
          <cell r="Z895" t="str">
            <v>IN</v>
          </cell>
          <cell r="AA895" t="str">
            <v>I29</v>
          </cell>
          <cell r="AB895" t="str">
            <v>BGS APOLLO HOSPITAL ADHICHUNCHANAGIRI ROAD KUVEMPUNAGAR     MYSORE  ,Karnataka Pin-570023 India</v>
          </cell>
          <cell r="AC895" t="str">
            <v/>
          </cell>
          <cell r="AD895" t="str">
            <v/>
          </cell>
          <cell r="AH895" t="str">
            <v/>
          </cell>
          <cell r="AI895" t="str">
            <v/>
          </cell>
          <cell r="AJ895" t="str">
            <v/>
          </cell>
          <cell r="AO895" t="str">
            <v>Inactive</v>
          </cell>
          <cell r="AP895" t="str">
            <v/>
          </cell>
          <cell r="AQ895" t="str">
            <v>Direct</v>
          </cell>
          <cell r="AR895" t="str">
            <v>Karnataka</v>
          </cell>
          <cell r="AS895" t="str">
            <v>TN+AP+TS+KL+BA+KA+SL+HD</v>
          </cell>
          <cell r="AT895" t="str">
            <v>Inactive</v>
          </cell>
          <cell r="AU895" t="str">
            <v>Okay</v>
          </cell>
          <cell r="AV895" t="str">
            <v/>
          </cell>
          <cell r="AW895" t="str">
            <v/>
          </cell>
          <cell r="AX895" t="str">
            <v>Vigeedha</v>
          </cell>
          <cell r="BA895" t="str">
            <v/>
          </cell>
          <cell r="BB895" t="str">
            <v/>
          </cell>
          <cell r="BC895" t="str">
            <v>Sajeev Kumar</v>
          </cell>
          <cell r="BD895" t="str">
            <v>Jayakumar</v>
          </cell>
          <cell r="BE895" t="str">
            <v>Core</v>
          </cell>
          <cell r="BF895" t="str">
            <v>Trade</v>
          </cell>
          <cell r="BG895" t="str">
            <v>IN1</v>
          </cell>
          <cell r="BH895" t="str">
            <v>I29</v>
          </cell>
          <cell r="BI895" t="str">
            <v>I29</v>
          </cell>
          <cell r="BK895" t="str">
            <v>INE</v>
          </cell>
          <cell r="BL895" t="str">
            <v>INE</v>
          </cell>
          <cell r="BM895" t="str">
            <v>TT3</v>
          </cell>
          <cell r="BN895" t="str">
            <v>CS</v>
          </cell>
          <cell r="BS895" t="str">
            <v>INLFCH</v>
          </cell>
          <cell r="BT895" t="str">
            <v xml:space="preserve"> </v>
          </cell>
          <cell r="BU895" t="str">
            <v>N</v>
          </cell>
          <cell r="BV895" t="str">
            <v>N</v>
          </cell>
          <cell r="BW895" t="str">
            <v>N</v>
          </cell>
          <cell r="BX895" t="str">
            <v>Y</v>
          </cell>
          <cell r="BY895" t="str">
            <v>N</v>
          </cell>
          <cell r="BZ895" t="str">
            <v>N</v>
          </cell>
          <cell r="CA895" t="str">
            <v>N</v>
          </cell>
          <cell r="CB895" t="str">
            <v xml:space="preserve"> </v>
          </cell>
          <cell r="CC895" t="str">
            <v>N</v>
          </cell>
          <cell r="CD895">
            <v>413515</v>
          </cell>
          <cell r="CE895">
            <v>414151</v>
          </cell>
          <cell r="CF895">
            <v>414151</v>
          </cell>
          <cell r="CG895">
            <v>414151</v>
          </cell>
          <cell r="CH895">
            <v>414151</v>
          </cell>
          <cell r="CI895">
            <v>414151</v>
          </cell>
          <cell r="CJ895" t="str">
            <v>KKELLY1</v>
          </cell>
          <cell r="CK895" t="str">
            <v/>
          </cell>
          <cell r="CM895" t="str">
            <v/>
          </cell>
          <cell r="CN895" t="str">
            <v>Check</v>
          </cell>
          <cell r="CO895">
            <v>414151</v>
          </cell>
        </row>
        <row r="896">
          <cell r="C896">
            <v>414152</v>
          </cell>
          <cell r="D896" t="str">
            <v>INLFCH</v>
          </cell>
          <cell r="E896" t="str">
            <v>Chennai</v>
          </cell>
          <cell r="F896" t="str">
            <v>INO</v>
          </cell>
          <cell r="G896" t="str">
            <v>BA1</v>
          </cell>
          <cell r="H896" t="str">
            <v>INSOUT</v>
          </cell>
          <cell r="I896" t="str">
            <v>BANGALORE</v>
          </cell>
          <cell r="J896" t="str">
            <v>Karnataka</v>
          </cell>
          <cell r="K896" t="str">
            <v>ChennaiBANGALORE</v>
          </cell>
          <cell r="L896">
            <v>3</v>
          </cell>
          <cell r="P896" t="str">
            <v/>
          </cell>
          <cell r="Q896" t="str">
            <v>BGS GLOBAL HOSPITAL</v>
          </cell>
          <cell r="R896" t="str">
            <v>BGS GLOBAL HOSPITAL</v>
          </cell>
          <cell r="S896" t="str">
            <v>BGS GLOBAL HOSPITAL</v>
          </cell>
          <cell r="T896" t="str">
            <v>#67 UTTARAHALLI ROAD  KENGERI</v>
          </cell>
          <cell r="U896" t="str">
            <v xml:space="preserve"> </v>
          </cell>
          <cell r="V896" t="str">
            <v xml:space="preserve"> </v>
          </cell>
          <cell r="W896" t="str">
            <v xml:space="preserve"> </v>
          </cell>
          <cell r="X896">
            <v>560060</v>
          </cell>
          <cell r="Y896" t="str">
            <v>BANGALORE</v>
          </cell>
          <cell r="Z896" t="str">
            <v>IN</v>
          </cell>
          <cell r="AA896" t="str">
            <v>I29</v>
          </cell>
          <cell r="AB896" t="str">
            <v>BGS GLOBAL HOSPITAL #67 UTTARAHALLI ROAD  KENGERI       BANGALORE  ,Karnataka Pin-560060 India</v>
          </cell>
          <cell r="AC896" t="str">
            <v/>
          </cell>
          <cell r="AD896" t="str">
            <v/>
          </cell>
          <cell r="AH896" t="str">
            <v/>
          </cell>
          <cell r="AI896" t="str">
            <v/>
          </cell>
          <cell r="AJ896" t="str">
            <v/>
          </cell>
          <cell r="AO896" t="str">
            <v>Inactive</v>
          </cell>
          <cell r="AP896" t="str">
            <v/>
          </cell>
          <cell r="AQ896" t="str">
            <v>Direct</v>
          </cell>
          <cell r="AR896" t="str">
            <v>Bangalore</v>
          </cell>
          <cell r="AS896" t="str">
            <v>TN+AP+TS+KL+BA+KA+SL+HD</v>
          </cell>
          <cell r="AT896" t="str">
            <v>Inactive</v>
          </cell>
          <cell r="AU896" t="str">
            <v>Okay</v>
          </cell>
          <cell r="AV896" t="str">
            <v/>
          </cell>
          <cell r="AW896" t="str">
            <v/>
          </cell>
          <cell r="AX896" t="str">
            <v>Vigeedha</v>
          </cell>
          <cell r="BA896" t="str">
            <v/>
          </cell>
          <cell r="BB896" t="str">
            <v/>
          </cell>
          <cell r="BC896" t="str">
            <v>Senkathir P</v>
          </cell>
          <cell r="BD896" t="str">
            <v>Jayakumar</v>
          </cell>
          <cell r="BE896" t="str">
            <v>Core</v>
          </cell>
          <cell r="BF896" t="str">
            <v>Trade</v>
          </cell>
          <cell r="BG896" t="str">
            <v>IN1</v>
          </cell>
          <cell r="BH896" t="str">
            <v>I29</v>
          </cell>
          <cell r="BI896" t="str">
            <v>I29</v>
          </cell>
          <cell r="BK896" t="str">
            <v>INE</v>
          </cell>
          <cell r="BL896" t="str">
            <v>INE</v>
          </cell>
          <cell r="BM896" t="str">
            <v>TT3</v>
          </cell>
          <cell r="BN896" t="str">
            <v>CS</v>
          </cell>
          <cell r="BS896" t="str">
            <v>INLFCH</v>
          </cell>
          <cell r="BT896" t="str">
            <v xml:space="preserve"> </v>
          </cell>
          <cell r="BU896" t="str">
            <v>N</v>
          </cell>
          <cell r="BV896" t="str">
            <v>N</v>
          </cell>
          <cell r="BW896" t="str">
            <v>N</v>
          </cell>
          <cell r="BX896" t="str">
            <v>Y</v>
          </cell>
          <cell r="BY896" t="str">
            <v>N</v>
          </cell>
          <cell r="BZ896" t="str">
            <v>N</v>
          </cell>
          <cell r="CA896" t="str">
            <v>N</v>
          </cell>
          <cell r="CB896" t="str">
            <v xml:space="preserve"> </v>
          </cell>
          <cell r="CC896" t="str">
            <v>N</v>
          </cell>
          <cell r="CD896">
            <v>413515</v>
          </cell>
          <cell r="CE896">
            <v>414152</v>
          </cell>
          <cell r="CF896">
            <v>414152</v>
          </cell>
          <cell r="CG896">
            <v>414152</v>
          </cell>
          <cell r="CH896">
            <v>414152</v>
          </cell>
          <cell r="CI896">
            <v>414152</v>
          </cell>
          <cell r="CJ896" t="str">
            <v>KKELLY1</v>
          </cell>
          <cell r="CK896" t="str">
            <v/>
          </cell>
          <cell r="CM896" t="str">
            <v/>
          </cell>
          <cell r="CN896" t="str">
            <v>Check</v>
          </cell>
          <cell r="CO896">
            <v>414152</v>
          </cell>
        </row>
        <row r="897">
          <cell r="C897">
            <v>414154</v>
          </cell>
          <cell r="D897" t="str">
            <v>INLFCH</v>
          </cell>
          <cell r="E897" t="str">
            <v>Chennai</v>
          </cell>
          <cell r="F897" t="str">
            <v>INO</v>
          </cell>
          <cell r="G897" t="str">
            <v>TN1</v>
          </cell>
          <cell r="H897" t="str">
            <v>INSOUT</v>
          </cell>
          <cell r="I897" t="str">
            <v>CHENNAI</v>
          </cell>
          <cell r="J897" t="str">
            <v>Tamil Nadu</v>
          </cell>
          <cell r="K897" t="str">
            <v>ChennaiCHENNAI</v>
          </cell>
          <cell r="L897">
            <v>2</v>
          </cell>
          <cell r="Q897" t="str">
            <v>BILLROTH HOSPITAL</v>
          </cell>
          <cell r="R897" t="str">
            <v>BILLROTH HOSPITAL</v>
          </cell>
          <cell r="S897" t="str">
            <v>BILLROTH HOSPITAL</v>
          </cell>
          <cell r="T897" t="str">
            <v>52 2ND MAIN ROAD</v>
          </cell>
          <cell r="U897" t="str">
            <v>RAJA ANNAMALAI PURAM</v>
          </cell>
          <cell r="V897" t="str">
            <v xml:space="preserve"> </v>
          </cell>
          <cell r="W897" t="str">
            <v xml:space="preserve"> </v>
          </cell>
          <cell r="X897">
            <v>600028</v>
          </cell>
          <cell r="Y897" t="str">
            <v>CHENNAI</v>
          </cell>
          <cell r="Z897" t="str">
            <v>IN</v>
          </cell>
          <cell r="AA897" t="str">
            <v>I33</v>
          </cell>
          <cell r="AB897" t="str">
            <v>BILLROTH HOSPITAL 52 2ND MAIN ROAD RAJA ANNAMALAI PURAM     CHENNAI  ,Tamil Nadu Pin-600028 India</v>
          </cell>
          <cell r="AC897" t="str">
            <v/>
          </cell>
          <cell r="AD897" t="str">
            <v/>
          </cell>
          <cell r="AH897" t="str">
            <v/>
          </cell>
          <cell r="AI897" t="str">
            <v/>
          </cell>
          <cell r="AJ897" t="str">
            <v/>
          </cell>
          <cell r="AO897" t="str">
            <v>Inactive</v>
          </cell>
          <cell r="AP897" t="str">
            <v/>
          </cell>
          <cell r="AQ897" t="str">
            <v>Direct</v>
          </cell>
          <cell r="AR897" t="str">
            <v>TN 1</v>
          </cell>
          <cell r="AS897" t="str">
            <v>TN+AP+TS+KL+BA+KA+SL+HD</v>
          </cell>
          <cell r="AT897" t="str">
            <v>Inactive</v>
          </cell>
          <cell r="AU897" t="str">
            <v>Okay</v>
          </cell>
          <cell r="AV897" t="str">
            <v/>
          </cell>
          <cell r="AW897" t="str">
            <v/>
          </cell>
          <cell r="AX897" t="str">
            <v>Vigeedha</v>
          </cell>
          <cell r="BA897" t="str">
            <v/>
          </cell>
          <cell r="BB897" t="str">
            <v/>
          </cell>
          <cell r="BC897" t="str">
            <v>Karthikeyan B</v>
          </cell>
          <cell r="BD897" t="str">
            <v>Jayakumar</v>
          </cell>
          <cell r="BE897" t="str">
            <v>Core</v>
          </cell>
          <cell r="BF897" t="str">
            <v>Trade</v>
          </cell>
          <cell r="BG897" t="str">
            <v>IN1</v>
          </cell>
          <cell r="BH897" t="str">
            <v>I33</v>
          </cell>
          <cell r="BI897" t="str">
            <v>I33</v>
          </cell>
          <cell r="BK897" t="str">
            <v>INA</v>
          </cell>
          <cell r="BL897" t="str">
            <v>INA</v>
          </cell>
          <cell r="BM897" t="str">
            <v>TT2</v>
          </cell>
          <cell r="BN897" t="str">
            <v>CS</v>
          </cell>
          <cell r="BS897" t="str">
            <v>INLFCH</v>
          </cell>
          <cell r="BT897" t="str">
            <v xml:space="preserve"> </v>
          </cell>
          <cell r="BU897" t="str">
            <v>N</v>
          </cell>
          <cell r="BV897" t="str">
            <v>N</v>
          </cell>
          <cell r="BW897" t="str">
            <v>N</v>
          </cell>
          <cell r="BX897" t="str">
            <v>Y</v>
          </cell>
          <cell r="BY897" t="str">
            <v>N</v>
          </cell>
          <cell r="BZ897" t="str">
            <v>N</v>
          </cell>
          <cell r="CA897" t="str">
            <v>N</v>
          </cell>
          <cell r="CB897" t="str">
            <v xml:space="preserve"> </v>
          </cell>
          <cell r="CC897" t="str">
            <v>N</v>
          </cell>
          <cell r="CD897">
            <v>413553</v>
          </cell>
          <cell r="CE897">
            <v>414154</v>
          </cell>
          <cell r="CF897">
            <v>414154</v>
          </cell>
          <cell r="CG897">
            <v>414154</v>
          </cell>
          <cell r="CH897">
            <v>414154</v>
          </cell>
          <cell r="CI897">
            <v>414154</v>
          </cell>
          <cell r="CJ897" t="str">
            <v>KKELLY1</v>
          </cell>
          <cell r="CK897" t="str">
            <v/>
          </cell>
          <cell r="CM897" t="str">
            <v/>
          </cell>
          <cell r="CN897" t="str">
            <v>Check</v>
          </cell>
          <cell r="CO897">
            <v>414154</v>
          </cell>
        </row>
        <row r="898">
          <cell r="C898">
            <v>414156</v>
          </cell>
          <cell r="D898" t="str">
            <v>INLFCH</v>
          </cell>
          <cell r="E898" t="str">
            <v>Chennai</v>
          </cell>
          <cell r="F898" t="str">
            <v>INO</v>
          </cell>
          <cell r="G898" t="str">
            <v>TN1</v>
          </cell>
          <cell r="H898" t="str">
            <v>INSOUT</v>
          </cell>
          <cell r="I898" t="str">
            <v>VELLORE</v>
          </cell>
          <cell r="J898" t="str">
            <v>Tamil Nadu</v>
          </cell>
          <cell r="K898" t="str">
            <v>ChennaiVELLORE</v>
          </cell>
          <cell r="L898">
            <v>3</v>
          </cell>
          <cell r="Q898" t="str">
            <v>CHRISTIAN MEDICAL COLLEGE - VELLORE</v>
          </cell>
          <cell r="R898" t="str">
            <v>CHRISTIAN MEDICAL COLLEGE - VELLORE</v>
          </cell>
          <cell r="S898" t="str">
            <v>CHRISTIAN MEDICAL COLLEGE - VELLORE</v>
          </cell>
          <cell r="T898" t="str">
            <v>THORAPADI P O</v>
          </cell>
          <cell r="U898" t="str">
            <v xml:space="preserve"> </v>
          </cell>
          <cell r="V898" t="str">
            <v xml:space="preserve"> </v>
          </cell>
          <cell r="W898" t="str">
            <v xml:space="preserve"> </v>
          </cell>
          <cell r="X898">
            <v>632001</v>
          </cell>
          <cell r="Y898" t="str">
            <v>VELLORE</v>
          </cell>
          <cell r="Z898" t="str">
            <v>IN</v>
          </cell>
          <cell r="AA898" t="str">
            <v>I33</v>
          </cell>
          <cell r="AB898" t="str">
            <v>CHRISTIAN MEDICAL COLLEGE - VELLORE THORAPADI P O       VELLORE  ,Tamil Nadu Pin-632001 India</v>
          </cell>
          <cell r="AC898" t="str">
            <v/>
          </cell>
          <cell r="AD898" t="str">
            <v/>
          </cell>
          <cell r="AH898" t="str">
            <v/>
          </cell>
          <cell r="AI898" t="str">
            <v/>
          </cell>
          <cell r="AJ898" t="str">
            <v/>
          </cell>
          <cell r="AO898" t="str">
            <v>Inactive</v>
          </cell>
          <cell r="AQ898" t="str">
            <v>Direct</v>
          </cell>
          <cell r="AR898" t="str">
            <v>TN 1</v>
          </cell>
          <cell r="AS898" t="str">
            <v>TN+AP+TS+KL+BA+KA+SL+HD</v>
          </cell>
          <cell r="AT898" t="str">
            <v>Active</v>
          </cell>
          <cell r="AU898" t="str">
            <v>Okay</v>
          </cell>
          <cell r="AV898" t="str">
            <v/>
          </cell>
          <cell r="AW898" t="str">
            <v>Ship to Code</v>
          </cell>
          <cell r="AX898" t="str">
            <v>Vigeedha</v>
          </cell>
          <cell r="AY898" t="str">
            <v>srivigneshdrughouse@gmail.com</v>
          </cell>
          <cell r="AZ898">
            <v>9344548797</v>
          </cell>
          <cell r="BA898" t="str">
            <v/>
          </cell>
          <cell r="BB898" t="str">
            <v/>
          </cell>
          <cell r="BC898" t="str">
            <v>Karthikeyan B</v>
          </cell>
          <cell r="BD898" t="str">
            <v>Jayakumar</v>
          </cell>
          <cell r="BE898" t="str">
            <v>Core</v>
          </cell>
          <cell r="BF898" t="str">
            <v>Trade</v>
          </cell>
          <cell r="BG898" t="str">
            <v>IN1</v>
          </cell>
          <cell r="BH898" t="str">
            <v>I33</v>
          </cell>
          <cell r="BI898" t="str">
            <v>I33</v>
          </cell>
          <cell r="BK898" t="str">
            <v>INA</v>
          </cell>
          <cell r="BL898" t="str">
            <v>INA</v>
          </cell>
          <cell r="BM898" t="str">
            <v>TT3</v>
          </cell>
          <cell r="BN898" t="str">
            <v>CS</v>
          </cell>
          <cell r="BS898" t="str">
            <v>INLFCH</v>
          </cell>
          <cell r="BT898" t="str">
            <v xml:space="preserve"> </v>
          </cell>
          <cell r="BU898" t="str">
            <v>N</v>
          </cell>
          <cell r="BV898" t="str">
            <v>N</v>
          </cell>
          <cell r="BW898" t="str">
            <v>N</v>
          </cell>
          <cell r="BX898" t="str">
            <v>Y</v>
          </cell>
          <cell r="BY898" t="str">
            <v>N</v>
          </cell>
          <cell r="BZ898" t="str">
            <v>N</v>
          </cell>
          <cell r="CA898" t="str">
            <v>N</v>
          </cell>
          <cell r="CB898" t="str">
            <v xml:space="preserve"> </v>
          </cell>
          <cell r="CC898" t="str">
            <v>N</v>
          </cell>
          <cell r="CD898">
            <v>413553</v>
          </cell>
          <cell r="CE898">
            <v>414156</v>
          </cell>
          <cell r="CF898">
            <v>414156</v>
          </cell>
          <cell r="CG898">
            <v>414156</v>
          </cell>
          <cell r="CH898">
            <v>414156</v>
          </cell>
          <cell r="CI898">
            <v>414156</v>
          </cell>
          <cell r="CJ898" t="str">
            <v>KKELLY1</v>
          </cell>
          <cell r="CK898" t="str">
            <v/>
          </cell>
          <cell r="CM898" t="str">
            <v/>
          </cell>
          <cell r="CN898" t="str">
            <v>Check</v>
          </cell>
          <cell r="CO898">
            <v>414156</v>
          </cell>
        </row>
        <row r="899">
          <cell r="C899">
            <v>414158</v>
          </cell>
          <cell r="D899" t="str">
            <v>INLFCH</v>
          </cell>
          <cell r="E899" t="str">
            <v>Chennai</v>
          </cell>
          <cell r="F899" t="str">
            <v>INO</v>
          </cell>
          <cell r="G899" t="str">
            <v>KL1</v>
          </cell>
          <cell r="H899" t="str">
            <v>INSOUT</v>
          </cell>
          <cell r="I899" t="str">
            <v>TRIVANDRUM</v>
          </cell>
          <cell r="J899" t="str">
            <v>Kerala</v>
          </cell>
          <cell r="K899" t="str">
            <v>ChennaiTRIVANDRUM</v>
          </cell>
          <cell r="L899">
            <v>4</v>
          </cell>
          <cell r="Q899" t="str">
            <v>DHANWANTHARI CENTRE AND MEDICAL</v>
          </cell>
          <cell r="R899" t="str">
            <v>DHANWANTHARI CENTRE AND MEDICAL</v>
          </cell>
          <cell r="S899" t="str">
            <v>DHANWANTHARI CENTRE AND MEDICAL</v>
          </cell>
          <cell r="T899" t="str">
            <v>M G  ROAD</v>
          </cell>
          <cell r="U899" t="str">
            <v>NEAR GOVT  AYURVEDIC COLLEGE</v>
          </cell>
          <cell r="V899" t="str">
            <v>MEDICAL COLLEGE</v>
          </cell>
          <cell r="W899" t="str">
            <v xml:space="preserve"> </v>
          </cell>
          <cell r="X899">
            <v>695011</v>
          </cell>
          <cell r="Y899" t="str">
            <v>TRIVANDRUM</v>
          </cell>
          <cell r="Z899" t="str">
            <v>IN</v>
          </cell>
          <cell r="AA899" t="str">
            <v>I32</v>
          </cell>
          <cell r="AB899" t="str">
            <v>DHANWANTHARI CENTRE AND MEDICAL M G  ROAD NEAR GOVT  AYURVEDIC COLLEGE MEDICAL COLLEGE   TRIVANDRUM  ,Kerala Pin-695011 India</v>
          </cell>
          <cell r="AC899" t="str">
            <v/>
          </cell>
          <cell r="AD899" t="str">
            <v/>
          </cell>
          <cell r="AH899" t="str">
            <v/>
          </cell>
          <cell r="AI899" t="str">
            <v/>
          </cell>
          <cell r="AJ899" t="str">
            <v/>
          </cell>
          <cell r="AO899" t="str">
            <v>Inactive</v>
          </cell>
          <cell r="AP899" t="str">
            <v/>
          </cell>
          <cell r="AQ899" t="str">
            <v>Direct</v>
          </cell>
          <cell r="AR899" t="str">
            <v>Kerala</v>
          </cell>
          <cell r="AS899" t="str">
            <v>TN+AP+TS+KL+BA+KA+SL+HD</v>
          </cell>
          <cell r="AT899" t="str">
            <v>Inactive</v>
          </cell>
          <cell r="AU899" t="str">
            <v>Okay</v>
          </cell>
          <cell r="AV899" t="str">
            <v/>
          </cell>
          <cell r="AW899" t="str">
            <v/>
          </cell>
          <cell r="AX899" t="str">
            <v>Vigeedha</v>
          </cell>
          <cell r="BA899" t="str">
            <v/>
          </cell>
          <cell r="BB899" t="str">
            <v/>
          </cell>
          <cell r="BC899" t="str">
            <v>Sajeev Kumar</v>
          </cell>
          <cell r="BD899" t="str">
            <v>Jayakumar</v>
          </cell>
          <cell r="BE899" t="str">
            <v>Core</v>
          </cell>
          <cell r="BF899" t="str">
            <v>Trade</v>
          </cell>
          <cell r="BG899" t="str">
            <v>IN1</v>
          </cell>
          <cell r="BH899" t="str">
            <v>I32</v>
          </cell>
          <cell r="BI899" t="str">
            <v>I32</v>
          </cell>
          <cell r="BK899" t="str">
            <v>INE</v>
          </cell>
          <cell r="BL899" t="str">
            <v>INE</v>
          </cell>
          <cell r="BM899" t="str">
            <v>TT4</v>
          </cell>
          <cell r="BN899" t="str">
            <v>CS</v>
          </cell>
          <cell r="BS899" t="str">
            <v>INLFCH</v>
          </cell>
          <cell r="BT899" t="str">
            <v xml:space="preserve"> </v>
          </cell>
          <cell r="BU899" t="str">
            <v>N</v>
          </cell>
          <cell r="BV899" t="str">
            <v>N</v>
          </cell>
          <cell r="BW899" t="str">
            <v>N</v>
          </cell>
          <cell r="BX899" t="str">
            <v>Y</v>
          </cell>
          <cell r="BY899" t="str">
            <v>N</v>
          </cell>
          <cell r="BZ899" t="str">
            <v>N</v>
          </cell>
          <cell r="CA899" t="str">
            <v>N</v>
          </cell>
          <cell r="CB899" t="str">
            <v xml:space="preserve"> </v>
          </cell>
          <cell r="CC899" t="str">
            <v>N</v>
          </cell>
          <cell r="CD899">
            <v>413537</v>
          </cell>
          <cell r="CE899">
            <v>414158</v>
          </cell>
          <cell r="CF899">
            <v>414158</v>
          </cell>
          <cell r="CG899">
            <v>414158</v>
          </cell>
          <cell r="CH899">
            <v>414158</v>
          </cell>
          <cell r="CI899">
            <v>414158</v>
          </cell>
          <cell r="CJ899" t="str">
            <v>KKELLY1</v>
          </cell>
          <cell r="CK899" t="str">
            <v/>
          </cell>
          <cell r="CM899" t="str">
            <v/>
          </cell>
          <cell r="CN899" t="str">
            <v>Check</v>
          </cell>
          <cell r="CO899">
            <v>414158</v>
          </cell>
        </row>
        <row r="900">
          <cell r="C900">
            <v>414160</v>
          </cell>
          <cell r="D900" t="str">
            <v>INLFCH</v>
          </cell>
          <cell r="E900" t="str">
            <v>Chennai</v>
          </cell>
          <cell r="F900" t="str">
            <v>INO</v>
          </cell>
          <cell r="G900" t="str">
            <v>TN1</v>
          </cell>
          <cell r="H900" t="str">
            <v>INSOUT</v>
          </cell>
          <cell r="I900" t="str">
            <v>CHENNAI</v>
          </cell>
          <cell r="J900" t="str">
            <v>Tamil Nadu</v>
          </cell>
          <cell r="K900" t="str">
            <v>ChennaiCHENNAI</v>
          </cell>
          <cell r="L900">
            <v>2</v>
          </cell>
          <cell r="Q900" t="str">
            <v>DR  PANEERSELVAM CLINIC</v>
          </cell>
          <cell r="R900" t="str">
            <v>DR  PANEERSELVAM CLINIC</v>
          </cell>
          <cell r="S900" t="str">
            <v>DR  PANEERSELVAM CLINIC</v>
          </cell>
          <cell r="T900" t="str">
            <v>ARUNA DIABETES CENTRE</v>
          </cell>
          <cell r="U900" t="str">
            <v>56 THIRUVENGATAPURAM</v>
          </cell>
          <cell r="V900" t="str">
            <v>CHOOLAIMEDU</v>
          </cell>
          <cell r="W900" t="str">
            <v xml:space="preserve"> </v>
          </cell>
          <cell r="X900">
            <v>600094</v>
          </cell>
          <cell r="Y900" t="str">
            <v>CHENNAI</v>
          </cell>
          <cell r="Z900" t="str">
            <v>IN</v>
          </cell>
          <cell r="AA900" t="str">
            <v>I33</v>
          </cell>
          <cell r="AB900" t="str">
            <v>DR  PANEERSELVAM CLINIC ARUNA DIABETES CENTRE 56 THIRUVENGATAPURAM CHOOLAIMEDU   CHENNAI  ,Tamil Nadu Pin-600094 India</v>
          </cell>
          <cell r="AC900" t="str">
            <v/>
          </cell>
          <cell r="AD900" t="str">
            <v/>
          </cell>
          <cell r="AH900" t="str">
            <v/>
          </cell>
          <cell r="AI900" t="str">
            <v/>
          </cell>
          <cell r="AJ900" t="str">
            <v/>
          </cell>
          <cell r="AO900" t="str">
            <v>Inactive</v>
          </cell>
          <cell r="AP900" t="str">
            <v/>
          </cell>
          <cell r="AQ900" t="str">
            <v>Direct</v>
          </cell>
          <cell r="AR900" t="str">
            <v>TN 1</v>
          </cell>
          <cell r="AS900" t="str">
            <v>TN+AP+TS+KL+BA+KA+SL+HD</v>
          </cell>
          <cell r="AT900" t="str">
            <v>Inactive</v>
          </cell>
          <cell r="AU900" t="str">
            <v>Okay</v>
          </cell>
          <cell r="AV900" t="str">
            <v/>
          </cell>
          <cell r="AW900" t="str">
            <v/>
          </cell>
          <cell r="AX900" t="str">
            <v>Vigeedha</v>
          </cell>
          <cell r="BA900" t="str">
            <v/>
          </cell>
          <cell r="BB900" t="str">
            <v/>
          </cell>
          <cell r="BC900" t="str">
            <v>Karthikeyan B</v>
          </cell>
          <cell r="BD900" t="str">
            <v>Jayakumar</v>
          </cell>
          <cell r="BE900" t="str">
            <v>Core</v>
          </cell>
          <cell r="BF900" t="str">
            <v>Trade</v>
          </cell>
          <cell r="BG900" t="str">
            <v>IN1</v>
          </cell>
          <cell r="BH900" t="str">
            <v>I33</v>
          </cell>
          <cell r="BI900" t="str">
            <v>I33</v>
          </cell>
          <cell r="BK900" t="str">
            <v>INA</v>
          </cell>
          <cell r="BL900" t="str">
            <v>INA</v>
          </cell>
          <cell r="BM900" t="str">
            <v>TT2</v>
          </cell>
          <cell r="BN900" t="str">
            <v>CS</v>
          </cell>
          <cell r="BS900" t="str">
            <v>INLFCH</v>
          </cell>
          <cell r="BT900" t="str">
            <v xml:space="preserve"> </v>
          </cell>
          <cell r="BU900" t="str">
            <v>N</v>
          </cell>
          <cell r="BV900" t="str">
            <v>N</v>
          </cell>
          <cell r="BW900" t="str">
            <v>N</v>
          </cell>
          <cell r="BX900" t="str">
            <v>Y</v>
          </cell>
          <cell r="BY900" t="str">
            <v>N</v>
          </cell>
          <cell r="BZ900" t="str">
            <v>N</v>
          </cell>
          <cell r="CA900" t="str">
            <v>N</v>
          </cell>
          <cell r="CB900" t="str">
            <v xml:space="preserve"> </v>
          </cell>
          <cell r="CC900" t="str">
            <v>N</v>
          </cell>
          <cell r="CD900">
            <v>413527</v>
          </cell>
          <cell r="CE900">
            <v>414160</v>
          </cell>
          <cell r="CF900">
            <v>414160</v>
          </cell>
          <cell r="CG900">
            <v>414160</v>
          </cell>
          <cell r="CH900">
            <v>414160</v>
          </cell>
          <cell r="CI900">
            <v>414160</v>
          </cell>
          <cell r="CJ900" t="str">
            <v>KKELLY1</v>
          </cell>
          <cell r="CK900" t="str">
            <v/>
          </cell>
          <cell r="CM900" t="str">
            <v/>
          </cell>
          <cell r="CN900" t="str">
            <v>Check</v>
          </cell>
          <cell r="CO900">
            <v>414160</v>
          </cell>
        </row>
        <row r="901">
          <cell r="C901">
            <v>414161</v>
          </cell>
          <cell r="D901" t="str">
            <v>INLFMU</v>
          </cell>
          <cell r="E901" t="str">
            <v>Mumbai</v>
          </cell>
          <cell r="F901" t="str">
            <v>INO</v>
          </cell>
          <cell r="G901" t="str">
            <v>AP1</v>
          </cell>
          <cell r="H901" t="str">
            <v>INSOUT</v>
          </cell>
          <cell r="I901" t="str">
            <v>HYDERABAD</v>
          </cell>
          <cell r="J901" t="str">
            <v>Telangana</v>
          </cell>
          <cell r="K901" t="str">
            <v>MumbaiHYDERABAD</v>
          </cell>
          <cell r="L901">
            <v>3</v>
          </cell>
          <cell r="Q901" t="str">
            <v>DR  REDDY'S LABORATORIES LIMITED</v>
          </cell>
          <cell r="R901" t="str">
            <v>DR  REDDYS LABORATORIES LIMITED</v>
          </cell>
          <cell r="S901" t="str">
            <v>DR  REDDY'S LABORATORIES LIMITED</v>
          </cell>
          <cell r="T901" t="str">
            <v>DOOR NO 8-2-337</v>
          </cell>
          <cell r="U901" t="str">
            <v>ROAD NO 3  BANJARA HILLS</v>
          </cell>
          <cell r="V901" t="str">
            <v xml:space="preserve"> </v>
          </cell>
          <cell r="W901" t="str">
            <v xml:space="preserve"> </v>
          </cell>
          <cell r="X901">
            <v>500034</v>
          </cell>
          <cell r="Y901" t="str">
            <v>HYDERABAD</v>
          </cell>
          <cell r="Z901" t="str">
            <v>IN</v>
          </cell>
          <cell r="AA901" t="str">
            <v>I36</v>
          </cell>
          <cell r="AB901" t="str">
            <v>DR  REDDY'S LABORATORIES LIMITED DOOR NO 8-2-337 ROAD NO 3  BANJARA HILLS     HYDERABAD  ,Telangana Pin-500034 India</v>
          </cell>
          <cell r="AC901" t="str">
            <v/>
          </cell>
          <cell r="AD901" t="str">
            <v/>
          </cell>
          <cell r="AH901" t="str">
            <v/>
          </cell>
          <cell r="AI901" t="str">
            <v/>
          </cell>
          <cell r="AJ901" t="str">
            <v/>
          </cell>
          <cell r="AO901" t="str">
            <v>Inactive</v>
          </cell>
          <cell r="AP901" t="str">
            <v/>
          </cell>
          <cell r="AQ901" t="str">
            <v>Direct</v>
          </cell>
          <cell r="AR901" t="str">
            <v>AP &amp; Telangana</v>
          </cell>
          <cell r="AS901" t="str">
            <v>TN+AP+TS+KL+BA+KA+SL+HD</v>
          </cell>
          <cell r="AT901" t="str">
            <v>Inactive</v>
          </cell>
          <cell r="AU901" t="str">
            <v>Okay</v>
          </cell>
          <cell r="AV901" t="str">
            <v/>
          </cell>
          <cell r="AW901" t="str">
            <v/>
          </cell>
          <cell r="AX901" t="str">
            <v>Vigeedha</v>
          </cell>
          <cell r="BA901" t="str">
            <v/>
          </cell>
          <cell r="BB901" t="str">
            <v/>
          </cell>
          <cell r="BC901" t="str">
            <v>Senkathir P</v>
          </cell>
          <cell r="BD901" t="str">
            <v>Jayakumar</v>
          </cell>
          <cell r="BE901" t="str">
            <v>Core</v>
          </cell>
          <cell r="BF901" t="str">
            <v>Trade</v>
          </cell>
          <cell r="BG901" t="str">
            <v>IN1</v>
          </cell>
          <cell r="BH901" t="str">
            <v>I36</v>
          </cell>
          <cell r="BI901" t="str">
            <v>I36</v>
          </cell>
          <cell r="BK901" t="str">
            <v>INE</v>
          </cell>
          <cell r="BL901" t="str">
            <v>INE</v>
          </cell>
          <cell r="BM901" t="str">
            <v>TT3</v>
          </cell>
          <cell r="BN901" t="str">
            <v>CS</v>
          </cell>
          <cell r="BS901" t="str">
            <v>INLFMU</v>
          </cell>
          <cell r="BT901" t="str">
            <v xml:space="preserve"> </v>
          </cell>
          <cell r="BU901" t="str">
            <v>N</v>
          </cell>
          <cell r="BV901" t="str">
            <v>N</v>
          </cell>
          <cell r="BW901" t="str">
            <v>N</v>
          </cell>
          <cell r="BX901" t="str">
            <v>Y</v>
          </cell>
          <cell r="BY901" t="str">
            <v>N</v>
          </cell>
          <cell r="BZ901" t="str">
            <v>N</v>
          </cell>
          <cell r="CA901" t="str">
            <v>N</v>
          </cell>
          <cell r="CB901" t="str">
            <v xml:space="preserve"> </v>
          </cell>
          <cell r="CC901" t="str">
            <v>N</v>
          </cell>
          <cell r="CD901">
            <v>413575</v>
          </cell>
          <cell r="CE901">
            <v>414161</v>
          </cell>
          <cell r="CF901">
            <v>414161</v>
          </cell>
          <cell r="CG901">
            <v>414161</v>
          </cell>
          <cell r="CH901">
            <v>414161</v>
          </cell>
          <cell r="CI901">
            <v>414161</v>
          </cell>
          <cell r="CJ901" t="str">
            <v>KKELLY1</v>
          </cell>
          <cell r="CK901" t="str">
            <v/>
          </cell>
          <cell r="CM901" t="str">
            <v/>
          </cell>
          <cell r="CN901" t="str">
            <v>Check</v>
          </cell>
          <cell r="CO901">
            <v>414161</v>
          </cell>
        </row>
        <row r="902">
          <cell r="C902">
            <v>414162</v>
          </cell>
          <cell r="D902" t="str">
            <v>INLFCH</v>
          </cell>
          <cell r="E902" t="str">
            <v>Chennai</v>
          </cell>
          <cell r="F902" t="str">
            <v>INO</v>
          </cell>
          <cell r="G902" t="str">
            <v>TN1</v>
          </cell>
          <cell r="H902" t="str">
            <v>INSOUT</v>
          </cell>
          <cell r="I902" t="str">
            <v>CHENNAI</v>
          </cell>
          <cell r="J902" t="str">
            <v>Tamil Nadu</v>
          </cell>
          <cell r="K902" t="str">
            <v>ChennaiCHENNAI</v>
          </cell>
          <cell r="L902">
            <v>2</v>
          </cell>
          <cell r="Q902" t="str">
            <v>DR A RAMACHANDRAN'S DIABETES</v>
          </cell>
          <cell r="R902" t="str">
            <v>DR A RAMACHANDRANS DIABETES</v>
          </cell>
          <cell r="S902" t="str">
            <v>DR A RAMACHANDRAN'S DIABETES</v>
          </cell>
          <cell r="T902" t="str">
            <v>NO 28  MARSHALLS ROAD</v>
          </cell>
          <cell r="U902" t="str">
            <v xml:space="preserve"> </v>
          </cell>
          <cell r="V902" t="str">
            <v xml:space="preserve"> </v>
          </cell>
          <cell r="W902" t="str">
            <v xml:space="preserve"> </v>
          </cell>
          <cell r="X902">
            <v>600008</v>
          </cell>
          <cell r="Y902" t="str">
            <v>CHENNAI</v>
          </cell>
          <cell r="Z902" t="str">
            <v>IN</v>
          </cell>
          <cell r="AA902" t="str">
            <v>I33</v>
          </cell>
          <cell r="AB902" t="str">
            <v>DR A RAMACHANDRAN'S DIABETES NO 28  MARSHALLS ROAD       CHENNAI  ,Tamil Nadu Pin-600008 India</v>
          </cell>
          <cell r="AC902" t="str">
            <v/>
          </cell>
          <cell r="AD902" t="str">
            <v/>
          </cell>
          <cell r="AH902" t="str">
            <v/>
          </cell>
          <cell r="AI902" t="str">
            <v/>
          </cell>
          <cell r="AJ902" t="str">
            <v/>
          </cell>
          <cell r="AO902" t="str">
            <v>Inactive</v>
          </cell>
          <cell r="AP902" t="str">
            <v/>
          </cell>
          <cell r="AQ902" t="str">
            <v>Direct</v>
          </cell>
          <cell r="AR902" t="str">
            <v>TN 1</v>
          </cell>
          <cell r="AS902" t="str">
            <v>TN+AP+TS+KL+BA+KA+SL+HD</v>
          </cell>
          <cell r="AT902" t="str">
            <v>Inactive</v>
          </cell>
          <cell r="AU902" t="str">
            <v>Okay</v>
          </cell>
          <cell r="AV902" t="str">
            <v/>
          </cell>
          <cell r="AW902" t="str">
            <v/>
          </cell>
          <cell r="AX902" t="str">
            <v>Vigeedha</v>
          </cell>
          <cell r="BA902" t="str">
            <v/>
          </cell>
          <cell r="BB902" t="str">
            <v/>
          </cell>
          <cell r="BC902" t="str">
            <v>Karthikeyan B</v>
          </cell>
          <cell r="BD902" t="str">
            <v>Jayakumar</v>
          </cell>
          <cell r="BE902" t="str">
            <v>Core</v>
          </cell>
          <cell r="BF902" t="str">
            <v>Trade</v>
          </cell>
          <cell r="BG902" t="str">
            <v>IN1</v>
          </cell>
          <cell r="BH902" t="str">
            <v>I33</v>
          </cell>
          <cell r="BI902" t="str">
            <v>I33</v>
          </cell>
          <cell r="BK902" t="str">
            <v>INA</v>
          </cell>
          <cell r="BL902" t="str">
            <v>INA</v>
          </cell>
          <cell r="BM902" t="str">
            <v>TT2</v>
          </cell>
          <cell r="BN902" t="str">
            <v>CS</v>
          </cell>
          <cell r="BS902" t="str">
            <v>INLFCH</v>
          </cell>
          <cell r="BT902" t="str">
            <v xml:space="preserve"> </v>
          </cell>
          <cell r="BU902" t="str">
            <v>N</v>
          </cell>
          <cell r="BV902" t="str">
            <v>N</v>
          </cell>
          <cell r="BW902" t="str">
            <v>N</v>
          </cell>
          <cell r="BX902" t="str">
            <v>Y</v>
          </cell>
          <cell r="BY902" t="str">
            <v>N</v>
          </cell>
          <cell r="BZ902" t="str">
            <v>N</v>
          </cell>
          <cell r="CA902" t="str">
            <v>N</v>
          </cell>
          <cell r="CB902" t="str">
            <v xml:space="preserve"> </v>
          </cell>
          <cell r="CC902" t="str">
            <v>N</v>
          </cell>
          <cell r="CD902">
            <v>413553</v>
          </cell>
          <cell r="CE902">
            <v>414162</v>
          </cell>
          <cell r="CF902">
            <v>414162</v>
          </cell>
          <cell r="CG902">
            <v>414162</v>
          </cell>
          <cell r="CH902">
            <v>414162</v>
          </cell>
          <cell r="CI902">
            <v>414162</v>
          </cell>
          <cell r="CJ902" t="str">
            <v>KKELLY1</v>
          </cell>
          <cell r="CK902" t="str">
            <v/>
          </cell>
          <cell r="CM902" t="str">
            <v/>
          </cell>
          <cell r="CN902" t="str">
            <v>Check</v>
          </cell>
          <cell r="CO902">
            <v>414162</v>
          </cell>
        </row>
        <row r="903">
          <cell r="C903">
            <v>414168</v>
          </cell>
          <cell r="D903" t="str">
            <v>INLFCH</v>
          </cell>
          <cell r="E903" t="str">
            <v>Chennai</v>
          </cell>
          <cell r="F903" t="str">
            <v>INO</v>
          </cell>
          <cell r="G903" t="str">
            <v>KL1</v>
          </cell>
          <cell r="H903" t="str">
            <v>INSOUT</v>
          </cell>
          <cell r="I903" t="str">
            <v>ERNAKULAM</v>
          </cell>
          <cell r="J903" t="str">
            <v>Kerala</v>
          </cell>
          <cell r="K903" t="str">
            <v>ChennaiERNAKULAM</v>
          </cell>
          <cell r="L903">
            <v>4</v>
          </cell>
          <cell r="Q903" t="str">
            <v>GOVT  GENERAL HOSPITAL</v>
          </cell>
          <cell r="R903" t="str">
            <v>GOVT  GENERAL HOSPITAL</v>
          </cell>
          <cell r="S903" t="str">
            <v>GOVT  GENERAL HOSPITAL</v>
          </cell>
          <cell r="T903" t="str">
            <v>HOSPITAL RD 11</v>
          </cell>
          <cell r="U903" t="str">
            <v xml:space="preserve"> </v>
          </cell>
          <cell r="V903" t="str">
            <v xml:space="preserve"> </v>
          </cell>
          <cell r="W903" t="str">
            <v xml:space="preserve"> </v>
          </cell>
          <cell r="X903">
            <v>682017</v>
          </cell>
          <cell r="Y903" t="str">
            <v>ERNAKULAM</v>
          </cell>
          <cell r="Z903" t="str">
            <v>IN</v>
          </cell>
          <cell r="AA903" t="str">
            <v>I32</v>
          </cell>
          <cell r="AB903" t="str">
            <v>GOVT  GENERAL HOSPITAL HOSPITAL RD 11       ERNAKULAM  ,Kerala Pin-682017 India</v>
          </cell>
          <cell r="AC903" t="str">
            <v/>
          </cell>
          <cell r="AD903" t="str">
            <v/>
          </cell>
          <cell r="AH903" t="str">
            <v/>
          </cell>
          <cell r="AI903" t="str">
            <v/>
          </cell>
          <cell r="AJ903" t="str">
            <v/>
          </cell>
          <cell r="AO903" t="str">
            <v>Inactive</v>
          </cell>
          <cell r="AP903" t="str">
            <v/>
          </cell>
          <cell r="AQ903" t="str">
            <v>Direct</v>
          </cell>
          <cell r="AR903" t="str">
            <v>Kerala</v>
          </cell>
          <cell r="AS903" t="str">
            <v>TN+AP+TS+KL+BA+KA+SL+HD</v>
          </cell>
          <cell r="AT903" t="str">
            <v>Inactive</v>
          </cell>
          <cell r="AU903" t="str">
            <v>Okay</v>
          </cell>
          <cell r="AV903" t="str">
            <v/>
          </cell>
          <cell r="AW903" t="str">
            <v/>
          </cell>
          <cell r="AX903" t="str">
            <v>Vigeedha</v>
          </cell>
          <cell r="BA903" t="str">
            <v/>
          </cell>
          <cell r="BB903" t="str">
            <v/>
          </cell>
          <cell r="BC903" t="str">
            <v>Sajeev Kumar</v>
          </cell>
          <cell r="BD903" t="str">
            <v>Jayakumar</v>
          </cell>
          <cell r="BE903" t="str">
            <v>Core</v>
          </cell>
          <cell r="BF903" t="str">
            <v>Trade</v>
          </cell>
          <cell r="BG903" t="str">
            <v>IN1</v>
          </cell>
          <cell r="BH903" t="str">
            <v>I32</v>
          </cell>
          <cell r="BI903" t="str">
            <v>I32</v>
          </cell>
          <cell r="BK903" t="str">
            <v>INE</v>
          </cell>
          <cell r="BL903" t="str">
            <v>INE</v>
          </cell>
          <cell r="BM903" t="str">
            <v>TT4</v>
          </cell>
          <cell r="BN903" t="str">
            <v>CS</v>
          </cell>
          <cell r="BS903" t="str">
            <v>INLFCH</v>
          </cell>
          <cell r="BT903" t="str">
            <v xml:space="preserve"> </v>
          </cell>
          <cell r="BU903" t="str">
            <v>N</v>
          </cell>
          <cell r="BV903" t="str">
            <v>N</v>
          </cell>
          <cell r="BW903" t="str">
            <v>N</v>
          </cell>
          <cell r="BX903" t="str">
            <v>Y</v>
          </cell>
          <cell r="BY903" t="str">
            <v>N</v>
          </cell>
          <cell r="BZ903" t="str">
            <v>N</v>
          </cell>
          <cell r="CA903" t="str">
            <v>N</v>
          </cell>
          <cell r="CB903" t="str">
            <v xml:space="preserve"> </v>
          </cell>
          <cell r="CC903" t="str">
            <v>N</v>
          </cell>
          <cell r="CD903">
            <v>413591</v>
          </cell>
          <cell r="CE903">
            <v>414168</v>
          </cell>
          <cell r="CF903">
            <v>414168</v>
          </cell>
          <cell r="CG903">
            <v>414168</v>
          </cell>
          <cell r="CH903">
            <v>414168</v>
          </cell>
          <cell r="CI903">
            <v>414168</v>
          </cell>
          <cell r="CJ903" t="str">
            <v>KKELLY1</v>
          </cell>
          <cell r="CK903" t="str">
            <v/>
          </cell>
          <cell r="CM903" t="str">
            <v/>
          </cell>
          <cell r="CN903" t="str">
            <v>Check</v>
          </cell>
          <cell r="CO903">
            <v>414168</v>
          </cell>
        </row>
        <row r="904">
          <cell r="C904">
            <v>414169</v>
          </cell>
          <cell r="D904" t="str">
            <v>INLFMU</v>
          </cell>
          <cell r="E904" t="str">
            <v>Mumbai</v>
          </cell>
          <cell r="F904" t="str">
            <v>INO</v>
          </cell>
          <cell r="G904" t="str">
            <v>AP1</v>
          </cell>
          <cell r="H904" t="str">
            <v>INSOUT</v>
          </cell>
          <cell r="I904" t="str">
            <v>EAST GODAVARI</v>
          </cell>
          <cell r="J904" t="str">
            <v>Andhra Pradesh</v>
          </cell>
          <cell r="K904" t="str">
            <v>MumbaiEAST GODAVARI</v>
          </cell>
          <cell r="L904">
            <v>4</v>
          </cell>
          <cell r="Q904" t="str">
            <v>GSL MEDICAL COLLEGE AND GSL GEN</v>
          </cell>
          <cell r="R904" t="str">
            <v>GSL MEDICAL COLLEGE AND GSL GEN</v>
          </cell>
          <cell r="S904" t="str">
            <v>GSL MEDICAL COLLEGE AND GSL GEN</v>
          </cell>
          <cell r="T904" t="str">
            <v>NH5  LAKSHMIPURAM</v>
          </cell>
          <cell r="U904" t="str">
            <v>RAJAHMUNDRY</v>
          </cell>
          <cell r="V904" t="str">
            <v xml:space="preserve"> </v>
          </cell>
          <cell r="W904" t="str">
            <v xml:space="preserve"> </v>
          </cell>
          <cell r="X904">
            <v>500001</v>
          </cell>
          <cell r="Y904" t="str">
            <v>EAST GODAVARI</v>
          </cell>
          <cell r="Z904" t="str">
            <v>IN</v>
          </cell>
          <cell r="AA904" t="str">
            <v>I37</v>
          </cell>
          <cell r="AB904" t="str">
            <v>GSL MEDICAL COLLEGE AND GSL GEN NH5  LAKSHMIPURAM RAJAHMUNDRY     EAST GODAVARI  ,Andhra Pradesh Pin-500001 India</v>
          </cell>
          <cell r="AC904" t="str">
            <v/>
          </cell>
          <cell r="AD904" t="str">
            <v/>
          </cell>
          <cell r="AH904" t="str">
            <v/>
          </cell>
          <cell r="AI904" t="str">
            <v/>
          </cell>
          <cell r="AJ904" t="str">
            <v/>
          </cell>
          <cell r="AO904" t="str">
            <v>Inactive</v>
          </cell>
          <cell r="AP904" t="str">
            <v/>
          </cell>
          <cell r="AQ904" t="str">
            <v>Direct</v>
          </cell>
          <cell r="AR904" t="str">
            <v>AP &amp; Telangana</v>
          </cell>
          <cell r="AS904" t="str">
            <v>TN+AP+TS+KL+BA+KA+SL+HD</v>
          </cell>
          <cell r="AT904" t="str">
            <v>Inactive</v>
          </cell>
          <cell r="AU904" t="str">
            <v>Okay</v>
          </cell>
          <cell r="AV904" t="str">
            <v/>
          </cell>
          <cell r="AW904" t="str">
            <v/>
          </cell>
          <cell r="AX904" t="str">
            <v>Vigeedha</v>
          </cell>
          <cell r="BA904" t="str">
            <v/>
          </cell>
          <cell r="BB904" t="str">
            <v/>
          </cell>
          <cell r="BC904" t="str">
            <v>Senkathir P</v>
          </cell>
          <cell r="BD904" t="str">
            <v>Jayakumar</v>
          </cell>
          <cell r="BE904" t="str">
            <v>Core</v>
          </cell>
          <cell r="BF904" t="str">
            <v>Trade</v>
          </cell>
          <cell r="BG904" t="str">
            <v>IN1</v>
          </cell>
          <cell r="BH904" t="str">
            <v>I37</v>
          </cell>
          <cell r="BI904" t="str">
            <v>I37</v>
          </cell>
          <cell r="BK904" t="str">
            <v>INE</v>
          </cell>
          <cell r="BL904" t="str">
            <v>INE</v>
          </cell>
          <cell r="BM904" t="str">
            <v>TT4</v>
          </cell>
          <cell r="BN904" t="str">
            <v>CS</v>
          </cell>
          <cell r="BS904" t="str">
            <v>INLFMU</v>
          </cell>
          <cell r="BT904" t="str">
            <v xml:space="preserve"> </v>
          </cell>
          <cell r="BU904" t="str">
            <v>N</v>
          </cell>
          <cell r="BV904" t="str">
            <v>N</v>
          </cell>
          <cell r="BW904" t="str">
            <v>N</v>
          </cell>
          <cell r="BX904" t="str">
            <v>Y</v>
          </cell>
          <cell r="BY904" t="str">
            <v>N</v>
          </cell>
          <cell r="BZ904" t="str">
            <v>N</v>
          </cell>
          <cell r="CA904" t="str">
            <v>N</v>
          </cell>
          <cell r="CB904" t="str">
            <v xml:space="preserve"> </v>
          </cell>
          <cell r="CC904" t="str">
            <v>N</v>
          </cell>
          <cell r="CD904">
            <v>413590</v>
          </cell>
          <cell r="CE904">
            <v>414169</v>
          </cell>
          <cell r="CF904">
            <v>414169</v>
          </cell>
          <cell r="CG904">
            <v>414169</v>
          </cell>
          <cell r="CH904">
            <v>414169</v>
          </cell>
          <cell r="CI904">
            <v>414169</v>
          </cell>
          <cell r="CJ904" t="str">
            <v>KKELLY1</v>
          </cell>
          <cell r="CK904" t="str">
            <v/>
          </cell>
          <cell r="CM904" t="str">
            <v/>
          </cell>
          <cell r="CN904" t="str">
            <v>Check</v>
          </cell>
          <cell r="CO904">
            <v>414169</v>
          </cell>
        </row>
        <row r="905">
          <cell r="C905">
            <v>414172</v>
          </cell>
          <cell r="D905" t="str">
            <v>INLFMU</v>
          </cell>
          <cell r="E905" t="str">
            <v>Mumbai</v>
          </cell>
          <cell r="F905" t="str">
            <v>INO</v>
          </cell>
          <cell r="G905" t="str">
            <v>AP1</v>
          </cell>
          <cell r="H905" t="str">
            <v>INSOUT</v>
          </cell>
          <cell r="I905" t="str">
            <v>TENALI</v>
          </cell>
          <cell r="J905" t="str">
            <v>Andhra Pradesh</v>
          </cell>
          <cell r="K905" t="str">
            <v>MumbaiTENALI</v>
          </cell>
          <cell r="L905">
            <v>4</v>
          </cell>
          <cell r="Q905" t="str">
            <v>HEALTH HOSPITALS</v>
          </cell>
          <cell r="R905" t="str">
            <v>HEALTH HOSPITALS</v>
          </cell>
          <cell r="S905" t="str">
            <v>HEALTH HOSPITALS</v>
          </cell>
          <cell r="T905" t="str">
            <v>7-5-88/A  PRAKASAM ROAD</v>
          </cell>
          <cell r="U905" t="str">
            <v>TENALI H O</v>
          </cell>
          <cell r="V905" t="str">
            <v xml:space="preserve"> </v>
          </cell>
          <cell r="W905" t="str">
            <v xml:space="preserve"> </v>
          </cell>
          <cell r="X905">
            <v>522201</v>
          </cell>
          <cell r="Y905" t="str">
            <v>TENALI</v>
          </cell>
          <cell r="Z905" t="str">
            <v>IN</v>
          </cell>
          <cell r="AA905" t="str">
            <v>I37</v>
          </cell>
          <cell r="AB905" t="str">
            <v>HEALTH HOSPITALS 7-5-88/A  PRAKASAM ROAD TENALI H O     TENALI  ,Andhra Pradesh Pin-522201 India</v>
          </cell>
          <cell r="AC905" t="str">
            <v/>
          </cell>
          <cell r="AD905" t="str">
            <v/>
          </cell>
          <cell r="AH905" t="str">
            <v/>
          </cell>
          <cell r="AI905" t="str">
            <v/>
          </cell>
          <cell r="AJ905" t="str">
            <v/>
          </cell>
          <cell r="AO905" t="str">
            <v>Inactive</v>
          </cell>
          <cell r="AP905" t="str">
            <v/>
          </cell>
          <cell r="AQ905" t="str">
            <v>Direct</v>
          </cell>
          <cell r="AR905" t="str">
            <v>AP &amp; Telangana</v>
          </cell>
          <cell r="AS905" t="str">
            <v>TN+AP+TS+KL+BA+KA+SL+HD</v>
          </cell>
          <cell r="AT905" t="str">
            <v>Inactive</v>
          </cell>
          <cell r="AU905" t="str">
            <v>Okay</v>
          </cell>
          <cell r="AV905" t="str">
            <v/>
          </cell>
          <cell r="AW905" t="str">
            <v/>
          </cell>
          <cell r="AX905" t="str">
            <v>Vigeedha</v>
          </cell>
          <cell r="BA905" t="str">
            <v/>
          </cell>
          <cell r="BB905" t="str">
            <v/>
          </cell>
          <cell r="BC905" t="str">
            <v>Senkathir P</v>
          </cell>
          <cell r="BD905" t="str">
            <v>Jayakumar</v>
          </cell>
          <cell r="BE905" t="str">
            <v>Core</v>
          </cell>
          <cell r="BF905" t="str">
            <v>Trade</v>
          </cell>
          <cell r="BG905" t="str">
            <v>IN1</v>
          </cell>
          <cell r="BH905" t="str">
            <v>I37</v>
          </cell>
          <cell r="BI905" t="str">
            <v>I37</v>
          </cell>
          <cell r="BK905" t="str">
            <v>INE</v>
          </cell>
          <cell r="BL905" t="str">
            <v>INE</v>
          </cell>
          <cell r="BM905" t="str">
            <v>TT4</v>
          </cell>
          <cell r="BN905" t="str">
            <v>CS</v>
          </cell>
          <cell r="BS905" t="str">
            <v>INLFMU</v>
          </cell>
          <cell r="BT905" t="str">
            <v xml:space="preserve"> </v>
          </cell>
          <cell r="BU905" t="str">
            <v>N</v>
          </cell>
          <cell r="BV905" t="str">
            <v>N</v>
          </cell>
          <cell r="BW905" t="str">
            <v>N</v>
          </cell>
          <cell r="BX905" t="str">
            <v>Y</v>
          </cell>
          <cell r="BY905" t="str">
            <v>N</v>
          </cell>
          <cell r="BZ905" t="str">
            <v>N</v>
          </cell>
          <cell r="CA905" t="str">
            <v>N</v>
          </cell>
          <cell r="CB905" t="str">
            <v xml:space="preserve"> </v>
          </cell>
          <cell r="CC905" t="str">
            <v>N</v>
          </cell>
          <cell r="CD905">
            <v>413585</v>
          </cell>
          <cell r="CE905">
            <v>414172</v>
          </cell>
          <cell r="CF905">
            <v>414172</v>
          </cell>
          <cell r="CG905">
            <v>414172</v>
          </cell>
          <cell r="CH905">
            <v>414172</v>
          </cell>
          <cell r="CI905">
            <v>414172</v>
          </cell>
          <cell r="CJ905" t="str">
            <v>KKELLY1</v>
          </cell>
          <cell r="CK905" t="str">
            <v/>
          </cell>
          <cell r="CM905" t="str">
            <v/>
          </cell>
          <cell r="CN905" t="str">
            <v>Check</v>
          </cell>
          <cell r="CO905">
            <v>414172</v>
          </cell>
        </row>
        <row r="906">
          <cell r="C906">
            <v>414174</v>
          </cell>
          <cell r="D906" t="str">
            <v>INLFCH</v>
          </cell>
          <cell r="E906" t="str">
            <v>Chennai</v>
          </cell>
          <cell r="F906" t="str">
            <v>INO</v>
          </cell>
          <cell r="G906" t="str">
            <v>KL1</v>
          </cell>
          <cell r="H906" t="str">
            <v>INSOUT</v>
          </cell>
          <cell r="I906" t="str">
            <v>VAIKOM</v>
          </cell>
          <cell r="J906" t="str">
            <v>Kerala</v>
          </cell>
          <cell r="K906" t="str">
            <v>ChennaiVAIKOM</v>
          </cell>
          <cell r="L906">
            <v>4</v>
          </cell>
          <cell r="Q906" t="str">
            <v>INDO AMERICAN HOSPITAL</v>
          </cell>
          <cell r="R906" t="str">
            <v>INDO AMERICAN HOSPITAL</v>
          </cell>
          <cell r="S906" t="str">
            <v>INDO AMERICAN HOSPITAL</v>
          </cell>
          <cell r="T906" t="str">
            <v>CHEMMANAKARY</v>
          </cell>
          <cell r="U906" t="str">
            <v>AKKARAPPADAM P O</v>
          </cell>
          <cell r="V906" t="str">
            <v xml:space="preserve"> </v>
          </cell>
          <cell r="W906" t="str">
            <v xml:space="preserve"> </v>
          </cell>
          <cell r="X906">
            <v>686143</v>
          </cell>
          <cell r="Y906" t="str">
            <v>VAIKOM</v>
          </cell>
          <cell r="Z906" t="str">
            <v>IN</v>
          </cell>
          <cell r="AA906" t="str">
            <v>I32</v>
          </cell>
          <cell r="AB906" t="str">
            <v>INDO AMERICAN HOSPITAL CHEMMANAKARY AKKARAPPADAM P O     VAIKOM  ,Kerala Pin-686143 India</v>
          </cell>
          <cell r="AC906" t="str">
            <v/>
          </cell>
          <cell r="AD906" t="str">
            <v/>
          </cell>
          <cell r="AH906" t="str">
            <v/>
          </cell>
          <cell r="AI906" t="str">
            <v/>
          </cell>
          <cell r="AJ906" t="str">
            <v/>
          </cell>
          <cell r="AO906" t="str">
            <v>Inactive</v>
          </cell>
          <cell r="AP906" t="str">
            <v/>
          </cell>
          <cell r="AQ906" t="str">
            <v>Direct</v>
          </cell>
          <cell r="AR906" t="str">
            <v>Kerala</v>
          </cell>
          <cell r="AS906" t="str">
            <v>TN+AP+TS+KL+BA+KA+SL+HD</v>
          </cell>
          <cell r="AT906" t="str">
            <v>Inactive</v>
          </cell>
          <cell r="AU906" t="str">
            <v>Okay</v>
          </cell>
          <cell r="AV906" t="str">
            <v/>
          </cell>
          <cell r="AW906" t="str">
            <v/>
          </cell>
          <cell r="AX906" t="str">
            <v>Vigeedha</v>
          </cell>
          <cell r="BA906" t="str">
            <v/>
          </cell>
          <cell r="BB906" t="str">
            <v/>
          </cell>
          <cell r="BC906" t="str">
            <v>Sajeev Kumar</v>
          </cell>
          <cell r="BD906" t="str">
            <v>Jayakumar</v>
          </cell>
          <cell r="BE906" t="str">
            <v>Core</v>
          </cell>
          <cell r="BF906" t="str">
            <v>Trade</v>
          </cell>
          <cell r="BG906" t="str">
            <v>IN1</v>
          </cell>
          <cell r="BH906" t="str">
            <v>I32</v>
          </cell>
          <cell r="BI906" t="str">
            <v>I32</v>
          </cell>
          <cell r="BK906" t="str">
            <v>INE</v>
          </cell>
          <cell r="BL906" t="str">
            <v>INE</v>
          </cell>
          <cell r="BM906" t="str">
            <v>TT4</v>
          </cell>
          <cell r="BN906" t="str">
            <v>CS</v>
          </cell>
          <cell r="BS906" t="str">
            <v>INLFCH</v>
          </cell>
          <cell r="BT906" t="str">
            <v xml:space="preserve"> </v>
          </cell>
          <cell r="BU906" t="str">
            <v>N</v>
          </cell>
          <cell r="BV906" t="str">
            <v>N</v>
          </cell>
          <cell r="BW906" t="str">
            <v>N</v>
          </cell>
          <cell r="BX906" t="str">
            <v>Y</v>
          </cell>
          <cell r="BY906" t="str">
            <v>N</v>
          </cell>
          <cell r="BZ906" t="str">
            <v>N</v>
          </cell>
          <cell r="CA906" t="str">
            <v>N</v>
          </cell>
          <cell r="CB906" t="str">
            <v xml:space="preserve"> </v>
          </cell>
          <cell r="CC906" t="str">
            <v>N</v>
          </cell>
          <cell r="CD906">
            <v>413575</v>
          </cell>
          <cell r="CE906">
            <v>414174</v>
          </cell>
          <cell r="CF906">
            <v>414174</v>
          </cell>
          <cell r="CG906">
            <v>414174</v>
          </cell>
          <cell r="CH906">
            <v>414174</v>
          </cell>
          <cell r="CI906">
            <v>414174</v>
          </cell>
          <cell r="CJ906" t="str">
            <v>KKELLY1</v>
          </cell>
          <cell r="CK906" t="str">
            <v/>
          </cell>
          <cell r="CM906" t="str">
            <v/>
          </cell>
          <cell r="CN906" t="str">
            <v>Check</v>
          </cell>
          <cell r="CO906">
            <v>414174</v>
          </cell>
        </row>
        <row r="907">
          <cell r="C907">
            <v>414177</v>
          </cell>
          <cell r="D907" t="str">
            <v>INLFCH</v>
          </cell>
          <cell r="E907" t="str">
            <v>Chennai</v>
          </cell>
          <cell r="F907" t="str">
            <v>INO</v>
          </cell>
          <cell r="G907" t="str">
            <v>BA1</v>
          </cell>
          <cell r="H907" t="str">
            <v>INSOUT</v>
          </cell>
          <cell r="I907" t="str">
            <v>BANGALORE</v>
          </cell>
          <cell r="J907" t="str">
            <v>Karnataka</v>
          </cell>
          <cell r="K907" t="str">
            <v>ChennaiBANGALORE</v>
          </cell>
          <cell r="L907">
            <v>3</v>
          </cell>
          <cell r="Q907" t="str">
            <v>KIMS HOSPITAL AND RESEARCH CENTRE</v>
          </cell>
          <cell r="R907" t="str">
            <v>KIMS HOSPITAL AND RESEARCH CENTRE</v>
          </cell>
          <cell r="S907" t="str">
            <v>KIMS HOSPITAL AND RESEARCH CENTRE</v>
          </cell>
          <cell r="T907" t="str">
            <v>K R ROAD  V V PURAM</v>
          </cell>
          <cell r="U907" t="str">
            <v xml:space="preserve"> </v>
          </cell>
          <cell r="V907" t="str">
            <v xml:space="preserve"> </v>
          </cell>
          <cell r="W907" t="str">
            <v xml:space="preserve"> </v>
          </cell>
          <cell r="X907">
            <v>560100</v>
          </cell>
          <cell r="Y907" t="str">
            <v>BANGALORE</v>
          </cell>
          <cell r="Z907" t="str">
            <v>IN</v>
          </cell>
          <cell r="AA907" t="str">
            <v>I29</v>
          </cell>
          <cell r="AB907" t="str">
            <v>KIMS HOSPITAL AND RESEARCH CENTRE K R ROAD  V V PURAM       BANGALORE  ,Karnataka Pin-560100 India</v>
          </cell>
          <cell r="AC907" t="str">
            <v/>
          </cell>
          <cell r="AD907" t="str">
            <v/>
          </cell>
          <cell r="AH907" t="str">
            <v/>
          </cell>
          <cell r="AI907" t="str">
            <v/>
          </cell>
          <cell r="AJ907" t="str">
            <v/>
          </cell>
          <cell r="AO907" t="str">
            <v>Inactive</v>
          </cell>
          <cell r="AP907" t="str">
            <v/>
          </cell>
          <cell r="AQ907" t="str">
            <v>Direct</v>
          </cell>
          <cell r="AR907" t="str">
            <v>Bangalore</v>
          </cell>
          <cell r="AS907" t="str">
            <v>TN+AP+TS+KL+BA+KA+SL+HD</v>
          </cell>
          <cell r="AT907" t="str">
            <v>Inactive</v>
          </cell>
          <cell r="AU907" t="str">
            <v>Okay</v>
          </cell>
          <cell r="AV907" t="str">
            <v/>
          </cell>
          <cell r="AW907" t="str">
            <v/>
          </cell>
          <cell r="AX907" t="str">
            <v>Vigeedha</v>
          </cell>
          <cell r="BA907" t="str">
            <v/>
          </cell>
          <cell r="BB907" t="str">
            <v/>
          </cell>
          <cell r="BC907" t="str">
            <v>Senkathir P</v>
          </cell>
          <cell r="BD907" t="str">
            <v>Jayakumar</v>
          </cell>
          <cell r="BE907" t="str">
            <v>Core</v>
          </cell>
          <cell r="BF907" t="str">
            <v>Trade</v>
          </cell>
          <cell r="BG907" t="str">
            <v>IN1</v>
          </cell>
          <cell r="BH907" t="str">
            <v>I29</v>
          </cell>
          <cell r="BI907" t="str">
            <v>I29</v>
          </cell>
          <cell r="BK907" t="str">
            <v>INE</v>
          </cell>
          <cell r="BL907" t="str">
            <v>INE</v>
          </cell>
          <cell r="BM907" t="str">
            <v>TT3</v>
          </cell>
          <cell r="BN907" t="str">
            <v>CS</v>
          </cell>
          <cell r="BS907" t="str">
            <v>INLFCH</v>
          </cell>
          <cell r="BT907" t="str">
            <v xml:space="preserve"> </v>
          </cell>
          <cell r="BU907" t="str">
            <v>N</v>
          </cell>
          <cell r="BV907" t="str">
            <v>N</v>
          </cell>
          <cell r="BW907" t="str">
            <v>N</v>
          </cell>
          <cell r="BX907" t="str">
            <v>Y</v>
          </cell>
          <cell r="BY907" t="str">
            <v>N</v>
          </cell>
          <cell r="BZ907" t="str">
            <v>N</v>
          </cell>
          <cell r="CA907" t="str">
            <v>N</v>
          </cell>
          <cell r="CB907" t="str">
            <v xml:space="preserve"> </v>
          </cell>
          <cell r="CC907" t="str">
            <v>N</v>
          </cell>
          <cell r="CD907">
            <v>413537</v>
          </cell>
          <cell r="CE907">
            <v>414177</v>
          </cell>
          <cell r="CF907">
            <v>414177</v>
          </cell>
          <cell r="CG907">
            <v>414177</v>
          </cell>
          <cell r="CH907">
            <v>414177</v>
          </cell>
          <cell r="CI907">
            <v>414177</v>
          </cell>
          <cell r="CJ907" t="str">
            <v>KKELLY1</v>
          </cell>
          <cell r="CK907" t="str">
            <v/>
          </cell>
          <cell r="CM907" t="str">
            <v/>
          </cell>
          <cell r="CN907" t="str">
            <v>Check</v>
          </cell>
          <cell r="CO907">
            <v>414177</v>
          </cell>
        </row>
        <row r="908">
          <cell r="C908">
            <v>414179</v>
          </cell>
          <cell r="D908" t="str">
            <v>INLFCH</v>
          </cell>
          <cell r="E908" t="str">
            <v>Chennai</v>
          </cell>
          <cell r="F908" t="str">
            <v>INO</v>
          </cell>
          <cell r="G908" t="str">
            <v>TN1</v>
          </cell>
          <cell r="H908" t="str">
            <v>INSOUT</v>
          </cell>
          <cell r="I908" t="str">
            <v>COIMBATORE</v>
          </cell>
          <cell r="J908" t="str">
            <v>Tamil Nadu</v>
          </cell>
          <cell r="K908" t="str">
            <v>ChennaiCOIMBATORE</v>
          </cell>
          <cell r="L908">
            <v>3</v>
          </cell>
          <cell r="Q908" t="str">
            <v>Kovai Medical Center &amp; Hospital Ltd</v>
          </cell>
          <cell r="R908" t="str">
            <v>KOVAI MEDICAL CENTER  HOSPITAL LTD</v>
          </cell>
          <cell r="S908" t="str">
            <v>Kovai Medical Center &amp; Hospital Ltd</v>
          </cell>
          <cell r="T908" t="str">
            <v>P.O. BOX 3209</v>
          </cell>
          <cell r="U908" t="str">
            <v>AVANASHI ROAD</v>
          </cell>
          <cell r="V908" t="str">
            <v xml:space="preserve"> </v>
          </cell>
          <cell r="W908" t="str">
            <v xml:space="preserve"> </v>
          </cell>
          <cell r="X908">
            <v>641014</v>
          </cell>
          <cell r="Y908" t="str">
            <v>COIMBATORE</v>
          </cell>
          <cell r="Z908" t="str">
            <v>IN</v>
          </cell>
          <cell r="AA908" t="str">
            <v>I33</v>
          </cell>
          <cell r="AB908" t="str">
            <v>Kovai Medical Center &amp; Hospital Ltd P.O. BOX 3209 AVANASHI ROAD     COIMBATORE  ,Tamil Nadu Pin-641014 India</v>
          </cell>
          <cell r="AC908" t="str">
            <v/>
          </cell>
          <cell r="AD908" t="str">
            <v/>
          </cell>
          <cell r="AE908" t="str">
            <v>0422-4323800</v>
          </cell>
          <cell r="AG908" t="str">
            <v>0422-4323800</v>
          </cell>
          <cell r="AH908" t="str">
            <v>0422-4323800</v>
          </cell>
          <cell r="AI908" t="str">
            <v/>
          </cell>
          <cell r="AJ908" t="str">
            <v/>
          </cell>
          <cell r="AO908" t="str">
            <v>Inactive</v>
          </cell>
          <cell r="AP908" t="str">
            <v/>
          </cell>
          <cell r="AQ908" t="str">
            <v>Direct</v>
          </cell>
          <cell r="AR908" t="str">
            <v>TN 1</v>
          </cell>
          <cell r="AS908" t="str">
            <v>TN+AP+TS+KL+BA+KA+SL+HD</v>
          </cell>
          <cell r="AT908" t="str">
            <v>Inactive</v>
          </cell>
          <cell r="AU908" t="str">
            <v>Okay</v>
          </cell>
          <cell r="AV908" t="str">
            <v/>
          </cell>
          <cell r="AW908" t="str">
            <v/>
          </cell>
          <cell r="AX908" t="str">
            <v>Vigeedha</v>
          </cell>
          <cell r="AZ908" t="str">
            <v>0422-4323800</v>
          </cell>
          <cell r="BA908" t="str">
            <v/>
          </cell>
          <cell r="BB908" t="str">
            <v/>
          </cell>
          <cell r="BC908" t="str">
            <v>Karthikeyan B</v>
          </cell>
          <cell r="BD908" t="str">
            <v>Jayakumar</v>
          </cell>
          <cell r="BE908" t="str">
            <v>Core</v>
          </cell>
          <cell r="BF908" t="str">
            <v>Trade</v>
          </cell>
          <cell r="BG908" t="str">
            <v>IN1</v>
          </cell>
          <cell r="BH908" t="str">
            <v>I33</v>
          </cell>
          <cell r="BI908" t="str">
            <v>I33</v>
          </cell>
          <cell r="BK908" t="str">
            <v>INA</v>
          </cell>
          <cell r="BL908" t="str">
            <v>INA</v>
          </cell>
          <cell r="BM908" t="str">
            <v>TT3</v>
          </cell>
          <cell r="BN908" t="str">
            <v>CS</v>
          </cell>
          <cell r="BS908" t="str">
            <v>INLFCH</v>
          </cell>
          <cell r="BT908" t="str">
            <v xml:space="preserve"> </v>
          </cell>
          <cell r="BU908" t="str">
            <v>N</v>
          </cell>
          <cell r="BV908" t="str">
            <v>N</v>
          </cell>
          <cell r="BW908" t="str">
            <v>N</v>
          </cell>
          <cell r="BX908" t="str">
            <v>Y</v>
          </cell>
          <cell r="BY908" t="str">
            <v>N</v>
          </cell>
          <cell r="BZ908" t="str">
            <v>N</v>
          </cell>
          <cell r="CA908" t="str">
            <v>N</v>
          </cell>
          <cell r="CB908" t="str">
            <v xml:space="preserve"> </v>
          </cell>
          <cell r="CC908" t="str">
            <v>N</v>
          </cell>
          <cell r="CD908">
            <v>413557</v>
          </cell>
          <cell r="CE908">
            <v>414179</v>
          </cell>
          <cell r="CF908">
            <v>414179</v>
          </cell>
          <cell r="CG908">
            <v>414179</v>
          </cell>
          <cell r="CH908">
            <v>414179</v>
          </cell>
          <cell r="CI908">
            <v>414179</v>
          </cell>
          <cell r="CJ908" t="str">
            <v>KKELLY1</v>
          </cell>
          <cell r="CK908" t="str">
            <v/>
          </cell>
          <cell r="CM908" t="str">
            <v/>
          </cell>
          <cell r="CN908" t="str">
            <v>Check</v>
          </cell>
          <cell r="CO908">
            <v>414179</v>
          </cell>
        </row>
        <row r="909">
          <cell r="C909">
            <v>414180</v>
          </cell>
          <cell r="D909" t="str">
            <v>INLFCH</v>
          </cell>
          <cell r="E909" t="str">
            <v>Chennai</v>
          </cell>
          <cell r="F909" t="str">
            <v>INO</v>
          </cell>
          <cell r="G909" t="str">
            <v>KL1</v>
          </cell>
          <cell r="H909" t="str">
            <v>INSOUT</v>
          </cell>
          <cell r="I909" t="str">
            <v>KANNUR</v>
          </cell>
          <cell r="J909" t="str">
            <v>Kerala</v>
          </cell>
          <cell r="K909" t="str">
            <v>ChennaiKANNUR</v>
          </cell>
          <cell r="L909">
            <v>4</v>
          </cell>
          <cell r="Q909" t="str">
            <v>KOYILI HOSPITAL</v>
          </cell>
          <cell r="R909" t="str">
            <v>KOYILI HOSPITAL</v>
          </cell>
          <cell r="S909" t="str">
            <v>KOYILI HOSPITAL</v>
          </cell>
          <cell r="T909" t="str">
            <v>THALAP</v>
          </cell>
          <cell r="U909" t="str">
            <v xml:space="preserve"> </v>
          </cell>
          <cell r="V909" t="str">
            <v xml:space="preserve"> </v>
          </cell>
          <cell r="W909" t="str">
            <v xml:space="preserve"> </v>
          </cell>
          <cell r="X909">
            <v>670001</v>
          </cell>
          <cell r="Y909" t="str">
            <v>KANNUR</v>
          </cell>
          <cell r="Z909" t="str">
            <v>IN</v>
          </cell>
          <cell r="AA909" t="str">
            <v>I32</v>
          </cell>
          <cell r="AB909" t="str">
            <v>KOYILI HOSPITAL THALAP       KANNUR  ,Kerala Pin-670001 India</v>
          </cell>
          <cell r="AC909" t="str">
            <v/>
          </cell>
          <cell r="AD909" t="str">
            <v/>
          </cell>
          <cell r="AE909" t="str">
            <v>0497-3202517</v>
          </cell>
          <cell r="AG909" t="str">
            <v>0497-3202517</v>
          </cell>
          <cell r="AH909" t="str">
            <v>0497-3202517</v>
          </cell>
          <cell r="AI909" t="str">
            <v/>
          </cell>
          <cell r="AJ909" t="str">
            <v/>
          </cell>
          <cell r="AO909" t="str">
            <v>Inactive</v>
          </cell>
          <cell r="AP909" t="str">
            <v/>
          </cell>
          <cell r="AQ909" t="str">
            <v>Direct</v>
          </cell>
          <cell r="AR909" t="str">
            <v>Kerala</v>
          </cell>
          <cell r="AS909" t="str">
            <v>TN+AP+TS+KL+BA+KA+SL+HD</v>
          </cell>
          <cell r="AT909" t="str">
            <v>Inactive</v>
          </cell>
          <cell r="AU909" t="str">
            <v>Okay</v>
          </cell>
          <cell r="AV909" t="str">
            <v/>
          </cell>
          <cell r="AW909" t="str">
            <v/>
          </cell>
          <cell r="AX909" t="str">
            <v>Vigeedha</v>
          </cell>
          <cell r="AZ909" t="str">
            <v>0497-3202517</v>
          </cell>
          <cell r="BA909" t="str">
            <v/>
          </cell>
          <cell r="BB909" t="str">
            <v/>
          </cell>
          <cell r="BC909" t="str">
            <v>Sajeev Kumar</v>
          </cell>
          <cell r="BD909" t="str">
            <v>Jayakumar</v>
          </cell>
          <cell r="BE909" t="str">
            <v>Core</v>
          </cell>
          <cell r="BF909" t="str">
            <v>Trade</v>
          </cell>
          <cell r="BG909" t="str">
            <v>IN1</v>
          </cell>
          <cell r="BH909" t="str">
            <v>I32</v>
          </cell>
          <cell r="BI909" t="str">
            <v>I32</v>
          </cell>
          <cell r="BK909" t="str">
            <v>INE</v>
          </cell>
          <cell r="BL909" t="str">
            <v>INE</v>
          </cell>
          <cell r="BM909" t="str">
            <v>TT4</v>
          </cell>
          <cell r="BN909" t="str">
            <v>CS</v>
          </cell>
          <cell r="BS909" t="str">
            <v>INLFCH</v>
          </cell>
          <cell r="BT909" t="str">
            <v xml:space="preserve"> </v>
          </cell>
          <cell r="BU909" t="str">
            <v>N</v>
          </cell>
          <cell r="BV909" t="str">
            <v>N</v>
          </cell>
          <cell r="BW909" t="str">
            <v>N</v>
          </cell>
          <cell r="BX909" t="str">
            <v>Y</v>
          </cell>
          <cell r="BY909" t="str">
            <v>N</v>
          </cell>
          <cell r="BZ909" t="str">
            <v>N</v>
          </cell>
          <cell r="CA909" t="str">
            <v>N</v>
          </cell>
          <cell r="CB909" t="str">
            <v xml:space="preserve"> </v>
          </cell>
          <cell r="CC909" t="str">
            <v>N</v>
          </cell>
          <cell r="CD909">
            <v>413500</v>
          </cell>
          <cell r="CE909">
            <v>414180</v>
          </cell>
          <cell r="CF909">
            <v>414180</v>
          </cell>
          <cell r="CG909">
            <v>414180</v>
          </cell>
          <cell r="CH909">
            <v>414180</v>
          </cell>
          <cell r="CI909">
            <v>414180</v>
          </cell>
          <cell r="CJ909" t="str">
            <v>KKELLY1</v>
          </cell>
          <cell r="CK909" t="str">
            <v/>
          </cell>
          <cell r="CM909" t="str">
            <v/>
          </cell>
          <cell r="CN909" t="str">
            <v>Check</v>
          </cell>
          <cell r="CO909">
            <v>414180</v>
          </cell>
        </row>
        <row r="910">
          <cell r="C910">
            <v>414181</v>
          </cell>
          <cell r="D910" t="str">
            <v>INLFMU</v>
          </cell>
          <cell r="E910" t="str">
            <v>Mumbai</v>
          </cell>
          <cell r="F910" t="str">
            <v>INO</v>
          </cell>
          <cell r="G910" t="str">
            <v>AP1</v>
          </cell>
          <cell r="H910" t="str">
            <v>INSOUT</v>
          </cell>
          <cell r="I910" t="str">
            <v>HYDERABAD</v>
          </cell>
          <cell r="J910" t="str">
            <v>Telangana</v>
          </cell>
          <cell r="K910" t="str">
            <v>MumbaiHYDERABAD</v>
          </cell>
          <cell r="L910">
            <v>3</v>
          </cell>
          <cell r="P910" t="str">
            <v/>
          </cell>
          <cell r="Q910" t="str">
            <v>KRISHNA HOSPITAL - HYDERABAD</v>
          </cell>
          <cell r="R910" t="str">
            <v>KRISHNA HOSPITAL - HYDERABAD</v>
          </cell>
          <cell r="S910" t="str">
            <v>KRISHNA HOSPITAL - HYDERABAD</v>
          </cell>
          <cell r="T910" t="str">
            <v>H NO- 8-147  GAYATHRINAGAR X</v>
          </cell>
          <cell r="U910" t="str">
            <v>ROADS  KARMANGHAT</v>
          </cell>
          <cell r="V910" t="str">
            <v xml:space="preserve"> </v>
          </cell>
          <cell r="W910" t="str">
            <v xml:space="preserve"> </v>
          </cell>
          <cell r="X910">
            <v>500001</v>
          </cell>
          <cell r="Y910" t="str">
            <v>HYDERABAD</v>
          </cell>
          <cell r="Z910" t="str">
            <v>IN</v>
          </cell>
          <cell r="AA910" t="str">
            <v>I36</v>
          </cell>
          <cell r="AB910" t="str">
            <v>KRISHNA HOSPITAL - HYDERABAD H NO- 8-147  GAYATHRINAGAR X ROADS  KARMANGHAT     HYDERABAD  ,Telangana Pin-500001 India</v>
          </cell>
          <cell r="AC910" t="str">
            <v/>
          </cell>
          <cell r="AD910" t="str">
            <v/>
          </cell>
          <cell r="AH910" t="str">
            <v/>
          </cell>
          <cell r="AI910" t="str">
            <v/>
          </cell>
          <cell r="AJ910" t="str">
            <v/>
          </cell>
          <cell r="AO910" t="str">
            <v>Inactive</v>
          </cell>
          <cell r="AP910" t="str">
            <v/>
          </cell>
          <cell r="AQ910" t="str">
            <v>Direct</v>
          </cell>
          <cell r="AR910" t="str">
            <v>AP &amp; Telangana</v>
          </cell>
          <cell r="AS910" t="str">
            <v>TN+AP+TS+KL+BA+KA+SL+HD</v>
          </cell>
          <cell r="AT910" t="str">
            <v>Inactive</v>
          </cell>
          <cell r="AU910" t="str">
            <v>Okay</v>
          </cell>
          <cell r="AV910" t="str">
            <v/>
          </cell>
          <cell r="AW910" t="str">
            <v/>
          </cell>
          <cell r="AX910" t="str">
            <v>Vigeedha</v>
          </cell>
          <cell r="BA910" t="str">
            <v/>
          </cell>
          <cell r="BB910" t="str">
            <v/>
          </cell>
          <cell r="BC910" t="str">
            <v>Senkathir P</v>
          </cell>
          <cell r="BD910" t="str">
            <v>Jayakumar</v>
          </cell>
          <cell r="BE910" t="str">
            <v>Core</v>
          </cell>
          <cell r="BF910" t="str">
            <v>Trade</v>
          </cell>
          <cell r="BG910" t="str">
            <v>IN1</v>
          </cell>
          <cell r="BH910" t="str">
            <v>I36</v>
          </cell>
          <cell r="BI910" t="str">
            <v>I36</v>
          </cell>
          <cell r="BK910" t="str">
            <v>INE</v>
          </cell>
          <cell r="BL910" t="str">
            <v>INE</v>
          </cell>
          <cell r="BM910" t="str">
            <v>TT3</v>
          </cell>
          <cell r="BN910" t="str">
            <v>CS</v>
          </cell>
          <cell r="BS910" t="str">
            <v>INLFMU</v>
          </cell>
          <cell r="BT910" t="str">
            <v xml:space="preserve"> </v>
          </cell>
          <cell r="BU910" t="str">
            <v>N</v>
          </cell>
          <cell r="BV910" t="str">
            <v>N</v>
          </cell>
          <cell r="BW910" t="str">
            <v>N</v>
          </cell>
          <cell r="BX910" t="str">
            <v>Y</v>
          </cell>
          <cell r="BY910" t="str">
            <v>N</v>
          </cell>
          <cell r="BZ910" t="str">
            <v>N</v>
          </cell>
          <cell r="CA910" t="str">
            <v>N</v>
          </cell>
          <cell r="CB910" t="str">
            <v xml:space="preserve"> </v>
          </cell>
          <cell r="CC910" t="str">
            <v>N</v>
          </cell>
          <cell r="CD910">
            <v>413544</v>
          </cell>
          <cell r="CE910">
            <v>414181</v>
          </cell>
          <cell r="CF910">
            <v>414181</v>
          </cell>
          <cell r="CG910">
            <v>414181</v>
          </cell>
          <cell r="CH910">
            <v>414181</v>
          </cell>
          <cell r="CI910">
            <v>414181</v>
          </cell>
          <cell r="CJ910" t="str">
            <v>KKELLY1</v>
          </cell>
          <cell r="CK910" t="str">
            <v/>
          </cell>
          <cell r="CM910" t="str">
            <v/>
          </cell>
          <cell r="CN910" t="str">
            <v>Check</v>
          </cell>
          <cell r="CO910">
            <v>414181</v>
          </cell>
        </row>
        <row r="911">
          <cell r="C911">
            <v>414182</v>
          </cell>
          <cell r="D911" t="str">
            <v>INLFCH</v>
          </cell>
          <cell r="E911" t="str">
            <v>Chennai</v>
          </cell>
          <cell r="F911" t="str">
            <v>INO</v>
          </cell>
          <cell r="G911" t="str">
            <v>TN1</v>
          </cell>
          <cell r="H911" t="str">
            <v>INSOUT</v>
          </cell>
          <cell r="I911" t="str">
            <v>THENI</v>
          </cell>
          <cell r="J911" t="str">
            <v>Tamil Nadu</v>
          </cell>
          <cell r="K911" t="str">
            <v>ChennaiTHENI</v>
          </cell>
          <cell r="L911">
            <v>3</v>
          </cell>
          <cell r="Q911" t="str">
            <v>KRISHNAMMAL MEMORIAL HOSPITAL</v>
          </cell>
          <cell r="R911" t="str">
            <v>KRISHNAMMAL MEMORIAL HOSPITAL</v>
          </cell>
          <cell r="S911" t="str">
            <v>KRISHNAMMAL MEMORIAL HOSPITAL</v>
          </cell>
          <cell r="T911" t="str">
            <v>293   PERIYAKULAM ROAD</v>
          </cell>
          <cell r="U911" t="str">
            <v xml:space="preserve"> </v>
          </cell>
          <cell r="V911" t="str">
            <v xml:space="preserve"> </v>
          </cell>
          <cell r="W911" t="str">
            <v xml:space="preserve"> </v>
          </cell>
          <cell r="X911">
            <v>625531</v>
          </cell>
          <cell r="Y911" t="str">
            <v>THENI</v>
          </cell>
          <cell r="Z911" t="str">
            <v>IN</v>
          </cell>
          <cell r="AA911" t="str">
            <v>I33</v>
          </cell>
          <cell r="AB911" t="str">
            <v>KRISHNAMMAL MEMORIAL HOSPITAL 293   PERIYAKULAM ROAD       THENI  ,Tamil Nadu Pin-625531 India</v>
          </cell>
          <cell r="AC911" t="str">
            <v/>
          </cell>
          <cell r="AD911" t="str">
            <v/>
          </cell>
          <cell r="AH911" t="str">
            <v/>
          </cell>
          <cell r="AI911" t="str">
            <v/>
          </cell>
          <cell r="AJ911" t="str">
            <v/>
          </cell>
          <cell r="AO911" t="str">
            <v>Inactive</v>
          </cell>
          <cell r="AP911" t="str">
            <v/>
          </cell>
          <cell r="AQ911" t="str">
            <v>Direct</v>
          </cell>
          <cell r="AR911" t="str">
            <v>TN 1</v>
          </cell>
          <cell r="AS911" t="str">
            <v>TN+AP+TS+KL+BA+KA+SL+HD</v>
          </cell>
          <cell r="AT911" t="str">
            <v>Inactive</v>
          </cell>
          <cell r="AU911" t="str">
            <v>Okay</v>
          </cell>
          <cell r="AV911" t="str">
            <v/>
          </cell>
          <cell r="AW911" t="str">
            <v/>
          </cell>
          <cell r="AX911" t="str">
            <v>Vigeedha</v>
          </cell>
          <cell r="BA911" t="str">
            <v/>
          </cell>
          <cell r="BB911" t="str">
            <v/>
          </cell>
          <cell r="BC911" t="str">
            <v>Karthikeyan B</v>
          </cell>
          <cell r="BD911" t="str">
            <v>Jayakumar</v>
          </cell>
          <cell r="BE911" t="str">
            <v>Core</v>
          </cell>
          <cell r="BF911" t="str">
            <v>Trade</v>
          </cell>
          <cell r="BG911" t="str">
            <v>IN1</v>
          </cell>
          <cell r="BH911" t="str">
            <v>I33</v>
          </cell>
          <cell r="BI911" t="str">
            <v>I33</v>
          </cell>
          <cell r="BK911" t="str">
            <v>INA</v>
          </cell>
          <cell r="BL911" t="str">
            <v>INA</v>
          </cell>
          <cell r="BM911" t="str">
            <v>TT3</v>
          </cell>
          <cell r="BN911" t="str">
            <v>CS</v>
          </cell>
          <cell r="BS911" t="str">
            <v>INLFCH</v>
          </cell>
          <cell r="BT911" t="str">
            <v xml:space="preserve"> </v>
          </cell>
          <cell r="BU911" t="str">
            <v>N</v>
          </cell>
          <cell r="BV911" t="str">
            <v>N</v>
          </cell>
          <cell r="BW911" t="str">
            <v>N</v>
          </cell>
          <cell r="BX911" t="str">
            <v>Y</v>
          </cell>
          <cell r="BY911" t="str">
            <v>N</v>
          </cell>
          <cell r="BZ911" t="str">
            <v>N</v>
          </cell>
          <cell r="CA911" t="str">
            <v>N</v>
          </cell>
          <cell r="CB911" t="str">
            <v xml:space="preserve"> </v>
          </cell>
          <cell r="CC911" t="str">
            <v>N</v>
          </cell>
          <cell r="CD911">
            <v>413550</v>
          </cell>
          <cell r="CE911">
            <v>414182</v>
          </cell>
          <cell r="CF911">
            <v>414182</v>
          </cell>
          <cell r="CG911">
            <v>414182</v>
          </cell>
          <cell r="CH911">
            <v>414182</v>
          </cell>
          <cell r="CI911">
            <v>414182</v>
          </cell>
          <cell r="CJ911" t="str">
            <v>KKELLY1</v>
          </cell>
          <cell r="CK911" t="str">
            <v/>
          </cell>
          <cell r="CM911" t="str">
            <v/>
          </cell>
          <cell r="CN911" t="str">
            <v>Check</v>
          </cell>
          <cell r="CO911">
            <v>414182</v>
          </cell>
        </row>
        <row r="912">
          <cell r="C912">
            <v>414184</v>
          </cell>
          <cell r="D912" t="str">
            <v>INLFCH</v>
          </cell>
          <cell r="E912" t="str">
            <v>Chennai</v>
          </cell>
          <cell r="F912" t="str">
            <v>INO</v>
          </cell>
          <cell r="G912" t="str">
            <v>KL1</v>
          </cell>
          <cell r="H912" t="str">
            <v>INSOUT</v>
          </cell>
          <cell r="I912" t="str">
            <v>COCHIN</v>
          </cell>
          <cell r="J912" t="str">
            <v>Kerala</v>
          </cell>
          <cell r="K912" t="str">
            <v>ChennaiCOCHIN</v>
          </cell>
          <cell r="L912">
            <v>4</v>
          </cell>
          <cell r="Q912" t="str">
            <v>LISIE HOSPITAL</v>
          </cell>
          <cell r="R912" t="str">
            <v>LISIE HOSPITAL</v>
          </cell>
          <cell r="S912" t="str">
            <v>LISIE HOSPITAL</v>
          </cell>
          <cell r="T912" t="str">
            <v>POST BOX NO:3053</v>
          </cell>
          <cell r="U912" t="str">
            <v>LISIE HOSPITAL ROAD</v>
          </cell>
          <cell r="V912" t="str">
            <v>LISIE JUNCTION</v>
          </cell>
          <cell r="W912" t="str">
            <v xml:space="preserve"> </v>
          </cell>
          <cell r="X912">
            <v>682018</v>
          </cell>
          <cell r="Y912" t="str">
            <v>COCHIN</v>
          </cell>
          <cell r="Z912" t="str">
            <v>IN</v>
          </cell>
          <cell r="AA912" t="str">
            <v>I32</v>
          </cell>
          <cell r="AB912" t="str">
            <v>LISIE HOSPITAL POST BOX NO:3053 LISIE HOSPITAL ROAD LISIE JUNCTION   COCHIN  ,Kerala Pin-682018 India</v>
          </cell>
          <cell r="AC912" t="str">
            <v/>
          </cell>
          <cell r="AD912" t="str">
            <v/>
          </cell>
          <cell r="AE912" t="str">
            <v>0484-2400812</v>
          </cell>
          <cell r="AG912" t="str">
            <v>0484-2400812</v>
          </cell>
          <cell r="AH912" t="str">
            <v>0484-2400812</v>
          </cell>
          <cell r="AI912" t="str">
            <v/>
          </cell>
          <cell r="AJ912" t="str">
            <v/>
          </cell>
          <cell r="AO912" t="str">
            <v>Inactive</v>
          </cell>
          <cell r="AP912" t="str">
            <v/>
          </cell>
          <cell r="AQ912" t="str">
            <v>Direct</v>
          </cell>
          <cell r="AR912" t="str">
            <v>Kerala</v>
          </cell>
          <cell r="AS912" t="str">
            <v>TN+AP+TS+KL+BA+KA+SL+HD</v>
          </cell>
          <cell r="AT912" t="str">
            <v>Inactive</v>
          </cell>
          <cell r="AU912" t="str">
            <v>Okay</v>
          </cell>
          <cell r="AV912" t="str">
            <v/>
          </cell>
          <cell r="AW912" t="str">
            <v/>
          </cell>
          <cell r="AX912" t="str">
            <v>Vigeedha</v>
          </cell>
          <cell r="AZ912" t="str">
            <v>0484-2400812</v>
          </cell>
          <cell r="BA912" t="str">
            <v/>
          </cell>
          <cell r="BB912" t="str">
            <v/>
          </cell>
          <cell r="BC912" t="str">
            <v>Sajeev Kumar</v>
          </cell>
          <cell r="BD912" t="str">
            <v>Jayakumar</v>
          </cell>
          <cell r="BE912" t="str">
            <v>Core</v>
          </cell>
          <cell r="BF912" t="str">
            <v>Trade</v>
          </cell>
          <cell r="BG912" t="str">
            <v>IN1</v>
          </cell>
          <cell r="BH912" t="str">
            <v>I32</v>
          </cell>
          <cell r="BI912" t="str">
            <v>I32</v>
          </cell>
          <cell r="BK912" t="str">
            <v>INE</v>
          </cell>
          <cell r="BL912" t="str">
            <v>INE</v>
          </cell>
          <cell r="BM912" t="str">
            <v>TT4</v>
          </cell>
          <cell r="BN912" t="str">
            <v>CS</v>
          </cell>
          <cell r="BS912" t="str">
            <v>INLFCH</v>
          </cell>
          <cell r="BT912" t="str">
            <v xml:space="preserve"> </v>
          </cell>
          <cell r="BU912" t="str">
            <v>N</v>
          </cell>
          <cell r="BV912" t="str">
            <v>N</v>
          </cell>
          <cell r="BW912" t="str">
            <v>N</v>
          </cell>
          <cell r="BX912" t="str">
            <v>Y</v>
          </cell>
          <cell r="BY912" t="str">
            <v>N</v>
          </cell>
          <cell r="BZ912" t="str">
            <v>N</v>
          </cell>
          <cell r="CA912" t="str">
            <v>N</v>
          </cell>
          <cell r="CB912" t="str">
            <v xml:space="preserve"> </v>
          </cell>
          <cell r="CC912" t="str">
            <v>N</v>
          </cell>
          <cell r="CD912">
            <v>413497</v>
          </cell>
          <cell r="CE912">
            <v>414184</v>
          </cell>
          <cell r="CF912">
            <v>414184</v>
          </cell>
          <cell r="CG912">
            <v>414184</v>
          </cell>
          <cell r="CH912">
            <v>414184</v>
          </cell>
          <cell r="CI912">
            <v>414184</v>
          </cell>
          <cell r="CJ912" t="str">
            <v>KKELLY1</v>
          </cell>
          <cell r="CK912" t="str">
            <v/>
          </cell>
          <cell r="CM912" t="str">
            <v/>
          </cell>
          <cell r="CN912" t="str">
            <v>Check</v>
          </cell>
          <cell r="CO912">
            <v>414184</v>
          </cell>
        </row>
        <row r="913">
          <cell r="C913">
            <v>414185</v>
          </cell>
          <cell r="D913" t="str">
            <v>INLFCH</v>
          </cell>
          <cell r="E913" t="str">
            <v>Chennai</v>
          </cell>
          <cell r="F913" t="str">
            <v>INO</v>
          </cell>
          <cell r="G913" t="str">
            <v>KL1</v>
          </cell>
          <cell r="H913" t="str">
            <v>INSOUT</v>
          </cell>
          <cell r="I913" t="str">
            <v>ERNAKULAM</v>
          </cell>
          <cell r="J913" t="str">
            <v>Kerala</v>
          </cell>
          <cell r="K913" t="str">
            <v>ChennaiERNAKULAM</v>
          </cell>
          <cell r="L913">
            <v>4</v>
          </cell>
          <cell r="Q913" t="str">
            <v>LITTLE FLOWER HOSPITAL AND</v>
          </cell>
          <cell r="R913" t="str">
            <v>LITTLE FLOWER HOSPITAL AND</v>
          </cell>
          <cell r="S913" t="str">
            <v>LITTLE FLOWER HOSPITAL AND</v>
          </cell>
          <cell r="T913" t="str">
            <v>POST BOX NO  23 ANGAMALY</v>
          </cell>
          <cell r="U913" t="str">
            <v xml:space="preserve"> </v>
          </cell>
          <cell r="V913" t="str">
            <v xml:space="preserve"> </v>
          </cell>
          <cell r="W913" t="str">
            <v xml:space="preserve"> </v>
          </cell>
          <cell r="X913">
            <v>682017</v>
          </cell>
          <cell r="Y913" t="str">
            <v>ERNAKULAM</v>
          </cell>
          <cell r="Z913" t="str">
            <v>IN</v>
          </cell>
          <cell r="AA913" t="str">
            <v>I32</v>
          </cell>
          <cell r="AB913" t="str">
            <v>LITTLE FLOWER HOSPITAL AND POST BOX NO  23 ANGAMALY       ERNAKULAM  ,Kerala Pin-682017 India</v>
          </cell>
          <cell r="AC913" t="str">
            <v/>
          </cell>
          <cell r="AD913" t="str">
            <v/>
          </cell>
          <cell r="AH913" t="str">
            <v/>
          </cell>
          <cell r="AI913" t="str">
            <v/>
          </cell>
          <cell r="AJ913" t="str">
            <v/>
          </cell>
          <cell r="AO913" t="str">
            <v>Inactive</v>
          </cell>
          <cell r="AP913" t="str">
            <v/>
          </cell>
          <cell r="AQ913" t="str">
            <v>Direct</v>
          </cell>
          <cell r="AR913" t="str">
            <v>Kerala</v>
          </cell>
          <cell r="AS913" t="str">
            <v>TN+AP+TS+KL+BA+KA+SL+HD</v>
          </cell>
          <cell r="AT913" t="str">
            <v>Inactive</v>
          </cell>
          <cell r="AU913" t="str">
            <v>Okay</v>
          </cell>
          <cell r="AV913" t="str">
            <v/>
          </cell>
          <cell r="AW913" t="str">
            <v/>
          </cell>
          <cell r="AX913" t="str">
            <v>Vigeedha</v>
          </cell>
          <cell r="BA913" t="str">
            <v/>
          </cell>
          <cell r="BB913" t="str">
            <v/>
          </cell>
          <cell r="BC913" t="str">
            <v>Sajeev Kumar</v>
          </cell>
          <cell r="BD913" t="str">
            <v>Jayakumar</v>
          </cell>
          <cell r="BE913" t="str">
            <v>Core</v>
          </cell>
          <cell r="BF913" t="str">
            <v>Trade</v>
          </cell>
          <cell r="BG913" t="str">
            <v>IN1</v>
          </cell>
          <cell r="BH913" t="str">
            <v>I32</v>
          </cell>
          <cell r="BI913" t="str">
            <v>I32</v>
          </cell>
          <cell r="BK913" t="str">
            <v>INE</v>
          </cell>
          <cell r="BL913" t="str">
            <v>INE</v>
          </cell>
          <cell r="BM913" t="str">
            <v>TT4</v>
          </cell>
          <cell r="BN913" t="str">
            <v>CS</v>
          </cell>
          <cell r="BS913" t="str">
            <v>INLFCH</v>
          </cell>
          <cell r="BT913" t="str">
            <v xml:space="preserve"> </v>
          </cell>
          <cell r="BU913" t="str">
            <v>N</v>
          </cell>
          <cell r="BV913" t="str">
            <v>N</v>
          </cell>
          <cell r="BW913" t="str">
            <v>N</v>
          </cell>
          <cell r="BX913" t="str">
            <v>Y</v>
          </cell>
          <cell r="BY913" t="str">
            <v>N</v>
          </cell>
          <cell r="BZ913" t="str">
            <v>N</v>
          </cell>
          <cell r="CA913" t="str">
            <v>N</v>
          </cell>
          <cell r="CB913" t="str">
            <v xml:space="preserve"> </v>
          </cell>
          <cell r="CC913" t="str">
            <v>N</v>
          </cell>
          <cell r="CD913">
            <v>413497</v>
          </cell>
          <cell r="CE913">
            <v>414185</v>
          </cell>
          <cell r="CF913">
            <v>414185</v>
          </cell>
          <cell r="CG913">
            <v>414185</v>
          </cell>
          <cell r="CH913">
            <v>414185</v>
          </cell>
          <cell r="CI913">
            <v>414185</v>
          </cell>
          <cell r="CJ913" t="str">
            <v>KKELLY1</v>
          </cell>
          <cell r="CK913" t="str">
            <v/>
          </cell>
          <cell r="CM913" t="str">
            <v/>
          </cell>
          <cell r="CN913" t="str">
            <v>Check</v>
          </cell>
          <cell r="CO913">
            <v>414185</v>
          </cell>
        </row>
        <row r="914">
          <cell r="C914">
            <v>414187</v>
          </cell>
          <cell r="D914" t="str">
            <v>INLFCH</v>
          </cell>
          <cell r="E914" t="str">
            <v>Chennai</v>
          </cell>
          <cell r="F914" t="str">
            <v>INO</v>
          </cell>
          <cell r="G914" t="str">
            <v>KL1</v>
          </cell>
          <cell r="H914" t="str">
            <v>INSOUT</v>
          </cell>
          <cell r="I914" t="str">
            <v>KOCHI</v>
          </cell>
          <cell r="J914" t="str">
            <v>Kerala</v>
          </cell>
          <cell r="K914" t="str">
            <v>ChennaiKOCHI</v>
          </cell>
          <cell r="L914">
            <v>4</v>
          </cell>
          <cell r="Q914" t="str">
            <v>M A J HOSPITAL</v>
          </cell>
          <cell r="R914" t="str">
            <v>M A J HOSPITAL</v>
          </cell>
          <cell r="S914" t="str">
            <v>M A J HOSPITAL</v>
          </cell>
          <cell r="T914" t="str">
            <v>EDAPALLY P O</v>
          </cell>
          <cell r="U914" t="str">
            <v xml:space="preserve"> </v>
          </cell>
          <cell r="V914" t="str">
            <v xml:space="preserve"> </v>
          </cell>
          <cell r="W914" t="str">
            <v xml:space="preserve"> </v>
          </cell>
          <cell r="X914">
            <v>682018</v>
          </cell>
          <cell r="Y914" t="str">
            <v>KOCHI</v>
          </cell>
          <cell r="Z914" t="str">
            <v>IN</v>
          </cell>
          <cell r="AA914" t="str">
            <v>I32</v>
          </cell>
          <cell r="AB914" t="str">
            <v>M A J HOSPITAL EDAPALLY P O       KOCHI  ,Kerala Pin-682018 India</v>
          </cell>
          <cell r="AC914" t="str">
            <v/>
          </cell>
          <cell r="AD914" t="str">
            <v/>
          </cell>
          <cell r="AH914" t="str">
            <v/>
          </cell>
          <cell r="AI914" t="str">
            <v/>
          </cell>
          <cell r="AJ914" t="str">
            <v/>
          </cell>
          <cell r="AO914" t="str">
            <v>Inactive</v>
          </cell>
          <cell r="AP914" t="str">
            <v/>
          </cell>
          <cell r="AQ914" t="str">
            <v>Direct</v>
          </cell>
          <cell r="AR914" t="str">
            <v>Kerala</v>
          </cell>
          <cell r="AS914" t="str">
            <v>TN+AP+TS+KL+BA+KA+SL+HD</v>
          </cell>
          <cell r="AT914" t="str">
            <v>Inactive</v>
          </cell>
          <cell r="AU914" t="str">
            <v>Okay</v>
          </cell>
          <cell r="AV914" t="str">
            <v/>
          </cell>
          <cell r="AW914" t="str">
            <v/>
          </cell>
          <cell r="AX914" t="str">
            <v>Vigeedha</v>
          </cell>
          <cell r="BA914" t="str">
            <v/>
          </cell>
          <cell r="BB914" t="str">
            <v/>
          </cell>
          <cell r="BC914" t="str">
            <v>Sajeev Kumar</v>
          </cell>
          <cell r="BD914" t="str">
            <v>Jayakumar</v>
          </cell>
          <cell r="BE914" t="str">
            <v>Core</v>
          </cell>
          <cell r="BF914" t="str">
            <v>Trade</v>
          </cell>
          <cell r="BG914" t="str">
            <v>IN1</v>
          </cell>
          <cell r="BH914" t="str">
            <v>I32</v>
          </cell>
          <cell r="BI914" t="str">
            <v>I32</v>
          </cell>
          <cell r="BK914" t="str">
            <v>INE</v>
          </cell>
          <cell r="BL914" t="str">
            <v>INE</v>
          </cell>
          <cell r="BM914" t="str">
            <v>TT4</v>
          </cell>
          <cell r="BN914" t="str">
            <v>CS</v>
          </cell>
          <cell r="BS914" t="str">
            <v>INLFCH</v>
          </cell>
          <cell r="BT914" t="str">
            <v xml:space="preserve"> </v>
          </cell>
          <cell r="BU914" t="str">
            <v>N</v>
          </cell>
          <cell r="BV914" t="str">
            <v>N</v>
          </cell>
          <cell r="BW914" t="str">
            <v>N</v>
          </cell>
          <cell r="BX914" t="str">
            <v>Y</v>
          </cell>
          <cell r="BY914" t="str">
            <v>N</v>
          </cell>
          <cell r="BZ914" t="str">
            <v>N</v>
          </cell>
          <cell r="CA914" t="str">
            <v>N</v>
          </cell>
          <cell r="CB914" t="str">
            <v xml:space="preserve"> </v>
          </cell>
          <cell r="CC914" t="str">
            <v>N</v>
          </cell>
          <cell r="CD914">
            <v>413497</v>
          </cell>
          <cell r="CE914">
            <v>414187</v>
          </cell>
          <cell r="CF914">
            <v>414187</v>
          </cell>
          <cell r="CG914">
            <v>414187</v>
          </cell>
          <cell r="CH914">
            <v>414187</v>
          </cell>
          <cell r="CI914">
            <v>414187</v>
          </cell>
          <cell r="CJ914" t="str">
            <v>KKELLY1</v>
          </cell>
          <cell r="CK914" t="str">
            <v/>
          </cell>
          <cell r="CM914" t="str">
            <v/>
          </cell>
          <cell r="CN914" t="str">
            <v>Check</v>
          </cell>
          <cell r="CO914">
            <v>414187</v>
          </cell>
        </row>
        <row r="915">
          <cell r="C915">
            <v>414188</v>
          </cell>
          <cell r="D915" t="str">
            <v>INLFCH</v>
          </cell>
          <cell r="E915" t="str">
            <v>Chennai</v>
          </cell>
          <cell r="F915" t="str">
            <v>INO</v>
          </cell>
          <cell r="G915" t="str">
            <v>TN1</v>
          </cell>
          <cell r="H915" t="str">
            <v>INSOUT</v>
          </cell>
          <cell r="I915" t="str">
            <v>CHENNAI</v>
          </cell>
          <cell r="J915" t="str">
            <v>Tamil Nadu</v>
          </cell>
          <cell r="K915" t="str">
            <v>ChennaiCHENNAI</v>
          </cell>
          <cell r="L915">
            <v>2</v>
          </cell>
          <cell r="P915" t="str">
            <v/>
          </cell>
          <cell r="Q915" t="str">
            <v>MADRAS MEDICAL MISSION</v>
          </cell>
          <cell r="R915" t="str">
            <v>MADRAS MEDICAL MISSION</v>
          </cell>
          <cell r="S915" t="str">
            <v>MADRAS MEDICAL MISSION</v>
          </cell>
          <cell r="T915" t="str">
            <v>4-A  DR  J  JAYALALITHA NAGAR</v>
          </cell>
          <cell r="U915" t="str">
            <v>MOGAPPAIR</v>
          </cell>
          <cell r="V915" t="str">
            <v xml:space="preserve"> </v>
          </cell>
          <cell r="W915" t="str">
            <v xml:space="preserve"> </v>
          </cell>
          <cell r="X915">
            <v>600037</v>
          </cell>
          <cell r="Y915" t="str">
            <v>CHENNAI</v>
          </cell>
          <cell r="Z915" t="str">
            <v>IN</v>
          </cell>
          <cell r="AA915" t="str">
            <v>I33</v>
          </cell>
          <cell r="AB915" t="str">
            <v>MADRAS MEDICAL MISSION 4-A  DR  J  JAYALALITHA NAGAR MOGAPPAIR     CHENNAI  ,Tamil Nadu Pin-600037 India</v>
          </cell>
          <cell r="AC915" t="str">
            <v/>
          </cell>
          <cell r="AD915" t="str">
            <v/>
          </cell>
          <cell r="AH915" t="str">
            <v/>
          </cell>
          <cell r="AI915" t="str">
            <v/>
          </cell>
          <cell r="AJ915" t="str">
            <v/>
          </cell>
          <cell r="AO915" t="str">
            <v>Inactive</v>
          </cell>
          <cell r="AP915" t="str">
            <v/>
          </cell>
          <cell r="AQ915" t="str">
            <v>Direct</v>
          </cell>
          <cell r="AR915" t="str">
            <v>TN 1</v>
          </cell>
          <cell r="AS915" t="str">
            <v>TN+AP+TS+KL+BA+KA+SL+HD</v>
          </cell>
          <cell r="AT915" t="str">
            <v>Inactive</v>
          </cell>
          <cell r="AU915" t="str">
            <v>Okay</v>
          </cell>
          <cell r="AV915" t="str">
            <v/>
          </cell>
          <cell r="AW915" t="str">
            <v/>
          </cell>
          <cell r="AX915" t="str">
            <v>Vigeedha</v>
          </cell>
          <cell r="BA915" t="str">
            <v/>
          </cell>
          <cell r="BB915" t="str">
            <v/>
          </cell>
          <cell r="BC915" t="str">
            <v>Karthikeyan B</v>
          </cell>
          <cell r="BD915" t="str">
            <v>Jayakumar</v>
          </cell>
          <cell r="BE915" t="str">
            <v>Core</v>
          </cell>
          <cell r="BF915" t="str">
            <v>Trade</v>
          </cell>
          <cell r="BG915" t="str">
            <v>IN1</v>
          </cell>
          <cell r="BH915" t="str">
            <v>I33</v>
          </cell>
          <cell r="BI915" t="str">
            <v>I33</v>
          </cell>
          <cell r="BK915" t="str">
            <v>INA</v>
          </cell>
          <cell r="BL915" t="str">
            <v>INA</v>
          </cell>
          <cell r="BM915" t="str">
            <v>TT2</v>
          </cell>
          <cell r="BN915" t="str">
            <v>CS</v>
          </cell>
          <cell r="BS915" t="str">
            <v>INLFCH</v>
          </cell>
          <cell r="BT915" t="str">
            <v xml:space="preserve"> </v>
          </cell>
          <cell r="BU915" t="str">
            <v>N</v>
          </cell>
          <cell r="BV915" t="str">
            <v>N</v>
          </cell>
          <cell r="BW915" t="str">
            <v>N</v>
          </cell>
          <cell r="BX915" t="str">
            <v>Y</v>
          </cell>
          <cell r="BY915" t="str">
            <v>N</v>
          </cell>
          <cell r="BZ915" t="str">
            <v>N</v>
          </cell>
          <cell r="CA915" t="str">
            <v>N</v>
          </cell>
          <cell r="CB915" t="str">
            <v xml:space="preserve"> </v>
          </cell>
          <cell r="CC915" t="str">
            <v>N</v>
          </cell>
          <cell r="CD915">
            <v>413553</v>
          </cell>
          <cell r="CE915">
            <v>414188</v>
          </cell>
          <cell r="CF915">
            <v>414188</v>
          </cell>
          <cell r="CG915">
            <v>414188</v>
          </cell>
          <cell r="CH915">
            <v>414188</v>
          </cell>
          <cell r="CI915">
            <v>414188</v>
          </cell>
          <cell r="CJ915" t="str">
            <v>KKELLY1</v>
          </cell>
          <cell r="CK915" t="str">
            <v/>
          </cell>
          <cell r="CM915" t="str">
            <v/>
          </cell>
          <cell r="CN915" t="str">
            <v>Check</v>
          </cell>
          <cell r="CO915">
            <v>414188</v>
          </cell>
        </row>
        <row r="916">
          <cell r="C916">
            <v>414191</v>
          </cell>
          <cell r="D916" t="str">
            <v>INLFCH</v>
          </cell>
          <cell r="E916" t="str">
            <v>Chennai</v>
          </cell>
          <cell r="F916" t="str">
            <v>INO</v>
          </cell>
          <cell r="G916" t="str">
            <v>TN1</v>
          </cell>
          <cell r="H916" t="str">
            <v>INSOUT</v>
          </cell>
          <cell r="I916" t="str">
            <v>MADURAI</v>
          </cell>
          <cell r="J916" t="str">
            <v>Tamil Nadu</v>
          </cell>
          <cell r="K916" t="str">
            <v>ChennaiMADURAI</v>
          </cell>
          <cell r="L916">
            <v>3</v>
          </cell>
          <cell r="Q916" t="str">
            <v>MEENAKSHI MISSION HOSPITAL AND</v>
          </cell>
          <cell r="R916" t="str">
            <v>MEENAKSHI MISSION HOSPITAL AND</v>
          </cell>
          <cell r="S916" t="str">
            <v>MEENAKSHI MISSION HOSPITAL AND</v>
          </cell>
          <cell r="T916" t="str">
            <v>LAKE AREA  MELUR ROAD</v>
          </cell>
          <cell r="U916" t="str">
            <v xml:space="preserve"> </v>
          </cell>
          <cell r="V916" t="str">
            <v xml:space="preserve"> </v>
          </cell>
          <cell r="W916" t="str">
            <v xml:space="preserve"> </v>
          </cell>
          <cell r="X916">
            <v>625020</v>
          </cell>
          <cell r="Y916" t="str">
            <v>MADURAI</v>
          </cell>
          <cell r="Z916" t="str">
            <v>IN</v>
          </cell>
          <cell r="AA916" t="str">
            <v>I33</v>
          </cell>
          <cell r="AB916" t="str">
            <v>MEENAKSHI MISSION HOSPITAL AND LAKE AREA  MELUR ROAD       MADURAI  ,Tamil Nadu Pin-625020 India</v>
          </cell>
          <cell r="AC916" t="str">
            <v/>
          </cell>
          <cell r="AD916" t="str">
            <v/>
          </cell>
          <cell r="AH916" t="str">
            <v/>
          </cell>
          <cell r="AI916" t="str">
            <v/>
          </cell>
          <cell r="AJ916" t="str">
            <v/>
          </cell>
          <cell r="AO916" t="str">
            <v>Inactive</v>
          </cell>
          <cell r="AP916" t="str">
            <v/>
          </cell>
          <cell r="AQ916" t="str">
            <v>Direct</v>
          </cell>
          <cell r="AR916" t="str">
            <v>TN 1</v>
          </cell>
          <cell r="AS916" t="str">
            <v>TN+AP+TS+KL+BA+KA+SL+HD</v>
          </cell>
          <cell r="AT916" t="str">
            <v>Inactive</v>
          </cell>
          <cell r="AU916" t="str">
            <v>Okay</v>
          </cell>
          <cell r="AV916" t="str">
            <v/>
          </cell>
          <cell r="AW916" t="str">
            <v/>
          </cell>
          <cell r="AX916" t="str">
            <v>Vigeedha</v>
          </cell>
          <cell r="BA916" t="str">
            <v/>
          </cell>
          <cell r="BB916" t="str">
            <v/>
          </cell>
          <cell r="BC916" t="str">
            <v>Karthikeyan B</v>
          </cell>
          <cell r="BD916" t="str">
            <v>Jayakumar</v>
          </cell>
          <cell r="BE916" t="str">
            <v>Core</v>
          </cell>
          <cell r="BF916" t="str">
            <v>Trade</v>
          </cell>
          <cell r="BG916" t="str">
            <v>IN1</v>
          </cell>
          <cell r="BH916" t="str">
            <v>I33</v>
          </cell>
          <cell r="BI916" t="str">
            <v>I33</v>
          </cell>
          <cell r="BK916" t="str">
            <v>INA</v>
          </cell>
          <cell r="BL916" t="str">
            <v>INA</v>
          </cell>
          <cell r="BM916" t="str">
            <v>TT3</v>
          </cell>
          <cell r="BN916" t="str">
            <v>CS</v>
          </cell>
          <cell r="BS916" t="str">
            <v>INLFCH</v>
          </cell>
          <cell r="BT916" t="str">
            <v xml:space="preserve"> </v>
          </cell>
          <cell r="BU916" t="str">
            <v>N</v>
          </cell>
          <cell r="BV916" t="str">
            <v>N</v>
          </cell>
          <cell r="BW916" t="str">
            <v>N</v>
          </cell>
          <cell r="BX916" t="str">
            <v>Y</v>
          </cell>
          <cell r="BY916" t="str">
            <v>N</v>
          </cell>
          <cell r="BZ916" t="str">
            <v>N</v>
          </cell>
          <cell r="CA916" t="str">
            <v>N</v>
          </cell>
          <cell r="CB916" t="str">
            <v xml:space="preserve"> </v>
          </cell>
          <cell r="CC916" t="str">
            <v>N</v>
          </cell>
          <cell r="CD916">
            <v>413550</v>
          </cell>
          <cell r="CE916">
            <v>414191</v>
          </cell>
          <cell r="CF916">
            <v>414191</v>
          </cell>
          <cell r="CG916">
            <v>414191</v>
          </cell>
          <cell r="CH916">
            <v>414191</v>
          </cell>
          <cell r="CI916">
            <v>414191</v>
          </cell>
          <cell r="CJ916" t="str">
            <v>KKELLY1</v>
          </cell>
          <cell r="CK916" t="str">
            <v/>
          </cell>
          <cell r="CM916" t="str">
            <v/>
          </cell>
          <cell r="CN916" t="str">
            <v>Check</v>
          </cell>
          <cell r="CO916">
            <v>414191</v>
          </cell>
        </row>
        <row r="917">
          <cell r="C917">
            <v>414193</v>
          </cell>
          <cell r="D917" t="str">
            <v>INLFCH</v>
          </cell>
          <cell r="E917" t="str">
            <v>Chennai</v>
          </cell>
          <cell r="F917" t="str">
            <v>INO</v>
          </cell>
          <cell r="G917" t="str">
            <v>KL1</v>
          </cell>
          <cell r="H917" t="str">
            <v>INSOUT</v>
          </cell>
          <cell r="I917" t="str">
            <v>CALICUT</v>
          </cell>
          <cell r="J917" t="str">
            <v>Kerala</v>
          </cell>
          <cell r="K917" t="str">
            <v>ChennaiCALICUT</v>
          </cell>
          <cell r="L917">
            <v>4</v>
          </cell>
          <cell r="Q917" t="str">
            <v>MIMS HOSPITALS</v>
          </cell>
          <cell r="R917" t="str">
            <v>MIMS HOSPITALS</v>
          </cell>
          <cell r="S917" t="str">
            <v>MIMS HOSPITALS</v>
          </cell>
          <cell r="T917" t="str">
            <v>MALABAR INSTITUTE OF MEDICAL</v>
          </cell>
          <cell r="U917" t="str">
            <v>SCIENCES LTD MINI BY- PASS ROAD</v>
          </cell>
          <cell r="V917" t="str">
            <v>GOVINDAPURAM P O</v>
          </cell>
          <cell r="W917" t="str">
            <v xml:space="preserve"> </v>
          </cell>
          <cell r="X917">
            <v>673016</v>
          </cell>
          <cell r="Y917" t="str">
            <v>CALICUT</v>
          </cell>
          <cell r="Z917" t="str">
            <v>IN</v>
          </cell>
          <cell r="AA917" t="str">
            <v>I32</v>
          </cell>
          <cell r="AB917" t="str">
            <v>MIMS HOSPITALS MALABAR INSTITUTE OF MEDICAL SCIENCES LTD MINI BY- PASS ROAD GOVINDAPURAM P O   CALICUT  ,Kerala Pin-673016 India</v>
          </cell>
          <cell r="AC917" t="str">
            <v/>
          </cell>
          <cell r="AD917" t="str">
            <v/>
          </cell>
          <cell r="AH917" t="str">
            <v/>
          </cell>
          <cell r="AI917" t="str">
            <v/>
          </cell>
          <cell r="AJ917" t="str">
            <v/>
          </cell>
          <cell r="AO917" t="str">
            <v>Inactive</v>
          </cell>
          <cell r="AP917" t="str">
            <v/>
          </cell>
          <cell r="AQ917" t="str">
            <v>Direct</v>
          </cell>
          <cell r="AR917" t="str">
            <v>Kerala</v>
          </cell>
          <cell r="AS917" t="str">
            <v>TN+AP+TS+KL+BA+KA+SL+HD</v>
          </cell>
          <cell r="AT917" t="str">
            <v>Inactive</v>
          </cell>
          <cell r="AU917" t="str">
            <v>Okay</v>
          </cell>
          <cell r="AV917" t="str">
            <v/>
          </cell>
          <cell r="AW917" t="str">
            <v/>
          </cell>
          <cell r="AX917" t="str">
            <v>Vigeedha</v>
          </cell>
          <cell r="BA917" t="str">
            <v/>
          </cell>
          <cell r="BB917" t="str">
            <v/>
          </cell>
          <cell r="BC917" t="str">
            <v>Sajeev Kumar</v>
          </cell>
          <cell r="BD917" t="str">
            <v>Jayakumar</v>
          </cell>
          <cell r="BE917" t="str">
            <v>Core</v>
          </cell>
          <cell r="BF917" t="str">
            <v>Trade</v>
          </cell>
          <cell r="BG917" t="str">
            <v>IN1</v>
          </cell>
          <cell r="BH917" t="str">
            <v>I32</v>
          </cell>
          <cell r="BI917" t="str">
            <v>I32</v>
          </cell>
          <cell r="BK917" t="str">
            <v>INE</v>
          </cell>
          <cell r="BL917" t="str">
            <v>INE</v>
          </cell>
          <cell r="BM917" t="str">
            <v>TT4</v>
          </cell>
          <cell r="BN917" t="str">
            <v>CS</v>
          </cell>
          <cell r="BS917" t="str">
            <v>INLFCH</v>
          </cell>
          <cell r="BT917" t="str">
            <v xml:space="preserve"> </v>
          </cell>
          <cell r="BU917" t="str">
            <v>N</v>
          </cell>
          <cell r="BV917" t="str">
            <v>N</v>
          </cell>
          <cell r="BW917" t="str">
            <v>N</v>
          </cell>
          <cell r="BX917" t="str">
            <v>Y</v>
          </cell>
          <cell r="BY917" t="str">
            <v>N</v>
          </cell>
          <cell r="BZ917" t="str">
            <v>N</v>
          </cell>
          <cell r="CA917" t="str">
            <v>N</v>
          </cell>
          <cell r="CB917" t="str">
            <v xml:space="preserve"> </v>
          </cell>
          <cell r="CC917" t="str">
            <v>N</v>
          </cell>
          <cell r="CD917">
            <v>413531</v>
          </cell>
          <cell r="CE917">
            <v>414193</v>
          </cell>
          <cell r="CF917">
            <v>414193</v>
          </cell>
          <cell r="CG917">
            <v>414193</v>
          </cell>
          <cell r="CH917">
            <v>414193</v>
          </cell>
          <cell r="CI917">
            <v>414193</v>
          </cell>
          <cell r="CJ917" t="str">
            <v>KKELLY1</v>
          </cell>
          <cell r="CK917" t="str">
            <v/>
          </cell>
          <cell r="CM917" t="str">
            <v/>
          </cell>
          <cell r="CN917" t="str">
            <v>Check</v>
          </cell>
          <cell r="CO917">
            <v>414193</v>
          </cell>
        </row>
        <row r="918">
          <cell r="C918">
            <v>414195</v>
          </cell>
          <cell r="D918" t="str">
            <v>INLFCH</v>
          </cell>
          <cell r="E918" t="str">
            <v>Chennai</v>
          </cell>
          <cell r="F918" t="str">
            <v>INO</v>
          </cell>
          <cell r="G918" t="str">
            <v>KL1</v>
          </cell>
          <cell r="H918" t="str">
            <v>INSOUT</v>
          </cell>
          <cell r="I918" t="str">
            <v>PATHANAMTHITTA</v>
          </cell>
          <cell r="J918" t="str">
            <v>Kerala</v>
          </cell>
          <cell r="K918" t="str">
            <v>ChennaiPATHANAMTHITTA</v>
          </cell>
          <cell r="L918">
            <v>4</v>
          </cell>
          <cell r="Q918" t="str">
            <v>MULAMOOTTIL EYE HOSPITAL &amp;</v>
          </cell>
          <cell r="R918" t="str">
            <v>MULAMOOTTIL EYE HOSPITAL</v>
          </cell>
          <cell r="S918" t="str">
            <v>MULAMOOTTIL EYE HOSPITAL &amp;</v>
          </cell>
          <cell r="T918" t="str">
            <v>MAIN ROAD KOZHENCHERRY</v>
          </cell>
          <cell r="U918" t="str">
            <v>PATHANAMTHITTA DISTRICT</v>
          </cell>
          <cell r="V918" t="str">
            <v xml:space="preserve"> </v>
          </cell>
          <cell r="W918" t="str">
            <v xml:space="preserve"> </v>
          </cell>
          <cell r="X918">
            <v>689641</v>
          </cell>
          <cell r="Y918" t="str">
            <v>PATHANAMTHITTA</v>
          </cell>
          <cell r="Z918" t="str">
            <v>IN</v>
          </cell>
          <cell r="AA918" t="str">
            <v>I32</v>
          </cell>
          <cell r="AB918" t="str">
            <v>MULAMOOTTIL EYE HOSPITAL &amp; MAIN ROAD KOZHENCHERRY PATHANAMTHITTA DISTRICT     PATHANAMTHITTA  ,Kerala Pin-689641 India</v>
          </cell>
          <cell r="AC918" t="str">
            <v/>
          </cell>
          <cell r="AD918" t="str">
            <v/>
          </cell>
          <cell r="AH918" t="str">
            <v/>
          </cell>
          <cell r="AI918" t="str">
            <v/>
          </cell>
          <cell r="AJ918" t="str">
            <v/>
          </cell>
          <cell r="AO918" t="str">
            <v>Inactive</v>
          </cell>
          <cell r="AP918" t="str">
            <v/>
          </cell>
          <cell r="AQ918" t="str">
            <v>Direct</v>
          </cell>
          <cell r="AR918" t="str">
            <v>Kerala</v>
          </cell>
          <cell r="AS918" t="str">
            <v>TN+AP+TS+KL+BA+KA+SL+HD</v>
          </cell>
          <cell r="AT918" t="str">
            <v>Inactive</v>
          </cell>
          <cell r="AU918" t="str">
            <v>Okay</v>
          </cell>
          <cell r="AV918" t="str">
            <v/>
          </cell>
          <cell r="AW918" t="str">
            <v/>
          </cell>
          <cell r="AX918" t="str">
            <v>Vigeedha</v>
          </cell>
          <cell r="BA918" t="str">
            <v/>
          </cell>
          <cell r="BB918" t="str">
            <v/>
          </cell>
          <cell r="BC918" t="str">
            <v>Sajeev Kumar</v>
          </cell>
          <cell r="BD918" t="str">
            <v>Jayakumar</v>
          </cell>
          <cell r="BE918" t="str">
            <v>Core</v>
          </cell>
          <cell r="BF918" t="str">
            <v>Trade</v>
          </cell>
          <cell r="BG918" t="str">
            <v>IN1</v>
          </cell>
          <cell r="BH918" t="str">
            <v>I32</v>
          </cell>
          <cell r="BI918" t="str">
            <v>I32</v>
          </cell>
          <cell r="BK918" t="str">
            <v>INE</v>
          </cell>
          <cell r="BL918" t="str">
            <v>INE</v>
          </cell>
          <cell r="BM918" t="str">
            <v>TT4</v>
          </cell>
          <cell r="BN918" t="str">
            <v>CS</v>
          </cell>
          <cell r="BS918" t="str">
            <v>INLFCH</v>
          </cell>
          <cell r="BT918" t="str">
            <v xml:space="preserve"> </v>
          </cell>
          <cell r="BU918" t="str">
            <v>N</v>
          </cell>
          <cell r="BV918" t="str">
            <v>N</v>
          </cell>
          <cell r="BW918" t="str">
            <v>N</v>
          </cell>
          <cell r="BX918" t="str">
            <v>Y</v>
          </cell>
          <cell r="BY918" t="str">
            <v>N</v>
          </cell>
          <cell r="BZ918" t="str">
            <v>N</v>
          </cell>
          <cell r="CA918" t="str">
            <v>N</v>
          </cell>
          <cell r="CB918" t="str">
            <v xml:space="preserve"> </v>
          </cell>
          <cell r="CC918" t="str">
            <v>N</v>
          </cell>
          <cell r="CD918">
            <v>413604</v>
          </cell>
          <cell r="CE918">
            <v>414195</v>
          </cell>
          <cell r="CF918">
            <v>414195</v>
          </cell>
          <cell r="CG918">
            <v>414195</v>
          </cell>
          <cell r="CH918">
            <v>414195</v>
          </cell>
          <cell r="CI918">
            <v>414195</v>
          </cell>
          <cell r="CJ918" t="str">
            <v>KKELLY1</v>
          </cell>
          <cell r="CK918" t="str">
            <v/>
          </cell>
          <cell r="CM918" t="str">
            <v/>
          </cell>
          <cell r="CN918" t="str">
            <v>Check</v>
          </cell>
          <cell r="CO918">
            <v>414195</v>
          </cell>
        </row>
        <row r="919">
          <cell r="C919">
            <v>414196</v>
          </cell>
          <cell r="D919" t="str">
            <v>INLFCH</v>
          </cell>
          <cell r="E919" t="str">
            <v>Chennai</v>
          </cell>
          <cell r="F919" t="str">
            <v>INO</v>
          </cell>
          <cell r="G919" t="str">
            <v>TN1</v>
          </cell>
          <cell r="H919" t="str">
            <v>INSOUT</v>
          </cell>
          <cell r="I919" t="str">
            <v>CHENNAI</v>
          </cell>
          <cell r="J919" t="str">
            <v>Tamil Nadu</v>
          </cell>
          <cell r="K919" t="str">
            <v>ChennaiCHENNAI</v>
          </cell>
          <cell r="L919">
            <v>2</v>
          </cell>
          <cell r="Q919" t="str">
            <v>MV HOSPITAL FOR DIABETES</v>
          </cell>
          <cell r="R919" t="str">
            <v>MV HOSPITAL FOR DIABETES</v>
          </cell>
          <cell r="S919" t="str">
            <v>MV HOSPITAL FOR DIABETES</v>
          </cell>
          <cell r="T919" t="str">
            <v>4  WEST MADA CHURCH STREET</v>
          </cell>
          <cell r="U919" t="str">
            <v>ROYAPURAM</v>
          </cell>
          <cell r="V919" t="str">
            <v xml:space="preserve"> </v>
          </cell>
          <cell r="W919" t="str">
            <v xml:space="preserve"> </v>
          </cell>
          <cell r="X919">
            <v>600013</v>
          </cell>
          <cell r="Y919" t="str">
            <v>CHENNAI</v>
          </cell>
          <cell r="Z919" t="str">
            <v>IN</v>
          </cell>
          <cell r="AA919" t="str">
            <v>I33</v>
          </cell>
          <cell r="AB919" t="str">
            <v>MV HOSPITAL FOR DIABETES 4  WEST MADA CHURCH STREET ROYAPURAM     CHENNAI  ,Tamil Nadu Pin-600013 India</v>
          </cell>
          <cell r="AC919" t="str">
            <v/>
          </cell>
          <cell r="AD919" t="str">
            <v/>
          </cell>
          <cell r="AH919" t="str">
            <v/>
          </cell>
          <cell r="AI919" t="str">
            <v/>
          </cell>
          <cell r="AJ919" t="str">
            <v/>
          </cell>
          <cell r="AO919" t="str">
            <v>Inactive</v>
          </cell>
          <cell r="AP919" t="str">
            <v/>
          </cell>
          <cell r="AQ919" t="str">
            <v>Direct</v>
          </cell>
          <cell r="AR919" t="str">
            <v>TN 1</v>
          </cell>
          <cell r="AS919" t="str">
            <v>TN+AP+TS+KL+BA+KA+SL+HD</v>
          </cell>
          <cell r="AT919" t="str">
            <v>Inactive</v>
          </cell>
          <cell r="AU919" t="str">
            <v>Okay</v>
          </cell>
          <cell r="AV919" t="str">
            <v/>
          </cell>
          <cell r="AW919" t="str">
            <v/>
          </cell>
          <cell r="AX919" t="str">
            <v>Vigeedha</v>
          </cell>
          <cell r="BA919" t="str">
            <v/>
          </cell>
          <cell r="BB919" t="str">
            <v/>
          </cell>
          <cell r="BC919" t="str">
            <v>Karthikeyan B</v>
          </cell>
          <cell r="BD919" t="str">
            <v>Jayakumar</v>
          </cell>
          <cell r="BE919" t="str">
            <v>Core</v>
          </cell>
          <cell r="BF919" t="str">
            <v>Trade</v>
          </cell>
          <cell r="BG919" t="str">
            <v>IN1</v>
          </cell>
          <cell r="BH919" t="str">
            <v>I33</v>
          </cell>
          <cell r="BI919" t="str">
            <v>I33</v>
          </cell>
          <cell r="BK919" t="str">
            <v>INA</v>
          </cell>
          <cell r="BL919" t="str">
            <v>INA</v>
          </cell>
          <cell r="BM919" t="str">
            <v>TT2</v>
          </cell>
          <cell r="BN919" t="str">
            <v>CS</v>
          </cell>
          <cell r="BS919" t="str">
            <v>INLFCH</v>
          </cell>
          <cell r="BT919" t="str">
            <v xml:space="preserve"> </v>
          </cell>
          <cell r="BU919" t="str">
            <v>N</v>
          </cell>
          <cell r="BV919" t="str">
            <v>N</v>
          </cell>
          <cell r="BW919" t="str">
            <v>N</v>
          </cell>
          <cell r="BX919" t="str">
            <v>Y</v>
          </cell>
          <cell r="BY919" t="str">
            <v>N</v>
          </cell>
          <cell r="BZ919" t="str">
            <v>N</v>
          </cell>
          <cell r="CA919" t="str">
            <v>N</v>
          </cell>
          <cell r="CB919" t="str">
            <v xml:space="preserve"> </v>
          </cell>
          <cell r="CC919" t="str">
            <v>N</v>
          </cell>
          <cell r="CD919">
            <v>413553</v>
          </cell>
          <cell r="CE919">
            <v>414196</v>
          </cell>
          <cell r="CF919">
            <v>414196</v>
          </cell>
          <cell r="CG919">
            <v>414196</v>
          </cell>
          <cell r="CH919">
            <v>414196</v>
          </cell>
          <cell r="CI919">
            <v>414196</v>
          </cell>
          <cell r="CJ919" t="str">
            <v>KKELLY1</v>
          </cell>
          <cell r="CK919" t="str">
            <v/>
          </cell>
          <cell r="CM919" t="str">
            <v/>
          </cell>
          <cell r="CN919" t="str">
            <v>Check</v>
          </cell>
          <cell r="CO919">
            <v>414196</v>
          </cell>
        </row>
        <row r="920">
          <cell r="C920">
            <v>414197</v>
          </cell>
          <cell r="D920" t="str">
            <v>INLFCH</v>
          </cell>
          <cell r="E920" t="str">
            <v>Chennai</v>
          </cell>
          <cell r="F920" t="str">
            <v>INO</v>
          </cell>
          <cell r="G920" t="str">
            <v>KL1</v>
          </cell>
          <cell r="H920" t="str">
            <v>INSOUT</v>
          </cell>
          <cell r="I920" t="str">
            <v>ERNAKULAM</v>
          </cell>
          <cell r="J920" t="str">
            <v>Kerala</v>
          </cell>
          <cell r="K920" t="str">
            <v>ChennaiERNAKULAM</v>
          </cell>
          <cell r="L920">
            <v>4</v>
          </cell>
          <cell r="Q920" t="str">
            <v>NAJATH HOSPITAL</v>
          </cell>
          <cell r="R920" t="str">
            <v>NAJATH HOSPITAL</v>
          </cell>
          <cell r="S920" t="str">
            <v>NAJATH HOSPITAL</v>
          </cell>
          <cell r="T920" t="str">
            <v>BANK JUNCTION ALWAYE</v>
          </cell>
          <cell r="U920" t="str">
            <v xml:space="preserve"> </v>
          </cell>
          <cell r="V920" t="str">
            <v xml:space="preserve"> </v>
          </cell>
          <cell r="W920" t="str">
            <v xml:space="preserve"> </v>
          </cell>
          <cell r="X920">
            <v>682017</v>
          </cell>
          <cell r="Y920" t="str">
            <v>ERNAKULAM</v>
          </cell>
          <cell r="Z920" t="str">
            <v>IN</v>
          </cell>
          <cell r="AA920" t="str">
            <v>I32</v>
          </cell>
          <cell r="AB920" t="str">
            <v>NAJATH HOSPITAL BANK JUNCTION ALWAYE       ERNAKULAM  ,Kerala Pin-682017 India</v>
          </cell>
          <cell r="AC920" t="str">
            <v/>
          </cell>
          <cell r="AD920" t="str">
            <v/>
          </cell>
          <cell r="AH920" t="str">
            <v/>
          </cell>
          <cell r="AI920" t="str">
            <v/>
          </cell>
          <cell r="AJ920" t="str">
            <v/>
          </cell>
          <cell r="AO920" t="str">
            <v>Inactive</v>
          </cell>
          <cell r="AP920" t="str">
            <v/>
          </cell>
          <cell r="AQ920" t="str">
            <v>Direct</v>
          </cell>
          <cell r="AR920" t="str">
            <v>Kerala</v>
          </cell>
          <cell r="AS920" t="str">
            <v>TN+AP+TS+KL+BA+KA+SL+HD</v>
          </cell>
          <cell r="AT920" t="str">
            <v>Inactive</v>
          </cell>
          <cell r="AU920" t="str">
            <v>Okay</v>
          </cell>
          <cell r="AV920" t="str">
            <v/>
          </cell>
          <cell r="AW920" t="str">
            <v/>
          </cell>
          <cell r="AX920" t="str">
            <v>Vigeedha</v>
          </cell>
          <cell r="BA920" t="str">
            <v/>
          </cell>
          <cell r="BB920" t="str">
            <v/>
          </cell>
          <cell r="BC920" t="str">
            <v>Sajeev Kumar</v>
          </cell>
          <cell r="BD920" t="str">
            <v>Jayakumar</v>
          </cell>
          <cell r="BE920" t="str">
            <v>Core</v>
          </cell>
          <cell r="BF920" t="str">
            <v>Trade</v>
          </cell>
          <cell r="BG920" t="str">
            <v>IN1</v>
          </cell>
          <cell r="BH920" t="str">
            <v>I32</v>
          </cell>
          <cell r="BI920" t="str">
            <v>I32</v>
          </cell>
          <cell r="BK920" t="str">
            <v>INE</v>
          </cell>
          <cell r="BL920" t="str">
            <v>INE</v>
          </cell>
          <cell r="BM920" t="str">
            <v>TT4</v>
          </cell>
          <cell r="BN920" t="str">
            <v>CS</v>
          </cell>
          <cell r="BS920" t="str">
            <v>INLFCH</v>
          </cell>
          <cell r="BT920" t="str">
            <v xml:space="preserve"> </v>
          </cell>
          <cell r="BU920" t="str">
            <v>N</v>
          </cell>
          <cell r="BV920" t="str">
            <v>N</v>
          </cell>
          <cell r="BW920" t="str">
            <v>N</v>
          </cell>
          <cell r="BX920" t="str">
            <v>Y</v>
          </cell>
          <cell r="BY920" t="str">
            <v>N</v>
          </cell>
          <cell r="BZ920" t="str">
            <v>N</v>
          </cell>
          <cell r="CA920" t="str">
            <v>N</v>
          </cell>
          <cell r="CB920" t="str">
            <v xml:space="preserve"> </v>
          </cell>
          <cell r="CC920" t="str">
            <v>N</v>
          </cell>
          <cell r="CD920">
            <v>413497</v>
          </cell>
          <cell r="CE920">
            <v>414197</v>
          </cell>
          <cell r="CF920">
            <v>414197</v>
          </cell>
          <cell r="CG920">
            <v>414197</v>
          </cell>
          <cell r="CH920">
            <v>414197</v>
          </cell>
          <cell r="CI920">
            <v>414197</v>
          </cell>
          <cell r="CJ920" t="str">
            <v>KKELLY1</v>
          </cell>
          <cell r="CK920" t="str">
            <v/>
          </cell>
          <cell r="CM920" t="str">
            <v/>
          </cell>
          <cell r="CN920" t="str">
            <v>Check</v>
          </cell>
          <cell r="CO920">
            <v>414197</v>
          </cell>
        </row>
        <row r="921">
          <cell r="C921">
            <v>414198</v>
          </cell>
          <cell r="D921" t="str">
            <v>INLFCH</v>
          </cell>
          <cell r="E921" t="str">
            <v>Chennai</v>
          </cell>
          <cell r="F921" t="str">
            <v>INO</v>
          </cell>
          <cell r="G921" t="str">
            <v>TN1</v>
          </cell>
          <cell r="H921" t="str">
            <v>INSOUT</v>
          </cell>
          <cell r="I921" t="str">
            <v>THENI</v>
          </cell>
          <cell r="J921" t="str">
            <v>Tamil Nadu</v>
          </cell>
          <cell r="K921" t="str">
            <v>ChennaiTHENI</v>
          </cell>
          <cell r="L921">
            <v>3</v>
          </cell>
          <cell r="Q921" t="str">
            <v>NALAM HOSPITAL AND SPECIALITY CARE</v>
          </cell>
          <cell r="R921" t="str">
            <v>NALAM HOSPITAL AND SPECIALITY CARE</v>
          </cell>
          <cell r="S921" t="str">
            <v>NALAM HOSPITAL AND SPECIALITY CARE</v>
          </cell>
          <cell r="T921" t="str">
            <v>63/2   LAKE ROAD</v>
          </cell>
          <cell r="U921" t="str">
            <v>SRIRAM NAGAR</v>
          </cell>
          <cell r="V921" t="str">
            <v xml:space="preserve"> </v>
          </cell>
          <cell r="W921" t="str">
            <v xml:space="preserve"> </v>
          </cell>
          <cell r="X921">
            <v>625531</v>
          </cell>
          <cell r="Y921" t="str">
            <v>THENI</v>
          </cell>
          <cell r="Z921" t="str">
            <v>IN</v>
          </cell>
          <cell r="AA921" t="str">
            <v>I33</v>
          </cell>
          <cell r="AB921" t="str">
            <v>NALAM HOSPITAL AND SPECIALITY CARE 63/2   LAKE ROAD SRIRAM NAGAR     THENI  ,Tamil Nadu Pin-625531 India</v>
          </cell>
          <cell r="AC921" t="str">
            <v/>
          </cell>
          <cell r="AD921" t="str">
            <v/>
          </cell>
          <cell r="AH921" t="str">
            <v/>
          </cell>
          <cell r="AI921" t="str">
            <v/>
          </cell>
          <cell r="AJ921" t="str">
            <v/>
          </cell>
          <cell r="AO921" t="str">
            <v>Inactive</v>
          </cell>
          <cell r="AP921" t="str">
            <v/>
          </cell>
          <cell r="AQ921" t="str">
            <v>Direct</v>
          </cell>
          <cell r="AR921" t="str">
            <v>TN 1</v>
          </cell>
          <cell r="AS921" t="str">
            <v>TN+AP+TS+KL+BA+KA+SL+HD</v>
          </cell>
          <cell r="AT921" t="str">
            <v>Inactive</v>
          </cell>
          <cell r="AU921" t="str">
            <v>Okay</v>
          </cell>
          <cell r="AV921" t="str">
            <v/>
          </cell>
          <cell r="AW921" t="str">
            <v/>
          </cell>
          <cell r="AX921" t="str">
            <v>Vigeedha</v>
          </cell>
          <cell r="BA921" t="str">
            <v/>
          </cell>
          <cell r="BB921" t="str">
            <v/>
          </cell>
          <cell r="BC921" t="str">
            <v>Karthikeyan B</v>
          </cell>
          <cell r="BD921" t="str">
            <v>Jayakumar</v>
          </cell>
          <cell r="BE921" t="str">
            <v>Core</v>
          </cell>
          <cell r="BF921" t="str">
            <v>Trade</v>
          </cell>
          <cell r="BG921" t="str">
            <v>IN1</v>
          </cell>
          <cell r="BH921" t="str">
            <v>I33</v>
          </cell>
          <cell r="BI921" t="str">
            <v>I33</v>
          </cell>
          <cell r="BK921" t="str">
            <v>INA</v>
          </cell>
          <cell r="BL921" t="str">
            <v>INA</v>
          </cell>
          <cell r="BM921" t="str">
            <v>TT3</v>
          </cell>
          <cell r="BN921" t="str">
            <v>CS</v>
          </cell>
          <cell r="BS921" t="str">
            <v>INLFCH</v>
          </cell>
          <cell r="BT921" t="str">
            <v xml:space="preserve"> </v>
          </cell>
          <cell r="BU921" t="str">
            <v>N</v>
          </cell>
          <cell r="BV921" t="str">
            <v>N</v>
          </cell>
          <cell r="BW921" t="str">
            <v>N</v>
          </cell>
          <cell r="BX921" t="str">
            <v>Y</v>
          </cell>
          <cell r="BY921" t="str">
            <v>N</v>
          </cell>
          <cell r="BZ921" t="str">
            <v>N</v>
          </cell>
          <cell r="CA921" t="str">
            <v>N</v>
          </cell>
          <cell r="CB921" t="str">
            <v xml:space="preserve"> </v>
          </cell>
          <cell r="CC921" t="str">
            <v>N</v>
          </cell>
          <cell r="CD921">
            <v>413550</v>
          </cell>
          <cell r="CE921">
            <v>414198</v>
          </cell>
          <cell r="CF921">
            <v>414198</v>
          </cell>
          <cell r="CG921">
            <v>414198</v>
          </cell>
          <cell r="CH921">
            <v>414198</v>
          </cell>
          <cell r="CI921">
            <v>414198</v>
          </cell>
          <cell r="CJ921" t="str">
            <v>KKELLY1</v>
          </cell>
          <cell r="CK921" t="str">
            <v/>
          </cell>
          <cell r="CM921" t="str">
            <v/>
          </cell>
          <cell r="CN921" t="str">
            <v>Check</v>
          </cell>
          <cell r="CO921">
            <v>414198</v>
          </cell>
        </row>
        <row r="922">
          <cell r="C922">
            <v>414199</v>
          </cell>
          <cell r="D922" t="str">
            <v>INLFCH</v>
          </cell>
          <cell r="E922" t="str">
            <v>Chennai</v>
          </cell>
          <cell r="F922" t="str">
            <v>INO</v>
          </cell>
          <cell r="G922" t="str">
            <v>KA1</v>
          </cell>
          <cell r="H922" t="str">
            <v>INSOUT</v>
          </cell>
          <cell r="I922" t="str">
            <v>SHIMOGA</v>
          </cell>
          <cell r="J922" t="str">
            <v>Karnataka</v>
          </cell>
          <cell r="K922" t="str">
            <v>ChennaiSHIMOGA</v>
          </cell>
          <cell r="L922">
            <v>3</v>
          </cell>
          <cell r="P922" t="str">
            <v/>
          </cell>
          <cell r="Q922" t="str">
            <v>NANJAPPA HOSPITAL</v>
          </cell>
          <cell r="R922" t="str">
            <v>NANJAPPA HOSPITAL</v>
          </cell>
          <cell r="S922" t="str">
            <v>NANJAPPA HOSPITAL</v>
          </cell>
          <cell r="T922" t="str">
            <v>NO  660 KUVEMPU ROAD</v>
          </cell>
          <cell r="U922" t="str">
            <v xml:space="preserve"> </v>
          </cell>
          <cell r="V922" t="str">
            <v xml:space="preserve"> </v>
          </cell>
          <cell r="W922" t="str">
            <v xml:space="preserve"> </v>
          </cell>
          <cell r="X922">
            <v>577201</v>
          </cell>
          <cell r="Y922" t="str">
            <v>SHIMOGA</v>
          </cell>
          <cell r="Z922" t="str">
            <v>IN</v>
          </cell>
          <cell r="AA922" t="str">
            <v>I29</v>
          </cell>
          <cell r="AB922" t="str">
            <v>NANJAPPA HOSPITAL NO  660 KUVEMPU ROAD       SHIMOGA  ,Karnataka Pin-577201 India</v>
          </cell>
          <cell r="AC922" t="str">
            <v/>
          </cell>
          <cell r="AD922" t="str">
            <v/>
          </cell>
          <cell r="AH922" t="str">
            <v/>
          </cell>
          <cell r="AI922" t="str">
            <v/>
          </cell>
          <cell r="AJ922" t="str">
            <v/>
          </cell>
          <cell r="AO922" t="str">
            <v>Inactive</v>
          </cell>
          <cell r="AP922" t="str">
            <v/>
          </cell>
          <cell r="AQ922" t="str">
            <v>Direct</v>
          </cell>
          <cell r="AR922" t="str">
            <v>Karnataka</v>
          </cell>
          <cell r="AS922" t="str">
            <v>TN+AP+TS+KL+BA+KA+SL+HD</v>
          </cell>
          <cell r="AT922" t="str">
            <v>Inactive</v>
          </cell>
          <cell r="AU922" t="str">
            <v>Okay</v>
          </cell>
          <cell r="AV922" t="str">
            <v/>
          </cell>
          <cell r="AW922" t="str">
            <v/>
          </cell>
          <cell r="AX922" t="str">
            <v>Vigeedha</v>
          </cell>
          <cell r="BA922" t="str">
            <v/>
          </cell>
          <cell r="BB922" t="str">
            <v/>
          </cell>
          <cell r="BC922" t="str">
            <v>Sajeev Kumar</v>
          </cell>
          <cell r="BD922" t="str">
            <v>Jayakumar</v>
          </cell>
          <cell r="BE922" t="str">
            <v>Core</v>
          </cell>
          <cell r="BF922" t="str">
            <v>Trade</v>
          </cell>
          <cell r="BG922" t="str">
            <v>IN1</v>
          </cell>
          <cell r="BH922" t="str">
            <v>I29</v>
          </cell>
          <cell r="BI922" t="str">
            <v>I29</v>
          </cell>
          <cell r="BK922" t="str">
            <v>INE</v>
          </cell>
          <cell r="BL922" t="str">
            <v>INE</v>
          </cell>
          <cell r="BM922" t="str">
            <v>TT3</v>
          </cell>
          <cell r="BN922" t="str">
            <v>CS</v>
          </cell>
          <cell r="BS922" t="str">
            <v>INLFCH</v>
          </cell>
          <cell r="BT922" t="str">
            <v xml:space="preserve"> </v>
          </cell>
          <cell r="BU922" t="str">
            <v>N</v>
          </cell>
          <cell r="BV922" t="str">
            <v>N</v>
          </cell>
          <cell r="BW922" t="str">
            <v>N</v>
          </cell>
          <cell r="BX922" t="str">
            <v>Y</v>
          </cell>
          <cell r="BY922" t="str">
            <v>N</v>
          </cell>
          <cell r="BZ922" t="str">
            <v>N</v>
          </cell>
          <cell r="CA922" t="str">
            <v>N</v>
          </cell>
          <cell r="CB922" t="str">
            <v xml:space="preserve"> </v>
          </cell>
          <cell r="CC922" t="str">
            <v>N</v>
          </cell>
          <cell r="CD922">
            <v>413561</v>
          </cell>
          <cell r="CE922">
            <v>414199</v>
          </cell>
          <cell r="CF922">
            <v>414199</v>
          </cell>
          <cell r="CG922">
            <v>414199</v>
          </cell>
          <cell r="CH922">
            <v>414199</v>
          </cell>
          <cell r="CI922">
            <v>414199</v>
          </cell>
          <cell r="CJ922" t="str">
            <v>KKELLY1</v>
          </cell>
          <cell r="CK922" t="str">
            <v/>
          </cell>
          <cell r="CM922" t="str">
            <v/>
          </cell>
          <cell r="CN922" t="str">
            <v>Check</v>
          </cell>
          <cell r="CO922">
            <v>414199</v>
          </cell>
        </row>
        <row r="923">
          <cell r="C923">
            <v>414201</v>
          </cell>
          <cell r="D923" t="str">
            <v>INLFCH</v>
          </cell>
          <cell r="E923" t="str">
            <v>Chennai</v>
          </cell>
          <cell r="F923" t="str">
            <v>INO</v>
          </cell>
          <cell r="G923" t="str">
            <v>BA1</v>
          </cell>
          <cell r="H923" t="str">
            <v>INSOUT</v>
          </cell>
          <cell r="I923" t="str">
            <v>BANGALORE</v>
          </cell>
          <cell r="J923" t="str">
            <v>Karnataka</v>
          </cell>
          <cell r="K923" t="str">
            <v>ChennaiBANGALORE</v>
          </cell>
          <cell r="L923">
            <v>3</v>
          </cell>
          <cell r="P923" t="str">
            <v/>
          </cell>
          <cell r="Q923" t="str">
            <v>NATIONAL INSTITUTE OF MENTAL HEALTH</v>
          </cell>
          <cell r="R923" t="str">
            <v>NATIONAL INSTITUTE OF MENTAL HEALTH</v>
          </cell>
          <cell r="S923" t="str">
            <v>NATIONAL INSTITUTE OF MENTAL HEALTH</v>
          </cell>
          <cell r="T923" t="str">
            <v>HOSUR ROAD</v>
          </cell>
          <cell r="U923" t="str">
            <v xml:space="preserve"> </v>
          </cell>
          <cell r="V923" t="str">
            <v xml:space="preserve"> </v>
          </cell>
          <cell r="W923" t="str">
            <v xml:space="preserve"> </v>
          </cell>
          <cell r="X923">
            <v>560029</v>
          </cell>
          <cell r="Y923" t="str">
            <v>BANGALORE</v>
          </cell>
          <cell r="Z923" t="str">
            <v>IN</v>
          </cell>
          <cell r="AA923" t="str">
            <v>I29</v>
          </cell>
          <cell r="AB923" t="str">
            <v>NATIONAL INSTITUTE OF MENTAL HEALTH HOSUR ROAD       BANGALORE  ,Karnataka Pin-560029 India</v>
          </cell>
          <cell r="AC923" t="str">
            <v/>
          </cell>
          <cell r="AD923" t="str">
            <v/>
          </cell>
          <cell r="AH923" t="str">
            <v/>
          </cell>
          <cell r="AI923" t="str">
            <v/>
          </cell>
          <cell r="AJ923" t="str">
            <v/>
          </cell>
          <cell r="AO923" t="str">
            <v>Inactive</v>
          </cell>
          <cell r="AP923" t="str">
            <v/>
          </cell>
          <cell r="AQ923" t="str">
            <v>Direct</v>
          </cell>
          <cell r="AR923" t="str">
            <v>Bangalore</v>
          </cell>
          <cell r="AS923" t="str">
            <v>TN+AP+TS+KL+BA+KA+SL+HD</v>
          </cell>
          <cell r="AT923" t="str">
            <v>Inactive</v>
          </cell>
          <cell r="AU923" t="str">
            <v>Okay</v>
          </cell>
          <cell r="AV923" t="str">
            <v/>
          </cell>
          <cell r="AW923" t="str">
            <v/>
          </cell>
          <cell r="AX923" t="str">
            <v>Vigeedha</v>
          </cell>
          <cell r="BA923" t="str">
            <v/>
          </cell>
          <cell r="BB923" t="str">
            <v/>
          </cell>
          <cell r="BC923" t="str">
            <v>Senkathir P</v>
          </cell>
          <cell r="BD923" t="str">
            <v>Jayakumar</v>
          </cell>
          <cell r="BE923" t="str">
            <v>Core</v>
          </cell>
          <cell r="BF923" t="str">
            <v>Trade</v>
          </cell>
          <cell r="BG923" t="str">
            <v>IN1</v>
          </cell>
          <cell r="BH923" t="str">
            <v>I29</v>
          </cell>
          <cell r="BI923" t="str">
            <v>I29</v>
          </cell>
          <cell r="BK923" t="str">
            <v>INE</v>
          </cell>
          <cell r="BL923" t="str">
            <v>INE</v>
          </cell>
          <cell r="BM923" t="str">
            <v>TT3</v>
          </cell>
          <cell r="BN923" t="str">
            <v>CS</v>
          </cell>
          <cell r="BS923" t="str">
            <v>INLFCH</v>
          </cell>
          <cell r="BT923" t="str">
            <v xml:space="preserve"> </v>
          </cell>
          <cell r="BU923" t="str">
            <v>N</v>
          </cell>
          <cell r="BV923" t="str">
            <v>N</v>
          </cell>
          <cell r="BW923" t="str">
            <v>N</v>
          </cell>
          <cell r="BX923" t="str">
            <v>Y</v>
          </cell>
          <cell r="BY923" t="str">
            <v>N</v>
          </cell>
          <cell r="BZ923" t="str">
            <v>N</v>
          </cell>
          <cell r="CA923" t="str">
            <v>N</v>
          </cell>
          <cell r="CB923" t="str">
            <v xml:space="preserve"> </v>
          </cell>
          <cell r="CC923" t="str">
            <v>N</v>
          </cell>
          <cell r="CD923">
            <v>413515</v>
          </cell>
          <cell r="CE923">
            <v>414201</v>
          </cell>
          <cell r="CF923">
            <v>414201</v>
          </cell>
          <cell r="CG923">
            <v>414201</v>
          </cell>
          <cell r="CH923">
            <v>414201</v>
          </cell>
          <cell r="CI923">
            <v>414201</v>
          </cell>
          <cell r="CJ923" t="str">
            <v>KKELLY1</v>
          </cell>
          <cell r="CK923" t="str">
            <v/>
          </cell>
          <cell r="CM923" t="str">
            <v/>
          </cell>
          <cell r="CN923" t="str">
            <v>Check</v>
          </cell>
          <cell r="CO923">
            <v>414201</v>
          </cell>
        </row>
        <row r="924">
          <cell r="C924">
            <v>414202</v>
          </cell>
          <cell r="D924" t="str">
            <v>INLFMU</v>
          </cell>
          <cell r="E924" t="str">
            <v>Mumbai</v>
          </cell>
          <cell r="F924" t="str">
            <v>INO</v>
          </cell>
          <cell r="G924" t="str">
            <v>AP1</v>
          </cell>
          <cell r="H924" t="str">
            <v>INSOUT</v>
          </cell>
          <cell r="I924" t="str">
            <v>CHINAKAKANI</v>
          </cell>
          <cell r="J924" t="str">
            <v>Andhra Pradesh</v>
          </cell>
          <cell r="K924" t="str">
            <v>MumbaiCHINAKAKANI</v>
          </cell>
          <cell r="L924">
            <v>5</v>
          </cell>
          <cell r="Q924" t="str">
            <v>NRI ACADEMY OF SCIENCES</v>
          </cell>
          <cell r="R924" t="str">
            <v>NRI ACADEMY OF SCIENCES</v>
          </cell>
          <cell r="S924" t="str">
            <v>NRI ACADEMY OF SCIENCES</v>
          </cell>
          <cell r="T924" t="str">
            <v>MANGALAGIRI ROAD</v>
          </cell>
          <cell r="U924" t="str">
            <v>GUNTUR DISTRICT</v>
          </cell>
          <cell r="V924" t="str">
            <v xml:space="preserve"> </v>
          </cell>
          <cell r="W924" t="str">
            <v xml:space="preserve"> </v>
          </cell>
          <cell r="X924">
            <v>522503</v>
          </cell>
          <cell r="Y924" t="str">
            <v>CHINAKAKANI</v>
          </cell>
          <cell r="Z924" t="str">
            <v>IN</v>
          </cell>
          <cell r="AA924" t="str">
            <v>I37</v>
          </cell>
          <cell r="AB924" t="str">
            <v>NRI ACADEMY OF SCIENCES MANGALAGIRI ROAD GUNTUR DISTRICT     CHINAKAKANI  ,Andhra Pradesh Pin-522503 India</v>
          </cell>
          <cell r="AC924" t="str">
            <v/>
          </cell>
          <cell r="AD924" t="str">
            <v/>
          </cell>
          <cell r="AH924" t="str">
            <v/>
          </cell>
          <cell r="AI924" t="str">
            <v/>
          </cell>
          <cell r="AJ924" t="str">
            <v/>
          </cell>
          <cell r="AO924" t="str">
            <v>Inactive</v>
          </cell>
          <cell r="AP924" t="str">
            <v/>
          </cell>
          <cell r="AQ924" t="str">
            <v>Direct</v>
          </cell>
          <cell r="AR924" t="str">
            <v>AP &amp; Telangana</v>
          </cell>
          <cell r="AS924" t="str">
            <v>TN+AP+TS+KL+BA+KA+SL+HD</v>
          </cell>
          <cell r="AT924" t="str">
            <v>Inactive</v>
          </cell>
          <cell r="AU924" t="str">
            <v>Okay</v>
          </cell>
          <cell r="AV924" t="str">
            <v/>
          </cell>
          <cell r="AW924" t="str">
            <v/>
          </cell>
          <cell r="AX924" t="str">
            <v>Vigeedha</v>
          </cell>
          <cell r="BA924" t="str">
            <v/>
          </cell>
          <cell r="BB924" t="str">
            <v/>
          </cell>
          <cell r="BC924" t="str">
            <v>Senkathir P</v>
          </cell>
          <cell r="BD924" t="str">
            <v>Jayakumar</v>
          </cell>
          <cell r="BE924" t="str">
            <v>Core</v>
          </cell>
          <cell r="BF924" t="str">
            <v>Trade</v>
          </cell>
          <cell r="BG924" t="str">
            <v>IN1</v>
          </cell>
          <cell r="BH924" t="str">
            <v>I37</v>
          </cell>
          <cell r="BI924" t="str">
            <v>I37</v>
          </cell>
          <cell r="BK924" t="str">
            <v>INE</v>
          </cell>
          <cell r="BL924" t="str">
            <v>INE</v>
          </cell>
          <cell r="BM924" t="str">
            <v>TT5</v>
          </cell>
          <cell r="BN924" t="str">
            <v>CS</v>
          </cell>
          <cell r="BS924" t="str">
            <v>INLFMU</v>
          </cell>
          <cell r="BT924" t="str">
            <v xml:space="preserve"> </v>
          </cell>
          <cell r="BU924" t="str">
            <v>N</v>
          </cell>
          <cell r="BV924" t="str">
            <v>N</v>
          </cell>
          <cell r="BW924" t="str">
            <v>N</v>
          </cell>
          <cell r="BX924" t="str">
            <v>Y</v>
          </cell>
          <cell r="BY924" t="str">
            <v>N</v>
          </cell>
          <cell r="BZ924" t="str">
            <v>N</v>
          </cell>
          <cell r="CA924" t="str">
            <v>N</v>
          </cell>
          <cell r="CB924" t="str">
            <v xml:space="preserve"> </v>
          </cell>
          <cell r="CC924" t="str">
            <v>N</v>
          </cell>
          <cell r="CD924">
            <v>413544</v>
          </cell>
          <cell r="CE924">
            <v>414202</v>
          </cell>
          <cell r="CF924">
            <v>414202</v>
          </cell>
          <cell r="CG924">
            <v>414202</v>
          </cell>
          <cell r="CH924">
            <v>414202</v>
          </cell>
          <cell r="CI924">
            <v>414202</v>
          </cell>
          <cell r="CJ924" t="str">
            <v>KKELLY1</v>
          </cell>
          <cell r="CK924" t="str">
            <v/>
          </cell>
          <cell r="CM924" t="str">
            <v/>
          </cell>
          <cell r="CN924" t="str">
            <v>Check</v>
          </cell>
          <cell r="CO924">
            <v>414202</v>
          </cell>
        </row>
        <row r="925">
          <cell r="C925">
            <v>414204</v>
          </cell>
          <cell r="D925" t="str">
            <v>INLFMU</v>
          </cell>
          <cell r="E925" t="str">
            <v>Mumbai</v>
          </cell>
          <cell r="F925" t="str">
            <v>INO</v>
          </cell>
          <cell r="G925" t="str">
            <v>AP1</v>
          </cell>
          <cell r="H925" t="str">
            <v>INSOUT</v>
          </cell>
          <cell r="I925" t="str">
            <v>NIZAMABAD</v>
          </cell>
          <cell r="J925" t="str">
            <v>Telangana</v>
          </cell>
          <cell r="K925" t="str">
            <v>MumbaiNIZAMABAD</v>
          </cell>
          <cell r="L925">
            <v>5</v>
          </cell>
          <cell r="Q925" t="str">
            <v>PRAGATHI HOSPITAL</v>
          </cell>
          <cell r="R925" t="str">
            <v>PRAGATHI HOSPITAL</v>
          </cell>
          <cell r="S925" t="str">
            <v>PRAGATHI HOSPITAL</v>
          </cell>
          <cell r="T925" t="str">
            <v>HYDERABAD ROAD</v>
          </cell>
          <cell r="U925" t="str">
            <v xml:space="preserve"> </v>
          </cell>
          <cell r="V925" t="str">
            <v xml:space="preserve"> </v>
          </cell>
          <cell r="W925" t="str">
            <v xml:space="preserve"> </v>
          </cell>
          <cell r="X925">
            <v>500001</v>
          </cell>
          <cell r="Y925" t="str">
            <v>NIZAMABAD</v>
          </cell>
          <cell r="Z925" t="str">
            <v>IN</v>
          </cell>
          <cell r="AA925" t="str">
            <v>I36</v>
          </cell>
          <cell r="AB925" t="str">
            <v>PRAGATHI HOSPITAL HYDERABAD ROAD       NIZAMABAD  ,Telangana Pin-500001 India</v>
          </cell>
          <cell r="AC925" t="str">
            <v/>
          </cell>
          <cell r="AD925" t="str">
            <v/>
          </cell>
          <cell r="AH925" t="str">
            <v/>
          </cell>
          <cell r="AI925" t="str">
            <v/>
          </cell>
          <cell r="AJ925" t="str">
            <v/>
          </cell>
          <cell r="AO925" t="str">
            <v>Inactive</v>
          </cell>
          <cell r="AP925" t="str">
            <v/>
          </cell>
          <cell r="AQ925" t="str">
            <v>Direct</v>
          </cell>
          <cell r="AR925" t="str">
            <v>AP &amp; Telangana</v>
          </cell>
          <cell r="AS925" t="str">
            <v>TN+AP+TS+KL+BA+KA+SL+HD</v>
          </cell>
          <cell r="AT925" t="str">
            <v>Inactive</v>
          </cell>
          <cell r="AU925" t="str">
            <v>Okay</v>
          </cell>
          <cell r="AV925" t="str">
            <v/>
          </cell>
          <cell r="AW925" t="str">
            <v/>
          </cell>
          <cell r="AX925" t="str">
            <v>Vigeedha</v>
          </cell>
          <cell r="BA925" t="str">
            <v/>
          </cell>
          <cell r="BB925" t="str">
            <v/>
          </cell>
          <cell r="BC925" t="str">
            <v>Senkathir P</v>
          </cell>
          <cell r="BD925" t="str">
            <v>Jayakumar</v>
          </cell>
          <cell r="BE925" t="str">
            <v>Core</v>
          </cell>
          <cell r="BF925" t="str">
            <v>Trade</v>
          </cell>
          <cell r="BG925" t="str">
            <v>IN1</v>
          </cell>
          <cell r="BH925" t="str">
            <v>I36</v>
          </cell>
          <cell r="BI925" t="str">
            <v>I36</v>
          </cell>
          <cell r="BK925" t="str">
            <v>INE</v>
          </cell>
          <cell r="BL925" t="str">
            <v>INE</v>
          </cell>
          <cell r="BM925" t="str">
            <v>TT5</v>
          </cell>
          <cell r="BN925" t="str">
            <v>CS</v>
          </cell>
          <cell r="BS925" t="str">
            <v>INLFMU</v>
          </cell>
          <cell r="BT925" t="str">
            <v xml:space="preserve"> </v>
          </cell>
          <cell r="BU925" t="str">
            <v>N</v>
          </cell>
          <cell r="BV925" t="str">
            <v>N</v>
          </cell>
          <cell r="BW925" t="str">
            <v>N</v>
          </cell>
          <cell r="BX925" t="str">
            <v>Y</v>
          </cell>
          <cell r="BY925" t="str">
            <v>N</v>
          </cell>
          <cell r="BZ925" t="str">
            <v>N</v>
          </cell>
          <cell r="CA925" t="str">
            <v>N</v>
          </cell>
          <cell r="CB925" t="str">
            <v xml:space="preserve"> </v>
          </cell>
          <cell r="CC925" t="str">
            <v>N</v>
          </cell>
          <cell r="CD925">
            <v>413585</v>
          </cell>
          <cell r="CE925">
            <v>414204</v>
          </cell>
          <cell r="CF925">
            <v>414204</v>
          </cell>
          <cell r="CG925">
            <v>414204</v>
          </cell>
          <cell r="CH925">
            <v>414204</v>
          </cell>
          <cell r="CI925">
            <v>414204</v>
          </cell>
          <cell r="CJ925" t="str">
            <v>KKELLY1</v>
          </cell>
          <cell r="CK925" t="str">
            <v/>
          </cell>
          <cell r="CM925" t="str">
            <v/>
          </cell>
          <cell r="CN925" t="str">
            <v>Check</v>
          </cell>
          <cell r="CO925">
            <v>414204</v>
          </cell>
        </row>
        <row r="926">
          <cell r="C926">
            <v>414205</v>
          </cell>
          <cell r="D926" t="str">
            <v>INLFMU</v>
          </cell>
          <cell r="E926" t="str">
            <v>Mumbai</v>
          </cell>
          <cell r="F926" t="str">
            <v>INO</v>
          </cell>
          <cell r="G926" t="str">
            <v>AP1</v>
          </cell>
          <cell r="H926" t="str">
            <v>INSOUT</v>
          </cell>
          <cell r="I926" t="str">
            <v>VIJAYAWADA</v>
          </cell>
          <cell r="J926" t="str">
            <v>Andhra Pradesh</v>
          </cell>
          <cell r="K926" t="str">
            <v>MumbaiVIJAYAWADA</v>
          </cell>
          <cell r="L926">
            <v>4</v>
          </cell>
          <cell r="Q926" t="str">
            <v>PRAVEEN CARDIAC CENTRE</v>
          </cell>
          <cell r="R926" t="str">
            <v>PRAVEEN CARDIAC CENTRE</v>
          </cell>
          <cell r="S926" t="str">
            <v>PRAVEEN CARDIAC CENTRE</v>
          </cell>
          <cell r="T926" t="str">
            <v>33-25-35/C</v>
          </cell>
          <cell r="U926" t="str">
            <v>PUSPHA HOTEL ROAD</v>
          </cell>
          <cell r="V926" t="str">
            <v>BELLAPU SOBHANADRI STREET</v>
          </cell>
          <cell r="W926" t="str">
            <v xml:space="preserve"> </v>
          </cell>
          <cell r="X926">
            <v>520010</v>
          </cell>
          <cell r="Y926" t="str">
            <v>VIJAYAWADA</v>
          </cell>
          <cell r="Z926" t="str">
            <v>IN</v>
          </cell>
          <cell r="AA926" t="str">
            <v>I37</v>
          </cell>
          <cell r="AB926" t="str">
            <v>PRAVEEN CARDIAC CENTRE 33-25-35/C PUSPHA HOTEL ROAD BELLAPU SOBHANADRI STREET   VIJAYAWADA  ,Andhra Pradesh Pin-520010 India</v>
          </cell>
          <cell r="AC926" t="str">
            <v/>
          </cell>
          <cell r="AD926" t="str">
            <v/>
          </cell>
          <cell r="AH926" t="str">
            <v/>
          </cell>
          <cell r="AI926" t="str">
            <v/>
          </cell>
          <cell r="AJ926" t="str">
            <v/>
          </cell>
          <cell r="AO926" t="str">
            <v>Inactive</v>
          </cell>
          <cell r="AP926" t="str">
            <v/>
          </cell>
          <cell r="AQ926" t="str">
            <v>Direct</v>
          </cell>
          <cell r="AR926" t="str">
            <v>AP &amp; Telangana</v>
          </cell>
          <cell r="AS926" t="str">
            <v>TN+AP+TS+KL+BA+KA+SL+HD</v>
          </cell>
          <cell r="AT926" t="str">
            <v>Inactive</v>
          </cell>
          <cell r="AU926" t="str">
            <v>Okay</v>
          </cell>
          <cell r="AV926" t="str">
            <v/>
          </cell>
          <cell r="AW926" t="str">
            <v/>
          </cell>
          <cell r="AX926" t="str">
            <v>Vigeedha</v>
          </cell>
          <cell r="BA926" t="str">
            <v/>
          </cell>
          <cell r="BB926" t="str">
            <v/>
          </cell>
          <cell r="BC926" t="str">
            <v>Senkathir P</v>
          </cell>
          <cell r="BD926" t="str">
            <v>Jayakumar</v>
          </cell>
          <cell r="BE926" t="str">
            <v>Core</v>
          </cell>
          <cell r="BF926" t="str">
            <v>Trade</v>
          </cell>
          <cell r="BG926" t="str">
            <v>IN1</v>
          </cell>
          <cell r="BH926" t="str">
            <v>I37</v>
          </cell>
          <cell r="BI926" t="str">
            <v>I37</v>
          </cell>
          <cell r="BK926" t="str">
            <v>INE</v>
          </cell>
          <cell r="BL926" t="str">
            <v>INE</v>
          </cell>
          <cell r="BM926" t="str">
            <v>TT4</v>
          </cell>
          <cell r="BN926" t="str">
            <v>CS</v>
          </cell>
          <cell r="BS926" t="str">
            <v>INLFMU</v>
          </cell>
          <cell r="BT926" t="str">
            <v xml:space="preserve"> </v>
          </cell>
          <cell r="BU926" t="str">
            <v>N</v>
          </cell>
          <cell r="BV926" t="str">
            <v>N</v>
          </cell>
          <cell r="BW926" t="str">
            <v>N</v>
          </cell>
          <cell r="BX926" t="str">
            <v>Y</v>
          </cell>
          <cell r="BY926" t="str">
            <v>N</v>
          </cell>
          <cell r="BZ926" t="str">
            <v>N</v>
          </cell>
          <cell r="CA926" t="str">
            <v>N</v>
          </cell>
          <cell r="CB926" t="str">
            <v xml:space="preserve"> </v>
          </cell>
          <cell r="CC926" t="str">
            <v>N</v>
          </cell>
          <cell r="CD926">
            <v>413544</v>
          </cell>
          <cell r="CE926">
            <v>414205</v>
          </cell>
          <cell r="CF926">
            <v>414205</v>
          </cell>
          <cell r="CG926">
            <v>414205</v>
          </cell>
          <cell r="CH926">
            <v>414205</v>
          </cell>
          <cell r="CI926">
            <v>414205</v>
          </cell>
          <cell r="CJ926" t="str">
            <v>KKELLY1</v>
          </cell>
          <cell r="CK926" t="str">
            <v/>
          </cell>
          <cell r="CM926" t="str">
            <v/>
          </cell>
          <cell r="CN926" t="str">
            <v>Check</v>
          </cell>
          <cell r="CO926">
            <v>414205</v>
          </cell>
        </row>
        <row r="927">
          <cell r="C927">
            <v>414207</v>
          </cell>
          <cell r="D927" t="str">
            <v>INLFCH</v>
          </cell>
          <cell r="E927" t="str">
            <v>Chennai</v>
          </cell>
          <cell r="F927" t="str">
            <v>INO</v>
          </cell>
          <cell r="G927" t="str">
            <v>TN1</v>
          </cell>
          <cell r="H927" t="str">
            <v>INSOUT</v>
          </cell>
          <cell r="I927" t="str">
            <v>COIMBATORE</v>
          </cell>
          <cell r="J927" t="str">
            <v>Tamil Nadu</v>
          </cell>
          <cell r="K927" t="str">
            <v>ChennaiCOIMBATORE</v>
          </cell>
          <cell r="L927">
            <v>3</v>
          </cell>
          <cell r="Q927" t="str">
            <v>PSG HOSPITALS</v>
          </cell>
          <cell r="R927" t="str">
            <v>PSG HOSPITALS</v>
          </cell>
          <cell r="S927" t="str">
            <v>PSG HOSPITALS</v>
          </cell>
          <cell r="T927" t="str">
            <v>AVINASHI ROAD</v>
          </cell>
          <cell r="U927" t="str">
            <v>PEELAMEDU</v>
          </cell>
          <cell r="V927" t="str">
            <v xml:space="preserve"> </v>
          </cell>
          <cell r="W927" t="str">
            <v xml:space="preserve"> </v>
          </cell>
          <cell r="X927">
            <v>641004</v>
          </cell>
          <cell r="Y927" t="str">
            <v>COIMBATORE</v>
          </cell>
          <cell r="Z927" t="str">
            <v>IN</v>
          </cell>
          <cell r="AA927" t="str">
            <v>I33</v>
          </cell>
          <cell r="AB927" t="str">
            <v>PSG HOSPITALS AVINASHI ROAD PEELAMEDU     COIMBATORE  ,Tamil Nadu Pin-641004 India</v>
          </cell>
          <cell r="AC927" t="str">
            <v/>
          </cell>
          <cell r="AD927" t="str">
            <v/>
          </cell>
          <cell r="AE927" t="str">
            <v>0422 2570170</v>
          </cell>
          <cell r="AG927" t="str">
            <v>0422 2570170</v>
          </cell>
          <cell r="AH927" t="str">
            <v>0422 2570170</v>
          </cell>
          <cell r="AI927" t="str">
            <v/>
          </cell>
          <cell r="AJ927" t="str">
            <v/>
          </cell>
          <cell r="AO927" t="str">
            <v>Inactive</v>
          </cell>
          <cell r="AP927" t="str">
            <v/>
          </cell>
          <cell r="AQ927" t="str">
            <v>Direct</v>
          </cell>
          <cell r="AR927" t="str">
            <v>TN 1</v>
          </cell>
          <cell r="AS927" t="str">
            <v>TN+AP+TS+KL+BA+KA+SL+HD</v>
          </cell>
          <cell r="AT927" t="str">
            <v>Inactive</v>
          </cell>
          <cell r="AU927" t="str">
            <v>Okay</v>
          </cell>
          <cell r="AV927" t="str">
            <v/>
          </cell>
          <cell r="AW927" t="str">
            <v/>
          </cell>
          <cell r="AX927" t="str">
            <v>Vigeedha</v>
          </cell>
          <cell r="AZ927" t="str">
            <v>0422 2570170</v>
          </cell>
          <cell r="BA927" t="str">
            <v/>
          </cell>
          <cell r="BB927" t="str">
            <v/>
          </cell>
          <cell r="BC927" t="str">
            <v>Karthikeyan B</v>
          </cell>
          <cell r="BD927" t="str">
            <v>Jayakumar</v>
          </cell>
          <cell r="BE927" t="str">
            <v>Core</v>
          </cell>
          <cell r="BF927" t="str">
            <v>Trade</v>
          </cell>
          <cell r="BG927" t="str">
            <v>IN1</v>
          </cell>
          <cell r="BH927" t="str">
            <v>I33</v>
          </cell>
          <cell r="BI927" t="str">
            <v>I33</v>
          </cell>
          <cell r="BK927" t="str">
            <v>INA</v>
          </cell>
          <cell r="BL927" t="str">
            <v>INA</v>
          </cell>
          <cell r="BM927" t="str">
            <v>TT3</v>
          </cell>
          <cell r="BN927" t="str">
            <v>CS</v>
          </cell>
          <cell r="BS927" t="str">
            <v>INLFCH</v>
          </cell>
          <cell r="BT927" t="str">
            <v xml:space="preserve"> </v>
          </cell>
          <cell r="BU927" t="str">
            <v>N</v>
          </cell>
          <cell r="BV927" t="str">
            <v>N</v>
          </cell>
          <cell r="BW927" t="str">
            <v>N</v>
          </cell>
          <cell r="BX927" t="str">
            <v>Y</v>
          </cell>
          <cell r="BY927" t="str">
            <v>N</v>
          </cell>
          <cell r="BZ927" t="str">
            <v>N</v>
          </cell>
          <cell r="CA927" t="str">
            <v>N</v>
          </cell>
          <cell r="CB927" t="str">
            <v xml:space="preserve"> </v>
          </cell>
          <cell r="CC927" t="str">
            <v>N</v>
          </cell>
          <cell r="CD927">
            <v>413557</v>
          </cell>
          <cell r="CE927">
            <v>414207</v>
          </cell>
          <cell r="CF927">
            <v>414207</v>
          </cell>
          <cell r="CG927">
            <v>414207</v>
          </cell>
          <cell r="CH927">
            <v>414207</v>
          </cell>
          <cell r="CI927">
            <v>414207</v>
          </cell>
          <cell r="CJ927" t="str">
            <v>KKELLY1</v>
          </cell>
          <cell r="CK927" t="str">
            <v/>
          </cell>
          <cell r="CM927" t="str">
            <v/>
          </cell>
          <cell r="CN927" t="str">
            <v>Check</v>
          </cell>
          <cell r="CO927">
            <v>414207</v>
          </cell>
        </row>
        <row r="928">
          <cell r="C928">
            <v>414209</v>
          </cell>
          <cell r="D928" t="str">
            <v>INLFMU</v>
          </cell>
          <cell r="E928" t="str">
            <v>Mumbai</v>
          </cell>
          <cell r="F928" t="str">
            <v>INO</v>
          </cell>
          <cell r="G928" t="str">
            <v>AP1</v>
          </cell>
          <cell r="H928" t="str">
            <v>INSOUT</v>
          </cell>
          <cell r="I928" t="str">
            <v>HYDERABAD</v>
          </cell>
          <cell r="J928" t="str">
            <v>Telangana</v>
          </cell>
          <cell r="K928" t="str">
            <v>MumbaiHYDERABAD</v>
          </cell>
          <cell r="L928">
            <v>3</v>
          </cell>
          <cell r="Q928" t="str">
            <v>RAINBOW CHILDRENS HOSPITAL</v>
          </cell>
          <cell r="R928" t="str">
            <v>RAINBOW CHILDRENS HOSPITAL</v>
          </cell>
          <cell r="S928" t="str">
            <v>RAINBOW CHILDRENS HOSPITAL</v>
          </cell>
          <cell r="T928" t="str">
            <v>PLOT # C17  VIKRAMPURI COLONY</v>
          </cell>
          <cell r="U928" t="str">
            <v>SECUNDERABAD</v>
          </cell>
          <cell r="V928" t="str">
            <v xml:space="preserve"> </v>
          </cell>
          <cell r="W928" t="str">
            <v xml:space="preserve"> </v>
          </cell>
          <cell r="X928">
            <v>500001</v>
          </cell>
          <cell r="Y928" t="str">
            <v>HYDERABAD</v>
          </cell>
          <cell r="Z928" t="str">
            <v>IN</v>
          </cell>
          <cell r="AA928" t="str">
            <v>I36</v>
          </cell>
          <cell r="AB928" t="str">
            <v>RAINBOW CHILDRENS HOSPITAL PLOT # C17  VIKRAMPURI COLONY SECUNDERABAD     HYDERABAD  ,Telangana Pin-500001 India</v>
          </cell>
          <cell r="AC928" t="str">
            <v/>
          </cell>
          <cell r="AD928" t="str">
            <v/>
          </cell>
          <cell r="AH928" t="str">
            <v/>
          </cell>
          <cell r="AI928" t="str">
            <v/>
          </cell>
          <cell r="AJ928" t="str">
            <v/>
          </cell>
          <cell r="AO928" t="str">
            <v>Inactive</v>
          </cell>
          <cell r="AP928" t="str">
            <v/>
          </cell>
          <cell r="AQ928" t="str">
            <v>Direct</v>
          </cell>
          <cell r="AR928" t="str">
            <v>AP &amp; Telangana</v>
          </cell>
          <cell r="AS928" t="str">
            <v>TN+AP+TS+KL+BA+KA+SL+HD</v>
          </cell>
          <cell r="AT928" t="str">
            <v>Inactive</v>
          </cell>
          <cell r="AU928" t="str">
            <v>Okay</v>
          </cell>
          <cell r="AV928" t="str">
            <v/>
          </cell>
          <cell r="AW928" t="str">
            <v/>
          </cell>
          <cell r="AX928" t="str">
            <v>Vigeedha</v>
          </cell>
          <cell r="BA928" t="str">
            <v/>
          </cell>
          <cell r="BB928" t="str">
            <v/>
          </cell>
          <cell r="BC928" t="str">
            <v>Senkathir P</v>
          </cell>
          <cell r="BD928" t="str">
            <v>Jayakumar</v>
          </cell>
          <cell r="BE928" t="str">
            <v>Core</v>
          </cell>
          <cell r="BF928" t="str">
            <v>Trade</v>
          </cell>
          <cell r="BG928" t="str">
            <v>IN1</v>
          </cell>
          <cell r="BH928" t="str">
            <v>I36</v>
          </cell>
          <cell r="BI928" t="str">
            <v>I36</v>
          </cell>
          <cell r="BK928" t="str">
            <v>INE</v>
          </cell>
          <cell r="BL928" t="str">
            <v>INE</v>
          </cell>
          <cell r="BM928" t="str">
            <v>TT3</v>
          </cell>
          <cell r="BN928" t="str">
            <v>CS</v>
          </cell>
          <cell r="BS928" t="str">
            <v>INLFMU</v>
          </cell>
          <cell r="BT928" t="str">
            <v xml:space="preserve"> </v>
          </cell>
          <cell r="BU928" t="str">
            <v>N</v>
          </cell>
          <cell r="BV928" t="str">
            <v>N</v>
          </cell>
          <cell r="BW928" t="str">
            <v>N</v>
          </cell>
          <cell r="BX928" t="str">
            <v>Y</v>
          </cell>
          <cell r="BY928" t="str">
            <v>N</v>
          </cell>
          <cell r="BZ928" t="str">
            <v>N</v>
          </cell>
          <cell r="CA928" t="str">
            <v>N</v>
          </cell>
          <cell r="CB928" t="str">
            <v xml:space="preserve"> </v>
          </cell>
          <cell r="CC928" t="str">
            <v>N</v>
          </cell>
          <cell r="CD928">
            <v>413591</v>
          </cell>
          <cell r="CE928">
            <v>414209</v>
          </cell>
          <cell r="CF928">
            <v>414209</v>
          </cell>
          <cell r="CG928">
            <v>414209</v>
          </cell>
          <cell r="CH928">
            <v>414209</v>
          </cell>
          <cell r="CI928">
            <v>414209</v>
          </cell>
          <cell r="CJ928" t="str">
            <v>KKELLY1</v>
          </cell>
          <cell r="CK928" t="str">
            <v/>
          </cell>
          <cell r="CM928" t="str">
            <v/>
          </cell>
          <cell r="CN928" t="str">
            <v>Check</v>
          </cell>
          <cell r="CO928">
            <v>414209</v>
          </cell>
        </row>
        <row r="929">
          <cell r="C929">
            <v>414211</v>
          </cell>
          <cell r="D929" t="str">
            <v>INLFCH</v>
          </cell>
          <cell r="E929" t="str">
            <v>Chennai</v>
          </cell>
          <cell r="F929" t="str">
            <v>INO</v>
          </cell>
          <cell r="G929" t="str">
            <v>KL1</v>
          </cell>
          <cell r="H929" t="str">
            <v>INSOUT</v>
          </cell>
          <cell r="I929" t="str">
            <v>CHENGANNUR</v>
          </cell>
          <cell r="J929" t="str">
            <v>Kerala</v>
          </cell>
          <cell r="K929" t="str">
            <v>ChennaiCHENGANNUR</v>
          </cell>
          <cell r="L929">
            <v>4</v>
          </cell>
          <cell r="Q929" t="str">
            <v>SANJIVANI MULTI-SPECIALTY HOSPITAL</v>
          </cell>
          <cell r="R929" t="str">
            <v>SANJIVANI MULTI-SPECIALTY HOSPITAL</v>
          </cell>
          <cell r="S929" t="str">
            <v>SANJIVANI MULTI-SPECIALTY HOSPITAL</v>
          </cell>
          <cell r="T929" t="str">
            <v>ALACODE  KOLLAKADAVU</v>
          </cell>
          <cell r="U929" t="str">
            <v>P O  CHERIYANADU</v>
          </cell>
          <cell r="V929" t="str">
            <v xml:space="preserve"> </v>
          </cell>
          <cell r="W929" t="str">
            <v xml:space="preserve"> </v>
          </cell>
          <cell r="X929">
            <v>690509</v>
          </cell>
          <cell r="Y929" t="str">
            <v>CHENGANNUR</v>
          </cell>
          <cell r="Z929" t="str">
            <v>IN</v>
          </cell>
          <cell r="AA929" t="str">
            <v>I32</v>
          </cell>
          <cell r="AB929" t="str">
            <v>SANJIVANI MULTI-SPECIALTY HOSPITAL ALACODE  KOLLAKADAVU P O  CHERIYANADU     CHENGANNUR  ,Kerala Pin-690509 India</v>
          </cell>
          <cell r="AC929" t="str">
            <v/>
          </cell>
          <cell r="AD929" t="str">
            <v/>
          </cell>
          <cell r="AH929" t="str">
            <v/>
          </cell>
          <cell r="AI929" t="str">
            <v/>
          </cell>
          <cell r="AJ929" t="str">
            <v/>
          </cell>
          <cell r="AO929" t="str">
            <v>Inactive</v>
          </cell>
          <cell r="AP929" t="str">
            <v/>
          </cell>
          <cell r="AQ929" t="str">
            <v>Direct</v>
          </cell>
          <cell r="AR929" t="str">
            <v>Kerala</v>
          </cell>
          <cell r="AS929" t="str">
            <v>TN+AP+TS+KL+BA+KA+SL+HD</v>
          </cell>
          <cell r="AT929" t="str">
            <v>Inactive</v>
          </cell>
          <cell r="AU929" t="str">
            <v>Okay</v>
          </cell>
          <cell r="AV929" t="str">
            <v/>
          </cell>
          <cell r="AW929" t="str">
            <v/>
          </cell>
          <cell r="AX929" t="str">
            <v>Vigeedha</v>
          </cell>
          <cell r="BA929" t="str">
            <v/>
          </cell>
          <cell r="BB929" t="str">
            <v/>
          </cell>
          <cell r="BC929" t="str">
            <v>Sajeev Kumar</v>
          </cell>
          <cell r="BD929" t="str">
            <v>Jayakumar</v>
          </cell>
          <cell r="BE929" t="str">
            <v>Core</v>
          </cell>
          <cell r="BF929" t="str">
            <v>Trade</v>
          </cell>
          <cell r="BG929" t="str">
            <v>IN1</v>
          </cell>
          <cell r="BH929" t="str">
            <v>I32</v>
          </cell>
          <cell r="BI929" t="str">
            <v>I32</v>
          </cell>
          <cell r="BK929" t="str">
            <v>INE</v>
          </cell>
          <cell r="BL929" t="str">
            <v>INE</v>
          </cell>
          <cell r="BM929" t="str">
            <v>TT4</v>
          </cell>
          <cell r="BN929" t="str">
            <v>CS</v>
          </cell>
          <cell r="BS929" t="str">
            <v>INLFCH</v>
          </cell>
          <cell r="BT929" t="str">
            <v xml:space="preserve"> </v>
          </cell>
          <cell r="BU929" t="str">
            <v>N</v>
          </cell>
          <cell r="BV929" t="str">
            <v>N</v>
          </cell>
          <cell r="BW929" t="str">
            <v>N</v>
          </cell>
          <cell r="BX929" t="str">
            <v>Y</v>
          </cell>
          <cell r="BY929" t="str">
            <v>N</v>
          </cell>
          <cell r="BZ929" t="str">
            <v>N</v>
          </cell>
          <cell r="CA929" t="str">
            <v>N</v>
          </cell>
          <cell r="CB929" t="str">
            <v xml:space="preserve"> </v>
          </cell>
          <cell r="CC929" t="str">
            <v>N</v>
          </cell>
          <cell r="CD929">
            <v>413604</v>
          </cell>
          <cell r="CE929">
            <v>414211</v>
          </cell>
          <cell r="CF929">
            <v>414211</v>
          </cell>
          <cell r="CG929">
            <v>414211</v>
          </cell>
          <cell r="CH929">
            <v>414211</v>
          </cell>
          <cell r="CI929">
            <v>414211</v>
          </cell>
          <cell r="CJ929" t="str">
            <v>KKELLY1</v>
          </cell>
          <cell r="CK929" t="str">
            <v/>
          </cell>
          <cell r="CM929" t="str">
            <v/>
          </cell>
          <cell r="CN929" t="str">
            <v>Check</v>
          </cell>
          <cell r="CO929">
            <v>414211</v>
          </cell>
        </row>
        <row r="930">
          <cell r="C930">
            <v>414212</v>
          </cell>
          <cell r="D930" t="str">
            <v>INLFMU</v>
          </cell>
          <cell r="E930" t="str">
            <v>Mumbai</v>
          </cell>
          <cell r="F930" t="str">
            <v>INO</v>
          </cell>
          <cell r="G930" t="str">
            <v>AP1</v>
          </cell>
          <cell r="H930" t="str">
            <v>INSOUT</v>
          </cell>
          <cell r="I930" t="str">
            <v>KURNOOL</v>
          </cell>
          <cell r="J930" t="str">
            <v>Andhra Pradesh</v>
          </cell>
          <cell r="K930" t="str">
            <v>MumbaiKURNOOL</v>
          </cell>
          <cell r="L930">
            <v>4</v>
          </cell>
          <cell r="Q930" t="str">
            <v>SANTHI RAM MEDICAL COLLEGE AND</v>
          </cell>
          <cell r="R930" t="str">
            <v>SANTHI RAM MEDICAL COLLEGE AND</v>
          </cell>
          <cell r="S930" t="str">
            <v>SANTHI RAM MEDICAL COLLEGE AND</v>
          </cell>
          <cell r="T930" t="str">
            <v>NH - 18   NANDYAL</v>
          </cell>
          <cell r="U930" t="str">
            <v>KURNOOL (DIST)</v>
          </cell>
          <cell r="V930" t="str">
            <v xml:space="preserve"> </v>
          </cell>
          <cell r="W930" t="str">
            <v xml:space="preserve"> </v>
          </cell>
          <cell r="X930">
            <v>518501</v>
          </cell>
          <cell r="Y930" t="str">
            <v>KURNOOL</v>
          </cell>
          <cell r="Z930" t="str">
            <v>IN</v>
          </cell>
          <cell r="AA930" t="str">
            <v>I37</v>
          </cell>
          <cell r="AB930" t="str">
            <v>SANTHI RAM MEDICAL COLLEGE AND NH - 18   NANDYAL KURNOOL (DIST)     KURNOOL  ,Andhra Pradesh Pin-518501 India</v>
          </cell>
          <cell r="AC930" t="str">
            <v/>
          </cell>
          <cell r="AD930" t="str">
            <v/>
          </cell>
          <cell r="AH930" t="str">
            <v/>
          </cell>
          <cell r="AI930" t="str">
            <v/>
          </cell>
          <cell r="AJ930" t="str">
            <v/>
          </cell>
          <cell r="AO930" t="str">
            <v>Inactive</v>
          </cell>
          <cell r="AP930" t="str">
            <v/>
          </cell>
          <cell r="AQ930" t="str">
            <v>Direct</v>
          </cell>
          <cell r="AR930" t="str">
            <v>AP &amp; Telangana</v>
          </cell>
          <cell r="AS930" t="str">
            <v>TN+AP+TS+KL+BA+KA+SL+HD</v>
          </cell>
          <cell r="AT930" t="str">
            <v>Inactive</v>
          </cell>
          <cell r="AU930" t="str">
            <v>Okay</v>
          </cell>
          <cell r="AV930" t="str">
            <v/>
          </cell>
          <cell r="AW930" t="str">
            <v/>
          </cell>
          <cell r="AX930" t="str">
            <v>Vigeedha</v>
          </cell>
          <cell r="BA930" t="str">
            <v/>
          </cell>
          <cell r="BB930" t="str">
            <v/>
          </cell>
          <cell r="BC930" t="str">
            <v>Senkathir P</v>
          </cell>
          <cell r="BD930" t="str">
            <v>Jayakumar</v>
          </cell>
          <cell r="BE930" t="str">
            <v>Core</v>
          </cell>
          <cell r="BF930" t="str">
            <v>Trade</v>
          </cell>
          <cell r="BG930" t="str">
            <v>IN1</v>
          </cell>
          <cell r="BH930" t="str">
            <v>I37</v>
          </cell>
          <cell r="BI930" t="str">
            <v>I37</v>
          </cell>
          <cell r="BK930" t="str">
            <v>INE</v>
          </cell>
          <cell r="BL930" t="str">
            <v>INE</v>
          </cell>
          <cell r="BM930" t="str">
            <v>TT4</v>
          </cell>
          <cell r="BN930" t="str">
            <v>CS</v>
          </cell>
          <cell r="BS930" t="str">
            <v>INLFMU</v>
          </cell>
          <cell r="BT930" t="str">
            <v xml:space="preserve"> </v>
          </cell>
          <cell r="BU930" t="str">
            <v>N</v>
          </cell>
          <cell r="BV930" t="str">
            <v>N</v>
          </cell>
          <cell r="BW930" t="str">
            <v>N</v>
          </cell>
          <cell r="BX930" t="str">
            <v>Y</v>
          </cell>
          <cell r="BY930" t="str">
            <v>N</v>
          </cell>
          <cell r="BZ930" t="str">
            <v>N</v>
          </cell>
          <cell r="CA930" t="str">
            <v>N</v>
          </cell>
          <cell r="CB930" t="str">
            <v xml:space="preserve"> </v>
          </cell>
          <cell r="CC930" t="str">
            <v>N</v>
          </cell>
          <cell r="CD930">
            <v>413591</v>
          </cell>
          <cell r="CE930">
            <v>414212</v>
          </cell>
          <cell r="CF930">
            <v>414212</v>
          </cell>
          <cell r="CG930">
            <v>414212</v>
          </cell>
          <cell r="CH930">
            <v>414212</v>
          </cell>
          <cell r="CI930">
            <v>414212</v>
          </cell>
          <cell r="CJ930" t="str">
            <v>KKELLY1</v>
          </cell>
          <cell r="CK930" t="str">
            <v/>
          </cell>
          <cell r="CM930" t="str">
            <v/>
          </cell>
          <cell r="CN930" t="str">
            <v>Check</v>
          </cell>
          <cell r="CO930">
            <v>414212</v>
          </cell>
        </row>
        <row r="931">
          <cell r="C931">
            <v>414216</v>
          </cell>
          <cell r="D931" t="str">
            <v>INLFMU</v>
          </cell>
          <cell r="E931" t="str">
            <v>Mumbai</v>
          </cell>
          <cell r="F931" t="str">
            <v>INO</v>
          </cell>
          <cell r="G931" t="str">
            <v>AP1</v>
          </cell>
          <cell r="H931" t="str">
            <v>INSOUT</v>
          </cell>
          <cell r="I931" t="str">
            <v>EAST GODAVARI</v>
          </cell>
          <cell r="J931" t="str">
            <v>Andhra Pradesh</v>
          </cell>
          <cell r="K931" t="str">
            <v>MumbaiEAST GODAVARI</v>
          </cell>
          <cell r="L931">
            <v>4</v>
          </cell>
          <cell r="Q931" t="str">
            <v>SIDDHARTHA HOSPITAL</v>
          </cell>
          <cell r="R931" t="str">
            <v>SIDDHARTHA HOSPITAL</v>
          </cell>
          <cell r="S931" t="str">
            <v>SIDDHARTHA HOSPITAL</v>
          </cell>
          <cell r="T931" t="str">
            <v>34-1-20  TEMPLE STREET</v>
          </cell>
          <cell r="U931" t="str">
            <v>KAKINADA</v>
          </cell>
          <cell r="V931" t="str">
            <v xml:space="preserve"> </v>
          </cell>
          <cell r="W931" t="str">
            <v xml:space="preserve"> </v>
          </cell>
          <cell r="X931">
            <v>500001</v>
          </cell>
          <cell r="Y931" t="str">
            <v>EAST GODAVARI</v>
          </cell>
          <cell r="Z931" t="str">
            <v>IN</v>
          </cell>
          <cell r="AA931" t="str">
            <v>I37</v>
          </cell>
          <cell r="AB931" t="str">
            <v>SIDDHARTHA HOSPITAL 34-1-20  TEMPLE STREET KAKINADA     EAST GODAVARI  ,Andhra Pradesh Pin-500001 India</v>
          </cell>
          <cell r="AC931" t="str">
            <v/>
          </cell>
          <cell r="AD931" t="str">
            <v/>
          </cell>
          <cell r="AH931" t="str">
            <v/>
          </cell>
          <cell r="AI931" t="str">
            <v/>
          </cell>
          <cell r="AJ931" t="str">
            <v/>
          </cell>
          <cell r="AO931" t="str">
            <v>Inactive</v>
          </cell>
          <cell r="AP931" t="str">
            <v/>
          </cell>
          <cell r="AQ931" t="str">
            <v>Direct</v>
          </cell>
          <cell r="AR931" t="str">
            <v>AP &amp; Telangana</v>
          </cell>
          <cell r="AS931" t="str">
            <v>TN+AP+TS+KL+BA+KA+SL+HD</v>
          </cell>
          <cell r="AT931" t="str">
            <v>Inactive</v>
          </cell>
          <cell r="AU931" t="str">
            <v>Okay</v>
          </cell>
          <cell r="AV931" t="str">
            <v/>
          </cell>
          <cell r="AW931" t="str">
            <v/>
          </cell>
          <cell r="AX931" t="str">
            <v>Vigeedha</v>
          </cell>
          <cell r="BA931" t="str">
            <v/>
          </cell>
          <cell r="BB931" t="str">
            <v/>
          </cell>
          <cell r="BC931" t="str">
            <v>Senkathir P</v>
          </cell>
          <cell r="BD931" t="str">
            <v>Jayakumar</v>
          </cell>
          <cell r="BE931" t="str">
            <v>Core</v>
          </cell>
          <cell r="BF931" t="str">
            <v>Trade</v>
          </cell>
          <cell r="BG931" t="str">
            <v>IN1</v>
          </cell>
          <cell r="BH931" t="str">
            <v>I37</v>
          </cell>
          <cell r="BI931" t="str">
            <v>I37</v>
          </cell>
          <cell r="BK931" t="str">
            <v>INE</v>
          </cell>
          <cell r="BL931" t="str">
            <v>INE</v>
          </cell>
          <cell r="BM931" t="str">
            <v>TT4</v>
          </cell>
          <cell r="BN931" t="str">
            <v>CS</v>
          </cell>
          <cell r="BS931" t="str">
            <v>INLFMU</v>
          </cell>
          <cell r="BT931" t="str">
            <v xml:space="preserve"> </v>
          </cell>
          <cell r="BU931" t="str">
            <v>N</v>
          </cell>
          <cell r="BV931" t="str">
            <v>N</v>
          </cell>
          <cell r="BW931" t="str">
            <v>N</v>
          </cell>
          <cell r="BX931" t="str">
            <v>Y</v>
          </cell>
          <cell r="BY931" t="str">
            <v>N</v>
          </cell>
          <cell r="BZ931" t="str">
            <v>N</v>
          </cell>
          <cell r="CA931" t="str">
            <v>N</v>
          </cell>
          <cell r="CB931" t="str">
            <v xml:space="preserve"> </v>
          </cell>
          <cell r="CC931" t="str">
            <v>N</v>
          </cell>
          <cell r="CD931">
            <v>413590</v>
          </cell>
          <cell r="CE931">
            <v>414216</v>
          </cell>
          <cell r="CF931">
            <v>414216</v>
          </cell>
          <cell r="CG931">
            <v>414216</v>
          </cell>
          <cell r="CH931">
            <v>414216</v>
          </cell>
          <cell r="CI931">
            <v>414216</v>
          </cell>
          <cell r="CJ931" t="str">
            <v>KKELLY1</v>
          </cell>
          <cell r="CK931" t="str">
            <v/>
          </cell>
          <cell r="CM931" t="str">
            <v/>
          </cell>
          <cell r="CN931" t="str">
            <v>Check</v>
          </cell>
          <cell r="CO931">
            <v>414216</v>
          </cell>
        </row>
        <row r="932">
          <cell r="C932">
            <v>414217</v>
          </cell>
          <cell r="D932" t="str">
            <v>INLFCH</v>
          </cell>
          <cell r="E932" t="str">
            <v>Chennai</v>
          </cell>
          <cell r="F932" t="str">
            <v>INO</v>
          </cell>
          <cell r="G932" t="str">
            <v>TN1</v>
          </cell>
          <cell r="H932" t="str">
            <v>INSOUT</v>
          </cell>
          <cell r="I932" t="str">
            <v>CHENNAI</v>
          </cell>
          <cell r="J932" t="str">
            <v>Tamil Nadu</v>
          </cell>
          <cell r="K932" t="str">
            <v>ChennaiCHENNAI</v>
          </cell>
          <cell r="L932">
            <v>2</v>
          </cell>
          <cell r="Q932" t="str">
            <v>SOORIYA HOSPITAL</v>
          </cell>
          <cell r="R932" t="str">
            <v>SOORIYA HOSPITAL</v>
          </cell>
          <cell r="S932" t="str">
            <v>SOORIYA HOSPITAL</v>
          </cell>
          <cell r="T932" t="str">
            <v>NO 1  ARUNACHALAM ROAD</v>
          </cell>
          <cell r="U932" t="str">
            <v>SALIGRAMAM</v>
          </cell>
          <cell r="V932" t="str">
            <v xml:space="preserve"> </v>
          </cell>
          <cell r="W932" t="str">
            <v xml:space="preserve"> </v>
          </cell>
          <cell r="X932">
            <v>600093</v>
          </cell>
          <cell r="Y932" t="str">
            <v>CHENNAI</v>
          </cell>
          <cell r="Z932" t="str">
            <v>IN</v>
          </cell>
          <cell r="AA932" t="str">
            <v>I33</v>
          </cell>
          <cell r="AB932" t="str">
            <v>SOORIYA HOSPITAL NO 1  ARUNACHALAM ROAD SALIGRAMAM     CHENNAI  ,Tamil Nadu Pin-600093 India</v>
          </cell>
          <cell r="AC932" t="str">
            <v/>
          </cell>
          <cell r="AD932" t="str">
            <v/>
          </cell>
          <cell r="AH932" t="str">
            <v/>
          </cell>
          <cell r="AI932" t="str">
            <v/>
          </cell>
          <cell r="AJ932" t="str">
            <v/>
          </cell>
          <cell r="AO932" t="str">
            <v>Inactive</v>
          </cell>
          <cell r="AP932" t="str">
            <v/>
          </cell>
          <cell r="AQ932" t="str">
            <v>Direct</v>
          </cell>
          <cell r="AR932" t="str">
            <v>TN 1</v>
          </cell>
          <cell r="AS932" t="str">
            <v>TN+AP+TS+KL+BA+KA+SL+HD</v>
          </cell>
          <cell r="AT932" t="str">
            <v>Inactive</v>
          </cell>
          <cell r="AU932" t="str">
            <v>Okay</v>
          </cell>
          <cell r="AV932" t="str">
            <v/>
          </cell>
          <cell r="AW932" t="str">
            <v/>
          </cell>
          <cell r="AX932" t="str">
            <v>Vigeedha</v>
          </cell>
          <cell r="BA932" t="str">
            <v/>
          </cell>
          <cell r="BB932" t="str">
            <v/>
          </cell>
          <cell r="BC932" t="str">
            <v>Karthikeyan B</v>
          </cell>
          <cell r="BD932" t="str">
            <v>Jayakumar</v>
          </cell>
          <cell r="BE932" t="str">
            <v>Core</v>
          </cell>
          <cell r="BF932" t="str">
            <v>Trade</v>
          </cell>
          <cell r="BG932" t="str">
            <v>IN1</v>
          </cell>
          <cell r="BH932" t="str">
            <v>I33</v>
          </cell>
          <cell r="BI932" t="str">
            <v>I33</v>
          </cell>
          <cell r="BK932" t="str">
            <v>INA</v>
          </cell>
          <cell r="BL932" t="str">
            <v>INA</v>
          </cell>
          <cell r="BM932" t="str">
            <v>TT2</v>
          </cell>
          <cell r="BN932" t="str">
            <v>CS</v>
          </cell>
          <cell r="BS932" t="str">
            <v>INLFCH</v>
          </cell>
          <cell r="BT932" t="str">
            <v xml:space="preserve"> </v>
          </cell>
          <cell r="BU932" t="str">
            <v>N</v>
          </cell>
          <cell r="BV932" t="str">
            <v>N</v>
          </cell>
          <cell r="BW932" t="str">
            <v>N</v>
          </cell>
          <cell r="BX932" t="str">
            <v>Y</v>
          </cell>
          <cell r="BY932" t="str">
            <v>N</v>
          </cell>
          <cell r="BZ932" t="str">
            <v>N</v>
          </cell>
          <cell r="CA932" t="str">
            <v>N</v>
          </cell>
          <cell r="CB932" t="str">
            <v xml:space="preserve"> </v>
          </cell>
          <cell r="CC932" t="str">
            <v>N</v>
          </cell>
          <cell r="CD932">
            <v>413590</v>
          </cell>
          <cell r="CE932">
            <v>414217</v>
          </cell>
          <cell r="CF932">
            <v>414217</v>
          </cell>
          <cell r="CG932">
            <v>414217</v>
          </cell>
          <cell r="CH932">
            <v>414217</v>
          </cell>
          <cell r="CI932">
            <v>414217</v>
          </cell>
          <cell r="CJ932" t="str">
            <v>KKELLY1</v>
          </cell>
          <cell r="CK932" t="str">
            <v/>
          </cell>
          <cell r="CM932" t="str">
            <v/>
          </cell>
          <cell r="CN932" t="str">
            <v>Check</v>
          </cell>
          <cell r="CO932">
            <v>414217</v>
          </cell>
        </row>
        <row r="933">
          <cell r="C933">
            <v>414218</v>
          </cell>
          <cell r="D933" t="str">
            <v>INLFMU</v>
          </cell>
          <cell r="E933" t="str">
            <v>Mumbai</v>
          </cell>
          <cell r="F933" t="str">
            <v>INO</v>
          </cell>
          <cell r="G933" t="str">
            <v>AP1</v>
          </cell>
          <cell r="H933" t="str">
            <v>INSOUT</v>
          </cell>
          <cell r="I933" t="str">
            <v>HYDERABAD</v>
          </cell>
          <cell r="J933" t="str">
            <v>Telangana</v>
          </cell>
          <cell r="K933" t="str">
            <v>MumbaiHYDERABAD</v>
          </cell>
          <cell r="L933">
            <v>3</v>
          </cell>
          <cell r="Q933" t="str">
            <v>SOUTH CENTRAL RAILWAY HOSPITAL</v>
          </cell>
          <cell r="R933" t="str">
            <v>SOUTH CENTRAL RAILWAY HOSPITAL</v>
          </cell>
          <cell r="S933" t="str">
            <v>SOUTH CENTRAL RAILWAY HOSPITAL</v>
          </cell>
          <cell r="T933" t="str">
            <v>LALAGUDA</v>
          </cell>
          <cell r="U933" t="str">
            <v xml:space="preserve"> </v>
          </cell>
          <cell r="V933" t="str">
            <v xml:space="preserve"> </v>
          </cell>
          <cell r="W933" t="str">
            <v xml:space="preserve"> </v>
          </cell>
          <cell r="X933">
            <v>500017</v>
          </cell>
          <cell r="Y933" t="str">
            <v>HYDERABAD</v>
          </cell>
          <cell r="Z933" t="str">
            <v>IN</v>
          </cell>
          <cell r="AA933" t="str">
            <v>I36</v>
          </cell>
          <cell r="AB933" t="str">
            <v>SOUTH CENTRAL RAILWAY HOSPITAL LALAGUDA       HYDERABAD  ,Telangana Pin-500017 India</v>
          </cell>
          <cell r="AC933" t="str">
            <v/>
          </cell>
          <cell r="AD933" t="str">
            <v/>
          </cell>
          <cell r="AH933" t="str">
            <v/>
          </cell>
          <cell r="AI933" t="str">
            <v/>
          </cell>
          <cell r="AJ933" t="str">
            <v/>
          </cell>
          <cell r="AO933" t="str">
            <v>Inactive</v>
          </cell>
          <cell r="AP933" t="str">
            <v/>
          </cell>
          <cell r="AQ933" t="str">
            <v>Direct</v>
          </cell>
          <cell r="AR933" t="str">
            <v>AP &amp; Telangana</v>
          </cell>
          <cell r="AS933" t="str">
            <v>TN+AP+TS+KL+BA+KA+SL+HD</v>
          </cell>
          <cell r="AT933" t="str">
            <v>Inactive</v>
          </cell>
          <cell r="AU933" t="str">
            <v>Okay</v>
          </cell>
          <cell r="AV933" t="str">
            <v/>
          </cell>
          <cell r="AW933" t="str">
            <v/>
          </cell>
          <cell r="AX933" t="str">
            <v>Vigeedha</v>
          </cell>
          <cell r="BA933" t="str">
            <v/>
          </cell>
          <cell r="BB933" t="str">
            <v/>
          </cell>
          <cell r="BC933" t="str">
            <v>Senkathir P</v>
          </cell>
          <cell r="BD933" t="str">
            <v>Jayakumar</v>
          </cell>
          <cell r="BE933" t="str">
            <v>Core</v>
          </cell>
          <cell r="BF933" t="str">
            <v>Trade</v>
          </cell>
          <cell r="BG933" t="str">
            <v>IN1</v>
          </cell>
          <cell r="BH933" t="str">
            <v>I36</v>
          </cell>
          <cell r="BI933" t="str">
            <v>I36</v>
          </cell>
          <cell r="BK933" t="str">
            <v>INE</v>
          </cell>
          <cell r="BL933" t="str">
            <v>INE</v>
          </cell>
          <cell r="BM933" t="str">
            <v>TT3</v>
          </cell>
          <cell r="BN933" t="str">
            <v>CS</v>
          </cell>
          <cell r="BS933" t="str">
            <v>INLFMU</v>
          </cell>
          <cell r="BT933" t="str">
            <v xml:space="preserve"> </v>
          </cell>
          <cell r="BU933" t="str">
            <v>N</v>
          </cell>
          <cell r="BV933" t="str">
            <v>N</v>
          </cell>
          <cell r="BW933" t="str">
            <v>N</v>
          </cell>
          <cell r="BX933" t="str">
            <v>Y</v>
          </cell>
          <cell r="BY933" t="str">
            <v>N</v>
          </cell>
          <cell r="BZ933" t="str">
            <v>N</v>
          </cell>
          <cell r="CA933" t="str">
            <v>N</v>
          </cell>
          <cell r="CB933" t="str">
            <v xml:space="preserve"> </v>
          </cell>
          <cell r="CC933" t="str">
            <v>N</v>
          </cell>
          <cell r="CD933">
            <v>413575</v>
          </cell>
          <cell r="CE933">
            <v>414218</v>
          </cell>
          <cell r="CF933">
            <v>414218</v>
          </cell>
          <cell r="CG933">
            <v>414218</v>
          </cell>
          <cell r="CH933">
            <v>414218</v>
          </cell>
          <cell r="CI933">
            <v>414218</v>
          </cell>
          <cell r="CJ933" t="str">
            <v>KKELLY1</v>
          </cell>
          <cell r="CK933" t="str">
            <v/>
          </cell>
          <cell r="CM933" t="str">
            <v/>
          </cell>
          <cell r="CN933" t="str">
            <v>Check</v>
          </cell>
          <cell r="CO933">
            <v>414218</v>
          </cell>
        </row>
        <row r="934">
          <cell r="C934">
            <v>414219</v>
          </cell>
          <cell r="D934" t="str">
            <v>INLFCH</v>
          </cell>
          <cell r="E934" t="str">
            <v>Chennai</v>
          </cell>
          <cell r="F934" t="str">
            <v>INO</v>
          </cell>
          <cell r="G934" t="str">
            <v>KL1</v>
          </cell>
          <cell r="H934" t="str">
            <v>INSOUT</v>
          </cell>
          <cell r="I934" t="str">
            <v>TRIVANDRUM</v>
          </cell>
          <cell r="J934" t="str">
            <v>Kerala</v>
          </cell>
          <cell r="K934" t="str">
            <v>ChennaiTRIVANDRUM</v>
          </cell>
          <cell r="L934">
            <v>4</v>
          </cell>
          <cell r="Q934" t="str">
            <v>SREE GOKULAM MEDICAL COLLEGE AND</v>
          </cell>
          <cell r="R934" t="str">
            <v>SREE GOKULAM MEDICAL COLLEGE AND</v>
          </cell>
          <cell r="S934" t="str">
            <v>SREE GOKULAM MEDICAL COLLEGE AND</v>
          </cell>
          <cell r="T934" t="str">
            <v>KARINCHATHI ROAD</v>
          </cell>
          <cell r="U934" t="str">
            <v>VENJARAMOODU</v>
          </cell>
          <cell r="V934" t="str">
            <v xml:space="preserve"> </v>
          </cell>
          <cell r="W934" t="str">
            <v xml:space="preserve"> </v>
          </cell>
          <cell r="X934">
            <v>695011</v>
          </cell>
          <cell r="Y934" t="str">
            <v>TRIVANDRUM</v>
          </cell>
          <cell r="Z934" t="str">
            <v>IN</v>
          </cell>
          <cell r="AA934" t="str">
            <v>I32</v>
          </cell>
          <cell r="AB934" t="str">
            <v>SREE GOKULAM MEDICAL COLLEGE AND KARINCHATHI ROAD VENJARAMOODU     TRIVANDRUM  ,Kerala Pin-695011 India</v>
          </cell>
          <cell r="AC934" t="str">
            <v/>
          </cell>
          <cell r="AD934" t="str">
            <v/>
          </cell>
          <cell r="AH934" t="str">
            <v/>
          </cell>
          <cell r="AI934" t="str">
            <v/>
          </cell>
          <cell r="AJ934" t="str">
            <v/>
          </cell>
          <cell r="AO934" t="str">
            <v>Inactive</v>
          </cell>
          <cell r="AP934" t="str">
            <v/>
          </cell>
          <cell r="AQ934" t="str">
            <v>Direct</v>
          </cell>
          <cell r="AR934" t="str">
            <v>Kerala</v>
          </cell>
          <cell r="AS934" t="str">
            <v>TN+AP+TS+KL+BA+KA+SL+HD</v>
          </cell>
          <cell r="AT934" t="str">
            <v>Inactive</v>
          </cell>
          <cell r="AU934" t="str">
            <v>Okay</v>
          </cell>
          <cell r="AV934" t="str">
            <v/>
          </cell>
          <cell r="AW934" t="str">
            <v/>
          </cell>
          <cell r="AX934" t="str">
            <v>Vigeedha</v>
          </cell>
          <cell r="BA934" t="str">
            <v/>
          </cell>
          <cell r="BB934" t="str">
            <v/>
          </cell>
          <cell r="BC934" t="str">
            <v>Sajeev Kumar</v>
          </cell>
          <cell r="BD934" t="str">
            <v>Jayakumar</v>
          </cell>
          <cell r="BE934" t="str">
            <v>Core</v>
          </cell>
          <cell r="BF934" t="str">
            <v>Trade</v>
          </cell>
          <cell r="BG934" t="str">
            <v>IN1</v>
          </cell>
          <cell r="BH934" t="str">
            <v>I32</v>
          </cell>
          <cell r="BI934" t="str">
            <v>I32</v>
          </cell>
          <cell r="BK934" t="str">
            <v>INE</v>
          </cell>
          <cell r="BL934" t="str">
            <v>INE</v>
          </cell>
          <cell r="BM934" t="str">
            <v>TT4</v>
          </cell>
          <cell r="BN934" t="str">
            <v>CS</v>
          </cell>
          <cell r="BS934" t="str">
            <v>INLFCH</v>
          </cell>
          <cell r="BT934" t="str">
            <v xml:space="preserve"> </v>
          </cell>
          <cell r="BU934" t="str">
            <v>N</v>
          </cell>
          <cell r="BV934" t="str">
            <v>N</v>
          </cell>
          <cell r="BW934" t="str">
            <v>N</v>
          </cell>
          <cell r="BX934" t="str">
            <v>Y</v>
          </cell>
          <cell r="BY934" t="str">
            <v>N</v>
          </cell>
          <cell r="BZ934" t="str">
            <v>N</v>
          </cell>
          <cell r="CA934" t="str">
            <v>N</v>
          </cell>
          <cell r="CB934" t="str">
            <v xml:space="preserve"> </v>
          </cell>
          <cell r="CC934" t="str">
            <v>N</v>
          </cell>
          <cell r="CD934">
            <v>413537</v>
          </cell>
          <cell r="CE934">
            <v>414219</v>
          </cell>
          <cell r="CF934">
            <v>414219</v>
          </cell>
          <cell r="CG934">
            <v>414219</v>
          </cell>
          <cell r="CH934">
            <v>414219</v>
          </cell>
          <cell r="CI934">
            <v>414219</v>
          </cell>
          <cell r="CJ934" t="str">
            <v>KKELLY1</v>
          </cell>
          <cell r="CK934" t="str">
            <v/>
          </cell>
          <cell r="CM934" t="str">
            <v/>
          </cell>
          <cell r="CN934" t="str">
            <v>Check</v>
          </cell>
          <cell r="CO934">
            <v>414219</v>
          </cell>
        </row>
        <row r="935">
          <cell r="C935">
            <v>414220</v>
          </cell>
          <cell r="D935" t="str">
            <v>INLFCH</v>
          </cell>
          <cell r="E935" t="str">
            <v>Chennai</v>
          </cell>
          <cell r="F935" t="str">
            <v>INO</v>
          </cell>
          <cell r="G935" t="str">
            <v>KL1</v>
          </cell>
          <cell r="H935" t="str">
            <v>INSOUT</v>
          </cell>
          <cell r="I935" t="str">
            <v>TRIVANDRUM</v>
          </cell>
          <cell r="J935" t="str">
            <v>Kerala</v>
          </cell>
          <cell r="K935" t="str">
            <v>ChennaiTRIVANDRUM</v>
          </cell>
          <cell r="L935">
            <v>4</v>
          </cell>
          <cell r="Q935" t="str">
            <v>SREE RAMAKRISHNA HOSPITAL</v>
          </cell>
          <cell r="R935" t="str">
            <v>SREE RAMAKRISHNA HOSPITAL</v>
          </cell>
          <cell r="S935" t="str">
            <v>SREE RAMAKRISHNA HOSPITAL</v>
          </cell>
          <cell r="T935" t="str">
            <v>SASTHAMANGALAM</v>
          </cell>
          <cell r="U935" t="str">
            <v xml:space="preserve"> </v>
          </cell>
          <cell r="V935" t="str">
            <v xml:space="preserve"> </v>
          </cell>
          <cell r="W935" t="str">
            <v xml:space="preserve"> </v>
          </cell>
          <cell r="X935">
            <v>695011</v>
          </cell>
          <cell r="Y935" t="str">
            <v>TRIVANDRUM</v>
          </cell>
          <cell r="Z935" t="str">
            <v>IN</v>
          </cell>
          <cell r="AA935" t="str">
            <v>I32</v>
          </cell>
          <cell r="AB935" t="str">
            <v>SREE RAMAKRISHNA HOSPITAL SASTHAMANGALAM       TRIVANDRUM  ,Kerala Pin-695011 India</v>
          </cell>
          <cell r="AC935" t="str">
            <v/>
          </cell>
          <cell r="AD935" t="str">
            <v/>
          </cell>
          <cell r="AH935" t="str">
            <v/>
          </cell>
          <cell r="AI935" t="str">
            <v/>
          </cell>
          <cell r="AJ935" t="str">
            <v/>
          </cell>
          <cell r="AO935" t="str">
            <v>Inactive</v>
          </cell>
          <cell r="AP935" t="str">
            <v/>
          </cell>
          <cell r="AQ935" t="str">
            <v>Direct</v>
          </cell>
          <cell r="AR935" t="str">
            <v>Kerala</v>
          </cell>
          <cell r="AS935" t="str">
            <v>TN+AP+TS+KL+BA+KA+SL+HD</v>
          </cell>
          <cell r="AT935" t="str">
            <v>Inactive</v>
          </cell>
          <cell r="AU935" t="str">
            <v>Okay</v>
          </cell>
          <cell r="AV935" t="str">
            <v/>
          </cell>
          <cell r="AW935" t="str">
            <v/>
          </cell>
          <cell r="AX935" t="str">
            <v>Vigeedha</v>
          </cell>
          <cell r="BA935" t="str">
            <v/>
          </cell>
          <cell r="BB935" t="str">
            <v/>
          </cell>
          <cell r="BC935" t="str">
            <v>Sajeev Kumar</v>
          </cell>
          <cell r="BD935" t="str">
            <v>Jayakumar</v>
          </cell>
          <cell r="BE935" t="str">
            <v>Core</v>
          </cell>
          <cell r="BF935" t="str">
            <v>Trade</v>
          </cell>
          <cell r="BG935" t="str">
            <v>IN1</v>
          </cell>
          <cell r="BH935" t="str">
            <v>I32</v>
          </cell>
          <cell r="BI935" t="str">
            <v>I32</v>
          </cell>
          <cell r="BK935" t="str">
            <v>INE</v>
          </cell>
          <cell r="BL935" t="str">
            <v>INE</v>
          </cell>
          <cell r="BM935" t="str">
            <v>TT4</v>
          </cell>
          <cell r="BN935" t="str">
            <v>CS</v>
          </cell>
          <cell r="BS935" t="str">
            <v>INLFCH</v>
          </cell>
          <cell r="BT935" t="str">
            <v xml:space="preserve"> </v>
          </cell>
          <cell r="BU935" t="str">
            <v>N</v>
          </cell>
          <cell r="BV935" t="str">
            <v>N</v>
          </cell>
          <cell r="BW935" t="str">
            <v>N</v>
          </cell>
          <cell r="BX935" t="str">
            <v>Y</v>
          </cell>
          <cell r="BY935" t="str">
            <v>N</v>
          </cell>
          <cell r="BZ935" t="str">
            <v>N</v>
          </cell>
          <cell r="CA935" t="str">
            <v>N</v>
          </cell>
          <cell r="CB935" t="str">
            <v xml:space="preserve"> </v>
          </cell>
          <cell r="CC935" t="str">
            <v>N</v>
          </cell>
          <cell r="CD935">
            <v>413557</v>
          </cell>
          <cell r="CE935">
            <v>414220</v>
          </cell>
          <cell r="CF935">
            <v>414220</v>
          </cell>
          <cell r="CG935">
            <v>414220</v>
          </cell>
          <cell r="CH935">
            <v>414220</v>
          </cell>
          <cell r="CI935">
            <v>414220</v>
          </cell>
          <cell r="CJ935" t="str">
            <v>KKELLY1</v>
          </cell>
          <cell r="CK935" t="str">
            <v/>
          </cell>
          <cell r="CM935" t="str">
            <v/>
          </cell>
          <cell r="CN935" t="str">
            <v>Check</v>
          </cell>
          <cell r="CO935">
            <v>414220</v>
          </cell>
        </row>
        <row r="936">
          <cell r="C936">
            <v>414221</v>
          </cell>
          <cell r="D936" t="str">
            <v>INLFCH</v>
          </cell>
          <cell r="E936" t="str">
            <v>Chennai</v>
          </cell>
          <cell r="F936" t="str">
            <v>INO</v>
          </cell>
          <cell r="G936" t="str">
            <v>TN1</v>
          </cell>
          <cell r="H936" t="str">
            <v>INSOUT</v>
          </cell>
          <cell r="I936" t="str">
            <v>CHENNAI</v>
          </cell>
          <cell r="J936" t="str">
            <v>Tamil Nadu</v>
          </cell>
          <cell r="K936" t="str">
            <v>ChennaiCHENNAI</v>
          </cell>
          <cell r="L936">
            <v>2</v>
          </cell>
          <cell r="Q936" t="str">
            <v>SRI SAKTHI DIAGNOSTIC CENTRE</v>
          </cell>
          <cell r="R936" t="str">
            <v>SRI SAKTHI DIAGNOSTIC CENTRE</v>
          </cell>
          <cell r="S936" t="str">
            <v>SRI SAKTHI DIAGNOSTIC CENTRE</v>
          </cell>
          <cell r="T936" t="str">
            <v>1 PACHIAPPAN STREET</v>
          </cell>
          <cell r="U936" t="str">
            <v>JAFFERKHANPET ASHOK NAGAR</v>
          </cell>
          <cell r="V936" t="str">
            <v>SOUTH CHENNAI</v>
          </cell>
          <cell r="W936" t="str">
            <v xml:space="preserve"> </v>
          </cell>
          <cell r="X936">
            <v>600083</v>
          </cell>
          <cell r="Y936" t="str">
            <v>CHENNAI</v>
          </cell>
          <cell r="Z936" t="str">
            <v>IN</v>
          </cell>
          <cell r="AA936" t="str">
            <v>I33</v>
          </cell>
          <cell r="AB936" t="str">
            <v>SRI SAKTHI DIAGNOSTIC CENTRE 1 PACHIAPPAN STREET JAFFERKHANPET ASHOK NAGAR SOUTH CHENNAI   CHENNAI  ,Tamil Nadu Pin-600083 India</v>
          </cell>
          <cell r="AC936" t="str">
            <v/>
          </cell>
          <cell r="AD936" t="str">
            <v/>
          </cell>
          <cell r="AH936" t="str">
            <v/>
          </cell>
          <cell r="AI936" t="str">
            <v/>
          </cell>
          <cell r="AJ936" t="str">
            <v/>
          </cell>
          <cell r="AO936" t="str">
            <v>Inactive</v>
          </cell>
          <cell r="AP936" t="str">
            <v/>
          </cell>
          <cell r="AQ936" t="str">
            <v>Direct</v>
          </cell>
          <cell r="AR936" t="str">
            <v>TN 1</v>
          </cell>
          <cell r="AS936" t="str">
            <v>TN+AP+TS+KL+BA+KA+SL+HD</v>
          </cell>
          <cell r="AT936" t="str">
            <v>Inactive</v>
          </cell>
          <cell r="AU936" t="str">
            <v>Okay</v>
          </cell>
          <cell r="AV936" t="str">
            <v/>
          </cell>
          <cell r="AW936" t="str">
            <v/>
          </cell>
          <cell r="AX936" t="str">
            <v>Vigeedha</v>
          </cell>
          <cell r="BA936" t="str">
            <v/>
          </cell>
          <cell r="BB936" t="str">
            <v/>
          </cell>
          <cell r="BC936" t="str">
            <v>Karthikeyan B</v>
          </cell>
          <cell r="BD936" t="str">
            <v>Jayakumar</v>
          </cell>
          <cell r="BE936" t="str">
            <v>Core</v>
          </cell>
          <cell r="BF936" t="str">
            <v>Trade</v>
          </cell>
          <cell r="BG936" t="str">
            <v>IN1</v>
          </cell>
          <cell r="BH936" t="str">
            <v>I33</v>
          </cell>
          <cell r="BI936" t="str">
            <v>I33</v>
          </cell>
          <cell r="BK936" t="str">
            <v>INA</v>
          </cell>
          <cell r="BL936" t="str">
            <v>INA</v>
          </cell>
          <cell r="BM936" t="str">
            <v>TT2</v>
          </cell>
          <cell r="BN936" t="str">
            <v>CS</v>
          </cell>
          <cell r="BS936" t="str">
            <v>INLFCH</v>
          </cell>
          <cell r="BT936" t="str">
            <v xml:space="preserve"> </v>
          </cell>
          <cell r="BU936" t="str">
            <v>N</v>
          </cell>
          <cell r="BV936" t="str">
            <v>N</v>
          </cell>
          <cell r="BW936" t="str">
            <v>N</v>
          </cell>
          <cell r="BX936" t="str">
            <v>Y</v>
          </cell>
          <cell r="BY936" t="str">
            <v>N</v>
          </cell>
          <cell r="BZ936" t="str">
            <v>N</v>
          </cell>
          <cell r="CA936" t="str">
            <v>N</v>
          </cell>
          <cell r="CB936" t="str">
            <v xml:space="preserve"> </v>
          </cell>
          <cell r="CC936" t="str">
            <v>N</v>
          </cell>
          <cell r="CD936">
            <v>413527</v>
          </cell>
          <cell r="CE936">
            <v>414221</v>
          </cell>
          <cell r="CF936">
            <v>414221</v>
          </cell>
          <cell r="CG936">
            <v>414221</v>
          </cell>
          <cell r="CH936">
            <v>414221</v>
          </cell>
          <cell r="CI936">
            <v>414221</v>
          </cell>
          <cell r="CJ936" t="str">
            <v>KKELLY1</v>
          </cell>
          <cell r="CK936" t="str">
            <v/>
          </cell>
          <cell r="CM936" t="str">
            <v/>
          </cell>
          <cell r="CN936" t="str">
            <v>Check</v>
          </cell>
          <cell r="CO936">
            <v>414221</v>
          </cell>
        </row>
        <row r="937">
          <cell r="C937">
            <v>414222</v>
          </cell>
          <cell r="D937" t="str">
            <v>INLFCH</v>
          </cell>
          <cell r="E937" t="str">
            <v>Chennai</v>
          </cell>
          <cell r="F937" t="str">
            <v>INO</v>
          </cell>
          <cell r="G937" t="str">
            <v>KA1</v>
          </cell>
          <cell r="H937" t="str">
            <v>INSOUT</v>
          </cell>
          <cell r="I937" t="str">
            <v>MYSORE</v>
          </cell>
          <cell r="J937" t="str">
            <v>Karnataka</v>
          </cell>
          <cell r="K937" t="str">
            <v>ChennaiMYSORE</v>
          </cell>
          <cell r="L937">
            <v>3</v>
          </cell>
          <cell r="Q937" t="str">
            <v>ST  JOSEPH'S GENERAL HOSPITAL</v>
          </cell>
          <cell r="R937" t="str">
            <v>ST  JOSEPHS GENERAL HOSPITAL</v>
          </cell>
          <cell r="S937" t="str">
            <v>ST  JOSEPH'S GENERAL HOSPITAL</v>
          </cell>
          <cell r="T937" t="str">
            <v>BANNIMANTAP  MYSORE</v>
          </cell>
          <cell r="U937" t="str">
            <v xml:space="preserve"> </v>
          </cell>
          <cell r="V937" t="str">
            <v xml:space="preserve"> </v>
          </cell>
          <cell r="W937" t="str">
            <v xml:space="preserve"> </v>
          </cell>
          <cell r="X937">
            <v>570023</v>
          </cell>
          <cell r="Y937" t="str">
            <v>MYSORE</v>
          </cell>
          <cell r="Z937" t="str">
            <v>IN</v>
          </cell>
          <cell r="AA937" t="str">
            <v>I29</v>
          </cell>
          <cell r="AB937" t="str">
            <v>ST  JOSEPH'S GENERAL HOSPITAL BANNIMANTAP  MYSORE       MYSORE  ,Karnataka Pin-570023 India</v>
          </cell>
          <cell r="AC937" t="str">
            <v/>
          </cell>
          <cell r="AD937" t="str">
            <v/>
          </cell>
          <cell r="AH937" t="str">
            <v/>
          </cell>
          <cell r="AI937" t="str">
            <v/>
          </cell>
          <cell r="AJ937" t="str">
            <v/>
          </cell>
          <cell r="AO937" t="str">
            <v>Inactive</v>
          </cell>
          <cell r="AP937" t="str">
            <v/>
          </cell>
          <cell r="AQ937" t="str">
            <v>Direct</v>
          </cell>
          <cell r="AR937" t="str">
            <v>Karnataka</v>
          </cell>
          <cell r="AS937" t="str">
            <v>TN+AP+TS+KL+BA+KA+SL+HD</v>
          </cell>
          <cell r="AT937" t="str">
            <v>Inactive</v>
          </cell>
          <cell r="AU937" t="str">
            <v>Okay</v>
          </cell>
          <cell r="AV937" t="str">
            <v/>
          </cell>
          <cell r="AW937" t="str">
            <v/>
          </cell>
          <cell r="AX937" t="str">
            <v>Vigeedha</v>
          </cell>
          <cell r="BA937" t="str">
            <v/>
          </cell>
          <cell r="BB937" t="str">
            <v/>
          </cell>
          <cell r="BC937" t="str">
            <v>Sajeev Kumar</v>
          </cell>
          <cell r="BD937" t="str">
            <v>Jayakumar</v>
          </cell>
          <cell r="BE937" t="str">
            <v>Core</v>
          </cell>
          <cell r="BF937" t="str">
            <v>Trade</v>
          </cell>
          <cell r="BG937" t="str">
            <v>IN1</v>
          </cell>
          <cell r="BH937" t="str">
            <v>I29</v>
          </cell>
          <cell r="BI937" t="str">
            <v>I29</v>
          </cell>
          <cell r="BK937" t="str">
            <v>INE</v>
          </cell>
          <cell r="BL937" t="str">
            <v>INE</v>
          </cell>
          <cell r="BM937" t="str">
            <v>TT3</v>
          </cell>
          <cell r="BN937" t="str">
            <v>CS</v>
          </cell>
          <cell r="BS937" t="str">
            <v>INLFCH</v>
          </cell>
          <cell r="BT937" t="str">
            <v xml:space="preserve"> </v>
          </cell>
          <cell r="BU937" t="str">
            <v>N</v>
          </cell>
          <cell r="BV937" t="str">
            <v>N</v>
          </cell>
          <cell r="BW937" t="str">
            <v>N</v>
          </cell>
          <cell r="BX937" t="str">
            <v>Y</v>
          </cell>
          <cell r="BY937" t="str">
            <v>N</v>
          </cell>
          <cell r="BZ937" t="str">
            <v>N</v>
          </cell>
          <cell r="CA937" t="str">
            <v>N</v>
          </cell>
          <cell r="CB937" t="str">
            <v xml:space="preserve"> </v>
          </cell>
          <cell r="CC937" t="str">
            <v>N</v>
          </cell>
          <cell r="CD937">
            <v>413585</v>
          </cell>
          <cell r="CE937">
            <v>414222</v>
          </cell>
          <cell r="CF937">
            <v>414222</v>
          </cell>
          <cell r="CG937">
            <v>414222</v>
          </cell>
          <cell r="CH937">
            <v>414222</v>
          </cell>
          <cell r="CI937">
            <v>414222</v>
          </cell>
          <cell r="CJ937" t="str">
            <v>KKELLY1</v>
          </cell>
          <cell r="CK937" t="str">
            <v/>
          </cell>
          <cell r="CM937" t="str">
            <v/>
          </cell>
          <cell r="CN937" t="str">
            <v>Check</v>
          </cell>
          <cell r="CO937">
            <v>414222</v>
          </cell>
        </row>
        <row r="938">
          <cell r="C938">
            <v>414223</v>
          </cell>
          <cell r="D938" t="str">
            <v>INLFCH</v>
          </cell>
          <cell r="E938" t="str">
            <v>Chennai</v>
          </cell>
          <cell r="F938" t="str">
            <v>INO</v>
          </cell>
          <cell r="G938" t="str">
            <v>KL1</v>
          </cell>
          <cell r="H938" t="str">
            <v>INSOUT</v>
          </cell>
          <cell r="I938" t="str">
            <v>THIRUVALLA</v>
          </cell>
          <cell r="J938" t="str">
            <v>Kerala</v>
          </cell>
          <cell r="K938" t="str">
            <v>ChennaiTHIRUVALLA</v>
          </cell>
          <cell r="L938">
            <v>4</v>
          </cell>
          <cell r="Q938" t="str">
            <v>ST GREGORIOS MEDICAL MISSION</v>
          </cell>
          <cell r="R938" t="str">
            <v>ST GREGORIOS MEDICAL MISSION</v>
          </cell>
          <cell r="S938" t="str">
            <v>ST GREGORIOS MEDICAL MISSION</v>
          </cell>
          <cell r="T938" t="str">
            <v>PARUMALA  THIRUVALLA</v>
          </cell>
          <cell r="U938" t="str">
            <v>PATHANAMTHITTA DISTRICT</v>
          </cell>
          <cell r="V938" t="str">
            <v xml:space="preserve"> </v>
          </cell>
          <cell r="W938" t="str">
            <v xml:space="preserve"> </v>
          </cell>
          <cell r="X938">
            <v>689626</v>
          </cell>
          <cell r="Y938" t="str">
            <v>THIRUVALLA</v>
          </cell>
          <cell r="Z938" t="str">
            <v>IN</v>
          </cell>
          <cell r="AA938" t="str">
            <v>I32</v>
          </cell>
          <cell r="AB938" t="str">
            <v>ST GREGORIOS MEDICAL MISSION PARUMALA  THIRUVALLA PATHANAMTHITTA DISTRICT     THIRUVALLA  ,Kerala Pin-689626 India</v>
          </cell>
          <cell r="AC938" t="str">
            <v/>
          </cell>
          <cell r="AD938" t="str">
            <v/>
          </cell>
          <cell r="AH938" t="str">
            <v/>
          </cell>
          <cell r="AI938" t="str">
            <v/>
          </cell>
          <cell r="AJ938" t="str">
            <v/>
          </cell>
          <cell r="AO938" t="str">
            <v>Inactive</v>
          </cell>
          <cell r="AP938" t="str">
            <v/>
          </cell>
          <cell r="AQ938" t="str">
            <v>Direct</v>
          </cell>
          <cell r="AR938" t="str">
            <v>Kerala</v>
          </cell>
          <cell r="AS938" t="str">
            <v>TN+AP+TS+KL+BA+KA+SL+HD</v>
          </cell>
          <cell r="AT938" t="str">
            <v>Inactive</v>
          </cell>
          <cell r="AU938" t="str">
            <v>Okay</v>
          </cell>
          <cell r="AV938" t="str">
            <v/>
          </cell>
          <cell r="AW938" t="str">
            <v/>
          </cell>
          <cell r="AX938" t="str">
            <v>Vigeedha</v>
          </cell>
          <cell r="BA938" t="str">
            <v/>
          </cell>
          <cell r="BB938" t="str">
            <v/>
          </cell>
          <cell r="BC938" t="str">
            <v>Sajeev Kumar</v>
          </cell>
          <cell r="BD938" t="str">
            <v>Jayakumar</v>
          </cell>
          <cell r="BE938" t="str">
            <v>Core</v>
          </cell>
          <cell r="BF938" t="str">
            <v>Trade</v>
          </cell>
          <cell r="BG938" t="str">
            <v>IN1</v>
          </cell>
          <cell r="BH938" t="str">
            <v>I32</v>
          </cell>
          <cell r="BI938" t="str">
            <v>I32</v>
          </cell>
          <cell r="BK938" t="str">
            <v>INE</v>
          </cell>
          <cell r="BL938" t="str">
            <v>INE</v>
          </cell>
          <cell r="BM938" t="str">
            <v>TT4</v>
          </cell>
          <cell r="BN938" t="str">
            <v>CS</v>
          </cell>
          <cell r="BS938" t="str">
            <v>INLFCH</v>
          </cell>
          <cell r="BT938" t="str">
            <v xml:space="preserve"> </v>
          </cell>
          <cell r="BU938" t="str">
            <v>N</v>
          </cell>
          <cell r="BV938" t="str">
            <v>N</v>
          </cell>
          <cell r="BW938" t="str">
            <v>N</v>
          </cell>
          <cell r="BX938" t="str">
            <v>Y</v>
          </cell>
          <cell r="BY938" t="str">
            <v>N</v>
          </cell>
          <cell r="BZ938" t="str">
            <v>N</v>
          </cell>
          <cell r="CA938" t="str">
            <v>N</v>
          </cell>
          <cell r="CB938" t="str">
            <v xml:space="preserve"> </v>
          </cell>
          <cell r="CC938" t="str">
            <v>N</v>
          </cell>
          <cell r="CD938">
            <v>413604</v>
          </cell>
          <cell r="CE938">
            <v>414223</v>
          </cell>
          <cell r="CF938">
            <v>414223</v>
          </cell>
          <cell r="CG938">
            <v>414223</v>
          </cell>
          <cell r="CH938">
            <v>414223</v>
          </cell>
          <cell r="CI938">
            <v>414223</v>
          </cell>
          <cell r="CJ938" t="str">
            <v>KKELLY1</v>
          </cell>
          <cell r="CK938" t="str">
            <v/>
          </cell>
          <cell r="CM938" t="str">
            <v/>
          </cell>
          <cell r="CN938" t="str">
            <v>Check</v>
          </cell>
          <cell r="CO938">
            <v>414223</v>
          </cell>
        </row>
        <row r="939">
          <cell r="C939">
            <v>414225</v>
          </cell>
          <cell r="D939" t="str">
            <v>INLFCH</v>
          </cell>
          <cell r="E939" t="str">
            <v>Chennai</v>
          </cell>
          <cell r="F939" t="str">
            <v>INO</v>
          </cell>
          <cell r="G939" t="str">
            <v>KL1</v>
          </cell>
          <cell r="H939" t="str">
            <v>INSOUT</v>
          </cell>
          <cell r="I939" t="str">
            <v>TRIVANDRUM</v>
          </cell>
          <cell r="J939" t="str">
            <v>Kerala</v>
          </cell>
          <cell r="K939" t="str">
            <v>ChennaiTRIVANDRUM</v>
          </cell>
          <cell r="L939">
            <v>4</v>
          </cell>
          <cell r="Q939" t="str">
            <v>SUT HOSPITAL</v>
          </cell>
          <cell r="R939" t="str">
            <v>SUT HOSPITAL</v>
          </cell>
          <cell r="S939" t="str">
            <v>SUT HOSPITAL</v>
          </cell>
          <cell r="T939" t="str">
            <v>PATTOM</v>
          </cell>
          <cell r="U939" t="str">
            <v xml:space="preserve"> </v>
          </cell>
          <cell r="V939" t="str">
            <v xml:space="preserve"> </v>
          </cell>
          <cell r="W939" t="str">
            <v xml:space="preserve"> </v>
          </cell>
          <cell r="X939">
            <v>695011</v>
          </cell>
          <cell r="Y939" t="str">
            <v>TRIVANDRUM</v>
          </cell>
          <cell r="Z939" t="str">
            <v>IN</v>
          </cell>
          <cell r="AA939" t="str">
            <v>I32</v>
          </cell>
          <cell r="AB939" t="str">
            <v>SUT HOSPITAL PATTOM       TRIVANDRUM  ,Kerala Pin-695011 India</v>
          </cell>
          <cell r="AC939" t="str">
            <v/>
          </cell>
          <cell r="AD939" t="str">
            <v/>
          </cell>
          <cell r="AH939" t="str">
            <v/>
          </cell>
          <cell r="AI939" t="str">
            <v/>
          </cell>
          <cell r="AJ939" t="str">
            <v/>
          </cell>
          <cell r="AO939" t="str">
            <v>Inactive</v>
          </cell>
          <cell r="AP939" t="str">
            <v/>
          </cell>
          <cell r="AQ939" t="str">
            <v>Direct</v>
          </cell>
          <cell r="AR939" t="str">
            <v>Kerala</v>
          </cell>
          <cell r="AS939" t="str">
            <v>TN+AP+TS+KL+BA+KA+SL+HD</v>
          </cell>
          <cell r="AT939" t="str">
            <v>Inactive</v>
          </cell>
          <cell r="AU939" t="str">
            <v>Okay</v>
          </cell>
          <cell r="AV939" t="str">
            <v/>
          </cell>
          <cell r="AW939" t="str">
            <v/>
          </cell>
          <cell r="AX939" t="str">
            <v>Vigeedha</v>
          </cell>
          <cell r="BA939" t="str">
            <v/>
          </cell>
          <cell r="BB939" t="str">
            <v/>
          </cell>
          <cell r="BC939" t="str">
            <v>Sajeev Kumar</v>
          </cell>
          <cell r="BD939" t="str">
            <v>Jayakumar</v>
          </cell>
          <cell r="BE939" t="str">
            <v>Core</v>
          </cell>
          <cell r="BF939" t="str">
            <v>Trade</v>
          </cell>
          <cell r="BG939" t="str">
            <v>IN1</v>
          </cell>
          <cell r="BH939" t="str">
            <v>I32</v>
          </cell>
          <cell r="BI939" t="str">
            <v>I32</v>
          </cell>
          <cell r="BK939" t="str">
            <v>INE</v>
          </cell>
          <cell r="BL939" t="str">
            <v>INE</v>
          </cell>
          <cell r="BM939" t="str">
            <v>TT4</v>
          </cell>
          <cell r="BN939" t="str">
            <v>CS</v>
          </cell>
          <cell r="BS939" t="str">
            <v>INLFCH</v>
          </cell>
          <cell r="BT939" t="str">
            <v xml:space="preserve"> </v>
          </cell>
          <cell r="BU939" t="str">
            <v>N</v>
          </cell>
          <cell r="BV939" t="str">
            <v>N</v>
          </cell>
          <cell r="BW939" t="str">
            <v>N</v>
          </cell>
          <cell r="BX939" t="str">
            <v>Y</v>
          </cell>
          <cell r="BY939" t="str">
            <v>N</v>
          </cell>
          <cell r="BZ939" t="str">
            <v>N</v>
          </cell>
          <cell r="CA939" t="str">
            <v>N</v>
          </cell>
          <cell r="CB939" t="str">
            <v xml:space="preserve"> </v>
          </cell>
          <cell r="CC939" t="str">
            <v>N</v>
          </cell>
          <cell r="CD939">
            <v>413537</v>
          </cell>
          <cell r="CE939">
            <v>414225</v>
          </cell>
          <cell r="CF939">
            <v>414225</v>
          </cell>
          <cell r="CG939">
            <v>414225</v>
          </cell>
          <cell r="CH939">
            <v>414225</v>
          </cell>
          <cell r="CI939">
            <v>414225</v>
          </cell>
          <cell r="CJ939" t="str">
            <v>KKELLY1</v>
          </cell>
          <cell r="CK939" t="str">
            <v/>
          </cell>
          <cell r="CM939" t="str">
            <v/>
          </cell>
          <cell r="CN939" t="str">
            <v>Check</v>
          </cell>
          <cell r="CO939">
            <v>414225</v>
          </cell>
        </row>
        <row r="940">
          <cell r="C940">
            <v>414226</v>
          </cell>
          <cell r="D940" t="str">
            <v>INLFCH</v>
          </cell>
          <cell r="E940" t="str">
            <v>Chennai</v>
          </cell>
          <cell r="F940" t="str">
            <v>INO</v>
          </cell>
          <cell r="G940" t="str">
            <v>KA1</v>
          </cell>
          <cell r="H940" t="str">
            <v>INSOUT</v>
          </cell>
          <cell r="I940" t="str">
            <v>MYSORE</v>
          </cell>
          <cell r="J940" t="str">
            <v>Karnataka</v>
          </cell>
          <cell r="K940" t="str">
            <v>ChennaiMYSORE</v>
          </cell>
          <cell r="L940">
            <v>3</v>
          </cell>
          <cell r="P940" t="str">
            <v/>
          </cell>
          <cell r="Q940" t="str">
            <v>THE APOLLO CLINIC</v>
          </cell>
          <cell r="R940" t="str">
            <v>THE APOLLO CLINIC</v>
          </cell>
          <cell r="S940" t="str">
            <v>THE APOLLO CLINIC</v>
          </cell>
          <cell r="T940" t="str">
            <v># 23 KALIDASA ROAD</v>
          </cell>
          <cell r="U940" t="str">
            <v>ABOVE AIRCEL</v>
          </cell>
          <cell r="V940" t="str">
            <v>VV MOHLLA</v>
          </cell>
          <cell r="W940" t="str">
            <v xml:space="preserve"> </v>
          </cell>
          <cell r="X940">
            <v>570002</v>
          </cell>
          <cell r="Y940" t="str">
            <v>MYSORE</v>
          </cell>
          <cell r="Z940" t="str">
            <v>IN</v>
          </cell>
          <cell r="AA940" t="str">
            <v>I29</v>
          </cell>
          <cell r="AB940" t="str">
            <v>THE APOLLO CLINIC # 23 KALIDASA ROAD ABOVE AIRCEL VV MOHLLA   MYSORE  ,Karnataka Pin-570002 India</v>
          </cell>
          <cell r="AC940" t="str">
            <v/>
          </cell>
          <cell r="AD940" t="str">
            <v/>
          </cell>
          <cell r="AH940" t="str">
            <v/>
          </cell>
          <cell r="AI940" t="str">
            <v/>
          </cell>
          <cell r="AJ940" t="str">
            <v/>
          </cell>
          <cell r="AO940" t="str">
            <v>Inactive</v>
          </cell>
          <cell r="AP940" t="str">
            <v/>
          </cell>
          <cell r="AQ940" t="str">
            <v>Direct</v>
          </cell>
          <cell r="AR940" t="str">
            <v>Karnataka</v>
          </cell>
          <cell r="AS940" t="str">
            <v>TN+AP+TS+KL+BA+KA+SL+HD</v>
          </cell>
          <cell r="AT940" t="str">
            <v>Inactive</v>
          </cell>
          <cell r="AU940" t="str">
            <v>Okay</v>
          </cell>
          <cell r="AV940" t="str">
            <v/>
          </cell>
          <cell r="AW940" t="str">
            <v/>
          </cell>
          <cell r="AX940" t="str">
            <v>Vigeedha</v>
          </cell>
          <cell r="BA940" t="str">
            <v/>
          </cell>
          <cell r="BB940" t="str">
            <v/>
          </cell>
          <cell r="BC940" t="str">
            <v>Sajeev Kumar</v>
          </cell>
          <cell r="BD940" t="str">
            <v>Jayakumar</v>
          </cell>
          <cell r="BE940" t="str">
            <v>Core</v>
          </cell>
          <cell r="BF940" t="str">
            <v>Trade</v>
          </cell>
          <cell r="BG940" t="str">
            <v>IN1</v>
          </cell>
          <cell r="BH940" t="str">
            <v>I29</v>
          </cell>
          <cell r="BI940" t="str">
            <v>I29</v>
          </cell>
          <cell r="BK940" t="str">
            <v>INE</v>
          </cell>
          <cell r="BL940" t="str">
            <v>INE</v>
          </cell>
          <cell r="BM940" t="str">
            <v>TT3</v>
          </cell>
          <cell r="BN940" t="str">
            <v>CS</v>
          </cell>
          <cell r="BS940" t="str">
            <v>INLFCH</v>
          </cell>
          <cell r="BT940" t="str">
            <v xml:space="preserve"> </v>
          </cell>
          <cell r="BU940" t="str">
            <v>N</v>
          </cell>
          <cell r="BV940" t="str">
            <v>N</v>
          </cell>
          <cell r="BW940" t="str">
            <v>N</v>
          </cell>
          <cell r="BX940" t="str">
            <v>Y</v>
          </cell>
          <cell r="BY940" t="str">
            <v>N</v>
          </cell>
          <cell r="BZ940" t="str">
            <v>N</v>
          </cell>
          <cell r="CA940" t="str">
            <v>N</v>
          </cell>
          <cell r="CB940" t="str">
            <v xml:space="preserve"> </v>
          </cell>
          <cell r="CC940" t="str">
            <v>N</v>
          </cell>
          <cell r="CD940">
            <v>413515</v>
          </cell>
          <cell r="CE940">
            <v>414226</v>
          </cell>
          <cell r="CF940">
            <v>414226</v>
          </cell>
          <cell r="CG940">
            <v>414226</v>
          </cell>
          <cell r="CH940">
            <v>414226</v>
          </cell>
          <cell r="CI940">
            <v>414226</v>
          </cell>
          <cell r="CJ940" t="str">
            <v>KKELLY1</v>
          </cell>
          <cell r="CK940" t="str">
            <v/>
          </cell>
          <cell r="CM940" t="str">
            <v/>
          </cell>
          <cell r="CN940" t="str">
            <v>Check</v>
          </cell>
          <cell r="CO940">
            <v>414226</v>
          </cell>
        </row>
        <row r="941">
          <cell r="C941">
            <v>414230</v>
          </cell>
          <cell r="D941" t="str">
            <v>INLFCH</v>
          </cell>
          <cell r="E941" t="str">
            <v>Chennai</v>
          </cell>
          <cell r="F941" t="str">
            <v>INO</v>
          </cell>
          <cell r="G941" t="str">
            <v>TN1</v>
          </cell>
          <cell r="H941" t="str">
            <v>INSOUT</v>
          </cell>
          <cell r="I941" t="str">
            <v>MADURAI</v>
          </cell>
          <cell r="J941" t="str">
            <v>Tamil Nadu</v>
          </cell>
          <cell r="K941" t="str">
            <v>ChennaiMADURAI</v>
          </cell>
          <cell r="L941">
            <v>3</v>
          </cell>
          <cell r="Q941" t="str">
            <v>VADAMALAYAN HOSPITALS</v>
          </cell>
          <cell r="R941" t="str">
            <v>VADAMALAYAN HOSPITALS</v>
          </cell>
          <cell r="S941" t="str">
            <v>VADAMALAYAN HOSPITALS</v>
          </cell>
          <cell r="T941" t="str">
            <v>9-A VALLABHAI ROAD</v>
          </cell>
          <cell r="U941" t="str">
            <v>CHOKKIKYLAM</v>
          </cell>
          <cell r="V941" t="str">
            <v xml:space="preserve"> </v>
          </cell>
          <cell r="W941" t="str">
            <v xml:space="preserve"> </v>
          </cell>
          <cell r="X941">
            <v>625020</v>
          </cell>
          <cell r="Y941" t="str">
            <v>MADURAI</v>
          </cell>
          <cell r="Z941" t="str">
            <v>IN</v>
          </cell>
          <cell r="AA941" t="str">
            <v>I33</v>
          </cell>
          <cell r="AB941" t="str">
            <v>VADAMALAYAN HOSPITALS 9-A VALLABHAI ROAD CHOKKIKYLAM     MADURAI  ,Tamil Nadu Pin-625020 India</v>
          </cell>
          <cell r="AC941" t="str">
            <v/>
          </cell>
          <cell r="AD941" t="str">
            <v/>
          </cell>
          <cell r="AH941" t="str">
            <v/>
          </cell>
          <cell r="AI941" t="str">
            <v/>
          </cell>
          <cell r="AJ941" t="str">
            <v/>
          </cell>
          <cell r="AO941" t="str">
            <v>Inactive</v>
          </cell>
          <cell r="AP941" t="str">
            <v/>
          </cell>
          <cell r="AQ941" t="str">
            <v>Direct</v>
          </cell>
          <cell r="AR941" t="str">
            <v>TN 1</v>
          </cell>
          <cell r="AS941" t="str">
            <v>TN+AP+TS+KL+BA+KA+SL+HD</v>
          </cell>
          <cell r="AT941" t="str">
            <v>Inactive</v>
          </cell>
          <cell r="AU941" t="str">
            <v>Okay</v>
          </cell>
          <cell r="AV941" t="str">
            <v/>
          </cell>
          <cell r="AW941" t="str">
            <v/>
          </cell>
          <cell r="AX941" t="str">
            <v>Vigeedha</v>
          </cell>
          <cell r="BA941" t="str">
            <v/>
          </cell>
          <cell r="BB941" t="str">
            <v/>
          </cell>
          <cell r="BC941" t="str">
            <v>Karthikeyan B</v>
          </cell>
          <cell r="BD941" t="str">
            <v>Jayakumar</v>
          </cell>
          <cell r="BE941" t="str">
            <v>Core</v>
          </cell>
          <cell r="BF941" t="str">
            <v>Trade</v>
          </cell>
          <cell r="BG941" t="str">
            <v>IN1</v>
          </cell>
          <cell r="BH941" t="str">
            <v>I33</v>
          </cell>
          <cell r="BI941" t="str">
            <v>I33</v>
          </cell>
          <cell r="BK941" t="str">
            <v>INA</v>
          </cell>
          <cell r="BL941" t="str">
            <v>INA</v>
          </cell>
          <cell r="BM941" t="str">
            <v>TT3</v>
          </cell>
          <cell r="BN941" t="str">
            <v>CS</v>
          </cell>
          <cell r="BS941" t="str">
            <v>INLFCH</v>
          </cell>
          <cell r="BT941" t="str">
            <v xml:space="preserve"> </v>
          </cell>
          <cell r="BU941" t="str">
            <v>N</v>
          </cell>
          <cell r="BV941" t="str">
            <v>N</v>
          </cell>
          <cell r="BW941" t="str">
            <v>N</v>
          </cell>
          <cell r="BX941" t="str">
            <v>Y</v>
          </cell>
          <cell r="BY941" t="str">
            <v>N</v>
          </cell>
          <cell r="BZ941" t="str">
            <v>N</v>
          </cell>
          <cell r="CA941" t="str">
            <v>N</v>
          </cell>
          <cell r="CB941" t="str">
            <v xml:space="preserve"> </v>
          </cell>
          <cell r="CC941" t="str">
            <v>N</v>
          </cell>
          <cell r="CD941">
            <v>413550</v>
          </cell>
          <cell r="CE941">
            <v>414230</v>
          </cell>
          <cell r="CF941">
            <v>414230</v>
          </cell>
          <cell r="CG941">
            <v>414230</v>
          </cell>
          <cell r="CH941">
            <v>414230</v>
          </cell>
          <cell r="CI941">
            <v>414230</v>
          </cell>
          <cell r="CJ941" t="str">
            <v>KKELLY1</v>
          </cell>
          <cell r="CK941" t="str">
            <v/>
          </cell>
          <cell r="CM941" t="str">
            <v/>
          </cell>
          <cell r="CN941" t="str">
            <v>Check</v>
          </cell>
          <cell r="CO941">
            <v>414230</v>
          </cell>
        </row>
        <row r="942">
          <cell r="C942">
            <v>414231</v>
          </cell>
          <cell r="D942" t="str">
            <v>INLFCH</v>
          </cell>
          <cell r="E942" t="str">
            <v>Chennai</v>
          </cell>
          <cell r="F942" t="str">
            <v>INO</v>
          </cell>
          <cell r="G942" t="str">
            <v>KL1</v>
          </cell>
          <cell r="H942" t="str">
            <v>INSOUT</v>
          </cell>
          <cell r="I942" t="str">
            <v>KOZHIKODE</v>
          </cell>
          <cell r="J942" t="str">
            <v>Kerala</v>
          </cell>
          <cell r="K942" t="str">
            <v>ChennaiKOZHIKODE</v>
          </cell>
          <cell r="L942">
            <v>4</v>
          </cell>
          <cell r="Q942" t="str">
            <v>VATAKARA CO-OPERATIVE HOSPITAL</v>
          </cell>
          <cell r="R942" t="str">
            <v>VATAKARA CO-OPERATIVE HOSPITAL</v>
          </cell>
          <cell r="S942" t="str">
            <v>VATAKARA CO-OPERATIVE HOSPITAL</v>
          </cell>
          <cell r="T942" t="str">
            <v>VADAKARA BEACH</v>
          </cell>
          <cell r="U942" t="str">
            <v xml:space="preserve"> </v>
          </cell>
          <cell r="V942" t="str">
            <v xml:space="preserve"> </v>
          </cell>
          <cell r="W942" t="str">
            <v xml:space="preserve"> </v>
          </cell>
          <cell r="X942">
            <v>673103</v>
          </cell>
          <cell r="Y942" t="str">
            <v>KOZHIKODE</v>
          </cell>
          <cell r="Z942" t="str">
            <v>IN</v>
          </cell>
          <cell r="AA942" t="str">
            <v>I32</v>
          </cell>
          <cell r="AB942" t="str">
            <v>VATAKARA CO-OPERATIVE HOSPITAL VADAKARA BEACH       KOZHIKODE  ,Kerala Pin-673103 India</v>
          </cell>
          <cell r="AC942" t="str">
            <v/>
          </cell>
          <cell r="AD942" t="str">
            <v/>
          </cell>
          <cell r="AH942" t="str">
            <v/>
          </cell>
          <cell r="AI942" t="str">
            <v/>
          </cell>
          <cell r="AJ942" t="str">
            <v/>
          </cell>
          <cell r="AO942" t="str">
            <v>Inactive</v>
          </cell>
          <cell r="AP942" t="str">
            <v/>
          </cell>
          <cell r="AQ942" t="str">
            <v>Direct</v>
          </cell>
          <cell r="AR942" t="str">
            <v>Kerala</v>
          </cell>
          <cell r="AS942" t="str">
            <v>TN+AP+TS+KL+BA+KA+SL+HD</v>
          </cell>
          <cell r="AT942" t="str">
            <v>Inactive</v>
          </cell>
          <cell r="AU942" t="str">
            <v>Okay</v>
          </cell>
          <cell r="AV942" t="str">
            <v/>
          </cell>
          <cell r="AW942" t="str">
            <v/>
          </cell>
          <cell r="AX942" t="str">
            <v>Vigeedha</v>
          </cell>
          <cell r="BA942" t="str">
            <v/>
          </cell>
          <cell r="BB942" t="str">
            <v/>
          </cell>
          <cell r="BC942" t="str">
            <v>Sajeev Kumar</v>
          </cell>
          <cell r="BD942" t="str">
            <v>Jayakumar</v>
          </cell>
          <cell r="BE942" t="str">
            <v>Core</v>
          </cell>
          <cell r="BF942" t="str">
            <v>Trade</v>
          </cell>
          <cell r="BG942" t="str">
            <v>IN1</v>
          </cell>
          <cell r="BH942" t="str">
            <v>I32</v>
          </cell>
          <cell r="BI942" t="str">
            <v>I32</v>
          </cell>
          <cell r="BK942" t="str">
            <v>INE</v>
          </cell>
          <cell r="BL942" t="str">
            <v>INE</v>
          </cell>
          <cell r="BM942" t="str">
            <v>TT4</v>
          </cell>
          <cell r="BN942" t="str">
            <v>CS</v>
          </cell>
          <cell r="BS942" t="str">
            <v>INLFCH</v>
          </cell>
          <cell r="BT942" t="str">
            <v xml:space="preserve"> </v>
          </cell>
          <cell r="BU942" t="str">
            <v>N</v>
          </cell>
          <cell r="BV942" t="str">
            <v>N</v>
          </cell>
          <cell r="BW942" t="str">
            <v>N</v>
          </cell>
          <cell r="BX942" t="str">
            <v>Y</v>
          </cell>
          <cell r="BY942" t="str">
            <v>N</v>
          </cell>
          <cell r="BZ942" t="str">
            <v>N</v>
          </cell>
          <cell r="CA942" t="str">
            <v>N</v>
          </cell>
          <cell r="CB942" t="str">
            <v xml:space="preserve"> </v>
          </cell>
          <cell r="CC942" t="str">
            <v>N</v>
          </cell>
          <cell r="CD942">
            <v>413531</v>
          </cell>
          <cell r="CE942">
            <v>414231</v>
          </cell>
          <cell r="CF942">
            <v>414231</v>
          </cell>
          <cell r="CG942">
            <v>414231</v>
          </cell>
          <cell r="CH942">
            <v>414231</v>
          </cell>
          <cell r="CI942">
            <v>414231</v>
          </cell>
          <cell r="CJ942" t="str">
            <v>KKELLY1</v>
          </cell>
          <cell r="CK942" t="str">
            <v/>
          </cell>
          <cell r="CM942" t="str">
            <v/>
          </cell>
          <cell r="CN942" t="str">
            <v>Check</v>
          </cell>
          <cell r="CO942">
            <v>414231</v>
          </cell>
        </row>
        <row r="943">
          <cell r="C943">
            <v>414232</v>
          </cell>
          <cell r="D943" t="str">
            <v>INLFCH</v>
          </cell>
          <cell r="E943" t="str">
            <v>Chennai</v>
          </cell>
          <cell r="F943" t="str">
            <v>INO</v>
          </cell>
          <cell r="G943" t="str">
            <v>BA1</v>
          </cell>
          <cell r="H943" t="str">
            <v>INSOUT</v>
          </cell>
          <cell r="I943" t="str">
            <v>BANGALORE</v>
          </cell>
          <cell r="J943" t="str">
            <v>Karnataka</v>
          </cell>
          <cell r="K943" t="str">
            <v>ChennaiBANGALORE</v>
          </cell>
          <cell r="L943">
            <v>3</v>
          </cell>
          <cell r="Q943" t="str">
            <v>VIJAYA LAKSHMI HOSPITAL</v>
          </cell>
          <cell r="R943" t="str">
            <v>VIJAYA LAKSHMI HOSPITAL</v>
          </cell>
          <cell r="S943" t="str">
            <v>VIJAYA LAKSHMI HOSPITAL</v>
          </cell>
          <cell r="T943" t="str">
            <v>HENNUR MAIN ROAD</v>
          </cell>
          <cell r="U943" t="str">
            <v>HENNUR BANDE</v>
          </cell>
          <cell r="V943" t="str">
            <v>KALYAN NAGAR</v>
          </cell>
          <cell r="W943" t="str">
            <v xml:space="preserve"> </v>
          </cell>
          <cell r="X943">
            <v>560043</v>
          </cell>
          <cell r="Y943" t="str">
            <v>BANGALORE</v>
          </cell>
          <cell r="Z943" t="str">
            <v>IN</v>
          </cell>
          <cell r="AA943" t="str">
            <v>I29</v>
          </cell>
          <cell r="AB943" t="str">
            <v>VIJAYA LAKSHMI HOSPITAL HENNUR MAIN ROAD HENNUR BANDE KALYAN NAGAR   BANGALORE  ,Karnataka Pin-560043 India</v>
          </cell>
          <cell r="AC943" t="str">
            <v/>
          </cell>
          <cell r="AD943" t="str">
            <v/>
          </cell>
          <cell r="AH943" t="str">
            <v/>
          </cell>
          <cell r="AI943" t="str">
            <v/>
          </cell>
          <cell r="AJ943" t="str">
            <v/>
          </cell>
          <cell r="AO943" t="str">
            <v>Inactive</v>
          </cell>
          <cell r="AP943" t="str">
            <v/>
          </cell>
          <cell r="AQ943" t="str">
            <v>Direct</v>
          </cell>
          <cell r="AR943" t="str">
            <v>Bangalore</v>
          </cell>
          <cell r="AS943" t="str">
            <v>TN+AP+TS+KL+BA+KA+SL+HD</v>
          </cell>
          <cell r="AT943" t="str">
            <v>Inactive</v>
          </cell>
          <cell r="AU943" t="str">
            <v>Okay</v>
          </cell>
          <cell r="AV943" t="str">
            <v/>
          </cell>
          <cell r="AW943" t="str">
            <v/>
          </cell>
          <cell r="AX943" t="str">
            <v>Vigeedha</v>
          </cell>
          <cell r="BA943" t="str">
            <v/>
          </cell>
          <cell r="BB943" t="str">
            <v/>
          </cell>
          <cell r="BC943" t="str">
            <v>Senkathir P</v>
          </cell>
          <cell r="BD943" t="str">
            <v>Jayakumar</v>
          </cell>
          <cell r="BE943" t="str">
            <v>Core</v>
          </cell>
          <cell r="BF943" t="str">
            <v>Trade</v>
          </cell>
          <cell r="BG943" t="str">
            <v>IN1</v>
          </cell>
          <cell r="BH943" t="str">
            <v>I29</v>
          </cell>
          <cell r="BI943" t="str">
            <v>I29</v>
          </cell>
          <cell r="BK943" t="str">
            <v>INE</v>
          </cell>
          <cell r="BL943" t="str">
            <v>INE</v>
          </cell>
          <cell r="BM943" t="str">
            <v>TT3</v>
          </cell>
          <cell r="BN943" t="str">
            <v>CS</v>
          </cell>
          <cell r="BS943" t="str">
            <v>INLFCH</v>
          </cell>
          <cell r="BT943" t="str">
            <v xml:space="preserve"> </v>
          </cell>
          <cell r="BU943" t="str">
            <v>N</v>
          </cell>
          <cell r="BV943" t="str">
            <v>N</v>
          </cell>
          <cell r="BW943" t="str">
            <v>N</v>
          </cell>
          <cell r="BX943" t="str">
            <v>Y</v>
          </cell>
          <cell r="BY943" t="str">
            <v>N</v>
          </cell>
          <cell r="BZ943" t="str">
            <v>N</v>
          </cell>
          <cell r="CA943" t="str">
            <v>N</v>
          </cell>
          <cell r="CB943" t="str">
            <v xml:space="preserve"> </v>
          </cell>
          <cell r="CC943" t="str">
            <v>N</v>
          </cell>
          <cell r="CD943">
            <v>413497</v>
          </cell>
          <cell r="CE943">
            <v>414232</v>
          </cell>
          <cell r="CF943">
            <v>414232</v>
          </cell>
          <cell r="CG943">
            <v>414232</v>
          </cell>
          <cell r="CH943">
            <v>414232</v>
          </cell>
          <cell r="CI943">
            <v>414232</v>
          </cell>
          <cell r="CJ943" t="str">
            <v>KKELLY1</v>
          </cell>
          <cell r="CK943" t="str">
            <v/>
          </cell>
          <cell r="CM943" t="str">
            <v/>
          </cell>
          <cell r="CN943" t="str">
            <v>Check</v>
          </cell>
          <cell r="CO943">
            <v>414232</v>
          </cell>
        </row>
        <row r="944">
          <cell r="C944">
            <v>414233</v>
          </cell>
          <cell r="D944" t="str">
            <v>INLFMU</v>
          </cell>
          <cell r="E944" t="str">
            <v>Mumbai</v>
          </cell>
          <cell r="F944" t="str">
            <v>INO</v>
          </cell>
          <cell r="G944" t="str">
            <v>AP1</v>
          </cell>
          <cell r="H944" t="str">
            <v>INSOUT</v>
          </cell>
          <cell r="I944" t="str">
            <v>VIJAYAWADA</v>
          </cell>
          <cell r="J944" t="str">
            <v>Andhra Pradesh</v>
          </cell>
          <cell r="K944" t="str">
            <v>MumbaiVIJAYAWADA</v>
          </cell>
          <cell r="L944">
            <v>4</v>
          </cell>
          <cell r="Q944" t="str">
            <v>VIJETHA HOSPITAL</v>
          </cell>
          <cell r="R944" t="str">
            <v>VIJETHA HOSPITAL</v>
          </cell>
          <cell r="S944" t="str">
            <v>VIJETHA HOSPITAL</v>
          </cell>
          <cell r="T944" t="str">
            <v>#29/37/30  MEENAKSHI TOWER</v>
          </cell>
          <cell r="U944" t="str">
            <v>SURYA RAO PET</v>
          </cell>
          <cell r="V944" t="str">
            <v>ELURU ROAD</v>
          </cell>
          <cell r="W944" t="str">
            <v xml:space="preserve"> </v>
          </cell>
          <cell r="X944">
            <v>520002</v>
          </cell>
          <cell r="Y944" t="str">
            <v>VIJAYAWADA</v>
          </cell>
          <cell r="Z944" t="str">
            <v>IN</v>
          </cell>
          <cell r="AA944" t="str">
            <v>I37</v>
          </cell>
          <cell r="AB944" t="str">
            <v>VIJETHA HOSPITAL #29/37/30  MEENAKSHI TOWER SURYA RAO PET ELURU ROAD   VIJAYAWADA  ,Andhra Pradesh Pin-520002 India</v>
          </cell>
          <cell r="AC944" t="str">
            <v/>
          </cell>
          <cell r="AD944" t="str">
            <v/>
          </cell>
          <cell r="AH944" t="str">
            <v/>
          </cell>
          <cell r="AI944" t="str">
            <v/>
          </cell>
          <cell r="AJ944" t="str">
            <v/>
          </cell>
          <cell r="AO944" t="str">
            <v>Inactive</v>
          </cell>
          <cell r="AP944" t="str">
            <v/>
          </cell>
          <cell r="AQ944" t="str">
            <v>Direct</v>
          </cell>
          <cell r="AR944" t="str">
            <v>AP &amp; Telangana</v>
          </cell>
          <cell r="AS944" t="str">
            <v>TN+AP+TS+KL+BA+KA+SL+HD</v>
          </cell>
          <cell r="AT944" t="str">
            <v>Inactive</v>
          </cell>
          <cell r="AU944" t="str">
            <v>Okay</v>
          </cell>
          <cell r="AV944" t="str">
            <v/>
          </cell>
          <cell r="AW944" t="str">
            <v/>
          </cell>
          <cell r="AX944" t="str">
            <v>Vigeedha</v>
          </cell>
          <cell r="BA944" t="str">
            <v/>
          </cell>
          <cell r="BB944" t="str">
            <v/>
          </cell>
          <cell r="BC944" t="str">
            <v>Senkathir P</v>
          </cell>
          <cell r="BD944" t="str">
            <v>Jayakumar</v>
          </cell>
          <cell r="BE944" t="str">
            <v>Core</v>
          </cell>
          <cell r="BF944" t="str">
            <v>Trade</v>
          </cell>
          <cell r="BG944" t="str">
            <v>IN1</v>
          </cell>
          <cell r="BH944" t="str">
            <v>I37</v>
          </cell>
          <cell r="BI944" t="str">
            <v>I37</v>
          </cell>
          <cell r="BK944" t="str">
            <v>INE</v>
          </cell>
          <cell r="BL944" t="str">
            <v>INE</v>
          </cell>
          <cell r="BM944" t="str">
            <v>TT4</v>
          </cell>
          <cell r="BN944" t="str">
            <v>CS</v>
          </cell>
          <cell r="BS944" t="str">
            <v>INLFMU</v>
          </cell>
          <cell r="BT944" t="str">
            <v xml:space="preserve"> </v>
          </cell>
          <cell r="BU944" t="str">
            <v>N</v>
          </cell>
          <cell r="BV944" t="str">
            <v>N</v>
          </cell>
          <cell r="BW944" t="str">
            <v>N</v>
          </cell>
          <cell r="BX944" t="str">
            <v>Y</v>
          </cell>
          <cell r="BY944" t="str">
            <v>N</v>
          </cell>
          <cell r="BZ944" t="str">
            <v>N</v>
          </cell>
          <cell r="CA944" t="str">
            <v>N</v>
          </cell>
          <cell r="CB944" t="str">
            <v xml:space="preserve"> </v>
          </cell>
          <cell r="CC944" t="str">
            <v>N</v>
          </cell>
          <cell r="CD944">
            <v>413590</v>
          </cell>
          <cell r="CE944">
            <v>414233</v>
          </cell>
          <cell r="CF944">
            <v>414233</v>
          </cell>
          <cell r="CG944">
            <v>414233</v>
          </cell>
          <cell r="CH944">
            <v>414233</v>
          </cell>
          <cell r="CI944">
            <v>414233</v>
          </cell>
          <cell r="CJ944" t="str">
            <v>KKELLY1</v>
          </cell>
          <cell r="CK944" t="str">
            <v/>
          </cell>
          <cell r="CM944" t="str">
            <v/>
          </cell>
          <cell r="CN944" t="str">
            <v>Check</v>
          </cell>
          <cell r="CO944">
            <v>414233</v>
          </cell>
        </row>
        <row r="945">
          <cell r="C945">
            <v>414234</v>
          </cell>
          <cell r="D945" t="str">
            <v>INLFCH</v>
          </cell>
          <cell r="E945" t="str">
            <v>Chennai</v>
          </cell>
          <cell r="F945" t="str">
            <v>INO</v>
          </cell>
          <cell r="G945" t="str">
            <v>KL1</v>
          </cell>
          <cell r="H945" t="str">
            <v>INSOUT</v>
          </cell>
          <cell r="I945" t="str">
            <v>KOCHI</v>
          </cell>
          <cell r="J945" t="str">
            <v>Kerala</v>
          </cell>
          <cell r="K945" t="str">
            <v>ChennaiKOCHI</v>
          </cell>
          <cell r="L945">
            <v>4</v>
          </cell>
          <cell r="Q945" t="str">
            <v>WELCARE LAKESHORE HOSPITAL CITY</v>
          </cell>
          <cell r="R945" t="str">
            <v>WELCARE LAKESHORE HOSPITAL CITY</v>
          </cell>
          <cell r="S945" t="str">
            <v>WELCARE LAKESHORE HOSPITAL CITY</v>
          </cell>
          <cell r="T945" t="str">
            <v>S A  ROAD VYTTILA</v>
          </cell>
          <cell r="U945" t="str">
            <v xml:space="preserve"> </v>
          </cell>
          <cell r="V945" t="str">
            <v xml:space="preserve"> </v>
          </cell>
          <cell r="W945" t="str">
            <v xml:space="preserve"> </v>
          </cell>
          <cell r="X945">
            <v>682018</v>
          </cell>
          <cell r="Y945" t="str">
            <v>KOCHI</v>
          </cell>
          <cell r="Z945" t="str">
            <v>IN</v>
          </cell>
          <cell r="AA945" t="str">
            <v>I32</v>
          </cell>
          <cell r="AB945" t="str">
            <v>WELCARE LAKESHORE HOSPITAL CITY S A  ROAD VYTTILA       KOCHI  ,Kerala Pin-682018 India</v>
          </cell>
          <cell r="AC945" t="str">
            <v/>
          </cell>
          <cell r="AD945" t="str">
            <v/>
          </cell>
          <cell r="AH945" t="str">
            <v/>
          </cell>
          <cell r="AI945" t="str">
            <v/>
          </cell>
          <cell r="AJ945" t="str">
            <v/>
          </cell>
          <cell r="AO945" t="str">
            <v>Inactive</v>
          </cell>
          <cell r="AP945" t="str">
            <v/>
          </cell>
          <cell r="AQ945" t="str">
            <v>Direct</v>
          </cell>
          <cell r="AR945" t="str">
            <v>Kerala</v>
          </cell>
          <cell r="AS945" t="str">
            <v>TN+AP+TS+KL+BA+KA+SL+HD</v>
          </cell>
          <cell r="AT945" t="str">
            <v>Inactive</v>
          </cell>
          <cell r="AU945" t="str">
            <v>Okay</v>
          </cell>
          <cell r="AV945" t="str">
            <v/>
          </cell>
          <cell r="AW945" t="str">
            <v/>
          </cell>
          <cell r="AX945" t="str">
            <v>Vigeedha</v>
          </cell>
          <cell r="BA945" t="str">
            <v/>
          </cell>
          <cell r="BB945" t="str">
            <v/>
          </cell>
          <cell r="BC945" t="str">
            <v>Sajeev Kumar</v>
          </cell>
          <cell r="BD945" t="str">
            <v>Jayakumar</v>
          </cell>
          <cell r="BE945" t="str">
            <v>Core</v>
          </cell>
          <cell r="BF945" t="str">
            <v>Trade</v>
          </cell>
          <cell r="BG945" t="str">
            <v>IN1</v>
          </cell>
          <cell r="BH945" t="str">
            <v>I32</v>
          </cell>
          <cell r="BI945" t="str">
            <v>I32</v>
          </cell>
          <cell r="BK945" t="str">
            <v>INE</v>
          </cell>
          <cell r="BL945" t="str">
            <v>INE</v>
          </cell>
          <cell r="BM945" t="str">
            <v>TT4</v>
          </cell>
          <cell r="BN945" t="str">
            <v>CS</v>
          </cell>
          <cell r="BS945" t="str">
            <v>INLFCH</v>
          </cell>
          <cell r="BT945" t="str">
            <v xml:space="preserve"> </v>
          </cell>
          <cell r="BU945" t="str">
            <v>N</v>
          </cell>
          <cell r="BV945" t="str">
            <v>N</v>
          </cell>
          <cell r="BW945" t="str">
            <v>N</v>
          </cell>
          <cell r="BX945" t="str">
            <v>Y</v>
          </cell>
          <cell r="BY945" t="str">
            <v>N</v>
          </cell>
          <cell r="BZ945" t="str">
            <v>N</v>
          </cell>
          <cell r="CA945" t="str">
            <v>N</v>
          </cell>
          <cell r="CB945" t="str">
            <v xml:space="preserve"> </v>
          </cell>
          <cell r="CC945" t="str">
            <v>N</v>
          </cell>
          <cell r="CD945">
            <v>413497</v>
          </cell>
          <cell r="CE945">
            <v>414234</v>
          </cell>
          <cell r="CF945">
            <v>414234</v>
          </cell>
          <cell r="CG945">
            <v>414234</v>
          </cell>
          <cell r="CH945">
            <v>414234</v>
          </cell>
          <cell r="CI945">
            <v>414234</v>
          </cell>
          <cell r="CJ945" t="str">
            <v>KKELLY1</v>
          </cell>
          <cell r="CK945" t="str">
            <v/>
          </cell>
          <cell r="CM945" t="str">
            <v/>
          </cell>
          <cell r="CN945" t="str">
            <v>Check</v>
          </cell>
          <cell r="CO945">
            <v>414234</v>
          </cell>
        </row>
        <row r="946">
          <cell r="C946">
            <v>414235</v>
          </cell>
          <cell r="D946" t="str">
            <v>INLFMU</v>
          </cell>
          <cell r="E946" t="str">
            <v>Mumbai</v>
          </cell>
          <cell r="F946" t="str">
            <v>INO</v>
          </cell>
          <cell r="G946" t="str">
            <v>AP1</v>
          </cell>
          <cell r="H946" t="str">
            <v>INSOUT</v>
          </cell>
          <cell r="I946" t="str">
            <v>VIJAYAWADA</v>
          </cell>
          <cell r="J946" t="str">
            <v>Andhra Pradesh</v>
          </cell>
          <cell r="K946" t="str">
            <v>MumbaiVIJAYAWADA</v>
          </cell>
          <cell r="L946">
            <v>4</v>
          </cell>
          <cell r="P946" t="str">
            <v/>
          </cell>
          <cell r="Q946" t="str">
            <v>SPANDANA HOSPITAL</v>
          </cell>
          <cell r="R946" t="str">
            <v>SPANDANA HOSPITAL</v>
          </cell>
          <cell r="S946" t="str">
            <v>SPANDANA HOSPITAL</v>
          </cell>
          <cell r="T946" t="str">
            <v>NARASIMHARAO NAIDU STREET</v>
          </cell>
          <cell r="U946" t="str">
            <v>SURYARAOPET</v>
          </cell>
          <cell r="V946" t="str">
            <v xml:space="preserve"> </v>
          </cell>
          <cell r="W946" t="str">
            <v xml:space="preserve"> </v>
          </cell>
          <cell r="X946">
            <v>520002</v>
          </cell>
          <cell r="Y946" t="str">
            <v>VIJAYAWADA</v>
          </cell>
          <cell r="Z946" t="str">
            <v>IN</v>
          </cell>
          <cell r="AA946" t="str">
            <v>I37</v>
          </cell>
          <cell r="AB946" t="str">
            <v>SPANDANA HOSPITAL NARASIMHARAO NAIDU STREET SURYARAOPET     VIJAYAWADA  ,Andhra Pradesh Pin-520002 India</v>
          </cell>
          <cell r="AC946" t="str">
            <v/>
          </cell>
          <cell r="AD946" t="str">
            <v/>
          </cell>
          <cell r="AH946" t="str">
            <v/>
          </cell>
          <cell r="AI946" t="str">
            <v/>
          </cell>
          <cell r="AJ946" t="str">
            <v/>
          </cell>
          <cell r="AO946" t="str">
            <v>Inactive</v>
          </cell>
          <cell r="AP946" t="str">
            <v/>
          </cell>
          <cell r="AQ946" t="str">
            <v>Direct</v>
          </cell>
          <cell r="AR946" t="str">
            <v>AP &amp; Telangana</v>
          </cell>
          <cell r="AS946" t="str">
            <v>TN+AP+TS+KL+BA+KA+SL+HD</v>
          </cell>
          <cell r="AT946" t="str">
            <v>Inactive</v>
          </cell>
          <cell r="AU946" t="str">
            <v>Okay</v>
          </cell>
          <cell r="AV946" t="str">
            <v/>
          </cell>
          <cell r="AW946" t="str">
            <v/>
          </cell>
          <cell r="AX946" t="str">
            <v>Vigeedha</v>
          </cell>
          <cell r="BA946" t="str">
            <v/>
          </cell>
          <cell r="BB946" t="str">
            <v/>
          </cell>
          <cell r="BC946" t="str">
            <v>Senkathir P</v>
          </cell>
          <cell r="BD946" t="str">
            <v>Jayakumar</v>
          </cell>
          <cell r="BE946" t="str">
            <v>Core</v>
          </cell>
          <cell r="BF946" t="str">
            <v>Trade</v>
          </cell>
          <cell r="BG946" t="str">
            <v>IN1</v>
          </cell>
          <cell r="BH946" t="str">
            <v>I37</v>
          </cell>
          <cell r="BI946" t="str">
            <v>I37</v>
          </cell>
          <cell r="BK946" t="str">
            <v>INE</v>
          </cell>
          <cell r="BL946" t="str">
            <v>INE</v>
          </cell>
          <cell r="BM946" t="str">
            <v>TT4</v>
          </cell>
          <cell r="BN946" t="str">
            <v>CS</v>
          </cell>
          <cell r="BS946" t="str">
            <v>INLFMU</v>
          </cell>
          <cell r="BT946" t="str">
            <v xml:space="preserve"> </v>
          </cell>
          <cell r="BU946" t="str">
            <v>N</v>
          </cell>
          <cell r="BV946" t="str">
            <v>N</v>
          </cell>
          <cell r="BW946" t="str">
            <v>N</v>
          </cell>
          <cell r="BX946" t="str">
            <v>Y</v>
          </cell>
          <cell r="BY946" t="str">
            <v>N</v>
          </cell>
          <cell r="BZ946" t="str">
            <v>N</v>
          </cell>
          <cell r="CA946" t="str">
            <v>N</v>
          </cell>
          <cell r="CB946" t="str">
            <v xml:space="preserve"> </v>
          </cell>
          <cell r="CC946" t="str">
            <v>N</v>
          </cell>
          <cell r="CD946">
            <v>413575</v>
          </cell>
          <cell r="CE946">
            <v>414235</v>
          </cell>
          <cell r="CF946">
            <v>414235</v>
          </cell>
          <cell r="CG946">
            <v>414235</v>
          </cell>
          <cell r="CH946">
            <v>414235</v>
          </cell>
          <cell r="CI946">
            <v>414235</v>
          </cell>
          <cell r="CJ946" t="str">
            <v>KKELLY1</v>
          </cell>
          <cell r="CK946" t="str">
            <v/>
          </cell>
          <cell r="CM946" t="str">
            <v/>
          </cell>
          <cell r="CN946" t="str">
            <v>Check</v>
          </cell>
          <cell r="CO946">
            <v>414235</v>
          </cell>
        </row>
        <row r="947">
          <cell r="C947">
            <v>414236</v>
          </cell>
          <cell r="D947" t="str">
            <v>INLFCH</v>
          </cell>
          <cell r="E947" t="str">
            <v>Chennai</v>
          </cell>
          <cell r="F947" t="str">
            <v>INO</v>
          </cell>
          <cell r="G947" t="str">
            <v>TN1</v>
          </cell>
          <cell r="H947" t="str">
            <v>INSOUT</v>
          </cell>
          <cell r="I947" t="str">
            <v>KARUR</v>
          </cell>
          <cell r="J947" t="str">
            <v>Tamil Nadu</v>
          </cell>
          <cell r="K947" t="str">
            <v>ChennaiKARUR</v>
          </cell>
          <cell r="L947">
            <v>3</v>
          </cell>
          <cell r="P947" t="str">
            <v/>
          </cell>
          <cell r="Q947" t="str">
            <v>APOLLO HOSPITAL -KARUR</v>
          </cell>
          <cell r="R947" t="str">
            <v>APOLLO HOSPITAL -KARUR</v>
          </cell>
          <cell r="S947" t="str">
            <v>APOLLO HOSPITAL -KARUR</v>
          </cell>
          <cell r="T947" t="str">
            <v>163 A.E. -ALLWIN NAGAR</v>
          </cell>
          <cell r="U947" t="str">
            <v>KOVAI ROAD</v>
          </cell>
          <cell r="V947" t="str">
            <v xml:space="preserve"> </v>
          </cell>
          <cell r="W947" t="str">
            <v xml:space="preserve"> </v>
          </cell>
          <cell r="X947">
            <v>639002</v>
          </cell>
          <cell r="Y947" t="str">
            <v>KARUR</v>
          </cell>
          <cell r="Z947" t="str">
            <v>IN</v>
          </cell>
          <cell r="AA947" t="str">
            <v>I33</v>
          </cell>
          <cell r="AB947" t="str">
            <v>APOLLO HOSPITAL -KARUR 163 A.E. -ALLWIN NAGAR KOVAI ROAD     KARUR  ,Tamil Nadu Pin-639002 India</v>
          </cell>
          <cell r="AC947" t="str">
            <v/>
          </cell>
          <cell r="AD947" t="str">
            <v/>
          </cell>
          <cell r="AE947" t="str">
            <v>04324-240800</v>
          </cell>
          <cell r="AG947" t="str">
            <v>04324-240800</v>
          </cell>
          <cell r="AH947" t="str">
            <v>04324-240800</v>
          </cell>
          <cell r="AI947" t="str">
            <v/>
          </cell>
          <cell r="AJ947" t="str">
            <v/>
          </cell>
          <cell r="AO947" t="str">
            <v>Inactive</v>
          </cell>
          <cell r="AP947" t="str">
            <v/>
          </cell>
          <cell r="AQ947" t="str">
            <v>Direct</v>
          </cell>
          <cell r="AR947" t="str">
            <v>TN 1</v>
          </cell>
          <cell r="AS947" t="str">
            <v>TN+AP+TS+KL+BA+KA+SL+HD</v>
          </cell>
          <cell r="AT947" t="str">
            <v>Inactive</v>
          </cell>
          <cell r="AU947" t="str">
            <v>Okay</v>
          </cell>
          <cell r="AV947" t="str">
            <v/>
          </cell>
          <cell r="AW947" t="str">
            <v/>
          </cell>
          <cell r="AX947" t="str">
            <v>Vigeedha</v>
          </cell>
          <cell r="AZ947" t="str">
            <v>04324-240800</v>
          </cell>
          <cell r="BA947" t="str">
            <v/>
          </cell>
          <cell r="BB947" t="str">
            <v/>
          </cell>
          <cell r="BC947" t="str">
            <v>Karthikeyan B</v>
          </cell>
          <cell r="BD947" t="str">
            <v>Jayakumar</v>
          </cell>
          <cell r="BE947" t="str">
            <v>Core</v>
          </cell>
          <cell r="BF947" t="str">
            <v>Trade</v>
          </cell>
          <cell r="BG947" t="str">
            <v>IN1</v>
          </cell>
          <cell r="BH947" t="str">
            <v>I33</v>
          </cell>
          <cell r="BI947" t="str">
            <v>I33</v>
          </cell>
          <cell r="BK947" t="str">
            <v>INA</v>
          </cell>
          <cell r="BL947" t="str">
            <v>INA</v>
          </cell>
          <cell r="BM947" t="str">
            <v>TT3</v>
          </cell>
          <cell r="BN947" t="str">
            <v>CS</v>
          </cell>
          <cell r="BS947" t="str">
            <v>INLFCH</v>
          </cell>
          <cell r="BT947" t="str">
            <v xml:space="preserve"> </v>
          </cell>
          <cell r="BU947" t="str">
            <v>N</v>
          </cell>
          <cell r="BV947" t="str">
            <v>N</v>
          </cell>
          <cell r="BW947" t="str">
            <v>N</v>
          </cell>
          <cell r="BX947" t="str">
            <v>Y</v>
          </cell>
          <cell r="BY947" t="str">
            <v>N</v>
          </cell>
          <cell r="BZ947" t="str">
            <v>N</v>
          </cell>
          <cell r="CA947" t="str">
            <v>N</v>
          </cell>
          <cell r="CB947" t="str">
            <v xml:space="preserve"> </v>
          </cell>
          <cell r="CC947" t="str">
            <v>N</v>
          </cell>
          <cell r="CD947">
            <v>413549</v>
          </cell>
          <cell r="CE947">
            <v>414236</v>
          </cell>
          <cell r="CF947">
            <v>414236</v>
          </cell>
          <cell r="CG947">
            <v>414236</v>
          </cell>
          <cell r="CH947">
            <v>414236</v>
          </cell>
          <cell r="CI947">
            <v>414236</v>
          </cell>
          <cell r="CJ947" t="str">
            <v>KKELLY1</v>
          </cell>
          <cell r="CK947" t="str">
            <v/>
          </cell>
          <cell r="CM947" t="str">
            <v/>
          </cell>
          <cell r="CN947" t="str">
            <v>Check</v>
          </cell>
          <cell r="CO947">
            <v>414236</v>
          </cell>
        </row>
        <row r="948">
          <cell r="C948">
            <v>414237</v>
          </cell>
          <cell r="D948" t="str">
            <v>INLFCH</v>
          </cell>
          <cell r="E948" t="str">
            <v>Chennai</v>
          </cell>
          <cell r="F948" t="str">
            <v>INO</v>
          </cell>
          <cell r="G948" t="str">
            <v>TN1</v>
          </cell>
          <cell r="H948" t="str">
            <v>INSOUT</v>
          </cell>
          <cell r="I948" t="str">
            <v>Karur</v>
          </cell>
          <cell r="J948" t="str">
            <v>Tamil Nadu</v>
          </cell>
          <cell r="K948" t="str">
            <v>ChennaiKarur</v>
          </cell>
          <cell r="L948">
            <v>3</v>
          </cell>
          <cell r="P948" t="str">
            <v/>
          </cell>
          <cell r="Q948" t="str">
            <v>G.C.HOSP</v>
          </cell>
          <cell r="R948" t="str">
            <v>GCHOSP</v>
          </cell>
          <cell r="S948" t="str">
            <v>G.C.HOSP</v>
          </cell>
          <cell r="T948" t="str">
            <v>C/o Dr.RajinikanthNo30</v>
          </cell>
          <cell r="U948" t="str">
            <v>No30 North Pradakshnam road</v>
          </cell>
          <cell r="V948" t="str">
            <v xml:space="preserve"> </v>
          </cell>
          <cell r="W948" t="str">
            <v xml:space="preserve"> </v>
          </cell>
          <cell r="X948">
            <v>639001</v>
          </cell>
          <cell r="Y948" t="str">
            <v>Karur</v>
          </cell>
          <cell r="Z948" t="str">
            <v>IN</v>
          </cell>
          <cell r="AA948" t="str">
            <v>I33</v>
          </cell>
          <cell r="AB948" t="str">
            <v>G.C.HOSP C/o Dr.RajinikanthNo30 No30 North Pradakshnam road     Karur  ,Tamil Nadu Pin-639001 India</v>
          </cell>
          <cell r="AC948" t="str">
            <v/>
          </cell>
          <cell r="AD948" t="str">
            <v/>
          </cell>
          <cell r="AH948" t="str">
            <v/>
          </cell>
          <cell r="AI948" t="str">
            <v/>
          </cell>
          <cell r="AJ948" t="str">
            <v/>
          </cell>
          <cell r="AO948" t="str">
            <v>Inactive</v>
          </cell>
          <cell r="AP948" t="str">
            <v/>
          </cell>
          <cell r="AQ948" t="str">
            <v>Direct</v>
          </cell>
          <cell r="AR948" t="str">
            <v>TN 1</v>
          </cell>
          <cell r="AS948" t="str">
            <v>TN+AP+TS+KL+BA+KA+SL+HD</v>
          </cell>
          <cell r="AT948" t="str">
            <v>Inactive</v>
          </cell>
          <cell r="AU948" t="str">
            <v>Okay</v>
          </cell>
          <cell r="AV948" t="str">
            <v/>
          </cell>
          <cell r="AW948" t="str">
            <v/>
          </cell>
          <cell r="AX948" t="str">
            <v>Vigeedha</v>
          </cell>
          <cell r="BA948" t="str">
            <v/>
          </cell>
          <cell r="BB948" t="str">
            <v/>
          </cell>
          <cell r="BC948" t="str">
            <v>Karthikeyan B</v>
          </cell>
          <cell r="BD948" t="str">
            <v>Jayakumar</v>
          </cell>
          <cell r="BE948" t="str">
            <v>Core</v>
          </cell>
          <cell r="BF948" t="str">
            <v>Trade</v>
          </cell>
          <cell r="BG948" t="str">
            <v>IN1</v>
          </cell>
          <cell r="BH948" t="str">
            <v>I33</v>
          </cell>
          <cell r="BI948" t="str">
            <v>I33</v>
          </cell>
          <cell r="BK948" t="str">
            <v>INA</v>
          </cell>
          <cell r="BL948" t="str">
            <v>INA</v>
          </cell>
          <cell r="BM948" t="str">
            <v>TT3</v>
          </cell>
          <cell r="BN948" t="str">
            <v>CS</v>
          </cell>
          <cell r="BS948" t="str">
            <v>INLFCH</v>
          </cell>
          <cell r="BT948" t="str">
            <v xml:space="preserve"> </v>
          </cell>
          <cell r="BU948" t="str">
            <v>N</v>
          </cell>
          <cell r="BV948" t="str">
            <v>N</v>
          </cell>
          <cell r="BW948" t="str">
            <v>N</v>
          </cell>
          <cell r="BX948" t="str">
            <v>Y</v>
          </cell>
          <cell r="BY948" t="str">
            <v>N</v>
          </cell>
          <cell r="BZ948" t="str">
            <v>N</v>
          </cell>
          <cell r="CA948" t="str">
            <v>N</v>
          </cell>
          <cell r="CB948" t="str">
            <v xml:space="preserve"> </v>
          </cell>
          <cell r="CC948" t="str">
            <v>N</v>
          </cell>
          <cell r="CD948">
            <v>413549</v>
          </cell>
          <cell r="CE948">
            <v>414237</v>
          </cell>
          <cell r="CF948">
            <v>414237</v>
          </cell>
          <cell r="CG948">
            <v>414237</v>
          </cell>
          <cell r="CH948">
            <v>414237</v>
          </cell>
          <cell r="CI948">
            <v>414237</v>
          </cell>
          <cell r="CJ948" t="str">
            <v>KKELLY1</v>
          </cell>
          <cell r="CK948" t="str">
            <v/>
          </cell>
          <cell r="CM948" t="str">
            <v/>
          </cell>
          <cell r="CN948" t="str">
            <v>Check</v>
          </cell>
          <cell r="CO948">
            <v>414237</v>
          </cell>
        </row>
        <row r="949">
          <cell r="C949">
            <v>414238</v>
          </cell>
          <cell r="D949" t="str">
            <v>INLFMU</v>
          </cell>
          <cell r="E949" t="str">
            <v>Mumbai</v>
          </cell>
          <cell r="F949" t="str">
            <v>INO</v>
          </cell>
          <cell r="G949" t="str">
            <v>AP1</v>
          </cell>
          <cell r="H949" t="str">
            <v>INSOUT</v>
          </cell>
          <cell r="I949" t="str">
            <v>KURNOOL</v>
          </cell>
          <cell r="J949" t="str">
            <v>Andhra Pradesh</v>
          </cell>
          <cell r="K949" t="str">
            <v>MumbaiKURNOOL</v>
          </cell>
          <cell r="L949">
            <v>4</v>
          </cell>
          <cell r="Q949" t="str">
            <v>KURNOOL HEART AND BRAIN CENTRE</v>
          </cell>
          <cell r="R949" t="str">
            <v>KURNOOL HEART AND BRAIN CENTRE</v>
          </cell>
          <cell r="S949" t="str">
            <v>KURNOOL HEART AND BRAIN CENTRE</v>
          </cell>
          <cell r="T949" t="str">
            <v>A. CAMP EXTN</v>
          </cell>
          <cell r="U949" t="str">
            <v xml:space="preserve"> </v>
          </cell>
          <cell r="V949" t="str">
            <v xml:space="preserve"> </v>
          </cell>
          <cell r="W949" t="str">
            <v xml:space="preserve"> </v>
          </cell>
          <cell r="X949">
            <v>518002</v>
          </cell>
          <cell r="Y949" t="str">
            <v>KURNOOL</v>
          </cell>
          <cell r="Z949" t="str">
            <v>IN</v>
          </cell>
          <cell r="AA949" t="str">
            <v>I37</v>
          </cell>
          <cell r="AB949" t="str">
            <v>KURNOOL HEART AND BRAIN CENTRE A. CAMP EXTN       KURNOOL  ,Andhra Pradesh Pin-518002 India</v>
          </cell>
          <cell r="AC949" t="str">
            <v/>
          </cell>
          <cell r="AD949" t="str">
            <v/>
          </cell>
          <cell r="AH949" t="str">
            <v/>
          </cell>
          <cell r="AI949" t="str">
            <v/>
          </cell>
          <cell r="AJ949" t="str">
            <v/>
          </cell>
          <cell r="AO949" t="str">
            <v>Inactive</v>
          </cell>
          <cell r="AP949" t="str">
            <v/>
          </cell>
          <cell r="AQ949" t="str">
            <v>Direct</v>
          </cell>
          <cell r="AR949" t="str">
            <v>AP &amp; Telangana</v>
          </cell>
          <cell r="AS949" t="str">
            <v>TN+AP+TS+KL+BA+KA+SL+HD</v>
          </cell>
          <cell r="AT949" t="str">
            <v>Inactive</v>
          </cell>
          <cell r="AU949" t="str">
            <v>Okay</v>
          </cell>
          <cell r="AV949" t="str">
            <v/>
          </cell>
          <cell r="AW949" t="str">
            <v/>
          </cell>
          <cell r="AX949" t="str">
            <v>Vigeedha</v>
          </cell>
          <cell r="BA949" t="str">
            <v/>
          </cell>
          <cell r="BB949" t="str">
            <v/>
          </cell>
          <cell r="BC949" t="str">
            <v>Senkathir P</v>
          </cell>
          <cell r="BD949" t="str">
            <v>Jayakumar</v>
          </cell>
          <cell r="BE949" t="str">
            <v>Core</v>
          </cell>
          <cell r="BF949" t="str">
            <v>Trade</v>
          </cell>
          <cell r="BG949" t="str">
            <v>IN1</v>
          </cell>
          <cell r="BH949" t="str">
            <v>I37</v>
          </cell>
          <cell r="BI949" t="str">
            <v>I37</v>
          </cell>
          <cell r="BK949" t="str">
            <v>INE</v>
          </cell>
          <cell r="BL949" t="str">
            <v>INE</v>
          </cell>
          <cell r="BM949" t="str">
            <v>TT4</v>
          </cell>
          <cell r="BN949" t="str">
            <v>CS</v>
          </cell>
          <cell r="BS949" t="str">
            <v>INLFMU</v>
          </cell>
          <cell r="BT949" t="str">
            <v xml:space="preserve"> </v>
          </cell>
          <cell r="BU949" t="str">
            <v>N</v>
          </cell>
          <cell r="BV949" t="str">
            <v>N</v>
          </cell>
          <cell r="BW949" t="str">
            <v>N</v>
          </cell>
          <cell r="BX949" t="str">
            <v>Y</v>
          </cell>
          <cell r="BY949" t="str">
            <v>N</v>
          </cell>
          <cell r="BZ949" t="str">
            <v>N</v>
          </cell>
          <cell r="CA949" t="str">
            <v>N</v>
          </cell>
          <cell r="CB949" t="str">
            <v xml:space="preserve"> </v>
          </cell>
          <cell r="CC949" t="str">
            <v>N</v>
          </cell>
          <cell r="CD949">
            <v>413591</v>
          </cell>
          <cell r="CE949">
            <v>414238</v>
          </cell>
          <cell r="CF949">
            <v>414238</v>
          </cell>
          <cell r="CG949">
            <v>414238</v>
          </cell>
          <cell r="CH949">
            <v>414238</v>
          </cell>
          <cell r="CI949">
            <v>414238</v>
          </cell>
          <cell r="CJ949" t="str">
            <v>KKELLY1</v>
          </cell>
          <cell r="CK949" t="str">
            <v/>
          </cell>
          <cell r="CM949" t="str">
            <v/>
          </cell>
          <cell r="CN949" t="str">
            <v>Check</v>
          </cell>
          <cell r="CO949">
            <v>414238</v>
          </cell>
        </row>
        <row r="950">
          <cell r="C950">
            <v>414239</v>
          </cell>
          <cell r="D950" t="str">
            <v>INLFCH</v>
          </cell>
          <cell r="E950" t="str">
            <v>Chennai</v>
          </cell>
          <cell r="F950" t="str">
            <v>INO</v>
          </cell>
          <cell r="G950" t="str">
            <v>TN1</v>
          </cell>
          <cell r="H950" t="str">
            <v>INSOUT</v>
          </cell>
          <cell r="I950" t="str">
            <v>COIMBATORE</v>
          </cell>
          <cell r="J950" t="str">
            <v>Tamil Nadu</v>
          </cell>
          <cell r="K950" t="str">
            <v>ChennaiCOIMBATORE</v>
          </cell>
          <cell r="L950">
            <v>3</v>
          </cell>
          <cell r="Q950" t="str">
            <v>KOVAI DIABETES SPECIALITY CENTRE</v>
          </cell>
          <cell r="R950" t="str">
            <v>KOVAI DIABETES SPECIALITY CENTRE</v>
          </cell>
          <cell r="S950" t="str">
            <v>KOVAI DIABETES SPECIALITY CENTRE</v>
          </cell>
          <cell r="T950" t="str">
            <v>15 VIVEKANANDA ROAD RAM NAGAR</v>
          </cell>
          <cell r="U950" t="str">
            <v xml:space="preserve"> </v>
          </cell>
          <cell r="V950" t="str">
            <v xml:space="preserve"> </v>
          </cell>
          <cell r="W950" t="str">
            <v xml:space="preserve"> </v>
          </cell>
          <cell r="X950">
            <v>641009</v>
          </cell>
          <cell r="Y950" t="str">
            <v>COIMBATORE</v>
          </cell>
          <cell r="Z950" t="str">
            <v>IN</v>
          </cell>
          <cell r="AA950" t="str">
            <v>I33</v>
          </cell>
          <cell r="AB950" t="str">
            <v>KOVAI DIABETES SPECIALITY CENTRE 15 VIVEKANANDA ROAD RAM NAGAR       COIMBATORE  ,Tamil Nadu Pin-641009 India</v>
          </cell>
          <cell r="AC950" t="str">
            <v/>
          </cell>
          <cell r="AD950" t="str">
            <v/>
          </cell>
          <cell r="AH950" t="str">
            <v/>
          </cell>
          <cell r="AI950" t="str">
            <v/>
          </cell>
          <cell r="AJ950" t="str">
            <v/>
          </cell>
          <cell r="AO950" t="str">
            <v>Inactive</v>
          </cell>
          <cell r="AP950" t="str">
            <v/>
          </cell>
          <cell r="AQ950" t="str">
            <v>Direct</v>
          </cell>
          <cell r="AR950" t="str">
            <v>TN 1</v>
          </cell>
          <cell r="AS950" t="str">
            <v>TN+AP+TS+KL+BA+KA+SL+HD</v>
          </cell>
          <cell r="AT950" t="str">
            <v>Inactive</v>
          </cell>
          <cell r="AU950" t="str">
            <v>Okay</v>
          </cell>
          <cell r="AV950" t="str">
            <v/>
          </cell>
          <cell r="AW950" t="str">
            <v/>
          </cell>
          <cell r="AX950" t="str">
            <v>Vigeedha</v>
          </cell>
          <cell r="BA950" t="str">
            <v/>
          </cell>
          <cell r="BB950" t="str">
            <v/>
          </cell>
          <cell r="BC950" t="str">
            <v>Karthikeyan B</v>
          </cell>
          <cell r="BD950" t="str">
            <v>Jayakumar</v>
          </cell>
          <cell r="BE950" t="str">
            <v>Core</v>
          </cell>
          <cell r="BF950" t="str">
            <v>Trade</v>
          </cell>
          <cell r="BG950" t="str">
            <v>IN1</v>
          </cell>
          <cell r="BH950" t="str">
            <v>I33</v>
          </cell>
          <cell r="BI950" t="str">
            <v>I33</v>
          </cell>
          <cell r="BK950" t="str">
            <v>INA</v>
          </cell>
          <cell r="BL950" t="str">
            <v>INA</v>
          </cell>
          <cell r="BM950" t="str">
            <v>TT3</v>
          </cell>
          <cell r="BN950" t="str">
            <v>CS</v>
          </cell>
          <cell r="BS950" t="str">
            <v>INLFCH</v>
          </cell>
          <cell r="BT950" t="str">
            <v xml:space="preserve"> </v>
          </cell>
          <cell r="BU950" t="str">
            <v>N</v>
          </cell>
          <cell r="BV950" t="str">
            <v>N</v>
          </cell>
          <cell r="BW950" t="str">
            <v>N</v>
          </cell>
          <cell r="BX950" t="str">
            <v>Y</v>
          </cell>
          <cell r="BY950" t="str">
            <v>N</v>
          </cell>
          <cell r="BZ950" t="str">
            <v>N</v>
          </cell>
          <cell r="CA950" t="str">
            <v>N</v>
          </cell>
          <cell r="CB950" t="str">
            <v xml:space="preserve"> </v>
          </cell>
          <cell r="CC950" t="str">
            <v>N</v>
          </cell>
          <cell r="CD950">
            <v>413557</v>
          </cell>
          <cell r="CE950">
            <v>414239</v>
          </cell>
          <cell r="CF950">
            <v>414239</v>
          </cell>
          <cell r="CG950">
            <v>414239</v>
          </cell>
          <cell r="CH950">
            <v>414239</v>
          </cell>
          <cell r="CI950">
            <v>414239</v>
          </cell>
          <cell r="CJ950" t="str">
            <v>KKELLY1</v>
          </cell>
          <cell r="CK950" t="str">
            <v/>
          </cell>
          <cell r="CM950" t="str">
            <v/>
          </cell>
          <cell r="CN950" t="str">
            <v>Check</v>
          </cell>
          <cell r="CO950">
            <v>414239</v>
          </cell>
        </row>
        <row r="951">
          <cell r="C951">
            <v>414240</v>
          </cell>
          <cell r="D951" t="str">
            <v>INLFMU</v>
          </cell>
          <cell r="E951" t="str">
            <v>Mumbai</v>
          </cell>
          <cell r="F951" t="str">
            <v>INO</v>
          </cell>
          <cell r="G951" t="str">
            <v>AP1</v>
          </cell>
          <cell r="H951" t="str">
            <v>INSOUT</v>
          </cell>
          <cell r="I951" t="str">
            <v>KURNOOL</v>
          </cell>
          <cell r="J951" t="str">
            <v>Andhra Pradesh</v>
          </cell>
          <cell r="K951" t="str">
            <v>MumbaiKURNOOL</v>
          </cell>
          <cell r="L951">
            <v>4</v>
          </cell>
          <cell r="Q951" t="str">
            <v>VISHWABHARATHI HOSPITAL</v>
          </cell>
          <cell r="R951" t="str">
            <v>VISHWABHARATHI HOSPITAL</v>
          </cell>
          <cell r="S951" t="str">
            <v>VISHWABHARATHI HOSPITAL</v>
          </cell>
          <cell r="T951" t="str">
            <v>ESTATE</v>
          </cell>
          <cell r="U951" t="str">
            <v xml:space="preserve"> </v>
          </cell>
          <cell r="V951" t="str">
            <v xml:space="preserve"> </v>
          </cell>
          <cell r="W951" t="str">
            <v xml:space="preserve"> </v>
          </cell>
          <cell r="X951">
            <v>518002</v>
          </cell>
          <cell r="Y951" t="str">
            <v>KURNOOL</v>
          </cell>
          <cell r="Z951" t="str">
            <v>IN</v>
          </cell>
          <cell r="AA951" t="str">
            <v>I37</v>
          </cell>
          <cell r="AB951" t="str">
            <v>VISHWABHARATHI HOSPITAL ESTATE       KURNOOL  ,Andhra Pradesh Pin-518002 India</v>
          </cell>
          <cell r="AC951" t="str">
            <v/>
          </cell>
          <cell r="AD951" t="str">
            <v/>
          </cell>
          <cell r="AH951" t="str">
            <v/>
          </cell>
          <cell r="AI951" t="str">
            <v/>
          </cell>
          <cell r="AJ951" t="str">
            <v/>
          </cell>
          <cell r="AO951" t="str">
            <v>Inactive</v>
          </cell>
          <cell r="AP951" t="str">
            <v/>
          </cell>
          <cell r="AQ951" t="str">
            <v>Direct</v>
          </cell>
          <cell r="AR951" t="str">
            <v>AP &amp; Telangana</v>
          </cell>
          <cell r="AS951" t="str">
            <v>TN+AP+TS+KL+BA+KA+SL+HD</v>
          </cell>
          <cell r="AT951" t="str">
            <v>Inactive</v>
          </cell>
          <cell r="AU951" t="str">
            <v>Okay</v>
          </cell>
          <cell r="AV951" t="str">
            <v/>
          </cell>
          <cell r="AW951" t="str">
            <v/>
          </cell>
          <cell r="AX951" t="str">
            <v>Vigeedha</v>
          </cell>
          <cell r="BA951" t="str">
            <v/>
          </cell>
          <cell r="BB951" t="str">
            <v/>
          </cell>
          <cell r="BC951" t="str">
            <v>Senkathir P</v>
          </cell>
          <cell r="BD951" t="str">
            <v>Jayakumar</v>
          </cell>
          <cell r="BE951" t="str">
            <v>Core</v>
          </cell>
          <cell r="BF951" t="str">
            <v>Trade</v>
          </cell>
          <cell r="BG951" t="str">
            <v>IN1</v>
          </cell>
          <cell r="BH951" t="str">
            <v>I37</v>
          </cell>
          <cell r="BI951" t="str">
            <v>I37</v>
          </cell>
          <cell r="BK951" t="str">
            <v>INE</v>
          </cell>
          <cell r="BL951" t="str">
            <v>INE</v>
          </cell>
          <cell r="BM951" t="str">
            <v>TT4</v>
          </cell>
          <cell r="BN951" t="str">
            <v>CS</v>
          </cell>
          <cell r="BS951" t="str">
            <v>INLFMU</v>
          </cell>
          <cell r="BT951" t="str">
            <v xml:space="preserve"> </v>
          </cell>
          <cell r="BU951" t="str">
            <v>N</v>
          </cell>
          <cell r="BV951" t="str">
            <v>N</v>
          </cell>
          <cell r="BW951" t="str">
            <v>N</v>
          </cell>
          <cell r="BX951" t="str">
            <v>Y</v>
          </cell>
          <cell r="BY951" t="str">
            <v>N</v>
          </cell>
          <cell r="BZ951" t="str">
            <v>N</v>
          </cell>
          <cell r="CA951" t="str">
            <v>N</v>
          </cell>
          <cell r="CB951" t="str">
            <v xml:space="preserve"> </v>
          </cell>
          <cell r="CC951" t="str">
            <v>N</v>
          </cell>
          <cell r="CD951">
            <v>413591</v>
          </cell>
          <cell r="CE951">
            <v>414240</v>
          </cell>
          <cell r="CF951">
            <v>414240</v>
          </cell>
          <cell r="CG951">
            <v>414240</v>
          </cell>
          <cell r="CH951">
            <v>414240</v>
          </cell>
          <cell r="CI951">
            <v>414240</v>
          </cell>
          <cell r="CJ951" t="str">
            <v>KKELLY1</v>
          </cell>
          <cell r="CK951" t="str">
            <v/>
          </cell>
          <cell r="CM951" t="str">
            <v/>
          </cell>
          <cell r="CN951" t="str">
            <v>Check</v>
          </cell>
          <cell r="CO951">
            <v>414240</v>
          </cell>
        </row>
        <row r="952">
          <cell r="C952">
            <v>414241</v>
          </cell>
          <cell r="D952" t="str">
            <v>INLFCH</v>
          </cell>
          <cell r="E952" t="str">
            <v>Chennai</v>
          </cell>
          <cell r="F952" t="str">
            <v>INO</v>
          </cell>
          <cell r="G952" t="str">
            <v>KL1</v>
          </cell>
          <cell r="H952" t="str">
            <v>INSOUT</v>
          </cell>
          <cell r="I952" t="str">
            <v>TRIVANDRUM</v>
          </cell>
          <cell r="J952" t="str">
            <v>Kerala</v>
          </cell>
          <cell r="K952" t="str">
            <v>ChennaiTRIVANDRUM</v>
          </cell>
          <cell r="L952">
            <v>4</v>
          </cell>
          <cell r="Q952" t="str">
            <v>LIVING LONGER LIFE CARE HOSPITAL</v>
          </cell>
          <cell r="R952" t="str">
            <v>LIVING LONGER LIFE CARE HOSPITAL</v>
          </cell>
          <cell r="S952" t="str">
            <v>LIVING LONGER LIFE CARE HOSPITAL</v>
          </cell>
          <cell r="T952" t="str">
            <v>JDC JUNCTION MUDAVANMUGAL</v>
          </cell>
          <cell r="U952" t="str">
            <v xml:space="preserve"> </v>
          </cell>
          <cell r="V952" t="str">
            <v xml:space="preserve"> </v>
          </cell>
          <cell r="W952" t="str">
            <v xml:space="preserve"> </v>
          </cell>
          <cell r="X952">
            <v>695032</v>
          </cell>
          <cell r="Y952" t="str">
            <v>TRIVANDRUM</v>
          </cell>
          <cell r="Z952" t="str">
            <v>IN</v>
          </cell>
          <cell r="AA952" t="str">
            <v>I32</v>
          </cell>
          <cell r="AB952" t="str">
            <v>LIVING LONGER LIFE CARE HOSPITAL JDC JUNCTION MUDAVANMUGAL       TRIVANDRUM  ,Kerala Pin-695032 India</v>
          </cell>
          <cell r="AC952" t="str">
            <v/>
          </cell>
          <cell r="AD952" t="str">
            <v/>
          </cell>
          <cell r="AH952" t="str">
            <v/>
          </cell>
          <cell r="AI952" t="str">
            <v/>
          </cell>
          <cell r="AJ952" t="str">
            <v/>
          </cell>
          <cell r="AO952" t="str">
            <v>Inactive</v>
          </cell>
          <cell r="AP952" t="str">
            <v/>
          </cell>
          <cell r="AQ952" t="str">
            <v>Direct</v>
          </cell>
          <cell r="AR952" t="str">
            <v>Kerala</v>
          </cell>
          <cell r="AS952" t="str">
            <v>TN+AP+TS+KL+BA+KA+SL+HD</v>
          </cell>
          <cell r="AT952" t="str">
            <v>Inactive</v>
          </cell>
          <cell r="AU952" t="str">
            <v>Okay</v>
          </cell>
          <cell r="AV952" t="str">
            <v/>
          </cell>
          <cell r="AW952" t="str">
            <v/>
          </cell>
          <cell r="AX952" t="str">
            <v>Vigeedha</v>
          </cell>
          <cell r="BA952" t="str">
            <v/>
          </cell>
          <cell r="BB952" t="str">
            <v/>
          </cell>
          <cell r="BC952" t="str">
            <v>Sajeev Kumar</v>
          </cell>
          <cell r="BD952" t="str">
            <v>Jayakumar</v>
          </cell>
          <cell r="BE952" t="str">
            <v>Core</v>
          </cell>
          <cell r="BF952" t="str">
            <v>Trade</v>
          </cell>
          <cell r="BG952" t="str">
            <v>IN1</v>
          </cell>
          <cell r="BH952" t="str">
            <v>I32</v>
          </cell>
          <cell r="BI952" t="str">
            <v>I32</v>
          </cell>
          <cell r="BK952" t="str">
            <v>INE</v>
          </cell>
          <cell r="BL952" t="str">
            <v>INE</v>
          </cell>
          <cell r="BM952" t="str">
            <v>TT4</v>
          </cell>
          <cell r="BN952" t="str">
            <v>CS</v>
          </cell>
          <cell r="BS952" t="str">
            <v>INLFCH</v>
          </cell>
          <cell r="BT952" t="str">
            <v xml:space="preserve"> </v>
          </cell>
          <cell r="BU952" t="str">
            <v>N</v>
          </cell>
          <cell r="BV952" t="str">
            <v>N</v>
          </cell>
          <cell r="BW952" t="str">
            <v>N</v>
          </cell>
          <cell r="BX952" t="str">
            <v>Y</v>
          </cell>
          <cell r="BY952" t="str">
            <v>N</v>
          </cell>
          <cell r="BZ952" t="str">
            <v>N</v>
          </cell>
          <cell r="CA952" t="str">
            <v>N</v>
          </cell>
          <cell r="CB952" t="str">
            <v xml:space="preserve"> </v>
          </cell>
          <cell r="CC952" t="str">
            <v>N</v>
          </cell>
          <cell r="CD952">
            <v>413512</v>
          </cell>
          <cell r="CE952">
            <v>414241</v>
          </cell>
          <cell r="CF952">
            <v>414241</v>
          </cell>
          <cell r="CG952">
            <v>414241</v>
          </cell>
          <cell r="CH952">
            <v>414241</v>
          </cell>
          <cell r="CI952">
            <v>414241</v>
          </cell>
          <cell r="CJ952" t="str">
            <v>KKELLY1</v>
          </cell>
          <cell r="CK952" t="str">
            <v/>
          </cell>
          <cell r="CM952" t="str">
            <v/>
          </cell>
          <cell r="CN952" t="str">
            <v>Check</v>
          </cell>
          <cell r="CO952">
            <v>414241</v>
          </cell>
        </row>
        <row r="953">
          <cell r="C953">
            <v>414242</v>
          </cell>
          <cell r="D953" t="str">
            <v>INLFCH</v>
          </cell>
          <cell r="E953" t="str">
            <v>Chennai</v>
          </cell>
          <cell r="F953" t="str">
            <v>INO</v>
          </cell>
          <cell r="G953" t="str">
            <v>KL1</v>
          </cell>
          <cell r="H953" t="str">
            <v>INSOUT</v>
          </cell>
          <cell r="I953" t="str">
            <v>TRIVANDRUM</v>
          </cell>
          <cell r="J953" t="str">
            <v>Kerala</v>
          </cell>
          <cell r="K953" t="str">
            <v>ChennaiTRIVANDRUM</v>
          </cell>
          <cell r="L953">
            <v>4</v>
          </cell>
          <cell r="Q953" t="str">
            <v>CSI MEDICAL COLLEGE</v>
          </cell>
          <cell r="R953" t="str">
            <v>CSI MEDICAL COLLEGE</v>
          </cell>
          <cell r="S953" t="str">
            <v>CSI MEDICAL COLLEGE</v>
          </cell>
          <cell r="T953" t="str">
            <v>KARAKONAM</v>
          </cell>
          <cell r="U953" t="str">
            <v xml:space="preserve"> </v>
          </cell>
          <cell r="V953" t="str">
            <v xml:space="preserve"> </v>
          </cell>
          <cell r="W953" t="str">
            <v xml:space="preserve"> </v>
          </cell>
          <cell r="X953">
            <v>695504</v>
          </cell>
          <cell r="Y953" t="str">
            <v>TRIVANDRUM</v>
          </cell>
          <cell r="Z953" t="str">
            <v>IN</v>
          </cell>
          <cell r="AA953" t="str">
            <v>I32</v>
          </cell>
          <cell r="AB953" t="str">
            <v>CSI MEDICAL COLLEGE KARAKONAM       TRIVANDRUM  ,Kerala Pin-695504 India</v>
          </cell>
          <cell r="AC953" t="str">
            <v/>
          </cell>
          <cell r="AD953" t="str">
            <v/>
          </cell>
          <cell r="AH953" t="str">
            <v/>
          </cell>
          <cell r="AI953" t="str">
            <v/>
          </cell>
          <cell r="AJ953" t="str">
            <v/>
          </cell>
          <cell r="AO953" t="str">
            <v>Inactive</v>
          </cell>
          <cell r="AP953" t="str">
            <v/>
          </cell>
          <cell r="AQ953" t="str">
            <v>Direct</v>
          </cell>
          <cell r="AR953" t="str">
            <v>Kerala</v>
          </cell>
          <cell r="AS953" t="str">
            <v>TN+AP+TS+KL+BA+KA+SL+HD</v>
          </cell>
          <cell r="AT953" t="str">
            <v>Inactive</v>
          </cell>
          <cell r="AU953" t="str">
            <v>Okay</v>
          </cell>
          <cell r="AV953" t="str">
            <v/>
          </cell>
          <cell r="AW953" t="str">
            <v/>
          </cell>
          <cell r="AX953" t="str">
            <v>Vigeedha</v>
          </cell>
          <cell r="BA953" t="str">
            <v/>
          </cell>
          <cell r="BB953" t="str">
            <v/>
          </cell>
          <cell r="BC953" t="str">
            <v>Sajeev Kumar</v>
          </cell>
          <cell r="BD953" t="str">
            <v>Jayakumar</v>
          </cell>
          <cell r="BE953" t="str">
            <v>Core</v>
          </cell>
          <cell r="BF953" t="str">
            <v>Trade</v>
          </cell>
          <cell r="BG953" t="str">
            <v>IN1</v>
          </cell>
          <cell r="BH953" t="str">
            <v>I32</v>
          </cell>
          <cell r="BI953" t="str">
            <v>I32</v>
          </cell>
          <cell r="BK953" t="str">
            <v>INE</v>
          </cell>
          <cell r="BL953" t="str">
            <v>INE</v>
          </cell>
          <cell r="BM953" t="str">
            <v>TT4</v>
          </cell>
          <cell r="BN953" t="str">
            <v>CS</v>
          </cell>
          <cell r="BS953" t="str">
            <v>INLFCH</v>
          </cell>
          <cell r="BT953" t="str">
            <v xml:space="preserve"> </v>
          </cell>
          <cell r="BU953" t="str">
            <v>N</v>
          </cell>
          <cell r="BV953" t="str">
            <v>N</v>
          </cell>
          <cell r="BW953" t="str">
            <v>N</v>
          </cell>
          <cell r="BX953" t="str">
            <v>Y</v>
          </cell>
          <cell r="BY953" t="str">
            <v>N</v>
          </cell>
          <cell r="BZ953" t="str">
            <v>N</v>
          </cell>
          <cell r="CA953" t="str">
            <v>N</v>
          </cell>
          <cell r="CB953" t="str">
            <v xml:space="preserve"> </v>
          </cell>
          <cell r="CC953" t="str">
            <v>N</v>
          </cell>
          <cell r="CD953">
            <v>413537</v>
          </cell>
          <cell r="CE953">
            <v>414242</v>
          </cell>
          <cell r="CF953">
            <v>414242</v>
          </cell>
          <cell r="CG953">
            <v>414242</v>
          </cell>
          <cell r="CH953">
            <v>414242</v>
          </cell>
          <cell r="CI953">
            <v>414242</v>
          </cell>
          <cell r="CJ953" t="str">
            <v>KKELLY1</v>
          </cell>
          <cell r="CK953" t="str">
            <v/>
          </cell>
          <cell r="CM953" t="str">
            <v/>
          </cell>
          <cell r="CN953" t="str">
            <v>Check</v>
          </cell>
          <cell r="CO953">
            <v>414242</v>
          </cell>
        </row>
        <row r="954">
          <cell r="C954">
            <v>414243</v>
          </cell>
          <cell r="D954" t="str">
            <v>INLFMU</v>
          </cell>
          <cell r="E954" t="str">
            <v>Mumbai</v>
          </cell>
          <cell r="F954" t="str">
            <v>INO</v>
          </cell>
          <cell r="G954" t="str">
            <v>AP1</v>
          </cell>
          <cell r="H954" t="str">
            <v>INSOUT</v>
          </cell>
          <cell r="I954" t="str">
            <v>KAIKALUR</v>
          </cell>
          <cell r="J954" t="str">
            <v>Andhra Pradesh</v>
          </cell>
          <cell r="K954" t="str">
            <v>MumbaiKAIKALUR</v>
          </cell>
          <cell r="L954">
            <v>4</v>
          </cell>
          <cell r="Q954" t="str">
            <v>VARASANJEEVINI MULTI SPECIALITY</v>
          </cell>
          <cell r="R954" t="str">
            <v>VARASANJEEVINI MULTI SPECIALITY</v>
          </cell>
          <cell r="S954" t="str">
            <v>VARASANJEEVINI MULTI SPECIALITY</v>
          </cell>
          <cell r="T954" t="str">
            <v>BESIDE VENKATARAMANA THEATER</v>
          </cell>
          <cell r="U954" t="str">
            <v>MAIN ROAD</v>
          </cell>
          <cell r="V954" t="str">
            <v xml:space="preserve"> </v>
          </cell>
          <cell r="W954" t="str">
            <v xml:space="preserve"> </v>
          </cell>
          <cell r="X954">
            <v>521333</v>
          </cell>
          <cell r="Y954" t="str">
            <v>KAIKALUR</v>
          </cell>
          <cell r="Z954" t="str">
            <v>IN</v>
          </cell>
          <cell r="AA954" t="str">
            <v>I37</v>
          </cell>
          <cell r="AB954" t="str">
            <v>VARASANJEEVINI MULTI SPECIALITY BESIDE VENKATARAMANA THEATER MAIN ROAD     KAIKALUR  ,Andhra Pradesh Pin-521333 India</v>
          </cell>
          <cell r="AC954" t="str">
            <v/>
          </cell>
          <cell r="AD954" t="str">
            <v/>
          </cell>
          <cell r="AH954" t="str">
            <v/>
          </cell>
          <cell r="AI954" t="str">
            <v/>
          </cell>
          <cell r="AJ954" t="str">
            <v/>
          </cell>
          <cell r="AO954" t="str">
            <v>Inactive</v>
          </cell>
          <cell r="AP954" t="str">
            <v/>
          </cell>
          <cell r="AQ954" t="str">
            <v>Direct</v>
          </cell>
          <cell r="AR954" t="str">
            <v>AP &amp; Telangana</v>
          </cell>
          <cell r="AS954" t="str">
            <v>TN+AP+TS+KL+BA+KA+SL+HD</v>
          </cell>
          <cell r="AT954" t="str">
            <v>Inactive</v>
          </cell>
          <cell r="AU954" t="str">
            <v>Okay</v>
          </cell>
          <cell r="AV954" t="str">
            <v/>
          </cell>
          <cell r="AW954" t="str">
            <v/>
          </cell>
          <cell r="AX954" t="str">
            <v>Vigeedha</v>
          </cell>
          <cell r="BA954" t="str">
            <v/>
          </cell>
          <cell r="BB954" t="str">
            <v/>
          </cell>
          <cell r="BC954" t="str">
            <v>Senkathir P</v>
          </cell>
          <cell r="BD954" t="str">
            <v>Jayakumar</v>
          </cell>
          <cell r="BE954" t="str">
            <v>Core</v>
          </cell>
          <cell r="BF954" t="str">
            <v>Trade</v>
          </cell>
          <cell r="BG954" t="str">
            <v>IN1</v>
          </cell>
          <cell r="BH954" t="str">
            <v>I37</v>
          </cell>
          <cell r="BI954" t="str">
            <v>I37</v>
          </cell>
          <cell r="BK954" t="str">
            <v>INE</v>
          </cell>
          <cell r="BL954" t="str">
            <v>INE</v>
          </cell>
          <cell r="BM954" t="str">
            <v>TT4</v>
          </cell>
          <cell r="BN954" t="str">
            <v>CS</v>
          </cell>
          <cell r="BS954" t="str">
            <v>INLFMU</v>
          </cell>
          <cell r="BT954" t="str">
            <v xml:space="preserve"> </v>
          </cell>
          <cell r="BU954" t="str">
            <v>N</v>
          </cell>
          <cell r="BV954" t="str">
            <v>N</v>
          </cell>
          <cell r="BW954" t="str">
            <v>N</v>
          </cell>
          <cell r="BX954" t="str">
            <v>Y</v>
          </cell>
          <cell r="BY954" t="str">
            <v>N</v>
          </cell>
          <cell r="BZ954" t="str">
            <v>N</v>
          </cell>
          <cell r="CA954" t="str">
            <v>N</v>
          </cell>
          <cell r="CB954" t="str">
            <v xml:space="preserve"> </v>
          </cell>
          <cell r="CC954" t="str">
            <v>N</v>
          </cell>
          <cell r="CD954">
            <v>413504</v>
          </cell>
          <cell r="CE954">
            <v>414243</v>
          </cell>
          <cell r="CF954">
            <v>414243</v>
          </cell>
          <cell r="CG954">
            <v>414243</v>
          </cell>
          <cell r="CH954">
            <v>414243</v>
          </cell>
          <cell r="CI954">
            <v>414243</v>
          </cell>
          <cell r="CJ954" t="str">
            <v>KKELLY1</v>
          </cell>
          <cell r="CK954" t="str">
            <v/>
          </cell>
          <cell r="CM954" t="str">
            <v/>
          </cell>
          <cell r="CN954" t="str">
            <v>Check</v>
          </cell>
          <cell r="CO954">
            <v>414243</v>
          </cell>
        </row>
        <row r="955">
          <cell r="C955">
            <v>414244</v>
          </cell>
          <cell r="D955" t="str">
            <v>INLFCH</v>
          </cell>
          <cell r="E955" t="str">
            <v>Chennai</v>
          </cell>
          <cell r="F955" t="str">
            <v>INO</v>
          </cell>
          <cell r="G955" t="str">
            <v>KL1</v>
          </cell>
          <cell r="H955" t="str">
            <v>INSOUT</v>
          </cell>
          <cell r="I955" t="str">
            <v>THRISSUR</v>
          </cell>
          <cell r="J955" t="str">
            <v>Kerala</v>
          </cell>
          <cell r="K955" t="str">
            <v>ChennaiTHRISSUR</v>
          </cell>
          <cell r="L955">
            <v>4</v>
          </cell>
          <cell r="Q955" t="str">
            <v>ASWINI HOSPITAL</v>
          </cell>
          <cell r="R955" t="str">
            <v>ASWINI HOSPITAL</v>
          </cell>
          <cell r="S955" t="str">
            <v>ASWINI HOSPITAL</v>
          </cell>
          <cell r="T955" t="str">
            <v>KARUNAKARAN NAMBIYAR ROAD</v>
          </cell>
          <cell r="U955" t="str">
            <v xml:space="preserve"> </v>
          </cell>
          <cell r="V955" t="str">
            <v xml:space="preserve"> </v>
          </cell>
          <cell r="W955" t="str">
            <v xml:space="preserve"> </v>
          </cell>
          <cell r="X955">
            <v>680020</v>
          </cell>
          <cell r="Y955" t="str">
            <v>THRISSUR</v>
          </cell>
          <cell r="Z955" t="str">
            <v>IN</v>
          </cell>
          <cell r="AA955" t="str">
            <v>I32</v>
          </cell>
          <cell r="AB955" t="str">
            <v>ASWINI HOSPITAL KARUNAKARAN NAMBIYAR ROAD       THRISSUR  ,Kerala Pin-680020 India</v>
          </cell>
          <cell r="AC955" t="str">
            <v/>
          </cell>
          <cell r="AD955" t="str">
            <v/>
          </cell>
          <cell r="AH955" t="str">
            <v/>
          </cell>
          <cell r="AI955" t="str">
            <v/>
          </cell>
          <cell r="AJ955" t="str">
            <v/>
          </cell>
          <cell r="AO955" t="str">
            <v>Inactive</v>
          </cell>
          <cell r="AP955" t="str">
            <v/>
          </cell>
          <cell r="AQ955" t="str">
            <v>Direct</v>
          </cell>
          <cell r="AR955" t="str">
            <v>Kerala</v>
          </cell>
          <cell r="AS955" t="str">
            <v>TN+AP+TS+KL+BA+KA+SL+HD</v>
          </cell>
          <cell r="AT955" t="str">
            <v>Inactive</v>
          </cell>
          <cell r="AU955" t="str">
            <v>Okay</v>
          </cell>
          <cell r="AV955" t="str">
            <v/>
          </cell>
          <cell r="AW955" t="str">
            <v/>
          </cell>
          <cell r="AX955" t="str">
            <v>Vigeedha</v>
          </cell>
          <cell r="BA955" t="str">
            <v/>
          </cell>
          <cell r="BB955" t="str">
            <v/>
          </cell>
          <cell r="BC955" t="str">
            <v>Sajeev Kumar</v>
          </cell>
          <cell r="BD955" t="str">
            <v>Jayakumar</v>
          </cell>
          <cell r="BE955" t="str">
            <v>Core</v>
          </cell>
          <cell r="BF955" t="str">
            <v>Trade</v>
          </cell>
          <cell r="BG955" t="str">
            <v>IN1</v>
          </cell>
          <cell r="BH955" t="str">
            <v>I32</v>
          </cell>
          <cell r="BI955" t="str">
            <v>I32</v>
          </cell>
          <cell r="BK955" t="str">
            <v>INE</v>
          </cell>
          <cell r="BL955" t="str">
            <v>INE</v>
          </cell>
          <cell r="BM955" t="str">
            <v>TT4</v>
          </cell>
          <cell r="BN955" t="str">
            <v>CS</v>
          </cell>
          <cell r="BS955" t="str">
            <v>INLFCH</v>
          </cell>
          <cell r="BT955" t="str">
            <v xml:space="preserve"> </v>
          </cell>
          <cell r="BU955" t="str">
            <v>N</v>
          </cell>
          <cell r="BV955" t="str">
            <v>N</v>
          </cell>
          <cell r="BW955" t="str">
            <v>N</v>
          </cell>
          <cell r="BX955" t="str">
            <v>Y</v>
          </cell>
          <cell r="BY955" t="str">
            <v>N</v>
          </cell>
          <cell r="BZ955" t="str">
            <v>N</v>
          </cell>
          <cell r="CA955" t="str">
            <v>N</v>
          </cell>
          <cell r="CB955" t="str">
            <v xml:space="preserve"> </v>
          </cell>
          <cell r="CC955" t="str">
            <v>N</v>
          </cell>
          <cell r="CD955">
            <v>413597</v>
          </cell>
          <cell r="CE955">
            <v>414244</v>
          </cell>
          <cell r="CF955">
            <v>414244</v>
          </cell>
          <cell r="CG955">
            <v>414244</v>
          </cell>
          <cell r="CH955">
            <v>414244</v>
          </cell>
          <cell r="CI955">
            <v>414244</v>
          </cell>
          <cell r="CJ955" t="str">
            <v>KKELLY1</v>
          </cell>
          <cell r="CK955" t="str">
            <v/>
          </cell>
          <cell r="CM955" t="str">
            <v/>
          </cell>
          <cell r="CN955" t="str">
            <v>Check</v>
          </cell>
          <cell r="CO955">
            <v>414244</v>
          </cell>
        </row>
        <row r="956">
          <cell r="C956">
            <v>414245</v>
          </cell>
          <cell r="D956" t="str">
            <v>INLFCH</v>
          </cell>
          <cell r="E956" t="str">
            <v>Chennai</v>
          </cell>
          <cell r="F956" t="str">
            <v>INO</v>
          </cell>
          <cell r="G956" t="str">
            <v>KL1</v>
          </cell>
          <cell r="H956" t="str">
            <v>INSOUT</v>
          </cell>
          <cell r="I956" t="str">
            <v>PALAKKAD</v>
          </cell>
          <cell r="J956" t="str">
            <v>Kerala</v>
          </cell>
          <cell r="K956" t="str">
            <v>ChennaiPALAKKAD</v>
          </cell>
          <cell r="L956">
            <v>4</v>
          </cell>
          <cell r="Q956" t="str">
            <v>LAKSHMI HOSPITAL</v>
          </cell>
          <cell r="R956" t="str">
            <v>LAKSHMI HOSPITAL</v>
          </cell>
          <cell r="S956" t="str">
            <v>LAKSHMI HOSPITAL</v>
          </cell>
          <cell r="T956" t="str">
            <v>CHITTOR ROAD</v>
          </cell>
          <cell r="U956" t="str">
            <v xml:space="preserve"> </v>
          </cell>
          <cell r="V956" t="str">
            <v xml:space="preserve"> </v>
          </cell>
          <cell r="W956" t="str">
            <v xml:space="preserve"> </v>
          </cell>
          <cell r="X956">
            <v>678013</v>
          </cell>
          <cell r="Y956" t="str">
            <v>PALAKKAD</v>
          </cell>
          <cell r="Z956" t="str">
            <v>IN</v>
          </cell>
          <cell r="AA956" t="str">
            <v>I32</v>
          </cell>
          <cell r="AB956" t="str">
            <v>LAKSHMI HOSPITAL CHITTOR ROAD       PALAKKAD  ,Kerala Pin-678013 India</v>
          </cell>
          <cell r="AC956" t="str">
            <v/>
          </cell>
          <cell r="AD956" t="str">
            <v/>
          </cell>
          <cell r="AH956" t="str">
            <v/>
          </cell>
          <cell r="AI956" t="str">
            <v/>
          </cell>
          <cell r="AJ956" t="str">
            <v/>
          </cell>
          <cell r="AO956" t="str">
            <v>Inactive</v>
          </cell>
          <cell r="AP956" t="str">
            <v/>
          </cell>
          <cell r="AQ956" t="str">
            <v>Direct</v>
          </cell>
          <cell r="AR956" t="str">
            <v>Kerala</v>
          </cell>
          <cell r="AS956" t="str">
            <v>TN+AP+TS+KL+BA+KA+SL+HD</v>
          </cell>
          <cell r="AT956" t="str">
            <v>Inactive</v>
          </cell>
          <cell r="AU956" t="str">
            <v>Okay</v>
          </cell>
          <cell r="AV956" t="str">
            <v/>
          </cell>
          <cell r="AW956" t="str">
            <v/>
          </cell>
          <cell r="AX956" t="str">
            <v>Vigeedha</v>
          </cell>
          <cell r="BA956" t="str">
            <v/>
          </cell>
          <cell r="BB956" t="str">
            <v/>
          </cell>
          <cell r="BC956" t="str">
            <v>Sajeev Kumar</v>
          </cell>
          <cell r="BD956" t="str">
            <v>Jayakumar</v>
          </cell>
          <cell r="BE956" t="str">
            <v>Core</v>
          </cell>
          <cell r="BF956" t="str">
            <v>Trade</v>
          </cell>
          <cell r="BG956" t="str">
            <v>IN1</v>
          </cell>
          <cell r="BH956" t="str">
            <v>I32</v>
          </cell>
          <cell r="BI956" t="str">
            <v>I32</v>
          </cell>
          <cell r="BK956" t="str">
            <v>INE</v>
          </cell>
          <cell r="BL956" t="str">
            <v>INE</v>
          </cell>
          <cell r="BM956" t="str">
            <v>TT4</v>
          </cell>
          <cell r="BN956" t="str">
            <v>CS</v>
          </cell>
          <cell r="BS956" t="str">
            <v>INLFCH</v>
          </cell>
          <cell r="BT956" t="str">
            <v xml:space="preserve"> </v>
          </cell>
          <cell r="BU956" t="str">
            <v>N</v>
          </cell>
          <cell r="BV956" t="str">
            <v>N</v>
          </cell>
          <cell r="BW956" t="str">
            <v>N</v>
          </cell>
          <cell r="BX956" t="str">
            <v>Y</v>
          </cell>
          <cell r="BY956" t="str">
            <v>N</v>
          </cell>
          <cell r="BZ956" t="str">
            <v>N</v>
          </cell>
          <cell r="CA956" t="str">
            <v>N</v>
          </cell>
          <cell r="CB956" t="str">
            <v xml:space="preserve"> </v>
          </cell>
          <cell r="CC956" t="str">
            <v>N</v>
          </cell>
          <cell r="CD956">
            <v>413597</v>
          </cell>
          <cell r="CE956">
            <v>414245</v>
          </cell>
          <cell r="CF956">
            <v>414245</v>
          </cell>
          <cell r="CG956">
            <v>414245</v>
          </cell>
          <cell r="CH956">
            <v>414245</v>
          </cell>
          <cell r="CI956">
            <v>414245</v>
          </cell>
          <cell r="CJ956" t="str">
            <v>KKELLY1</v>
          </cell>
          <cell r="CK956" t="str">
            <v/>
          </cell>
          <cell r="CM956" t="str">
            <v/>
          </cell>
          <cell r="CN956" t="str">
            <v>Check</v>
          </cell>
          <cell r="CO956">
            <v>414245</v>
          </cell>
        </row>
        <row r="957">
          <cell r="C957">
            <v>414250</v>
          </cell>
          <cell r="D957" t="str">
            <v>INLFCH</v>
          </cell>
          <cell r="E957" t="str">
            <v>Chennai</v>
          </cell>
          <cell r="F957" t="str">
            <v>INO</v>
          </cell>
          <cell r="G957" t="str">
            <v>KL1</v>
          </cell>
          <cell r="H957" t="str">
            <v>INSOUT</v>
          </cell>
          <cell r="I957" t="str">
            <v>Calicut</v>
          </cell>
          <cell r="J957" t="str">
            <v>Kerala</v>
          </cell>
          <cell r="K957" t="str">
            <v>ChennaiCalicut</v>
          </cell>
          <cell r="L957">
            <v>4</v>
          </cell>
          <cell r="P957" t="str">
            <v/>
          </cell>
          <cell r="Q957" t="str">
            <v>HOSPITAL DEVELOPMENT SOCIETY</v>
          </cell>
          <cell r="R957" t="str">
            <v>HOSPITAL DEVELOPMENT SOCIETY</v>
          </cell>
          <cell r="S957" t="str">
            <v>HOSPITAL DEVELOPMENT SOCIETY</v>
          </cell>
          <cell r="T957" t="str">
            <v>Calicut Medical College</v>
          </cell>
          <cell r="U957" t="str">
            <v>Medical College P.O</v>
          </cell>
          <cell r="V957" t="str">
            <v xml:space="preserve"> </v>
          </cell>
          <cell r="W957" t="str">
            <v xml:space="preserve"> </v>
          </cell>
          <cell r="X957">
            <v>673008</v>
          </cell>
          <cell r="Y957" t="str">
            <v>Calicut</v>
          </cell>
          <cell r="Z957" t="str">
            <v>IN</v>
          </cell>
          <cell r="AA957" t="str">
            <v>I32</v>
          </cell>
          <cell r="AB957" t="str">
            <v>HOSPITAL DEVELOPMENT SOCIETY Calicut Medical College Medical College P.O     Calicut  ,Kerala Pin-673008 India</v>
          </cell>
          <cell r="AC957" t="str">
            <v/>
          </cell>
          <cell r="AD957" t="str">
            <v/>
          </cell>
          <cell r="AE957" t="str">
            <v>0495-2353168</v>
          </cell>
          <cell r="AG957" t="str">
            <v>0495-2353168</v>
          </cell>
          <cell r="AH957" t="str">
            <v>0495-2353168</v>
          </cell>
          <cell r="AI957" t="str">
            <v/>
          </cell>
          <cell r="AJ957" t="str">
            <v/>
          </cell>
          <cell r="AO957" t="str">
            <v>Inactive</v>
          </cell>
          <cell r="AP957" t="str">
            <v/>
          </cell>
          <cell r="AQ957" t="str">
            <v>Direct</v>
          </cell>
          <cell r="AR957" t="str">
            <v>Kerala</v>
          </cell>
          <cell r="AS957" t="str">
            <v>TN+AP+TS+KL+BA+KA+SL+HD</v>
          </cell>
          <cell r="AT957" t="str">
            <v>Inactive</v>
          </cell>
          <cell r="AU957" t="str">
            <v>Okay</v>
          </cell>
          <cell r="AV957" t="str">
            <v/>
          </cell>
          <cell r="AW957" t="str">
            <v/>
          </cell>
          <cell r="AX957" t="str">
            <v>Vigeedha</v>
          </cell>
          <cell r="AZ957" t="str">
            <v>0495-2353168</v>
          </cell>
          <cell r="BA957" t="str">
            <v/>
          </cell>
          <cell r="BB957" t="str">
            <v/>
          </cell>
          <cell r="BC957" t="str">
            <v>Sajeev Kumar</v>
          </cell>
          <cell r="BD957" t="str">
            <v>Jayakumar</v>
          </cell>
          <cell r="BE957" t="str">
            <v>Core</v>
          </cell>
          <cell r="BF957" t="str">
            <v>Trade</v>
          </cell>
          <cell r="BG957" t="str">
            <v>IN1</v>
          </cell>
          <cell r="BH957" t="str">
            <v>I32</v>
          </cell>
          <cell r="BI957" t="str">
            <v>I32</v>
          </cell>
          <cell r="BK957" t="str">
            <v>INE</v>
          </cell>
          <cell r="BL957" t="str">
            <v>INE</v>
          </cell>
          <cell r="BM957" t="str">
            <v>TT4</v>
          </cell>
          <cell r="BN957" t="str">
            <v>CS</v>
          </cell>
          <cell r="BS957" t="str">
            <v>INLFCH</v>
          </cell>
          <cell r="BT957" t="str">
            <v xml:space="preserve"> </v>
          </cell>
          <cell r="BU957" t="str">
            <v>N</v>
          </cell>
          <cell r="BV957" t="str">
            <v>N</v>
          </cell>
          <cell r="BW957" t="str">
            <v>N</v>
          </cell>
          <cell r="BX957" t="str">
            <v>Y</v>
          </cell>
          <cell r="BY957" t="str">
            <v>N</v>
          </cell>
          <cell r="BZ957" t="str">
            <v>N</v>
          </cell>
          <cell r="CA957" t="str">
            <v>N</v>
          </cell>
          <cell r="CB957" t="str">
            <v xml:space="preserve"> </v>
          </cell>
          <cell r="CC957" t="str">
            <v>N</v>
          </cell>
          <cell r="CD957">
            <v>413500</v>
          </cell>
          <cell r="CE957">
            <v>414250</v>
          </cell>
          <cell r="CF957">
            <v>414250</v>
          </cell>
          <cell r="CG957">
            <v>414250</v>
          </cell>
          <cell r="CH957">
            <v>414250</v>
          </cell>
          <cell r="CI957">
            <v>414250</v>
          </cell>
          <cell r="CJ957" t="str">
            <v>KKELLY1</v>
          </cell>
          <cell r="CK957" t="str">
            <v/>
          </cell>
          <cell r="CM957" t="str">
            <v/>
          </cell>
          <cell r="CN957" t="str">
            <v>Check</v>
          </cell>
          <cell r="CO957">
            <v>414250</v>
          </cell>
        </row>
        <row r="958">
          <cell r="C958">
            <v>414254</v>
          </cell>
          <cell r="D958" t="str">
            <v>INLFCH</v>
          </cell>
          <cell r="E958" t="str">
            <v>Chennai</v>
          </cell>
          <cell r="F958" t="str">
            <v>INO</v>
          </cell>
          <cell r="G958" t="str">
            <v>KL1</v>
          </cell>
          <cell r="H958" t="str">
            <v>INSOUT</v>
          </cell>
          <cell r="I958" t="str">
            <v>KANNUR</v>
          </cell>
          <cell r="J958" t="str">
            <v>Kerala</v>
          </cell>
          <cell r="K958" t="str">
            <v>ChennaiKANNUR</v>
          </cell>
          <cell r="L958">
            <v>4</v>
          </cell>
          <cell r="N958" t="str">
            <v>0597/20B/NZ/98</v>
          </cell>
          <cell r="O958" t="str">
            <v>0598/21B/NZ/98</v>
          </cell>
          <cell r="Q958" t="str">
            <v>AMALA MULTI SPECIALITY HOSPITAL</v>
          </cell>
          <cell r="R958" t="str">
            <v>AMALA MULTI SPECIALITY HOSPITAL</v>
          </cell>
          <cell r="S958" t="str">
            <v>AMALA MULTI SPECIALITY HOSPITAL</v>
          </cell>
          <cell r="T958" t="str">
            <v>CW/35/2830</v>
          </cell>
          <cell r="U958" t="str">
            <v>HAJI BUILDING</v>
          </cell>
          <cell r="V958" t="str">
            <v>FORT ROAD</v>
          </cell>
          <cell r="W958" t="str">
            <v xml:space="preserve"> </v>
          </cell>
          <cell r="X958">
            <v>670001</v>
          </cell>
          <cell r="Y958" t="str">
            <v>KANNUR</v>
          </cell>
          <cell r="Z958" t="str">
            <v>IN</v>
          </cell>
          <cell r="AA958" t="str">
            <v>I32</v>
          </cell>
          <cell r="AB958" t="str">
            <v>AMALA MULTI SPECIALITY HOSPITAL CW/35/2830 HAJI BUILDING FORT ROAD   KANNUR  ,Kerala Pin-670001 India</v>
          </cell>
          <cell r="AC958" t="str">
            <v/>
          </cell>
          <cell r="AD958" t="str">
            <v/>
          </cell>
          <cell r="AE958" t="str">
            <v>0497 - 2708967</v>
          </cell>
          <cell r="AG958" t="str">
            <v>0497 - 2708967</v>
          </cell>
          <cell r="AH958" t="str">
            <v>0497 - 2708967</v>
          </cell>
          <cell r="AI958" t="str">
            <v/>
          </cell>
          <cell r="AJ958" t="str">
            <v/>
          </cell>
          <cell r="AO958" t="str">
            <v>Inactive</v>
          </cell>
          <cell r="AP958" t="str">
            <v/>
          </cell>
          <cell r="AQ958" t="str">
            <v>Direct</v>
          </cell>
          <cell r="AR958" t="str">
            <v>Kerala</v>
          </cell>
          <cell r="AS958" t="str">
            <v>TN+AP+TS+KL+BA+KA+SL+HD</v>
          </cell>
          <cell r="AT958" t="str">
            <v>Inactive</v>
          </cell>
          <cell r="AU958" t="str">
            <v>Okay</v>
          </cell>
          <cell r="AV958" t="str">
            <v/>
          </cell>
          <cell r="AW958" t="str">
            <v/>
          </cell>
          <cell r="AX958" t="str">
            <v>Vigeedha</v>
          </cell>
          <cell r="AZ958" t="str">
            <v>0497 - 2708967</v>
          </cell>
          <cell r="BA958" t="str">
            <v/>
          </cell>
          <cell r="BB958" t="str">
            <v/>
          </cell>
          <cell r="BC958" t="str">
            <v>Sajeev Kumar</v>
          </cell>
          <cell r="BD958" t="str">
            <v>Jayakumar</v>
          </cell>
          <cell r="BE958" t="str">
            <v>Core</v>
          </cell>
          <cell r="BF958" t="str">
            <v>Trade</v>
          </cell>
          <cell r="BG958" t="str">
            <v>IN1</v>
          </cell>
          <cell r="BH958" t="str">
            <v>I32</v>
          </cell>
          <cell r="BI958" t="str">
            <v>I32</v>
          </cell>
          <cell r="BK958" t="str">
            <v>INE</v>
          </cell>
          <cell r="BL958" t="str">
            <v>INE</v>
          </cell>
          <cell r="BM958" t="str">
            <v>TT4</v>
          </cell>
          <cell r="BN958" t="str">
            <v>CS</v>
          </cell>
          <cell r="BS958" t="str">
            <v>INLFCH</v>
          </cell>
          <cell r="BT958" t="str">
            <v xml:space="preserve"> </v>
          </cell>
          <cell r="BU958" t="str">
            <v>N</v>
          </cell>
          <cell r="BV958" t="str">
            <v>N</v>
          </cell>
          <cell r="BW958" t="str">
            <v>N</v>
          </cell>
          <cell r="BX958" t="str">
            <v>Y</v>
          </cell>
          <cell r="BY958" t="str">
            <v>N</v>
          </cell>
          <cell r="BZ958" t="str">
            <v>N</v>
          </cell>
          <cell r="CA958" t="str">
            <v>N</v>
          </cell>
          <cell r="CB958" t="str">
            <v xml:space="preserve"> </v>
          </cell>
          <cell r="CC958" t="str">
            <v>N</v>
          </cell>
          <cell r="CD958">
            <v>413533</v>
          </cell>
          <cell r="CE958">
            <v>414254</v>
          </cell>
          <cell r="CF958">
            <v>414254</v>
          </cell>
          <cell r="CG958">
            <v>414254</v>
          </cell>
          <cell r="CH958">
            <v>414254</v>
          </cell>
          <cell r="CI958">
            <v>414254</v>
          </cell>
          <cell r="CJ958" t="str">
            <v>KKELLY1</v>
          </cell>
          <cell r="CK958" t="str">
            <v/>
          </cell>
          <cell r="CM958" t="str">
            <v/>
          </cell>
          <cell r="CN958" t="str">
            <v>Check</v>
          </cell>
          <cell r="CO958">
            <v>414254</v>
          </cell>
        </row>
        <row r="959">
          <cell r="C959">
            <v>414256</v>
          </cell>
          <cell r="D959" t="str">
            <v>INLFMU</v>
          </cell>
          <cell r="E959" t="str">
            <v>Mumbai</v>
          </cell>
          <cell r="F959" t="str">
            <v>INO</v>
          </cell>
          <cell r="G959" t="str">
            <v>AP1</v>
          </cell>
          <cell r="H959" t="str">
            <v>INSOUT</v>
          </cell>
          <cell r="I959" t="str">
            <v>VISAKHAPATNAM</v>
          </cell>
          <cell r="J959" t="str">
            <v>Andhra Pradesh</v>
          </cell>
          <cell r="K959" t="str">
            <v>MumbaiVISAKHAPATNAM</v>
          </cell>
          <cell r="L959">
            <v>3</v>
          </cell>
          <cell r="Q959" t="str">
            <v>QUEEN'S NRI HOSPITAL</v>
          </cell>
          <cell r="R959" t="str">
            <v>QUEENS NRI HOSPITAL</v>
          </cell>
          <cell r="S959" t="str">
            <v>QUEEN'S NRI HOSPITAL</v>
          </cell>
          <cell r="T959" t="str">
            <v>SEETHAMMADHARA NORTH EXTN</v>
          </cell>
          <cell r="U959" t="str">
            <v xml:space="preserve"> </v>
          </cell>
          <cell r="V959" t="str">
            <v xml:space="preserve"> </v>
          </cell>
          <cell r="W959" t="str">
            <v xml:space="preserve"> </v>
          </cell>
          <cell r="X959">
            <v>530013</v>
          </cell>
          <cell r="Y959" t="str">
            <v>VISAKHAPATNAM</v>
          </cell>
          <cell r="Z959" t="str">
            <v>IN</v>
          </cell>
          <cell r="AA959" t="str">
            <v>I37</v>
          </cell>
          <cell r="AB959" t="str">
            <v>QUEEN'S NRI HOSPITAL SEETHAMMADHARA NORTH EXTN       VISAKHAPATNAM  ,Andhra Pradesh Pin-530013 India</v>
          </cell>
          <cell r="AC959" t="str">
            <v/>
          </cell>
          <cell r="AD959" t="str">
            <v/>
          </cell>
          <cell r="AH959" t="str">
            <v/>
          </cell>
          <cell r="AI959" t="str">
            <v/>
          </cell>
          <cell r="AJ959" t="str">
            <v/>
          </cell>
          <cell r="AO959" t="str">
            <v>Inactive</v>
          </cell>
          <cell r="AP959" t="str">
            <v/>
          </cell>
          <cell r="AQ959" t="str">
            <v>Direct</v>
          </cell>
          <cell r="AR959" t="str">
            <v>AP &amp; Telangana</v>
          </cell>
          <cell r="AS959" t="str">
            <v>TN+AP+TS+KL+BA+KA+SL+HD</v>
          </cell>
          <cell r="AT959" t="str">
            <v>Inactive</v>
          </cell>
          <cell r="AU959" t="str">
            <v>Okay</v>
          </cell>
          <cell r="AV959" t="str">
            <v/>
          </cell>
          <cell r="AW959" t="str">
            <v/>
          </cell>
          <cell r="AX959" t="str">
            <v>Vigeedha</v>
          </cell>
          <cell r="BA959" t="str">
            <v/>
          </cell>
          <cell r="BB959" t="str">
            <v/>
          </cell>
          <cell r="BC959" t="str">
            <v>Senkathir P</v>
          </cell>
          <cell r="BD959" t="str">
            <v>Jayakumar</v>
          </cell>
          <cell r="BE959" t="str">
            <v>Core</v>
          </cell>
          <cell r="BF959" t="str">
            <v>Trade</v>
          </cell>
          <cell r="BG959" t="str">
            <v>IN1</v>
          </cell>
          <cell r="BH959" t="str">
            <v>I37</v>
          </cell>
          <cell r="BI959" t="str">
            <v>I37</v>
          </cell>
          <cell r="BK959" t="str">
            <v>INE</v>
          </cell>
          <cell r="BL959" t="str">
            <v>INE</v>
          </cell>
          <cell r="BM959" t="str">
            <v>TT3</v>
          </cell>
          <cell r="BN959" t="str">
            <v>CS</v>
          </cell>
          <cell r="BS959" t="str">
            <v>INLFMU</v>
          </cell>
          <cell r="BT959" t="str">
            <v xml:space="preserve"> </v>
          </cell>
          <cell r="BU959" t="str">
            <v>N</v>
          </cell>
          <cell r="BV959" t="str">
            <v>N</v>
          </cell>
          <cell r="BW959" t="str">
            <v>N</v>
          </cell>
          <cell r="BX959" t="str">
            <v>Y</v>
          </cell>
          <cell r="BY959" t="str">
            <v>N</v>
          </cell>
          <cell r="BZ959" t="str">
            <v>N</v>
          </cell>
          <cell r="CA959" t="str">
            <v>N</v>
          </cell>
          <cell r="CB959" t="str">
            <v xml:space="preserve"> </v>
          </cell>
          <cell r="CC959" t="str">
            <v>N</v>
          </cell>
          <cell r="CD959">
            <v>413590</v>
          </cell>
          <cell r="CE959">
            <v>414256</v>
          </cell>
          <cell r="CF959">
            <v>414256</v>
          </cell>
          <cell r="CG959">
            <v>414256</v>
          </cell>
          <cell r="CH959">
            <v>414256</v>
          </cell>
          <cell r="CI959">
            <v>414256</v>
          </cell>
          <cell r="CJ959" t="str">
            <v>KKELLY1</v>
          </cell>
          <cell r="CK959" t="str">
            <v/>
          </cell>
          <cell r="CM959" t="str">
            <v/>
          </cell>
          <cell r="CN959" t="str">
            <v>Check</v>
          </cell>
          <cell r="CO959">
            <v>414256</v>
          </cell>
        </row>
        <row r="960">
          <cell r="C960">
            <v>414257</v>
          </cell>
          <cell r="D960" t="str">
            <v>INLFMU</v>
          </cell>
          <cell r="E960" t="str">
            <v>Mumbai</v>
          </cell>
          <cell r="F960" t="str">
            <v>INO</v>
          </cell>
          <cell r="G960" t="str">
            <v>AP1</v>
          </cell>
          <cell r="H960" t="str">
            <v>INSOUT</v>
          </cell>
          <cell r="I960" t="str">
            <v>VISAKHAPATNAM</v>
          </cell>
          <cell r="J960" t="str">
            <v>Andhra Pradesh</v>
          </cell>
          <cell r="K960" t="str">
            <v>MumbaiVISAKHAPATNAM</v>
          </cell>
          <cell r="L960">
            <v>3</v>
          </cell>
          <cell r="Q960" t="str">
            <v>SHRADDA HOSPITAL</v>
          </cell>
          <cell r="R960" t="str">
            <v>SHRADDA HOSPITAL</v>
          </cell>
          <cell r="S960" t="str">
            <v>SHRADDA HOSPITAL</v>
          </cell>
          <cell r="T960" t="str">
            <v>D-NO: 14-37-45</v>
          </cell>
          <cell r="U960" t="str">
            <v>COLLECTOR OFFICE JUNCTION</v>
          </cell>
          <cell r="V960" t="str">
            <v xml:space="preserve"> </v>
          </cell>
          <cell r="W960" t="str">
            <v xml:space="preserve"> </v>
          </cell>
          <cell r="X960">
            <v>530001</v>
          </cell>
          <cell r="Y960" t="str">
            <v>VISAKHAPATNAM</v>
          </cell>
          <cell r="Z960" t="str">
            <v>IN</v>
          </cell>
          <cell r="AA960" t="str">
            <v>I37</v>
          </cell>
          <cell r="AB960" t="str">
            <v>SHRADDA HOSPITAL D-NO: 14-37-45 COLLECTOR OFFICE JUNCTION     VISAKHAPATNAM  ,Andhra Pradesh Pin-530001 India</v>
          </cell>
          <cell r="AC960" t="str">
            <v/>
          </cell>
          <cell r="AD960" t="str">
            <v/>
          </cell>
          <cell r="AE960" t="str">
            <v>0891-2797878/ ...</v>
          </cell>
          <cell r="AG960" t="str">
            <v>0891-2797878/...</v>
          </cell>
          <cell r="AH960" t="str">
            <v>0891-2797878/...</v>
          </cell>
          <cell r="AI960" t="str">
            <v/>
          </cell>
          <cell r="AJ960" t="str">
            <v/>
          </cell>
          <cell r="AO960" t="str">
            <v>Inactive</v>
          </cell>
          <cell r="AP960" t="str">
            <v/>
          </cell>
          <cell r="AQ960" t="str">
            <v>Direct</v>
          </cell>
          <cell r="AR960" t="str">
            <v>AP &amp; Telangana</v>
          </cell>
          <cell r="AS960" t="str">
            <v>TN+AP+TS+KL+BA+KA+SL+HD</v>
          </cell>
          <cell r="AT960" t="str">
            <v>Inactive</v>
          </cell>
          <cell r="AU960" t="str">
            <v>Okay</v>
          </cell>
          <cell r="AV960" t="str">
            <v/>
          </cell>
          <cell r="AW960" t="str">
            <v/>
          </cell>
          <cell r="AX960" t="str">
            <v>Vigeedha</v>
          </cell>
          <cell r="AZ960" t="str">
            <v>0891-2797878/ ...</v>
          </cell>
          <cell r="BA960" t="str">
            <v/>
          </cell>
          <cell r="BB960" t="str">
            <v/>
          </cell>
          <cell r="BC960" t="str">
            <v>Senkathir P</v>
          </cell>
          <cell r="BD960" t="str">
            <v>Jayakumar</v>
          </cell>
          <cell r="BE960" t="str">
            <v>Core</v>
          </cell>
          <cell r="BF960" t="str">
            <v>Trade</v>
          </cell>
          <cell r="BG960" t="str">
            <v>IN1</v>
          </cell>
          <cell r="BH960" t="str">
            <v>I37</v>
          </cell>
          <cell r="BI960" t="str">
            <v>I37</v>
          </cell>
          <cell r="BK960" t="str">
            <v>INE</v>
          </cell>
          <cell r="BL960" t="str">
            <v>INE</v>
          </cell>
          <cell r="BM960" t="str">
            <v>TT3</v>
          </cell>
          <cell r="BN960" t="str">
            <v>CS</v>
          </cell>
          <cell r="BS960" t="str">
            <v>INLFMU</v>
          </cell>
          <cell r="BT960" t="str">
            <v xml:space="preserve"> </v>
          </cell>
          <cell r="BU960" t="str">
            <v>N</v>
          </cell>
          <cell r="BV960" t="str">
            <v>N</v>
          </cell>
          <cell r="BW960" t="str">
            <v>N</v>
          </cell>
          <cell r="BX960" t="str">
            <v>Y</v>
          </cell>
          <cell r="BY960" t="str">
            <v>N</v>
          </cell>
          <cell r="BZ960" t="str">
            <v>N</v>
          </cell>
          <cell r="CA960" t="str">
            <v>N</v>
          </cell>
          <cell r="CB960" t="str">
            <v xml:space="preserve"> </v>
          </cell>
          <cell r="CC960" t="str">
            <v>N</v>
          </cell>
          <cell r="CD960">
            <v>413590</v>
          </cell>
          <cell r="CE960">
            <v>414257</v>
          </cell>
          <cell r="CF960">
            <v>414257</v>
          </cell>
          <cell r="CG960">
            <v>414257</v>
          </cell>
          <cell r="CH960">
            <v>414257</v>
          </cell>
          <cell r="CI960">
            <v>414257</v>
          </cell>
          <cell r="CJ960" t="str">
            <v>KKELLY1</v>
          </cell>
          <cell r="CK960" t="str">
            <v/>
          </cell>
          <cell r="CM960" t="str">
            <v/>
          </cell>
          <cell r="CN960" t="str">
            <v>Check</v>
          </cell>
          <cell r="CO960">
            <v>414257</v>
          </cell>
        </row>
        <row r="961">
          <cell r="C961">
            <v>414259</v>
          </cell>
          <cell r="D961" t="str">
            <v>INLFMU</v>
          </cell>
          <cell r="E961" t="str">
            <v>Mumbai</v>
          </cell>
          <cell r="F961" t="str">
            <v>INO</v>
          </cell>
          <cell r="G961" t="str">
            <v>AP1</v>
          </cell>
          <cell r="H961" t="str">
            <v>INSOUT</v>
          </cell>
          <cell r="I961" t="str">
            <v>VISAKHAPATNAM</v>
          </cell>
          <cell r="J961" t="str">
            <v>Andhra Pradesh</v>
          </cell>
          <cell r="K961" t="str">
            <v>MumbaiVISAKHAPATNAM</v>
          </cell>
          <cell r="L961">
            <v>3</v>
          </cell>
          <cell r="Q961" t="str">
            <v>AUTOMATIC B.P STATION</v>
          </cell>
          <cell r="R961" t="str">
            <v>AUTOMATIC BP STATION</v>
          </cell>
          <cell r="S961" t="str">
            <v>AUTOMATIC B.P STATION</v>
          </cell>
          <cell r="T961" t="str">
            <v>FLAT NO: 201</v>
          </cell>
          <cell r="U961" t="str">
            <v>KRISHNA APARTMENTS</v>
          </cell>
          <cell r="V961" t="str">
            <v>SEETHAMMADHARA</v>
          </cell>
          <cell r="W961" t="str">
            <v xml:space="preserve"> </v>
          </cell>
          <cell r="X961">
            <v>530013</v>
          </cell>
          <cell r="Y961" t="str">
            <v>VISAKHAPATNAM</v>
          </cell>
          <cell r="Z961" t="str">
            <v>IN</v>
          </cell>
          <cell r="AA961" t="str">
            <v>I37</v>
          </cell>
          <cell r="AB961" t="str">
            <v>AUTOMATIC B.P STATION FLAT NO: 201 KRISHNA APARTMENTS SEETHAMMADHARA   VISAKHAPATNAM  ,Andhra Pradesh Pin-530013 India</v>
          </cell>
          <cell r="AC961" t="str">
            <v/>
          </cell>
          <cell r="AD961" t="str">
            <v/>
          </cell>
          <cell r="AE961" t="str">
            <v>9160558760</v>
          </cell>
          <cell r="AG961" t="str">
            <v>9160558760</v>
          </cell>
          <cell r="AH961" t="str">
            <v>9160558760</v>
          </cell>
          <cell r="AI961" t="str">
            <v/>
          </cell>
          <cell r="AJ961" t="str">
            <v/>
          </cell>
          <cell r="AO961" t="str">
            <v>Inactive</v>
          </cell>
          <cell r="AP961" t="str">
            <v/>
          </cell>
          <cell r="AQ961" t="str">
            <v>Direct</v>
          </cell>
          <cell r="AR961" t="str">
            <v>AP &amp; Telangana</v>
          </cell>
          <cell r="AS961" t="str">
            <v>TN+AP+TS+KL+BA+KA+SL+HD</v>
          </cell>
          <cell r="AT961" t="str">
            <v>Inactive</v>
          </cell>
          <cell r="AU961" t="str">
            <v>Okay</v>
          </cell>
          <cell r="AV961" t="str">
            <v/>
          </cell>
          <cell r="AW961" t="str">
            <v/>
          </cell>
          <cell r="AX961" t="str">
            <v>Vigeedha</v>
          </cell>
          <cell r="AZ961" t="str">
            <v>9160558760</v>
          </cell>
          <cell r="BA961" t="str">
            <v/>
          </cell>
          <cell r="BB961" t="str">
            <v/>
          </cell>
          <cell r="BC961" t="str">
            <v>Senkathir P</v>
          </cell>
          <cell r="BD961" t="str">
            <v>Jayakumar</v>
          </cell>
          <cell r="BE961" t="str">
            <v>Core</v>
          </cell>
          <cell r="BF961" t="str">
            <v>Trade</v>
          </cell>
          <cell r="BG961" t="str">
            <v>IN1</v>
          </cell>
          <cell r="BH961" t="str">
            <v>I37</v>
          </cell>
          <cell r="BI961" t="str">
            <v>I37</v>
          </cell>
          <cell r="BK961" t="str">
            <v>INE</v>
          </cell>
          <cell r="BL961" t="str">
            <v>INE</v>
          </cell>
          <cell r="BM961" t="str">
            <v>TT3</v>
          </cell>
          <cell r="BN961" t="str">
            <v>CS</v>
          </cell>
          <cell r="BS961" t="str">
            <v>INLFMU</v>
          </cell>
          <cell r="BT961" t="str">
            <v xml:space="preserve"> </v>
          </cell>
          <cell r="BU961" t="str">
            <v>N</v>
          </cell>
          <cell r="BV961" t="str">
            <v>N</v>
          </cell>
          <cell r="BW961" t="str">
            <v>N</v>
          </cell>
          <cell r="BX961" t="str">
            <v>Y</v>
          </cell>
          <cell r="BY961" t="str">
            <v>N</v>
          </cell>
          <cell r="BZ961" t="str">
            <v>N</v>
          </cell>
          <cell r="CA961" t="str">
            <v>N</v>
          </cell>
          <cell r="CB961" t="str">
            <v xml:space="preserve"> </v>
          </cell>
          <cell r="CC961" t="str">
            <v>N</v>
          </cell>
          <cell r="CD961">
            <v>413590</v>
          </cell>
          <cell r="CE961">
            <v>414259</v>
          </cell>
          <cell r="CF961">
            <v>414259</v>
          </cell>
          <cell r="CG961">
            <v>414259</v>
          </cell>
          <cell r="CH961">
            <v>414259</v>
          </cell>
          <cell r="CI961">
            <v>414259</v>
          </cell>
          <cell r="CJ961" t="str">
            <v>KKELLY1</v>
          </cell>
          <cell r="CK961" t="str">
            <v/>
          </cell>
          <cell r="CM961" t="str">
            <v/>
          </cell>
          <cell r="CN961" t="str">
            <v>Check</v>
          </cell>
          <cell r="CO961">
            <v>414259</v>
          </cell>
        </row>
        <row r="962">
          <cell r="C962">
            <v>414261</v>
          </cell>
          <cell r="D962" t="str">
            <v>INLFMU</v>
          </cell>
          <cell r="E962" t="str">
            <v>Mumbai</v>
          </cell>
          <cell r="F962" t="str">
            <v>INO</v>
          </cell>
          <cell r="G962" t="str">
            <v>AP1</v>
          </cell>
          <cell r="H962" t="str">
            <v>INSOUT</v>
          </cell>
          <cell r="I962" t="str">
            <v>ANDHRA PRADESH</v>
          </cell>
          <cell r="J962" t="str">
            <v>Andhra Pradesh</v>
          </cell>
          <cell r="K962" t="str">
            <v>MumbaiANDHRA PRADESH</v>
          </cell>
          <cell r="L962">
            <v>4</v>
          </cell>
          <cell r="Q962" t="str">
            <v>MSN LABORATORIES LTD</v>
          </cell>
          <cell r="R962" t="str">
            <v>MSN LABORATORIES LTD</v>
          </cell>
          <cell r="S962" t="str">
            <v>MSN LABORATORIES LTD</v>
          </cell>
          <cell r="T962" t="str">
            <v>PLOT NO: 42</v>
          </cell>
          <cell r="U962" t="str">
            <v>ANRICH INDUSTRIAL ESTATE</v>
          </cell>
          <cell r="V962" t="str">
            <v>BOLLARAM JINNARAM MANDAL</v>
          </cell>
          <cell r="W962" t="str">
            <v xml:space="preserve"> </v>
          </cell>
          <cell r="X962">
            <v>502325</v>
          </cell>
          <cell r="Y962" t="str">
            <v>ANDHRA PRADESH</v>
          </cell>
          <cell r="Z962" t="str">
            <v>IN</v>
          </cell>
          <cell r="AA962" t="str">
            <v>I37</v>
          </cell>
          <cell r="AB962" t="str">
            <v>MSN LABORATORIES LTD PLOT NO: 42 ANRICH INDUSTRIAL ESTATE BOLLARAM JINNARAM MANDAL   ANDHRA PRADESH  ,Andhra Pradesh Pin-502325 India</v>
          </cell>
          <cell r="AC962" t="str">
            <v/>
          </cell>
          <cell r="AD962" t="str">
            <v/>
          </cell>
          <cell r="AE962" t="str">
            <v>08458 - 279936</v>
          </cell>
          <cell r="AG962" t="str">
            <v>08458 - 279936</v>
          </cell>
          <cell r="AH962" t="str">
            <v>08458 - 279936</v>
          </cell>
          <cell r="AI962" t="str">
            <v/>
          </cell>
          <cell r="AJ962" t="str">
            <v/>
          </cell>
          <cell r="AO962" t="str">
            <v>Inactive</v>
          </cell>
          <cell r="AP962" t="str">
            <v/>
          </cell>
          <cell r="AQ962" t="str">
            <v>Direct</v>
          </cell>
          <cell r="AR962" t="str">
            <v>AP &amp; Telangana</v>
          </cell>
          <cell r="AS962" t="str">
            <v>TN+AP+TS+KL+BA+KA+SL+HD</v>
          </cell>
          <cell r="AT962" t="str">
            <v>Inactive</v>
          </cell>
          <cell r="AU962" t="str">
            <v>Okay</v>
          </cell>
          <cell r="AV962" t="str">
            <v/>
          </cell>
          <cell r="AW962" t="str">
            <v/>
          </cell>
          <cell r="AX962" t="str">
            <v>Vigeedha</v>
          </cell>
          <cell r="AZ962" t="str">
            <v>08458 - 279936</v>
          </cell>
          <cell r="BA962" t="str">
            <v/>
          </cell>
          <cell r="BB962" t="str">
            <v/>
          </cell>
          <cell r="BC962" t="str">
            <v>Senkathir P</v>
          </cell>
          <cell r="BD962" t="str">
            <v>Jayakumar</v>
          </cell>
          <cell r="BE962" t="str">
            <v>Core</v>
          </cell>
          <cell r="BF962" t="str">
            <v>Trade</v>
          </cell>
          <cell r="BG962" t="str">
            <v>IN1</v>
          </cell>
          <cell r="BH962" t="str">
            <v>I37</v>
          </cell>
          <cell r="BI962" t="str">
            <v>I37</v>
          </cell>
          <cell r="BK962" t="str">
            <v>INE</v>
          </cell>
          <cell r="BL962" t="str">
            <v>INE</v>
          </cell>
          <cell r="BM962" t="str">
            <v>TT4</v>
          </cell>
          <cell r="BN962" t="str">
            <v>CS</v>
          </cell>
          <cell r="BS962" t="str">
            <v>INLFMU</v>
          </cell>
          <cell r="BT962" t="str">
            <v xml:space="preserve"> </v>
          </cell>
          <cell r="BU962" t="str">
            <v>N</v>
          </cell>
          <cell r="BV962" t="str">
            <v>N</v>
          </cell>
          <cell r="BW962" t="str">
            <v>N</v>
          </cell>
          <cell r="BX962" t="str">
            <v>Y</v>
          </cell>
          <cell r="BY962" t="str">
            <v>N</v>
          </cell>
          <cell r="BZ962" t="str">
            <v>N</v>
          </cell>
          <cell r="CA962" t="str">
            <v>N</v>
          </cell>
          <cell r="CB962" t="str">
            <v xml:space="preserve"> </v>
          </cell>
          <cell r="CC962" t="str">
            <v>N</v>
          </cell>
          <cell r="CD962">
            <v>413575</v>
          </cell>
          <cell r="CE962">
            <v>414261</v>
          </cell>
          <cell r="CF962">
            <v>414261</v>
          </cell>
          <cell r="CG962">
            <v>414261</v>
          </cell>
          <cell r="CH962">
            <v>414261</v>
          </cell>
          <cell r="CI962">
            <v>414261</v>
          </cell>
          <cell r="CJ962" t="str">
            <v>KKELLY1</v>
          </cell>
          <cell r="CK962" t="str">
            <v/>
          </cell>
          <cell r="CM962" t="str">
            <v/>
          </cell>
          <cell r="CN962" t="str">
            <v>Check</v>
          </cell>
          <cell r="CO962">
            <v>414261</v>
          </cell>
        </row>
        <row r="963">
          <cell r="C963">
            <v>414264</v>
          </cell>
          <cell r="D963" t="str">
            <v>INLFMU</v>
          </cell>
          <cell r="E963" t="str">
            <v>Mumbai</v>
          </cell>
          <cell r="F963" t="str">
            <v>INO</v>
          </cell>
          <cell r="G963" t="str">
            <v>AP1</v>
          </cell>
          <cell r="H963" t="str">
            <v>INSOUT</v>
          </cell>
          <cell r="I963" t="str">
            <v>VIJAYAWADA</v>
          </cell>
          <cell r="J963" t="str">
            <v>Andhra Pradesh</v>
          </cell>
          <cell r="K963" t="str">
            <v>MumbaiVIJAYAWADA</v>
          </cell>
          <cell r="L963">
            <v>4</v>
          </cell>
          <cell r="P963" t="str">
            <v/>
          </cell>
          <cell r="Q963" t="str">
            <v>KRISHNA INSTITUTE OF MEDICAL</v>
          </cell>
          <cell r="R963" t="str">
            <v>KRISHNA INSTITUTE OF MEDICAL</v>
          </cell>
          <cell r="S963" t="str">
            <v>KRISHNA INSTITUTE OF MEDICAL</v>
          </cell>
          <cell r="T963" t="str">
            <v>D.NO.60-9-10</v>
          </cell>
          <cell r="U963" t="str">
            <v>PINNAMANENI POLY CLINIC ROAD</v>
          </cell>
          <cell r="V963" t="str">
            <v>SIDDHARTHA NAGAR</v>
          </cell>
          <cell r="W963" t="str">
            <v xml:space="preserve"> </v>
          </cell>
          <cell r="X963">
            <v>520010</v>
          </cell>
          <cell r="Y963" t="str">
            <v>VIJAYAWADA</v>
          </cell>
          <cell r="Z963" t="str">
            <v>IN</v>
          </cell>
          <cell r="AA963" t="str">
            <v>I37</v>
          </cell>
          <cell r="AB963" t="str">
            <v>KRISHNA INSTITUTE OF MEDICAL D.NO.60-9-10 PINNAMANENI POLY CLINIC ROAD SIDDHARTHA NAGAR   VIJAYAWADA  ,Andhra Pradesh Pin-520010 India</v>
          </cell>
          <cell r="AC963" t="str">
            <v/>
          </cell>
          <cell r="AD963" t="str">
            <v/>
          </cell>
          <cell r="AE963" t="str">
            <v>0866-2470100</v>
          </cell>
          <cell r="AG963" t="str">
            <v>0866-2470100</v>
          </cell>
          <cell r="AH963" t="str">
            <v>0866-2470100</v>
          </cell>
          <cell r="AI963" t="str">
            <v/>
          </cell>
          <cell r="AJ963" t="str">
            <v/>
          </cell>
          <cell r="AO963" t="str">
            <v>Inactive</v>
          </cell>
          <cell r="AP963" t="str">
            <v/>
          </cell>
          <cell r="AQ963" t="str">
            <v>Direct</v>
          </cell>
          <cell r="AR963" t="str">
            <v>AP &amp; Telangana</v>
          </cell>
          <cell r="AS963" t="str">
            <v>TN+AP+TS+KL+BA+KA+SL+HD</v>
          </cell>
          <cell r="AT963" t="str">
            <v>Inactive</v>
          </cell>
          <cell r="AU963" t="str">
            <v>Okay</v>
          </cell>
          <cell r="AV963" t="str">
            <v/>
          </cell>
          <cell r="AW963" t="str">
            <v/>
          </cell>
          <cell r="AX963" t="str">
            <v>Vigeedha</v>
          </cell>
          <cell r="AZ963" t="str">
            <v>0866-2470100</v>
          </cell>
          <cell r="BA963" t="str">
            <v/>
          </cell>
          <cell r="BB963" t="str">
            <v/>
          </cell>
          <cell r="BC963" t="str">
            <v>Senkathir P</v>
          </cell>
          <cell r="BD963" t="str">
            <v>Jayakumar</v>
          </cell>
          <cell r="BE963" t="str">
            <v>Core</v>
          </cell>
          <cell r="BF963" t="str">
            <v>Trade</v>
          </cell>
          <cell r="BG963" t="str">
            <v>IN1</v>
          </cell>
          <cell r="BH963" t="str">
            <v>I37</v>
          </cell>
          <cell r="BI963" t="str">
            <v>I37</v>
          </cell>
          <cell r="BK963" t="str">
            <v>INE</v>
          </cell>
          <cell r="BL963" t="str">
            <v>INE</v>
          </cell>
          <cell r="BM963" t="str">
            <v>TT4</v>
          </cell>
          <cell r="BN963" t="str">
            <v>CS</v>
          </cell>
          <cell r="BS963" t="str">
            <v>INLFMU</v>
          </cell>
          <cell r="BT963" t="str">
            <v xml:space="preserve"> </v>
          </cell>
          <cell r="BU963" t="str">
            <v>N</v>
          </cell>
          <cell r="BV963" t="str">
            <v>N</v>
          </cell>
          <cell r="BW963" t="str">
            <v>N</v>
          </cell>
          <cell r="BX963" t="str">
            <v>Y</v>
          </cell>
          <cell r="BY963" t="str">
            <v>N</v>
          </cell>
          <cell r="BZ963" t="str">
            <v>N</v>
          </cell>
          <cell r="CA963" t="str">
            <v>N</v>
          </cell>
          <cell r="CB963" t="str">
            <v xml:space="preserve"> </v>
          </cell>
          <cell r="CC963" t="str">
            <v>N</v>
          </cell>
          <cell r="CD963">
            <v>413575</v>
          </cell>
          <cell r="CE963">
            <v>414264</v>
          </cell>
          <cell r="CF963">
            <v>414264</v>
          </cell>
          <cell r="CG963">
            <v>414264</v>
          </cell>
          <cell r="CH963">
            <v>414264</v>
          </cell>
          <cell r="CI963">
            <v>414264</v>
          </cell>
          <cell r="CJ963" t="str">
            <v>KKELLY1</v>
          </cell>
          <cell r="CK963" t="str">
            <v/>
          </cell>
          <cell r="CM963" t="str">
            <v/>
          </cell>
          <cell r="CN963" t="str">
            <v>Check</v>
          </cell>
          <cell r="CO963">
            <v>414264</v>
          </cell>
        </row>
        <row r="964">
          <cell r="C964">
            <v>414265</v>
          </cell>
          <cell r="D964" t="str">
            <v>INLFMU</v>
          </cell>
          <cell r="E964" t="str">
            <v>Mumbai</v>
          </cell>
          <cell r="F964" t="str">
            <v>INO</v>
          </cell>
          <cell r="G964" t="str">
            <v>AP1</v>
          </cell>
          <cell r="H964" t="str">
            <v>INSOUT</v>
          </cell>
          <cell r="I964" t="str">
            <v>VIJAYAWADA</v>
          </cell>
          <cell r="J964" t="str">
            <v>Andhra Pradesh</v>
          </cell>
          <cell r="K964" t="str">
            <v>MumbaiVIJAYAWADA</v>
          </cell>
          <cell r="L964">
            <v>4</v>
          </cell>
          <cell r="Q964" t="str">
            <v>NORI MOTHER AND CHILD HOSPITAL</v>
          </cell>
          <cell r="R964" t="str">
            <v>NORI MOTHER AND CHILD HOSPITAL</v>
          </cell>
          <cell r="S964" t="str">
            <v>NORI MOTHER AND CHILD HOSPITAL</v>
          </cell>
          <cell r="T964" t="str">
            <v>NAGESWARA RAO PANTULU ROAD</v>
          </cell>
          <cell r="U964" t="str">
            <v>GANDHI NAGAR</v>
          </cell>
          <cell r="V964" t="str">
            <v xml:space="preserve"> </v>
          </cell>
          <cell r="W964" t="str">
            <v xml:space="preserve"> </v>
          </cell>
          <cell r="X964">
            <v>520003</v>
          </cell>
          <cell r="Y964" t="str">
            <v>VIJAYAWADA</v>
          </cell>
          <cell r="Z964" t="str">
            <v>IN</v>
          </cell>
          <cell r="AA964" t="str">
            <v>I37</v>
          </cell>
          <cell r="AB964" t="str">
            <v>NORI MOTHER AND CHILD HOSPITAL NAGESWARA RAO PANTULU ROAD GANDHI NAGAR     VIJAYAWADA  ,Andhra Pradesh Pin-520003 India</v>
          </cell>
          <cell r="AC964" t="str">
            <v/>
          </cell>
          <cell r="AD964" t="str">
            <v/>
          </cell>
          <cell r="AE964" t="str">
            <v>91-866-2436815</v>
          </cell>
          <cell r="AG964" t="str">
            <v>91-866-2436815</v>
          </cell>
          <cell r="AH964" t="str">
            <v>91-866-2436815</v>
          </cell>
          <cell r="AI964" t="str">
            <v/>
          </cell>
          <cell r="AJ964" t="str">
            <v/>
          </cell>
          <cell r="AO964" t="str">
            <v>Inactive</v>
          </cell>
          <cell r="AP964" t="str">
            <v/>
          </cell>
          <cell r="AQ964" t="str">
            <v>Direct</v>
          </cell>
          <cell r="AR964" t="str">
            <v>AP &amp; Telangana</v>
          </cell>
          <cell r="AS964" t="str">
            <v>TN+AP+TS+KL+BA+KA+SL+HD</v>
          </cell>
          <cell r="AT964" t="str">
            <v>Inactive</v>
          </cell>
          <cell r="AU964" t="str">
            <v>Okay</v>
          </cell>
          <cell r="AV964" t="str">
            <v/>
          </cell>
          <cell r="AW964" t="str">
            <v/>
          </cell>
          <cell r="AX964" t="str">
            <v>Vigeedha</v>
          </cell>
          <cell r="AZ964" t="str">
            <v>91-866-2436815</v>
          </cell>
          <cell r="BA964" t="str">
            <v/>
          </cell>
          <cell r="BB964" t="str">
            <v/>
          </cell>
          <cell r="BC964" t="str">
            <v>Senkathir P</v>
          </cell>
          <cell r="BD964" t="str">
            <v>Jayakumar</v>
          </cell>
          <cell r="BE964" t="str">
            <v>Core</v>
          </cell>
          <cell r="BF964" t="str">
            <v>Trade</v>
          </cell>
          <cell r="BG964" t="str">
            <v>IN1</v>
          </cell>
          <cell r="BH964" t="str">
            <v>I37</v>
          </cell>
          <cell r="BI964" t="str">
            <v>I37</v>
          </cell>
          <cell r="BK964" t="str">
            <v>INE</v>
          </cell>
          <cell r="BL964" t="str">
            <v>INE</v>
          </cell>
          <cell r="BM964" t="str">
            <v>TT4</v>
          </cell>
          <cell r="BN964" t="str">
            <v>CS</v>
          </cell>
          <cell r="BS964" t="str">
            <v>INLFMU</v>
          </cell>
          <cell r="BT964" t="str">
            <v xml:space="preserve"> </v>
          </cell>
          <cell r="BU964" t="str">
            <v>N</v>
          </cell>
          <cell r="BV964" t="str">
            <v>N</v>
          </cell>
          <cell r="BW964" t="str">
            <v>N</v>
          </cell>
          <cell r="BX964" t="str">
            <v>Y</v>
          </cell>
          <cell r="BY964" t="str">
            <v>N</v>
          </cell>
          <cell r="BZ964" t="str">
            <v>N</v>
          </cell>
          <cell r="CA964" t="str">
            <v>N</v>
          </cell>
          <cell r="CB964" t="str">
            <v xml:space="preserve"> </v>
          </cell>
          <cell r="CC964" t="str">
            <v>N</v>
          </cell>
          <cell r="CD964">
            <v>413504</v>
          </cell>
          <cell r="CE964">
            <v>414265</v>
          </cell>
          <cell r="CF964">
            <v>414265</v>
          </cell>
          <cell r="CG964">
            <v>414265</v>
          </cell>
          <cell r="CH964">
            <v>414265</v>
          </cell>
          <cell r="CI964">
            <v>414265</v>
          </cell>
          <cell r="CJ964" t="str">
            <v>KKELLY1</v>
          </cell>
          <cell r="CK964" t="str">
            <v/>
          </cell>
          <cell r="CM964" t="str">
            <v/>
          </cell>
          <cell r="CN964" t="str">
            <v>Check</v>
          </cell>
          <cell r="CO964">
            <v>414265</v>
          </cell>
        </row>
        <row r="965">
          <cell r="C965">
            <v>414266</v>
          </cell>
          <cell r="D965" t="str">
            <v>INLFCH</v>
          </cell>
          <cell r="E965" t="str">
            <v>Chennai</v>
          </cell>
          <cell r="F965" t="str">
            <v>INO</v>
          </cell>
          <cell r="G965" t="str">
            <v>KL1</v>
          </cell>
          <cell r="H965" t="str">
            <v>INSOUT</v>
          </cell>
          <cell r="I965" t="str">
            <v>COCHIN</v>
          </cell>
          <cell r="J965" t="str">
            <v>Kerala</v>
          </cell>
          <cell r="K965" t="str">
            <v>ChennaiCOCHIN</v>
          </cell>
          <cell r="L965">
            <v>4</v>
          </cell>
          <cell r="Q965" t="str">
            <v>LAKESHORE HOSPITAL &amp; RES. CENTRE</v>
          </cell>
          <cell r="R965" t="str">
            <v>LAKESHORE HOSPITAL  RES CENTRE</v>
          </cell>
          <cell r="S965" t="str">
            <v>LAKESHORE HOSPITAL &amp; RES. CENTRE</v>
          </cell>
          <cell r="T965" t="str">
            <v>NH-47 BY-PASS</v>
          </cell>
          <cell r="U965" t="str">
            <v>MARADU NETTOOR PO</v>
          </cell>
          <cell r="V965" t="str">
            <v xml:space="preserve"> </v>
          </cell>
          <cell r="W965" t="str">
            <v xml:space="preserve"> </v>
          </cell>
          <cell r="X965">
            <v>682040</v>
          </cell>
          <cell r="Y965" t="str">
            <v>COCHIN</v>
          </cell>
          <cell r="Z965" t="str">
            <v>IN</v>
          </cell>
          <cell r="AA965" t="str">
            <v>I32</v>
          </cell>
          <cell r="AB965" t="str">
            <v>LAKESHORE HOSPITAL &amp; RES. CENTRE NH-47 BY-PASS MARADU NETTOOR PO     COCHIN  ,Kerala Pin-682040 India</v>
          </cell>
          <cell r="AC965" t="str">
            <v/>
          </cell>
          <cell r="AD965" t="str">
            <v/>
          </cell>
          <cell r="AE965" t="str">
            <v>0484-2701032/ 33</v>
          </cell>
          <cell r="AG965" t="str">
            <v>0484-2701032/33</v>
          </cell>
          <cell r="AH965" t="str">
            <v>0484-2701032/33</v>
          </cell>
          <cell r="AI965" t="str">
            <v/>
          </cell>
          <cell r="AJ965" t="str">
            <v/>
          </cell>
          <cell r="AO965" t="str">
            <v>Inactive</v>
          </cell>
          <cell r="AP965" t="str">
            <v/>
          </cell>
          <cell r="AQ965" t="str">
            <v>Direct</v>
          </cell>
          <cell r="AR965" t="str">
            <v>Kerala</v>
          </cell>
          <cell r="AS965" t="str">
            <v>TN+AP+TS+KL+BA+KA+SL+HD</v>
          </cell>
          <cell r="AT965" t="str">
            <v>Inactive</v>
          </cell>
          <cell r="AU965" t="str">
            <v>Okay</v>
          </cell>
          <cell r="AV965" t="str">
            <v/>
          </cell>
          <cell r="AW965" t="str">
            <v/>
          </cell>
          <cell r="AX965" t="str">
            <v>Vigeedha</v>
          </cell>
          <cell r="AZ965" t="str">
            <v>0484-2701032/ 33</v>
          </cell>
          <cell r="BA965" t="str">
            <v/>
          </cell>
          <cell r="BB965" t="str">
            <v/>
          </cell>
          <cell r="BC965" t="str">
            <v>Sajeev Kumar</v>
          </cell>
          <cell r="BD965" t="str">
            <v>Jayakumar</v>
          </cell>
          <cell r="BE965" t="str">
            <v>Core</v>
          </cell>
          <cell r="BF965" t="str">
            <v>Trade</v>
          </cell>
          <cell r="BG965" t="str">
            <v>IN1</v>
          </cell>
          <cell r="BH965" t="str">
            <v>I32</v>
          </cell>
          <cell r="BI965" t="str">
            <v>I32</v>
          </cell>
          <cell r="BK965" t="str">
            <v>INE</v>
          </cell>
          <cell r="BL965" t="str">
            <v>INE</v>
          </cell>
          <cell r="BM965" t="str">
            <v>TT4</v>
          </cell>
          <cell r="BN965" t="str">
            <v>CS</v>
          </cell>
          <cell r="BS965" t="str">
            <v>INLFCH</v>
          </cell>
          <cell r="BT965" t="str">
            <v xml:space="preserve"> </v>
          </cell>
          <cell r="BU965" t="str">
            <v>N</v>
          </cell>
          <cell r="BV965" t="str">
            <v>N</v>
          </cell>
          <cell r="BW965" t="str">
            <v>N</v>
          </cell>
          <cell r="BX965" t="str">
            <v>Y</v>
          </cell>
          <cell r="BY965" t="str">
            <v>N</v>
          </cell>
          <cell r="BZ965" t="str">
            <v>N</v>
          </cell>
          <cell r="CA965" t="str">
            <v>N</v>
          </cell>
          <cell r="CB965" t="str">
            <v xml:space="preserve"> </v>
          </cell>
          <cell r="CC965" t="str">
            <v>N</v>
          </cell>
          <cell r="CD965">
            <v>413497</v>
          </cell>
          <cell r="CE965">
            <v>414266</v>
          </cell>
          <cell r="CF965">
            <v>414266</v>
          </cell>
          <cell r="CG965">
            <v>414266</v>
          </cell>
          <cell r="CH965">
            <v>414266</v>
          </cell>
          <cell r="CI965">
            <v>414266</v>
          </cell>
          <cell r="CJ965" t="str">
            <v>KKELLY1</v>
          </cell>
          <cell r="CK965" t="str">
            <v/>
          </cell>
          <cell r="CM965" t="str">
            <v/>
          </cell>
          <cell r="CN965" t="str">
            <v>Check</v>
          </cell>
          <cell r="CO965">
            <v>414266</v>
          </cell>
        </row>
        <row r="966">
          <cell r="C966">
            <v>414268</v>
          </cell>
          <cell r="D966" t="str">
            <v>INLFMU</v>
          </cell>
          <cell r="E966" t="str">
            <v>Mumbai</v>
          </cell>
          <cell r="F966" t="str">
            <v>INO</v>
          </cell>
          <cell r="G966" t="str">
            <v>AP1</v>
          </cell>
          <cell r="H966" t="str">
            <v>INSOUT</v>
          </cell>
          <cell r="I966" t="str">
            <v>GUNTUR</v>
          </cell>
          <cell r="J966" t="str">
            <v>Andhra Pradesh</v>
          </cell>
          <cell r="K966" t="str">
            <v>MumbaiGUNTUR</v>
          </cell>
          <cell r="L966">
            <v>4</v>
          </cell>
          <cell r="P966" t="str">
            <v/>
          </cell>
          <cell r="Q966" t="str">
            <v>NTR MEMORIAL TRUST BLOOD BANK</v>
          </cell>
          <cell r="R966" t="str">
            <v>NTR MEMORIAL TRUST BLOOD BANK</v>
          </cell>
          <cell r="S966" t="str">
            <v>NTR MEMORIAL TRUST BLOOD BANK</v>
          </cell>
          <cell r="T966" t="str">
            <v>GUNTUR VARI THOTA</v>
          </cell>
          <cell r="U966" t="str">
            <v>KOTHAPETA</v>
          </cell>
          <cell r="V966" t="str">
            <v xml:space="preserve"> </v>
          </cell>
          <cell r="W966" t="str">
            <v xml:space="preserve"> </v>
          </cell>
          <cell r="X966">
            <v>522001</v>
          </cell>
          <cell r="Y966" t="str">
            <v>GUNTUR</v>
          </cell>
          <cell r="Z966" t="str">
            <v>IN</v>
          </cell>
          <cell r="AA966" t="str">
            <v>I37</v>
          </cell>
          <cell r="AB966" t="str">
            <v>NTR MEMORIAL TRUST BLOOD BANK GUNTUR VARI THOTA KOTHAPETA     GUNTUR  ,Andhra Pradesh Pin-522001 India</v>
          </cell>
          <cell r="AC966" t="str">
            <v/>
          </cell>
          <cell r="AD966" t="str">
            <v/>
          </cell>
          <cell r="AE966" t="str">
            <v>8632338444</v>
          </cell>
          <cell r="AG966" t="str">
            <v>8632338444</v>
          </cell>
          <cell r="AH966" t="str">
            <v>8632338444</v>
          </cell>
          <cell r="AI966" t="str">
            <v/>
          </cell>
          <cell r="AJ966" t="str">
            <v/>
          </cell>
          <cell r="AO966" t="str">
            <v>Inactive</v>
          </cell>
          <cell r="AP966" t="str">
            <v/>
          </cell>
          <cell r="AQ966" t="str">
            <v>Direct</v>
          </cell>
          <cell r="AR966" t="str">
            <v>AP &amp; Telangana</v>
          </cell>
          <cell r="AS966" t="str">
            <v>TN+AP+TS+KL+BA+KA+SL+HD</v>
          </cell>
          <cell r="AT966" t="str">
            <v>Inactive</v>
          </cell>
          <cell r="AU966" t="str">
            <v>Okay</v>
          </cell>
          <cell r="AV966" t="str">
            <v/>
          </cell>
          <cell r="AW966" t="str">
            <v/>
          </cell>
          <cell r="AX966" t="str">
            <v>Vigeedha</v>
          </cell>
          <cell r="AZ966" t="str">
            <v>8632338444</v>
          </cell>
          <cell r="BA966" t="str">
            <v/>
          </cell>
          <cell r="BB966" t="str">
            <v/>
          </cell>
          <cell r="BC966" t="str">
            <v>Senkathir P</v>
          </cell>
          <cell r="BD966" t="str">
            <v>Jayakumar</v>
          </cell>
          <cell r="BE966" t="str">
            <v>Core</v>
          </cell>
          <cell r="BF966" t="str">
            <v>Trade</v>
          </cell>
          <cell r="BG966" t="str">
            <v>IN1</v>
          </cell>
          <cell r="BH966" t="str">
            <v>I37</v>
          </cell>
          <cell r="BI966" t="str">
            <v>I37</v>
          </cell>
          <cell r="BK966" t="str">
            <v>INE</v>
          </cell>
          <cell r="BL966" t="str">
            <v>INE</v>
          </cell>
          <cell r="BM966" t="str">
            <v>TT4</v>
          </cell>
          <cell r="BN966" t="str">
            <v>CS</v>
          </cell>
          <cell r="BS966" t="str">
            <v>INLFMU</v>
          </cell>
          <cell r="BT966" t="str">
            <v xml:space="preserve"> </v>
          </cell>
          <cell r="BU966" t="str">
            <v>N</v>
          </cell>
          <cell r="BV966" t="str">
            <v>N</v>
          </cell>
          <cell r="BW966" t="str">
            <v>N</v>
          </cell>
          <cell r="BX966" t="str">
            <v>Y</v>
          </cell>
          <cell r="BY966" t="str">
            <v>N</v>
          </cell>
          <cell r="BZ966" t="str">
            <v>N</v>
          </cell>
          <cell r="CA966" t="str">
            <v>N</v>
          </cell>
          <cell r="CB966" t="str">
            <v xml:space="preserve"> </v>
          </cell>
          <cell r="CC966" t="str">
            <v>N</v>
          </cell>
          <cell r="CD966">
            <v>413575</v>
          </cell>
          <cell r="CE966">
            <v>414268</v>
          </cell>
          <cell r="CF966">
            <v>414268</v>
          </cell>
          <cell r="CG966">
            <v>414268</v>
          </cell>
          <cell r="CH966">
            <v>414268</v>
          </cell>
          <cell r="CI966">
            <v>414268</v>
          </cell>
          <cell r="CJ966" t="str">
            <v>KKELLY1</v>
          </cell>
          <cell r="CK966" t="str">
            <v/>
          </cell>
          <cell r="CM966" t="str">
            <v/>
          </cell>
          <cell r="CN966" t="str">
            <v>Check</v>
          </cell>
          <cell r="CO966">
            <v>414268</v>
          </cell>
        </row>
        <row r="967">
          <cell r="C967">
            <v>414269</v>
          </cell>
          <cell r="D967" t="str">
            <v>INLFCH</v>
          </cell>
          <cell r="E967" t="str">
            <v>Chennai</v>
          </cell>
          <cell r="F967" t="str">
            <v>INO</v>
          </cell>
          <cell r="G967" t="str">
            <v>TN1</v>
          </cell>
          <cell r="H967" t="str">
            <v>INSOUT</v>
          </cell>
          <cell r="I967" t="str">
            <v>MADURAI</v>
          </cell>
          <cell r="J967" t="str">
            <v>Tamil Nadu</v>
          </cell>
          <cell r="K967" t="str">
            <v>ChennaiMADURAI</v>
          </cell>
          <cell r="L967">
            <v>3</v>
          </cell>
          <cell r="Q967" t="str">
            <v>WIN DIABETIC CENTRE</v>
          </cell>
          <cell r="R967" t="str">
            <v>WIN DIABETIC CENTRE</v>
          </cell>
          <cell r="S967" t="str">
            <v>WIN DIABETIC CENTRE</v>
          </cell>
          <cell r="T967" t="str">
            <v>BRK POLY CLINIC 24</v>
          </cell>
          <cell r="U967" t="str">
            <v>PANKAJAM COLONY 2ND STREET</v>
          </cell>
          <cell r="V967" t="str">
            <v>KAMARAJAR SALAI</v>
          </cell>
          <cell r="W967" t="str">
            <v xml:space="preserve"> </v>
          </cell>
          <cell r="X967">
            <v>625009</v>
          </cell>
          <cell r="Y967" t="str">
            <v>MADURAI</v>
          </cell>
          <cell r="Z967" t="str">
            <v>IN</v>
          </cell>
          <cell r="AA967" t="str">
            <v>I33</v>
          </cell>
          <cell r="AB967" t="str">
            <v>WIN DIABETIC CENTRE BRK POLY CLINIC 24 PANKAJAM COLONY 2ND STREET KAMARAJAR SALAI   MADURAI  ,Tamil Nadu Pin-625009 India</v>
          </cell>
          <cell r="AC967" t="str">
            <v/>
          </cell>
          <cell r="AD967" t="str">
            <v/>
          </cell>
          <cell r="AE967" t="str">
            <v>0452-2620505</v>
          </cell>
          <cell r="AG967" t="str">
            <v>0452-2620505</v>
          </cell>
          <cell r="AH967" t="str">
            <v>0452-2620505</v>
          </cell>
          <cell r="AI967" t="str">
            <v/>
          </cell>
          <cell r="AJ967" t="str">
            <v/>
          </cell>
          <cell r="AO967" t="str">
            <v>Inactive</v>
          </cell>
          <cell r="AP967" t="str">
            <v/>
          </cell>
          <cell r="AQ967" t="str">
            <v>Direct</v>
          </cell>
          <cell r="AR967" t="str">
            <v>TN 1</v>
          </cell>
          <cell r="AS967" t="str">
            <v>TN+AP+TS+KL+BA+KA+SL+HD</v>
          </cell>
          <cell r="AT967" t="str">
            <v>Inactive</v>
          </cell>
          <cell r="AU967" t="str">
            <v>Okay</v>
          </cell>
          <cell r="AV967" t="str">
            <v/>
          </cell>
          <cell r="AW967" t="str">
            <v/>
          </cell>
          <cell r="AX967" t="str">
            <v>Vigeedha</v>
          </cell>
          <cell r="AZ967" t="str">
            <v>0452-2620505</v>
          </cell>
          <cell r="BA967" t="str">
            <v/>
          </cell>
          <cell r="BB967" t="str">
            <v/>
          </cell>
          <cell r="BC967" t="str">
            <v>Karthikeyan B</v>
          </cell>
          <cell r="BD967" t="str">
            <v>Jayakumar</v>
          </cell>
          <cell r="BE967" t="str">
            <v>Core</v>
          </cell>
          <cell r="BF967" t="str">
            <v>Trade</v>
          </cell>
          <cell r="BG967" t="str">
            <v>IN1</v>
          </cell>
          <cell r="BH967" t="str">
            <v>I33</v>
          </cell>
          <cell r="BI967" t="str">
            <v>I33</v>
          </cell>
          <cell r="BK967" t="str">
            <v>INA</v>
          </cell>
          <cell r="BL967" t="str">
            <v>INA</v>
          </cell>
          <cell r="BM967" t="str">
            <v>TT3</v>
          </cell>
          <cell r="BN967" t="str">
            <v>CS</v>
          </cell>
          <cell r="BS967" t="str">
            <v>INLFCH</v>
          </cell>
          <cell r="BT967" t="str">
            <v xml:space="preserve"> </v>
          </cell>
          <cell r="BU967" t="str">
            <v>N</v>
          </cell>
          <cell r="BV967" t="str">
            <v>N</v>
          </cell>
          <cell r="BW967" t="str">
            <v>N</v>
          </cell>
          <cell r="BX967" t="str">
            <v>Y</v>
          </cell>
          <cell r="BY967" t="str">
            <v>N</v>
          </cell>
          <cell r="BZ967" t="str">
            <v>N</v>
          </cell>
          <cell r="CA967" t="str">
            <v>N</v>
          </cell>
          <cell r="CB967" t="str">
            <v xml:space="preserve"> </v>
          </cell>
          <cell r="CC967" t="str">
            <v>N</v>
          </cell>
          <cell r="CD967">
            <v>413550</v>
          </cell>
          <cell r="CE967">
            <v>414269</v>
          </cell>
          <cell r="CF967">
            <v>414269</v>
          </cell>
          <cell r="CG967">
            <v>414269</v>
          </cell>
          <cell r="CH967">
            <v>414269</v>
          </cell>
          <cell r="CI967">
            <v>414269</v>
          </cell>
          <cell r="CJ967" t="str">
            <v>KKELLY1</v>
          </cell>
          <cell r="CK967" t="str">
            <v/>
          </cell>
          <cell r="CM967" t="str">
            <v/>
          </cell>
          <cell r="CN967" t="str">
            <v>Check</v>
          </cell>
          <cell r="CO967">
            <v>414269</v>
          </cell>
        </row>
        <row r="968">
          <cell r="C968">
            <v>414270</v>
          </cell>
          <cell r="D968" t="str">
            <v>INLFMU</v>
          </cell>
          <cell r="E968" t="str">
            <v>Mumbai</v>
          </cell>
          <cell r="F968" t="str">
            <v>INO</v>
          </cell>
          <cell r="G968" t="str">
            <v>AP1</v>
          </cell>
          <cell r="H968" t="str">
            <v>INSOUT</v>
          </cell>
          <cell r="I968" t="str">
            <v>VIJAYAWADA</v>
          </cell>
          <cell r="J968" t="str">
            <v>Andhra Pradesh</v>
          </cell>
          <cell r="K968" t="str">
            <v>MumbaiVIJAYAWADA</v>
          </cell>
          <cell r="L968">
            <v>4</v>
          </cell>
          <cell r="Q968" t="str">
            <v>LATHA SUPERSPECIALITIES HOSPITAL</v>
          </cell>
          <cell r="R968" t="str">
            <v>LATHA SUPERSPECIALITIES HOSPITAL</v>
          </cell>
          <cell r="S968" t="str">
            <v>LATHA SUPERSPECIALITIES HOSPITAL</v>
          </cell>
          <cell r="T968" t="str">
            <v># 29-14-58</v>
          </cell>
          <cell r="U968" t="str">
            <v>PRAKASAM ROAD</v>
          </cell>
          <cell r="V968" t="str">
            <v>SURYARAOPET</v>
          </cell>
          <cell r="W968" t="str">
            <v xml:space="preserve"> </v>
          </cell>
          <cell r="X968">
            <v>520002</v>
          </cell>
          <cell r="Y968" t="str">
            <v>VIJAYAWADA</v>
          </cell>
          <cell r="Z968" t="str">
            <v>IN</v>
          </cell>
          <cell r="AA968" t="str">
            <v>I37</v>
          </cell>
          <cell r="AB968" t="str">
            <v>LATHA SUPERSPECIALITIES HOSPITAL # 29-14-58 PRAKASAM ROAD SURYARAOPET   VIJAYAWADA  ,Andhra Pradesh Pin-520002 India</v>
          </cell>
          <cell r="AC968" t="str">
            <v/>
          </cell>
          <cell r="AD968" t="str">
            <v/>
          </cell>
          <cell r="AE968" t="str">
            <v>0866 - 2498483</v>
          </cell>
          <cell r="AG968" t="str">
            <v>0866 - 2498483</v>
          </cell>
          <cell r="AH968" t="str">
            <v>0866 - 2498483</v>
          </cell>
          <cell r="AI968" t="str">
            <v/>
          </cell>
          <cell r="AJ968" t="str">
            <v/>
          </cell>
          <cell r="AO968" t="str">
            <v>Inactive</v>
          </cell>
          <cell r="AP968" t="str">
            <v/>
          </cell>
          <cell r="AQ968" t="str">
            <v>Direct</v>
          </cell>
          <cell r="AR968" t="str">
            <v>AP &amp; Telangana</v>
          </cell>
          <cell r="AS968" t="str">
            <v>TN+AP+TS+KL+BA+KA+SL+HD</v>
          </cell>
          <cell r="AT968" t="str">
            <v>Inactive</v>
          </cell>
          <cell r="AU968" t="str">
            <v>Okay</v>
          </cell>
          <cell r="AV968" t="str">
            <v/>
          </cell>
          <cell r="AW968" t="str">
            <v/>
          </cell>
          <cell r="AX968" t="str">
            <v>Vigeedha</v>
          </cell>
          <cell r="AZ968" t="str">
            <v>0866 - 2498483</v>
          </cell>
          <cell r="BA968" t="str">
            <v/>
          </cell>
          <cell r="BB968" t="str">
            <v/>
          </cell>
          <cell r="BC968" t="str">
            <v>Senkathir P</v>
          </cell>
          <cell r="BD968" t="str">
            <v>Jayakumar</v>
          </cell>
          <cell r="BE968" t="str">
            <v>Core</v>
          </cell>
          <cell r="BF968" t="str">
            <v>Trade</v>
          </cell>
          <cell r="BG968" t="str">
            <v>IN1</v>
          </cell>
          <cell r="BH968" t="str">
            <v>I37</v>
          </cell>
          <cell r="BI968" t="str">
            <v>I37</v>
          </cell>
          <cell r="BK968" t="str">
            <v>INE</v>
          </cell>
          <cell r="BL968" t="str">
            <v>INE</v>
          </cell>
          <cell r="BM968" t="str">
            <v>TT4</v>
          </cell>
          <cell r="BN968" t="str">
            <v>CS</v>
          </cell>
          <cell r="BS968" t="str">
            <v>INLFMU</v>
          </cell>
          <cell r="BT968" t="str">
            <v xml:space="preserve"> </v>
          </cell>
          <cell r="BU968" t="str">
            <v>N</v>
          </cell>
          <cell r="BV968" t="str">
            <v>N</v>
          </cell>
          <cell r="BW968" t="str">
            <v>N</v>
          </cell>
          <cell r="BX968" t="str">
            <v>Y</v>
          </cell>
          <cell r="BY968" t="str">
            <v>N</v>
          </cell>
          <cell r="BZ968" t="str">
            <v>N</v>
          </cell>
          <cell r="CA968" t="str">
            <v>N</v>
          </cell>
          <cell r="CB968" t="str">
            <v xml:space="preserve"> </v>
          </cell>
          <cell r="CC968" t="str">
            <v>N</v>
          </cell>
          <cell r="CD968">
            <v>413544</v>
          </cell>
          <cell r="CE968">
            <v>414270</v>
          </cell>
          <cell r="CF968">
            <v>414270</v>
          </cell>
          <cell r="CG968">
            <v>414270</v>
          </cell>
          <cell r="CH968">
            <v>414270</v>
          </cell>
          <cell r="CI968">
            <v>414270</v>
          </cell>
          <cell r="CJ968" t="str">
            <v>KKELLY1</v>
          </cell>
          <cell r="CK968" t="str">
            <v/>
          </cell>
          <cell r="CM968" t="str">
            <v/>
          </cell>
          <cell r="CN968" t="str">
            <v>Check</v>
          </cell>
          <cell r="CO968">
            <v>414270</v>
          </cell>
        </row>
        <row r="969">
          <cell r="C969">
            <v>414271</v>
          </cell>
          <cell r="D969" t="str">
            <v>INLFCH</v>
          </cell>
          <cell r="E969" t="str">
            <v>Chennai</v>
          </cell>
          <cell r="F969" t="str">
            <v>INO</v>
          </cell>
          <cell r="G969" t="str">
            <v>TN1</v>
          </cell>
          <cell r="H969" t="str">
            <v>INSOUT</v>
          </cell>
          <cell r="I969" t="str">
            <v>TANJORE</v>
          </cell>
          <cell r="J969" t="str">
            <v>Tamil Nadu</v>
          </cell>
          <cell r="K969" t="str">
            <v>ChennaiTANJORE</v>
          </cell>
          <cell r="L969">
            <v>4</v>
          </cell>
          <cell r="P969" t="str">
            <v/>
          </cell>
          <cell r="Q969" t="str">
            <v>VINODAGAN HOSPITAL</v>
          </cell>
          <cell r="R969" t="str">
            <v>VINODAGAN HOSPITAL</v>
          </cell>
          <cell r="S969" t="str">
            <v>VINODAGAN HOSPITAL</v>
          </cell>
          <cell r="T969" t="str">
            <v>TRICHY ROAD</v>
          </cell>
          <cell r="U969" t="str">
            <v>NEAR BUS STAND</v>
          </cell>
          <cell r="V969" t="str">
            <v xml:space="preserve"> </v>
          </cell>
          <cell r="W969" t="str">
            <v xml:space="preserve"> </v>
          </cell>
          <cell r="X969">
            <v>609001</v>
          </cell>
          <cell r="Y969" t="str">
            <v>TANJORE</v>
          </cell>
          <cell r="Z969" t="str">
            <v>IN</v>
          </cell>
          <cell r="AA969" t="str">
            <v>I33</v>
          </cell>
          <cell r="AB969" t="str">
            <v>VINODAGAN HOSPITAL TRICHY ROAD NEAR BUS STAND     TANJORE  ,Tamil Nadu Pin-609001 India</v>
          </cell>
          <cell r="AC969" t="str">
            <v/>
          </cell>
          <cell r="AD969" t="str">
            <v/>
          </cell>
          <cell r="AH969" t="str">
            <v/>
          </cell>
          <cell r="AI969" t="str">
            <v/>
          </cell>
          <cell r="AJ969" t="str">
            <v/>
          </cell>
          <cell r="AO969" t="str">
            <v>Inactive</v>
          </cell>
          <cell r="AP969" t="str">
            <v/>
          </cell>
          <cell r="AQ969" t="str">
            <v>Direct</v>
          </cell>
          <cell r="AR969" t="str">
            <v>TN 1</v>
          </cell>
          <cell r="AS969" t="str">
            <v>TN+AP+TS+KL+BA+KA+SL+HD</v>
          </cell>
          <cell r="AT969" t="str">
            <v>Inactive</v>
          </cell>
          <cell r="AU969" t="str">
            <v>Okay</v>
          </cell>
          <cell r="AV969" t="str">
            <v/>
          </cell>
          <cell r="AW969" t="str">
            <v/>
          </cell>
          <cell r="AX969" t="str">
            <v>Vigeedha</v>
          </cell>
          <cell r="BA969" t="str">
            <v/>
          </cell>
          <cell r="BB969" t="str">
            <v/>
          </cell>
          <cell r="BC969" t="str">
            <v>Karthikeyan B</v>
          </cell>
          <cell r="BD969" t="str">
            <v>Jayakumar</v>
          </cell>
          <cell r="BE969" t="str">
            <v>Core</v>
          </cell>
          <cell r="BF969" t="str">
            <v>Trade</v>
          </cell>
          <cell r="BG969" t="str">
            <v>IN1</v>
          </cell>
          <cell r="BH969" t="str">
            <v>I33</v>
          </cell>
          <cell r="BI969" t="str">
            <v>I33</v>
          </cell>
          <cell r="BK969" t="str">
            <v>INA</v>
          </cell>
          <cell r="BL969" t="str">
            <v>INA</v>
          </cell>
          <cell r="BM969" t="str">
            <v>TT4</v>
          </cell>
          <cell r="BN969" t="str">
            <v>CS</v>
          </cell>
          <cell r="BS969" t="str">
            <v>INLFCH</v>
          </cell>
          <cell r="BT969" t="str">
            <v xml:space="preserve"> </v>
          </cell>
          <cell r="BU969" t="str">
            <v>N</v>
          </cell>
          <cell r="BV969" t="str">
            <v>N</v>
          </cell>
          <cell r="BW969" t="str">
            <v>N</v>
          </cell>
          <cell r="BX969" t="str">
            <v>Y</v>
          </cell>
          <cell r="BY969" t="str">
            <v>N</v>
          </cell>
          <cell r="BZ969" t="str">
            <v>N</v>
          </cell>
          <cell r="CA969" t="str">
            <v>N</v>
          </cell>
          <cell r="CB969" t="str">
            <v xml:space="preserve"> </v>
          </cell>
          <cell r="CC969" t="str">
            <v>N</v>
          </cell>
          <cell r="CD969">
            <v>413549</v>
          </cell>
          <cell r="CE969">
            <v>414271</v>
          </cell>
          <cell r="CF969">
            <v>414271</v>
          </cell>
          <cell r="CG969">
            <v>414271</v>
          </cell>
          <cell r="CH969">
            <v>414271</v>
          </cell>
          <cell r="CI969">
            <v>414271</v>
          </cell>
          <cell r="CJ969" t="str">
            <v>KKELLY1</v>
          </cell>
          <cell r="CK969" t="str">
            <v/>
          </cell>
          <cell r="CM969" t="str">
            <v/>
          </cell>
          <cell r="CN969" t="str">
            <v>Check</v>
          </cell>
          <cell r="CO969">
            <v>414271</v>
          </cell>
        </row>
        <row r="970">
          <cell r="C970">
            <v>414272</v>
          </cell>
          <cell r="D970" t="str">
            <v>INLFCH</v>
          </cell>
          <cell r="E970" t="str">
            <v>Chennai</v>
          </cell>
          <cell r="F970" t="str">
            <v>INO</v>
          </cell>
          <cell r="G970" t="str">
            <v>TN1</v>
          </cell>
          <cell r="H970" t="str">
            <v>INSOUT</v>
          </cell>
          <cell r="I970" t="str">
            <v>MAYILADURAI</v>
          </cell>
          <cell r="J970" t="str">
            <v>Tamil Nadu</v>
          </cell>
          <cell r="K970" t="str">
            <v>ChennaiMAYILADURAI</v>
          </cell>
          <cell r="L970">
            <v>4</v>
          </cell>
          <cell r="P970" t="str">
            <v/>
          </cell>
          <cell r="Q970" t="str">
            <v>VAIRAM HOSPITAL</v>
          </cell>
          <cell r="R970" t="str">
            <v>VAIRAM HOSPITAL</v>
          </cell>
          <cell r="S970" t="str">
            <v>VAIRAM HOSPITAL</v>
          </cell>
          <cell r="T970" t="str">
            <v>46/12 PATTAMANGALA STREET</v>
          </cell>
          <cell r="U970" t="str">
            <v xml:space="preserve"> </v>
          </cell>
          <cell r="V970" t="str">
            <v xml:space="preserve"> </v>
          </cell>
          <cell r="W970" t="str">
            <v xml:space="preserve"> </v>
          </cell>
          <cell r="X970">
            <v>609001</v>
          </cell>
          <cell r="Y970" t="str">
            <v>MAYILADURAI</v>
          </cell>
          <cell r="Z970" t="str">
            <v>IN</v>
          </cell>
          <cell r="AA970" t="str">
            <v>I33</v>
          </cell>
          <cell r="AB970" t="str">
            <v>VAIRAM HOSPITAL 46/12 PATTAMANGALA STREET       MAYILADURAI  ,Tamil Nadu Pin-609001 India</v>
          </cell>
          <cell r="AC970" t="str">
            <v/>
          </cell>
          <cell r="AD970" t="str">
            <v/>
          </cell>
          <cell r="AH970" t="str">
            <v/>
          </cell>
          <cell r="AI970" t="str">
            <v/>
          </cell>
          <cell r="AJ970" t="str">
            <v/>
          </cell>
          <cell r="AO970" t="str">
            <v>Inactive</v>
          </cell>
          <cell r="AP970" t="str">
            <v/>
          </cell>
          <cell r="AQ970" t="str">
            <v>Direct</v>
          </cell>
          <cell r="AR970" t="str">
            <v>TN 1</v>
          </cell>
          <cell r="AS970" t="str">
            <v>TN+AP+TS+KL+BA+KA+SL+HD</v>
          </cell>
          <cell r="AT970" t="str">
            <v>Inactive</v>
          </cell>
          <cell r="AU970" t="str">
            <v>Okay</v>
          </cell>
          <cell r="AV970" t="str">
            <v/>
          </cell>
          <cell r="AW970" t="str">
            <v/>
          </cell>
          <cell r="AX970" t="str">
            <v>Vigeedha</v>
          </cell>
          <cell r="BA970" t="str">
            <v/>
          </cell>
          <cell r="BB970" t="str">
            <v/>
          </cell>
          <cell r="BC970" t="str">
            <v>Karthikeyan B</v>
          </cell>
          <cell r="BD970" t="str">
            <v>Jayakumar</v>
          </cell>
          <cell r="BE970" t="str">
            <v>Core</v>
          </cell>
          <cell r="BF970" t="str">
            <v>Trade</v>
          </cell>
          <cell r="BG970" t="str">
            <v>IN1</v>
          </cell>
          <cell r="BH970" t="str">
            <v>I33</v>
          </cell>
          <cell r="BI970" t="str">
            <v>I33</v>
          </cell>
          <cell r="BK970" t="str">
            <v>INA</v>
          </cell>
          <cell r="BL970" t="str">
            <v>INA</v>
          </cell>
          <cell r="BM970" t="str">
            <v>TT4</v>
          </cell>
          <cell r="BN970" t="str">
            <v>CS</v>
          </cell>
          <cell r="BS970" t="str">
            <v>INLFCH</v>
          </cell>
          <cell r="BT970" t="str">
            <v xml:space="preserve"> </v>
          </cell>
          <cell r="BU970" t="str">
            <v>N</v>
          </cell>
          <cell r="BV970" t="str">
            <v>N</v>
          </cell>
          <cell r="BW970" t="str">
            <v>N</v>
          </cell>
          <cell r="BX970" t="str">
            <v>Y</v>
          </cell>
          <cell r="BY970" t="str">
            <v>N</v>
          </cell>
          <cell r="BZ970" t="str">
            <v>N</v>
          </cell>
          <cell r="CA970" t="str">
            <v>N</v>
          </cell>
          <cell r="CB970" t="str">
            <v xml:space="preserve"> </v>
          </cell>
          <cell r="CC970" t="str">
            <v>N</v>
          </cell>
          <cell r="CD970">
            <v>413549</v>
          </cell>
          <cell r="CE970">
            <v>414272</v>
          </cell>
          <cell r="CF970">
            <v>414272</v>
          </cell>
          <cell r="CG970">
            <v>414272</v>
          </cell>
          <cell r="CH970">
            <v>414272</v>
          </cell>
          <cell r="CI970">
            <v>414272</v>
          </cell>
          <cell r="CJ970" t="str">
            <v>KKELLY1</v>
          </cell>
          <cell r="CK970" t="str">
            <v/>
          </cell>
          <cell r="CM970" t="str">
            <v/>
          </cell>
          <cell r="CN970" t="str">
            <v>Check</v>
          </cell>
          <cell r="CO970">
            <v>414272</v>
          </cell>
        </row>
        <row r="971">
          <cell r="C971">
            <v>414273</v>
          </cell>
          <cell r="D971" t="str">
            <v>INLFCH</v>
          </cell>
          <cell r="E971" t="str">
            <v>Chennai</v>
          </cell>
          <cell r="F971" t="str">
            <v>INO</v>
          </cell>
          <cell r="G971" t="str">
            <v>TN1</v>
          </cell>
          <cell r="H971" t="str">
            <v>INSOUT</v>
          </cell>
          <cell r="I971" t="str">
            <v>TRICHY</v>
          </cell>
          <cell r="J971" t="str">
            <v>Tamil Nadu</v>
          </cell>
          <cell r="K971" t="str">
            <v>ChennaiTRICHY</v>
          </cell>
          <cell r="L971">
            <v>3</v>
          </cell>
          <cell r="P971" t="str">
            <v/>
          </cell>
          <cell r="Q971" t="str">
            <v>RETNA GLOBAL HOSPITAL</v>
          </cell>
          <cell r="R971" t="str">
            <v>RETNA GLOBAL HOSPITAL</v>
          </cell>
          <cell r="S971" t="str">
            <v>RETNA GLOBAL HOSPITAL</v>
          </cell>
          <cell r="T971" t="str">
            <v>PATTABIRAM STREET</v>
          </cell>
          <cell r="U971" t="str">
            <v>PUTHUR</v>
          </cell>
          <cell r="V971" t="str">
            <v xml:space="preserve"> </v>
          </cell>
          <cell r="W971" t="str">
            <v xml:space="preserve"> </v>
          </cell>
          <cell r="X971">
            <v>620017</v>
          </cell>
          <cell r="Y971" t="str">
            <v>TRICHY</v>
          </cell>
          <cell r="Z971" t="str">
            <v>IN</v>
          </cell>
          <cell r="AA971" t="str">
            <v>I33</v>
          </cell>
          <cell r="AB971" t="str">
            <v>RETNA GLOBAL HOSPITAL PATTABIRAM STREET PUTHUR     TRICHY  ,Tamil Nadu Pin-620017 India</v>
          </cell>
          <cell r="AC971" t="str">
            <v/>
          </cell>
          <cell r="AD971" t="str">
            <v/>
          </cell>
          <cell r="AH971" t="str">
            <v/>
          </cell>
          <cell r="AI971" t="str">
            <v/>
          </cell>
          <cell r="AJ971" t="str">
            <v/>
          </cell>
          <cell r="AO971" t="str">
            <v>Inactive</v>
          </cell>
          <cell r="AP971" t="str">
            <v/>
          </cell>
          <cell r="AQ971" t="str">
            <v>Direct</v>
          </cell>
          <cell r="AR971" t="str">
            <v>TN 1</v>
          </cell>
          <cell r="AS971" t="str">
            <v>TN+AP+TS+KL+BA+KA+SL+HD</v>
          </cell>
          <cell r="AT971" t="str">
            <v>Inactive</v>
          </cell>
          <cell r="AU971" t="str">
            <v>Okay</v>
          </cell>
          <cell r="AV971" t="str">
            <v/>
          </cell>
          <cell r="AW971" t="str">
            <v/>
          </cell>
          <cell r="AX971" t="str">
            <v>Vigeedha</v>
          </cell>
          <cell r="BA971" t="str">
            <v/>
          </cell>
          <cell r="BB971" t="str">
            <v/>
          </cell>
          <cell r="BC971" t="str">
            <v>Karthikeyan B</v>
          </cell>
          <cell r="BD971" t="str">
            <v>Jayakumar</v>
          </cell>
          <cell r="BE971" t="str">
            <v>Core</v>
          </cell>
          <cell r="BF971" t="str">
            <v>Trade</v>
          </cell>
          <cell r="BG971" t="str">
            <v>IN1</v>
          </cell>
          <cell r="BH971" t="str">
            <v>I33</v>
          </cell>
          <cell r="BI971" t="str">
            <v>I33</v>
          </cell>
          <cell r="BK971" t="str">
            <v>INA</v>
          </cell>
          <cell r="BL971" t="str">
            <v>INA</v>
          </cell>
          <cell r="BM971" t="str">
            <v>TT3</v>
          </cell>
          <cell r="BN971" t="str">
            <v>CS</v>
          </cell>
          <cell r="BS971" t="str">
            <v>INLFCH</v>
          </cell>
          <cell r="BT971" t="str">
            <v xml:space="preserve"> </v>
          </cell>
          <cell r="BU971" t="str">
            <v>N</v>
          </cell>
          <cell r="BV971" t="str">
            <v>N</v>
          </cell>
          <cell r="BW971" t="str">
            <v>N</v>
          </cell>
          <cell r="BX971" t="str">
            <v>Y</v>
          </cell>
          <cell r="BY971" t="str">
            <v>N</v>
          </cell>
          <cell r="BZ971" t="str">
            <v>N</v>
          </cell>
          <cell r="CA971" t="str">
            <v>N</v>
          </cell>
          <cell r="CB971" t="str">
            <v xml:space="preserve"> </v>
          </cell>
          <cell r="CC971" t="str">
            <v>N</v>
          </cell>
          <cell r="CD971">
            <v>413549</v>
          </cell>
          <cell r="CE971">
            <v>414273</v>
          </cell>
          <cell r="CF971">
            <v>414273</v>
          </cell>
          <cell r="CG971">
            <v>414273</v>
          </cell>
          <cell r="CH971">
            <v>414273</v>
          </cell>
          <cell r="CI971">
            <v>414273</v>
          </cell>
          <cell r="CJ971" t="str">
            <v>KKELLY1</v>
          </cell>
          <cell r="CK971" t="str">
            <v/>
          </cell>
          <cell r="CM971" t="str">
            <v/>
          </cell>
          <cell r="CN971" t="str">
            <v>Check</v>
          </cell>
          <cell r="CO971">
            <v>414273</v>
          </cell>
        </row>
        <row r="972">
          <cell r="C972">
            <v>414274</v>
          </cell>
          <cell r="D972" t="str">
            <v>INLFCH</v>
          </cell>
          <cell r="E972" t="str">
            <v>Chennai</v>
          </cell>
          <cell r="F972" t="str">
            <v>INO</v>
          </cell>
          <cell r="G972" t="str">
            <v>TN1</v>
          </cell>
          <cell r="H972" t="str">
            <v>INSOUT</v>
          </cell>
          <cell r="I972" t="str">
            <v>TRICHY</v>
          </cell>
          <cell r="J972" t="str">
            <v>Tamil Nadu</v>
          </cell>
          <cell r="K972" t="str">
            <v>ChennaiTRICHY</v>
          </cell>
          <cell r="L972">
            <v>3</v>
          </cell>
          <cell r="P972" t="str">
            <v/>
          </cell>
          <cell r="Q972" t="str">
            <v>MARUTI HOSPITAL</v>
          </cell>
          <cell r="R972" t="str">
            <v>MARUTI HOSPITAL</v>
          </cell>
          <cell r="S972" t="str">
            <v>MARUTI HOSPITAL</v>
          </cell>
          <cell r="T972" t="str">
            <v>PATTABIRAM STREET</v>
          </cell>
          <cell r="U972" t="str">
            <v>PUTHUR</v>
          </cell>
          <cell r="V972" t="str">
            <v xml:space="preserve"> </v>
          </cell>
          <cell r="W972" t="str">
            <v xml:space="preserve"> </v>
          </cell>
          <cell r="X972">
            <v>620017</v>
          </cell>
          <cell r="Y972" t="str">
            <v>TRICHY</v>
          </cell>
          <cell r="Z972" t="str">
            <v>IN</v>
          </cell>
          <cell r="AA972" t="str">
            <v>I33</v>
          </cell>
          <cell r="AB972" t="str">
            <v>MARUTI HOSPITAL PATTABIRAM STREET PUTHUR     TRICHY  ,Tamil Nadu Pin-620017 India</v>
          </cell>
          <cell r="AC972" t="str">
            <v/>
          </cell>
          <cell r="AD972" t="str">
            <v/>
          </cell>
          <cell r="AH972" t="str">
            <v/>
          </cell>
          <cell r="AI972" t="str">
            <v/>
          </cell>
          <cell r="AJ972" t="str">
            <v/>
          </cell>
          <cell r="AO972" t="str">
            <v>Inactive</v>
          </cell>
          <cell r="AP972" t="str">
            <v/>
          </cell>
          <cell r="AQ972" t="str">
            <v>Direct</v>
          </cell>
          <cell r="AR972" t="str">
            <v>TN 1</v>
          </cell>
          <cell r="AS972" t="str">
            <v>TN+AP+TS+KL+BA+KA+SL+HD</v>
          </cell>
          <cell r="AT972" t="str">
            <v>Inactive</v>
          </cell>
          <cell r="AU972" t="str">
            <v>Okay</v>
          </cell>
          <cell r="AV972" t="str">
            <v/>
          </cell>
          <cell r="AW972" t="str">
            <v/>
          </cell>
          <cell r="AX972" t="str">
            <v>Vigeedha</v>
          </cell>
          <cell r="BA972" t="str">
            <v/>
          </cell>
          <cell r="BB972" t="str">
            <v/>
          </cell>
          <cell r="BC972" t="str">
            <v>Karthikeyan B</v>
          </cell>
          <cell r="BD972" t="str">
            <v>Jayakumar</v>
          </cell>
          <cell r="BE972" t="str">
            <v>Core</v>
          </cell>
          <cell r="BF972" t="str">
            <v>Trade</v>
          </cell>
          <cell r="BG972" t="str">
            <v>IN1</v>
          </cell>
          <cell r="BH972" t="str">
            <v>I33</v>
          </cell>
          <cell r="BI972" t="str">
            <v>I33</v>
          </cell>
          <cell r="BK972" t="str">
            <v>INA</v>
          </cell>
          <cell r="BL972" t="str">
            <v>INA</v>
          </cell>
          <cell r="BM972" t="str">
            <v>TT3</v>
          </cell>
          <cell r="BN972" t="str">
            <v>CS</v>
          </cell>
          <cell r="BS972" t="str">
            <v>INLFCH</v>
          </cell>
          <cell r="BT972" t="str">
            <v xml:space="preserve"> </v>
          </cell>
          <cell r="BU972" t="str">
            <v>N</v>
          </cell>
          <cell r="BV972" t="str">
            <v>N</v>
          </cell>
          <cell r="BW972" t="str">
            <v>N</v>
          </cell>
          <cell r="BX972" t="str">
            <v>Y</v>
          </cell>
          <cell r="BY972" t="str">
            <v>N</v>
          </cell>
          <cell r="BZ972" t="str">
            <v>N</v>
          </cell>
          <cell r="CA972" t="str">
            <v>N</v>
          </cell>
          <cell r="CB972" t="str">
            <v xml:space="preserve"> </v>
          </cell>
          <cell r="CC972" t="str">
            <v>N</v>
          </cell>
          <cell r="CD972">
            <v>413549</v>
          </cell>
          <cell r="CE972">
            <v>414274</v>
          </cell>
          <cell r="CF972">
            <v>414274</v>
          </cell>
          <cell r="CG972">
            <v>414274</v>
          </cell>
          <cell r="CH972">
            <v>414274</v>
          </cell>
          <cell r="CI972">
            <v>414274</v>
          </cell>
          <cell r="CJ972" t="str">
            <v>KKELLY1</v>
          </cell>
          <cell r="CK972" t="str">
            <v/>
          </cell>
          <cell r="CM972" t="str">
            <v/>
          </cell>
          <cell r="CN972" t="str">
            <v>Check</v>
          </cell>
          <cell r="CO972">
            <v>414274</v>
          </cell>
        </row>
        <row r="973">
          <cell r="C973">
            <v>414275</v>
          </cell>
          <cell r="D973" t="str">
            <v>INLFCH</v>
          </cell>
          <cell r="E973" t="str">
            <v>Chennai</v>
          </cell>
          <cell r="F973" t="str">
            <v>INO</v>
          </cell>
          <cell r="G973" t="str">
            <v>TN1</v>
          </cell>
          <cell r="H973" t="str">
            <v>INSOUT</v>
          </cell>
          <cell r="I973" t="str">
            <v>MAYILADURAI</v>
          </cell>
          <cell r="J973" t="str">
            <v>Tamil Nadu</v>
          </cell>
          <cell r="K973" t="str">
            <v>ChennaiMAYILADURAI</v>
          </cell>
          <cell r="L973">
            <v>4</v>
          </cell>
          <cell r="P973" t="str">
            <v/>
          </cell>
          <cell r="Q973" t="str">
            <v>KRISHNA HOSPITAL</v>
          </cell>
          <cell r="R973" t="str">
            <v>KRISHNA HOSPITAL</v>
          </cell>
          <cell r="S973" t="str">
            <v>KRISHNA HOSPITAL</v>
          </cell>
          <cell r="T973" t="str">
            <v>8/20  PATTAMANGALA STREET</v>
          </cell>
          <cell r="U973" t="str">
            <v xml:space="preserve"> </v>
          </cell>
          <cell r="V973" t="str">
            <v xml:space="preserve"> </v>
          </cell>
          <cell r="W973" t="str">
            <v xml:space="preserve"> </v>
          </cell>
          <cell r="X973">
            <v>609001</v>
          </cell>
          <cell r="Y973" t="str">
            <v>MAYILADURAI</v>
          </cell>
          <cell r="Z973" t="str">
            <v>IN</v>
          </cell>
          <cell r="AA973" t="str">
            <v>I33</v>
          </cell>
          <cell r="AB973" t="str">
            <v>KRISHNA HOSPITAL 8/20  PATTAMANGALA STREET       MAYILADURAI  ,Tamil Nadu Pin-609001 India</v>
          </cell>
          <cell r="AC973" t="str">
            <v/>
          </cell>
          <cell r="AD973" t="str">
            <v/>
          </cell>
          <cell r="AH973" t="str">
            <v/>
          </cell>
          <cell r="AI973" t="str">
            <v/>
          </cell>
          <cell r="AJ973" t="str">
            <v/>
          </cell>
          <cell r="AO973" t="str">
            <v>Inactive</v>
          </cell>
          <cell r="AP973" t="str">
            <v/>
          </cell>
          <cell r="AQ973" t="str">
            <v>Direct</v>
          </cell>
          <cell r="AR973" t="str">
            <v>TN 1</v>
          </cell>
          <cell r="AS973" t="str">
            <v>TN+AP+TS+KL+BA+KA+SL+HD</v>
          </cell>
          <cell r="AT973" t="str">
            <v>Inactive</v>
          </cell>
          <cell r="AU973" t="str">
            <v>Okay</v>
          </cell>
          <cell r="AV973" t="str">
            <v/>
          </cell>
          <cell r="AW973" t="str">
            <v/>
          </cell>
          <cell r="AX973" t="str">
            <v>Vigeedha</v>
          </cell>
          <cell r="BA973" t="str">
            <v/>
          </cell>
          <cell r="BB973" t="str">
            <v/>
          </cell>
          <cell r="BC973" t="str">
            <v>Karthikeyan B</v>
          </cell>
          <cell r="BD973" t="str">
            <v>Jayakumar</v>
          </cell>
          <cell r="BE973" t="str">
            <v>Core</v>
          </cell>
          <cell r="BF973" t="str">
            <v>Trade</v>
          </cell>
          <cell r="BG973" t="str">
            <v>IN1</v>
          </cell>
          <cell r="BH973" t="str">
            <v>I33</v>
          </cell>
          <cell r="BI973" t="str">
            <v>I33</v>
          </cell>
          <cell r="BK973" t="str">
            <v>INA</v>
          </cell>
          <cell r="BL973" t="str">
            <v>INA</v>
          </cell>
          <cell r="BM973" t="str">
            <v>TT4</v>
          </cell>
          <cell r="BN973" t="str">
            <v>CS</v>
          </cell>
          <cell r="BS973" t="str">
            <v>INLFCH</v>
          </cell>
          <cell r="BT973" t="str">
            <v xml:space="preserve"> </v>
          </cell>
          <cell r="BU973" t="str">
            <v>N</v>
          </cell>
          <cell r="BV973" t="str">
            <v>N</v>
          </cell>
          <cell r="BW973" t="str">
            <v>N</v>
          </cell>
          <cell r="BX973" t="str">
            <v>Y</v>
          </cell>
          <cell r="BY973" t="str">
            <v>N</v>
          </cell>
          <cell r="BZ973" t="str">
            <v>N</v>
          </cell>
          <cell r="CA973" t="str">
            <v>N</v>
          </cell>
          <cell r="CB973" t="str">
            <v xml:space="preserve"> </v>
          </cell>
          <cell r="CC973" t="str">
            <v>N</v>
          </cell>
          <cell r="CD973">
            <v>413549</v>
          </cell>
          <cell r="CE973">
            <v>414275</v>
          </cell>
          <cell r="CF973">
            <v>414275</v>
          </cell>
          <cell r="CG973">
            <v>414275</v>
          </cell>
          <cell r="CH973">
            <v>414275</v>
          </cell>
          <cell r="CI973">
            <v>414275</v>
          </cell>
          <cell r="CJ973" t="str">
            <v>KKELLY1</v>
          </cell>
          <cell r="CK973" t="str">
            <v/>
          </cell>
          <cell r="CM973" t="str">
            <v/>
          </cell>
          <cell r="CN973" t="str">
            <v>Check</v>
          </cell>
          <cell r="CO973">
            <v>414275</v>
          </cell>
        </row>
        <row r="974">
          <cell r="C974">
            <v>414276</v>
          </cell>
          <cell r="D974" t="str">
            <v>INLFCH</v>
          </cell>
          <cell r="E974" t="str">
            <v>Chennai</v>
          </cell>
          <cell r="F974" t="str">
            <v>INO</v>
          </cell>
          <cell r="G974" t="str">
            <v>TN1</v>
          </cell>
          <cell r="H974" t="str">
            <v>INSOUT</v>
          </cell>
          <cell r="I974" t="str">
            <v>TRICHY</v>
          </cell>
          <cell r="J974" t="str">
            <v>Tamil Nadu</v>
          </cell>
          <cell r="K974" t="str">
            <v>ChennaiTRICHY</v>
          </cell>
          <cell r="L974">
            <v>3</v>
          </cell>
          <cell r="P974" t="str">
            <v/>
          </cell>
          <cell r="Q974" t="str">
            <v>KMC HOSPITAL</v>
          </cell>
          <cell r="R974" t="str">
            <v>KMC HOSPITAL</v>
          </cell>
          <cell r="S974" t="str">
            <v>KMC HOSPITAL</v>
          </cell>
          <cell r="T974" t="str">
            <v>TENNUR ROAD</v>
          </cell>
          <cell r="U974" t="str">
            <v>WORAIYUR</v>
          </cell>
          <cell r="V974" t="str">
            <v xml:space="preserve"> </v>
          </cell>
          <cell r="W974" t="str">
            <v xml:space="preserve"> </v>
          </cell>
          <cell r="X974">
            <v>620001</v>
          </cell>
          <cell r="Y974" t="str">
            <v>TRICHY</v>
          </cell>
          <cell r="Z974" t="str">
            <v>IN</v>
          </cell>
          <cell r="AA974" t="str">
            <v>I33</v>
          </cell>
          <cell r="AB974" t="str">
            <v>KMC HOSPITAL TENNUR ROAD WORAIYUR     TRICHY  ,Tamil Nadu Pin-620001 India</v>
          </cell>
          <cell r="AC974" t="str">
            <v/>
          </cell>
          <cell r="AD974" t="str">
            <v/>
          </cell>
          <cell r="AH974" t="str">
            <v/>
          </cell>
          <cell r="AI974" t="str">
            <v/>
          </cell>
          <cell r="AJ974" t="str">
            <v/>
          </cell>
          <cell r="AO974" t="str">
            <v>Inactive</v>
          </cell>
          <cell r="AP974" t="str">
            <v/>
          </cell>
          <cell r="AQ974" t="str">
            <v>Direct</v>
          </cell>
          <cell r="AR974" t="str">
            <v>TN 1</v>
          </cell>
          <cell r="AS974" t="str">
            <v>TN+AP+TS+KL+BA+KA+SL+HD</v>
          </cell>
          <cell r="AT974" t="str">
            <v>Inactive</v>
          </cell>
          <cell r="AU974" t="str">
            <v>Okay</v>
          </cell>
          <cell r="AV974" t="str">
            <v/>
          </cell>
          <cell r="AW974" t="str">
            <v/>
          </cell>
          <cell r="AX974" t="str">
            <v>Vigeedha</v>
          </cell>
          <cell r="BA974" t="str">
            <v/>
          </cell>
          <cell r="BB974" t="str">
            <v/>
          </cell>
          <cell r="BC974" t="str">
            <v>Karthikeyan B</v>
          </cell>
          <cell r="BD974" t="str">
            <v>Jayakumar</v>
          </cell>
          <cell r="BE974" t="str">
            <v>Core</v>
          </cell>
          <cell r="BF974" t="str">
            <v>Trade</v>
          </cell>
          <cell r="BG974" t="str">
            <v>IN1</v>
          </cell>
          <cell r="BH974" t="str">
            <v>I33</v>
          </cell>
          <cell r="BI974" t="str">
            <v>I33</v>
          </cell>
          <cell r="BK974" t="str">
            <v>INA</v>
          </cell>
          <cell r="BL974" t="str">
            <v>INA</v>
          </cell>
          <cell r="BM974" t="str">
            <v>TT3</v>
          </cell>
          <cell r="BN974" t="str">
            <v>CS</v>
          </cell>
          <cell r="BS974" t="str">
            <v>INLFCH</v>
          </cell>
          <cell r="BT974" t="str">
            <v xml:space="preserve"> </v>
          </cell>
          <cell r="BU974" t="str">
            <v>N</v>
          </cell>
          <cell r="BV974" t="str">
            <v>N</v>
          </cell>
          <cell r="BW974" t="str">
            <v>N</v>
          </cell>
          <cell r="BX974" t="str">
            <v>Y</v>
          </cell>
          <cell r="BY974" t="str">
            <v>N</v>
          </cell>
          <cell r="BZ974" t="str">
            <v>N</v>
          </cell>
          <cell r="CA974" t="str">
            <v>N</v>
          </cell>
          <cell r="CB974" t="str">
            <v xml:space="preserve"> </v>
          </cell>
          <cell r="CC974" t="str">
            <v>N</v>
          </cell>
          <cell r="CD974">
            <v>413549</v>
          </cell>
          <cell r="CE974">
            <v>414276</v>
          </cell>
          <cell r="CF974">
            <v>414276</v>
          </cell>
          <cell r="CG974">
            <v>414276</v>
          </cell>
          <cell r="CH974">
            <v>414276</v>
          </cell>
          <cell r="CI974">
            <v>414276</v>
          </cell>
          <cell r="CJ974" t="str">
            <v>KKELLY1</v>
          </cell>
          <cell r="CK974" t="str">
            <v/>
          </cell>
          <cell r="CM974" t="str">
            <v/>
          </cell>
          <cell r="CN974" t="str">
            <v>Check</v>
          </cell>
          <cell r="CO974">
            <v>414276</v>
          </cell>
        </row>
        <row r="975">
          <cell r="C975">
            <v>414277</v>
          </cell>
          <cell r="D975" t="str">
            <v>INLFCH</v>
          </cell>
          <cell r="E975" t="str">
            <v>Chennai</v>
          </cell>
          <cell r="F975" t="str">
            <v>INO</v>
          </cell>
          <cell r="G975" t="str">
            <v>TN1</v>
          </cell>
          <cell r="H975" t="str">
            <v>INSOUT</v>
          </cell>
          <cell r="I975" t="str">
            <v>TRICHY</v>
          </cell>
          <cell r="J975" t="str">
            <v>Tamil Nadu</v>
          </cell>
          <cell r="K975" t="str">
            <v>ChennaiTRICHY</v>
          </cell>
          <cell r="L975">
            <v>3</v>
          </cell>
          <cell r="P975" t="str">
            <v/>
          </cell>
          <cell r="Q975" t="str">
            <v>KMC SPECIALITY HOSPITAL</v>
          </cell>
          <cell r="R975" t="str">
            <v>KMC SPECIALITY HOSPITAL</v>
          </cell>
          <cell r="S975" t="str">
            <v>KMC SPECIALITY HOSPITAL</v>
          </cell>
          <cell r="T975" t="str">
            <v>CONTONMENT</v>
          </cell>
          <cell r="U975" t="str">
            <v>STATION ROAD</v>
          </cell>
          <cell r="V975" t="str">
            <v xml:space="preserve"> </v>
          </cell>
          <cell r="W975" t="str">
            <v xml:space="preserve"> </v>
          </cell>
          <cell r="X975">
            <v>620001</v>
          </cell>
          <cell r="Y975" t="str">
            <v>TRICHY</v>
          </cell>
          <cell r="Z975" t="str">
            <v>IN</v>
          </cell>
          <cell r="AA975" t="str">
            <v>I33</v>
          </cell>
          <cell r="AB975" t="str">
            <v>KMC SPECIALITY HOSPITAL CONTONMENT STATION ROAD     TRICHY  ,Tamil Nadu Pin-620001 India</v>
          </cell>
          <cell r="AC975" t="str">
            <v/>
          </cell>
          <cell r="AD975" t="str">
            <v/>
          </cell>
          <cell r="AH975" t="str">
            <v/>
          </cell>
          <cell r="AI975" t="str">
            <v/>
          </cell>
          <cell r="AJ975" t="str">
            <v/>
          </cell>
          <cell r="AO975" t="str">
            <v>Inactive</v>
          </cell>
          <cell r="AP975" t="str">
            <v/>
          </cell>
          <cell r="AQ975" t="str">
            <v>Direct</v>
          </cell>
          <cell r="AR975" t="str">
            <v>TN 1</v>
          </cell>
          <cell r="AS975" t="str">
            <v>TN+AP+TS+KL+BA+KA+SL+HD</v>
          </cell>
          <cell r="AT975" t="str">
            <v>Inactive</v>
          </cell>
          <cell r="AU975" t="str">
            <v>Okay</v>
          </cell>
          <cell r="AV975" t="str">
            <v/>
          </cell>
          <cell r="AW975" t="str">
            <v/>
          </cell>
          <cell r="AX975" t="str">
            <v>Vigeedha</v>
          </cell>
          <cell r="BA975" t="str">
            <v/>
          </cell>
          <cell r="BB975" t="str">
            <v/>
          </cell>
          <cell r="BC975" t="str">
            <v>Karthikeyan B</v>
          </cell>
          <cell r="BD975" t="str">
            <v>Jayakumar</v>
          </cell>
          <cell r="BE975" t="str">
            <v>Core</v>
          </cell>
          <cell r="BF975" t="str">
            <v>Trade</v>
          </cell>
          <cell r="BG975" t="str">
            <v>IN1</v>
          </cell>
          <cell r="BH975" t="str">
            <v>I33</v>
          </cell>
          <cell r="BI975" t="str">
            <v>I33</v>
          </cell>
          <cell r="BK975" t="str">
            <v>INA</v>
          </cell>
          <cell r="BL975" t="str">
            <v>INA</v>
          </cell>
          <cell r="BM975" t="str">
            <v>TT3</v>
          </cell>
          <cell r="BN975" t="str">
            <v>CS</v>
          </cell>
          <cell r="BS975" t="str">
            <v>INLFCH</v>
          </cell>
          <cell r="BT975" t="str">
            <v xml:space="preserve"> </v>
          </cell>
          <cell r="BU975" t="str">
            <v>N</v>
          </cell>
          <cell r="BV975" t="str">
            <v>N</v>
          </cell>
          <cell r="BW975" t="str">
            <v>N</v>
          </cell>
          <cell r="BX975" t="str">
            <v>Y</v>
          </cell>
          <cell r="BY975" t="str">
            <v>N</v>
          </cell>
          <cell r="BZ975" t="str">
            <v>N</v>
          </cell>
          <cell r="CA975" t="str">
            <v>N</v>
          </cell>
          <cell r="CB975" t="str">
            <v xml:space="preserve"> </v>
          </cell>
          <cell r="CC975" t="str">
            <v>N</v>
          </cell>
          <cell r="CD975">
            <v>413549</v>
          </cell>
          <cell r="CE975">
            <v>414277</v>
          </cell>
          <cell r="CF975">
            <v>414277</v>
          </cell>
          <cell r="CG975">
            <v>414277</v>
          </cell>
          <cell r="CH975">
            <v>414277</v>
          </cell>
          <cell r="CI975">
            <v>414277</v>
          </cell>
          <cell r="CJ975" t="str">
            <v>KKELLY1</v>
          </cell>
          <cell r="CK975" t="str">
            <v/>
          </cell>
          <cell r="CM975" t="str">
            <v/>
          </cell>
          <cell r="CN975" t="str">
            <v>Check</v>
          </cell>
          <cell r="CO975">
            <v>414277</v>
          </cell>
        </row>
        <row r="976">
          <cell r="C976">
            <v>414278</v>
          </cell>
          <cell r="D976" t="str">
            <v>INLFCH</v>
          </cell>
          <cell r="E976" t="str">
            <v>Chennai</v>
          </cell>
          <cell r="F976" t="str">
            <v>INO</v>
          </cell>
          <cell r="G976" t="str">
            <v>TN1</v>
          </cell>
          <cell r="H976" t="str">
            <v>INSOUT</v>
          </cell>
          <cell r="I976" t="str">
            <v>TRICHY</v>
          </cell>
          <cell r="J976" t="str">
            <v>Tamil Nadu</v>
          </cell>
          <cell r="K976" t="str">
            <v>ChennaiTRICHY</v>
          </cell>
          <cell r="L976">
            <v>3</v>
          </cell>
          <cell r="P976" t="str">
            <v/>
          </cell>
          <cell r="Q976" t="str">
            <v>GVN HOSPITAL</v>
          </cell>
          <cell r="R976" t="str">
            <v>GVN HOSPITAL</v>
          </cell>
          <cell r="S976" t="str">
            <v>GVN HOSPITAL</v>
          </cell>
          <cell r="T976" t="str">
            <v>RAO ROAD</v>
          </cell>
          <cell r="U976" t="str">
            <v>PULIANTHOPE</v>
          </cell>
          <cell r="V976" t="str">
            <v xml:space="preserve"> </v>
          </cell>
          <cell r="W976" t="str">
            <v xml:space="preserve"> </v>
          </cell>
          <cell r="X976">
            <v>620008</v>
          </cell>
          <cell r="Y976" t="str">
            <v>TRICHY</v>
          </cell>
          <cell r="Z976" t="str">
            <v>IN</v>
          </cell>
          <cell r="AA976" t="str">
            <v>I33</v>
          </cell>
          <cell r="AB976" t="str">
            <v>GVN HOSPITAL RAO ROAD PULIANTHOPE     TRICHY  ,Tamil Nadu Pin-620008 India</v>
          </cell>
          <cell r="AC976" t="str">
            <v/>
          </cell>
          <cell r="AD976" t="str">
            <v/>
          </cell>
          <cell r="AH976" t="str">
            <v/>
          </cell>
          <cell r="AI976" t="str">
            <v/>
          </cell>
          <cell r="AJ976" t="str">
            <v/>
          </cell>
          <cell r="AO976" t="str">
            <v>Inactive</v>
          </cell>
          <cell r="AP976" t="str">
            <v/>
          </cell>
          <cell r="AQ976" t="str">
            <v>Direct</v>
          </cell>
          <cell r="AR976" t="str">
            <v>TN 1</v>
          </cell>
          <cell r="AS976" t="str">
            <v>TN+AP+TS+KL+BA+KA+SL+HD</v>
          </cell>
          <cell r="AT976" t="str">
            <v>Inactive</v>
          </cell>
          <cell r="AU976" t="str">
            <v>Okay</v>
          </cell>
          <cell r="AV976" t="str">
            <v/>
          </cell>
          <cell r="AW976" t="str">
            <v/>
          </cell>
          <cell r="AX976" t="str">
            <v>Vigeedha</v>
          </cell>
          <cell r="BA976" t="str">
            <v/>
          </cell>
          <cell r="BB976" t="str">
            <v/>
          </cell>
          <cell r="BC976" t="str">
            <v>Karthikeyan B</v>
          </cell>
          <cell r="BD976" t="str">
            <v>Jayakumar</v>
          </cell>
          <cell r="BE976" t="str">
            <v>Core</v>
          </cell>
          <cell r="BF976" t="str">
            <v>Trade</v>
          </cell>
          <cell r="BG976" t="str">
            <v>IN1</v>
          </cell>
          <cell r="BH976" t="str">
            <v>I33</v>
          </cell>
          <cell r="BI976" t="str">
            <v>I33</v>
          </cell>
          <cell r="BK976" t="str">
            <v>INA</v>
          </cell>
          <cell r="BL976" t="str">
            <v>INA</v>
          </cell>
          <cell r="BM976" t="str">
            <v>TT3</v>
          </cell>
          <cell r="BN976" t="str">
            <v>CS</v>
          </cell>
          <cell r="BS976" t="str">
            <v>INLFCH</v>
          </cell>
          <cell r="BT976" t="str">
            <v xml:space="preserve"> </v>
          </cell>
          <cell r="BU976" t="str">
            <v>N</v>
          </cell>
          <cell r="BV976" t="str">
            <v>N</v>
          </cell>
          <cell r="BW976" t="str">
            <v>N</v>
          </cell>
          <cell r="BX976" t="str">
            <v>Y</v>
          </cell>
          <cell r="BY976" t="str">
            <v>N</v>
          </cell>
          <cell r="BZ976" t="str">
            <v>N</v>
          </cell>
          <cell r="CA976" t="str">
            <v>N</v>
          </cell>
          <cell r="CB976" t="str">
            <v xml:space="preserve"> </v>
          </cell>
          <cell r="CC976" t="str">
            <v>N</v>
          </cell>
          <cell r="CD976">
            <v>413549</v>
          </cell>
          <cell r="CE976">
            <v>414278</v>
          </cell>
          <cell r="CF976">
            <v>414278</v>
          </cell>
          <cell r="CG976">
            <v>414278</v>
          </cell>
          <cell r="CH976">
            <v>414278</v>
          </cell>
          <cell r="CI976">
            <v>414278</v>
          </cell>
          <cell r="CJ976" t="str">
            <v>KKELLY1</v>
          </cell>
          <cell r="CK976" t="str">
            <v/>
          </cell>
          <cell r="CM976" t="str">
            <v/>
          </cell>
          <cell r="CN976" t="str">
            <v>Check</v>
          </cell>
          <cell r="CO976">
            <v>414278</v>
          </cell>
        </row>
        <row r="977">
          <cell r="C977">
            <v>414279</v>
          </cell>
          <cell r="D977" t="str">
            <v>INLFCH</v>
          </cell>
          <cell r="E977" t="str">
            <v>Chennai</v>
          </cell>
          <cell r="F977" t="str">
            <v>INO</v>
          </cell>
          <cell r="G977" t="str">
            <v>TN1</v>
          </cell>
          <cell r="H977" t="str">
            <v>INSOUT</v>
          </cell>
          <cell r="I977" t="str">
            <v>TRICHY</v>
          </cell>
          <cell r="J977" t="str">
            <v>Tamil Nadu</v>
          </cell>
          <cell r="K977" t="str">
            <v>ChennaiTRICHY</v>
          </cell>
          <cell r="L977">
            <v>3</v>
          </cell>
          <cell r="P977" t="str">
            <v/>
          </cell>
          <cell r="Q977" t="str">
            <v>GEETANJALI MEDICAL CENTER ( GMC )</v>
          </cell>
          <cell r="R977" t="str">
            <v>GEETANJALI MEDICAL CENTER  GMC</v>
          </cell>
          <cell r="S977" t="str">
            <v>GEETANJALI MEDICAL CENTER ( GMC )</v>
          </cell>
          <cell r="T977" t="str">
            <v>OPP BISHOP HEABER COLLEGE.</v>
          </cell>
          <cell r="U977" t="str">
            <v>WAYALUR ROAD</v>
          </cell>
          <cell r="V977" t="str">
            <v>PUTHUR</v>
          </cell>
          <cell r="W977" t="str">
            <v xml:space="preserve"> </v>
          </cell>
          <cell r="X977">
            <v>620008</v>
          </cell>
          <cell r="Y977" t="str">
            <v>TRICHY</v>
          </cell>
          <cell r="Z977" t="str">
            <v>IN</v>
          </cell>
          <cell r="AA977" t="str">
            <v>I33</v>
          </cell>
          <cell r="AB977" t="str">
            <v>GEETANJALI MEDICAL CENTER ( GMC ) OPP BISHOP HEABER COLLEGE. WAYALUR ROAD PUTHUR   TRICHY  ,Tamil Nadu Pin-620008 India</v>
          </cell>
          <cell r="AC977" t="str">
            <v/>
          </cell>
          <cell r="AD977" t="str">
            <v/>
          </cell>
          <cell r="AH977" t="str">
            <v/>
          </cell>
          <cell r="AI977" t="str">
            <v/>
          </cell>
          <cell r="AJ977" t="str">
            <v/>
          </cell>
          <cell r="AO977" t="str">
            <v>Inactive</v>
          </cell>
          <cell r="AP977" t="str">
            <v/>
          </cell>
          <cell r="AQ977" t="str">
            <v>Direct</v>
          </cell>
          <cell r="AR977" t="str">
            <v>TN 1</v>
          </cell>
          <cell r="AS977" t="str">
            <v>TN+AP+TS+KL+BA+KA+SL+HD</v>
          </cell>
          <cell r="AT977" t="str">
            <v>Inactive</v>
          </cell>
          <cell r="AU977" t="str">
            <v>Okay</v>
          </cell>
          <cell r="AV977" t="str">
            <v/>
          </cell>
          <cell r="AW977" t="str">
            <v/>
          </cell>
          <cell r="AX977" t="str">
            <v>Vigeedha</v>
          </cell>
          <cell r="BA977" t="str">
            <v/>
          </cell>
          <cell r="BB977" t="str">
            <v/>
          </cell>
          <cell r="BC977" t="str">
            <v>Karthikeyan B</v>
          </cell>
          <cell r="BD977" t="str">
            <v>Jayakumar</v>
          </cell>
          <cell r="BE977" t="str">
            <v>Core</v>
          </cell>
          <cell r="BF977" t="str">
            <v>Trade</v>
          </cell>
          <cell r="BG977" t="str">
            <v>IN1</v>
          </cell>
          <cell r="BH977" t="str">
            <v>I33</v>
          </cell>
          <cell r="BI977" t="str">
            <v>I33</v>
          </cell>
          <cell r="BK977" t="str">
            <v>INA</v>
          </cell>
          <cell r="BL977" t="str">
            <v>INA</v>
          </cell>
          <cell r="BM977" t="str">
            <v>TT3</v>
          </cell>
          <cell r="BN977" t="str">
            <v>CS</v>
          </cell>
          <cell r="BS977" t="str">
            <v>INLFCH</v>
          </cell>
          <cell r="BT977" t="str">
            <v xml:space="preserve"> </v>
          </cell>
          <cell r="BU977" t="str">
            <v>N</v>
          </cell>
          <cell r="BV977" t="str">
            <v>N</v>
          </cell>
          <cell r="BW977" t="str">
            <v>N</v>
          </cell>
          <cell r="BX977" t="str">
            <v>Y</v>
          </cell>
          <cell r="BY977" t="str">
            <v>N</v>
          </cell>
          <cell r="BZ977" t="str">
            <v>N</v>
          </cell>
          <cell r="CA977" t="str">
            <v>N</v>
          </cell>
          <cell r="CB977" t="str">
            <v xml:space="preserve"> </v>
          </cell>
          <cell r="CC977" t="str">
            <v>N</v>
          </cell>
          <cell r="CD977">
            <v>413549</v>
          </cell>
          <cell r="CE977">
            <v>414279</v>
          </cell>
          <cell r="CF977">
            <v>414279</v>
          </cell>
          <cell r="CG977">
            <v>414279</v>
          </cell>
          <cell r="CH977">
            <v>414279</v>
          </cell>
          <cell r="CI977">
            <v>414279</v>
          </cell>
          <cell r="CJ977" t="str">
            <v>KKELLY1</v>
          </cell>
          <cell r="CK977" t="str">
            <v/>
          </cell>
          <cell r="CM977" t="str">
            <v/>
          </cell>
          <cell r="CN977" t="str">
            <v>Check</v>
          </cell>
          <cell r="CO977">
            <v>414279</v>
          </cell>
        </row>
        <row r="978">
          <cell r="C978">
            <v>414280</v>
          </cell>
          <cell r="D978" t="str">
            <v>INLFCH</v>
          </cell>
          <cell r="E978" t="str">
            <v>Chennai</v>
          </cell>
          <cell r="F978" t="str">
            <v>INO</v>
          </cell>
          <cell r="G978" t="str">
            <v>TN1</v>
          </cell>
          <cell r="H978" t="str">
            <v>INSOUT</v>
          </cell>
          <cell r="I978" t="str">
            <v>TRICHY</v>
          </cell>
          <cell r="J978" t="str">
            <v>Tamil Nadu</v>
          </cell>
          <cell r="K978" t="str">
            <v>ChennaiTRICHY</v>
          </cell>
          <cell r="L978">
            <v>3</v>
          </cell>
          <cell r="P978" t="str">
            <v/>
          </cell>
          <cell r="Q978" t="str">
            <v>ATLAS HOSPITAL</v>
          </cell>
          <cell r="R978" t="str">
            <v>ATLAS HOSPITAL</v>
          </cell>
          <cell r="S978" t="str">
            <v>ATLAS HOSPITAL</v>
          </cell>
          <cell r="T978" t="str">
            <v>NEAR CHATRAM BUS STAND</v>
          </cell>
          <cell r="U978" t="str">
            <v xml:space="preserve"> </v>
          </cell>
          <cell r="V978" t="str">
            <v xml:space="preserve"> </v>
          </cell>
          <cell r="W978" t="str">
            <v xml:space="preserve"> </v>
          </cell>
          <cell r="X978">
            <v>620002</v>
          </cell>
          <cell r="Y978" t="str">
            <v>TRICHY</v>
          </cell>
          <cell r="Z978" t="str">
            <v>IN</v>
          </cell>
          <cell r="AA978" t="str">
            <v>I33</v>
          </cell>
          <cell r="AB978" t="str">
            <v>ATLAS HOSPITAL NEAR CHATRAM BUS STAND       TRICHY  ,Tamil Nadu Pin-620002 India</v>
          </cell>
          <cell r="AC978" t="str">
            <v/>
          </cell>
          <cell r="AD978" t="str">
            <v/>
          </cell>
          <cell r="AH978" t="str">
            <v/>
          </cell>
          <cell r="AI978" t="str">
            <v/>
          </cell>
          <cell r="AJ978" t="str">
            <v/>
          </cell>
          <cell r="AO978" t="str">
            <v>Inactive</v>
          </cell>
          <cell r="AP978" t="str">
            <v/>
          </cell>
          <cell r="AQ978" t="str">
            <v>Direct</v>
          </cell>
          <cell r="AR978" t="str">
            <v>TN 1</v>
          </cell>
          <cell r="AS978" t="str">
            <v>TN+AP+TS+KL+BA+KA+SL+HD</v>
          </cell>
          <cell r="AT978" t="str">
            <v>Inactive</v>
          </cell>
          <cell r="AU978" t="str">
            <v>Okay</v>
          </cell>
          <cell r="AV978" t="str">
            <v/>
          </cell>
          <cell r="AW978" t="str">
            <v/>
          </cell>
          <cell r="AX978" t="str">
            <v>Vigeedha</v>
          </cell>
          <cell r="BA978" t="str">
            <v/>
          </cell>
          <cell r="BB978" t="str">
            <v/>
          </cell>
          <cell r="BC978" t="str">
            <v>Karthikeyan B</v>
          </cell>
          <cell r="BD978" t="str">
            <v>Jayakumar</v>
          </cell>
          <cell r="BE978" t="str">
            <v>Core</v>
          </cell>
          <cell r="BF978" t="str">
            <v>Trade</v>
          </cell>
          <cell r="BG978" t="str">
            <v>IN1</v>
          </cell>
          <cell r="BH978" t="str">
            <v>I33</v>
          </cell>
          <cell r="BI978" t="str">
            <v>I33</v>
          </cell>
          <cell r="BK978" t="str">
            <v>INA</v>
          </cell>
          <cell r="BL978" t="str">
            <v>INA</v>
          </cell>
          <cell r="BM978" t="str">
            <v>TT3</v>
          </cell>
          <cell r="BN978" t="str">
            <v>CS</v>
          </cell>
          <cell r="BS978" t="str">
            <v>INLFCH</v>
          </cell>
          <cell r="BT978" t="str">
            <v xml:space="preserve"> </v>
          </cell>
          <cell r="BU978" t="str">
            <v>N</v>
          </cell>
          <cell r="BV978" t="str">
            <v>N</v>
          </cell>
          <cell r="BW978" t="str">
            <v>N</v>
          </cell>
          <cell r="BX978" t="str">
            <v>Y</v>
          </cell>
          <cell r="BY978" t="str">
            <v>N</v>
          </cell>
          <cell r="BZ978" t="str">
            <v>N</v>
          </cell>
          <cell r="CA978" t="str">
            <v>N</v>
          </cell>
          <cell r="CB978" t="str">
            <v xml:space="preserve"> </v>
          </cell>
          <cell r="CC978" t="str">
            <v>N</v>
          </cell>
          <cell r="CD978">
            <v>413549</v>
          </cell>
          <cell r="CE978">
            <v>414280</v>
          </cell>
          <cell r="CF978">
            <v>414280</v>
          </cell>
          <cell r="CG978">
            <v>414280</v>
          </cell>
          <cell r="CH978">
            <v>414280</v>
          </cell>
          <cell r="CI978">
            <v>414280</v>
          </cell>
          <cell r="CJ978" t="str">
            <v>KKELLY1</v>
          </cell>
          <cell r="CK978" t="str">
            <v/>
          </cell>
          <cell r="CM978" t="str">
            <v/>
          </cell>
          <cell r="CN978" t="str">
            <v>Check</v>
          </cell>
          <cell r="CO978">
            <v>414280</v>
          </cell>
        </row>
        <row r="979">
          <cell r="C979">
            <v>414281</v>
          </cell>
          <cell r="D979" t="str">
            <v>INLFCH</v>
          </cell>
          <cell r="E979" t="str">
            <v>Chennai</v>
          </cell>
          <cell r="F979" t="str">
            <v>INO</v>
          </cell>
          <cell r="G979" t="str">
            <v>TN1</v>
          </cell>
          <cell r="H979" t="str">
            <v>INSOUT</v>
          </cell>
          <cell r="I979" t="str">
            <v>NAGERCOIL</v>
          </cell>
          <cell r="J979" t="str">
            <v>TAMIL NADU</v>
          </cell>
          <cell r="K979" t="str">
            <v>ChennaiNAGERCOIL</v>
          </cell>
          <cell r="L979">
            <v>3</v>
          </cell>
          <cell r="P979" t="str">
            <v/>
          </cell>
          <cell r="Q979" t="str">
            <v>JEYASEKHARAN HOSPITAL &amp;</v>
          </cell>
          <cell r="R979" t="str">
            <v>JEYASEKHARAN HOSPITAL</v>
          </cell>
          <cell r="S979" t="str">
            <v>JEYASEKHARAN HOSPITAL &amp;</v>
          </cell>
          <cell r="T979" t="str">
            <v>K. P. ROAD</v>
          </cell>
          <cell r="U979" t="str">
            <v xml:space="preserve"> </v>
          </cell>
          <cell r="V979" t="str">
            <v xml:space="preserve"> </v>
          </cell>
          <cell r="W979" t="str">
            <v xml:space="preserve"> </v>
          </cell>
          <cell r="X979">
            <v>629003</v>
          </cell>
          <cell r="Y979" t="str">
            <v>NAGERCOIL</v>
          </cell>
          <cell r="Z979" t="str">
            <v>IN</v>
          </cell>
          <cell r="AA979" t="str">
            <v>I33</v>
          </cell>
          <cell r="AB979" t="str">
            <v>JEYASEKHARAN HOSPITAL &amp; K. P. ROAD       NAGERCOIL  ,Tamil Nadu Pin-629003 India</v>
          </cell>
          <cell r="AC979" t="str">
            <v/>
          </cell>
          <cell r="AD979" t="str">
            <v/>
          </cell>
          <cell r="AE979" t="str">
            <v>9443961102</v>
          </cell>
          <cell r="AG979" t="str">
            <v>9443961102</v>
          </cell>
          <cell r="AH979" t="str">
            <v>9443961102</v>
          </cell>
          <cell r="AI979" t="str">
            <v/>
          </cell>
          <cell r="AJ979" t="str">
            <v/>
          </cell>
          <cell r="AO979" t="str">
            <v>Inactive</v>
          </cell>
          <cell r="AP979" t="str">
            <v/>
          </cell>
          <cell r="AQ979" t="str">
            <v>Direct</v>
          </cell>
          <cell r="AR979" t="str">
            <v>TN 1</v>
          </cell>
          <cell r="AS979" t="str">
            <v>TN+AP+TS+KL+BA+KA+SL+HD</v>
          </cell>
          <cell r="AT979" t="str">
            <v>Inactive</v>
          </cell>
          <cell r="AU979" t="str">
            <v>Okay</v>
          </cell>
          <cell r="AV979" t="str">
            <v/>
          </cell>
          <cell r="AW979" t="str">
            <v/>
          </cell>
          <cell r="AX979" t="str">
            <v>Vigeedha</v>
          </cell>
          <cell r="AZ979" t="str">
            <v>9443961102</v>
          </cell>
          <cell r="BA979" t="str">
            <v/>
          </cell>
          <cell r="BB979" t="str">
            <v/>
          </cell>
          <cell r="BC979" t="str">
            <v>Karthikeyan B</v>
          </cell>
          <cell r="BD979" t="str">
            <v>Jayakumar</v>
          </cell>
          <cell r="BE979" t="str">
            <v>Core</v>
          </cell>
          <cell r="BF979" t="str">
            <v>Trade</v>
          </cell>
          <cell r="BG979" t="str">
            <v>IN1</v>
          </cell>
          <cell r="BH979" t="str">
            <v>I33</v>
          </cell>
          <cell r="BI979" t="str">
            <v>I33</v>
          </cell>
          <cell r="BK979" t="str">
            <v>INA</v>
          </cell>
          <cell r="BL979" t="str">
            <v>INA</v>
          </cell>
          <cell r="BM979" t="str">
            <v>TT3</v>
          </cell>
          <cell r="BN979" t="str">
            <v>CS</v>
          </cell>
          <cell r="BS979" t="str">
            <v>INLFCH</v>
          </cell>
          <cell r="BT979" t="str">
            <v xml:space="preserve"> </v>
          </cell>
          <cell r="BU979" t="str">
            <v>N</v>
          </cell>
          <cell r="BV979" t="str">
            <v>N</v>
          </cell>
          <cell r="BW979" t="str">
            <v>N</v>
          </cell>
          <cell r="BX979" t="str">
            <v>Y</v>
          </cell>
          <cell r="BY979" t="str">
            <v>N</v>
          </cell>
          <cell r="BZ979" t="str">
            <v>N</v>
          </cell>
          <cell r="CA979" t="str">
            <v>N</v>
          </cell>
          <cell r="CB979" t="str">
            <v xml:space="preserve"> </v>
          </cell>
          <cell r="CC979" t="str">
            <v>N</v>
          </cell>
          <cell r="CD979">
            <v>413524</v>
          </cell>
          <cell r="CE979">
            <v>414281</v>
          </cell>
          <cell r="CF979">
            <v>414281</v>
          </cell>
          <cell r="CG979">
            <v>414281</v>
          </cell>
          <cell r="CH979">
            <v>414281</v>
          </cell>
          <cell r="CI979">
            <v>414281</v>
          </cell>
          <cell r="CJ979" t="str">
            <v>KKELLY1</v>
          </cell>
          <cell r="CK979" t="str">
            <v/>
          </cell>
          <cell r="CM979" t="str">
            <v/>
          </cell>
          <cell r="CN979" t="str">
            <v>Check</v>
          </cell>
          <cell r="CO979">
            <v>414281</v>
          </cell>
        </row>
        <row r="980">
          <cell r="C980">
            <v>414282</v>
          </cell>
          <cell r="D980" t="str">
            <v>INLFCH</v>
          </cell>
          <cell r="E980" t="str">
            <v>Chennai</v>
          </cell>
          <cell r="F980" t="str">
            <v>INO</v>
          </cell>
          <cell r="G980" t="str">
            <v>TN1</v>
          </cell>
          <cell r="H980" t="str">
            <v>INSOUT</v>
          </cell>
          <cell r="I980" t="str">
            <v>CHENNAI</v>
          </cell>
          <cell r="J980" t="str">
            <v>Tamil Nadu</v>
          </cell>
          <cell r="K980" t="str">
            <v>ChennaiCHENNAI</v>
          </cell>
          <cell r="L980">
            <v>2</v>
          </cell>
          <cell r="P980" t="str">
            <v/>
          </cell>
          <cell r="Q980" t="str">
            <v>SUNDARAM MEDICAL FOUNDATION</v>
          </cell>
          <cell r="R980" t="str">
            <v>SUNDARAM MEDICAL FOUNDATION</v>
          </cell>
          <cell r="S980" t="str">
            <v>SUNDARAM MEDICAL FOUNDATION</v>
          </cell>
          <cell r="T980" t="str">
            <v>DR RANGARAJAN MEMORIAL HOSPITAL</v>
          </cell>
          <cell r="U980" t="str">
            <v>SHANTHI COLONY</v>
          </cell>
          <cell r="V980" t="str">
            <v>4TH AVENUE</v>
          </cell>
          <cell r="W980" t="str">
            <v>ANNANAGAR</v>
          </cell>
          <cell r="X980">
            <v>600040</v>
          </cell>
          <cell r="Y980" t="str">
            <v>CHENNAI</v>
          </cell>
          <cell r="Z980" t="str">
            <v>IN</v>
          </cell>
          <cell r="AA980" t="str">
            <v>I33</v>
          </cell>
          <cell r="AB980" t="str">
            <v>SUNDARAM MEDICAL FOUNDATION DR RANGARAJAN MEMORIAL HOSPITAL SHANTHI COLONY 4TH AVENUE ANNANAGAR CHENNAI  ,Tamil Nadu Pin-600040 India</v>
          </cell>
          <cell r="AC980" t="str">
            <v/>
          </cell>
          <cell r="AD980" t="str">
            <v/>
          </cell>
          <cell r="AE980" t="str">
            <v>4426268844</v>
          </cell>
          <cell r="AG980" t="str">
            <v>4426268844</v>
          </cell>
          <cell r="AH980" t="str">
            <v>4426268844</v>
          </cell>
          <cell r="AI980" t="str">
            <v/>
          </cell>
          <cell r="AJ980" t="str">
            <v/>
          </cell>
          <cell r="AO980" t="str">
            <v>Inactive</v>
          </cell>
          <cell r="AP980" t="str">
            <v/>
          </cell>
          <cell r="AQ980" t="str">
            <v>Direct</v>
          </cell>
          <cell r="AR980" t="str">
            <v>TN 1</v>
          </cell>
          <cell r="AS980" t="str">
            <v>TN+AP+TS+KL+BA+KA+SL+HD</v>
          </cell>
          <cell r="AT980" t="str">
            <v>Inactive</v>
          </cell>
          <cell r="AU980" t="str">
            <v>Okay</v>
          </cell>
          <cell r="AV980" t="str">
            <v/>
          </cell>
          <cell r="AW980" t="str">
            <v/>
          </cell>
          <cell r="AX980" t="str">
            <v>Vigeedha</v>
          </cell>
          <cell r="AZ980" t="str">
            <v>4426268844</v>
          </cell>
          <cell r="BA980" t="str">
            <v/>
          </cell>
          <cell r="BB980" t="str">
            <v/>
          </cell>
          <cell r="BC980" t="str">
            <v>Karthikeyan B</v>
          </cell>
          <cell r="BD980" t="str">
            <v>Jayakumar</v>
          </cell>
          <cell r="BE980" t="str">
            <v>Core</v>
          </cell>
          <cell r="BF980" t="str">
            <v>Trade</v>
          </cell>
          <cell r="BG980" t="str">
            <v>IN1</v>
          </cell>
          <cell r="BH980" t="str">
            <v>I33</v>
          </cell>
          <cell r="BI980" t="str">
            <v>I33</v>
          </cell>
          <cell r="BK980" t="str">
            <v>INA</v>
          </cell>
          <cell r="BL980" t="str">
            <v>INA</v>
          </cell>
          <cell r="BM980" t="str">
            <v>TT2</v>
          </cell>
          <cell r="BN980" t="str">
            <v>CS</v>
          </cell>
          <cell r="BS980" t="str">
            <v>INLFCH</v>
          </cell>
          <cell r="BT980" t="str">
            <v xml:space="preserve"> </v>
          </cell>
          <cell r="BU980" t="str">
            <v>N</v>
          </cell>
          <cell r="BV980" t="str">
            <v>N</v>
          </cell>
          <cell r="BW980" t="str">
            <v>N</v>
          </cell>
          <cell r="BX980" t="str">
            <v>Y</v>
          </cell>
          <cell r="BY980" t="str">
            <v>N</v>
          </cell>
          <cell r="BZ980" t="str">
            <v>N</v>
          </cell>
          <cell r="CA980" t="str">
            <v>N</v>
          </cell>
          <cell r="CB980" t="str">
            <v xml:space="preserve"> </v>
          </cell>
          <cell r="CC980" t="str">
            <v>N</v>
          </cell>
          <cell r="CD980">
            <v>413553</v>
          </cell>
          <cell r="CE980">
            <v>414282</v>
          </cell>
          <cell r="CF980">
            <v>414282</v>
          </cell>
          <cell r="CG980">
            <v>414282</v>
          </cell>
          <cell r="CH980">
            <v>414282</v>
          </cell>
          <cell r="CI980">
            <v>414282</v>
          </cell>
          <cell r="CJ980" t="str">
            <v>KKELLY1</v>
          </cell>
          <cell r="CK980" t="str">
            <v/>
          </cell>
          <cell r="CM980" t="str">
            <v/>
          </cell>
          <cell r="CN980" t="str">
            <v>Check</v>
          </cell>
          <cell r="CO980">
            <v>414282</v>
          </cell>
        </row>
        <row r="981">
          <cell r="C981">
            <v>414285</v>
          </cell>
          <cell r="D981" t="str">
            <v>INLFCH</v>
          </cell>
          <cell r="E981" t="str">
            <v>Chennai</v>
          </cell>
          <cell r="F981" t="str">
            <v>INO</v>
          </cell>
          <cell r="G981" t="str">
            <v>KL1</v>
          </cell>
          <cell r="H981" t="str">
            <v>INSOUT</v>
          </cell>
          <cell r="I981" t="str">
            <v>COCHIN</v>
          </cell>
          <cell r="J981" t="str">
            <v>Kerala</v>
          </cell>
          <cell r="K981" t="str">
            <v>ChennaiCOCHIN</v>
          </cell>
          <cell r="L981">
            <v>4</v>
          </cell>
          <cell r="Q981" t="str">
            <v>LAXMI HOSPITAL</v>
          </cell>
          <cell r="R981" t="str">
            <v>LAXMI HOSPITAL</v>
          </cell>
          <cell r="S981" t="str">
            <v>LAXMI HOSPITAL</v>
          </cell>
          <cell r="T981" t="str">
            <v>PANAYAPPALLY</v>
          </cell>
          <cell r="U981" t="str">
            <v xml:space="preserve"> </v>
          </cell>
          <cell r="V981" t="str">
            <v xml:space="preserve"> </v>
          </cell>
          <cell r="W981" t="str">
            <v xml:space="preserve"> </v>
          </cell>
          <cell r="X981">
            <v>682005</v>
          </cell>
          <cell r="Y981" t="str">
            <v>COCHIN</v>
          </cell>
          <cell r="Z981" t="str">
            <v>IN</v>
          </cell>
          <cell r="AA981" t="str">
            <v>I32</v>
          </cell>
          <cell r="AB981" t="str">
            <v>LAXMI HOSPITAL PANAYAPPALLY       COCHIN  ,Kerala Pin-682005 India</v>
          </cell>
          <cell r="AC981" t="str">
            <v/>
          </cell>
          <cell r="AD981" t="str">
            <v/>
          </cell>
          <cell r="AE981" t="str">
            <v>0484 - 2226758</v>
          </cell>
          <cell r="AG981" t="str">
            <v>0484 - 2226758</v>
          </cell>
          <cell r="AH981" t="str">
            <v>0484 - 2226758</v>
          </cell>
          <cell r="AI981" t="str">
            <v/>
          </cell>
          <cell r="AJ981" t="str">
            <v/>
          </cell>
          <cell r="AO981" t="str">
            <v>Inactive</v>
          </cell>
          <cell r="AP981" t="str">
            <v/>
          </cell>
          <cell r="AQ981" t="str">
            <v>Direct</v>
          </cell>
          <cell r="AR981" t="str">
            <v>Kerala</v>
          </cell>
          <cell r="AS981" t="str">
            <v>TN+AP+TS+KL+BA+KA+SL+HD</v>
          </cell>
          <cell r="AT981" t="str">
            <v>Inactive</v>
          </cell>
          <cell r="AU981" t="str">
            <v>Okay</v>
          </cell>
          <cell r="AV981" t="str">
            <v/>
          </cell>
          <cell r="AW981" t="str">
            <v/>
          </cell>
          <cell r="AX981" t="str">
            <v>Vigeedha</v>
          </cell>
          <cell r="AZ981" t="str">
            <v>0484 - 2226758</v>
          </cell>
          <cell r="BA981" t="str">
            <v/>
          </cell>
          <cell r="BB981" t="str">
            <v/>
          </cell>
          <cell r="BC981" t="str">
            <v>Sajeev Kumar</v>
          </cell>
          <cell r="BD981" t="str">
            <v>Jayakumar</v>
          </cell>
          <cell r="BE981" t="str">
            <v>Core</v>
          </cell>
          <cell r="BF981" t="str">
            <v>Trade</v>
          </cell>
          <cell r="BG981" t="str">
            <v>IN1</v>
          </cell>
          <cell r="BH981" t="str">
            <v>I32</v>
          </cell>
          <cell r="BI981" t="str">
            <v>I32</v>
          </cell>
          <cell r="BK981" t="str">
            <v>INE</v>
          </cell>
          <cell r="BL981" t="str">
            <v>INE</v>
          </cell>
          <cell r="BM981" t="str">
            <v>TT4</v>
          </cell>
          <cell r="BN981" t="str">
            <v>CS</v>
          </cell>
          <cell r="BS981" t="str">
            <v>INLFCH</v>
          </cell>
          <cell r="BT981" t="str">
            <v xml:space="preserve"> </v>
          </cell>
          <cell r="BU981" t="str">
            <v>N</v>
          </cell>
          <cell r="BV981" t="str">
            <v>N</v>
          </cell>
          <cell r="BW981" t="str">
            <v>N</v>
          </cell>
          <cell r="BX981" t="str">
            <v>Y</v>
          </cell>
          <cell r="BY981" t="str">
            <v>N</v>
          </cell>
          <cell r="BZ981" t="str">
            <v>N</v>
          </cell>
          <cell r="CA981" t="str">
            <v>N</v>
          </cell>
          <cell r="CB981" t="str">
            <v xml:space="preserve"> </v>
          </cell>
          <cell r="CC981" t="str">
            <v>N</v>
          </cell>
          <cell r="CD981">
            <v>413497</v>
          </cell>
          <cell r="CE981">
            <v>414285</v>
          </cell>
          <cell r="CF981">
            <v>414285</v>
          </cell>
          <cell r="CG981">
            <v>414285</v>
          </cell>
          <cell r="CH981">
            <v>414285</v>
          </cell>
          <cell r="CI981">
            <v>414285</v>
          </cell>
          <cell r="CJ981" t="str">
            <v>KKELLY1</v>
          </cell>
          <cell r="CK981" t="str">
            <v/>
          </cell>
          <cell r="CM981" t="str">
            <v/>
          </cell>
          <cell r="CN981" t="str">
            <v>Check</v>
          </cell>
          <cell r="CO981">
            <v>414285</v>
          </cell>
        </row>
        <row r="982">
          <cell r="C982">
            <v>414286</v>
          </cell>
          <cell r="D982" t="str">
            <v>INLFMU</v>
          </cell>
          <cell r="E982" t="str">
            <v>Mumbai</v>
          </cell>
          <cell r="F982" t="str">
            <v>INO</v>
          </cell>
          <cell r="G982" t="str">
            <v>AP1</v>
          </cell>
          <cell r="H982" t="str">
            <v>INSOUT</v>
          </cell>
          <cell r="I982" t="str">
            <v>VISHAKAPATTANAM</v>
          </cell>
          <cell r="J982" t="str">
            <v>Andhra Pradesh</v>
          </cell>
          <cell r="K982" t="str">
            <v>MumbaiVisakhapatnam</v>
          </cell>
          <cell r="L982">
            <v>3</v>
          </cell>
          <cell r="P982" t="str">
            <v/>
          </cell>
          <cell r="Q982" t="str">
            <v>NTR MEMORIAL TRUST BLOOD BANK</v>
          </cell>
          <cell r="R982" t="str">
            <v>NTR MEMORIAL TRUST BLOOD BANK</v>
          </cell>
          <cell r="S982" t="str">
            <v>NTR MEMORIAL TRUST BLOOD BANK</v>
          </cell>
          <cell r="T982" t="str">
            <v>10-50-58/1 RAGHAVENDRA TOWERS</v>
          </cell>
          <cell r="U982" t="str">
            <v>PLOT NO:15B(3)(1) P.S.NO:1196</v>
          </cell>
          <cell r="V982" t="str">
            <v>BLOCK NO:56 WALTAIR ROAD</v>
          </cell>
          <cell r="W982" t="str">
            <v xml:space="preserve"> </v>
          </cell>
          <cell r="X982">
            <v>530002</v>
          </cell>
          <cell r="Y982" t="str">
            <v>VISHAKAPATTANAM</v>
          </cell>
          <cell r="Z982" t="str">
            <v>IN</v>
          </cell>
          <cell r="AA982" t="str">
            <v>I37</v>
          </cell>
          <cell r="AB982" t="str">
            <v>NTR MEMORIAL TRUST BLOOD BANK 10-50-58/1 RAGHAVENDRA TOWERS PLOT NO:15B(3)(1) P.S.NO:1196 BLOCK NO:56 WALTAIR ROAD   VISHAKAPATTANAM  ,Andhra Pradesh Pin-530002 India</v>
          </cell>
          <cell r="AC982" t="str">
            <v/>
          </cell>
          <cell r="AD982" t="str">
            <v/>
          </cell>
          <cell r="AE982" t="str">
            <v>9866596747</v>
          </cell>
          <cell r="AG982" t="str">
            <v>9866596747</v>
          </cell>
          <cell r="AH982" t="str">
            <v>9866596747</v>
          </cell>
          <cell r="AI982" t="str">
            <v/>
          </cell>
          <cell r="AJ982" t="str">
            <v/>
          </cell>
          <cell r="AO982" t="str">
            <v>Inactive</v>
          </cell>
          <cell r="AP982" t="str">
            <v/>
          </cell>
          <cell r="AQ982" t="str">
            <v>Direct</v>
          </cell>
          <cell r="AR982" t="str">
            <v>AP &amp; Telangana</v>
          </cell>
          <cell r="AS982" t="str">
            <v>TN+AP+TS+KL+BA+KA+SL+HD</v>
          </cell>
          <cell r="AT982" t="str">
            <v>Inactive</v>
          </cell>
          <cell r="AU982" t="str">
            <v>Okay</v>
          </cell>
          <cell r="AV982" t="str">
            <v/>
          </cell>
          <cell r="AW982" t="str">
            <v/>
          </cell>
          <cell r="AX982" t="str">
            <v>Vigeedha</v>
          </cell>
          <cell r="AZ982" t="str">
            <v>9866596747</v>
          </cell>
          <cell r="BA982" t="str">
            <v/>
          </cell>
          <cell r="BB982" t="str">
            <v/>
          </cell>
          <cell r="BC982" t="str">
            <v>Senkathir P</v>
          </cell>
          <cell r="BD982" t="str">
            <v>Jayakumar</v>
          </cell>
          <cell r="BE982" t="str">
            <v>Core</v>
          </cell>
          <cell r="BF982" t="str">
            <v>Trade</v>
          </cell>
          <cell r="BG982" t="str">
            <v>IN1</v>
          </cell>
          <cell r="BH982" t="str">
            <v>I37</v>
          </cell>
          <cell r="BI982" t="str">
            <v>I37</v>
          </cell>
          <cell r="BK982" t="str">
            <v>INE</v>
          </cell>
          <cell r="BL982" t="str">
            <v>INE</v>
          </cell>
          <cell r="BM982" t="str">
            <v>TT3</v>
          </cell>
          <cell r="BN982" t="str">
            <v>CS</v>
          </cell>
          <cell r="BS982" t="str">
            <v>INLFMU</v>
          </cell>
          <cell r="BT982" t="str">
            <v xml:space="preserve"> </v>
          </cell>
          <cell r="BU982" t="str">
            <v>N</v>
          </cell>
          <cell r="BV982" t="str">
            <v>N</v>
          </cell>
          <cell r="BW982" t="str">
            <v>N</v>
          </cell>
          <cell r="BX982" t="str">
            <v>Y</v>
          </cell>
          <cell r="BY982" t="str">
            <v>N</v>
          </cell>
          <cell r="BZ982" t="str">
            <v>N</v>
          </cell>
          <cell r="CA982" t="str">
            <v>N</v>
          </cell>
          <cell r="CB982" t="str">
            <v xml:space="preserve"> </v>
          </cell>
          <cell r="CC982" t="str">
            <v>N</v>
          </cell>
          <cell r="CD982">
            <v>413575</v>
          </cell>
          <cell r="CE982">
            <v>414286</v>
          </cell>
          <cell r="CF982">
            <v>414286</v>
          </cell>
          <cell r="CG982">
            <v>414286</v>
          </cell>
          <cell r="CH982">
            <v>414286</v>
          </cell>
          <cell r="CI982">
            <v>414286</v>
          </cell>
          <cell r="CJ982" t="str">
            <v>KKELLY1</v>
          </cell>
          <cell r="CK982" t="str">
            <v/>
          </cell>
          <cell r="CM982" t="str">
            <v/>
          </cell>
          <cell r="CN982" t="str">
            <v>Check</v>
          </cell>
          <cell r="CO982">
            <v>414286</v>
          </cell>
        </row>
        <row r="983">
          <cell r="C983">
            <v>414287</v>
          </cell>
          <cell r="D983" t="str">
            <v>INLFCH</v>
          </cell>
          <cell r="E983" t="str">
            <v>Chennai</v>
          </cell>
          <cell r="F983" t="str">
            <v>INO</v>
          </cell>
          <cell r="G983" t="str">
            <v>TN1</v>
          </cell>
          <cell r="H983" t="str">
            <v>INSOUT</v>
          </cell>
          <cell r="I983" t="str">
            <v>CHENNAI</v>
          </cell>
          <cell r="J983" t="str">
            <v>Tamil Nadu</v>
          </cell>
          <cell r="K983" t="str">
            <v>ChennaiCHENNAI</v>
          </cell>
          <cell r="L983">
            <v>2</v>
          </cell>
          <cell r="Q983" t="str">
            <v>SANKARA NETHRALAYA</v>
          </cell>
          <cell r="R983" t="str">
            <v>SANKARA NETHRALAYA</v>
          </cell>
          <cell r="S983" t="str">
            <v>SANKARA NETHRALAYA</v>
          </cell>
          <cell r="T983" t="str">
            <v>21 PYCROFTS GARDEN ROAD</v>
          </cell>
          <cell r="U983" t="str">
            <v>NUNGAMBAKKAM</v>
          </cell>
          <cell r="V983" t="str">
            <v xml:space="preserve"> </v>
          </cell>
          <cell r="W983" t="str">
            <v xml:space="preserve"> </v>
          </cell>
          <cell r="X983">
            <v>600034</v>
          </cell>
          <cell r="Y983" t="str">
            <v>CHENNAI</v>
          </cell>
          <cell r="Z983" t="str">
            <v>IN</v>
          </cell>
          <cell r="AA983" t="str">
            <v>I33</v>
          </cell>
          <cell r="AB983" t="str">
            <v>SANKARA NETHRALAYA 21 PYCROFTS GARDEN ROAD NUNGAMBAKKAM     CHENNAI  ,Tamil Nadu Pin-600034 India</v>
          </cell>
          <cell r="AC983" t="str">
            <v/>
          </cell>
          <cell r="AD983" t="str">
            <v/>
          </cell>
          <cell r="AH983" t="str">
            <v/>
          </cell>
          <cell r="AI983" t="str">
            <v/>
          </cell>
          <cell r="AJ983" t="str">
            <v/>
          </cell>
          <cell r="AO983" t="str">
            <v>Inactive</v>
          </cell>
          <cell r="AQ983" t="str">
            <v>Direct</v>
          </cell>
          <cell r="AR983" t="str">
            <v>TN 1</v>
          </cell>
          <cell r="AS983" t="str">
            <v>TN+AP+TS+KL+BA+KA+SL+HD</v>
          </cell>
          <cell r="AT983" t="str">
            <v>Inactive</v>
          </cell>
          <cell r="AU983" t="str">
            <v>Okay</v>
          </cell>
          <cell r="AV983" t="str">
            <v/>
          </cell>
          <cell r="AW983" t="str">
            <v>Ship to Code</v>
          </cell>
          <cell r="AX983" t="str">
            <v>Vigeedha</v>
          </cell>
          <cell r="AY983" t="str">
            <v>powerpharmachennai@yahoo.co.in</v>
          </cell>
          <cell r="AZ983">
            <v>9884851244</v>
          </cell>
          <cell r="BA983" t="str">
            <v/>
          </cell>
          <cell r="BB983" t="str">
            <v/>
          </cell>
          <cell r="BC983" t="str">
            <v>Karthikeyan B</v>
          </cell>
          <cell r="BD983" t="str">
            <v>Jayakumar</v>
          </cell>
          <cell r="BE983" t="str">
            <v>Core</v>
          </cell>
          <cell r="BF983" t="str">
            <v>Trade</v>
          </cell>
          <cell r="BG983" t="str">
            <v>IN1</v>
          </cell>
          <cell r="BH983" t="str">
            <v>I33</v>
          </cell>
          <cell r="BI983" t="str">
            <v>I33</v>
          </cell>
          <cell r="BK983" t="str">
            <v>INA</v>
          </cell>
          <cell r="BL983" t="str">
            <v>INA</v>
          </cell>
          <cell r="BM983" t="str">
            <v>TT2</v>
          </cell>
          <cell r="BN983" t="str">
            <v>CS</v>
          </cell>
          <cell r="BS983" t="str">
            <v>INLFCH</v>
          </cell>
          <cell r="BT983" t="str">
            <v xml:space="preserve"> </v>
          </cell>
          <cell r="BU983" t="str">
            <v>N</v>
          </cell>
          <cell r="BV983" t="str">
            <v>N</v>
          </cell>
          <cell r="BW983" t="str">
            <v>N</v>
          </cell>
          <cell r="BX983" t="str">
            <v>Y</v>
          </cell>
          <cell r="BY983" t="str">
            <v>N</v>
          </cell>
          <cell r="BZ983" t="str">
            <v>N</v>
          </cell>
          <cell r="CA983" t="str">
            <v>N</v>
          </cell>
          <cell r="CB983" t="str">
            <v xml:space="preserve"> </v>
          </cell>
          <cell r="CC983" t="str">
            <v>N</v>
          </cell>
          <cell r="CD983">
            <v>413553</v>
          </cell>
          <cell r="CE983">
            <v>414287</v>
          </cell>
          <cell r="CF983">
            <v>414287</v>
          </cell>
          <cell r="CG983">
            <v>414287</v>
          </cell>
          <cell r="CH983">
            <v>414287</v>
          </cell>
          <cell r="CI983">
            <v>414287</v>
          </cell>
          <cell r="CJ983" t="str">
            <v>KKELLY1</v>
          </cell>
          <cell r="CK983" t="str">
            <v/>
          </cell>
          <cell r="CM983" t="str">
            <v/>
          </cell>
          <cell r="CN983" t="str">
            <v>Check</v>
          </cell>
          <cell r="CO983">
            <v>414287</v>
          </cell>
        </row>
        <row r="984">
          <cell r="C984">
            <v>414288</v>
          </cell>
          <cell r="D984" t="str">
            <v>INLFMU</v>
          </cell>
          <cell r="E984" t="str">
            <v>Mumbai</v>
          </cell>
          <cell r="F984" t="str">
            <v>INO</v>
          </cell>
          <cell r="G984" t="str">
            <v>AP1</v>
          </cell>
          <cell r="H984" t="str">
            <v>INSOUT</v>
          </cell>
          <cell r="I984" t="str">
            <v>VIJAYAWADA</v>
          </cell>
          <cell r="J984" t="str">
            <v>Andhra Pradesh</v>
          </cell>
          <cell r="K984" t="str">
            <v>MumbaiVIJAYAWADA</v>
          </cell>
          <cell r="L984">
            <v>4</v>
          </cell>
          <cell r="P984" t="str">
            <v/>
          </cell>
          <cell r="Q984" t="str">
            <v>KALYAN DIAGNOSTIC LABORATORY</v>
          </cell>
          <cell r="R984" t="str">
            <v>KALYAN DIAGNOSTIC LABORATORY</v>
          </cell>
          <cell r="S984" t="str">
            <v>KALYAN DIAGNOSTIC LABORATORY</v>
          </cell>
          <cell r="T984" t="str">
            <v>40-5-16 PARAMESWARA COMPLEX</v>
          </cell>
          <cell r="U984" t="str">
            <v>TIKKIL ROAD</v>
          </cell>
          <cell r="V984" t="str">
            <v xml:space="preserve"> </v>
          </cell>
          <cell r="W984" t="str">
            <v xml:space="preserve"> </v>
          </cell>
          <cell r="X984">
            <v>520010</v>
          </cell>
          <cell r="Y984" t="str">
            <v>VIJAYAWADA</v>
          </cell>
          <cell r="Z984" t="str">
            <v>IN</v>
          </cell>
          <cell r="AA984" t="str">
            <v>I37</v>
          </cell>
          <cell r="AB984" t="str">
            <v>KALYAN DIAGNOSTIC LABORATORY 40-5-16 PARAMESWARA COMPLEX TIKKIL ROAD     VIJAYAWADA  ,Andhra Pradesh Pin-520010 India</v>
          </cell>
          <cell r="AC984" t="str">
            <v/>
          </cell>
          <cell r="AD984" t="str">
            <v/>
          </cell>
          <cell r="AE984" t="str">
            <v>2497878/ 2472647</v>
          </cell>
          <cell r="AG984" t="str">
            <v>2497878/2472647</v>
          </cell>
          <cell r="AH984" t="str">
            <v>2497878/2472647</v>
          </cell>
          <cell r="AI984" t="str">
            <v/>
          </cell>
          <cell r="AJ984" t="str">
            <v/>
          </cell>
          <cell r="AO984" t="str">
            <v>Inactive</v>
          </cell>
          <cell r="AP984" t="str">
            <v/>
          </cell>
          <cell r="AQ984" t="str">
            <v>Direct</v>
          </cell>
          <cell r="AR984" t="str">
            <v>AP &amp; Telangana</v>
          </cell>
          <cell r="AS984" t="str">
            <v>TN+AP+TS+KL+BA+KA+SL+HD</v>
          </cell>
          <cell r="AT984" t="str">
            <v>Inactive</v>
          </cell>
          <cell r="AU984" t="str">
            <v>Okay</v>
          </cell>
          <cell r="AV984" t="str">
            <v/>
          </cell>
          <cell r="AW984" t="str">
            <v/>
          </cell>
          <cell r="AX984" t="str">
            <v>Vigeedha</v>
          </cell>
          <cell r="AZ984" t="str">
            <v>2497878/ 2472647</v>
          </cell>
          <cell r="BA984" t="str">
            <v/>
          </cell>
          <cell r="BB984" t="str">
            <v/>
          </cell>
          <cell r="BC984" t="str">
            <v>Senkathir P</v>
          </cell>
          <cell r="BD984" t="str">
            <v>Jayakumar</v>
          </cell>
          <cell r="BE984" t="str">
            <v>Core</v>
          </cell>
          <cell r="BF984" t="str">
            <v>Trade</v>
          </cell>
          <cell r="BG984" t="str">
            <v>IN1</v>
          </cell>
          <cell r="BH984" t="str">
            <v>I37</v>
          </cell>
          <cell r="BI984" t="str">
            <v>I37</v>
          </cell>
          <cell r="BK984" t="str">
            <v>INE</v>
          </cell>
          <cell r="BL984" t="str">
            <v>INE</v>
          </cell>
          <cell r="BM984" t="str">
            <v>TT4</v>
          </cell>
          <cell r="BN984" t="str">
            <v>CS</v>
          </cell>
          <cell r="BS984" t="str">
            <v>INLFMU</v>
          </cell>
          <cell r="BT984" t="str">
            <v xml:space="preserve"> </v>
          </cell>
          <cell r="BU984" t="str">
            <v>N</v>
          </cell>
          <cell r="BV984" t="str">
            <v>N</v>
          </cell>
          <cell r="BW984" t="str">
            <v>N</v>
          </cell>
          <cell r="BX984" t="str">
            <v>Y</v>
          </cell>
          <cell r="BY984" t="str">
            <v>N</v>
          </cell>
          <cell r="BZ984" t="str">
            <v>N</v>
          </cell>
          <cell r="CA984" t="str">
            <v>N</v>
          </cell>
          <cell r="CB984" t="str">
            <v xml:space="preserve"> </v>
          </cell>
          <cell r="CC984" t="str">
            <v>N</v>
          </cell>
          <cell r="CD984">
            <v>413575</v>
          </cell>
          <cell r="CE984">
            <v>414288</v>
          </cell>
          <cell r="CF984">
            <v>414288</v>
          </cell>
          <cell r="CG984">
            <v>414288</v>
          </cell>
          <cell r="CH984">
            <v>414288</v>
          </cell>
          <cell r="CI984">
            <v>414288</v>
          </cell>
          <cell r="CJ984" t="str">
            <v>KKELLY1</v>
          </cell>
          <cell r="CK984" t="str">
            <v/>
          </cell>
          <cell r="CM984" t="str">
            <v/>
          </cell>
          <cell r="CN984" t="str">
            <v>Check</v>
          </cell>
          <cell r="CO984">
            <v>414288</v>
          </cell>
        </row>
        <row r="985">
          <cell r="C985">
            <v>414291</v>
          </cell>
          <cell r="D985" t="str">
            <v>INLFMU</v>
          </cell>
          <cell r="E985" t="str">
            <v>Mumbai</v>
          </cell>
          <cell r="F985" t="str">
            <v>INO</v>
          </cell>
          <cell r="G985" t="str">
            <v>AP1</v>
          </cell>
          <cell r="H985" t="str">
            <v>INSOUT</v>
          </cell>
          <cell r="I985" t="str">
            <v>VIJAYAWADA</v>
          </cell>
          <cell r="J985" t="str">
            <v>Andhra Pradesh</v>
          </cell>
          <cell r="K985" t="str">
            <v>MumbaiVIJAYAWADA</v>
          </cell>
          <cell r="L985">
            <v>4</v>
          </cell>
          <cell r="P985" t="str">
            <v/>
          </cell>
          <cell r="Q985" t="str">
            <v>LAL PATH LABS</v>
          </cell>
          <cell r="R985" t="str">
            <v>LAL PATH LABS</v>
          </cell>
          <cell r="S985" t="str">
            <v>LAL PATH LABS</v>
          </cell>
          <cell r="T985" t="str">
            <v>29-4-30 KONDAMA REDDY STREET</v>
          </cell>
          <cell r="U985" t="str">
            <v>GOVERNER PET</v>
          </cell>
          <cell r="V985" t="str">
            <v xml:space="preserve"> </v>
          </cell>
          <cell r="W985" t="str">
            <v xml:space="preserve"> </v>
          </cell>
          <cell r="X985">
            <v>641002</v>
          </cell>
          <cell r="Y985" t="str">
            <v>VIJAYAWADA</v>
          </cell>
          <cell r="Z985" t="str">
            <v>IN</v>
          </cell>
          <cell r="AA985" t="str">
            <v>I37</v>
          </cell>
          <cell r="AB985" t="str">
            <v>LAL PATH LABS 29-4-30 KONDAMA REDDY STREET GOVERNER PET     VIJAYAWADA  ,Andhra Pradesh Pin-641002 India</v>
          </cell>
          <cell r="AC985" t="str">
            <v/>
          </cell>
          <cell r="AD985" t="str">
            <v/>
          </cell>
          <cell r="AH985" t="str">
            <v/>
          </cell>
          <cell r="AI985" t="str">
            <v/>
          </cell>
          <cell r="AJ985" t="str">
            <v/>
          </cell>
          <cell r="AO985" t="str">
            <v>Inactive</v>
          </cell>
          <cell r="AP985" t="str">
            <v/>
          </cell>
          <cell r="AQ985" t="str">
            <v>Direct</v>
          </cell>
          <cell r="AR985" t="str">
            <v>AP &amp; Telangana</v>
          </cell>
          <cell r="AS985" t="str">
            <v>TN+AP+TS+KL+BA+KA+SL+HD</v>
          </cell>
          <cell r="AT985" t="str">
            <v>Inactive</v>
          </cell>
          <cell r="AU985" t="str">
            <v>Okay</v>
          </cell>
          <cell r="AV985" t="str">
            <v/>
          </cell>
          <cell r="AW985" t="str">
            <v/>
          </cell>
          <cell r="AX985" t="str">
            <v>Vigeedha</v>
          </cell>
          <cell r="BA985" t="str">
            <v/>
          </cell>
          <cell r="BB985" t="str">
            <v/>
          </cell>
          <cell r="BC985" t="str">
            <v>Senkathir P</v>
          </cell>
          <cell r="BD985" t="str">
            <v>Jayakumar</v>
          </cell>
          <cell r="BE985" t="str">
            <v>Core</v>
          </cell>
          <cell r="BF985" t="str">
            <v>Trade</v>
          </cell>
          <cell r="BG985" t="str">
            <v>IN1</v>
          </cell>
          <cell r="BH985" t="str">
            <v>I37</v>
          </cell>
          <cell r="BI985" t="str">
            <v>I37</v>
          </cell>
          <cell r="BK985" t="str">
            <v>INE</v>
          </cell>
          <cell r="BL985" t="str">
            <v>INE</v>
          </cell>
          <cell r="BM985" t="str">
            <v>TT4</v>
          </cell>
          <cell r="BN985" t="str">
            <v>CS</v>
          </cell>
          <cell r="BS985" t="str">
            <v>INLFMU</v>
          </cell>
          <cell r="BT985" t="str">
            <v xml:space="preserve"> </v>
          </cell>
          <cell r="BU985" t="str">
            <v>N</v>
          </cell>
          <cell r="BV985" t="str">
            <v>N</v>
          </cell>
          <cell r="BW985" t="str">
            <v>N</v>
          </cell>
          <cell r="BX985" t="str">
            <v>Y</v>
          </cell>
          <cell r="BY985" t="str">
            <v>N</v>
          </cell>
          <cell r="BZ985" t="str">
            <v>N</v>
          </cell>
          <cell r="CA985" t="str">
            <v>N</v>
          </cell>
          <cell r="CB985" t="str">
            <v xml:space="preserve"> </v>
          </cell>
          <cell r="CC985" t="str">
            <v>N</v>
          </cell>
          <cell r="CD985">
            <v>413575</v>
          </cell>
          <cell r="CE985">
            <v>414291</v>
          </cell>
          <cell r="CF985">
            <v>414291</v>
          </cell>
          <cell r="CG985">
            <v>414291</v>
          </cell>
          <cell r="CH985">
            <v>414291</v>
          </cell>
          <cell r="CI985">
            <v>414291</v>
          </cell>
          <cell r="CJ985" t="str">
            <v>KKELLY1</v>
          </cell>
          <cell r="CK985" t="str">
            <v/>
          </cell>
          <cell r="CM985" t="str">
            <v/>
          </cell>
          <cell r="CN985" t="str">
            <v>Check</v>
          </cell>
          <cell r="CO985">
            <v>414291</v>
          </cell>
        </row>
        <row r="986">
          <cell r="C986">
            <v>414293</v>
          </cell>
          <cell r="D986" t="str">
            <v>INLFCH</v>
          </cell>
          <cell r="E986" t="str">
            <v>Chennai</v>
          </cell>
          <cell r="F986" t="str">
            <v>INO</v>
          </cell>
          <cell r="G986" t="str">
            <v>KL1</v>
          </cell>
          <cell r="H986" t="str">
            <v>INSOUT</v>
          </cell>
          <cell r="I986" t="str">
            <v>PALAKKAD</v>
          </cell>
          <cell r="J986" t="str">
            <v>Kerala</v>
          </cell>
          <cell r="K986" t="str">
            <v>ChennaiPALAKKAD</v>
          </cell>
          <cell r="L986">
            <v>4</v>
          </cell>
          <cell r="Q986" t="str">
            <v>THANGAM HOSPITALS</v>
          </cell>
          <cell r="R986" t="str">
            <v>THANGAM HOSPITALS</v>
          </cell>
          <cell r="S986" t="str">
            <v>THANGAM HOSPITALS</v>
          </cell>
          <cell r="T986" t="str">
            <v># 19/559 (1)</v>
          </cell>
          <cell r="U986" t="str">
            <v>CHADANAMKKURUSSI</v>
          </cell>
          <cell r="V986" t="str">
            <v>WEST YAKKARA</v>
          </cell>
          <cell r="W986" t="str">
            <v xml:space="preserve"> </v>
          </cell>
          <cell r="X986">
            <v>678004</v>
          </cell>
          <cell r="Y986" t="str">
            <v>PALAKKAD</v>
          </cell>
          <cell r="Z986" t="str">
            <v>IN</v>
          </cell>
          <cell r="AA986" t="str">
            <v>I32</v>
          </cell>
          <cell r="AB986" t="str">
            <v>THANGAM HOSPITALS # 19/559 (1) CHADANAMKKURUSSI WEST YAKKARA   PALAKKAD  ,Kerala Pin-678004 India</v>
          </cell>
          <cell r="AC986" t="str">
            <v/>
          </cell>
          <cell r="AD986" t="str">
            <v/>
          </cell>
          <cell r="AE986" t="str">
            <v>0491 - 2515717</v>
          </cell>
          <cell r="AG986" t="str">
            <v>0491 - 2515717</v>
          </cell>
          <cell r="AH986" t="str">
            <v>0491 - 2515717</v>
          </cell>
          <cell r="AI986" t="str">
            <v/>
          </cell>
          <cell r="AJ986" t="str">
            <v/>
          </cell>
          <cell r="AO986" t="str">
            <v>Inactive</v>
          </cell>
          <cell r="AP986" t="str">
            <v/>
          </cell>
          <cell r="AQ986" t="str">
            <v>Direct</v>
          </cell>
          <cell r="AR986" t="str">
            <v>Kerala</v>
          </cell>
          <cell r="AS986" t="str">
            <v>TN+AP+TS+KL+BA+KA+SL+HD</v>
          </cell>
          <cell r="AT986" t="str">
            <v>Inactive</v>
          </cell>
          <cell r="AU986" t="str">
            <v>Okay</v>
          </cell>
          <cell r="AV986" t="str">
            <v/>
          </cell>
          <cell r="AW986" t="str">
            <v/>
          </cell>
          <cell r="AX986" t="str">
            <v>Vigeedha</v>
          </cell>
          <cell r="AZ986" t="str">
            <v>0491 - 2515717</v>
          </cell>
          <cell r="BA986" t="str">
            <v/>
          </cell>
          <cell r="BB986" t="str">
            <v/>
          </cell>
          <cell r="BC986" t="str">
            <v>Sajeev Kumar</v>
          </cell>
          <cell r="BD986" t="str">
            <v>Jayakumar</v>
          </cell>
          <cell r="BE986" t="str">
            <v>Core</v>
          </cell>
          <cell r="BF986" t="str">
            <v>Trade</v>
          </cell>
          <cell r="BG986" t="str">
            <v>IN1</v>
          </cell>
          <cell r="BH986" t="str">
            <v>I32</v>
          </cell>
          <cell r="BI986" t="str">
            <v>I32</v>
          </cell>
          <cell r="BK986" t="str">
            <v>INE</v>
          </cell>
          <cell r="BL986" t="str">
            <v>INE</v>
          </cell>
          <cell r="BM986" t="str">
            <v>TT4</v>
          </cell>
          <cell r="BN986" t="str">
            <v>CS</v>
          </cell>
          <cell r="BS986" t="str">
            <v>INLFCH</v>
          </cell>
          <cell r="BT986" t="str">
            <v xml:space="preserve"> </v>
          </cell>
          <cell r="BU986" t="str">
            <v>N</v>
          </cell>
          <cell r="BV986" t="str">
            <v>N</v>
          </cell>
          <cell r="BW986" t="str">
            <v>N</v>
          </cell>
          <cell r="BX986" t="str">
            <v>Y</v>
          </cell>
          <cell r="BY986" t="str">
            <v>N</v>
          </cell>
          <cell r="BZ986" t="str">
            <v>N</v>
          </cell>
          <cell r="CA986" t="str">
            <v>N</v>
          </cell>
          <cell r="CB986" t="str">
            <v xml:space="preserve"> </v>
          </cell>
          <cell r="CC986" t="str">
            <v>N</v>
          </cell>
          <cell r="CD986">
            <v>413548</v>
          </cell>
          <cell r="CE986">
            <v>414293</v>
          </cell>
          <cell r="CF986">
            <v>414293</v>
          </cell>
          <cell r="CG986">
            <v>414293</v>
          </cell>
          <cell r="CH986">
            <v>414293</v>
          </cell>
          <cell r="CI986">
            <v>414293</v>
          </cell>
          <cell r="CJ986" t="str">
            <v>KKELLY1</v>
          </cell>
          <cell r="CK986" t="str">
            <v/>
          </cell>
          <cell r="CM986" t="str">
            <v/>
          </cell>
          <cell r="CN986" t="str">
            <v>Check</v>
          </cell>
          <cell r="CO986">
            <v>414293</v>
          </cell>
        </row>
        <row r="987">
          <cell r="C987">
            <v>414294</v>
          </cell>
          <cell r="D987" t="str">
            <v>INLFCH</v>
          </cell>
          <cell r="E987" t="str">
            <v>Chennai</v>
          </cell>
          <cell r="F987" t="str">
            <v>INO</v>
          </cell>
          <cell r="G987" t="str">
            <v>TN1</v>
          </cell>
          <cell r="H987" t="str">
            <v>INSOUT</v>
          </cell>
          <cell r="I987" t="str">
            <v>CHENNAI</v>
          </cell>
          <cell r="J987" t="str">
            <v>Tamil Nadu</v>
          </cell>
          <cell r="K987" t="str">
            <v>ChennaiCHENNAI</v>
          </cell>
          <cell r="L987">
            <v>2</v>
          </cell>
          <cell r="Q987" t="str">
            <v>M.V. DIABETES HEALTH CARE</v>
          </cell>
          <cell r="R987" t="str">
            <v>MV DIABETES HEALTH CARE</v>
          </cell>
          <cell r="S987" t="str">
            <v>M.V. DIABETES HEALTH CARE</v>
          </cell>
          <cell r="T987" t="str">
            <v>WEST MADHA CHURCH STREET</v>
          </cell>
          <cell r="U987" t="str">
            <v>PUDUMANI KUPPAM ROYAPURAM</v>
          </cell>
          <cell r="V987" t="str">
            <v xml:space="preserve"> </v>
          </cell>
          <cell r="W987" t="str">
            <v xml:space="preserve"> </v>
          </cell>
          <cell r="X987">
            <v>600013</v>
          </cell>
          <cell r="Y987" t="str">
            <v>CHENNAI</v>
          </cell>
          <cell r="Z987" t="str">
            <v>IN</v>
          </cell>
          <cell r="AA987" t="str">
            <v>I33</v>
          </cell>
          <cell r="AB987" t="str">
            <v>M.V. DIABETES HEALTH CARE WEST MADHA CHURCH STREET PUDUMANI KUPPAM ROYAPURAM     CHENNAI  ,Tamil Nadu Pin-600013 India</v>
          </cell>
          <cell r="AC987" t="str">
            <v/>
          </cell>
          <cell r="AD987" t="str">
            <v/>
          </cell>
          <cell r="AE987" t="str">
            <v>044-25954913</v>
          </cell>
          <cell r="AG987" t="str">
            <v>044-25954913</v>
          </cell>
          <cell r="AH987" t="str">
            <v>044-25954913</v>
          </cell>
          <cell r="AI987" t="str">
            <v/>
          </cell>
          <cell r="AJ987" t="str">
            <v/>
          </cell>
          <cell r="AO987" t="str">
            <v>Inactive</v>
          </cell>
          <cell r="AP987" t="str">
            <v/>
          </cell>
          <cell r="AQ987" t="str">
            <v>Direct</v>
          </cell>
          <cell r="AR987" t="str">
            <v>TN 1</v>
          </cell>
          <cell r="AS987" t="str">
            <v>TN+AP+TS+KL+BA+KA+SL+HD</v>
          </cell>
          <cell r="AT987" t="str">
            <v>Inactive</v>
          </cell>
          <cell r="AU987" t="str">
            <v>Okay</v>
          </cell>
          <cell r="AV987" t="str">
            <v/>
          </cell>
          <cell r="AW987" t="str">
            <v/>
          </cell>
          <cell r="AX987" t="str">
            <v>Vigeedha</v>
          </cell>
          <cell r="AZ987" t="str">
            <v>044-25954913</v>
          </cell>
          <cell r="BA987" t="str">
            <v/>
          </cell>
          <cell r="BB987" t="str">
            <v/>
          </cell>
          <cell r="BC987" t="str">
            <v>Karthikeyan B</v>
          </cell>
          <cell r="BD987" t="str">
            <v>Jayakumar</v>
          </cell>
          <cell r="BE987" t="str">
            <v>Core</v>
          </cell>
          <cell r="BF987" t="str">
            <v>Trade</v>
          </cell>
          <cell r="BG987" t="str">
            <v>IN1</v>
          </cell>
          <cell r="BH987" t="str">
            <v>I33</v>
          </cell>
          <cell r="BI987" t="str">
            <v>I33</v>
          </cell>
          <cell r="BK987" t="str">
            <v>INA</v>
          </cell>
          <cell r="BL987" t="str">
            <v>INA</v>
          </cell>
          <cell r="BM987" t="str">
            <v>TT2</v>
          </cell>
          <cell r="BN987" t="str">
            <v>CS</v>
          </cell>
          <cell r="BS987" t="str">
            <v>INLFCH</v>
          </cell>
          <cell r="BT987" t="str">
            <v xml:space="preserve"> </v>
          </cell>
          <cell r="BU987" t="str">
            <v>N</v>
          </cell>
          <cell r="BV987" t="str">
            <v>N</v>
          </cell>
          <cell r="BW987" t="str">
            <v>N</v>
          </cell>
          <cell r="BX987" t="str">
            <v>Y</v>
          </cell>
          <cell r="BY987" t="str">
            <v>N</v>
          </cell>
          <cell r="BZ987" t="str">
            <v>N</v>
          </cell>
          <cell r="CA987" t="str">
            <v>N</v>
          </cell>
          <cell r="CB987" t="str">
            <v xml:space="preserve"> </v>
          </cell>
          <cell r="CC987" t="str">
            <v>N</v>
          </cell>
          <cell r="CD987">
            <v>413553</v>
          </cell>
          <cell r="CE987">
            <v>414294</v>
          </cell>
          <cell r="CF987">
            <v>414294</v>
          </cell>
          <cell r="CG987">
            <v>414294</v>
          </cell>
          <cell r="CH987">
            <v>414294</v>
          </cell>
          <cell r="CI987">
            <v>414294</v>
          </cell>
          <cell r="CJ987" t="str">
            <v>KKELLY1</v>
          </cell>
          <cell r="CK987" t="str">
            <v/>
          </cell>
          <cell r="CM987" t="str">
            <v/>
          </cell>
          <cell r="CN987" t="str">
            <v>Check</v>
          </cell>
          <cell r="CO987">
            <v>414294</v>
          </cell>
        </row>
        <row r="988">
          <cell r="C988">
            <v>414295</v>
          </cell>
          <cell r="D988" t="str">
            <v>INLFMU</v>
          </cell>
          <cell r="E988" t="str">
            <v>Mumbai</v>
          </cell>
          <cell r="F988" t="str">
            <v>INO</v>
          </cell>
          <cell r="G988" t="str">
            <v>AP1</v>
          </cell>
          <cell r="H988" t="str">
            <v>INSOUT</v>
          </cell>
          <cell r="I988" t="str">
            <v>HYDERABAD</v>
          </cell>
          <cell r="J988" t="str">
            <v>Telangana</v>
          </cell>
          <cell r="K988" t="str">
            <v>MumbaiHYDERABAD</v>
          </cell>
          <cell r="L988">
            <v>3</v>
          </cell>
          <cell r="P988" t="str">
            <v/>
          </cell>
          <cell r="Q988" t="str">
            <v>BBR BLOOD BANK</v>
          </cell>
          <cell r="R988" t="str">
            <v>BBR BLOOD BANK</v>
          </cell>
          <cell r="S988" t="str">
            <v>BBR BLOOD BANK</v>
          </cell>
          <cell r="T988" t="str">
            <v>BBR HOSPITAL</v>
          </cell>
          <cell r="U988" t="str">
            <v>7-4-194 FEROZGUDA</v>
          </cell>
          <cell r="V988" t="str">
            <v>BALANAGAR</v>
          </cell>
          <cell r="W988" t="str">
            <v xml:space="preserve"> </v>
          </cell>
          <cell r="X988">
            <v>500011</v>
          </cell>
          <cell r="Y988" t="str">
            <v>HYDERABAD</v>
          </cell>
          <cell r="Z988" t="str">
            <v>IN</v>
          </cell>
          <cell r="AA988" t="str">
            <v>I36</v>
          </cell>
          <cell r="AB988" t="str">
            <v>BBR BLOOD BANK BBR HOSPITAL 7-4-194 FEROZGUDA BALANAGAR   HYDERABAD  ,Telangana Pin-500011 India</v>
          </cell>
          <cell r="AC988" t="str">
            <v/>
          </cell>
          <cell r="AD988" t="str">
            <v/>
          </cell>
          <cell r="AE988" t="str">
            <v>9849022849</v>
          </cell>
          <cell r="AG988" t="str">
            <v>9849022849</v>
          </cell>
          <cell r="AH988" t="str">
            <v>9849022849</v>
          </cell>
          <cell r="AI988" t="str">
            <v/>
          </cell>
          <cell r="AJ988" t="str">
            <v/>
          </cell>
          <cell r="AO988" t="str">
            <v>Inactive</v>
          </cell>
          <cell r="AP988" t="str">
            <v/>
          </cell>
          <cell r="AQ988" t="str">
            <v>Direct</v>
          </cell>
          <cell r="AR988" t="str">
            <v>AP &amp; Telangana</v>
          </cell>
          <cell r="AS988" t="str">
            <v>TN+AP+TS+KL+BA+KA+SL+HD</v>
          </cell>
          <cell r="AT988" t="str">
            <v>Inactive</v>
          </cell>
          <cell r="AU988" t="str">
            <v>Okay</v>
          </cell>
          <cell r="AV988" t="str">
            <v/>
          </cell>
          <cell r="AW988" t="str">
            <v/>
          </cell>
          <cell r="AX988" t="str">
            <v>Vigeedha</v>
          </cell>
          <cell r="AZ988" t="str">
            <v>9849022849</v>
          </cell>
          <cell r="BA988" t="str">
            <v/>
          </cell>
          <cell r="BB988" t="str">
            <v/>
          </cell>
          <cell r="BC988" t="str">
            <v>Senkathir P</v>
          </cell>
          <cell r="BD988" t="str">
            <v>Jayakumar</v>
          </cell>
          <cell r="BE988" t="str">
            <v>Core</v>
          </cell>
          <cell r="BF988" t="str">
            <v>Trade</v>
          </cell>
          <cell r="BG988" t="str">
            <v>IN1</v>
          </cell>
          <cell r="BH988" t="str">
            <v>I36</v>
          </cell>
          <cell r="BI988" t="str">
            <v>I36</v>
          </cell>
          <cell r="BK988" t="str">
            <v>INE</v>
          </cell>
          <cell r="BL988" t="str">
            <v>INE</v>
          </cell>
          <cell r="BM988" t="str">
            <v>TT3</v>
          </cell>
          <cell r="BN988" t="str">
            <v>CS</v>
          </cell>
          <cell r="BS988" t="str">
            <v>INLFMU</v>
          </cell>
          <cell r="BT988" t="str">
            <v xml:space="preserve"> </v>
          </cell>
          <cell r="BU988" t="str">
            <v>N</v>
          </cell>
          <cell r="BV988" t="str">
            <v>N</v>
          </cell>
          <cell r="BW988" t="str">
            <v>N</v>
          </cell>
          <cell r="BX988" t="str">
            <v>Y</v>
          </cell>
          <cell r="BY988" t="str">
            <v>N</v>
          </cell>
          <cell r="BZ988" t="str">
            <v>N</v>
          </cell>
          <cell r="CA988" t="str">
            <v>N</v>
          </cell>
          <cell r="CB988" t="str">
            <v xml:space="preserve"> </v>
          </cell>
          <cell r="CC988" t="str">
            <v>N</v>
          </cell>
          <cell r="CD988">
            <v>413575</v>
          </cell>
          <cell r="CE988">
            <v>414295</v>
          </cell>
          <cell r="CF988">
            <v>414295</v>
          </cell>
          <cell r="CG988">
            <v>414295</v>
          </cell>
          <cell r="CH988">
            <v>414295</v>
          </cell>
          <cell r="CI988">
            <v>414295</v>
          </cell>
          <cell r="CJ988" t="str">
            <v>KKELLY1</v>
          </cell>
          <cell r="CK988" t="str">
            <v/>
          </cell>
          <cell r="CM988" t="str">
            <v/>
          </cell>
          <cell r="CN988" t="str">
            <v>Check</v>
          </cell>
          <cell r="CO988">
            <v>414295</v>
          </cell>
        </row>
        <row r="989">
          <cell r="C989">
            <v>414296</v>
          </cell>
          <cell r="D989" t="str">
            <v>INLFMU</v>
          </cell>
          <cell r="E989" t="str">
            <v>Mumbai</v>
          </cell>
          <cell r="F989" t="str">
            <v>INO</v>
          </cell>
          <cell r="G989" t="str">
            <v>AP1</v>
          </cell>
          <cell r="H989" t="str">
            <v>INSOUT</v>
          </cell>
          <cell r="I989" t="str">
            <v>HYDERABAD</v>
          </cell>
          <cell r="J989" t="str">
            <v>Telangana</v>
          </cell>
          <cell r="K989" t="str">
            <v>MumbaiHYDERABAD</v>
          </cell>
          <cell r="L989">
            <v>3</v>
          </cell>
          <cell r="P989" t="str">
            <v/>
          </cell>
          <cell r="Q989" t="str">
            <v>SRI KRISHNA'S HEALTH CARE SERVICES</v>
          </cell>
          <cell r="R989" t="str">
            <v>SRI KRISHNAS HEALTH CARE SERVICES</v>
          </cell>
          <cell r="S989" t="str">
            <v>SRI KRISHNA'S HEALTH CARE SERVICES</v>
          </cell>
          <cell r="T989" t="str">
            <v>H.NO.8-3-678/5A</v>
          </cell>
          <cell r="U989" t="str">
            <v>PRAGATHINAGAR COLONY</v>
          </cell>
          <cell r="V989" t="str">
            <v>YOUSUF GUDA</v>
          </cell>
          <cell r="W989" t="str">
            <v xml:space="preserve"> </v>
          </cell>
          <cell r="X989">
            <v>500045</v>
          </cell>
          <cell r="Y989" t="str">
            <v>HYDERABAD</v>
          </cell>
          <cell r="Z989" t="str">
            <v>IN</v>
          </cell>
          <cell r="AA989" t="str">
            <v>I36</v>
          </cell>
          <cell r="AB989" t="str">
            <v>SRI KRISHNA'S HEALTH CARE SERVICES H.NO.8-3-678/5A PRAGATHINAGAR COLONY YOUSUF GUDA   HYDERABAD  ,Telangana Pin-500045 India</v>
          </cell>
          <cell r="AC989" t="str">
            <v/>
          </cell>
          <cell r="AD989" t="str">
            <v/>
          </cell>
          <cell r="AH989" t="str">
            <v/>
          </cell>
          <cell r="AI989" t="str">
            <v/>
          </cell>
          <cell r="AJ989" t="str">
            <v/>
          </cell>
          <cell r="AO989" t="str">
            <v>Inactive</v>
          </cell>
          <cell r="AP989" t="str">
            <v/>
          </cell>
          <cell r="AQ989" t="str">
            <v>Direct</v>
          </cell>
          <cell r="AR989" t="str">
            <v>AP &amp; Telangana</v>
          </cell>
          <cell r="AS989" t="str">
            <v>TN+AP+TS+KL+BA+KA+SL+HD</v>
          </cell>
          <cell r="AT989" t="str">
            <v>Inactive</v>
          </cell>
          <cell r="AU989" t="str">
            <v>Okay</v>
          </cell>
          <cell r="AV989" t="str">
            <v/>
          </cell>
          <cell r="AW989" t="str">
            <v/>
          </cell>
          <cell r="AX989" t="str">
            <v>Vigeedha</v>
          </cell>
          <cell r="BA989" t="str">
            <v/>
          </cell>
          <cell r="BB989" t="str">
            <v/>
          </cell>
          <cell r="BC989" t="str">
            <v>Senkathir P</v>
          </cell>
          <cell r="BD989" t="str">
            <v>Jayakumar</v>
          </cell>
          <cell r="BE989" t="str">
            <v>Core</v>
          </cell>
          <cell r="BF989" t="str">
            <v>Trade</v>
          </cell>
          <cell r="BG989" t="str">
            <v>IN1</v>
          </cell>
          <cell r="BH989" t="str">
            <v>I36</v>
          </cell>
          <cell r="BI989" t="str">
            <v>I36</v>
          </cell>
          <cell r="BK989" t="str">
            <v>INE</v>
          </cell>
          <cell r="BL989" t="str">
            <v>INE</v>
          </cell>
          <cell r="BM989" t="str">
            <v>TT3</v>
          </cell>
          <cell r="BN989" t="str">
            <v>CS</v>
          </cell>
          <cell r="BS989" t="str">
            <v>INLFMU</v>
          </cell>
          <cell r="BT989" t="str">
            <v xml:space="preserve"> </v>
          </cell>
          <cell r="BU989" t="str">
            <v>N</v>
          </cell>
          <cell r="BV989" t="str">
            <v>N</v>
          </cell>
          <cell r="BW989" t="str">
            <v>N</v>
          </cell>
          <cell r="BX989" t="str">
            <v>Y</v>
          </cell>
          <cell r="BY989" t="str">
            <v>N</v>
          </cell>
          <cell r="BZ989" t="str">
            <v>N</v>
          </cell>
          <cell r="CA989" t="str">
            <v>N</v>
          </cell>
          <cell r="CB989" t="str">
            <v xml:space="preserve"> </v>
          </cell>
          <cell r="CC989" t="str">
            <v>N</v>
          </cell>
          <cell r="CD989">
            <v>413575</v>
          </cell>
          <cell r="CE989">
            <v>414296</v>
          </cell>
          <cell r="CF989">
            <v>414296</v>
          </cell>
          <cell r="CG989">
            <v>414296</v>
          </cell>
          <cell r="CH989">
            <v>414296</v>
          </cell>
          <cell r="CI989">
            <v>414296</v>
          </cell>
          <cell r="CJ989" t="str">
            <v>KKELLY1</v>
          </cell>
          <cell r="CK989" t="str">
            <v/>
          </cell>
          <cell r="CM989" t="str">
            <v/>
          </cell>
          <cell r="CN989" t="str">
            <v>Check</v>
          </cell>
          <cell r="CO989">
            <v>414296</v>
          </cell>
        </row>
        <row r="990">
          <cell r="C990">
            <v>414297</v>
          </cell>
          <cell r="D990" t="str">
            <v>INLFCH</v>
          </cell>
          <cell r="E990" t="str">
            <v>Chennai</v>
          </cell>
          <cell r="F990" t="str">
            <v>INO</v>
          </cell>
          <cell r="G990" t="str">
            <v>KL1</v>
          </cell>
          <cell r="H990" t="str">
            <v>INSOUT</v>
          </cell>
          <cell r="I990" t="str">
            <v>CALICUT</v>
          </cell>
          <cell r="J990" t="str">
            <v>Kerala</v>
          </cell>
          <cell r="K990" t="str">
            <v>ChennaiCALICUT</v>
          </cell>
          <cell r="L990">
            <v>4</v>
          </cell>
          <cell r="Q990" t="str">
            <v>VADAKARA CO-OPERATIVE HOSPITAL</v>
          </cell>
          <cell r="R990" t="str">
            <v>VADAKARA CO-OPERATIVE HOSPITAL</v>
          </cell>
          <cell r="S990" t="str">
            <v>VADAKARA CO-OPERATIVE HOSPITAL</v>
          </cell>
          <cell r="T990" t="str">
            <v>KANYAKUMARI-PANVEL ROAD</v>
          </cell>
          <cell r="U990" t="str">
            <v>VATAKARA</v>
          </cell>
          <cell r="V990" t="str">
            <v xml:space="preserve"> </v>
          </cell>
          <cell r="W990" t="str">
            <v xml:space="preserve"> </v>
          </cell>
          <cell r="X990">
            <v>673101</v>
          </cell>
          <cell r="Y990" t="str">
            <v>CALICUT</v>
          </cell>
          <cell r="Z990" t="str">
            <v>IN</v>
          </cell>
          <cell r="AA990" t="str">
            <v>I32</v>
          </cell>
          <cell r="AB990" t="str">
            <v>VADAKARA CO-OPERATIVE HOSPITAL KANYAKUMARI-PANVEL ROAD VATAKARA     CALICUT  ,Kerala Pin-673101 India</v>
          </cell>
          <cell r="AC990" t="str">
            <v/>
          </cell>
          <cell r="AD990" t="str">
            <v/>
          </cell>
          <cell r="AE990" t="str">
            <v>0496-2520600</v>
          </cell>
          <cell r="AG990" t="str">
            <v>0496-2520600</v>
          </cell>
          <cell r="AH990" t="str">
            <v>0496-2520600</v>
          </cell>
          <cell r="AI990" t="str">
            <v/>
          </cell>
          <cell r="AJ990" t="str">
            <v/>
          </cell>
          <cell r="AO990" t="str">
            <v>Inactive</v>
          </cell>
          <cell r="AP990" t="str">
            <v/>
          </cell>
          <cell r="AQ990" t="str">
            <v>Direct</v>
          </cell>
          <cell r="AR990" t="str">
            <v>Kerala</v>
          </cell>
          <cell r="AS990" t="str">
            <v>TN+AP+TS+KL+BA+KA+SL+HD</v>
          </cell>
          <cell r="AT990" t="str">
            <v>Inactive</v>
          </cell>
          <cell r="AU990" t="str">
            <v>Okay</v>
          </cell>
          <cell r="AV990" t="str">
            <v/>
          </cell>
          <cell r="AW990" t="str">
            <v/>
          </cell>
          <cell r="AX990" t="str">
            <v>Vigeedha</v>
          </cell>
          <cell r="AZ990" t="str">
            <v>0496-2520600</v>
          </cell>
          <cell r="BA990" t="str">
            <v/>
          </cell>
          <cell r="BB990" t="str">
            <v/>
          </cell>
          <cell r="BC990" t="str">
            <v>Sajeev Kumar</v>
          </cell>
          <cell r="BD990" t="str">
            <v>Jayakumar</v>
          </cell>
          <cell r="BE990" t="str">
            <v>Core</v>
          </cell>
          <cell r="BF990" t="str">
            <v>Trade</v>
          </cell>
          <cell r="BG990" t="str">
            <v>IN1</v>
          </cell>
          <cell r="BH990" t="str">
            <v>I32</v>
          </cell>
          <cell r="BI990" t="str">
            <v>I32</v>
          </cell>
          <cell r="BK990" t="str">
            <v>INE</v>
          </cell>
          <cell r="BL990" t="str">
            <v>INE</v>
          </cell>
          <cell r="BM990" t="str">
            <v>TT4</v>
          </cell>
          <cell r="BN990" t="str">
            <v>CS</v>
          </cell>
          <cell r="BS990" t="str">
            <v>INLFCH</v>
          </cell>
          <cell r="BT990" t="str">
            <v xml:space="preserve"> </v>
          </cell>
          <cell r="BU990" t="str">
            <v>N</v>
          </cell>
          <cell r="BV990" t="str">
            <v>N</v>
          </cell>
          <cell r="BW990" t="str">
            <v>N</v>
          </cell>
          <cell r="BX990" t="str">
            <v>Y</v>
          </cell>
          <cell r="BY990" t="str">
            <v>N</v>
          </cell>
          <cell r="BZ990" t="str">
            <v>N</v>
          </cell>
          <cell r="CA990" t="str">
            <v>N</v>
          </cell>
          <cell r="CB990" t="str">
            <v xml:space="preserve"> </v>
          </cell>
          <cell r="CC990" t="str">
            <v>N</v>
          </cell>
          <cell r="CD990">
            <v>413531</v>
          </cell>
          <cell r="CE990">
            <v>414297</v>
          </cell>
          <cell r="CF990">
            <v>414297</v>
          </cell>
          <cell r="CG990">
            <v>414297</v>
          </cell>
          <cell r="CH990">
            <v>414297</v>
          </cell>
          <cell r="CI990">
            <v>414297</v>
          </cell>
          <cell r="CJ990" t="str">
            <v>KKELLY1</v>
          </cell>
          <cell r="CK990" t="str">
            <v/>
          </cell>
          <cell r="CM990" t="str">
            <v/>
          </cell>
          <cell r="CN990" t="str">
            <v>Check</v>
          </cell>
          <cell r="CO990">
            <v>414297</v>
          </cell>
        </row>
        <row r="991">
          <cell r="C991">
            <v>414298</v>
          </cell>
          <cell r="D991" t="str">
            <v>INLFCH</v>
          </cell>
          <cell r="E991" t="str">
            <v>Chennai</v>
          </cell>
          <cell r="F991" t="str">
            <v>INO</v>
          </cell>
          <cell r="G991" t="str">
            <v>TN1</v>
          </cell>
          <cell r="H991" t="str">
            <v>INSOUT</v>
          </cell>
          <cell r="I991" t="str">
            <v>MADURAI</v>
          </cell>
          <cell r="J991" t="str">
            <v>Tamil Nadu</v>
          </cell>
          <cell r="K991" t="str">
            <v>ChennaiMADURAI</v>
          </cell>
          <cell r="L991">
            <v>3</v>
          </cell>
          <cell r="Q991" t="str">
            <v>ARTHUR ASIRVATHAM HOSPITAL</v>
          </cell>
          <cell r="R991" t="str">
            <v>ARTHUR ASIRVATHAM HOSPITAL</v>
          </cell>
          <cell r="S991" t="str">
            <v>ARTHUR ASIRVATHAM HOSPITAL</v>
          </cell>
          <cell r="T991" t="str">
            <v>NO: 42 - A KURUVIKARAN SALAI</v>
          </cell>
          <cell r="U991" t="str">
            <v>GANDHI NAGAR</v>
          </cell>
          <cell r="V991" t="str">
            <v xml:space="preserve"> </v>
          </cell>
          <cell r="W991" t="str">
            <v xml:space="preserve"> </v>
          </cell>
          <cell r="X991">
            <v>625020</v>
          </cell>
          <cell r="Y991" t="str">
            <v>MADURAI</v>
          </cell>
          <cell r="Z991" t="str">
            <v>IN</v>
          </cell>
          <cell r="AA991" t="str">
            <v>I33</v>
          </cell>
          <cell r="AB991" t="str">
            <v>ARTHUR ASIRVATHAM HOSPITAL NO: 42 - A KURUVIKARAN SALAI GANDHI NAGAR     MADURAI  ,Tamil Nadu Pin-625020 India</v>
          </cell>
          <cell r="AC991" t="str">
            <v/>
          </cell>
          <cell r="AD991" t="str">
            <v/>
          </cell>
          <cell r="AE991" t="str">
            <v>0452-2535266</v>
          </cell>
          <cell r="AG991" t="str">
            <v>0452-2535266</v>
          </cell>
          <cell r="AH991" t="str">
            <v>0452-2535266</v>
          </cell>
          <cell r="AI991" t="str">
            <v/>
          </cell>
          <cell r="AJ991" t="str">
            <v/>
          </cell>
          <cell r="AO991" t="str">
            <v>Inactive</v>
          </cell>
          <cell r="AP991" t="str">
            <v/>
          </cell>
          <cell r="AQ991" t="str">
            <v>Direct</v>
          </cell>
          <cell r="AR991" t="str">
            <v>TN 1</v>
          </cell>
          <cell r="AS991" t="str">
            <v>TN+AP+TS+KL+BA+KA+SL+HD</v>
          </cell>
          <cell r="AT991" t="str">
            <v>Inactive</v>
          </cell>
          <cell r="AU991" t="str">
            <v>Okay</v>
          </cell>
          <cell r="AV991" t="str">
            <v/>
          </cell>
          <cell r="AW991" t="str">
            <v/>
          </cell>
          <cell r="AX991" t="str">
            <v>Vigeedha</v>
          </cell>
          <cell r="AZ991" t="str">
            <v>0452-2535266</v>
          </cell>
          <cell r="BA991" t="str">
            <v/>
          </cell>
          <cell r="BB991" t="str">
            <v/>
          </cell>
          <cell r="BC991" t="str">
            <v>Karthikeyan B</v>
          </cell>
          <cell r="BD991" t="str">
            <v>Jayakumar</v>
          </cell>
          <cell r="BE991" t="str">
            <v>Core</v>
          </cell>
          <cell r="BF991" t="str">
            <v>Trade</v>
          </cell>
          <cell r="BG991" t="str">
            <v>IN1</v>
          </cell>
          <cell r="BH991" t="str">
            <v>I33</v>
          </cell>
          <cell r="BI991" t="str">
            <v>I33</v>
          </cell>
          <cell r="BK991" t="str">
            <v>INA</v>
          </cell>
          <cell r="BL991" t="str">
            <v>INA</v>
          </cell>
          <cell r="BM991" t="str">
            <v>TT3</v>
          </cell>
          <cell r="BN991" t="str">
            <v>CS</v>
          </cell>
          <cell r="BS991" t="str">
            <v>INLFCH</v>
          </cell>
          <cell r="BT991" t="str">
            <v xml:space="preserve"> </v>
          </cell>
          <cell r="BU991" t="str">
            <v>N</v>
          </cell>
          <cell r="BV991" t="str">
            <v>N</v>
          </cell>
          <cell r="BW991" t="str">
            <v>N</v>
          </cell>
          <cell r="BX991" t="str">
            <v>Y</v>
          </cell>
          <cell r="BY991" t="str">
            <v>N</v>
          </cell>
          <cell r="BZ991" t="str">
            <v>N</v>
          </cell>
          <cell r="CA991" t="str">
            <v>N</v>
          </cell>
          <cell r="CB991" t="str">
            <v xml:space="preserve"> </v>
          </cell>
          <cell r="CC991" t="str">
            <v>N</v>
          </cell>
          <cell r="CD991">
            <v>413550</v>
          </cell>
          <cell r="CE991">
            <v>414298</v>
          </cell>
          <cell r="CF991">
            <v>414298</v>
          </cell>
          <cell r="CG991">
            <v>414298</v>
          </cell>
          <cell r="CH991">
            <v>414298</v>
          </cell>
          <cell r="CI991">
            <v>414298</v>
          </cell>
          <cell r="CJ991" t="str">
            <v>KKELLY1</v>
          </cell>
          <cell r="CK991" t="str">
            <v/>
          </cell>
          <cell r="CM991" t="str">
            <v/>
          </cell>
          <cell r="CN991" t="str">
            <v>Check</v>
          </cell>
          <cell r="CO991">
            <v>414298</v>
          </cell>
        </row>
        <row r="992">
          <cell r="C992">
            <v>414299</v>
          </cell>
          <cell r="D992" t="str">
            <v>INLFCH</v>
          </cell>
          <cell r="E992" t="str">
            <v>Chennai</v>
          </cell>
          <cell r="F992" t="str">
            <v>INO</v>
          </cell>
          <cell r="G992" t="str">
            <v>TN1</v>
          </cell>
          <cell r="H992" t="str">
            <v>INSOUT</v>
          </cell>
          <cell r="I992" t="str">
            <v>COIMBATORE</v>
          </cell>
          <cell r="J992" t="str">
            <v>Tamil Nadu</v>
          </cell>
          <cell r="K992" t="str">
            <v>ChennaiCOIMBATORE</v>
          </cell>
          <cell r="L992">
            <v>3</v>
          </cell>
          <cell r="Q992" t="str">
            <v>COIMBATORE DIABETES FOUNDATION</v>
          </cell>
          <cell r="R992" t="str">
            <v>COIMBATORE DIABETES FOUNDATION</v>
          </cell>
          <cell r="S992" t="str">
            <v>COIMBATORE DIABETES FOUNDATION</v>
          </cell>
          <cell r="T992" t="str">
            <v>NO: 17 COWLEY BROWN ROAD</v>
          </cell>
          <cell r="U992" t="str">
            <v>R.S. PURAM</v>
          </cell>
          <cell r="V992" t="str">
            <v xml:space="preserve"> </v>
          </cell>
          <cell r="W992" t="str">
            <v xml:space="preserve"> </v>
          </cell>
          <cell r="X992">
            <v>641002</v>
          </cell>
          <cell r="Y992" t="str">
            <v>COIMBATORE</v>
          </cell>
          <cell r="Z992" t="str">
            <v>IN</v>
          </cell>
          <cell r="AA992" t="str">
            <v>I33</v>
          </cell>
          <cell r="AB992" t="str">
            <v>COIMBATORE DIABETES FOUNDATION NO: 17 COWLEY BROWN ROAD R.S. PURAM     COIMBATORE  ,Tamil Nadu Pin-641002 India</v>
          </cell>
          <cell r="AC992" t="str">
            <v/>
          </cell>
          <cell r="AD992" t="str">
            <v/>
          </cell>
          <cell r="AE992" t="str">
            <v>0422-2553770</v>
          </cell>
          <cell r="AG992" t="str">
            <v>0422-2553770</v>
          </cell>
          <cell r="AH992" t="str">
            <v>0422-2553770</v>
          </cell>
          <cell r="AI992" t="str">
            <v/>
          </cell>
          <cell r="AJ992" t="str">
            <v/>
          </cell>
          <cell r="AO992" t="str">
            <v>Inactive</v>
          </cell>
          <cell r="AP992" t="str">
            <v/>
          </cell>
          <cell r="AQ992" t="str">
            <v>Direct</v>
          </cell>
          <cell r="AR992" t="str">
            <v>TN 1</v>
          </cell>
          <cell r="AS992" t="str">
            <v>TN+AP+TS+KL+BA+KA+SL+HD</v>
          </cell>
          <cell r="AT992" t="str">
            <v>Inactive</v>
          </cell>
          <cell r="AU992" t="str">
            <v>Okay</v>
          </cell>
          <cell r="AV992" t="str">
            <v/>
          </cell>
          <cell r="AW992" t="str">
            <v/>
          </cell>
          <cell r="AX992" t="str">
            <v>Vigeedha</v>
          </cell>
          <cell r="AZ992" t="str">
            <v>0422-2553770</v>
          </cell>
          <cell r="BA992" t="str">
            <v/>
          </cell>
          <cell r="BB992" t="str">
            <v/>
          </cell>
          <cell r="BC992" t="str">
            <v>Karthikeyan B</v>
          </cell>
          <cell r="BD992" t="str">
            <v>Jayakumar</v>
          </cell>
          <cell r="BE992" t="str">
            <v>Core</v>
          </cell>
          <cell r="BF992" t="str">
            <v>Trade</v>
          </cell>
          <cell r="BG992" t="str">
            <v>IN1</v>
          </cell>
          <cell r="BH992" t="str">
            <v>I33</v>
          </cell>
          <cell r="BI992" t="str">
            <v>I33</v>
          </cell>
          <cell r="BK992" t="str">
            <v>INA</v>
          </cell>
          <cell r="BL992" t="str">
            <v>INA</v>
          </cell>
          <cell r="BM992" t="str">
            <v>TT3</v>
          </cell>
          <cell r="BN992" t="str">
            <v>CS</v>
          </cell>
          <cell r="BS992" t="str">
            <v>INLFCH</v>
          </cell>
          <cell r="BT992" t="str">
            <v xml:space="preserve"> </v>
          </cell>
          <cell r="BU992" t="str">
            <v>N</v>
          </cell>
          <cell r="BV992" t="str">
            <v>N</v>
          </cell>
          <cell r="BW992" t="str">
            <v>N</v>
          </cell>
          <cell r="BX992" t="str">
            <v>Y</v>
          </cell>
          <cell r="BY992" t="str">
            <v>N</v>
          </cell>
          <cell r="BZ992" t="str">
            <v>N</v>
          </cell>
          <cell r="CA992" t="str">
            <v>N</v>
          </cell>
          <cell r="CB992" t="str">
            <v xml:space="preserve"> </v>
          </cell>
          <cell r="CC992" t="str">
            <v>N</v>
          </cell>
          <cell r="CD992">
            <v>413557</v>
          </cell>
          <cell r="CE992">
            <v>414299</v>
          </cell>
          <cell r="CF992">
            <v>414299</v>
          </cell>
          <cell r="CG992">
            <v>414299</v>
          </cell>
          <cell r="CH992">
            <v>414299</v>
          </cell>
          <cell r="CI992">
            <v>414299</v>
          </cell>
          <cell r="CJ992" t="str">
            <v>KKELLY1</v>
          </cell>
          <cell r="CK992" t="str">
            <v/>
          </cell>
          <cell r="CM992" t="str">
            <v/>
          </cell>
          <cell r="CN992" t="str">
            <v>Check</v>
          </cell>
          <cell r="CO992">
            <v>414299</v>
          </cell>
        </row>
        <row r="993">
          <cell r="C993">
            <v>414300</v>
          </cell>
          <cell r="D993" t="str">
            <v>INLFCH</v>
          </cell>
          <cell r="E993" t="str">
            <v>Chennai</v>
          </cell>
          <cell r="F993" t="str">
            <v>INO</v>
          </cell>
          <cell r="G993" t="str">
            <v>TN1</v>
          </cell>
          <cell r="H993" t="str">
            <v>INSOUT</v>
          </cell>
          <cell r="I993" t="str">
            <v>MADURAI</v>
          </cell>
          <cell r="J993" t="str">
            <v>Tamil Nadu</v>
          </cell>
          <cell r="K993" t="str">
            <v>ChennaiMADURAI</v>
          </cell>
          <cell r="L993">
            <v>3</v>
          </cell>
          <cell r="Q993" t="str">
            <v>GRACE KENNET HOSPITAL</v>
          </cell>
          <cell r="R993" t="str">
            <v>GRACE KENNET HOSPITAL</v>
          </cell>
          <cell r="S993" t="str">
            <v>GRACE KENNET HOSPITAL</v>
          </cell>
          <cell r="T993" t="str">
            <v>No: 8 KENNETT ROAD</v>
          </cell>
          <cell r="U993" t="str">
            <v xml:space="preserve"> </v>
          </cell>
          <cell r="V993" t="str">
            <v xml:space="preserve"> </v>
          </cell>
          <cell r="W993" t="str">
            <v xml:space="preserve"> </v>
          </cell>
          <cell r="X993">
            <v>625020</v>
          </cell>
          <cell r="Y993" t="str">
            <v>MADURAI</v>
          </cell>
          <cell r="Z993" t="str">
            <v>IN</v>
          </cell>
          <cell r="AA993" t="str">
            <v>I33</v>
          </cell>
          <cell r="AB993" t="str">
            <v>GRACE KENNET HOSPITAL No: 8 KENNETT ROAD       MADURAI  ,Tamil Nadu Pin-625020 India</v>
          </cell>
          <cell r="AC993" t="str">
            <v/>
          </cell>
          <cell r="AD993" t="str">
            <v/>
          </cell>
          <cell r="AE993" t="str">
            <v>0452-2601849</v>
          </cell>
          <cell r="AG993" t="str">
            <v>0452-2601849</v>
          </cell>
          <cell r="AH993" t="str">
            <v>0452-2601849</v>
          </cell>
          <cell r="AI993" t="str">
            <v/>
          </cell>
          <cell r="AJ993" t="str">
            <v/>
          </cell>
          <cell r="AO993" t="str">
            <v>Inactive</v>
          </cell>
          <cell r="AP993" t="str">
            <v/>
          </cell>
          <cell r="AQ993" t="str">
            <v>Direct</v>
          </cell>
          <cell r="AR993" t="str">
            <v>TN 1</v>
          </cell>
          <cell r="AS993" t="str">
            <v>TN+AP+TS+KL+BA+KA+SL+HD</v>
          </cell>
          <cell r="AT993" t="str">
            <v>Inactive</v>
          </cell>
          <cell r="AU993" t="str">
            <v>Okay</v>
          </cell>
          <cell r="AV993" t="str">
            <v/>
          </cell>
          <cell r="AW993" t="str">
            <v/>
          </cell>
          <cell r="AX993" t="str">
            <v>Vigeedha</v>
          </cell>
          <cell r="AZ993" t="str">
            <v>0452-2601849</v>
          </cell>
          <cell r="BA993" t="str">
            <v/>
          </cell>
          <cell r="BB993" t="str">
            <v/>
          </cell>
          <cell r="BC993" t="str">
            <v>Karthikeyan B</v>
          </cell>
          <cell r="BD993" t="str">
            <v>Jayakumar</v>
          </cell>
          <cell r="BE993" t="str">
            <v>Core</v>
          </cell>
          <cell r="BF993" t="str">
            <v>Trade</v>
          </cell>
          <cell r="BG993" t="str">
            <v>IN1</v>
          </cell>
          <cell r="BH993" t="str">
            <v>I33</v>
          </cell>
          <cell r="BI993" t="str">
            <v>I33</v>
          </cell>
          <cell r="BK993" t="str">
            <v>INA</v>
          </cell>
          <cell r="BL993" t="str">
            <v>INA</v>
          </cell>
          <cell r="BM993" t="str">
            <v>TT3</v>
          </cell>
          <cell r="BN993" t="str">
            <v>CS</v>
          </cell>
          <cell r="BS993" t="str">
            <v>INLFCH</v>
          </cell>
          <cell r="BT993" t="str">
            <v xml:space="preserve"> </v>
          </cell>
          <cell r="BU993" t="str">
            <v>N</v>
          </cell>
          <cell r="BV993" t="str">
            <v>N</v>
          </cell>
          <cell r="BW993" t="str">
            <v>N</v>
          </cell>
          <cell r="BX993" t="str">
            <v>Y</v>
          </cell>
          <cell r="BY993" t="str">
            <v>N</v>
          </cell>
          <cell r="BZ993" t="str">
            <v>N</v>
          </cell>
          <cell r="CA993" t="str">
            <v>N</v>
          </cell>
          <cell r="CB993" t="str">
            <v xml:space="preserve"> </v>
          </cell>
          <cell r="CC993" t="str">
            <v>N</v>
          </cell>
          <cell r="CD993">
            <v>413550</v>
          </cell>
          <cell r="CE993">
            <v>414300</v>
          </cell>
          <cell r="CF993">
            <v>414300</v>
          </cell>
          <cell r="CG993">
            <v>414300</v>
          </cell>
          <cell r="CH993">
            <v>414300</v>
          </cell>
          <cell r="CI993">
            <v>414300</v>
          </cell>
          <cell r="CJ993" t="str">
            <v>KKELLY1</v>
          </cell>
          <cell r="CK993" t="str">
            <v/>
          </cell>
          <cell r="CM993" t="str">
            <v/>
          </cell>
          <cell r="CN993" t="str">
            <v>Check</v>
          </cell>
          <cell r="CO993">
            <v>414300</v>
          </cell>
        </row>
        <row r="994">
          <cell r="C994">
            <v>414301</v>
          </cell>
          <cell r="D994" t="str">
            <v>INLFCH</v>
          </cell>
          <cell r="E994" t="str">
            <v>Chennai</v>
          </cell>
          <cell r="F994" t="str">
            <v>INO</v>
          </cell>
          <cell r="G994" t="str">
            <v>KL1</v>
          </cell>
          <cell r="H994" t="str">
            <v>INSOUT</v>
          </cell>
          <cell r="I994" t="str">
            <v>TRIVANDRUM</v>
          </cell>
          <cell r="J994" t="str">
            <v>Kerala</v>
          </cell>
          <cell r="K994" t="str">
            <v>ChennaiTRIVANDRUM</v>
          </cell>
          <cell r="L994">
            <v>4</v>
          </cell>
          <cell r="Q994" t="str">
            <v>KERALA INSTITUTE OF MEDICAL SCIENCE</v>
          </cell>
          <cell r="R994" t="str">
            <v>KERALA INSTITUTE OF MEDICAL SCIENCE</v>
          </cell>
          <cell r="S994" t="str">
            <v>KERALA INSTITUTE OF MEDICAL SCIENCE</v>
          </cell>
          <cell r="T994" t="str">
            <v>PB NO: 1 ANAYARA</v>
          </cell>
          <cell r="U994" t="str">
            <v xml:space="preserve"> </v>
          </cell>
          <cell r="V994" t="str">
            <v xml:space="preserve"> </v>
          </cell>
          <cell r="W994" t="str">
            <v xml:space="preserve"> </v>
          </cell>
          <cell r="X994">
            <v>695029</v>
          </cell>
          <cell r="Y994" t="str">
            <v>TRIVANDRUM</v>
          </cell>
          <cell r="Z994" t="str">
            <v>IN</v>
          </cell>
          <cell r="AA994" t="str">
            <v>I32</v>
          </cell>
          <cell r="AB994" t="str">
            <v>KERALA INSTITUTE OF MEDICAL SCIENCE PB NO: 1 ANAYARA       TRIVANDRUM  ,Kerala Pin-695029 India</v>
          </cell>
          <cell r="AC994" t="str">
            <v/>
          </cell>
          <cell r="AD994" t="str">
            <v/>
          </cell>
          <cell r="AE994" t="str">
            <v>0471 - 3041247</v>
          </cell>
          <cell r="AG994" t="str">
            <v>0471 - 3041247</v>
          </cell>
          <cell r="AH994" t="str">
            <v>0471 - 3041247</v>
          </cell>
          <cell r="AI994" t="str">
            <v/>
          </cell>
          <cell r="AJ994" t="str">
            <v/>
          </cell>
          <cell r="AO994" t="str">
            <v>Inactive</v>
          </cell>
          <cell r="AP994" t="str">
            <v/>
          </cell>
          <cell r="AQ994" t="str">
            <v>Direct</v>
          </cell>
          <cell r="AR994" t="str">
            <v>Kerala</v>
          </cell>
          <cell r="AS994" t="str">
            <v>TN+AP+TS+KL+BA+KA+SL+HD</v>
          </cell>
          <cell r="AT994" t="str">
            <v>Inactive</v>
          </cell>
          <cell r="AU994" t="str">
            <v>Okay</v>
          </cell>
          <cell r="AV994" t="str">
            <v/>
          </cell>
          <cell r="AW994" t="str">
            <v/>
          </cell>
          <cell r="AX994" t="str">
            <v>Vigeedha</v>
          </cell>
          <cell r="AZ994" t="str">
            <v>0471 - 3041247</v>
          </cell>
          <cell r="BA994" t="str">
            <v/>
          </cell>
          <cell r="BB994" t="str">
            <v/>
          </cell>
          <cell r="BC994" t="str">
            <v>Sajeev Kumar</v>
          </cell>
          <cell r="BD994" t="str">
            <v>Jayakumar</v>
          </cell>
          <cell r="BE994" t="str">
            <v>Core</v>
          </cell>
          <cell r="BF994" t="str">
            <v>Trade</v>
          </cell>
          <cell r="BG994" t="str">
            <v>IN1</v>
          </cell>
          <cell r="BH994" t="str">
            <v>I32</v>
          </cell>
          <cell r="BI994" t="str">
            <v>I32</v>
          </cell>
          <cell r="BK994" t="str">
            <v>INE</v>
          </cell>
          <cell r="BL994" t="str">
            <v>INE</v>
          </cell>
          <cell r="BM994" t="str">
            <v>TT4</v>
          </cell>
          <cell r="BN994" t="str">
            <v>CS</v>
          </cell>
          <cell r="BS994" t="str">
            <v>INLFCH</v>
          </cell>
          <cell r="BT994" t="str">
            <v xml:space="preserve"> </v>
          </cell>
          <cell r="BU994" t="str">
            <v>N</v>
          </cell>
          <cell r="BV994" t="str">
            <v>N</v>
          </cell>
          <cell r="BW994" t="str">
            <v>N</v>
          </cell>
          <cell r="BX994" t="str">
            <v>Y</v>
          </cell>
          <cell r="BY994" t="str">
            <v>N</v>
          </cell>
          <cell r="BZ994" t="str">
            <v>N</v>
          </cell>
          <cell r="CA994" t="str">
            <v>N</v>
          </cell>
          <cell r="CB994" t="str">
            <v xml:space="preserve"> </v>
          </cell>
          <cell r="CC994" t="str">
            <v>N</v>
          </cell>
          <cell r="CD994">
            <v>413537</v>
          </cell>
          <cell r="CE994">
            <v>414301</v>
          </cell>
          <cell r="CF994">
            <v>414301</v>
          </cell>
          <cell r="CG994">
            <v>414301</v>
          </cell>
          <cell r="CH994">
            <v>414301</v>
          </cell>
          <cell r="CI994">
            <v>414301</v>
          </cell>
          <cell r="CJ994" t="str">
            <v>KKELLY1</v>
          </cell>
          <cell r="CK994" t="str">
            <v/>
          </cell>
          <cell r="CM994" t="str">
            <v/>
          </cell>
          <cell r="CN994" t="str">
            <v>Check</v>
          </cell>
          <cell r="CO994">
            <v>414301</v>
          </cell>
        </row>
        <row r="995">
          <cell r="C995">
            <v>414302</v>
          </cell>
          <cell r="D995" t="str">
            <v>INLFCH</v>
          </cell>
          <cell r="E995" t="str">
            <v>Chennai</v>
          </cell>
          <cell r="F995" t="str">
            <v>INO</v>
          </cell>
          <cell r="G995" t="str">
            <v>TN1</v>
          </cell>
          <cell r="H995" t="str">
            <v>INSOUT</v>
          </cell>
          <cell r="I995" t="str">
            <v>KUMBAKONAM</v>
          </cell>
          <cell r="J995" t="str">
            <v>Tamil Nadu</v>
          </cell>
          <cell r="K995" t="str">
            <v>ChennaiKUMBAKONAM</v>
          </cell>
          <cell r="L995">
            <v>3</v>
          </cell>
          <cell r="Q995" t="str">
            <v>KS HOSPITAL</v>
          </cell>
          <cell r="R995" t="str">
            <v>KS HOSPITAL</v>
          </cell>
          <cell r="S995" t="str">
            <v>KS HOSPITAL</v>
          </cell>
          <cell r="T995" t="str">
            <v>NO: 45 MUTT STREET</v>
          </cell>
          <cell r="U995" t="str">
            <v xml:space="preserve"> </v>
          </cell>
          <cell r="V995" t="str">
            <v xml:space="preserve"> </v>
          </cell>
          <cell r="W995" t="str">
            <v xml:space="preserve"> </v>
          </cell>
          <cell r="X995">
            <v>612001</v>
          </cell>
          <cell r="Y995" t="str">
            <v>KUMBAKONAM</v>
          </cell>
          <cell r="Z995" t="str">
            <v>IN</v>
          </cell>
          <cell r="AA995" t="str">
            <v>I33</v>
          </cell>
          <cell r="AB995" t="str">
            <v>KS HOSPITAL NO: 45 MUTT STREET       KUMBAKONAM  ,Tamil Nadu Pin-612001 India</v>
          </cell>
          <cell r="AC995" t="str">
            <v/>
          </cell>
          <cell r="AD995" t="str">
            <v/>
          </cell>
          <cell r="AE995" t="str">
            <v>0435-2423004</v>
          </cell>
          <cell r="AG995" t="str">
            <v>0435-2423004</v>
          </cell>
          <cell r="AH995" t="str">
            <v>0435-2423004</v>
          </cell>
          <cell r="AI995" t="str">
            <v/>
          </cell>
          <cell r="AJ995" t="str">
            <v/>
          </cell>
          <cell r="AO995" t="str">
            <v>Inactive</v>
          </cell>
          <cell r="AP995" t="str">
            <v/>
          </cell>
          <cell r="AQ995" t="str">
            <v>Direct</v>
          </cell>
          <cell r="AR995" t="str">
            <v>TN 1</v>
          </cell>
          <cell r="AS995" t="str">
            <v>TN+AP+TS+KL+BA+KA+SL+HD</v>
          </cell>
          <cell r="AT995" t="str">
            <v>Inactive</v>
          </cell>
          <cell r="AU995" t="str">
            <v>Okay</v>
          </cell>
          <cell r="AV995" t="str">
            <v/>
          </cell>
          <cell r="AW995" t="str">
            <v/>
          </cell>
          <cell r="AX995" t="str">
            <v>Vigeedha</v>
          </cell>
          <cell r="AZ995" t="str">
            <v>0435-2423004</v>
          </cell>
          <cell r="BA995" t="str">
            <v/>
          </cell>
          <cell r="BB995" t="str">
            <v/>
          </cell>
          <cell r="BC995" t="str">
            <v>Karthikeyan B</v>
          </cell>
          <cell r="BD995" t="str">
            <v>Jayakumar</v>
          </cell>
          <cell r="BE995" t="str">
            <v>Core</v>
          </cell>
          <cell r="BF995" t="str">
            <v>Trade</v>
          </cell>
          <cell r="BG995" t="str">
            <v>IN1</v>
          </cell>
          <cell r="BH995" t="str">
            <v>I33</v>
          </cell>
          <cell r="BI995" t="str">
            <v>I33</v>
          </cell>
          <cell r="BK995" t="str">
            <v>INA</v>
          </cell>
          <cell r="BL995" t="str">
            <v>INA</v>
          </cell>
          <cell r="BM995" t="str">
            <v>TT3</v>
          </cell>
          <cell r="BN995" t="str">
            <v>CS</v>
          </cell>
          <cell r="BS995" t="str">
            <v>INLFCH</v>
          </cell>
          <cell r="BT995" t="str">
            <v xml:space="preserve"> </v>
          </cell>
          <cell r="BU995" t="str">
            <v>N</v>
          </cell>
          <cell r="BV995" t="str">
            <v>N</v>
          </cell>
          <cell r="BW995" t="str">
            <v>N</v>
          </cell>
          <cell r="BX995" t="str">
            <v>Y</v>
          </cell>
          <cell r="BY995" t="str">
            <v>N</v>
          </cell>
          <cell r="BZ995" t="str">
            <v>N</v>
          </cell>
          <cell r="CA995" t="str">
            <v>N</v>
          </cell>
          <cell r="CB995" t="str">
            <v xml:space="preserve"> </v>
          </cell>
          <cell r="CC995" t="str">
            <v>N</v>
          </cell>
          <cell r="CD995">
            <v>413574</v>
          </cell>
          <cell r="CE995">
            <v>414302</v>
          </cell>
          <cell r="CF995">
            <v>414302</v>
          </cell>
          <cell r="CG995">
            <v>414302</v>
          </cell>
          <cell r="CH995">
            <v>414302</v>
          </cell>
          <cell r="CI995">
            <v>414302</v>
          </cell>
          <cell r="CJ995" t="str">
            <v>KKELLY1</v>
          </cell>
          <cell r="CK995" t="str">
            <v/>
          </cell>
          <cell r="CM995" t="str">
            <v/>
          </cell>
          <cell r="CN995" t="str">
            <v>Check</v>
          </cell>
          <cell r="CO995">
            <v>414302</v>
          </cell>
        </row>
        <row r="996">
          <cell r="C996">
            <v>414303</v>
          </cell>
          <cell r="D996" t="str">
            <v>INLFCH</v>
          </cell>
          <cell r="E996" t="str">
            <v>Chennai</v>
          </cell>
          <cell r="F996" t="str">
            <v>INO</v>
          </cell>
          <cell r="G996" t="str">
            <v>TN1</v>
          </cell>
          <cell r="H996" t="str">
            <v>INSOUT</v>
          </cell>
          <cell r="I996" t="str">
            <v>MADURAI</v>
          </cell>
          <cell r="J996" t="str">
            <v>Tamil Nadu</v>
          </cell>
          <cell r="K996" t="str">
            <v>ChennaiMADURAI</v>
          </cell>
          <cell r="L996">
            <v>3</v>
          </cell>
          <cell r="Q996" t="str">
            <v>POORNIMA DIABETIC CLINIC</v>
          </cell>
          <cell r="R996" t="str">
            <v>POORNIMA DIABETIC CLINIC</v>
          </cell>
          <cell r="S996" t="str">
            <v>POORNIMA DIABETIC CLINIC</v>
          </cell>
          <cell r="T996" t="str">
            <v>NO: 73-A KAMARAJAR SALAI</v>
          </cell>
          <cell r="U996" t="str">
            <v xml:space="preserve"> </v>
          </cell>
          <cell r="V996" t="str">
            <v xml:space="preserve"> </v>
          </cell>
          <cell r="W996" t="str">
            <v xml:space="preserve"> </v>
          </cell>
          <cell r="X996">
            <v>625009</v>
          </cell>
          <cell r="Y996" t="str">
            <v>MADURAI</v>
          </cell>
          <cell r="Z996" t="str">
            <v>IN</v>
          </cell>
          <cell r="AA996" t="str">
            <v>I33</v>
          </cell>
          <cell r="AB996" t="str">
            <v>POORNIMA DIABETIC CLINIC NO: 73-A KAMARAJAR SALAI       MADURAI  ,Tamil Nadu Pin-625009 India</v>
          </cell>
          <cell r="AC996" t="str">
            <v/>
          </cell>
          <cell r="AD996" t="str">
            <v/>
          </cell>
          <cell r="AE996" t="str">
            <v>09865437995</v>
          </cell>
          <cell r="AG996" t="str">
            <v>09865437995</v>
          </cell>
          <cell r="AH996" t="str">
            <v>09865437995</v>
          </cell>
          <cell r="AI996" t="str">
            <v/>
          </cell>
          <cell r="AJ996" t="str">
            <v/>
          </cell>
          <cell r="AO996" t="str">
            <v>Inactive</v>
          </cell>
          <cell r="AP996" t="str">
            <v/>
          </cell>
          <cell r="AQ996" t="str">
            <v>Direct</v>
          </cell>
          <cell r="AR996" t="str">
            <v>TN 1</v>
          </cell>
          <cell r="AS996" t="str">
            <v>TN+AP+TS+KL+BA+KA+SL+HD</v>
          </cell>
          <cell r="AT996" t="str">
            <v>Inactive</v>
          </cell>
          <cell r="AU996" t="str">
            <v>Okay</v>
          </cell>
          <cell r="AV996" t="str">
            <v/>
          </cell>
          <cell r="AW996" t="str">
            <v/>
          </cell>
          <cell r="AX996" t="str">
            <v>Vigeedha</v>
          </cell>
          <cell r="AZ996" t="str">
            <v>09865437995</v>
          </cell>
          <cell r="BA996" t="str">
            <v/>
          </cell>
          <cell r="BB996" t="str">
            <v/>
          </cell>
          <cell r="BC996" t="str">
            <v>Karthikeyan B</v>
          </cell>
          <cell r="BD996" t="str">
            <v>Jayakumar</v>
          </cell>
          <cell r="BE996" t="str">
            <v>Core</v>
          </cell>
          <cell r="BF996" t="str">
            <v>Trade</v>
          </cell>
          <cell r="BG996" t="str">
            <v>IN1</v>
          </cell>
          <cell r="BH996" t="str">
            <v>I33</v>
          </cell>
          <cell r="BI996" t="str">
            <v>I33</v>
          </cell>
          <cell r="BK996" t="str">
            <v>INA</v>
          </cell>
          <cell r="BL996" t="str">
            <v>INA</v>
          </cell>
          <cell r="BM996" t="str">
            <v>TT3</v>
          </cell>
          <cell r="BN996" t="str">
            <v>CS</v>
          </cell>
          <cell r="BS996" t="str">
            <v>INLFCH</v>
          </cell>
          <cell r="BT996" t="str">
            <v xml:space="preserve"> </v>
          </cell>
          <cell r="BU996" t="str">
            <v>N</v>
          </cell>
          <cell r="BV996" t="str">
            <v>N</v>
          </cell>
          <cell r="BW996" t="str">
            <v>N</v>
          </cell>
          <cell r="BX996" t="str">
            <v>Y</v>
          </cell>
          <cell r="BY996" t="str">
            <v>N</v>
          </cell>
          <cell r="BZ996" t="str">
            <v>N</v>
          </cell>
          <cell r="CA996" t="str">
            <v>N</v>
          </cell>
          <cell r="CB996" t="str">
            <v xml:space="preserve"> </v>
          </cell>
          <cell r="CC996" t="str">
            <v>N</v>
          </cell>
          <cell r="CD996">
            <v>413550</v>
          </cell>
          <cell r="CE996">
            <v>414303</v>
          </cell>
          <cell r="CF996">
            <v>414303</v>
          </cell>
          <cell r="CG996">
            <v>414303</v>
          </cell>
          <cell r="CH996">
            <v>414303</v>
          </cell>
          <cell r="CI996">
            <v>414303</v>
          </cell>
          <cell r="CJ996" t="str">
            <v>KKELLY1</v>
          </cell>
          <cell r="CK996" t="str">
            <v/>
          </cell>
          <cell r="CM996" t="str">
            <v/>
          </cell>
          <cell r="CN996" t="str">
            <v>Check</v>
          </cell>
          <cell r="CO996">
            <v>414303</v>
          </cell>
        </row>
        <row r="997">
          <cell r="C997">
            <v>414304</v>
          </cell>
          <cell r="D997" t="str">
            <v>INLFCH</v>
          </cell>
          <cell r="E997" t="str">
            <v>Chennai</v>
          </cell>
          <cell r="F997" t="str">
            <v>INO</v>
          </cell>
          <cell r="G997" t="str">
            <v>TN1</v>
          </cell>
          <cell r="H997" t="str">
            <v>INSOUT</v>
          </cell>
          <cell r="I997" t="str">
            <v>CHENNAI</v>
          </cell>
          <cell r="J997" t="str">
            <v>Tamil Nadu</v>
          </cell>
          <cell r="K997" t="str">
            <v>ChennaiCHENNAI</v>
          </cell>
          <cell r="L997">
            <v>2</v>
          </cell>
          <cell r="Q997" t="str">
            <v>PROF.M.VISWANATHAN DIABATES HOSPITA</v>
          </cell>
          <cell r="R997" t="str">
            <v>PROFMVISWANATHAN DIABATES HOSPITA</v>
          </cell>
          <cell r="S997" t="str">
            <v>PROF.M.VISWANATHAN DIABATES HOSPITA</v>
          </cell>
          <cell r="T997" t="str">
            <v>WEST MADHA CHURCH STREET</v>
          </cell>
          <cell r="U997" t="str">
            <v>PUDUMANI KUPPAM ROYAPURAM</v>
          </cell>
          <cell r="V997" t="str">
            <v xml:space="preserve"> </v>
          </cell>
          <cell r="W997" t="str">
            <v xml:space="preserve"> </v>
          </cell>
          <cell r="X997">
            <v>600013</v>
          </cell>
          <cell r="Y997" t="str">
            <v>CHENNAI</v>
          </cell>
          <cell r="Z997" t="str">
            <v>IN</v>
          </cell>
          <cell r="AA997" t="str">
            <v>I33</v>
          </cell>
          <cell r="AB997" t="str">
            <v>PROF.M.VISWANATHAN DIABATES HOSPITA WEST MADHA CHURCH STREET PUDUMANI KUPPAM ROYAPURAM     CHENNAI  ,Tamil Nadu Pin-600013 India</v>
          </cell>
          <cell r="AC997" t="str">
            <v/>
          </cell>
          <cell r="AD997" t="str">
            <v/>
          </cell>
          <cell r="AE997" t="str">
            <v>044-25954913</v>
          </cell>
          <cell r="AG997" t="str">
            <v>044-25954913</v>
          </cell>
          <cell r="AH997" t="str">
            <v>044-25954913</v>
          </cell>
          <cell r="AI997" t="str">
            <v/>
          </cell>
          <cell r="AJ997" t="str">
            <v/>
          </cell>
          <cell r="AO997" t="str">
            <v>Inactive</v>
          </cell>
          <cell r="AP997" t="str">
            <v/>
          </cell>
          <cell r="AQ997" t="str">
            <v>Direct</v>
          </cell>
          <cell r="AR997" t="str">
            <v>TN 1</v>
          </cell>
          <cell r="AS997" t="str">
            <v>TN+AP+TS+KL+BA+KA+SL+HD</v>
          </cell>
          <cell r="AT997" t="str">
            <v>Inactive</v>
          </cell>
          <cell r="AU997" t="str">
            <v>Okay</v>
          </cell>
          <cell r="AV997" t="str">
            <v/>
          </cell>
          <cell r="AW997" t="str">
            <v/>
          </cell>
          <cell r="AX997" t="str">
            <v>Vigeedha</v>
          </cell>
          <cell r="AZ997" t="str">
            <v>044-25954913</v>
          </cell>
          <cell r="BA997" t="str">
            <v/>
          </cell>
          <cell r="BB997" t="str">
            <v/>
          </cell>
          <cell r="BC997" t="str">
            <v>Karthikeyan B</v>
          </cell>
          <cell r="BD997" t="str">
            <v>Jayakumar</v>
          </cell>
          <cell r="BE997" t="str">
            <v>Core</v>
          </cell>
          <cell r="BF997" t="str">
            <v>Trade</v>
          </cell>
          <cell r="BG997" t="str">
            <v>IN1</v>
          </cell>
          <cell r="BH997" t="str">
            <v>I33</v>
          </cell>
          <cell r="BI997" t="str">
            <v>I33</v>
          </cell>
          <cell r="BK997" t="str">
            <v>INA</v>
          </cell>
          <cell r="BL997" t="str">
            <v>INA</v>
          </cell>
          <cell r="BM997" t="str">
            <v>TT2</v>
          </cell>
          <cell r="BN997" t="str">
            <v>CS</v>
          </cell>
          <cell r="BS997" t="str">
            <v>INLFCH</v>
          </cell>
          <cell r="BT997" t="str">
            <v xml:space="preserve"> </v>
          </cell>
          <cell r="BU997" t="str">
            <v>N</v>
          </cell>
          <cell r="BV997" t="str">
            <v>N</v>
          </cell>
          <cell r="BW997" t="str">
            <v>N</v>
          </cell>
          <cell r="BX997" t="str">
            <v>Y</v>
          </cell>
          <cell r="BY997" t="str">
            <v>N</v>
          </cell>
          <cell r="BZ997" t="str">
            <v>N</v>
          </cell>
          <cell r="CA997" t="str">
            <v>N</v>
          </cell>
          <cell r="CB997" t="str">
            <v xml:space="preserve"> </v>
          </cell>
          <cell r="CC997" t="str">
            <v>N</v>
          </cell>
          <cell r="CD997">
            <v>413553</v>
          </cell>
          <cell r="CE997">
            <v>414304</v>
          </cell>
          <cell r="CF997">
            <v>414304</v>
          </cell>
          <cell r="CG997">
            <v>414304</v>
          </cell>
          <cell r="CH997">
            <v>414304</v>
          </cell>
          <cell r="CI997">
            <v>414304</v>
          </cell>
          <cell r="CJ997" t="str">
            <v>KKELLY1</v>
          </cell>
          <cell r="CK997" t="str">
            <v/>
          </cell>
          <cell r="CM997" t="str">
            <v/>
          </cell>
          <cell r="CN997" t="str">
            <v>Check</v>
          </cell>
          <cell r="CO997">
            <v>414304</v>
          </cell>
        </row>
        <row r="998">
          <cell r="C998">
            <v>414305</v>
          </cell>
          <cell r="D998" t="str">
            <v>INLFCH</v>
          </cell>
          <cell r="E998" t="str">
            <v>Chennai</v>
          </cell>
          <cell r="F998" t="str">
            <v>INO</v>
          </cell>
          <cell r="G998" t="str">
            <v>TN1</v>
          </cell>
          <cell r="H998" t="str">
            <v>INSOUT</v>
          </cell>
          <cell r="I998" t="str">
            <v>MADURAI</v>
          </cell>
          <cell r="J998" t="str">
            <v>Tamil Nadu</v>
          </cell>
          <cell r="K998" t="str">
            <v>ChennaiMADURAI</v>
          </cell>
          <cell r="L998">
            <v>3</v>
          </cell>
          <cell r="Q998" t="str">
            <v>RAJKUMAR HOSPITAL</v>
          </cell>
          <cell r="R998" t="str">
            <v>RAJKUMAR HOSPITAL</v>
          </cell>
          <cell r="S998" t="str">
            <v>RAJKUMAR HOSPITAL</v>
          </cell>
          <cell r="T998" t="str">
            <v>MADURAI BAZAAR</v>
          </cell>
          <cell r="U998" t="str">
            <v xml:space="preserve"> </v>
          </cell>
          <cell r="V998" t="str">
            <v xml:space="preserve"> </v>
          </cell>
          <cell r="W998" t="str">
            <v xml:space="preserve"> </v>
          </cell>
          <cell r="X998">
            <v>625001</v>
          </cell>
          <cell r="Y998" t="str">
            <v>MADURAI</v>
          </cell>
          <cell r="Z998" t="str">
            <v>IN</v>
          </cell>
          <cell r="AA998" t="str">
            <v>I33</v>
          </cell>
          <cell r="AB998" t="str">
            <v>RAJKUMAR HOSPITAL MADURAI BAZAAR       MADURAI  ,Tamil Nadu Pin-625001 India</v>
          </cell>
          <cell r="AC998" t="str">
            <v/>
          </cell>
          <cell r="AD998" t="str">
            <v/>
          </cell>
          <cell r="AE998" t="str">
            <v>0452-2213340</v>
          </cell>
          <cell r="AG998" t="str">
            <v>0452-2213340</v>
          </cell>
          <cell r="AH998" t="str">
            <v>0452-2213340</v>
          </cell>
          <cell r="AI998" t="str">
            <v/>
          </cell>
          <cell r="AJ998" t="str">
            <v/>
          </cell>
          <cell r="AO998" t="str">
            <v>Inactive</v>
          </cell>
          <cell r="AP998" t="str">
            <v/>
          </cell>
          <cell r="AQ998" t="str">
            <v>Direct</v>
          </cell>
          <cell r="AR998" t="str">
            <v>TN 1</v>
          </cell>
          <cell r="AS998" t="str">
            <v>TN+AP+TS+KL+BA+KA+SL+HD</v>
          </cell>
          <cell r="AT998" t="str">
            <v>Inactive</v>
          </cell>
          <cell r="AU998" t="str">
            <v>Okay</v>
          </cell>
          <cell r="AV998" t="str">
            <v/>
          </cell>
          <cell r="AW998" t="str">
            <v/>
          </cell>
          <cell r="AX998" t="str">
            <v>Vigeedha</v>
          </cell>
          <cell r="AZ998" t="str">
            <v>0452-2213340</v>
          </cell>
          <cell r="BA998" t="str">
            <v/>
          </cell>
          <cell r="BB998" t="str">
            <v/>
          </cell>
          <cell r="BC998" t="str">
            <v>Karthikeyan B</v>
          </cell>
          <cell r="BD998" t="str">
            <v>Jayakumar</v>
          </cell>
          <cell r="BE998" t="str">
            <v>Core</v>
          </cell>
          <cell r="BF998" t="str">
            <v>Trade</v>
          </cell>
          <cell r="BG998" t="str">
            <v>IN1</v>
          </cell>
          <cell r="BH998" t="str">
            <v>I33</v>
          </cell>
          <cell r="BI998" t="str">
            <v>I33</v>
          </cell>
          <cell r="BK998" t="str">
            <v>INA</v>
          </cell>
          <cell r="BL998" t="str">
            <v>INA</v>
          </cell>
          <cell r="BM998" t="str">
            <v>TT3</v>
          </cell>
          <cell r="BN998" t="str">
            <v>CS</v>
          </cell>
          <cell r="BS998" t="str">
            <v>INLFCH</v>
          </cell>
          <cell r="BT998" t="str">
            <v xml:space="preserve"> </v>
          </cell>
          <cell r="BU998" t="str">
            <v>N</v>
          </cell>
          <cell r="BV998" t="str">
            <v>N</v>
          </cell>
          <cell r="BW998" t="str">
            <v>N</v>
          </cell>
          <cell r="BX998" t="str">
            <v>Y</v>
          </cell>
          <cell r="BY998" t="str">
            <v>N</v>
          </cell>
          <cell r="BZ998" t="str">
            <v>N</v>
          </cell>
          <cell r="CA998" t="str">
            <v>N</v>
          </cell>
          <cell r="CB998" t="str">
            <v xml:space="preserve"> </v>
          </cell>
          <cell r="CC998" t="str">
            <v>N</v>
          </cell>
          <cell r="CD998">
            <v>413550</v>
          </cell>
          <cell r="CE998">
            <v>414305</v>
          </cell>
          <cell r="CF998">
            <v>414305</v>
          </cell>
          <cell r="CG998">
            <v>414305</v>
          </cell>
          <cell r="CH998">
            <v>414305</v>
          </cell>
          <cell r="CI998">
            <v>414305</v>
          </cell>
          <cell r="CJ998" t="str">
            <v>KKELLY1</v>
          </cell>
          <cell r="CK998" t="str">
            <v/>
          </cell>
          <cell r="CM998" t="str">
            <v/>
          </cell>
          <cell r="CN998" t="str">
            <v>Check</v>
          </cell>
          <cell r="CO998">
            <v>414305</v>
          </cell>
        </row>
        <row r="999">
          <cell r="C999">
            <v>414306</v>
          </cell>
          <cell r="D999" t="str">
            <v>INLFMU</v>
          </cell>
          <cell r="E999" t="str">
            <v>Mumbai</v>
          </cell>
          <cell r="F999" t="str">
            <v>INO</v>
          </cell>
          <cell r="G999" t="str">
            <v>AP1</v>
          </cell>
          <cell r="H999" t="str">
            <v>INSOUT</v>
          </cell>
          <cell r="I999" t="str">
            <v>HYDERABAD</v>
          </cell>
          <cell r="J999" t="str">
            <v>Telangana</v>
          </cell>
          <cell r="K999" t="str">
            <v>MumbaiHYDERABAD</v>
          </cell>
          <cell r="L999">
            <v>3</v>
          </cell>
          <cell r="P999" t="str">
            <v/>
          </cell>
          <cell r="Q999" t="str">
            <v>OZONE INSTITUTE OF MEDICAL SCIENCE</v>
          </cell>
          <cell r="R999" t="str">
            <v>OZONE INSTITUTE OF MEDICAL SCIENCE</v>
          </cell>
          <cell r="S999" t="str">
            <v>OZONE INSTITUTE OF MEDICAL SCIENCE</v>
          </cell>
          <cell r="T999" t="str">
            <v>H NO : 11-13-201/33</v>
          </cell>
          <cell r="U999" t="str">
            <v>GREEN HILLS COLONY ROAD NO:4</v>
          </cell>
          <cell r="V999" t="str">
            <v>BESIDE CMR MALL KOTHAPET</v>
          </cell>
          <cell r="W999" t="str">
            <v>DILSUKHNAGAR</v>
          </cell>
          <cell r="X999">
            <v>500060</v>
          </cell>
          <cell r="Y999" t="str">
            <v>HYDERABAD</v>
          </cell>
          <cell r="Z999" t="str">
            <v>IN</v>
          </cell>
          <cell r="AA999" t="str">
            <v>I36</v>
          </cell>
          <cell r="AB999" t="str">
            <v>OZONE INSTITUTE OF MEDICAL SCIENCE H NO : 11-13-201/33 GREEN HILLS COLONY ROAD NO:4 BESIDE CMR MALL KOTHAPET DILSUKHNAGAR HYDERABAD  ,Telangana Pin-500060 India</v>
          </cell>
          <cell r="AC999" t="str">
            <v/>
          </cell>
          <cell r="AD999" t="str">
            <v/>
          </cell>
          <cell r="AE999" t="str">
            <v>04030108108</v>
          </cell>
          <cell r="AG999" t="str">
            <v>04030108108</v>
          </cell>
          <cell r="AH999" t="str">
            <v>04030108108</v>
          </cell>
          <cell r="AI999" t="str">
            <v/>
          </cell>
          <cell r="AJ999" t="str">
            <v/>
          </cell>
          <cell r="AO999" t="str">
            <v>Inactive</v>
          </cell>
          <cell r="AP999" t="str">
            <v/>
          </cell>
          <cell r="AQ999" t="str">
            <v>Direct</v>
          </cell>
          <cell r="AR999" t="str">
            <v>AP &amp; Telangana</v>
          </cell>
          <cell r="AS999" t="str">
            <v>TN+AP+TS+KL+BA+KA+SL+HD</v>
          </cell>
          <cell r="AT999" t="str">
            <v>Inactive</v>
          </cell>
          <cell r="AU999" t="str">
            <v>Okay</v>
          </cell>
          <cell r="AV999" t="str">
            <v/>
          </cell>
          <cell r="AW999" t="str">
            <v/>
          </cell>
          <cell r="AX999" t="str">
            <v>Vigeedha</v>
          </cell>
          <cell r="AZ999" t="str">
            <v>04030108108</v>
          </cell>
          <cell r="BA999" t="str">
            <v/>
          </cell>
          <cell r="BB999" t="str">
            <v/>
          </cell>
          <cell r="BC999" t="str">
            <v>Senkathir P</v>
          </cell>
          <cell r="BD999" t="str">
            <v>Jayakumar</v>
          </cell>
          <cell r="BE999" t="str">
            <v>Core</v>
          </cell>
          <cell r="BF999" t="str">
            <v>Trade</v>
          </cell>
          <cell r="BG999" t="str">
            <v>IN1</v>
          </cell>
          <cell r="BH999" t="str">
            <v>I36</v>
          </cell>
          <cell r="BI999" t="str">
            <v>I36</v>
          </cell>
          <cell r="BK999" t="str">
            <v>INE</v>
          </cell>
          <cell r="BL999" t="str">
            <v>INE</v>
          </cell>
          <cell r="BM999" t="str">
            <v>TT3</v>
          </cell>
          <cell r="BN999" t="str">
            <v>CS</v>
          </cell>
          <cell r="BS999" t="str">
            <v>INLFMU</v>
          </cell>
          <cell r="BT999" t="str">
            <v xml:space="preserve"> </v>
          </cell>
          <cell r="BU999" t="str">
            <v>N</v>
          </cell>
          <cell r="BV999" t="str">
            <v>N</v>
          </cell>
          <cell r="BW999" t="str">
            <v>N</v>
          </cell>
          <cell r="BX999" t="str">
            <v>Y</v>
          </cell>
          <cell r="BY999" t="str">
            <v>N</v>
          </cell>
          <cell r="BZ999" t="str">
            <v>N</v>
          </cell>
          <cell r="CA999" t="str">
            <v>N</v>
          </cell>
          <cell r="CB999" t="str">
            <v xml:space="preserve"> </v>
          </cell>
          <cell r="CC999" t="str">
            <v>N</v>
          </cell>
          <cell r="CD999">
            <v>413575</v>
          </cell>
          <cell r="CE999">
            <v>414306</v>
          </cell>
          <cell r="CF999">
            <v>414306</v>
          </cell>
          <cell r="CG999">
            <v>414306</v>
          </cell>
          <cell r="CH999">
            <v>414306</v>
          </cell>
          <cell r="CI999">
            <v>414306</v>
          </cell>
          <cell r="CJ999" t="str">
            <v>KKELLY1</v>
          </cell>
          <cell r="CK999" t="str">
            <v/>
          </cell>
          <cell r="CM999" t="str">
            <v/>
          </cell>
          <cell r="CN999" t="str">
            <v>Check</v>
          </cell>
          <cell r="CO999">
            <v>414306</v>
          </cell>
        </row>
        <row r="1000">
          <cell r="C1000">
            <v>414307</v>
          </cell>
          <cell r="D1000" t="str">
            <v>INLFMU</v>
          </cell>
          <cell r="E1000" t="str">
            <v>Mumbai</v>
          </cell>
          <cell r="F1000" t="str">
            <v>INO</v>
          </cell>
          <cell r="G1000" t="str">
            <v>AP1</v>
          </cell>
          <cell r="H1000" t="str">
            <v>INSOUT</v>
          </cell>
          <cell r="I1000" t="str">
            <v>HYDERABAD</v>
          </cell>
          <cell r="J1000" t="str">
            <v>Telangana</v>
          </cell>
          <cell r="K1000" t="str">
            <v>MumbaiHYDERABAD</v>
          </cell>
          <cell r="L1000">
            <v>3</v>
          </cell>
          <cell r="P1000" t="str">
            <v/>
          </cell>
          <cell r="Q1000" t="str">
            <v>HYDERABAD INSTITUE OF ONCOLOGY</v>
          </cell>
          <cell r="R1000" t="str">
            <v>HYDERABAD INSTITUE OF ONCOLOGY</v>
          </cell>
          <cell r="S1000" t="str">
            <v>HYDERABAD INSTITUE OF ONCOLOGY</v>
          </cell>
          <cell r="T1000" t="str">
            <v>MLA COLONY MAIN ROAD</v>
          </cell>
          <cell r="U1000" t="str">
            <v>ROAD NO:12 BANJARA HILLS</v>
          </cell>
          <cell r="V1000" t="str">
            <v xml:space="preserve"> </v>
          </cell>
          <cell r="W1000" t="str">
            <v xml:space="preserve"> </v>
          </cell>
          <cell r="X1000">
            <v>500034</v>
          </cell>
          <cell r="Y1000" t="str">
            <v>HYDERABAD</v>
          </cell>
          <cell r="Z1000" t="str">
            <v>IN</v>
          </cell>
          <cell r="AA1000" t="str">
            <v>I36</v>
          </cell>
          <cell r="AB1000" t="str">
            <v>HYDERABAD INSTITUE OF ONCOLOGY MLA COLONY MAIN ROAD ROAD NO:12 BANJARA HILLS     HYDERABAD  ,Telangana Pin-500034 India</v>
          </cell>
          <cell r="AC1000" t="str">
            <v/>
          </cell>
          <cell r="AD1000" t="str">
            <v/>
          </cell>
          <cell r="AE1000" t="str">
            <v>040-23551034</v>
          </cell>
          <cell r="AG1000" t="str">
            <v>040-23551034</v>
          </cell>
          <cell r="AH1000" t="str">
            <v>040-23551034</v>
          </cell>
          <cell r="AI1000" t="str">
            <v/>
          </cell>
          <cell r="AJ1000" t="str">
            <v/>
          </cell>
          <cell r="AO1000" t="str">
            <v>Inactive</v>
          </cell>
          <cell r="AP1000" t="str">
            <v/>
          </cell>
          <cell r="AQ1000" t="str">
            <v>Direct</v>
          </cell>
          <cell r="AR1000" t="str">
            <v>AP &amp; Telangana</v>
          </cell>
          <cell r="AS1000" t="str">
            <v>TN+AP+TS+KL+BA+KA+SL+HD</v>
          </cell>
          <cell r="AT1000" t="str">
            <v>Inactive</v>
          </cell>
          <cell r="AU1000" t="str">
            <v>Okay</v>
          </cell>
          <cell r="AV1000" t="str">
            <v/>
          </cell>
          <cell r="AW1000" t="str">
            <v/>
          </cell>
          <cell r="AX1000" t="str">
            <v>Vigeedha</v>
          </cell>
          <cell r="AZ1000" t="str">
            <v>040-23551034</v>
          </cell>
          <cell r="BA1000" t="str">
            <v/>
          </cell>
          <cell r="BB1000" t="str">
            <v/>
          </cell>
          <cell r="BC1000" t="str">
            <v>Senkathir P</v>
          </cell>
          <cell r="BD1000" t="str">
            <v>Jayakumar</v>
          </cell>
          <cell r="BE1000" t="str">
            <v>Core</v>
          </cell>
          <cell r="BF1000" t="str">
            <v>Trade</v>
          </cell>
          <cell r="BG1000" t="str">
            <v>IN1</v>
          </cell>
          <cell r="BH1000" t="str">
            <v>I36</v>
          </cell>
          <cell r="BI1000" t="str">
            <v>I36</v>
          </cell>
          <cell r="BK1000" t="str">
            <v>INE</v>
          </cell>
          <cell r="BL1000" t="str">
            <v>INE</v>
          </cell>
          <cell r="BM1000" t="str">
            <v>TT3</v>
          </cell>
          <cell r="BN1000" t="str">
            <v>CS</v>
          </cell>
          <cell r="BS1000" t="str">
            <v>INLFMU</v>
          </cell>
          <cell r="BT1000" t="str">
            <v xml:space="preserve"> </v>
          </cell>
          <cell r="BU1000" t="str">
            <v>N</v>
          </cell>
          <cell r="BV1000" t="str">
            <v>N</v>
          </cell>
          <cell r="BW1000" t="str">
            <v>N</v>
          </cell>
          <cell r="BX1000" t="str">
            <v>Y</v>
          </cell>
          <cell r="BY1000" t="str">
            <v>N</v>
          </cell>
          <cell r="BZ1000" t="str">
            <v>N</v>
          </cell>
          <cell r="CA1000" t="str">
            <v>N</v>
          </cell>
          <cell r="CB1000" t="str">
            <v xml:space="preserve"> </v>
          </cell>
          <cell r="CC1000" t="str">
            <v>N</v>
          </cell>
          <cell r="CD1000">
            <v>413575</v>
          </cell>
          <cell r="CE1000">
            <v>414307</v>
          </cell>
          <cell r="CF1000">
            <v>414307</v>
          </cell>
          <cell r="CG1000">
            <v>414307</v>
          </cell>
          <cell r="CH1000">
            <v>414307</v>
          </cell>
          <cell r="CI1000">
            <v>414307</v>
          </cell>
          <cell r="CJ1000" t="str">
            <v>KKELLY1</v>
          </cell>
          <cell r="CK1000" t="str">
            <v/>
          </cell>
          <cell r="CM1000" t="str">
            <v/>
          </cell>
          <cell r="CN1000" t="str">
            <v>Check</v>
          </cell>
          <cell r="CO1000">
            <v>414307</v>
          </cell>
        </row>
        <row r="1001">
          <cell r="C1001">
            <v>414308</v>
          </cell>
          <cell r="D1001" t="str">
            <v>INLFMU</v>
          </cell>
          <cell r="E1001" t="str">
            <v>Mumbai</v>
          </cell>
          <cell r="F1001" t="str">
            <v>INO</v>
          </cell>
          <cell r="G1001" t="str">
            <v>AP1</v>
          </cell>
          <cell r="H1001" t="str">
            <v>INSOUT</v>
          </cell>
          <cell r="I1001" t="str">
            <v>TIRUPATHI</v>
          </cell>
          <cell r="J1001" t="str">
            <v>Andhra Pradesh</v>
          </cell>
          <cell r="K1001" t="str">
            <v>MumbaiTIRUPATHI</v>
          </cell>
          <cell r="L1001">
            <v>4</v>
          </cell>
          <cell r="Q1001" t="str">
            <v>FRIENDS OF SVIMS SOCIETY  (FOSS)</v>
          </cell>
          <cell r="R1001" t="str">
            <v>FRIENDS OF SVIMS SOCIETY  FOSS</v>
          </cell>
          <cell r="S1001" t="str">
            <v>FRIENDS OF SVIMS SOCIETY  (FOSS)</v>
          </cell>
          <cell r="T1001" t="str">
            <v>ROOM NO: 24</v>
          </cell>
          <cell r="U1001" t="str">
            <v>SRI PADMAVATHI OPD BLOCK</v>
          </cell>
          <cell r="V1001" t="str">
            <v>SVIMS</v>
          </cell>
          <cell r="W1001" t="str">
            <v xml:space="preserve"> </v>
          </cell>
          <cell r="X1001">
            <v>517507</v>
          </cell>
          <cell r="Y1001" t="str">
            <v>TIRUPATHI</v>
          </cell>
          <cell r="Z1001" t="str">
            <v>IN</v>
          </cell>
          <cell r="AA1001" t="str">
            <v>I37</v>
          </cell>
          <cell r="AB1001" t="str">
            <v>FRIENDS OF SVIMS SOCIETY  (FOSS) ROOM NO: 24 SRI PADMAVATHI OPD BLOCK SVIMS   TIRUPATHI  ,Andhra Pradesh Pin-517507 India</v>
          </cell>
          <cell r="AC1001" t="str">
            <v/>
          </cell>
          <cell r="AD1001" t="str">
            <v/>
          </cell>
          <cell r="AH1001" t="str">
            <v/>
          </cell>
          <cell r="AI1001" t="str">
            <v/>
          </cell>
          <cell r="AJ1001" t="str">
            <v/>
          </cell>
          <cell r="AO1001" t="str">
            <v>Inactive</v>
          </cell>
          <cell r="AP1001" t="str">
            <v/>
          </cell>
          <cell r="AQ1001" t="str">
            <v>Direct</v>
          </cell>
          <cell r="AR1001" t="str">
            <v>AP &amp; Telangana</v>
          </cell>
          <cell r="AS1001" t="str">
            <v>TN+AP+TS+KL+BA+KA+SL+HD</v>
          </cell>
          <cell r="AT1001" t="str">
            <v>Inactive</v>
          </cell>
          <cell r="AU1001" t="str">
            <v>Okay</v>
          </cell>
          <cell r="AV1001" t="str">
            <v/>
          </cell>
          <cell r="AW1001" t="str">
            <v/>
          </cell>
          <cell r="AX1001" t="str">
            <v>Vigeedha</v>
          </cell>
          <cell r="BA1001" t="str">
            <v/>
          </cell>
          <cell r="BB1001" t="str">
            <v/>
          </cell>
          <cell r="BC1001" t="str">
            <v>Senkathir P</v>
          </cell>
          <cell r="BD1001" t="str">
            <v>Jayakumar</v>
          </cell>
          <cell r="BE1001" t="str">
            <v>Core</v>
          </cell>
          <cell r="BF1001" t="str">
            <v>Trade</v>
          </cell>
          <cell r="BG1001" t="str">
            <v>IN1</v>
          </cell>
          <cell r="BH1001" t="str">
            <v>I37</v>
          </cell>
          <cell r="BI1001" t="str">
            <v>I37</v>
          </cell>
          <cell r="BK1001" t="str">
            <v>INE</v>
          </cell>
          <cell r="BL1001" t="str">
            <v>INE</v>
          </cell>
          <cell r="BM1001" t="str">
            <v>TT4</v>
          </cell>
          <cell r="BN1001" t="str">
            <v>CS</v>
          </cell>
          <cell r="BS1001" t="str">
            <v>INLFMU</v>
          </cell>
          <cell r="BT1001" t="str">
            <v xml:space="preserve"> </v>
          </cell>
          <cell r="BU1001" t="str">
            <v>N</v>
          </cell>
          <cell r="BV1001" t="str">
            <v>N</v>
          </cell>
          <cell r="BW1001" t="str">
            <v>N</v>
          </cell>
          <cell r="BX1001" t="str">
            <v>Y</v>
          </cell>
          <cell r="BY1001" t="str">
            <v>N</v>
          </cell>
          <cell r="BZ1001" t="str">
            <v>N</v>
          </cell>
          <cell r="CA1001" t="str">
            <v>N</v>
          </cell>
          <cell r="CB1001" t="str">
            <v xml:space="preserve"> </v>
          </cell>
          <cell r="CC1001" t="str">
            <v>N</v>
          </cell>
          <cell r="CD1001">
            <v>413893</v>
          </cell>
          <cell r="CE1001">
            <v>414308</v>
          </cell>
          <cell r="CF1001">
            <v>414308</v>
          </cell>
          <cell r="CG1001">
            <v>414308</v>
          </cell>
          <cell r="CH1001">
            <v>414308</v>
          </cell>
          <cell r="CI1001">
            <v>414308</v>
          </cell>
          <cell r="CJ1001" t="str">
            <v>KKELLY1</v>
          </cell>
          <cell r="CK1001" t="str">
            <v/>
          </cell>
          <cell r="CM1001" t="str">
            <v/>
          </cell>
          <cell r="CN1001" t="str">
            <v>Check</v>
          </cell>
          <cell r="CO1001">
            <v>414308</v>
          </cell>
        </row>
        <row r="1002">
          <cell r="C1002">
            <v>414309</v>
          </cell>
          <cell r="D1002" t="str">
            <v>INLFCH</v>
          </cell>
          <cell r="E1002" t="str">
            <v>Chennai</v>
          </cell>
          <cell r="F1002" t="str">
            <v>INO</v>
          </cell>
          <cell r="G1002" t="str">
            <v>TN1</v>
          </cell>
          <cell r="H1002" t="str">
            <v>INSOUT</v>
          </cell>
          <cell r="I1002" t="str">
            <v>COIMBATORE</v>
          </cell>
          <cell r="J1002" t="str">
            <v>Tamil Nadu</v>
          </cell>
          <cell r="K1002" t="str">
            <v>ChennaiCOIMBATORE</v>
          </cell>
          <cell r="L1002">
            <v>3</v>
          </cell>
          <cell r="P1002" t="str">
            <v/>
          </cell>
          <cell r="Q1002" t="str">
            <v>CHETTINADU</v>
          </cell>
          <cell r="R1002" t="str">
            <v>CHETTINADU</v>
          </cell>
          <cell r="S1002" t="str">
            <v>CHETTINADU</v>
          </cell>
          <cell r="T1002" t="str">
            <v>RATHNA TOWERS</v>
          </cell>
          <cell r="U1002" t="str">
            <v>10/135 KAVUNDAMPALAYAM ROAD</v>
          </cell>
          <cell r="V1002" t="str">
            <v>EDAYARPALAYAM</v>
          </cell>
          <cell r="W1002" t="str">
            <v xml:space="preserve"> </v>
          </cell>
          <cell r="X1002">
            <v>641025</v>
          </cell>
          <cell r="Y1002" t="str">
            <v>COIMBATORE</v>
          </cell>
          <cell r="Z1002" t="str">
            <v>IN</v>
          </cell>
          <cell r="AA1002" t="str">
            <v>I33</v>
          </cell>
          <cell r="AB1002" t="str">
            <v>CHETTINADU RATHNA TOWERS 10/135 KAVUNDAMPALAYAM ROAD EDAYARPALAYAM   COIMBATORE  ,Tamil Nadu Pin-641025 India</v>
          </cell>
          <cell r="AC1002" t="str">
            <v/>
          </cell>
          <cell r="AD1002" t="str">
            <v/>
          </cell>
          <cell r="AE1002" t="str">
            <v>4222403356</v>
          </cell>
          <cell r="AG1002" t="str">
            <v>4222403356</v>
          </cell>
          <cell r="AH1002" t="str">
            <v>4222403356</v>
          </cell>
          <cell r="AI1002" t="str">
            <v/>
          </cell>
          <cell r="AJ1002" t="str">
            <v/>
          </cell>
          <cell r="AO1002" t="str">
            <v>Inactive</v>
          </cell>
          <cell r="AP1002" t="str">
            <v/>
          </cell>
          <cell r="AQ1002" t="str">
            <v>Direct</v>
          </cell>
          <cell r="AR1002" t="str">
            <v>TN 1</v>
          </cell>
          <cell r="AS1002" t="str">
            <v>TN+AP+TS+KL+BA+KA+SL+HD</v>
          </cell>
          <cell r="AT1002" t="str">
            <v>Inactive</v>
          </cell>
          <cell r="AU1002" t="str">
            <v>Okay</v>
          </cell>
          <cell r="AV1002" t="str">
            <v/>
          </cell>
          <cell r="AW1002" t="str">
            <v/>
          </cell>
          <cell r="AX1002" t="str">
            <v>Vigeedha</v>
          </cell>
          <cell r="AZ1002" t="str">
            <v>4222403356</v>
          </cell>
          <cell r="BA1002" t="str">
            <v/>
          </cell>
          <cell r="BB1002" t="str">
            <v/>
          </cell>
          <cell r="BC1002" t="str">
            <v>Karthikeyan B</v>
          </cell>
          <cell r="BD1002" t="str">
            <v>Jayakumar</v>
          </cell>
          <cell r="BE1002" t="str">
            <v>Core</v>
          </cell>
          <cell r="BF1002" t="str">
            <v>Trade</v>
          </cell>
          <cell r="BG1002" t="str">
            <v>IN1</v>
          </cell>
          <cell r="BH1002" t="str">
            <v>I33</v>
          </cell>
          <cell r="BI1002" t="str">
            <v>I33</v>
          </cell>
          <cell r="BK1002" t="str">
            <v>INA</v>
          </cell>
          <cell r="BL1002" t="str">
            <v>INA</v>
          </cell>
          <cell r="BM1002" t="str">
            <v>TT3</v>
          </cell>
          <cell r="BN1002" t="str">
            <v>CS</v>
          </cell>
          <cell r="BS1002" t="str">
            <v>INLFCH</v>
          </cell>
          <cell r="BT1002" t="str">
            <v xml:space="preserve"> </v>
          </cell>
          <cell r="BU1002" t="str">
            <v>N</v>
          </cell>
          <cell r="BV1002" t="str">
            <v>N</v>
          </cell>
          <cell r="BW1002" t="str">
            <v>N</v>
          </cell>
          <cell r="BX1002" t="str">
            <v>Y</v>
          </cell>
          <cell r="BY1002" t="str">
            <v>N</v>
          </cell>
          <cell r="BZ1002" t="str">
            <v>N</v>
          </cell>
          <cell r="CA1002" t="str">
            <v>N</v>
          </cell>
          <cell r="CB1002" t="str">
            <v xml:space="preserve"> </v>
          </cell>
          <cell r="CC1002" t="str">
            <v>N</v>
          </cell>
          <cell r="CD1002">
            <v>413553</v>
          </cell>
          <cell r="CE1002">
            <v>414309</v>
          </cell>
          <cell r="CF1002">
            <v>414309</v>
          </cell>
          <cell r="CG1002">
            <v>414309</v>
          </cell>
          <cell r="CH1002">
            <v>414309</v>
          </cell>
          <cell r="CI1002">
            <v>414309</v>
          </cell>
          <cell r="CJ1002" t="str">
            <v>KKELLY1</v>
          </cell>
          <cell r="CK1002" t="str">
            <v/>
          </cell>
          <cell r="CM1002" t="str">
            <v/>
          </cell>
          <cell r="CN1002" t="str">
            <v>Check</v>
          </cell>
          <cell r="CO1002">
            <v>414309</v>
          </cell>
        </row>
        <row r="1003">
          <cell r="C1003">
            <v>414310</v>
          </cell>
          <cell r="D1003" t="str">
            <v>INLFMU</v>
          </cell>
          <cell r="E1003" t="str">
            <v>Mumbai</v>
          </cell>
          <cell r="F1003" t="str">
            <v>INO</v>
          </cell>
          <cell r="G1003" t="str">
            <v>AP1</v>
          </cell>
          <cell r="H1003" t="str">
            <v>INSOUT</v>
          </cell>
          <cell r="I1003" t="str">
            <v>SRIKAKULAM</v>
          </cell>
          <cell r="J1003" t="str">
            <v>Andhra Pradesh</v>
          </cell>
          <cell r="K1003" t="str">
            <v>MumbaiSRIKAKULAM</v>
          </cell>
          <cell r="L1003">
            <v>3</v>
          </cell>
          <cell r="P1003" t="str">
            <v/>
          </cell>
          <cell r="Q1003" t="str">
            <v>GMR VARALAKSHMI CARE HOSPITAL</v>
          </cell>
          <cell r="R1003" t="str">
            <v>GMR VARALAKSHMI CARE HOSPITAL</v>
          </cell>
          <cell r="S1003" t="str">
            <v>GMR VARALAKSHMI CARE HOSPITAL</v>
          </cell>
          <cell r="T1003" t="str">
            <v>GMR NAGAR</v>
          </cell>
          <cell r="U1003" t="str">
            <v>RAJAM</v>
          </cell>
          <cell r="V1003" t="str">
            <v xml:space="preserve"> </v>
          </cell>
          <cell r="W1003" t="str">
            <v xml:space="preserve"> </v>
          </cell>
          <cell r="X1003">
            <v>532127</v>
          </cell>
          <cell r="Y1003" t="str">
            <v>SRIKAKULAM</v>
          </cell>
          <cell r="Z1003" t="str">
            <v>IN</v>
          </cell>
          <cell r="AA1003" t="str">
            <v>I37</v>
          </cell>
          <cell r="AB1003" t="str">
            <v>GMR VARALAKSHMI CARE HOSPITAL GMR NAGAR RAJAM     SRIKAKULAM  ,Andhra Pradesh Pin-532127 India</v>
          </cell>
          <cell r="AC1003" t="str">
            <v/>
          </cell>
          <cell r="AD1003" t="str">
            <v/>
          </cell>
          <cell r="AE1003" t="str">
            <v>08941- 251833</v>
          </cell>
          <cell r="AG1003" t="str">
            <v>08941- 251833</v>
          </cell>
          <cell r="AH1003" t="str">
            <v>08941- 251833</v>
          </cell>
          <cell r="AI1003" t="str">
            <v/>
          </cell>
          <cell r="AJ1003" t="str">
            <v/>
          </cell>
          <cell r="AO1003" t="str">
            <v>Inactive</v>
          </cell>
          <cell r="AP1003" t="str">
            <v/>
          </cell>
          <cell r="AQ1003" t="str">
            <v>Direct</v>
          </cell>
          <cell r="AR1003" t="str">
            <v>AP &amp; Telangana</v>
          </cell>
          <cell r="AS1003" t="str">
            <v>TN+AP+TS+KL+BA+KA+SL+HD</v>
          </cell>
          <cell r="AT1003" t="str">
            <v>Inactive</v>
          </cell>
          <cell r="AU1003" t="str">
            <v>Okay</v>
          </cell>
          <cell r="AV1003" t="str">
            <v/>
          </cell>
          <cell r="AW1003" t="str">
            <v/>
          </cell>
          <cell r="AX1003" t="str">
            <v>Vigeedha</v>
          </cell>
          <cell r="AZ1003" t="str">
            <v>08941- 251833</v>
          </cell>
          <cell r="BA1003" t="str">
            <v/>
          </cell>
          <cell r="BB1003" t="str">
            <v/>
          </cell>
          <cell r="BC1003" t="str">
            <v>Senkathir P</v>
          </cell>
          <cell r="BD1003" t="str">
            <v>Jayakumar</v>
          </cell>
          <cell r="BE1003" t="str">
            <v>Core</v>
          </cell>
          <cell r="BF1003" t="str">
            <v>Trade</v>
          </cell>
          <cell r="BG1003" t="str">
            <v>IN1</v>
          </cell>
          <cell r="BH1003" t="str">
            <v>I37</v>
          </cell>
          <cell r="BI1003" t="str">
            <v>I37</v>
          </cell>
          <cell r="BK1003" t="str">
            <v>INE</v>
          </cell>
          <cell r="BL1003" t="str">
            <v>INE</v>
          </cell>
          <cell r="BM1003" t="str">
            <v>TT3</v>
          </cell>
          <cell r="BN1003" t="str">
            <v>CS</v>
          </cell>
          <cell r="BS1003" t="str">
            <v>INLFMU</v>
          </cell>
          <cell r="BT1003" t="str">
            <v xml:space="preserve"> </v>
          </cell>
          <cell r="BU1003" t="str">
            <v>N</v>
          </cell>
          <cell r="BV1003" t="str">
            <v>N</v>
          </cell>
          <cell r="BW1003" t="str">
            <v>N</v>
          </cell>
          <cell r="BX1003" t="str">
            <v>Y</v>
          </cell>
          <cell r="BY1003" t="str">
            <v>N</v>
          </cell>
          <cell r="BZ1003" t="str">
            <v>N</v>
          </cell>
          <cell r="CA1003" t="str">
            <v>N</v>
          </cell>
          <cell r="CB1003" t="str">
            <v xml:space="preserve"> </v>
          </cell>
          <cell r="CC1003" t="str">
            <v>N</v>
          </cell>
          <cell r="CD1003">
            <v>413575</v>
          </cell>
          <cell r="CE1003">
            <v>414310</v>
          </cell>
          <cell r="CF1003">
            <v>414310</v>
          </cell>
          <cell r="CG1003">
            <v>414310</v>
          </cell>
          <cell r="CH1003">
            <v>414310</v>
          </cell>
          <cell r="CI1003">
            <v>414310</v>
          </cell>
          <cell r="CJ1003" t="str">
            <v>KKELLY1</v>
          </cell>
          <cell r="CK1003" t="str">
            <v/>
          </cell>
          <cell r="CM1003" t="str">
            <v/>
          </cell>
          <cell r="CN1003" t="str">
            <v>Check</v>
          </cell>
          <cell r="CO1003">
            <v>414310</v>
          </cell>
        </row>
        <row r="1004">
          <cell r="C1004">
            <v>414311</v>
          </cell>
          <cell r="D1004" t="str">
            <v>INLFMU</v>
          </cell>
          <cell r="E1004" t="str">
            <v>Mumbai</v>
          </cell>
          <cell r="F1004" t="str">
            <v>INO</v>
          </cell>
          <cell r="G1004" t="str">
            <v>AP1</v>
          </cell>
          <cell r="H1004" t="str">
            <v>INSOUT</v>
          </cell>
          <cell r="I1004" t="str">
            <v>GUNTUR</v>
          </cell>
          <cell r="J1004" t="str">
            <v>Andhra Pradesh</v>
          </cell>
          <cell r="K1004" t="str">
            <v>MumbaiGUNTUR</v>
          </cell>
          <cell r="L1004">
            <v>4</v>
          </cell>
          <cell r="P1004" t="str">
            <v/>
          </cell>
          <cell r="Q1004" t="str">
            <v>NEEDS BLOOD BANK</v>
          </cell>
          <cell r="R1004" t="str">
            <v>NEEDS BLOOD BANK</v>
          </cell>
          <cell r="S1004" t="str">
            <v>NEEDS BLOOD BANK</v>
          </cell>
          <cell r="T1004" t="str">
            <v>D.NO.12-28-56 1 ST FLOOR</v>
          </cell>
          <cell r="U1004" t="str">
            <v>MAIN ROADOPP.DOCTOR'S PLAZA</v>
          </cell>
          <cell r="V1004" t="str">
            <v>KOTHAPETA</v>
          </cell>
          <cell r="W1004" t="str">
            <v xml:space="preserve"> </v>
          </cell>
          <cell r="X1004">
            <v>522001</v>
          </cell>
          <cell r="Y1004" t="str">
            <v>GUNTUR</v>
          </cell>
          <cell r="Z1004" t="str">
            <v>IN</v>
          </cell>
          <cell r="AA1004" t="str">
            <v>I37</v>
          </cell>
          <cell r="AB1004" t="str">
            <v>NEEDS BLOOD BANK D.NO.12-28-56 1 ST FLOOR MAIN ROADOPP.DOCTOR'S PLAZA KOTHAPETA   GUNTUR  ,Andhra Pradesh Pin-522001 India</v>
          </cell>
          <cell r="AC1004" t="str">
            <v/>
          </cell>
          <cell r="AD1004" t="str">
            <v/>
          </cell>
          <cell r="AE1004" t="str">
            <v>0863-6638222</v>
          </cell>
          <cell r="AG1004" t="str">
            <v>0863-6638222</v>
          </cell>
          <cell r="AH1004" t="str">
            <v>0863-6638222</v>
          </cell>
          <cell r="AI1004" t="str">
            <v/>
          </cell>
          <cell r="AJ1004" t="str">
            <v/>
          </cell>
          <cell r="AO1004" t="str">
            <v>Inactive</v>
          </cell>
          <cell r="AP1004" t="str">
            <v/>
          </cell>
          <cell r="AQ1004" t="str">
            <v>Direct</v>
          </cell>
          <cell r="AR1004" t="str">
            <v>AP &amp; Telangana</v>
          </cell>
          <cell r="AS1004" t="str">
            <v>TN+AP+TS+KL+BA+KA+SL+HD</v>
          </cell>
          <cell r="AT1004" t="str">
            <v>Inactive</v>
          </cell>
          <cell r="AU1004" t="str">
            <v>Okay</v>
          </cell>
          <cell r="AV1004" t="str">
            <v/>
          </cell>
          <cell r="AW1004" t="str">
            <v/>
          </cell>
          <cell r="AX1004" t="str">
            <v>Vigeedha</v>
          </cell>
          <cell r="AZ1004" t="str">
            <v>0863-6638222</v>
          </cell>
          <cell r="BA1004" t="str">
            <v/>
          </cell>
          <cell r="BB1004" t="str">
            <v/>
          </cell>
          <cell r="BC1004" t="str">
            <v>Senkathir P</v>
          </cell>
          <cell r="BD1004" t="str">
            <v>Jayakumar</v>
          </cell>
          <cell r="BE1004" t="str">
            <v>Core</v>
          </cell>
          <cell r="BF1004" t="str">
            <v>Trade</v>
          </cell>
          <cell r="BG1004" t="str">
            <v>IN1</v>
          </cell>
          <cell r="BH1004" t="str">
            <v>I37</v>
          </cell>
          <cell r="BI1004" t="str">
            <v>I37</v>
          </cell>
          <cell r="BK1004" t="str">
            <v>INE</v>
          </cell>
          <cell r="BL1004" t="str">
            <v>INE</v>
          </cell>
          <cell r="BM1004" t="str">
            <v>TT4</v>
          </cell>
          <cell r="BN1004" t="str">
            <v>CS</v>
          </cell>
          <cell r="BS1004" t="str">
            <v>INLFMU</v>
          </cell>
          <cell r="BT1004" t="str">
            <v xml:space="preserve"> </v>
          </cell>
          <cell r="BU1004" t="str">
            <v>N</v>
          </cell>
          <cell r="BV1004" t="str">
            <v>N</v>
          </cell>
          <cell r="BW1004" t="str">
            <v>N</v>
          </cell>
          <cell r="BX1004" t="str">
            <v>Y</v>
          </cell>
          <cell r="BY1004" t="str">
            <v>N</v>
          </cell>
          <cell r="BZ1004" t="str">
            <v>N</v>
          </cell>
          <cell r="CA1004" t="str">
            <v>N</v>
          </cell>
          <cell r="CB1004" t="str">
            <v xml:space="preserve"> </v>
          </cell>
          <cell r="CC1004" t="str">
            <v>N</v>
          </cell>
          <cell r="CD1004">
            <v>413575</v>
          </cell>
          <cell r="CE1004">
            <v>414311</v>
          </cell>
          <cell r="CF1004">
            <v>414311</v>
          </cell>
          <cell r="CG1004">
            <v>414311</v>
          </cell>
          <cell r="CH1004">
            <v>414311</v>
          </cell>
          <cell r="CI1004">
            <v>414311</v>
          </cell>
          <cell r="CJ1004" t="str">
            <v>KKELLY1</v>
          </cell>
          <cell r="CK1004" t="str">
            <v/>
          </cell>
          <cell r="CM1004" t="str">
            <v/>
          </cell>
          <cell r="CN1004" t="str">
            <v>Check</v>
          </cell>
          <cell r="CO1004">
            <v>414311</v>
          </cell>
        </row>
        <row r="1005">
          <cell r="C1005">
            <v>414312</v>
          </cell>
          <cell r="D1005" t="str">
            <v>INLFMU</v>
          </cell>
          <cell r="E1005" t="str">
            <v>Mumbai</v>
          </cell>
          <cell r="F1005" t="str">
            <v>INO</v>
          </cell>
          <cell r="G1005" t="str">
            <v>AP1</v>
          </cell>
          <cell r="H1005" t="str">
            <v>INSOUT</v>
          </cell>
          <cell r="I1005" t="str">
            <v>KURNOOL</v>
          </cell>
          <cell r="J1005" t="str">
            <v>Andhra Pradesh</v>
          </cell>
          <cell r="K1005" t="str">
            <v>MumbaiKURNOOL</v>
          </cell>
          <cell r="L1005">
            <v>4</v>
          </cell>
          <cell r="Q1005" t="str">
            <v>RAINBOW INSTITUTE OF CHILD HEALTH</v>
          </cell>
          <cell r="R1005" t="str">
            <v>RAINBOW INSTITUTE OF CHILD HEALTH</v>
          </cell>
          <cell r="S1005" t="str">
            <v>RAINBOW INSTITUTE OF CHILD HEALTH</v>
          </cell>
          <cell r="T1005" t="str">
            <v>NO: 43/195-1</v>
          </cell>
          <cell r="U1005" t="str">
            <v>NEAR MUNICIPAL OFFICE BUS STOP</v>
          </cell>
          <cell r="V1005" t="str">
            <v>N.R. PETA</v>
          </cell>
          <cell r="W1005" t="str">
            <v xml:space="preserve"> </v>
          </cell>
          <cell r="X1005">
            <v>518004</v>
          </cell>
          <cell r="Y1005" t="str">
            <v>KURNOOL</v>
          </cell>
          <cell r="Z1005" t="str">
            <v>IN</v>
          </cell>
          <cell r="AA1005" t="str">
            <v>I37</v>
          </cell>
          <cell r="AB1005" t="str">
            <v>RAINBOW INSTITUTE OF CHILD HEALTH NO: 43/195-1 NEAR MUNICIPAL OFFICE BUS STOP N.R. PETA   KURNOOL  ,Andhra Pradesh Pin-518004 India</v>
          </cell>
          <cell r="AC1005" t="str">
            <v/>
          </cell>
          <cell r="AD1005" t="str">
            <v/>
          </cell>
          <cell r="AE1005" t="str">
            <v>08518 - 223340</v>
          </cell>
          <cell r="AG1005" t="str">
            <v>08518 - 223340</v>
          </cell>
          <cell r="AH1005" t="str">
            <v>08518 - 223340</v>
          </cell>
          <cell r="AI1005" t="str">
            <v/>
          </cell>
          <cell r="AJ1005" t="str">
            <v/>
          </cell>
          <cell r="AO1005" t="str">
            <v>Inactive</v>
          </cell>
          <cell r="AP1005" t="str">
            <v/>
          </cell>
          <cell r="AQ1005" t="str">
            <v>Direct</v>
          </cell>
          <cell r="AR1005" t="str">
            <v>AP &amp; Telangana</v>
          </cell>
          <cell r="AS1005" t="str">
            <v>TN+AP+TS+KL+BA+KA+SL+HD</v>
          </cell>
          <cell r="AT1005" t="str">
            <v>Inactive</v>
          </cell>
          <cell r="AU1005" t="str">
            <v>Okay</v>
          </cell>
          <cell r="AV1005" t="str">
            <v/>
          </cell>
          <cell r="AW1005" t="str">
            <v/>
          </cell>
          <cell r="AX1005" t="str">
            <v>Vigeedha</v>
          </cell>
          <cell r="AZ1005" t="str">
            <v>08518 - 223340</v>
          </cell>
          <cell r="BA1005" t="str">
            <v/>
          </cell>
          <cell r="BB1005" t="str">
            <v/>
          </cell>
          <cell r="BC1005" t="str">
            <v>Senkathir P</v>
          </cell>
          <cell r="BD1005" t="str">
            <v>Jayakumar</v>
          </cell>
          <cell r="BE1005" t="str">
            <v>Core</v>
          </cell>
          <cell r="BF1005" t="str">
            <v>Trade</v>
          </cell>
          <cell r="BG1005" t="str">
            <v>IN1</v>
          </cell>
          <cell r="BH1005" t="str">
            <v>I37</v>
          </cell>
          <cell r="BI1005" t="str">
            <v>I37</v>
          </cell>
          <cell r="BK1005" t="str">
            <v>INE</v>
          </cell>
          <cell r="BL1005" t="str">
            <v>INE</v>
          </cell>
          <cell r="BM1005" t="str">
            <v>TT4</v>
          </cell>
          <cell r="BN1005" t="str">
            <v>CS</v>
          </cell>
          <cell r="BS1005" t="str">
            <v>INLFMU</v>
          </cell>
          <cell r="BT1005" t="str">
            <v xml:space="preserve"> </v>
          </cell>
          <cell r="BU1005" t="str">
            <v>N</v>
          </cell>
          <cell r="BV1005" t="str">
            <v>N</v>
          </cell>
          <cell r="BW1005" t="str">
            <v>N</v>
          </cell>
          <cell r="BX1005" t="str">
            <v>Y</v>
          </cell>
          <cell r="BY1005" t="str">
            <v>N</v>
          </cell>
          <cell r="BZ1005" t="str">
            <v>N</v>
          </cell>
          <cell r="CA1005" t="str">
            <v>N</v>
          </cell>
          <cell r="CB1005" t="str">
            <v xml:space="preserve"> </v>
          </cell>
          <cell r="CC1005" t="str">
            <v>N</v>
          </cell>
          <cell r="CD1005">
            <v>413591</v>
          </cell>
          <cell r="CE1005">
            <v>414312</v>
          </cell>
          <cell r="CF1005">
            <v>414312</v>
          </cell>
          <cell r="CG1005">
            <v>414312</v>
          </cell>
          <cell r="CH1005">
            <v>414312</v>
          </cell>
          <cell r="CI1005">
            <v>414312</v>
          </cell>
          <cell r="CJ1005" t="str">
            <v>KKELLY1</v>
          </cell>
          <cell r="CK1005" t="str">
            <v/>
          </cell>
          <cell r="CM1005" t="str">
            <v/>
          </cell>
          <cell r="CN1005" t="str">
            <v>Check</v>
          </cell>
          <cell r="CO1005">
            <v>414312</v>
          </cell>
        </row>
        <row r="1006">
          <cell r="C1006">
            <v>414313</v>
          </cell>
          <cell r="D1006" t="str">
            <v>INLFCH</v>
          </cell>
          <cell r="E1006" t="str">
            <v>Chennai</v>
          </cell>
          <cell r="F1006" t="str">
            <v>INO</v>
          </cell>
          <cell r="G1006" t="str">
            <v>KL1</v>
          </cell>
          <cell r="H1006" t="str">
            <v>INSOUT</v>
          </cell>
          <cell r="I1006" t="str">
            <v>TRIVANDRUM</v>
          </cell>
          <cell r="J1006" t="str">
            <v>Kerala</v>
          </cell>
          <cell r="K1006" t="str">
            <v>ChennaiTRIVANDRUM</v>
          </cell>
          <cell r="L1006">
            <v>4</v>
          </cell>
          <cell r="Q1006" t="str">
            <v>SUPPLY&amp;CO(MAVELI AND SHABARI STORE)</v>
          </cell>
          <cell r="R1006" t="str">
            <v>SUPPLYCOMAVELI AND SHABARI STORE</v>
          </cell>
          <cell r="S1006" t="str">
            <v>SUPPLY&amp;CO(MAVELI AND SHABARI STORE)</v>
          </cell>
          <cell r="T1006" t="str">
            <v>KERALA STATE CIVIL SERVICE CORP</v>
          </cell>
          <cell r="U1006" t="str">
            <v>REGIONAL OFFICE</v>
          </cell>
          <cell r="V1006" t="str">
            <v>VAZHUTHACAUD</v>
          </cell>
          <cell r="W1006" t="str">
            <v xml:space="preserve"> </v>
          </cell>
          <cell r="X1006">
            <v>695001</v>
          </cell>
          <cell r="Y1006" t="str">
            <v>TRIVANDRUM</v>
          </cell>
          <cell r="Z1006" t="str">
            <v>IN</v>
          </cell>
          <cell r="AA1006" t="str">
            <v>I32</v>
          </cell>
          <cell r="AB1006" t="str">
            <v>SUPPLY&amp;CO(MAVELI AND SHABARI STORE) KERALA STATE CIVIL SERVICE CORP REGIONAL OFFICE VAZHUTHACAUD   TRIVANDRUM  ,Kerala Pin-695001 India</v>
          </cell>
          <cell r="AC1006" t="str">
            <v/>
          </cell>
          <cell r="AD1006" t="str">
            <v/>
          </cell>
          <cell r="AH1006" t="str">
            <v/>
          </cell>
          <cell r="AI1006" t="str">
            <v/>
          </cell>
          <cell r="AJ1006" t="str">
            <v/>
          </cell>
          <cell r="AO1006" t="str">
            <v>Inactive</v>
          </cell>
          <cell r="AQ1006" t="str">
            <v>Direct</v>
          </cell>
          <cell r="AR1006" t="str">
            <v>Kerala</v>
          </cell>
          <cell r="AS1006" t="str">
            <v>TN+AP+TS+KL+BA+KA+SL+HD</v>
          </cell>
          <cell r="AT1006" t="str">
            <v>Active</v>
          </cell>
          <cell r="AU1006" t="str">
            <v>Okay</v>
          </cell>
          <cell r="AV1006" t="str">
            <v/>
          </cell>
          <cell r="AW1006" t="str">
            <v>Direct Customer</v>
          </cell>
          <cell r="AX1006" t="str">
            <v>Vigeedha</v>
          </cell>
          <cell r="AY1006" t="str">
            <v>malav@gmail.com</v>
          </cell>
          <cell r="AZ1006">
            <v>4712317945</v>
          </cell>
          <cell r="BA1006" t="str">
            <v/>
          </cell>
          <cell r="BB1006" t="str">
            <v/>
          </cell>
          <cell r="BC1006" t="str">
            <v>Sajeev Kumar</v>
          </cell>
          <cell r="BD1006" t="str">
            <v>Jayakumar</v>
          </cell>
          <cell r="BE1006" t="str">
            <v>Core</v>
          </cell>
          <cell r="BF1006" t="str">
            <v>Trade</v>
          </cell>
          <cell r="BG1006" t="str">
            <v>IN1</v>
          </cell>
          <cell r="BH1006" t="str">
            <v>I32</v>
          </cell>
          <cell r="BI1006" t="str">
            <v>I32</v>
          </cell>
          <cell r="BK1006" t="str">
            <v>INE</v>
          </cell>
          <cell r="BL1006" t="str">
            <v>INE</v>
          </cell>
          <cell r="BM1006" t="str">
            <v>TT4</v>
          </cell>
          <cell r="BN1006" t="str">
            <v>CS</v>
          </cell>
          <cell r="BS1006" t="str">
            <v>INLFCH</v>
          </cell>
          <cell r="BT1006" t="str">
            <v xml:space="preserve"> </v>
          </cell>
          <cell r="BU1006" t="str">
            <v>N</v>
          </cell>
          <cell r="BV1006" t="str">
            <v>N</v>
          </cell>
          <cell r="BW1006" t="str">
            <v>N</v>
          </cell>
          <cell r="BX1006" t="str">
            <v>Y</v>
          </cell>
          <cell r="BY1006" t="str">
            <v>N</v>
          </cell>
          <cell r="BZ1006" t="str">
            <v>N</v>
          </cell>
          <cell r="CA1006" t="str">
            <v>N</v>
          </cell>
          <cell r="CB1006" t="str">
            <v xml:space="preserve"> </v>
          </cell>
          <cell r="CC1006" t="str">
            <v>N</v>
          </cell>
          <cell r="CD1006">
            <v>413537</v>
          </cell>
          <cell r="CE1006">
            <v>414313</v>
          </cell>
          <cell r="CF1006">
            <v>414313</v>
          </cell>
          <cell r="CG1006">
            <v>414313</v>
          </cell>
          <cell r="CH1006">
            <v>414313</v>
          </cell>
          <cell r="CI1006">
            <v>414313</v>
          </cell>
          <cell r="CJ1006" t="str">
            <v>KKELLY1</v>
          </cell>
          <cell r="CK1006" t="str">
            <v/>
          </cell>
          <cell r="CM1006" t="str">
            <v/>
          </cell>
          <cell r="CN1006" t="str">
            <v>Check</v>
          </cell>
          <cell r="CO1006">
            <v>414313</v>
          </cell>
        </row>
        <row r="1007">
          <cell r="C1007">
            <v>414314</v>
          </cell>
          <cell r="D1007" t="str">
            <v>INLFCH</v>
          </cell>
          <cell r="E1007" t="str">
            <v>Chennai</v>
          </cell>
          <cell r="F1007" t="str">
            <v>INO</v>
          </cell>
          <cell r="G1007" t="str">
            <v>KL1</v>
          </cell>
          <cell r="H1007" t="str">
            <v>INSOUT</v>
          </cell>
          <cell r="I1007" t="str">
            <v>CALICUT</v>
          </cell>
          <cell r="J1007" t="str">
            <v>Kerala</v>
          </cell>
          <cell r="K1007" t="str">
            <v>ChennaiCALICUT</v>
          </cell>
          <cell r="L1007">
            <v>4</v>
          </cell>
          <cell r="Q1007" t="str">
            <v>SUPPLY&amp;CO(MAVELI AND SHABARI STORE)</v>
          </cell>
          <cell r="R1007" t="str">
            <v>SUPPLYCOMAVELI AND SHABARI STORE</v>
          </cell>
          <cell r="S1007" t="str">
            <v>SUPPLY&amp;CO(MAVELI AND SHABARI STORE)</v>
          </cell>
          <cell r="T1007" t="str">
            <v>JT ROAD</v>
          </cell>
          <cell r="U1007" t="str">
            <v>VADAKKARA</v>
          </cell>
          <cell r="V1007" t="str">
            <v xml:space="preserve"> </v>
          </cell>
          <cell r="W1007" t="str">
            <v xml:space="preserve"> </v>
          </cell>
          <cell r="X1007">
            <v>673101</v>
          </cell>
          <cell r="Y1007" t="str">
            <v>CALICUT</v>
          </cell>
          <cell r="Z1007" t="str">
            <v>IN</v>
          </cell>
          <cell r="AA1007" t="str">
            <v>I32</v>
          </cell>
          <cell r="AB1007" t="str">
            <v>SUPPLY&amp;CO(MAVELI AND SHABARI STORE) JT ROAD VADAKKARA     CALICUT  ,Kerala Pin-673101 India</v>
          </cell>
          <cell r="AC1007" t="str">
            <v/>
          </cell>
          <cell r="AD1007" t="str">
            <v/>
          </cell>
          <cell r="AH1007" t="str">
            <v/>
          </cell>
          <cell r="AI1007" t="str">
            <v/>
          </cell>
          <cell r="AJ1007" t="str">
            <v/>
          </cell>
          <cell r="AO1007" t="str">
            <v>Inactive</v>
          </cell>
          <cell r="AQ1007" t="str">
            <v>Direct</v>
          </cell>
          <cell r="AR1007" t="str">
            <v>Kerala</v>
          </cell>
          <cell r="AS1007" t="str">
            <v>TN+AP+TS+KL+BA+KA+SL+HD</v>
          </cell>
          <cell r="AT1007" t="str">
            <v>Active</v>
          </cell>
          <cell r="AU1007" t="str">
            <v>Okay</v>
          </cell>
          <cell r="AV1007" t="str">
            <v/>
          </cell>
          <cell r="AW1007" t="str">
            <v>Direct Customer</v>
          </cell>
          <cell r="AX1007" t="str">
            <v>Vigeedha</v>
          </cell>
          <cell r="AY1007" t="str">
            <v>malav@gmail.com</v>
          </cell>
          <cell r="AZ1007">
            <v>4712317945</v>
          </cell>
          <cell r="BA1007" t="str">
            <v/>
          </cell>
          <cell r="BB1007" t="str">
            <v/>
          </cell>
          <cell r="BC1007" t="str">
            <v>Sajeev Kumar</v>
          </cell>
          <cell r="BD1007" t="str">
            <v>Jayakumar</v>
          </cell>
          <cell r="BE1007" t="str">
            <v>Core</v>
          </cell>
          <cell r="BF1007" t="str">
            <v>Trade</v>
          </cell>
          <cell r="BG1007" t="str">
            <v>IN1</v>
          </cell>
          <cell r="BH1007" t="str">
            <v>I32</v>
          </cell>
          <cell r="BI1007" t="str">
            <v>I32</v>
          </cell>
          <cell r="BK1007" t="str">
            <v>INE</v>
          </cell>
          <cell r="BL1007" t="str">
            <v>INE</v>
          </cell>
          <cell r="BM1007" t="str">
            <v>TT4</v>
          </cell>
          <cell r="BN1007" t="str">
            <v>CS</v>
          </cell>
          <cell r="BS1007" t="str">
            <v>INLFCH</v>
          </cell>
          <cell r="BT1007" t="str">
            <v xml:space="preserve"> </v>
          </cell>
          <cell r="BU1007" t="str">
            <v>N</v>
          </cell>
          <cell r="BV1007" t="str">
            <v>N</v>
          </cell>
          <cell r="BW1007" t="str">
            <v>N</v>
          </cell>
          <cell r="BX1007" t="str">
            <v>Y</v>
          </cell>
          <cell r="BY1007" t="str">
            <v>N</v>
          </cell>
          <cell r="BZ1007" t="str">
            <v>N</v>
          </cell>
          <cell r="CA1007" t="str">
            <v>N</v>
          </cell>
          <cell r="CB1007" t="str">
            <v xml:space="preserve"> </v>
          </cell>
          <cell r="CC1007" t="str">
            <v>N</v>
          </cell>
          <cell r="CD1007">
            <v>413531</v>
          </cell>
          <cell r="CE1007">
            <v>414314</v>
          </cell>
          <cell r="CF1007">
            <v>414314</v>
          </cell>
          <cell r="CG1007">
            <v>414314</v>
          </cell>
          <cell r="CH1007">
            <v>414314</v>
          </cell>
          <cell r="CI1007">
            <v>414314</v>
          </cell>
          <cell r="CJ1007" t="str">
            <v>KKELLY1</v>
          </cell>
          <cell r="CK1007" t="str">
            <v/>
          </cell>
          <cell r="CM1007" t="str">
            <v/>
          </cell>
          <cell r="CN1007" t="str">
            <v>Check</v>
          </cell>
          <cell r="CO1007">
            <v>414314</v>
          </cell>
        </row>
        <row r="1008">
          <cell r="C1008">
            <v>414315</v>
          </cell>
          <cell r="D1008" t="str">
            <v>INLFMU</v>
          </cell>
          <cell r="E1008" t="str">
            <v>Mumbai</v>
          </cell>
          <cell r="F1008" t="str">
            <v>INO</v>
          </cell>
          <cell r="G1008" t="str">
            <v>AP1</v>
          </cell>
          <cell r="H1008" t="str">
            <v>INSOUT</v>
          </cell>
          <cell r="I1008" t="str">
            <v>VIJAYAWADA</v>
          </cell>
          <cell r="J1008" t="str">
            <v>Andhra Pradesh</v>
          </cell>
          <cell r="K1008" t="str">
            <v>MumbaiVIJAYAWADA</v>
          </cell>
          <cell r="L1008">
            <v>4</v>
          </cell>
          <cell r="P1008" t="str">
            <v/>
          </cell>
          <cell r="Q1008" t="str">
            <v>RAMESH CARDIAC AND</v>
          </cell>
          <cell r="R1008" t="str">
            <v>RAMESH CARDIAC AND</v>
          </cell>
          <cell r="S1008" t="str">
            <v>RAMESH CARDIAC AND</v>
          </cell>
          <cell r="T1008" t="str">
            <v>RAMESH HOSPITAL ROAD</v>
          </cell>
          <cell r="U1008" t="str">
            <v xml:space="preserve"> </v>
          </cell>
          <cell r="V1008" t="str">
            <v xml:space="preserve"> </v>
          </cell>
          <cell r="W1008" t="str">
            <v xml:space="preserve"> </v>
          </cell>
          <cell r="X1008">
            <v>520008</v>
          </cell>
          <cell r="Y1008" t="str">
            <v>VIJAYAWADA</v>
          </cell>
          <cell r="Z1008" t="str">
            <v>IN</v>
          </cell>
          <cell r="AA1008" t="str">
            <v>I37</v>
          </cell>
          <cell r="AB1008" t="str">
            <v>RAMESH CARDIAC AND RAMESH HOSPITAL ROAD       VIJAYAWADA  ,Andhra Pradesh Pin-520008 India</v>
          </cell>
          <cell r="AC1008" t="str">
            <v/>
          </cell>
          <cell r="AD1008" t="str">
            <v/>
          </cell>
          <cell r="AE1008" t="str">
            <v>9705953377</v>
          </cell>
          <cell r="AG1008" t="str">
            <v>9705953377</v>
          </cell>
          <cell r="AH1008" t="str">
            <v>9705953377</v>
          </cell>
          <cell r="AI1008" t="str">
            <v/>
          </cell>
          <cell r="AJ1008" t="str">
            <v/>
          </cell>
          <cell r="AO1008" t="str">
            <v>Inactive</v>
          </cell>
          <cell r="AP1008" t="str">
            <v/>
          </cell>
          <cell r="AQ1008" t="str">
            <v>Direct</v>
          </cell>
          <cell r="AR1008" t="str">
            <v>AP &amp; Telangana</v>
          </cell>
          <cell r="AS1008" t="str">
            <v>TN+AP+TS+KL+BA+KA+SL+HD</v>
          </cell>
          <cell r="AT1008" t="str">
            <v>Inactive</v>
          </cell>
          <cell r="AU1008" t="str">
            <v>Okay</v>
          </cell>
          <cell r="AV1008" t="str">
            <v/>
          </cell>
          <cell r="AW1008" t="str">
            <v/>
          </cell>
          <cell r="AX1008" t="str">
            <v>Vigeedha</v>
          </cell>
          <cell r="AZ1008" t="str">
            <v>9705953377</v>
          </cell>
          <cell r="BA1008" t="str">
            <v/>
          </cell>
          <cell r="BB1008" t="str">
            <v/>
          </cell>
          <cell r="BC1008" t="str">
            <v>Senkathir P</v>
          </cell>
          <cell r="BD1008" t="str">
            <v>Jayakumar</v>
          </cell>
          <cell r="BE1008" t="str">
            <v>Core</v>
          </cell>
          <cell r="BF1008" t="str">
            <v>Trade</v>
          </cell>
          <cell r="BG1008" t="str">
            <v>IN1</v>
          </cell>
          <cell r="BH1008" t="str">
            <v>I37</v>
          </cell>
          <cell r="BI1008" t="str">
            <v>I37</v>
          </cell>
          <cell r="BK1008" t="str">
            <v>INE</v>
          </cell>
          <cell r="BL1008" t="str">
            <v>INE</v>
          </cell>
          <cell r="BM1008" t="str">
            <v>TT4</v>
          </cell>
          <cell r="BN1008" t="str">
            <v>CS</v>
          </cell>
          <cell r="BS1008" t="str">
            <v>INLFMU</v>
          </cell>
          <cell r="BT1008" t="str">
            <v xml:space="preserve"> </v>
          </cell>
          <cell r="BU1008" t="str">
            <v>N</v>
          </cell>
          <cell r="BV1008" t="str">
            <v>N</v>
          </cell>
          <cell r="BW1008" t="str">
            <v>N</v>
          </cell>
          <cell r="BX1008" t="str">
            <v>Y</v>
          </cell>
          <cell r="BY1008" t="str">
            <v>N</v>
          </cell>
          <cell r="BZ1008" t="str">
            <v>N</v>
          </cell>
          <cell r="CA1008" t="str">
            <v>N</v>
          </cell>
          <cell r="CB1008" t="str">
            <v xml:space="preserve"> </v>
          </cell>
          <cell r="CC1008" t="str">
            <v>N</v>
          </cell>
          <cell r="CD1008">
            <v>413575</v>
          </cell>
          <cell r="CE1008">
            <v>414315</v>
          </cell>
          <cell r="CF1008">
            <v>414315</v>
          </cell>
          <cell r="CG1008">
            <v>414315</v>
          </cell>
          <cell r="CH1008">
            <v>414315</v>
          </cell>
          <cell r="CI1008">
            <v>414315</v>
          </cell>
          <cell r="CJ1008" t="str">
            <v>KKELLY1</v>
          </cell>
          <cell r="CK1008" t="str">
            <v/>
          </cell>
          <cell r="CM1008" t="str">
            <v/>
          </cell>
          <cell r="CN1008" t="str">
            <v>Check</v>
          </cell>
          <cell r="CO1008">
            <v>414315</v>
          </cell>
        </row>
        <row r="1009">
          <cell r="C1009">
            <v>414316</v>
          </cell>
          <cell r="D1009" t="str">
            <v>INLFCH</v>
          </cell>
          <cell r="E1009" t="str">
            <v>Chennai</v>
          </cell>
          <cell r="F1009" t="str">
            <v>INO</v>
          </cell>
          <cell r="G1009" t="str">
            <v>TN1</v>
          </cell>
          <cell r="H1009" t="str">
            <v>INSOUT</v>
          </cell>
          <cell r="I1009" t="str">
            <v>CHENNAI</v>
          </cell>
          <cell r="J1009" t="str">
            <v>Tamil Nadu</v>
          </cell>
          <cell r="K1009" t="str">
            <v>ChennaiCHENNAI</v>
          </cell>
          <cell r="L1009">
            <v>2</v>
          </cell>
          <cell r="P1009" t="str">
            <v/>
          </cell>
          <cell r="Q1009" t="str">
            <v>GLOBAL HEALTH CITY</v>
          </cell>
          <cell r="R1009" t="str">
            <v>GLOBAL HEALTH CITY</v>
          </cell>
          <cell r="S1009" t="str">
            <v>GLOBAL HEALTH CITY</v>
          </cell>
          <cell r="T1009" t="str">
            <v>439 CHERAN NAGAR</v>
          </cell>
          <cell r="U1009" t="str">
            <v>SHOLINGANALLUR</v>
          </cell>
          <cell r="V1009" t="str">
            <v>MEDAVAKKAM ROAD</v>
          </cell>
          <cell r="W1009" t="str">
            <v xml:space="preserve"> </v>
          </cell>
          <cell r="X1009">
            <v>600100</v>
          </cell>
          <cell r="Y1009" t="str">
            <v>CHENNAI</v>
          </cell>
          <cell r="Z1009" t="str">
            <v>IN</v>
          </cell>
          <cell r="AA1009" t="str">
            <v>I33</v>
          </cell>
          <cell r="AB1009" t="str">
            <v>GLOBAL HEALTH CITY 439 CHERAN NAGAR SHOLINGANALLUR MEDAVAKKAM ROAD   CHENNAI  ,Tamil Nadu Pin-600100 India</v>
          </cell>
          <cell r="AC1009" t="str">
            <v/>
          </cell>
          <cell r="AD1009" t="str">
            <v/>
          </cell>
          <cell r="AE1009" t="str">
            <v>4422777000</v>
          </cell>
          <cell r="AG1009" t="str">
            <v>4422777000</v>
          </cell>
          <cell r="AH1009" t="str">
            <v>4422777000</v>
          </cell>
          <cell r="AI1009" t="str">
            <v/>
          </cell>
          <cell r="AJ1009" t="str">
            <v/>
          </cell>
          <cell r="AO1009" t="str">
            <v>Inactive</v>
          </cell>
          <cell r="AP1009" t="str">
            <v/>
          </cell>
          <cell r="AQ1009" t="str">
            <v>Direct</v>
          </cell>
          <cell r="AR1009" t="str">
            <v>TN 1</v>
          </cell>
          <cell r="AS1009" t="str">
            <v>TN+AP+TS+KL+BA+KA+SL+HD</v>
          </cell>
          <cell r="AT1009" t="str">
            <v>Inactive</v>
          </cell>
          <cell r="AU1009" t="str">
            <v>Okay</v>
          </cell>
          <cell r="AV1009" t="str">
            <v/>
          </cell>
          <cell r="AW1009" t="str">
            <v/>
          </cell>
          <cell r="AX1009" t="str">
            <v>Vigeedha</v>
          </cell>
          <cell r="AZ1009" t="str">
            <v>4422777000</v>
          </cell>
          <cell r="BA1009" t="str">
            <v/>
          </cell>
          <cell r="BB1009" t="str">
            <v/>
          </cell>
          <cell r="BC1009" t="str">
            <v>Karthikeyan B</v>
          </cell>
          <cell r="BD1009" t="str">
            <v>Jayakumar</v>
          </cell>
          <cell r="BE1009" t="str">
            <v>Core</v>
          </cell>
          <cell r="BF1009" t="str">
            <v>Trade</v>
          </cell>
          <cell r="BG1009" t="str">
            <v>IN1</v>
          </cell>
          <cell r="BH1009" t="str">
            <v>I33</v>
          </cell>
          <cell r="BI1009" t="str">
            <v>I33</v>
          </cell>
          <cell r="BK1009" t="str">
            <v>INA</v>
          </cell>
          <cell r="BL1009" t="str">
            <v>INA</v>
          </cell>
          <cell r="BM1009" t="str">
            <v>TT2</v>
          </cell>
          <cell r="BN1009" t="str">
            <v>CS</v>
          </cell>
          <cell r="BS1009" t="str">
            <v>INLFCH</v>
          </cell>
          <cell r="BT1009" t="str">
            <v xml:space="preserve"> </v>
          </cell>
          <cell r="BU1009" t="str">
            <v>N</v>
          </cell>
          <cell r="BV1009" t="str">
            <v>N</v>
          </cell>
          <cell r="BW1009" t="str">
            <v>N</v>
          </cell>
          <cell r="BX1009" t="str">
            <v>Y</v>
          </cell>
          <cell r="BY1009" t="str">
            <v>N</v>
          </cell>
          <cell r="BZ1009" t="str">
            <v>N</v>
          </cell>
          <cell r="CA1009" t="str">
            <v>N</v>
          </cell>
          <cell r="CB1009" t="str">
            <v xml:space="preserve"> </v>
          </cell>
          <cell r="CC1009" t="str">
            <v>N</v>
          </cell>
          <cell r="CD1009">
            <v>413553</v>
          </cell>
          <cell r="CE1009">
            <v>414316</v>
          </cell>
          <cell r="CF1009">
            <v>414316</v>
          </cell>
          <cell r="CG1009">
            <v>414316</v>
          </cell>
          <cell r="CH1009">
            <v>414316</v>
          </cell>
          <cell r="CI1009">
            <v>414316</v>
          </cell>
          <cell r="CJ1009" t="str">
            <v>KKELLY1</v>
          </cell>
          <cell r="CK1009" t="str">
            <v/>
          </cell>
          <cell r="CM1009" t="str">
            <v/>
          </cell>
          <cell r="CN1009" t="str">
            <v>Check</v>
          </cell>
          <cell r="CO1009">
            <v>414316</v>
          </cell>
        </row>
        <row r="1010">
          <cell r="C1010">
            <v>414317</v>
          </cell>
          <cell r="D1010" t="str">
            <v>INLFMU</v>
          </cell>
          <cell r="E1010" t="str">
            <v>Mumbai</v>
          </cell>
          <cell r="F1010" t="str">
            <v>INO</v>
          </cell>
          <cell r="G1010" t="str">
            <v>AP1</v>
          </cell>
          <cell r="H1010" t="str">
            <v>INSOUT</v>
          </cell>
          <cell r="I1010" t="str">
            <v>HYDERABAD</v>
          </cell>
          <cell r="J1010" t="str">
            <v>Telangana</v>
          </cell>
          <cell r="K1010" t="str">
            <v>MumbaiHYDERABAD</v>
          </cell>
          <cell r="L1010">
            <v>3</v>
          </cell>
          <cell r="P1010" t="str">
            <v/>
          </cell>
          <cell r="Q1010" t="str">
            <v>RAINBOW CHILDREN'S MEDICARE PVT LTD</v>
          </cell>
          <cell r="R1010" t="str">
            <v>RAINBOW CHILDRENS MEDICARE PVT LTD</v>
          </cell>
          <cell r="S1010" t="str">
            <v>RAINBOW CHILDREN'S MEDICARE PVT LTD</v>
          </cell>
          <cell r="T1010" t="str">
            <v>P. NO. 6-2-621/A  PLOT NO:22</v>
          </cell>
          <cell r="U1010" t="str">
            <v>ROAD NO:10 BANJARA HILLS</v>
          </cell>
          <cell r="V1010" t="str">
            <v xml:space="preserve"> </v>
          </cell>
          <cell r="W1010" t="str">
            <v xml:space="preserve"> </v>
          </cell>
          <cell r="X1010">
            <v>500034</v>
          </cell>
          <cell r="Y1010" t="str">
            <v>HYDERABAD</v>
          </cell>
          <cell r="Z1010" t="str">
            <v>IN</v>
          </cell>
          <cell r="AA1010" t="str">
            <v>I36</v>
          </cell>
          <cell r="AB1010" t="str">
            <v>RAINBOW CHILDREN'S MEDICARE PVT LTD P. NO. 6-2-621/A  PLOT NO:22 ROAD NO:10 BANJARA HILLS     HYDERABAD  ,Telangana Pin-500034 India</v>
          </cell>
          <cell r="AC1010" t="str">
            <v/>
          </cell>
          <cell r="AD1010" t="str">
            <v/>
          </cell>
          <cell r="AE1010" t="str">
            <v>040-446655555</v>
          </cell>
          <cell r="AG1010" t="str">
            <v>040-446655555</v>
          </cell>
          <cell r="AH1010" t="str">
            <v>040-446655555</v>
          </cell>
          <cell r="AI1010" t="str">
            <v/>
          </cell>
          <cell r="AJ1010" t="str">
            <v/>
          </cell>
          <cell r="AO1010" t="str">
            <v>Inactive</v>
          </cell>
          <cell r="AP1010" t="str">
            <v/>
          </cell>
          <cell r="AQ1010" t="str">
            <v>Direct</v>
          </cell>
          <cell r="AR1010" t="str">
            <v>AP &amp; Telangana</v>
          </cell>
          <cell r="AS1010" t="str">
            <v>TN+AP+TS+KL+BA+KA+SL+HD</v>
          </cell>
          <cell r="AT1010" t="str">
            <v>Inactive</v>
          </cell>
          <cell r="AU1010" t="str">
            <v>Okay</v>
          </cell>
          <cell r="AV1010" t="str">
            <v/>
          </cell>
          <cell r="AW1010" t="str">
            <v/>
          </cell>
          <cell r="AX1010" t="str">
            <v>Vigeedha</v>
          </cell>
          <cell r="AZ1010" t="str">
            <v>040-446655555</v>
          </cell>
          <cell r="BA1010" t="str">
            <v/>
          </cell>
          <cell r="BB1010" t="str">
            <v/>
          </cell>
          <cell r="BC1010" t="str">
            <v>Senkathir P</v>
          </cell>
          <cell r="BD1010" t="str">
            <v>Jayakumar</v>
          </cell>
          <cell r="BE1010" t="str">
            <v>Core</v>
          </cell>
          <cell r="BF1010" t="str">
            <v>Trade</v>
          </cell>
          <cell r="BG1010" t="str">
            <v>IN1</v>
          </cell>
          <cell r="BH1010" t="str">
            <v>I36</v>
          </cell>
          <cell r="BI1010" t="str">
            <v>I36</v>
          </cell>
          <cell r="BK1010" t="str">
            <v>INE</v>
          </cell>
          <cell r="BL1010" t="str">
            <v>INE</v>
          </cell>
          <cell r="BM1010" t="str">
            <v>TT3</v>
          </cell>
          <cell r="BN1010" t="str">
            <v>CS</v>
          </cell>
          <cell r="BS1010" t="str">
            <v>INLFMU</v>
          </cell>
          <cell r="BT1010" t="str">
            <v xml:space="preserve"> </v>
          </cell>
          <cell r="BU1010" t="str">
            <v>N</v>
          </cell>
          <cell r="BV1010" t="str">
            <v>N</v>
          </cell>
          <cell r="BW1010" t="str">
            <v>N</v>
          </cell>
          <cell r="BX1010" t="str">
            <v>Y</v>
          </cell>
          <cell r="BY1010" t="str">
            <v>N</v>
          </cell>
          <cell r="BZ1010" t="str">
            <v>N</v>
          </cell>
          <cell r="CA1010" t="str">
            <v>N</v>
          </cell>
          <cell r="CB1010" t="str">
            <v xml:space="preserve"> </v>
          </cell>
          <cell r="CC1010" t="str">
            <v>N</v>
          </cell>
          <cell r="CD1010">
            <v>413575</v>
          </cell>
          <cell r="CE1010">
            <v>414317</v>
          </cell>
          <cell r="CF1010">
            <v>414317</v>
          </cell>
          <cell r="CG1010">
            <v>414317</v>
          </cell>
          <cell r="CH1010">
            <v>414317</v>
          </cell>
          <cell r="CI1010">
            <v>414317</v>
          </cell>
          <cell r="CJ1010" t="str">
            <v>KKELLY1</v>
          </cell>
          <cell r="CK1010" t="str">
            <v/>
          </cell>
          <cell r="CM1010" t="str">
            <v/>
          </cell>
          <cell r="CN1010" t="str">
            <v>Check</v>
          </cell>
          <cell r="CO1010">
            <v>414317</v>
          </cell>
        </row>
        <row r="1011">
          <cell r="C1011">
            <v>414319</v>
          </cell>
          <cell r="D1011" t="str">
            <v>INLFMU</v>
          </cell>
          <cell r="E1011" t="str">
            <v>Mumbai</v>
          </cell>
          <cell r="F1011" t="str">
            <v>INO</v>
          </cell>
          <cell r="G1011" t="str">
            <v>AP1</v>
          </cell>
          <cell r="H1011" t="str">
            <v>INSOUT</v>
          </cell>
          <cell r="I1011" t="str">
            <v>KURNOOL</v>
          </cell>
          <cell r="J1011" t="str">
            <v>Andhra Pradesh</v>
          </cell>
          <cell r="K1011" t="str">
            <v>MumbaiKURNOOL</v>
          </cell>
          <cell r="L1011">
            <v>4</v>
          </cell>
          <cell r="P1011" t="str">
            <v/>
          </cell>
          <cell r="Q1011" t="str">
            <v>R R HOSPITAL BLOOD BANK</v>
          </cell>
          <cell r="R1011" t="str">
            <v>R R HOSPITAL BLOOD BANK</v>
          </cell>
          <cell r="S1011" t="str">
            <v>R R HOSPITAL BLOOD BANK</v>
          </cell>
          <cell r="T1011" t="str">
            <v>30-304-10</v>
          </cell>
          <cell r="U1011" t="str">
            <v>2ND FLOOR BHAGYA NAGAR</v>
          </cell>
          <cell r="V1011" t="str">
            <v xml:space="preserve"> </v>
          </cell>
          <cell r="W1011" t="str">
            <v xml:space="preserve"> </v>
          </cell>
          <cell r="X1011">
            <v>518004</v>
          </cell>
          <cell r="Y1011" t="str">
            <v>KURNOOL</v>
          </cell>
          <cell r="Z1011" t="str">
            <v>IN</v>
          </cell>
          <cell r="AA1011" t="str">
            <v>I37</v>
          </cell>
          <cell r="AB1011" t="str">
            <v>R R HOSPITAL BLOOD BANK 30-304-10 2ND FLOOR BHAGYA NAGAR     KURNOOL  ,Andhra Pradesh Pin-518004 India</v>
          </cell>
          <cell r="AC1011" t="str">
            <v/>
          </cell>
          <cell r="AD1011" t="str">
            <v/>
          </cell>
          <cell r="AE1011" t="str">
            <v>9966662331</v>
          </cell>
          <cell r="AG1011" t="str">
            <v>9966662331</v>
          </cell>
          <cell r="AH1011" t="str">
            <v>9966662331</v>
          </cell>
          <cell r="AI1011" t="str">
            <v/>
          </cell>
          <cell r="AJ1011" t="str">
            <v/>
          </cell>
          <cell r="AO1011" t="str">
            <v>Inactive</v>
          </cell>
          <cell r="AP1011" t="str">
            <v/>
          </cell>
          <cell r="AQ1011" t="str">
            <v>Direct</v>
          </cell>
          <cell r="AR1011" t="str">
            <v>AP &amp; Telangana</v>
          </cell>
          <cell r="AS1011" t="str">
            <v>TN+AP+TS+KL+BA+KA+SL+HD</v>
          </cell>
          <cell r="AT1011" t="str">
            <v>Inactive</v>
          </cell>
          <cell r="AU1011" t="str">
            <v>Okay</v>
          </cell>
          <cell r="AV1011" t="str">
            <v/>
          </cell>
          <cell r="AW1011" t="str">
            <v/>
          </cell>
          <cell r="AX1011" t="str">
            <v>Vigeedha</v>
          </cell>
          <cell r="AZ1011" t="str">
            <v>9966662331</v>
          </cell>
          <cell r="BA1011" t="str">
            <v/>
          </cell>
          <cell r="BB1011" t="str">
            <v/>
          </cell>
          <cell r="BC1011" t="str">
            <v>Senkathir P</v>
          </cell>
          <cell r="BD1011" t="str">
            <v>Jayakumar</v>
          </cell>
          <cell r="BE1011" t="str">
            <v>Core</v>
          </cell>
          <cell r="BF1011" t="str">
            <v>Trade</v>
          </cell>
          <cell r="BG1011" t="str">
            <v>IN1</v>
          </cell>
          <cell r="BH1011" t="str">
            <v>I37</v>
          </cell>
          <cell r="BI1011" t="str">
            <v>I37</v>
          </cell>
          <cell r="BK1011" t="str">
            <v>INE</v>
          </cell>
          <cell r="BL1011" t="str">
            <v>INE</v>
          </cell>
          <cell r="BM1011" t="str">
            <v>TT4</v>
          </cell>
          <cell r="BN1011" t="str">
            <v>CS</v>
          </cell>
          <cell r="BS1011" t="str">
            <v>INLFMU</v>
          </cell>
          <cell r="BT1011" t="str">
            <v xml:space="preserve"> </v>
          </cell>
          <cell r="BU1011" t="str">
            <v>N</v>
          </cell>
          <cell r="BV1011" t="str">
            <v>N</v>
          </cell>
          <cell r="BW1011" t="str">
            <v>N</v>
          </cell>
          <cell r="BX1011" t="str">
            <v>Y</v>
          </cell>
          <cell r="BY1011" t="str">
            <v>N</v>
          </cell>
          <cell r="BZ1011" t="str">
            <v>N</v>
          </cell>
          <cell r="CA1011" t="str">
            <v>N</v>
          </cell>
          <cell r="CB1011" t="str">
            <v xml:space="preserve"> </v>
          </cell>
          <cell r="CC1011" t="str">
            <v>N</v>
          </cell>
          <cell r="CD1011">
            <v>413575</v>
          </cell>
          <cell r="CE1011">
            <v>414319</v>
          </cell>
          <cell r="CF1011">
            <v>414319</v>
          </cell>
          <cell r="CG1011">
            <v>414319</v>
          </cell>
          <cell r="CH1011">
            <v>414319</v>
          </cell>
          <cell r="CI1011">
            <v>414319</v>
          </cell>
          <cell r="CJ1011" t="str">
            <v>KKELLY1</v>
          </cell>
          <cell r="CK1011" t="str">
            <v/>
          </cell>
          <cell r="CM1011" t="str">
            <v/>
          </cell>
          <cell r="CN1011" t="str">
            <v>Check</v>
          </cell>
          <cell r="CO1011">
            <v>414319</v>
          </cell>
        </row>
        <row r="1012">
          <cell r="C1012">
            <v>414320</v>
          </cell>
          <cell r="D1012" t="str">
            <v>INLFMU</v>
          </cell>
          <cell r="E1012" t="str">
            <v>Mumbai</v>
          </cell>
          <cell r="F1012" t="str">
            <v>INO</v>
          </cell>
          <cell r="G1012" t="str">
            <v>AP1</v>
          </cell>
          <cell r="H1012" t="str">
            <v>INSOUT</v>
          </cell>
          <cell r="I1012" t="str">
            <v>GUNTUR</v>
          </cell>
          <cell r="J1012" t="str">
            <v>Andhra Pradesh</v>
          </cell>
          <cell r="K1012" t="str">
            <v>MumbaiGUNTUR</v>
          </cell>
          <cell r="L1012">
            <v>4</v>
          </cell>
          <cell r="P1012" t="str">
            <v/>
          </cell>
          <cell r="Q1012" t="str">
            <v>ZED LABS PRIVATE LIMITED</v>
          </cell>
          <cell r="R1012" t="str">
            <v>ZED LABS PRIVATE LIMITED</v>
          </cell>
          <cell r="S1012" t="str">
            <v>ZED LABS PRIVATE LIMITED</v>
          </cell>
          <cell r="T1012" t="str">
            <v>12-25-33 &amp; 12-17-31</v>
          </cell>
          <cell r="U1012" t="str">
            <v>NEAR BOSE STATUE</v>
          </cell>
          <cell r="V1012" t="str">
            <v>MAIN ROAD</v>
          </cell>
          <cell r="W1012" t="str">
            <v>KOTHAPET</v>
          </cell>
          <cell r="X1012">
            <v>522001</v>
          </cell>
          <cell r="Y1012" t="str">
            <v>GUNTUR</v>
          </cell>
          <cell r="Z1012" t="str">
            <v>IN</v>
          </cell>
          <cell r="AA1012" t="str">
            <v>I37</v>
          </cell>
          <cell r="AB1012" t="str">
            <v>ZED LABS PRIVATE LIMITED 12-25-33 &amp; 12-17-31 NEAR BOSE STATUE MAIN ROAD KOTHAPET GUNTUR  ,Andhra Pradesh Pin-522001 India</v>
          </cell>
          <cell r="AC1012" t="str">
            <v/>
          </cell>
          <cell r="AD1012" t="str">
            <v/>
          </cell>
          <cell r="AE1012" t="str">
            <v>0863-2210026</v>
          </cell>
          <cell r="AG1012" t="str">
            <v>0863-2210026</v>
          </cell>
          <cell r="AH1012" t="str">
            <v>0863-2210026</v>
          </cell>
          <cell r="AI1012" t="str">
            <v/>
          </cell>
          <cell r="AJ1012" t="str">
            <v/>
          </cell>
          <cell r="AO1012" t="str">
            <v>Inactive</v>
          </cell>
          <cell r="AP1012" t="str">
            <v/>
          </cell>
          <cell r="AQ1012" t="str">
            <v>Direct</v>
          </cell>
          <cell r="AR1012" t="str">
            <v>AP &amp; Telangana</v>
          </cell>
          <cell r="AS1012" t="str">
            <v>TN+AP+TS+KL+BA+KA+SL+HD</v>
          </cell>
          <cell r="AT1012" t="str">
            <v>Inactive</v>
          </cell>
          <cell r="AU1012" t="str">
            <v>Okay</v>
          </cell>
          <cell r="AV1012" t="str">
            <v/>
          </cell>
          <cell r="AW1012" t="str">
            <v/>
          </cell>
          <cell r="AX1012" t="str">
            <v>Vigeedha</v>
          </cell>
          <cell r="AZ1012" t="str">
            <v>0863-2210026</v>
          </cell>
          <cell r="BA1012" t="str">
            <v/>
          </cell>
          <cell r="BB1012" t="str">
            <v/>
          </cell>
          <cell r="BC1012" t="str">
            <v>Senkathir P</v>
          </cell>
          <cell r="BD1012" t="str">
            <v>Jayakumar</v>
          </cell>
          <cell r="BE1012" t="str">
            <v>Core</v>
          </cell>
          <cell r="BF1012" t="str">
            <v>Trade</v>
          </cell>
          <cell r="BG1012" t="str">
            <v>IN1</v>
          </cell>
          <cell r="BH1012" t="str">
            <v>I37</v>
          </cell>
          <cell r="BI1012" t="str">
            <v>I37</v>
          </cell>
          <cell r="BK1012" t="str">
            <v>INE</v>
          </cell>
          <cell r="BL1012" t="str">
            <v>INE</v>
          </cell>
          <cell r="BM1012" t="str">
            <v>TT4</v>
          </cell>
          <cell r="BN1012" t="str">
            <v>CS</v>
          </cell>
          <cell r="BS1012" t="str">
            <v>INLFMU</v>
          </cell>
          <cell r="BT1012" t="str">
            <v xml:space="preserve"> </v>
          </cell>
          <cell r="BU1012" t="str">
            <v>N</v>
          </cell>
          <cell r="BV1012" t="str">
            <v>N</v>
          </cell>
          <cell r="BW1012" t="str">
            <v>N</v>
          </cell>
          <cell r="BX1012" t="str">
            <v>Y</v>
          </cell>
          <cell r="BY1012" t="str">
            <v>N</v>
          </cell>
          <cell r="BZ1012" t="str">
            <v>N</v>
          </cell>
          <cell r="CA1012" t="str">
            <v>N</v>
          </cell>
          <cell r="CB1012" t="str">
            <v xml:space="preserve"> </v>
          </cell>
          <cell r="CC1012" t="str">
            <v>N</v>
          </cell>
          <cell r="CD1012">
            <v>413575</v>
          </cell>
          <cell r="CE1012">
            <v>414320</v>
          </cell>
          <cell r="CF1012">
            <v>414320</v>
          </cell>
          <cell r="CG1012">
            <v>414320</v>
          </cell>
          <cell r="CH1012">
            <v>414320</v>
          </cell>
          <cell r="CI1012">
            <v>414320</v>
          </cell>
          <cell r="CJ1012" t="str">
            <v>KKELLY1</v>
          </cell>
          <cell r="CK1012" t="str">
            <v/>
          </cell>
          <cell r="CM1012" t="str">
            <v/>
          </cell>
          <cell r="CN1012" t="str">
            <v>Check</v>
          </cell>
          <cell r="CO1012">
            <v>414320</v>
          </cell>
        </row>
        <row r="1013">
          <cell r="C1013">
            <v>414321</v>
          </cell>
          <cell r="D1013" t="str">
            <v>INLFMU</v>
          </cell>
          <cell r="E1013" t="str">
            <v>Mumbai</v>
          </cell>
          <cell r="F1013" t="str">
            <v>INO</v>
          </cell>
          <cell r="G1013" t="str">
            <v>AP1</v>
          </cell>
          <cell r="H1013" t="str">
            <v>INSOUT</v>
          </cell>
          <cell r="I1013" t="str">
            <v>VISAKHAPATNAM</v>
          </cell>
          <cell r="J1013" t="str">
            <v>Andhra Pradesh</v>
          </cell>
          <cell r="K1013" t="str">
            <v>MumbaiVISAKHAPATNAM</v>
          </cell>
          <cell r="L1013">
            <v>3</v>
          </cell>
          <cell r="P1013" t="str">
            <v/>
          </cell>
          <cell r="Q1013" t="str">
            <v>VIJAYA MEDICAL CENTER</v>
          </cell>
          <cell r="R1013" t="str">
            <v>VIJAYA MEDICAL CENTER</v>
          </cell>
          <cell r="S1013" t="str">
            <v>VIJAYA MEDICAL CENTER</v>
          </cell>
          <cell r="T1013" t="str">
            <v>14-37-3132</v>
          </cell>
          <cell r="U1013" t="str">
            <v>ZILLA PARISAD JUNCTION</v>
          </cell>
          <cell r="V1013" t="str">
            <v>MAHARANI PETA</v>
          </cell>
          <cell r="W1013" t="str">
            <v xml:space="preserve"> </v>
          </cell>
          <cell r="X1013">
            <v>530002</v>
          </cell>
          <cell r="Y1013" t="str">
            <v>VISAKHAPATNAM</v>
          </cell>
          <cell r="Z1013" t="str">
            <v>IN</v>
          </cell>
          <cell r="AA1013" t="str">
            <v>I37</v>
          </cell>
          <cell r="AB1013" t="str">
            <v>VIJAYA MEDICAL CENTER 14-37-3132 ZILLA PARISAD JUNCTION MAHARANI PETA   VISAKHAPATNAM  ,Andhra Pradesh Pin-530002 India</v>
          </cell>
          <cell r="AC1013" t="str">
            <v/>
          </cell>
          <cell r="AD1013" t="str">
            <v/>
          </cell>
          <cell r="AE1013" t="str">
            <v>8912555111</v>
          </cell>
          <cell r="AG1013" t="str">
            <v>8912555111</v>
          </cell>
          <cell r="AH1013" t="str">
            <v>8912555111</v>
          </cell>
          <cell r="AI1013" t="str">
            <v/>
          </cell>
          <cell r="AJ1013" t="str">
            <v/>
          </cell>
          <cell r="AO1013" t="str">
            <v>Inactive</v>
          </cell>
          <cell r="AP1013" t="str">
            <v/>
          </cell>
          <cell r="AQ1013" t="str">
            <v>Direct</v>
          </cell>
          <cell r="AR1013" t="str">
            <v>AP &amp; Telangana</v>
          </cell>
          <cell r="AS1013" t="str">
            <v>TN+AP+TS+KL+BA+KA+SL+HD</v>
          </cell>
          <cell r="AT1013" t="str">
            <v>Inactive</v>
          </cell>
          <cell r="AU1013" t="str">
            <v>Okay</v>
          </cell>
          <cell r="AV1013" t="str">
            <v/>
          </cell>
          <cell r="AW1013" t="str">
            <v/>
          </cell>
          <cell r="AX1013" t="str">
            <v>Vigeedha</v>
          </cell>
          <cell r="AZ1013" t="str">
            <v>8912555111</v>
          </cell>
          <cell r="BA1013" t="str">
            <v/>
          </cell>
          <cell r="BB1013" t="str">
            <v/>
          </cell>
          <cell r="BC1013" t="str">
            <v>Senkathir P</v>
          </cell>
          <cell r="BD1013" t="str">
            <v>Jayakumar</v>
          </cell>
          <cell r="BE1013" t="str">
            <v>Core</v>
          </cell>
          <cell r="BF1013" t="str">
            <v>Trade</v>
          </cell>
          <cell r="BG1013" t="str">
            <v>IN1</v>
          </cell>
          <cell r="BH1013" t="str">
            <v>I37</v>
          </cell>
          <cell r="BI1013" t="str">
            <v>I37</v>
          </cell>
          <cell r="BK1013" t="str">
            <v>INE</v>
          </cell>
          <cell r="BL1013" t="str">
            <v>INE</v>
          </cell>
          <cell r="BM1013" t="str">
            <v>TT3</v>
          </cell>
          <cell r="BN1013" t="str">
            <v>CS</v>
          </cell>
          <cell r="BS1013" t="str">
            <v>INLFMU</v>
          </cell>
          <cell r="BT1013" t="str">
            <v xml:space="preserve"> </v>
          </cell>
          <cell r="BU1013" t="str">
            <v>N</v>
          </cell>
          <cell r="BV1013" t="str">
            <v>N</v>
          </cell>
          <cell r="BW1013" t="str">
            <v>N</v>
          </cell>
          <cell r="BX1013" t="str">
            <v>Y</v>
          </cell>
          <cell r="BY1013" t="str">
            <v>N</v>
          </cell>
          <cell r="BZ1013" t="str">
            <v>N</v>
          </cell>
          <cell r="CA1013" t="str">
            <v>N</v>
          </cell>
          <cell r="CB1013" t="str">
            <v xml:space="preserve"> </v>
          </cell>
          <cell r="CC1013" t="str">
            <v>N</v>
          </cell>
          <cell r="CD1013">
            <v>413575</v>
          </cell>
          <cell r="CE1013">
            <v>414321</v>
          </cell>
          <cell r="CF1013">
            <v>414321</v>
          </cell>
          <cell r="CG1013">
            <v>414321</v>
          </cell>
          <cell r="CH1013">
            <v>414321</v>
          </cell>
          <cell r="CI1013">
            <v>414321</v>
          </cell>
          <cell r="CJ1013" t="str">
            <v>KKELLY1</v>
          </cell>
          <cell r="CK1013" t="str">
            <v/>
          </cell>
          <cell r="CM1013" t="str">
            <v/>
          </cell>
          <cell r="CN1013" t="str">
            <v>Check</v>
          </cell>
          <cell r="CO1013">
            <v>414321</v>
          </cell>
        </row>
        <row r="1014">
          <cell r="C1014">
            <v>414322</v>
          </cell>
          <cell r="D1014" t="str">
            <v>INLFMU</v>
          </cell>
          <cell r="E1014" t="str">
            <v>Mumbai</v>
          </cell>
          <cell r="F1014" t="str">
            <v>INO</v>
          </cell>
          <cell r="G1014" t="str">
            <v>AP1</v>
          </cell>
          <cell r="H1014" t="str">
            <v>INSOUT</v>
          </cell>
          <cell r="I1014" t="str">
            <v>HYDERABAD</v>
          </cell>
          <cell r="J1014" t="str">
            <v>Telangana</v>
          </cell>
          <cell r="K1014" t="str">
            <v>MumbaiHYDERABAD</v>
          </cell>
          <cell r="L1014">
            <v>3</v>
          </cell>
          <cell r="P1014" t="str">
            <v/>
          </cell>
          <cell r="Q1014" t="str">
            <v>BIOLOGICAL E. LIMITED</v>
          </cell>
          <cell r="R1014" t="str">
            <v>BIOLOGICAL E LIMITED</v>
          </cell>
          <cell r="S1014" t="str">
            <v>BIOLOGICAL E. LIMITED</v>
          </cell>
          <cell r="T1014" t="str">
            <v>PLOT NO:1SP BIOTECH PARK</v>
          </cell>
          <cell r="U1014" t="str">
            <v>PHASE - 11</v>
          </cell>
          <cell r="V1014" t="str">
            <v>NEXT TO ICICI KNOWLEDGE PARK</v>
          </cell>
          <cell r="W1014" t="str">
            <v>KOLTHUR VILLAGER R DISTRICT</v>
          </cell>
          <cell r="X1014">
            <v>500078</v>
          </cell>
          <cell r="Y1014" t="str">
            <v>HYDERABAD</v>
          </cell>
          <cell r="Z1014" t="str">
            <v>IN</v>
          </cell>
          <cell r="AA1014" t="str">
            <v>I36</v>
          </cell>
          <cell r="AB1014" t="str">
            <v>BIOLOGICAL E. LIMITED PLOT NO:1SP BIOTECH PARK PHASE - 11 NEXT TO ICICI KNOWLEDGE PARK KOLTHUR VILLAGER R DISTRICT HYDERABAD  ,Telangana Pin-500078 India</v>
          </cell>
          <cell r="AC1014" t="str">
            <v/>
          </cell>
          <cell r="AD1014" t="str">
            <v/>
          </cell>
          <cell r="AE1014" t="str">
            <v>040-30213999</v>
          </cell>
          <cell r="AG1014" t="str">
            <v>040-30213999</v>
          </cell>
          <cell r="AH1014" t="str">
            <v>040-30213999</v>
          </cell>
          <cell r="AI1014" t="str">
            <v/>
          </cell>
          <cell r="AJ1014" t="str">
            <v/>
          </cell>
          <cell r="AO1014" t="str">
            <v>Inactive</v>
          </cell>
          <cell r="AP1014" t="str">
            <v/>
          </cell>
          <cell r="AQ1014" t="str">
            <v>Direct</v>
          </cell>
          <cell r="AR1014" t="str">
            <v>AP &amp; Telangana</v>
          </cell>
          <cell r="AS1014" t="str">
            <v>TN+AP+TS+KL+BA+KA+SL+HD</v>
          </cell>
          <cell r="AT1014" t="str">
            <v>Inactive</v>
          </cell>
          <cell r="AU1014" t="str">
            <v>Okay</v>
          </cell>
          <cell r="AV1014" t="str">
            <v/>
          </cell>
          <cell r="AW1014" t="str">
            <v/>
          </cell>
          <cell r="AX1014" t="str">
            <v>Vigeedha</v>
          </cell>
          <cell r="AZ1014" t="str">
            <v>040-30213999</v>
          </cell>
          <cell r="BA1014" t="str">
            <v/>
          </cell>
          <cell r="BB1014" t="str">
            <v/>
          </cell>
          <cell r="BC1014" t="str">
            <v>Senkathir P</v>
          </cell>
          <cell r="BD1014" t="str">
            <v>Jayakumar</v>
          </cell>
          <cell r="BE1014" t="str">
            <v>Core</v>
          </cell>
          <cell r="BF1014" t="str">
            <v>Trade</v>
          </cell>
          <cell r="BG1014" t="str">
            <v>IN1</v>
          </cell>
          <cell r="BH1014" t="str">
            <v>I36</v>
          </cell>
          <cell r="BI1014" t="str">
            <v>I36</v>
          </cell>
          <cell r="BK1014" t="str">
            <v>INE</v>
          </cell>
          <cell r="BL1014" t="str">
            <v>INE</v>
          </cell>
          <cell r="BM1014" t="str">
            <v>TT3</v>
          </cell>
          <cell r="BN1014" t="str">
            <v>CS</v>
          </cell>
          <cell r="BS1014" t="str">
            <v>INLFMU</v>
          </cell>
          <cell r="BT1014" t="str">
            <v xml:space="preserve"> </v>
          </cell>
          <cell r="BU1014" t="str">
            <v>N</v>
          </cell>
          <cell r="BV1014" t="str">
            <v>N</v>
          </cell>
          <cell r="BW1014" t="str">
            <v>N</v>
          </cell>
          <cell r="BX1014" t="str">
            <v>Y</v>
          </cell>
          <cell r="BY1014" t="str">
            <v>N</v>
          </cell>
          <cell r="BZ1014" t="str">
            <v>N</v>
          </cell>
          <cell r="CA1014" t="str">
            <v>N</v>
          </cell>
          <cell r="CB1014" t="str">
            <v xml:space="preserve"> </v>
          </cell>
          <cell r="CC1014" t="str">
            <v>N</v>
          </cell>
          <cell r="CD1014">
            <v>413575</v>
          </cell>
          <cell r="CE1014">
            <v>414322</v>
          </cell>
          <cell r="CF1014">
            <v>414322</v>
          </cell>
          <cell r="CG1014">
            <v>414322</v>
          </cell>
          <cell r="CH1014">
            <v>414322</v>
          </cell>
          <cell r="CI1014">
            <v>414322</v>
          </cell>
          <cell r="CJ1014" t="str">
            <v>KKELLY1</v>
          </cell>
          <cell r="CK1014" t="str">
            <v/>
          </cell>
          <cell r="CM1014" t="str">
            <v/>
          </cell>
          <cell r="CN1014" t="str">
            <v>Check</v>
          </cell>
          <cell r="CO1014">
            <v>414322</v>
          </cell>
        </row>
        <row r="1015">
          <cell r="C1015">
            <v>414323</v>
          </cell>
          <cell r="D1015" t="str">
            <v>INLFCH</v>
          </cell>
          <cell r="E1015" t="str">
            <v>Chennai</v>
          </cell>
          <cell r="F1015" t="str">
            <v>INO</v>
          </cell>
          <cell r="G1015" t="str">
            <v>TN1</v>
          </cell>
          <cell r="H1015" t="str">
            <v>INSOUT</v>
          </cell>
          <cell r="I1015" t="str">
            <v>KANYAKUMARI</v>
          </cell>
          <cell r="J1015" t="str">
            <v>TAMIL NADU</v>
          </cell>
          <cell r="K1015" t="str">
            <v>ChennaiKANYAKUMARI</v>
          </cell>
          <cell r="L1015">
            <v>3</v>
          </cell>
          <cell r="P1015" t="str">
            <v/>
          </cell>
          <cell r="Q1015" t="str">
            <v>SREE MOOKAMBIKA INST OF MED SCIENCE</v>
          </cell>
          <cell r="R1015" t="str">
            <v>SREE MOOKAMBIKA INST OF MED SCIENCE</v>
          </cell>
          <cell r="S1015" t="str">
            <v>SREE MOOKAMBIKA INST OF MED SCIENCE</v>
          </cell>
          <cell r="T1015" t="str">
            <v>KULASEKHARAM</v>
          </cell>
          <cell r="U1015" t="str">
            <v>KANYAKUMARI DISTRICT</v>
          </cell>
          <cell r="V1015" t="str">
            <v xml:space="preserve"> </v>
          </cell>
          <cell r="W1015" t="str">
            <v xml:space="preserve"> </v>
          </cell>
          <cell r="X1015">
            <v>629161</v>
          </cell>
          <cell r="Y1015" t="str">
            <v>KANYAKUMARI</v>
          </cell>
          <cell r="Z1015" t="str">
            <v>IN</v>
          </cell>
          <cell r="AA1015" t="str">
            <v>I33</v>
          </cell>
          <cell r="AB1015" t="str">
            <v>SREE MOOKAMBIKA INST OF MED SCIENCE KULASEKHARAM KANYAKUMARI DISTRICT     KANYAKUMARI  ,Tamil Nadu Pin-629161 India</v>
          </cell>
          <cell r="AC1015" t="str">
            <v/>
          </cell>
          <cell r="AD1015" t="str">
            <v/>
          </cell>
          <cell r="AE1015" t="str">
            <v>(04651) 280742</v>
          </cell>
          <cell r="AG1015" t="str">
            <v>(04651) 280742</v>
          </cell>
          <cell r="AH1015" t="str">
            <v>(04651) 280742</v>
          </cell>
          <cell r="AI1015" t="str">
            <v/>
          </cell>
          <cell r="AJ1015" t="str">
            <v/>
          </cell>
          <cell r="AO1015" t="str">
            <v>Inactive</v>
          </cell>
          <cell r="AP1015" t="str">
            <v/>
          </cell>
          <cell r="AQ1015" t="str">
            <v>Direct</v>
          </cell>
          <cell r="AR1015" t="str">
            <v>TN 1</v>
          </cell>
          <cell r="AS1015" t="str">
            <v>TN+AP+TS+KL+BA+KA+SL+HD</v>
          </cell>
          <cell r="AT1015" t="str">
            <v>Inactive</v>
          </cell>
          <cell r="AU1015" t="str">
            <v>Okay</v>
          </cell>
          <cell r="AV1015" t="str">
            <v/>
          </cell>
          <cell r="AW1015" t="str">
            <v/>
          </cell>
          <cell r="AX1015" t="str">
            <v>Vigeedha</v>
          </cell>
          <cell r="AZ1015" t="str">
            <v>(04651) 280742</v>
          </cell>
          <cell r="BA1015" t="str">
            <v/>
          </cell>
          <cell r="BB1015" t="str">
            <v/>
          </cell>
          <cell r="BC1015" t="str">
            <v>Karthikeyan B</v>
          </cell>
          <cell r="BD1015" t="str">
            <v>Jayakumar</v>
          </cell>
          <cell r="BE1015" t="str">
            <v>Core</v>
          </cell>
          <cell r="BF1015" t="str">
            <v>Trade</v>
          </cell>
          <cell r="BG1015" t="str">
            <v>IN1</v>
          </cell>
          <cell r="BH1015" t="str">
            <v>I33</v>
          </cell>
          <cell r="BI1015" t="str">
            <v>I33</v>
          </cell>
          <cell r="BK1015" t="str">
            <v>INA</v>
          </cell>
          <cell r="BL1015" t="str">
            <v>INA</v>
          </cell>
          <cell r="BM1015" t="str">
            <v>TT3</v>
          </cell>
          <cell r="BN1015" t="str">
            <v>CS</v>
          </cell>
          <cell r="BS1015" t="str">
            <v>INLFCH</v>
          </cell>
          <cell r="BT1015" t="str">
            <v xml:space="preserve"> </v>
          </cell>
          <cell r="BU1015" t="str">
            <v>N</v>
          </cell>
          <cell r="BV1015" t="str">
            <v>N</v>
          </cell>
          <cell r="BW1015" t="str">
            <v>N</v>
          </cell>
          <cell r="BX1015" t="str">
            <v>Y</v>
          </cell>
          <cell r="BY1015" t="str">
            <v>N</v>
          </cell>
          <cell r="BZ1015" t="str">
            <v>N</v>
          </cell>
          <cell r="CA1015" t="str">
            <v>N</v>
          </cell>
          <cell r="CB1015" t="str">
            <v xml:space="preserve"> </v>
          </cell>
          <cell r="CC1015" t="str">
            <v>N</v>
          </cell>
          <cell r="CD1015">
            <v>413524</v>
          </cell>
          <cell r="CE1015">
            <v>414323</v>
          </cell>
          <cell r="CF1015">
            <v>414323</v>
          </cell>
          <cell r="CG1015">
            <v>414323</v>
          </cell>
          <cell r="CH1015">
            <v>414323</v>
          </cell>
          <cell r="CI1015">
            <v>414323</v>
          </cell>
          <cell r="CJ1015" t="str">
            <v>KKELLY1</v>
          </cell>
          <cell r="CK1015" t="str">
            <v/>
          </cell>
          <cell r="CM1015" t="str">
            <v/>
          </cell>
          <cell r="CN1015" t="str">
            <v>Check</v>
          </cell>
          <cell r="CO1015">
            <v>414323</v>
          </cell>
        </row>
        <row r="1016">
          <cell r="C1016">
            <v>414324</v>
          </cell>
          <cell r="D1016" t="str">
            <v>INLFMU</v>
          </cell>
          <cell r="E1016" t="str">
            <v>Mumbai</v>
          </cell>
          <cell r="F1016" t="str">
            <v>INO</v>
          </cell>
          <cell r="G1016" t="str">
            <v>AP1</v>
          </cell>
          <cell r="H1016" t="str">
            <v>INSOUT</v>
          </cell>
          <cell r="I1016" t="str">
            <v>HYDERABAD</v>
          </cell>
          <cell r="J1016" t="str">
            <v>Telangana</v>
          </cell>
          <cell r="K1016" t="str">
            <v>MumbaiHYDERABAD</v>
          </cell>
          <cell r="L1016">
            <v>3</v>
          </cell>
          <cell r="P1016" t="str">
            <v/>
          </cell>
          <cell r="Q1016" t="str">
            <v>PIRAMAL ENTERPRISES LIMITED</v>
          </cell>
          <cell r="R1016" t="str">
            <v>PIRAMAL ENTERPRISES LIMITED</v>
          </cell>
          <cell r="S1016" t="str">
            <v>PIRAMAL ENTERPRISES LIMITED</v>
          </cell>
          <cell r="T1016" t="str">
            <v>3RD &amp; 4TH FLOOR</v>
          </cell>
          <cell r="U1016" t="str">
            <v>MIRRA KAMSHETTY MALL</v>
          </cell>
          <cell r="V1016" t="str">
            <v>RAMANTHAPUR</v>
          </cell>
          <cell r="W1016" t="str">
            <v>R R DISTRICT</v>
          </cell>
          <cell r="X1016">
            <v>500013</v>
          </cell>
          <cell r="Y1016" t="str">
            <v>HYDERABAD</v>
          </cell>
          <cell r="Z1016" t="str">
            <v>IN</v>
          </cell>
          <cell r="AA1016" t="str">
            <v>I36</v>
          </cell>
          <cell r="AB1016" t="str">
            <v>PIRAMAL ENTERPRISES LIMITED 3RD &amp; 4TH FLOOR MIRRA KAMSHETTY MALL RAMANTHAPUR R R DISTRICT HYDERABAD  ,Telangana Pin-500013 India</v>
          </cell>
          <cell r="AC1016" t="str">
            <v/>
          </cell>
          <cell r="AD1016" t="str">
            <v/>
          </cell>
          <cell r="AE1016" t="str">
            <v>040-27032630</v>
          </cell>
          <cell r="AG1016" t="str">
            <v>040-27032630</v>
          </cell>
          <cell r="AH1016" t="str">
            <v>040-27032630</v>
          </cell>
          <cell r="AI1016" t="str">
            <v/>
          </cell>
          <cell r="AJ1016" t="str">
            <v/>
          </cell>
          <cell r="AO1016" t="str">
            <v>Inactive</v>
          </cell>
          <cell r="AP1016" t="str">
            <v/>
          </cell>
          <cell r="AQ1016" t="str">
            <v>Direct</v>
          </cell>
          <cell r="AR1016" t="str">
            <v>AP &amp; Telangana</v>
          </cell>
          <cell r="AS1016" t="str">
            <v>TN+AP+TS+KL+BA+KA+SL+HD</v>
          </cell>
          <cell r="AT1016" t="str">
            <v>Inactive</v>
          </cell>
          <cell r="AU1016" t="str">
            <v>Okay</v>
          </cell>
          <cell r="AV1016" t="str">
            <v/>
          </cell>
          <cell r="AW1016" t="str">
            <v/>
          </cell>
          <cell r="AX1016" t="str">
            <v>Vigeedha</v>
          </cell>
          <cell r="AZ1016" t="str">
            <v>040-27032630</v>
          </cell>
          <cell r="BA1016" t="str">
            <v/>
          </cell>
          <cell r="BB1016" t="str">
            <v/>
          </cell>
          <cell r="BC1016" t="str">
            <v>Senkathir P</v>
          </cell>
          <cell r="BD1016" t="str">
            <v>Jayakumar</v>
          </cell>
          <cell r="BE1016" t="str">
            <v>Core</v>
          </cell>
          <cell r="BF1016" t="str">
            <v>Trade</v>
          </cell>
          <cell r="BG1016" t="str">
            <v>IN1</v>
          </cell>
          <cell r="BH1016" t="str">
            <v>I36</v>
          </cell>
          <cell r="BI1016" t="str">
            <v>I36</v>
          </cell>
          <cell r="BK1016" t="str">
            <v>INE</v>
          </cell>
          <cell r="BL1016" t="str">
            <v>INE</v>
          </cell>
          <cell r="BM1016" t="str">
            <v>TT3</v>
          </cell>
          <cell r="BN1016" t="str">
            <v>CS</v>
          </cell>
          <cell r="BS1016" t="str">
            <v>INLFMU</v>
          </cell>
          <cell r="BT1016" t="str">
            <v xml:space="preserve"> </v>
          </cell>
          <cell r="BU1016" t="str">
            <v>N</v>
          </cell>
          <cell r="BV1016" t="str">
            <v>N</v>
          </cell>
          <cell r="BW1016" t="str">
            <v>N</v>
          </cell>
          <cell r="BX1016" t="str">
            <v>Y</v>
          </cell>
          <cell r="BY1016" t="str">
            <v>N</v>
          </cell>
          <cell r="BZ1016" t="str">
            <v>N</v>
          </cell>
          <cell r="CA1016" t="str">
            <v>N</v>
          </cell>
          <cell r="CB1016" t="str">
            <v xml:space="preserve"> </v>
          </cell>
          <cell r="CC1016" t="str">
            <v>N</v>
          </cell>
          <cell r="CD1016">
            <v>413575</v>
          </cell>
          <cell r="CE1016">
            <v>414324</v>
          </cell>
          <cell r="CF1016">
            <v>414324</v>
          </cell>
          <cell r="CG1016">
            <v>414324</v>
          </cell>
          <cell r="CH1016">
            <v>414324</v>
          </cell>
          <cell r="CI1016">
            <v>414324</v>
          </cell>
          <cell r="CJ1016" t="str">
            <v>KKELLY1</v>
          </cell>
          <cell r="CK1016" t="str">
            <v/>
          </cell>
          <cell r="CM1016" t="str">
            <v/>
          </cell>
          <cell r="CN1016" t="str">
            <v>Check</v>
          </cell>
          <cell r="CO1016">
            <v>414324</v>
          </cell>
        </row>
        <row r="1017">
          <cell r="C1017">
            <v>414325</v>
          </cell>
          <cell r="D1017" t="str">
            <v>INLFMU</v>
          </cell>
          <cell r="E1017" t="str">
            <v>Mumbai</v>
          </cell>
          <cell r="F1017" t="str">
            <v>INO</v>
          </cell>
          <cell r="G1017" t="str">
            <v>AP1</v>
          </cell>
          <cell r="H1017" t="str">
            <v>INSOUT</v>
          </cell>
          <cell r="I1017" t="str">
            <v>HYDERABAD</v>
          </cell>
          <cell r="J1017" t="str">
            <v>Telangana</v>
          </cell>
          <cell r="K1017" t="str">
            <v>MumbaiHYDERABAD</v>
          </cell>
          <cell r="L1017">
            <v>3</v>
          </cell>
          <cell r="P1017" t="str">
            <v/>
          </cell>
          <cell r="Q1017" t="str">
            <v>KIMS HOSPITAL ENTERPRISES PVT LTD</v>
          </cell>
          <cell r="R1017" t="str">
            <v>KIMS HOSPITAL ENTERPRISES PVT LTD</v>
          </cell>
          <cell r="S1017" t="str">
            <v>KIMS HOSPITAL ENTERPRISES PVT LTD</v>
          </cell>
          <cell r="T1017" t="str">
            <v>SURVEY NO:55/E1-112/86</v>
          </cell>
          <cell r="U1017" t="str">
            <v>KONDAPUR VILLAGE</v>
          </cell>
          <cell r="V1017" t="str">
            <v>SERILINGAMPALLY MANDAL</v>
          </cell>
          <cell r="W1017" t="str">
            <v xml:space="preserve"> </v>
          </cell>
          <cell r="X1017">
            <v>500084</v>
          </cell>
          <cell r="Y1017" t="str">
            <v>HYDERABAD</v>
          </cell>
          <cell r="Z1017" t="str">
            <v>IN</v>
          </cell>
          <cell r="AA1017" t="str">
            <v>I36</v>
          </cell>
          <cell r="AB1017" t="str">
            <v>KIMS HOSPITAL ENTERPRISES PVT LTD SURVEY NO:55/E1-112/86 KONDAPUR VILLAGE SERILINGAMPALLY MANDAL   HYDERABAD  ,Telangana Pin-500084 India</v>
          </cell>
          <cell r="AC1017" t="str">
            <v/>
          </cell>
          <cell r="AD1017" t="str">
            <v/>
          </cell>
          <cell r="AE1017" t="str">
            <v>9866622022</v>
          </cell>
          <cell r="AG1017" t="str">
            <v>9866622022</v>
          </cell>
          <cell r="AH1017" t="str">
            <v>9866622022</v>
          </cell>
          <cell r="AI1017" t="str">
            <v/>
          </cell>
          <cell r="AJ1017" t="str">
            <v/>
          </cell>
          <cell r="AO1017" t="str">
            <v>Inactive</v>
          </cell>
          <cell r="AP1017" t="str">
            <v/>
          </cell>
          <cell r="AQ1017" t="str">
            <v>Direct</v>
          </cell>
          <cell r="AR1017" t="str">
            <v>AP &amp; Telangana</v>
          </cell>
          <cell r="AS1017" t="str">
            <v>TN+AP+TS+KL+BA+KA+SL+HD</v>
          </cell>
          <cell r="AT1017" t="str">
            <v>Inactive</v>
          </cell>
          <cell r="AU1017" t="str">
            <v>Okay</v>
          </cell>
          <cell r="AV1017" t="str">
            <v/>
          </cell>
          <cell r="AW1017" t="str">
            <v/>
          </cell>
          <cell r="AX1017" t="str">
            <v>Vigeedha</v>
          </cell>
          <cell r="AZ1017" t="str">
            <v>9866622022</v>
          </cell>
          <cell r="BA1017" t="str">
            <v/>
          </cell>
          <cell r="BB1017" t="str">
            <v/>
          </cell>
          <cell r="BC1017" t="str">
            <v>Senkathir P</v>
          </cell>
          <cell r="BD1017" t="str">
            <v>Jayakumar</v>
          </cell>
          <cell r="BE1017" t="str">
            <v>Core</v>
          </cell>
          <cell r="BF1017" t="str">
            <v>Trade</v>
          </cell>
          <cell r="BG1017" t="str">
            <v>IN1</v>
          </cell>
          <cell r="BH1017" t="str">
            <v>I36</v>
          </cell>
          <cell r="BI1017" t="str">
            <v>I36</v>
          </cell>
          <cell r="BK1017" t="str">
            <v>INE</v>
          </cell>
          <cell r="BL1017" t="str">
            <v>INE</v>
          </cell>
          <cell r="BM1017" t="str">
            <v>TT3</v>
          </cell>
          <cell r="BN1017" t="str">
            <v>CS</v>
          </cell>
          <cell r="BS1017" t="str">
            <v>INLFMU</v>
          </cell>
          <cell r="BT1017" t="str">
            <v xml:space="preserve"> </v>
          </cell>
          <cell r="BU1017" t="str">
            <v>N</v>
          </cell>
          <cell r="BV1017" t="str">
            <v>N</v>
          </cell>
          <cell r="BW1017" t="str">
            <v>N</v>
          </cell>
          <cell r="BX1017" t="str">
            <v>Y</v>
          </cell>
          <cell r="BY1017" t="str">
            <v>N</v>
          </cell>
          <cell r="BZ1017" t="str">
            <v>N</v>
          </cell>
          <cell r="CA1017" t="str">
            <v>N</v>
          </cell>
          <cell r="CB1017" t="str">
            <v xml:space="preserve"> </v>
          </cell>
          <cell r="CC1017" t="str">
            <v>N</v>
          </cell>
          <cell r="CD1017">
            <v>413575</v>
          </cell>
          <cell r="CE1017">
            <v>414325</v>
          </cell>
          <cell r="CF1017">
            <v>414325</v>
          </cell>
          <cell r="CG1017">
            <v>414325</v>
          </cell>
          <cell r="CH1017">
            <v>414325</v>
          </cell>
          <cell r="CI1017">
            <v>414325</v>
          </cell>
          <cell r="CJ1017" t="str">
            <v>KKELLY1</v>
          </cell>
          <cell r="CK1017" t="str">
            <v/>
          </cell>
          <cell r="CM1017" t="str">
            <v/>
          </cell>
          <cell r="CN1017" t="str">
            <v>Check</v>
          </cell>
          <cell r="CO1017">
            <v>414325</v>
          </cell>
        </row>
        <row r="1018">
          <cell r="C1018">
            <v>414326</v>
          </cell>
          <cell r="D1018" t="str">
            <v>INLFCH</v>
          </cell>
          <cell r="E1018" t="str">
            <v>Chennai</v>
          </cell>
          <cell r="F1018" t="str">
            <v>INO</v>
          </cell>
          <cell r="G1018" t="str">
            <v>TN2</v>
          </cell>
          <cell r="H1018" t="str">
            <v>INSOUT</v>
          </cell>
          <cell r="I1018" t="str">
            <v>PONDICHERRY</v>
          </cell>
          <cell r="J1018" t="str">
            <v>Pondicherry</v>
          </cell>
          <cell r="K1018" t="str">
            <v>ChennaiPONDICHERRY</v>
          </cell>
          <cell r="L1018">
            <v>3</v>
          </cell>
          <cell r="P1018" t="str">
            <v/>
          </cell>
          <cell r="Q1018" t="str">
            <v>JIPMER HOSPITAL</v>
          </cell>
          <cell r="R1018" t="str">
            <v>JIPMER HOSPITAL</v>
          </cell>
          <cell r="S1018" t="str">
            <v>JIPMER HOSPITAL</v>
          </cell>
          <cell r="T1018" t="str">
            <v>DHANVANTARI NAGAR</v>
          </cell>
          <cell r="U1018" t="str">
            <v>GORIMEDU</v>
          </cell>
          <cell r="V1018" t="str">
            <v xml:space="preserve"> </v>
          </cell>
          <cell r="W1018" t="str">
            <v xml:space="preserve"> </v>
          </cell>
          <cell r="X1018">
            <v>605006</v>
          </cell>
          <cell r="Y1018" t="str">
            <v>PONDICHERRY</v>
          </cell>
          <cell r="Z1018" t="str">
            <v>IN</v>
          </cell>
          <cell r="AA1018" t="str">
            <v>I34</v>
          </cell>
          <cell r="AB1018" t="str">
            <v>JIPMER HOSPITAL DHANVANTARI NAGAR GORIMEDU     PONDICHERRY  ,Pondicherry Pin-605006 India</v>
          </cell>
          <cell r="AC1018" t="str">
            <v/>
          </cell>
          <cell r="AD1018" t="str">
            <v/>
          </cell>
          <cell r="AH1018" t="str">
            <v/>
          </cell>
          <cell r="AI1018" t="str">
            <v/>
          </cell>
          <cell r="AJ1018" t="str">
            <v/>
          </cell>
          <cell r="AO1018" t="str">
            <v>Inactive</v>
          </cell>
          <cell r="AP1018" t="str">
            <v/>
          </cell>
          <cell r="AQ1018" t="str">
            <v>Direct</v>
          </cell>
          <cell r="AR1018" t="str">
            <v>TN 1</v>
          </cell>
          <cell r="AS1018" t="str">
            <v>TN+AP+TS+KL+BA+KA+SL+HD</v>
          </cell>
          <cell r="AT1018" t="str">
            <v>Inactive</v>
          </cell>
          <cell r="AU1018" t="str">
            <v>Okay</v>
          </cell>
          <cell r="AV1018" t="str">
            <v/>
          </cell>
          <cell r="AW1018" t="str">
            <v/>
          </cell>
          <cell r="AX1018" t="str">
            <v>Vigeedha</v>
          </cell>
          <cell r="BA1018" t="str">
            <v/>
          </cell>
          <cell r="BB1018" t="str">
            <v/>
          </cell>
          <cell r="BC1018" t="str">
            <v>Karthikeyan B</v>
          </cell>
          <cell r="BD1018" t="str">
            <v>Jayakumar</v>
          </cell>
          <cell r="BE1018" t="str">
            <v>Core</v>
          </cell>
          <cell r="BF1018" t="str">
            <v>Trade</v>
          </cell>
          <cell r="BG1018" t="str">
            <v>IN1</v>
          </cell>
          <cell r="BH1018" t="str">
            <v>I34</v>
          </cell>
          <cell r="BI1018" t="str">
            <v>I34</v>
          </cell>
          <cell r="BK1018" t="str">
            <v>INE</v>
          </cell>
          <cell r="BL1018" t="str">
            <v>INE</v>
          </cell>
          <cell r="BM1018" t="str">
            <v>TT3</v>
          </cell>
          <cell r="BN1018" t="str">
            <v>CS</v>
          </cell>
          <cell r="BS1018" t="str">
            <v>INLFCH</v>
          </cell>
          <cell r="BT1018" t="str">
            <v xml:space="preserve"> </v>
          </cell>
          <cell r="BU1018" t="str">
            <v>N</v>
          </cell>
          <cell r="BV1018" t="str">
            <v>N</v>
          </cell>
          <cell r="BW1018" t="str">
            <v>N</v>
          </cell>
          <cell r="BX1018" t="str">
            <v>Y</v>
          </cell>
          <cell r="BY1018" t="str">
            <v>N</v>
          </cell>
          <cell r="BZ1018" t="str">
            <v>N</v>
          </cell>
          <cell r="CA1018" t="str">
            <v>N</v>
          </cell>
          <cell r="CB1018" t="str">
            <v xml:space="preserve"> </v>
          </cell>
          <cell r="CC1018" t="str">
            <v>N</v>
          </cell>
          <cell r="CD1018">
            <v>413553</v>
          </cell>
          <cell r="CE1018">
            <v>414326</v>
          </cell>
          <cell r="CF1018">
            <v>414326</v>
          </cell>
          <cell r="CG1018">
            <v>414326</v>
          </cell>
          <cell r="CH1018">
            <v>414326</v>
          </cell>
          <cell r="CI1018">
            <v>414326</v>
          </cell>
          <cell r="CJ1018" t="str">
            <v>KKELLY1</v>
          </cell>
          <cell r="CK1018" t="str">
            <v/>
          </cell>
          <cell r="CM1018" t="str">
            <v/>
          </cell>
          <cell r="CN1018" t="str">
            <v>Check</v>
          </cell>
          <cell r="CO1018">
            <v>414326</v>
          </cell>
        </row>
        <row r="1019">
          <cell r="C1019">
            <v>414327</v>
          </cell>
          <cell r="D1019" t="str">
            <v>INLFMU</v>
          </cell>
          <cell r="E1019" t="str">
            <v>Mumbai</v>
          </cell>
          <cell r="F1019" t="str">
            <v>INO</v>
          </cell>
          <cell r="G1019" t="str">
            <v>AP1</v>
          </cell>
          <cell r="H1019" t="str">
            <v>INSOUT</v>
          </cell>
          <cell r="I1019" t="str">
            <v>HYDERABAD</v>
          </cell>
          <cell r="J1019" t="str">
            <v>Telangana</v>
          </cell>
          <cell r="K1019" t="str">
            <v>MumbaiHYDERABAD</v>
          </cell>
          <cell r="L1019">
            <v>3</v>
          </cell>
          <cell r="P1019" t="str">
            <v/>
          </cell>
          <cell r="Q1019" t="str">
            <v>SALUS HEALTH CARE</v>
          </cell>
          <cell r="R1019" t="str">
            <v>SALUS HEALTH CARE</v>
          </cell>
          <cell r="S1019" t="str">
            <v>SALUS HEALTH CARE</v>
          </cell>
          <cell r="T1019" t="str">
            <v>PB NO.1011 3-6-369B</v>
          </cell>
          <cell r="U1019" t="str">
            <v>MEZ-3 MYM MONEY CENTRE</v>
          </cell>
          <cell r="V1019" t="str">
            <v>OPP. TELUGU ACADEMY HIMAYATH NAGAR</v>
          </cell>
          <cell r="W1019" t="str">
            <v xml:space="preserve"> </v>
          </cell>
          <cell r="X1019">
            <v>500029</v>
          </cell>
          <cell r="Y1019" t="str">
            <v>HYDERABAD</v>
          </cell>
          <cell r="Z1019" t="str">
            <v>IN</v>
          </cell>
          <cell r="AA1019" t="str">
            <v>I36</v>
          </cell>
          <cell r="AB1019" t="str">
            <v>SALUS HEALTH CARE PB NO.1011 3-6-369B MEZ-3 MYM MONEY CENTRE OPP. TELUGU ACADEMY HIMAYATH NAGAR   HYDERABAD  ,Telangana Pin-500029 India</v>
          </cell>
          <cell r="AC1019" t="str">
            <v/>
          </cell>
          <cell r="AD1019" t="str">
            <v/>
          </cell>
          <cell r="AE1019" t="str">
            <v>66258698</v>
          </cell>
          <cell r="AG1019" t="str">
            <v>66258698</v>
          </cell>
          <cell r="AH1019" t="str">
            <v>66258698</v>
          </cell>
          <cell r="AI1019" t="str">
            <v/>
          </cell>
          <cell r="AJ1019" t="str">
            <v/>
          </cell>
          <cell r="AO1019" t="str">
            <v>Inactive</v>
          </cell>
          <cell r="AP1019" t="str">
            <v/>
          </cell>
          <cell r="AQ1019" t="str">
            <v>Direct</v>
          </cell>
          <cell r="AR1019" t="str">
            <v>AP &amp; Telangana</v>
          </cell>
          <cell r="AS1019" t="str">
            <v>TN+AP+TS+KL+BA+KA+SL+HD</v>
          </cell>
          <cell r="AT1019" t="str">
            <v>Inactive</v>
          </cell>
          <cell r="AU1019" t="str">
            <v>Okay</v>
          </cell>
          <cell r="AV1019" t="str">
            <v/>
          </cell>
          <cell r="AW1019" t="str">
            <v/>
          </cell>
          <cell r="AX1019" t="str">
            <v>Vigeedha</v>
          </cell>
          <cell r="AZ1019" t="str">
            <v>66258698</v>
          </cell>
          <cell r="BA1019" t="str">
            <v/>
          </cell>
          <cell r="BB1019" t="str">
            <v/>
          </cell>
          <cell r="BC1019" t="str">
            <v>Senkathir P</v>
          </cell>
          <cell r="BD1019" t="str">
            <v>Jayakumar</v>
          </cell>
          <cell r="BE1019" t="str">
            <v>Core</v>
          </cell>
          <cell r="BF1019" t="str">
            <v>Trade</v>
          </cell>
          <cell r="BG1019" t="str">
            <v>IN1</v>
          </cell>
          <cell r="BH1019" t="str">
            <v>I36</v>
          </cell>
          <cell r="BI1019" t="str">
            <v>I36</v>
          </cell>
          <cell r="BK1019" t="str">
            <v>INE</v>
          </cell>
          <cell r="BL1019" t="str">
            <v>INE</v>
          </cell>
          <cell r="BM1019" t="str">
            <v>TT3</v>
          </cell>
          <cell r="BN1019" t="str">
            <v>CS</v>
          </cell>
          <cell r="BS1019" t="str">
            <v>INLFMU</v>
          </cell>
          <cell r="BT1019" t="str">
            <v xml:space="preserve"> </v>
          </cell>
          <cell r="BU1019" t="str">
            <v>N</v>
          </cell>
          <cell r="BV1019" t="str">
            <v>N</v>
          </cell>
          <cell r="BW1019" t="str">
            <v>N</v>
          </cell>
          <cell r="BX1019" t="str">
            <v>Y</v>
          </cell>
          <cell r="BY1019" t="str">
            <v>N</v>
          </cell>
          <cell r="BZ1019" t="str">
            <v>N</v>
          </cell>
          <cell r="CA1019" t="str">
            <v>N</v>
          </cell>
          <cell r="CB1019" t="str">
            <v xml:space="preserve"> </v>
          </cell>
          <cell r="CC1019" t="str">
            <v>N</v>
          </cell>
          <cell r="CD1019">
            <v>413575</v>
          </cell>
          <cell r="CE1019">
            <v>414327</v>
          </cell>
          <cell r="CF1019">
            <v>414327</v>
          </cell>
          <cell r="CG1019">
            <v>414327</v>
          </cell>
          <cell r="CH1019">
            <v>414327</v>
          </cell>
          <cell r="CI1019">
            <v>414327</v>
          </cell>
          <cell r="CJ1019" t="str">
            <v>KKELLY1</v>
          </cell>
          <cell r="CK1019" t="str">
            <v/>
          </cell>
          <cell r="CM1019" t="str">
            <v/>
          </cell>
          <cell r="CN1019" t="str">
            <v>Check</v>
          </cell>
          <cell r="CO1019">
            <v>414327</v>
          </cell>
        </row>
        <row r="1020">
          <cell r="C1020">
            <v>414328</v>
          </cell>
          <cell r="D1020" t="str">
            <v>INLFMU</v>
          </cell>
          <cell r="E1020" t="str">
            <v>Mumbai</v>
          </cell>
          <cell r="F1020" t="str">
            <v>INO</v>
          </cell>
          <cell r="G1020" t="str">
            <v>AP1</v>
          </cell>
          <cell r="H1020" t="str">
            <v>INSOUT</v>
          </cell>
          <cell r="I1020" t="str">
            <v>HYDERABAD</v>
          </cell>
          <cell r="J1020" t="str">
            <v>Telangana</v>
          </cell>
          <cell r="K1020" t="str">
            <v>MumbaiHYDERABAD</v>
          </cell>
          <cell r="L1020">
            <v>3</v>
          </cell>
          <cell r="P1020" t="str">
            <v/>
          </cell>
          <cell r="Q1020" t="str">
            <v>VISHWA HEALTH INSTITUTE (P) LTD</v>
          </cell>
          <cell r="R1020" t="str">
            <v>VISHWA HEALTH INSTITUTE P LTD</v>
          </cell>
          <cell r="S1020" t="str">
            <v>VISHWA HEALTH INSTITUTE (P) LTD</v>
          </cell>
          <cell r="T1020" t="str">
            <v>1-2-365/36/6&amp;7</v>
          </cell>
          <cell r="U1020" t="str">
            <v>SAI VANI SUPER SPECIALITY HOSPITAL</v>
          </cell>
          <cell r="V1020" t="str">
            <v>RAMAKRISHNA MATH ROAD</v>
          </cell>
          <cell r="W1020" t="str">
            <v>OPP: INDIRA PARK</v>
          </cell>
          <cell r="X1020">
            <v>500029</v>
          </cell>
          <cell r="Y1020" t="str">
            <v>HYDERABAD</v>
          </cell>
          <cell r="Z1020" t="str">
            <v>IN</v>
          </cell>
          <cell r="AA1020" t="str">
            <v>I36</v>
          </cell>
          <cell r="AB1020" t="str">
            <v>VISHWA HEALTH INSTITUTE (P) LTD 1-2-365/36/6&amp;7 SAI VANI SUPER SPECIALITY HOSPITAL RAMAKRISHNA MATH ROAD OPP: INDIRA PARK HYDERABAD  ,Telangana Pin-500029 India</v>
          </cell>
          <cell r="AC1020" t="str">
            <v/>
          </cell>
          <cell r="AD1020" t="str">
            <v/>
          </cell>
          <cell r="AE1020" t="str">
            <v>9848840200</v>
          </cell>
          <cell r="AG1020" t="str">
            <v>9848840200</v>
          </cell>
          <cell r="AH1020" t="str">
            <v>9848840200</v>
          </cell>
          <cell r="AI1020" t="str">
            <v/>
          </cell>
          <cell r="AJ1020" t="str">
            <v/>
          </cell>
          <cell r="AO1020" t="str">
            <v>Inactive</v>
          </cell>
          <cell r="AP1020" t="str">
            <v/>
          </cell>
          <cell r="AQ1020" t="str">
            <v>Direct</v>
          </cell>
          <cell r="AR1020" t="str">
            <v>AP &amp; Telangana</v>
          </cell>
          <cell r="AS1020" t="str">
            <v>TN+AP+TS+KL+BA+KA+SL+HD</v>
          </cell>
          <cell r="AT1020" t="str">
            <v>Inactive</v>
          </cell>
          <cell r="AU1020" t="str">
            <v>Okay</v>
          </cell>
          <cell r="AV1020" t="str">
            <v/>
          </cell>
          <cell r="AW1020" t="str">
            <v/>
          </cell>
          <cell r="AX1020" t="str">
            <v>Vigeedha</v>
          </cell>
          <cell r="AZ1020" t="str">
            <v>9848840200</v>
          </cell>
          <cell r="BA1020" t="str">
            <v/>
          </cell>
          <cell r="BB1020" t="str">
            <v/>
          </cell>
          <cell r="BC1020" t="str">
            <v>Senkathir P</v>
          </cell>
          <cell r="BD1020" t="str">
            <v>Jayakumar</v>
          </cell>
          <cell r="BE1020" t="str">
            <v>Core</v>
          </cell>
          <cell r="BF1020" t="str">
            <v>Trade</v>
          </cell>
          <cell r="BG1020" t="str">
            <v>IN1</v>
          </cell>
          <cell r="BH1020" t="str">
            <v>I36</v>
          </cell>
          <cell r="BI1020" t="str">
            <v>I36</v>
          </cell>
          <cell r="BK1020" t="str">
            <v>INE</v>
          </cell>
          <cell r="BL1020" t="str">
            <v>INE</v>
          </cell>
          <cell r="BM1020" t="str">
            <v>TT3</v>
          </cell>
          <cell r="BN1020" t="str">
            <v>CS</v>
          </cell>
          <cell r="BS1020" t="str">
            <v>INLFMU</v>
          </cell>
          <cell r="BT1020" t="str">
            <v xml:space="preserve"> </v>
          </cell>
          <cell r="BU1020" t="str">
            <v>N</v>
          </cell>
          <cell r="BV1020" t="str">
            <v>N</v>
          </cell>
          <cell r="BW1020" t="str">
            <v>N</v>
          </cell>
          <cell r="BX1020" t="str">
            <v>Y</v>
          </cell>
          <cell r="BY1020" t="str">
            <v>N</v>
          </cell>
          <cell r="BZ1020" t="str">
            <v>N</v>
          </cell>
          <cell r="CA1020" t="str">
            <v>N</v>
          </cell>
          <cell r="CB1020" t="str">
            <v xml:space="preserve"> </v>
          </cell>
          <cell r="CC1020" t="str">
            <v>N</v>
          </cell>
          <cell r="CD1020">
            <v>413575</v>
          </cell>
          <cell r="CE1020">
            <v>414328</v>
          </cell>
          <cell r="CF1020">
            <v>414328</v>
          </cell>
          <cell r="CG1020">
            <v>414328</v>
          </cell>
          <cell r="CH1020">
            <v>414328</v>
          </cell>
          <cell r="CI1020">
            <v>414328</v>
          </cell>
          <cell r="CJ1020" t="str">
            <v>KKELLY1</v>
          </cell>
          <cell r="CK1020" t="str">
            <v/>
          </cell>
          <cell r="CM1020" t="str">
            <v/>
          </cell>
          <cell r="CN1020" t="str">
            <v>Check</v>
          </cell>
          <cell r="CO1020">
            <v>414328</v>
          </cell>
        </row>
        <row r="1021">
          <cell r="C1021">
            <v>414329</v>
          </cell>
          <cell r="D1021" t="str">
            <v>INLFMU</v>
          </cell>
          <cell r="E1021" t="str">
            <v>Mumbai</v>
          </cell>
          <cell r="F1021" t="str">
            <v>INO</v>
          </cell>
          <cell r="G1021" t="str">
            <v>AP1</v>
          </cell>
          <cell r="H1021" t="str">
            <v>INSOUT</v>
          </cell>
          <cell r="I1021" t="str">
            <v>NELLORE</v>
          </cell>
          <cell r="J1021" t="str">
            <v>Andhra Pradesh</v>
          </cell>
          <cell r="K1021" t="str">
            <v>MumbaiNELLORE</v>
          </cell>
          <cell r="L1021">
            <v>4</v>
          </cell>
          <cell r="P1021" t="str">
            <v/>
          </cell>
          <cell r="Q1021" t="str">
            <v>SIMHAPURI HOSPITALS</v>
          </cell>
          <cell r="R1021" t="str">
            <v>SIMHAPURI HOSPITALS</v>
          </cell>
          <cell r="S1021" t="str">
            <v>SIMHAPURI HOSPITALS</v>
          </cell>
          <cell r="T1021" t="str">
            <v>NH-5 CHINTHAREDDYPALEM</v>
          </cell>
          <cell r="U1021" t="str">
            <v>CROSS ROAD</v>
          </cell>
          <cell r="V1021" t="str">
            <v xml:space="preserve"> </v>
          </cell>
          <cell r="W1021" t="str">
            <v xml:space="preserve"> </v>
          </cell>
          <cell r="X1021">
            <v>524002</v>
          </cell>
          <cell r="Y1021" t="str">
            <v>NELLORE</v>
          </cell>
          <cell r="Z1021" t="str">
            <v>IN</v>
          </cell>
          <cell r="AA1021" t="str">
            <v>I37</v>
          </cell>
          <cell r="AB1021" t="str">
            <v>SIMHAPURI HOSPITALS NH-5 CHINTHAREDDYPALEM CROSS ROAD     NELLORE  ,Andhra Pradesh Pin-524002 India</v>
          </cell>
          <cell r="AC1021" t="str">
            <v/>
          </cell>
          <cell r="AD1021" t="str">
            <v/>
          </cell>
          <cell r="AE1021" t="str">
            <v>9849593231</v>
          </cell>
          <cell r="AG1021" t="str">
            <v>9849593231</v>
          </cell>
          <cell r="AH1021" t="str">
            <v>9849593231</v>
          </cell>
          <cell r="AI1021" t="str">
            <v/>
          </cell>
          <cell r="AJ1021" t="str">
            <v/>
          </cell>
          <cell r="AO1021" t="str">
            <v>Inactive</v>
          </cell>
          <cell r="AP1021" t="str">
            <v/>
          </cell>
          <cell r="AQ1021" t="str">
            <v>Direct</v>
          </cell>
          <cell r="AR1021" t="str">
            <v>AP &amp; Telangana</v>
          </cell>
          <cell r="AS1021" t="str">
            <v>TN+AP+TS+KL+BA+KA+SL+HD</v>
          </cell>
          <cell r="AT1021" t="str">
            <v>Inactive</v>
          </cell>
          <cell r="AU1021" t="str">
            <v>Okay</v>
          </cell>
          <cell r="AV1021" t="str">
            <v/>
          </cell>
          <cell r="AW1021" t="str">
            <v/>
          </cell>
          <cell r="AX1021" t="str">
            <v>Vigeedha</v>
          </cell>
          <cell r="AZ1021" t="str">
            <v>9849593231</v>
          </cell>
          <cell r="BA1021" t="str">
            <v/>
          </cell>
          <cell r="BB1021" t="str">
            <v/>
          </cell>
          <cell r="BC1021" t="str">
            <v>Senkathir P</v>
          </cell>
          <cell r="BD1021" t="str">
            <v>Jayakumar</v>
          </cell>
          <cell r="BE1021" t="str">
            <v>Core</v>
          </cell>
          <cell r="BF1021" t="str">
            <v>Trade</v>
          </cell>
          <cell r="BG1021" t="str">
            <v>IN1</v>
          </cell>
          <cell r="BH1021" t="str">
            <v>I37</v>
          </cell>
          <cell r="BI1021" t="str">
            <v>I37</v>
          </cell>
          <cell r="BK1021" t="str">
            <v>INE</v>
          </cell>
          <cell r="BL1021" t="str">
            <v>INE</v>
          </cell>
          <cell r="BM1021" t="str">
            <v>TT4</v>
          </cell>
          <cell r="BN1021" t="str">
            <v>CS</v>
          </cell>
          <cell r="BS1021" t="str">
            <v>INLFMU</v>
          </cell>
          <cell r="BT1021" t="str">
            <v xml:space="preserve"> </v>
          </cell>
          <cell r="BU1021" t="str">
            <v>N</v>
          </cell>
          <cell r="BV1021" t="str">
            <v>N</v>
          </cell>
          <cell r="BW1021" t="str">
            <v>N</v>
          </cell>
          <cell r="BX1021" t="str">
            <v>Y</v>
          </cell>
          <cell r="BY1021" t="str">
            <v>N</v>
          </cell>
          <cell r="BZ1021" t="str">
            <v>N</v>
          </cell>
          <cell r="CA1021" t="str">
            <v>N</v>
          </cell>
          <cell r="CB1021" t="str">
            <v xml:space="preserve"> </v>
          </cell>
          <cell r="CC1021" t="str">
            <v>N</v>
          </cell>
          <cell r="CD1021">
            <v>413575</v>
          </cell>
          <cell r="CE1021">
            <v>414329</v>
          </cell>
          <cell r="CF1021">
            <v>414329</v>
          </cell>
          <cell r="CG1021">
            <v>414329</v>
          </cell>
          <cell r="CH1021">
            <v>414329</v>
          </cell>
          <cell r="CI1021">
            <v>414329</v>
          </cell>
          <cell r="CJ1021" t="str">
            <v>KKELLY1</v>
          </cell>
          <cell r="CK1021" t="str">
            <v/>
          </cell>
          <cell r="CM1021" t="str">
            <v/>
          </cell>
          <cell r="CN1021" t="str">
            <v>Check</v>
          </cell>
          <cell r="CO1021">
            <v>414329</v>
          </cell>
        </row>
        <row r="1022">
          <cell r="C1022">
            <v>414330</v>
          </cell>
          <cell r="D1022" t="str">
            <v>INLFMU</v>
          </cell>
          <cell r="E1022" t="str">
            <v>Mumbai</v>
          </cell>
          <cell r="F1022" t="str">
            <v>INO</v>
          </cell>
          <cell r="G1022" t="str">
            <v>AP1</v>
          </cell>
          <cell r="H1022" t="str">
            <v>INSOUT</v>
          </cell>
          <cell r="I1022" t="str">
            <v>HYDERABAD</v>
          </cell>
          <cell r="J1022" t="str">
            <v>Telangana</v>
          </cell>
          <cell r="K1022" t="str">
            <v>MumbaiHYDERABAD</v>
          </cell>
          <cell r="L1022">
            <v>3</v>
          </cell>
          <cell r="P1022" t="str">
            <v/>
          </cell>
          <cell r="Q1022" t="str">
            <v>QPS BIOSERVE INDIA PVT. LTD.</v>
          </cell>
          <cell r="R1022" t="str">
            <v>QPS BIOSERVE INDIA PVT LTD</v>
          </cell>
          <cell r="S1022" t="str">
            <v>QPS BIOSERVE INDIA PVT. LTD.</v>
          </cell>
          <cell r="T1022" t="str">
            <v>6-56/6/1A</v>
          </cell>
          <cell r="U1022" t="str">
            <v>OPP: IDPL NH9 BALANAGAR</v>
          </cell>
          <cell r="V1022" t="str">
            <v xml:space="preserve"> </v>
          </cell>
          <cell r="W1022" t="str">
            <v xml:space="preserve"> </v>
          </cell>
          <cell r="X1022">
            <v>500037</v>
          </cell>
          <cell r="Y1022" t="str">
            <v>HYDERABAD</v>
          </cell>
          <cell r="Z1022" t="str">
            <v>IN</v>
          </cell>
          <cell r="AA1022" t="str">
            <v>I36</v>
          </cell>
          <cell r="AB1022" t="str">
            <v>QPS BIOSERVE INDIA PVT. LTD. 6-56/6/1A OPP: IDPL NH9 BALANAGAR     HYDERABAD  ,Telangana Pin-500037 India</v>
          </cell>
          <cell r="AC1022" t="str">
            <v/>
          </cell>
          <cell r="AD1022" t="str">
            <v/>
          </cell>
          <cell r="AE1022" t="str">
            <v>040-43770873</v>
          </cell>
          <cell r="AG1022" t="str">
            <v>040-43770873</v>
          </cell>
          <cell r="AH1022" t="str">
            <v>040-43770873</v>
          </cell>
          <cell r="AI1022" t="str">
            <v/>
          </cell>
          <cell r="AJ1022" t="str">
            <v/>
          </cell>
          <cell r="AO1022" t="str">
            <v>Inactive</v>
          </cell>
          <cell r="AP1022" t="str">
            <v/>
          </cell>
          <cell r="AQ1022" t="str">
            <v>Direct</v>
          </cell>
          <cell r="AR1022" t="str">
            <v>AP &amp; Telangana</v>
          </cell>
          <cell r="AS1022" t="str">
            <v>TN+AP+TS+KL+BA+KA+SL+HD</v>
          </cell>
          <cell r="AT1022" t="str">
            <v>Inactive</v>
          </cell>
          <cell r="AU1022" t="str">
            <v>Okay</v>
          </cell>
          <cell r="AV1022" t="str">
            <v/>
          </cell>
          <cell r="AW1022" t="str">
            <v/>
          </cell>
          <cell r="AX1022" t="str">
            <v>Vigeedha</v>
          </cell>
          <cell r="AZ1022" t="str">
            <v>040-43770873</v>
          </cell>
          <cell r="BA1022" t="str">
            <v/>
          </cell>
          <cell r="BB1022" t="str">
            <v/>
          </cell>
          <cell r="BC1022" t="str">
            <v>Senkathir P</v>
          </cell>
          <cell r="BD1022" t="str">
            <v>Jayakumar</v>
          </cell>
          <cell r="BE1022" t="str">
            <v>Core</v>
          </cell>
          <cell r="BF1022" t="str">
            <v>Trade</v>
          </cell>
          <cell r="BG1022" t="str">
            <v>IN1</v>
          </cell>
          <cell r="BH1022" t="str">
            <v>I36</v>
          </cell>
          <cell r="BI1022" t="str">
            <v>I36</v>
          </cell>
          <cell r="BK1022" t="str">
            <v>INE</v>
          </cell>
          <cell r="BL1022" t="str">
            <v>INE</v>
          </cell>
          <cell r="BM1022" t="str">
            <v>TT3</v>
          </cell>
          <cell r="BN1022" t="str">
            <v>CS</v>
          </cell>
          <cell r="BS1022" t="str">
            <v>INLFMU</v>
          </cell>
          <cell r="BT1022" t="str">
            <v xml:space="preserve"> </v>
          </cell>
          <cell r="BU1022" t="str">
            <v>N</v>
          </cell>
          <cell r="BV1022" t="str">
            <v>N</v>
          </cell>
          <cell r="BW1022" t="str">
            <v>N</v>
          </cell>
          <cell r="BX1022" t="str">
            <v>Y</v>
          </cell>
          <cell r="BY1022" t="str">
            <v>N</v>
          </cell>
          <cell r="BZ1022" t="str">
            <v>N</v>
          </cell>
          <cell r="CA1022" t="str">
            <v>N</v>
          </cell>
          <cell r="CB1022" t="str">
            <v xml:space="preserve"> </v>
          </cell>
          <cell r="CC1022" t="str">
            <v>N</v>
          </cell>
          <cell r="CD1022">
            <v>413575</v>
          </cell>
          <cell r="CE1022">
            <v>414330</v>
          </cell>
          <cell r="CF1022">
            <v>414330</v>
          </cell>
          <cell r="CG1022">
            <v>414330</v>
          </cell>
          <cell r="CH1022">
            <v>414330</v>
          </cell>
          <cell r="CI1022">
            <v>414330</v>
          </cell>
          <cell r="CJ1022" t="str">
            <v>KKELLY1</v>
          </cell>
          <cell r="CK1022" t="str">
            <v/>
          </cell>
          <cell r="CM1022" t="str">
            <v/>
          </cell>
          <cell r="CN1022" t="str">
            <v>Check</v>
          </cell>
          <cell r="CO1022">
            <v>414330</v>
          </cell>
        </row>
        <row r="1023">
          <cell r="C1023">
            <v>414331</v>
          </cell>
          <cell r="D1023" t="str">
            <v>INLFMU</v>
          </cell>
          <cell r="E1023" t="str">
            <v>Mumbai</v>
          </cell>
          <cell r="F1023" t="str">
            <v>INO</v>
          </cell>
          <cell r="G1023" t="str">
            <v>AP1</v>
          </cell>
          <cell r="H1023" t="str">
            <v>INSOUT</v>
          </cell>
          <cell r="I1023" t="str">
            <v>HYDERABAD</v>
          </cell>
          <cell r="J1023" t="str">
            <v>Telangana</v>
          </cell>
          <cell r="K1023" t="str">
            <v>MumbaiHYDERABAD</v>
          </cell>
          <cell r="L1023">
            <v>3</v>
          </cell>
          <cell r="P1023" t="str">
            <v/>
          </cell>
          <cell r="Q1023" t="str">
            <v>BASAVATARAKAM INDO-AMERICAN CANCER</v>
          </cell>
          <cell r="R1023" t="str">
            <v>BASAVATARAKAM INDO-AMERICAN CANCER</v>
          </cell>
          <cell r="S1023" t="str">
            <v>BASAVATARAKAM INDO-AMERICAN CANCER</v>
          </cell>
          <cell r="T1023" t="str">
            <v>ROAD NO:10 BANJARA HILLS</v>
          </cell>
          <cell r="U1023" t="str">
            <v xml:space="preserve"> </v>
          </cell>
          <cell r="V1023" t="str">
            <v xml:space="preserve"> </v>
          </cell>
          <cell r="W1023" t="str">
            <v xml:space="preserve"> </v>
          </cell>
          <cell r="X1023">
            <v>500034</v>
          </cell>
          <cell r="Y1023" t="str">
            <v>HYDERABAD</v>
          </cell>
          <cell r="Z1023" t="str">
            <v>IN</v>
          </cell>
          <cell r="AA1023" t="str">
            <v>I36</v>
          </cell>
          <cell r="AB1023" t="str">
            <v>BASAVATARAKAM INDO-AMERICAN CANCER ROAD NO:10 BANJARA HILLS       HYDERABAD  ,Telangana Pin-500034 India</v>
          </cell>
          <cell r="AC1023" t="str">
            <v/>
          </cell>
          <cell r="AD1023" t="str">
            <v/>
          </cell>
          <cell r="AE1023" t="str">
            <v>040-23551235</v>
          </cell>
          <cell r="AG1023" t="str">
            <v>040-23551235</v>
          </cell>
          <cell r="AH1023" t="str">
            <v>040-23551235</v>
          </cell>
          <cell r="AI1023" t="str">
            <v/>
          </cell>
          <cell r="AJ1023" t="str">
            <v/>
          </cell>
          <cell r="AO1023" t="str">
            <v>Inactive</v>
          </cell>
          <cell r="AP1023" t="str">
            <v/>
          </cell>
          <cell r="AQ1023" t="str">
            <v>Direct</v>
          </cell>
          <cell r="AR1023" t="str">
            <v>AP &amp; Telangana</v>
          </cell>
          <cell r="AS1023" t="str">
            <v>TN+AP+TS+KL+BA+KA+SL+HD</v>
          </cell>
          <cell r="AT1023" t="str">
            <v>Inactive</v>
          </cell>
          <cell r="AU1023" t="str">
            <v>Okay</v>
          </cell>
          <cell r="AV1023" t="str">
            <v/>
          </cell>
          <cell r="AW1023" t="str">
            <v/>
          </cell>
          <cell r="AX1023" t="str">
            <v>Vigeedha</v>
          </cell>
          <cell r="AZ1023" t="str">
            <v>040-23551235</v>
          </cell>
          <cell r="BA1023" t="str">
            <v/>
          </cell>
          <cell r="BB1023" t="str">
            <v/>
          </cell>
          <cell r="BC1023" t="str">
            <v>Senkathir P</v>
          </cell>
          <cell r="BD1023" t="str">
            <v>Jayakumar</v>
          </cell>
          <cell r="BE1023" t="str">
            <v>Core</v>
          </cell>
          <cell r="BF1023" t="str">
            <v>Trade</v>
          </cell>
          <cell r="BG1023" t="str">
            <v>IN1</v>
          </cell>
          <cell r="BH1023" t="str">
            <v>I36</v>
          </cell>
          <cell r="BI1023" t="str">
            <v>I36</v>
          </cell>
          <cell r="BK1023" t="str">
            <v>INE</v>
          </cell>
          <cell r="BL1023" t="str">
            <v>INE</v>
          </cell>
          <cell r="BM1023" t="str">
            <v>TT3</v>
          </cell>
          <cell r="BN1023" t="str">
            <v>CS</v>
          </cell>
          <cell r="BS1023" t="str">
            <v>INLFMU</v>
          </cell>
          <cell r="BT1023" t="str">
            <v xml:space="preserve"> </v>
          </cell>
          <cell r="BU1023" t="str">
            <v>N</v>
          </cell>
          <cell r="BV1023" t="str">
            <v>N</v>
          </cell>
          <cell r="BW1023" t="str">
            <v>N</v>
          </cell>
          <cell r="BX1023" t="str">
            <v>Y</v>
          </cell>
          <cell r="BY1023" t="str">
            <v>N</v>
          </cell>
          <cell r="BZ1023" t="str">
            <v>N</v>
          </cell>
          <cell r="CA1023" t="str">
            <v>N</v>
          </cell>
          <cell r="CB1023" t="str">
            <v xml:space="preserve"> </v>
          </cell>
          <cell r="CC1023" t="str">
            <v>N</v>
          </cell>
          <cell r="CD1023">
            <v>413575</v>
          </cell>
          <cell r="CE1023">
            <v>414331</v>
          </cell>
          <cell r="CF1023">
            <v>414331</v>
          </cell>
          <cell r="CG1023">
            <v>414331</v>
          </cell>
          <cell r="CH1023">
            <v>414331</v>
          </cell>
          <cell r="CI1023">
            <v>414331</v>
          </cell>
          <cell r="CJ1023" t="str">
            <v>KKELLY1</v>
          </cell>
          <cell r="CK1023" t="str">
            <v/>
          </cell>
          <cell r="CM1023" t="str">
            <v/>
          </cell>
          <cell r="CN1023" t="str">
            <v>Check</v>
          </cell>
          <cell r="CO1023">
            <v>414331</v>
          </cell>
        </row>
        <row r="1024">
          <cell r="C1024">
            <v>414332</v>
          </cell>
          <cell r="D1024" t="str">
            <v>INLFCH</v>
          </cell>
          <cell r="E1024" t="str">
            <v>Chennai</v>
          </cell>
          <cell r="F1024" t="str">
            <v>INO</v>
          </cell>
          <cell r="G1024" t="str">
            <v>BA1</v>
          </cell>
          <cell r="H1024" t="str">
            <v>INSOUT</v>
          </cell>
          <cell r="I1024" t="str">
            <v>BANGALORE</v>
          </cell>
          <cell r="J1024" t="str">
            <v>Karnataka</v>
          </cell>
          <cell r="K1024" t="str">
            <v>ChennaiBANGALORE</v>
          </cell>
          <cell r="L1024">
            <v>3</v>
          </cell>
          <cell r="Q1024" t="str">
            <v>FORTIS HOSPITALS LIMITED</v>
          </cell>
          <cell r="R1024" t="str">
            <v>FORTIS HOSPITALS LIMITED</v>
          </cell>
          <cell r="S1024" t="str">
            <v>FORTIS HOSPITALS LIMITED</v>
          </cell>
          <cell r="T1024" t="str">
            <v>NO: 4 KFC RESTAURANT</v>
          </cell>
          <cell r="U1024" t="str">
            <v>CUNNINGHAM ROAD</v>
          </cell>
          <cell r="V1024" t="str">
            <v>VASANTH NAGAR</v>
          </cell>
          <cell r="W1024" t="str">
            <v xml:space="preserve"> </v>
          </cell>
          <cell r="X1024">
            <v>560052</v>
          </cell>
          <cell r="Y1024" t="str">
            <v>BANGALORE</v>
          </cell>
          <cell r="Z1024" t="str">
            <v>IN</v>
          </cell>
          <cell r="AA1024" t="str">
            <v>I29</v>
          </cell>
          <cell r="AB1024" t="str">
            <v>FORTIS HOSPITALS LIMITED NO: 4 KFC RESTAURANT CUNNINGHAM ROAD VASANTH NAGAR   BANGALORE  ,Karnataka Pin-560052 India</v>
          </cell>
          <cell r="AC1024" t="str">
            <v/>
          </cell>
          <cell r="AD1024" t="str">
            <v/>
          </cell>
          <cell r="AE1024" t="str">
            <v>080-41994444</v>
          </cell>
          <cell r="AG1024" t="str">
            <v>080-41994444</v>
          </cell>
          <cell r="AH1024" t="str">
            <v>080-41994444</v>
          </cell>
          <cell r="AI1024" t="str">
            <v/>
          </cell>
          <cell r="AJ1024" t="str">
            <v/>
          </cell>
          <cell r="AO1024" t="str">
            <v>Inactive</v>
          </cell>
          <cell r="AP1024" t="str">
            <v/>
          </cell>
          <cell r="AQ1024" t="str">
            <v>Direct</v>
          </cell>
          <cell r="AR1024" t="str">
            <v>Bangalore</v>
          </cell>
          <cell r="AS1024" t="str">
            <v>TN+AP+TS+KL+BA+KA+SL+HD</v>
          </cell>
          <cell r="AT1024" t="str">
            <v>Inactive</v>
          </cell>
          <cell r="AU1024" t="str">
            <v>Okay</v>
          </cell>
          <cell r="AV1024" t="str">
            <v/>
          </cell>
          <cell r="AW1024" t="str">
            <v/>
          </cell>
          <cell r="AX1024" t="str">
            <v>Vigeedha</v>
          </cell>
          <cell r="AZ1024" t="str">
            <v>080-41994444</v>
          </cell>
          <cell r="BA1024" t="str">
            <v/>
          </cell>
          <cell r="BB1024" t="str">
            <v/>
          </cell>
          <cell r="BC1024" t="str">
            <v>Senkathir P</v>
          </cell>
          <cell r="BD1024" t="str">
            <v>Jayakumar</v>
          </cell>
          <cell r="BE1024" t="str">
            <v>Core</v>
          </cell>
          <cell r="BF1024" t="str">
            <v>Trade</v>
          </cell>
          <cell r="BG1024" t="str">
            <v>IN1</v>
          </cell>
          <cell r="BH1024" t="str">
            <v>I29</v>
          </cell>
          <cell r="BI1024" t="str">
            <v>I29</v>
          </cell>
          <cell r="BK1024" t="str">
            <v>INE</v>
          </cell>
          <cell r="BL1024" t="str">
            <v>INE</v>
          </cell>
          <cell r="BM1024" t="str">
            <v>TT3</v>
          </cell>
          <cell r="BN1024" t="str">
            <v>CS</v>
          </cell>
          <cell r="BS1024" t="str">
            <v>INLFCH</v>
          </cell>
          <cell r="BT1024" t="str">
            <v xml:space="preserve"> </v>
          </cell>
          <cell r="BU1024" t="str">
            <v>N</v>
          </cell>
          <cell r="BV1024" t="str">
            <v>N</v>
          </cell>
          <cell r="BW1024" t="str">
            <v>N</v>
          </cell>
          <cell r="BX1024" t="str">
            <v>Y</v>
          </cell>
          <cell r="BY1024" t="str">
            <v>N</v>
          </cell>
          <cell r="BZ1024" t="str">
            <v>N</v>
          </cell>
          <cell r="CA1024" t="str">
            <v>N</v>
          </cell>
          <cell r="CB1024" t="str">
            <v xml:space="preserve"> </v>
          </cell>
          <cell r="CC1024" t="str">
            <v>N</v>
          </cell>
          <cell r="CD1024">
            <v>413580</v>
          </cell>
          <cell r="CE1024">
            <v>414332</v>
          </cell>
          <cell r="CF1024">
            <v>414332</v>
          </cell>
          <cell r="CG1024">
            <v>414332</v>
          </cell>
          <cell r="CH1024">
            <v>414332</v>
          </cell>
          <cell r="CI1024">
            <v>414332</v>
          </cell>
          <cell r="CJ1024" t="str">
            <v>KKELLY1</v>
          </cell>
          <cell r="CK1024" t="str">
            <v/>
          </cell>
          <cell r="CM1024" t="str">
            <v/>
          </cell>
          <cell r="CN1024" t="str">
            <v>Check</v>
          </cell>
          <cell r="CO1024">
            <v>414332</v>
          </cell>
        </row>
        <row r="1025">
          <cell r="C1025">
            <v>414333</v>
          </cell>
          <cell r="D1025" t="str">
            <v>INLFCH</v>
          </cell>
          <cell r="E1025" t="str">
            <v>Chennai</v>
          </cell>
          <cell r="F1025" t="str">
            <v>INO</v>
          </cell>
          <cell r="G1025" t="str">
            <v>BA1</v>
          </cell>
          <cell r="H1025" t="str">
            <v>INSOUT</v>
          </cell>
          <cell r="I1025" t="str">
            <v>BANGALORE</v>
          </cell>
          <cell r="J1025" t="str">
            <v>Karnataka</v>
          </cell>
          <cell r="K1025" t="str">
            <v>ChennaiBANGALORE</v>
          </cell>
          <cell r="L1025">
            <v>3</v>
          </cell>
          <cell r="Q1025" t="str">
            <v>FORTIS HOSPITALS LIMITED</v>
          </cell>
          <cell r="R1025" t="str">
            <v>FORTIS HOSPITALS LIMITED</v>
          </cell>
          <cell r="S1025" t="str">
            <v>FORTIS HOSPITALS LIMITED</v>
          </cell>
          <cell r="T1025" t="str">
            <v>NO: 111 WEST OF CHORD ROAD</v>
          </cell>
          <cell r="U1025" t="str">
            <v>NEAR RAJAJI NAGAR 1ST BLOCK JN</v>
          </cell>
          <cell r="V1025" t="str">
            <v>RAJAJI NAGAR 2ND STAGE NAGAPURA</v>
          </cell>
          <cell r="W1025" t="str">
            <v xml:space="preserve"> </v>
          </cell>
          <cell r="X1025">
            <v>560086</v>
          </cell>
          <cell r="Y1025" t="str">
            <v>BANGALORE</v>
          </cell>
          <cell r="Z1025" t="str">
            <v>IN</v>
          </cell>
          <cell r="AA1025" t="str">
            <v>I29</v>
          </cell>
          <cell r="AB1025" t="str">
            <v>FORTIS HOSPITALS LIMITED NO: 111 WEST OF CHORD ROAD NEAR RAJAJI NAGAR 1ST BLOCK JN RAJAJI NAGAR 2ND STAGE NAGAPURA   BANGALORE  ,Karnataka Pin-560086 India</v>
          </cell>
          <cell r="AC1025" t="str">
            <v/>
          </cell>
          <cell r="AD1025" t="str">
            <v/>
          </cell>
          <cell r="AE1025" t="str">
            <v>080-23004444</v>
          </cell>
          <cell r="AG1025" t="str">
            <v>080-23004444</v>
          </cell>
          <cell r="AH1025" t="str">
            <v>080-23004444</v>
          </cell>
          <cell r="AI1025" t="str">
            <v/>
          </cell>
          <cell r="AJ1025" t="str">
            <v/>
          </cell>
          <cell r="AO1025" t="str">
            <v>Inactive</v>
          </cell>
          <cell r="AP1025" t="str">
            <v/>
          </cell>
          <cell r="AQ1025" t="str">
            <v>Direct</v>
          </cell>
          <cell r="AR1025" t="str">
            <v>Bangalore</v>
          </cell>
          <cell r="AS1025" t="str">
            <v>TN+AP+TS+KL+BA+KA+SL+HD</v>
          </cell>
          <cell r="AT1025" t="str">
            <v>Inactive</v>
          </cell>
          <cell r="AU1025" t="str">
            <v>Okay</v>
          </cell>
          <cell r="AV1025" t="str">
            <v/>
          </cell>
          <cell r="AW1025" t="str">
            <v/>
          </cell>
          <cell r="AX1025" t="str">
            <v>Vigeedha</v>
          </cell>
          <cell r="AZ1025" t="str">
            <v>080-23004444</v>
          </cell>
          <cell r="BA1025" t="str">
            <v/>
          </cell>
          <cell r="BB1025" t="str">
            <v/>
          </cell>
          <cell r="BC1025" t="str">
            <v>Senkathir P</v>
          </cell>
          <cell r="BD1025" t="str">
            <v>Jayakumar</v>
          </cell>
          <cell r="BE1025" t="str">
            <v>Core</v>
          </cell>
          <cell r="BF1025" t="str">
            <v>Trade</v>
          </cell>
          <cell r="BG1025" t="str">
            <v>IN1</v>
          </cell>
          <cell r="BH1025" t="str">
            <v>I29</v>
          </cell>
          <cell r="BI1025" t="str">
            <v>I29</v>
          </cell>
          <cell r="BK1025" t="str">
            <v>INE</v>
          </cell>
          <cell r="BL1025" t="str">
            <v>INE</v>
          </cell>
          <cell r="BM1025" t="str">
            <v>TT3</v>
          </cell>
          <cell r="BN1025" t="str">
            <v>CS</v>
          </cell>
          <cell r="BS1025" t="str">
            <v>INLFCH</v>
          </cell>
          <cell r="BT1025" t="str">
            <v xml:space="preserve"> </v>
          </cell>
          <cell r="BU1025" t="str">
            <v>N</v>
          </cell>
          <cell r="BV1025" t="str">
            <v>N</v>
          </cell>
          <cell r="BW1025" t="str">
            <v>N</v>
          </cell>
          <cell r="BX1025" t="str">
            <v>Y</v>
          </cell>
          <cell r="BY1025" t="str">
            <v>N</v>
          </cell>
          <cell r="BZ1025" t="str">
            <v>N</v>
          </cell>
          <cell r="CA1025" t="str">
            <v>N</v>
          </cell>
          <cell r="CB1025" t="str">
            <v xml:space="preserve"> </v>
          </cell>
          <cell r="CC1025" t="str">
            <v>N</v>
          </cell>
          <cell r="CD1025">
            <v>413580</v>
          </cell>
          <cell r="CE1025">
            <v>414333</v>
          </cell>
          <cell r="CF1025">
            <v>414333</v>
          </cell>
          <cell r="CG1025">
            <v>414333</v>
          </cell>
          <cell r="CH1025">
            <v>414333</v>
          </cell>
          <cell r="CI1025">
            <v>414333</v>
          </cell>
          <cell r="CJ1025" t="str">
            <v>KKELLY1</v>
          </cell>
          <cell r="CK1025" t="str">
            <v/>
          </cell>
          <cell r="CM1025" t="str">
            <v/>
          </cell>
          <cell r="CN1025" t="str">
            <v>Check</v>
          </cell>
          <cell r="CO1025">
            <v>414333</v>
          </cell>
        </row>
        <row r="1026">
          <cell r="C1026">
            <v>414334</v>
          </cell>
          <cell r="D1026" t="str">
            <v>INLFCH</v>
          </cell>
          <cell r="E1026" t="str">
            <v>Chennai</v>
          </cell>
          <cell r="F1026" t="str">
            <v>INO</v>
          </cell>
          <cell r="G1026" t="str">
            <v>BA1</v>
          </cell>
          <cell r="H1026" t="str">
            <v>INSOUT</v>
          </cell>
          <cell r="I1026" t="str">
            <v>BANGALORE</v>
          </cell>
          <cell r="J1026" t="str">
            <v>Karnataka</v>
          </cell>
          <cell r="K1026" t="str">
            <v>ChennaiBANGALORE</v>
          </cell>
          <cell r="L1026">
            <v>3</v>
          </cell>
          <cell r="Q1026" t="str">
            <v>FORTIS HOSPITALS LIMITED</v>
          </cell>
          <cell r="R1026" t="str">
            <v>FORTIS HOSPITALS LIMITED</v>
          </cell>
          <cell r="S1026" t="str">
            <v>FORTIS HOSPITALS LIMITED</v>
          </cell>
          <cell r="T1026" t="str">
            <v>NO: 154/9 OPPOSITE TO IIMB</v>
          </cell>
          <cell r="U1026" t="str">
            <v>BANNERGHATTA MAIN ROAD</v>
          </cell>
          <cell r="V1026" t="str">
            <v>SAHYADRI LAYOUT BILEKAHALLI</v>
          </cell>
          <cell r="W1026" t="str">
            <v xml:space="preserve"> </v>
          </cell>
          <cell r="X1026">
            <v>560076</v>
          </cell>
          <cell r="Y1026" t="str">
            <v>BANGALORE</v>
          </cell>
          <cell r="Z1026" t="str">
            <v>IN</v>
          </cell>
          <cell r="AA1026" t="str">
            <v>I29</v>
          </cell>
          <cell r="AB1026" t="str">
            <v>FORTIS HOSPITALS LIMITED NO: 154/9 OPPOSITE TO IIMB BANNERGHATTA MAIN ROAD SAHYADRI LAYOUT BILEKAHALLI   BANGALORE  ,Karnataka Pin-560076 India</v>
          </cell>
          <cell r="AC1026" t="str">
            <v/>
          </cell>
          <cell r="AD1026" t="str">
            <v/>
          </cell>
          <cell r="AE1026" t="str">
            <v>080-66214444</v>
          </cell>
          <cell r="AG1026" t="str">
            <v>080-66214444</v>
          </cell>
          <cell r="AH1026" t="str">
            <v>080-66214444</v>
          </cell>
          <cell r="AI1026" t="str">
            <v/>
          </cell>
          <cell r="AJ1026" t="str">
            <v/>
          </cell>
          <cell r="AO1026" t="str">
            <v>Inactive</v>
          </cell>
          <cell r="AP1026" t="str">
            <v/>
          </cell>
          <cell r="AQ1026" t="str">
            <v>Direct</v>
          </cell>
          <cell r="AR1026" t="str">
            <v>Bangalore</v>
          </cell>
          <cell r="AS1026" t="str">
            <v>TN+AP+TS+KL+BA+KA+SL+HD</v>
          </cell>
          <cell r="AT1026" t="str">
            <v>Inactive</v>
          </cell>
          <cell r="AU1026" t="str">
            <v>Okay</v>
          </cell>
          <cell r="AV1026" t="str">
            <v/>
          </cell>
          <cell r="AW1026" t="str">
            <v/>
          </cell>
          <cell r="AX1026" t="str">
            <v>Vigeedha</v>
          </cell>
          <cell r="AZ1026" t="str">
            <v>080-66214444</v>
          </cell>
          <cell r="BA1026" t="str">
            <v/>
          </cell>
          <cell r="BB1026" t="str">
            <v/>
          </cell>
          <cell r="BC1026" t="str">
            <v>Senkathir P</v>
          </cell>
          <cell r="BD1026" t="str">
            <v>Jayakumar</v>
          </cell>
          <cell r="BE1026" t="str">
            <v>Core</v>
          </cell>
          <cell r="BF1026" t="str">
            <v>Trade</v>
          </cell>
          <cell r="BG1026" t="str">
            <v>IN1</v>
          </cell>
          <cell r="BH1026" t="str">
            <v>I29</v>
          </cell>
          <cell r="BI1026" t="str">
            <v>I29</v>
          </cell>
          <cell r="BK1026" t="str">
            <v>INE</v>
          </cell>
          <cell r="BL1026" t="str">
            <v>INE</v>
          </cell>
          <cell r="BM1026" t="str">
            <v>TT3</v>
          </cell>
          <cell r="BN1026" t="str">
            <v>CS</v>
          </cell>
          <cell r="BS1026" t="str">
            <v>INLFCH</v>
          </cell>
          <cell r="BT1026" t="str">
            <v xml:space="preserve"> </v>
          </cell>
          <cell r="BU1026" t="str">
            <v>N</v>
          </cell>
          <cell r="BV1026" t="str">
            <v>N</v>
          </cell>
          <cell r="BW1026" t="str">
            <v>N</v>
          </cell>
          <cell r="BX1026" t="str">
            <v>Y</v>
          </cell>
          <cell r="BY1026" t="str">
            <v>N</v>
          </cell>
          <cell r="BZ1026" t="str">
            <v>N</v>
          </cell>
          <cell r="CA1026" t="str">
            <v>N</v>
          </cell>
          <cell r="CB1026" t="str">
            <v xml:space="preserve"> </v>
          </cell>
          <cell r="CC1026" t="str">
            <v>N</v>
          </cell>
          <cell r="CD1026">
            <v>413580</v>
          </cell>
          <cell r="CE1026">
            <v>414334</v>
          </cell>
          <cell r="CF1026">
            <v>414334</v>
          </cell>
          <cell r="CG1026">
            <v>414334</v>
          </cell>
          <cell r="CH1026">
            <v>414334</v>
          </cell>
          <cell r="CI1026">
            <v>414334</v>
          </cell>
          <cell r="CJ1026" t="str">
            <v>KKELLY1</v>
          </cell>
          <cell r="CK1026" t="str">
            <v/>
          </cell>
          <cell r="CM1026" t="str">
            <v/>
          </cell>
          <cell r="CN1026" t="str">
            <v>Check</v>
          </cell>
          <cell r="CO1026">
            <v>414334</v>
          </cell>
        </row>
        <row r="1027">
          <cell r="C1027">
            <v>414335</v>
          </cell>
          <cell r="D1027" t="str">
            <v>INLFMU</v>
          </cell>
          <cell r="E1027" t="str">
            <v>Mumbai</v>
          </cell>
          <cell r="F1027" t="str">
            <v>INO</v>
          </cell>
          <cell r="G1027" t="str">
            <v>AP1</v>
          </cell>
          <cell r="H1027" t="str">
            <v>INSOUT</v>
          </cell>
          <cell r="I1027" t="str">
            <v>HYDERABAD</v>
          </cell>
          <cell r="J1027" t="str">
            <v>Telangana</v>
          </cell>
          <cell r="K1027" t="str">
            <v>MumbaiHYDERABAD</v>
          </cell>
          <cell r="L1027">
            <v>3</v>
          </cell>
          <cell r="P1027" t="str">
            <v/>
          </cell>
          <cell r="Q1027" t="str">
            <v>AMERICAN INSTITUE OF PATHOLOGY AND</v>
          </cell>
          <cell r="R1027" t="str">
            <v>AMERICAN INSTITUE OF PATHOLOGY AND</v>
          </cell>
          <cell r="S1027" t="str">
            <v>AMERICAN INSTITUE OF PATHOLOGY AND</v>
          </cell>
          <cell r="T1027" t="str">
            <v>DOOR NO:1-100/CCHNALLAGANDLA</v>
          </cell>
          <cell r="U1027" t="str">
            <v>VILLAGE SERILINGAMPALLY MANDAL</v>
          </cell>
          <cell r="V1027" t="str">
            <v xml:space="preserve"> </v>
          </cell>
          <cell r="W1027" t="str">
            <v xml:space="preserve"> </v>
          </cell>
          <cell r="X1027">
            <v>500019</v>
          </cell>
          <cell r="Y1027" t="str">
            <v>HYDERABAD</v>
          </cell>
          <cell r="Z1027" t="str">
            <v>IN</v>
          </cell>
          <cell r="AA1027" t="str">
            <v>I36</v>
          </cell>
          <cell r="AB1027" t="str">
            <v>AMERICAN INSTITUE OF PATHOLOGY AND DOOR NO:1-100/CCHNALLAGANDLA VILLAGE SERILINGAMPALLY MANDAL     HYDERABAD  ,Telangana Pin-500019 India</v>
          </cell>
          <cell r="AC1027" t="str">
            <v/>
          </cell>
          <cell r="AD1027" t="str">
            <v/>
          </cell>
          <cell r="AE1027" t="str">
            <v>040-67199977</v>
          </cell>
          <cell r="AG1027" t="str">
            <v>040-67199977</v>
          </cell>
          <cell r="AH1027" t="str">
            <v>040-67199977</v>
          </cell>
          <cell r="AI1027" t="str">
            <v/>
          </cell>
          <cell r="AJ1027" t="str">
            <v/>
          </cell>
          <cell r="AO1027" t="str">
            <v>Inactive</v>
          </cell>
          <cell r="AP1027" t="str">
            <v/>
          </cell>
          <cell r="AQ1027" t="str">
            <v>Direct</v>
          </cell>
          <cell r="AR1027" t="str">
            <v>AP &amp; Telangana</v>
          </cell>
          <cell r="AS1027" t="str">
            <v>TN+AP+TS+KL+BA+KA+SL+HD</v>
          </cell>
          <cell r="AT1027" t="str">
            <v>Inactive</v>
          </cell>
          <cell r="AU1027" t="str">
            <v>Okay</v>
          </cell>
          <cell r="AV1027" t="str">
            <v/>
          </cell>
          <cell r="AW1027" t="str">
            <v/>
          </cell>
          <cell r="AX1027" t="str">
            <v>Vigeedha</v>
          </cell>
          <cell r="AZ1027" t="str">
            <v>040-67199977</v>
          </cell>
          <cell r="BA1027" t="str">
            <v/>
          </cell>
          <cell r="BB1027" t="str">
            <v/>
          </cell>
          <cell r="BC1027" t="str">
            <v>Senkathir P</v>
          </cell>
          <cell r="BD1027" t="str">
            <v>Jayakumar</v>
          </cell>
          <cell r="BE1027" t="str">
            <v>Core</v>
          </cell>
          <cell r="BF1027" t="str">
            <v>Trade</v>
          </cell>
          <cell r="BG1027" t="str">
            <v>IN1</v>
          </cell>
          <cell r="BH1027" t="str">
            <v>I36</v>
          </cell>
          <cell r="BI1027" t="str">
            <v>I36</v>
          </cell>
          <cell r="BK1027" t="str">
            <v>INE</v>
          </cell>
          <cell r="BL1027" t="str">
            <v>INE</v>
          </cell>
          <cell r="BM1027" t="str">
            <v>TT3</v>
          </cell>
          <cell r="BN1027" t="str">
            <v>CS</v>
          </cell>
          <cell r="BS1027" t="str">
            <v>INLFMU</v>
          </cell>
          <cell r="BT1027" t="str">
            <v xml:space="preserve"> </v>
          </cell>
          <cell r="BU1027" t="str">
            <v>N</v>
          </cell>
          <cell r="BV1027" t="str">
            <v>N</v>
          </cell>
          <cell r="BW1027" t="str">
            <v>N</v>
          </cell>
          <cell r="BX1027" t="str">
            <v>Y</v>
          </cell>
          <cell r="BY1027" t="str">
            <v>N</v>
          </cell>
          <cell r="BZ1027" t="str">
            <v>N</v>
          </cell>
          <cell r="CA1027" t="str">
            <v>N</v>
          </cell>
          <cell r="CB1027" t="str">
            <v xml:space="preserve"> </v>
          </cell>
          <cell r="CC1027" t="str">
            <v>N</v>
          </cell>
          <cell r="CD1027">
            <v>413575</v>
          </cell>
          <cell r="CE1027">
            <v>414335</v>
          </cell>
          <cell r="CF1027">
            <v>414335</v>
          </cell>
          <cell r="CG1027">
            <v>414335</v>
          </cell>
          <cell r="CH1027">
            <v>414335</v>
          </cell>
          <cell r="CI1027">
            <v>414335</v>
          </cell>
          <cell r="CJ1027" t="str">
            <v>KKELLY1</v>
          </cell>
          <cell r="CK1027" t="str">
            <v/>
          </cell>
          <cell r="CM1027" t="str">
            <v/>
          </cell>
          <cell r="CN1027" t="str">
            <v>Check</v>
          </cell>
          <cell r="CO1027">
            <v>414335</v>
          </cell>
        </row>
        <row r="1028">
          <cell r="C1028">
            <v>414336</v>
          </cell>
          <cell r="D1028" t="str">
            <v>INLFCH</v>
          </cell>
          <cell r="E1028" t="str">
            <v>Chennai</v>
          </cell>
          <cell r="F1028" t="str">
            <v>INO</v>
          </cell>
          <cell r="G1028" t="str">
            <v>TN1</v>
          </cell>
          <cell r="H1028" t="str">
            <v>INSOUT</v>
          </cell>
          <cell r="I1028" t="str">
            <v>CHENNAI</v>
          </cell>
          <cell r="J1028" t="str">
            <v>Tamil Nadu</v>
          </cell>
          <cell r="K1028" t="str">
            <v>ChennaiCHENNAI</v>
          </cell>
          <cell r="L1028">
            <v>2</v>
          </cell>
          <cell r="P1028" t="str">
            <v/>
          </cell>
          <cell r="Q1028" t="str">
            <v>SANKARA NETHRALAYA (MAIN CAMPUS)</v>
          </cell>
          <cell r="R1028" t="str">
            <v>SANKARA NETHRALAYA MAIN CAMPUS</v>
          </cell>
          <cell r="S1028" t="str">
            <v>SANKARA NETHRALAYA (MAIN CAMPUS)</v>
          </cell>
          <cell r="T1028" t="str">
            <v>NO. 18 COLLEGE ROAD NUNGAMBAKKAM</v>
          </cell>
          <cell r="U1028" t="str">
            <v xml:space="preserve"> </v>
          </cell>
          <cell r="V1028" t="str">
            <v xml:space="preserve"> </v>
          </cell>
          <cell r="W1028" t="str">
            <v xml:space="preserve"> </v>
          </cell>
          <cell r="X1028">
            <v>600006</v>
          </cell>
          <cell r="Y1028" t="str">
            <v>CHENNAI</v>
          </cell>
          <cell r="Z1028" t="str">
            <v>IN</v>
          </cell>
          <cell r="AA1028" t="str">
            <v>I33</v>
          </cell>
          <cell r="AB1028" t="str">
            <v>SANKARA NETHRALAYA (MAIN CAMPUS) NO. 18 COLLEGE ROAD NUNGAMBAKKAM       CHENNAI  ,Tamil Nadu Pin-600006 India</v>
          </cell>
          <cell r="AC1028" t="str">
            <v/>
          </cell>
          <cell r="AD1028" t="str">
            <v/>
          </cell>
          <cell r="AE1028" t="str">
            <v>91-44-28271616</v>
          </cell>
          <cell r="AG1028" t="str">
            <v>91-44-28271616</v>
          </cell>
          <cell r="AH1028" t="str">
            <v>91-44-28271616</v>
          </cell>
          <cell r="AI1028" t="str">
            <v/>
          </cell>
          <cell r="AJ1028" t="str">
            <v/>
          </cell>
          <cell r="AO1028" t="str">
            <v>Inactive</v>
          </cell>
          <cell r="AQ1028" t="str">
            <v>Direct</v>
          </cell>
          <cell r="AR1028" t="str">
            <v>TN 1</v>
          </cell>
          <cell r="AS1028" t="str">
            <v>TN+AP+TS+KL+BA+KA+SL+HD</v>
          </cell>
          <cell r="AT1028" t="str">
            <v>Inactive</v>
          </cell>
          <cell r="AU1028" t="str">
            <v>Okay</v>
          </cell>
          <cell r="AV1028" t="str">
            <v/>
          </cell>
          <cell r="AW1028" t="str">
            <v>Ship to Code</v>
          </cell>
          <cell r="AX1028" t="str">
            <v>Vigeedha</v>
          </cell>
          <cell r="AY1028" t="str">
            <v>powerpharmachennai@yahoo.co.in</v>
          </cell>
          <cell r="AZ1028">
            <v>9884851244</v>
          </cell>
          <cell r="BA1028" t="str">
            <v/>
          </cell>
          <cell r="BB1028" t="str">
            <v/>
          </cell>
          <cell r="BC1028" t="str">
            <v>Karthikeyan B</v>
          </cell>
          <cell r="BD1028" t="str">
            <v>Jayakumar</v>
          </cell>
          <cell r="BE1028" t="str">
            <v>Core</v>
          </cell>
          <cell r="BF1028" t="str">
            <v>Trade</v>
          </cell>
          <cell r="BG1028" t="str">
            <v>IN1</v>
          </cell>
          <cell r="BH1028" t="str">
            <v>I33</v>
          </cell>
          <cell r="BI1028" t="str">
            <v>I33</v>
          </cell>
          <cell r="BK1028" t="str">
            <v>INA</v>
          </cell>
          <cell r="BL1028" t="str">
            <v>INA</v>
          </cell>
          <cell r="BM1028" t="str">
            <v>TT2</v>
          </cell>
          <cell r="BN1028" t="str">
            <v>CS</v>
          </cell>
          <cell r="BS1028" t="str">
            <v>INLFCH</v>
          </cell>
          <cell r="BT1028" t="str">
            <v xml:space="preserve"> </v>
          </cell>
          <cell r="BU1028" t="str">
            <v>N</v>
          </cell>
          <cell r="BV1028" t="str">
            <v>N</v>
          </cell>
          <cell r="BW1028" t="str">
            <v>N</v>
          </cell>
          <cell r="BX1028" t="str">
            <v>Y</v>
          </cell>
          <cell r="BY1028" t="str">
            <v>N</v>
          </cell>
          <cell r="BZ1028" t="str">
            <v>N</v>
          </cell>
          <cell r="CA1028" t="str">
            <v>N</v>
          </cell>
          <cell r="CB1028" t="str">
            <v xml:space="preserve"> </v>
          </cell>
          <cell r="CC1028" t="str">
            <v>N</v>
          </cell>
          <cell r="CD1028">
            <v>413553</v>
          </cell>
          <cell r="CE1028">
            <v>414336</v>
          </cell>
          <cell r="CF1028">
            <v>414336</v>
          </cell>
          <cell r="CG1028">
            <v>414336</v>
          </cell>
          <cell r="CH1028">
            <v>414336</v>
          </cell>
          <cell r="CI1028">
            <v>414336</v>
          </cell>
          <cell r="CJ1028" t="str">
            <v>KKELLY1</v>
          </cell>
          <cell r="CK1028" t="str">
            <v/>
          </cell>
          <cell r="CM1028" t="str">
            <v/>
          </cell>
          <cell r="CN1028" t="str">
            <v>Check</v>
          </cell>
          <cell r="CO1028">
            <v>414336</v>
          </cell>
        </row>
        <row r="1029">
          <cell r="C1029">
            <v>414337</v>
          </cell>
          <cell r="D1029" t="str">
            <v>INLFMU</v>
          </cell>
          <cell r="E1029" t="str">
            <v>Mumbai</v>
          </cell>
          <cell r="F1029" t="str">
            <v>INO</v>
          </cell>
          <cell r="G1029" t="str">
            <v>AP1</v>
          </cell>
          <cell r="H1029" t="str">
            <v>INSOUT</v>
          </cell>
          <cell r="I1029" t="str">
            <v>HYDERABAD</v>
          </cell>
          <cell r="J1029" t="str">
            <v>Telangana</v>
          </cell>
          <cell r="K1029" t="str">
            <v>MumbaiHYDERABAD</v>
          </cell>
          <cell r="L1029">
            <v>3</v>
          </cell>
          <cell r="P1029" t="str">
            <v/>
          </cell>
          <cell r="Q1029" t="str">
            <v>APOLLO HOSPITALS ENTERPRISES LTD</v>
          </cell>
          <cell r="R1029" t="str">
            <v>APOLLO HOSPITALS ENTERPRISES LTD</v>
          </cell>
          <cell r="S1029" t="str">
            <v>APOLLO HOSPITALS ENTERPRISES LTD</v>
          </cell>
          <cell r="T1029" t="str">
            <v>JUBILEE HILLS</v>
          </cell>
          <cell r="U1029" t="str">
            <v xml:space="preserve"> </v>
          </cell>
          <cell r="V1029" t="str">
            <v xml:space="preserve"> </v>
          </cell>
          <cell r="W1029" t="str">
            <v xml:space="preserve"> </v>
          </cell>
          <cell r="X1029">
            <v>500033</v>
          </cell>
          <cell r="Y1029" t="str">
            <v>HYDERABAD</v>
          </cell>
          <cell r="Z1029" t="str">
            <v>IN</v>
          </cell>
          <cell r="AA1029" t="str">
            <v>I36</v>
          </cell>
          <cell r="AB1029" t="str">
            <v>APOLLO HOSPITALS ENTERPRISES LTD JUBILEE HILLS       HYDERABAD  ,Telangana Pin-500033 India</v>
          </cell>
          <cell r="AC1029" t="str">
            <v/>
          </cell>
          <cell r="AD1029" t="str">
            <v/>
          </cell>
          <cell r="AE1029" t="str">
            <v>040 23607777</v>
          </cell>
          <cell r="AG1029" t="str">
            <v>040 23607777</v>
          </cell>
          <cell r="AH1029" t="str">
            <v>040 23607777</v>
          </cell>
          <cell r="AI1029" t="str">
            <v/>
          </cell>
          <cell r="AJ1029" t="str">
            <v/>
          </cell>
          <cell r="AO1029" t="str">
            <v>Inactive</v>
          </cell>
          <cell r="AP1029" t="str">
            <v/>
          </cell>
          <cell r="AQ1029" t="str">
            <v>Direct</v>
          </cell>
          <cell r="AR1029" t="str">
            <v>AP &amp; Telangana</v>
          </cell>
          <cell r="AS1029" t="str">
            <v>TN+AP+TS+KL+BA+KA+SL+HD</v>
          </cell>
          <cell r="AT1029" t="str">
            <v>Inactive</v>
          </cell>
          <cell r="AU1029" t="str">
            <v>Okay</v>
          </cell>
          <cell r="AV1029" t="str">
            <v/>
          </cell>
          <cell r="AW1029" t="str">
            <v/>
          </cell>
          <cell r="AX1029" t="str">
            <v>Vigeedha</v>
          </cell>
          <cell r="AZ1029" t="str">
            <v>040 23607777</v>
          </cell>
          <cell r="BA1029" t="str">
            <v/>
          </cell>
          <cell r="BB1029" t="str">
            <v/>
          </cell>
          <cell r="BC1029" t="str">
            <v>Senkathir P</v>
          </cell>
          <cell r="BD1029" t="str">
            <v>Jayakumar</v>
          </cell>
          <cell r="BE1029" t="str">
            <v>Core</v>
          </cell>
          <cell r="BF1029" t="str">
            <v>Trade</v>
          </cell>
          <cell r="BG1029" t="str">
            <v>IN1</v>
          </cell>
          <cell r="BH1029" t="str">
            <v>I36</v>
          </cell>
          <cell r="BI1029" t="str">
            <v>I36</v>
          </cell>
          <cell r="BK1029" t="str">
            <v>INE</v>
          </cell>
          <cell r="BL1029" t="str">
            <v>INE</v>
          </cell>
          <cell r="BM1029" t="str">
            <v>TT3</v>
          </cell>
          <cell r="BN1029" t="str">
            <v>CS</v>
          </cell>
          <cell r="BS1029" t="str">
            <v>INLFMU</v>
          </cell>
          <cell r="BT1029" t="str">
            <v xml:space="preserve"> </v>
          </cell>
          <cell r="BU1029" t="str">
            <v>N</v>
          </cell>
          <cell r="BV1029" t="str">
            <v>N</v>
          </cell>
          <cell r="BW1029" t="str">
            <v>N</v>
          </cell>
          <cell r="BX1029" t="str">
            <v>Y</v>
          </cell>
          <cell r="BY1029" t="str">
            <v>N</v>
          </cell>
          <cell r="BZ1029" t="str">
            <v>N</v>
          </cell>
          <cell r="CA1029" t="str">
            <v>N</v>
          </cell>
          <cell r="CB1029" t="str">
            <v xml:space="preserve"> </v>
          </cell>
          <cell r="CC1029" t="str">
            <v>N</v>
          </cell>
          <cell r="CD1029">
            <v>413575</v>
          </cell>
          <cell r="CE1029">
            <v>414337</v>
          </cell>
          <cell r="CF1029">
            <v>414337</v>
          </cell>
          <cell r="CG1029">
            <v>414337</v>
          </cell>
          <cell r="CH1029">
            <v>414337</v>
          </cell>
          <cell r="CI1029">
            <v>414337</v>
          </cell>
          <cell r="CJ1029" t="str">
            <v>KKELLY1</v>
          </cell>
          <cell r="CK1029" t="str">
            <v/>
          </cell>
          <cell r="CM1029" t="str">
            <v/>
          </cell>
          <cell r="CN1029" t="str">
            <v>Check</v>
          </cell>
          <cell r="CO1029">
            <v>414337</v>
          </cell>
        </row>
        <row r="1030">
          <cell r="C1030">
            <v>414338</v>
          </cell>
          <cell r="D1030" t="str">
            <v>INLFCH</v>
          </cell>
          <cell r="E1030" t="str">
            <v>Chennai</v>
          </cell>
          <cell r="F1030" t="str">
            <v>INO</v>
          </cell>
          <cell r="G1030" t="str">
            <v>TN1</v>
          </cell>
          <cell r="H1030" t="str">
            <v>INSOUT</v>
          </cell>
          <cell r="I1030" t="str">
            <v>CHENNAI</v>
          </cell>
          <cell r="J1030" t="str">
            <v>Tamil Nadu</v>
          </cell>
          <cell r="K1030" t="str">
            <v>ChennaiCHENNAI</v>
          </cell>
          <cell r="L1030">
            <v>2</v>
          </cell>
          <cell r="Q1030" t="str">
            <v>V. SESHIAH DIABETES &amp; RESEARCH</v>
          </cell>
          <cell r="R1030" t="str">
            <v>V SESHIAH DIABETES  RESEARCH</v>
          </cell>
          <cell r="S1030" t="str">
            <v>V. SESHIAH DIABETES &amp; RESEARCH</v>
          </cell>
          <cell r="T1030" t="str">
            <v>NO: 31/AORMES ROAD</v>
          </cell>
          <cell r="U1030" t="str">
            <v>KILPAUK</v>
          </cell>
          <cell r="V1030" t="str">
            <v xml:space="preserve"> </v>
          </cell>
          <cell r="W1030" t="str">
            <v xml:space="preserve"> </v>
          </cell>
          <cell r="X1030">
            <v>600010</v>
          </cell>
          <cell r="Y1030" t="str">
            <v>CHENNAI</v>
          </cell>
          <cell r="Z1030" t="str">
            <v>IN</v>
          </cell>
          <cell r="AA1030" t="str">
            <v>I33</v>
          </cell>
          <cell r="AB1030" t="str">
            <v>V. SESHIAH DIABETES &amp; RESEARCH NO: 31/AORMES ROAD KILPAUK     CHENNAI  ,Tamil Nadu Pin-600010 India</v>
          </cell>
          <cell r="AC1030" t="str">
            <v/>
          </cell>
          <cell r="AD1030" t="str">
            <v/>
          </cell>
          <cell r="AH1030" t="str">
            <v/>
          </cell>
          <cell r="AI1030" t="str">
            <v/>
          </cell>
          <cell r="AJ1030" t="str">
            <v/>
          </cell>
          <cell r="AO1030" t="str">
            <v>Inactive</v>
          </cell>
          <cell r="AQ1030" t="str">
            <v>Direct</v>
          </cell>
          <cell r="AR1030" t="str">
            <v>TN 1</v>
          </cell>
          <cell r="AS1030" t="str">
            <v>TN+AP+TS+KL+BA+KA+SL+HD</v>
          </cell>
          <cell r="AT1030" t="str">
            <v>Active</v>
          </cell>
          <cell r="AU1030" t="str">
            <v>Okay</v>
          </cell>
          <cell r="AV1030" t="str">
            <v/>
          </cell>
          <cell r="AW1030" t="str">
            <v>Ship to Code</v>
          </cell>
          <cell r="AX1030" t="str">
            <v>Vigeedha</v>
          </cell>
          <cell r="AY1030" t="str">
            <v>powerpharmachennai@yahoo.co.in</v>
          </cell>
          <cell r="AZ1030">
            <v>9884851244</v>
          </cell>
          <cell r="BA1030" t="str">
            <v/>
          </cell>
          <cell r="BB1030" t="str">
            <v/>
          </cell>
          <cell r="BC1030" t="str">
            <v>Karthikeyan B</v>
          </cell>
          <cell r="BD1030" t="str">
            <v>Jayakumar</v>
          </cell>
          <cell r="BE1030" t="str">
            <v>Core</v>
          </cell>
          <cell r="BF1030" t="str">
            <v>Trade</v>
          </cell>
          <cell r="BG1030" t="str">
            <v>IN1</v>
          </cell>
          <cell r="BH1030" t="str">
            <v>I33</v>
          </cell>
          <cell r="BI1030" t="str">
            <v>I33</v>
          </cell>
          <cell r="BK1030" t="str">
            <v>INA</v>
          </cell>
          <cell r="BL1030" t="str">
            <v>INA</v>
          </cell>
          <cell r="BM1030" t="str">
            <v>TT2</v>
          </cell>
          <cell r="BN1030" t="str">
            <v>CS</v>
          </cell>
          <cell r="BS1030" t="str">
            <v>INLFCH</v>
          </cell>
          <cell r="BT1030" t="str">
            <v xml:space="preserve"> </v>
          </cell>
          <cell r="BU1030" t="str">
            <v>N</v>
          </cell>
          <cell r="BV1030" t="str">
            <v>N</v>
          </cell>
          <cell r="BW1030" t="str">
            <v>N</v>
          </cell>
          <cell r="BX1030" t="str">
            <v>Y</v>
          </cell>
          <cell r="BY1030" t="str">
            <v>N</v>
          </cell>
          <cell r="BZ1030" t="str">
            <v>N</v>
          </cell>
          <cell r="CA1030" t="str">
            <v>N</v>
          </cell>
          <cell r="CB1030" t="str">
            <v xml:space="preserve"> </v>
          </cell>
          <cell r="CC1030" t="str">
            <v>N</v>
          </cell>
          <cell r="CD1030">
            <v>413554</v>
          </cell>
          <cell r="CE1030">
            <v>414338</v>
          </cell>
          <cell r="CF1030">
            <v>414338</v>
          </cell>
          <cell r="CG1030">
            <v>414338</v>
          </cell>
          <cell r="CH1030">
            <v>414338</v>
          </cell>
          <cell r="CI1030">
            <v>414338</v>
          </cell>
          <cell r="CJ1030" t="str">
            <v>KKELLY1</v>
          </cell>
          <cell r="CK1030" t="str">
            <v/>
          </cell>
          <cell r="CM1030" t="str">
            <v/>
          </cell>
          <cell r="CN1030" t="str">
            <v>Check</v>
          </cell>
          <cell r="CO1030">
            <v>414338</v>
          </cell>
        </row>
        <row r="1031">
          <cell r="C1031">
            <v>414339</v>
          </cell>
          <cell r="D1031" t="str">
            <v>INLFCH</v>
          </cell>
          <cell r="E1031" t="str">
            <v>Chennai</v>
          </cell>
          <cell r="F1031" t="str">
            <v>INO</v>
          </cell>
          <cell r="G1031" t="str">
            <v>TN1</v>
          </cell>
          <cell r="H1031" t="str">
            <v>INSOUT</v>
          </cell>
          <cell r="I1031" t="str">
            <v>COIMBATORE</v>
          </cell>
          <cell r="J1031" t="str">
            <v>Tamil Nadu</v>
          </cell>
          <cell r="K1031" t="str">
            <v>ChennaiCOIMBATORE</v>
          </cell>
          <cell r="L1031">
            <v>3</v>
          </cell>
          <cell r="Q1031" t="str">
            <v>KURINJI HOPSITAL</v>
          </cell>
          <cell r="R1031" t="str">
            <v>KURINJI HOPSITAL</v>
          </cell>
          <cell r="S1031" t="str">
            <v>KURINJI HOPSITAL</v>
          </cell>
          <cell r="T1031" t="str">
            <v>522/3 UDAYAMPALAYAM ROAD</v>
          </cell>
          <cell r="U1031" t="str">
            <v>SOWRIPALAYAM POST</v>
          </cell>
          <cell r="V1031" t="str">
            <v xml:space="preserve"> </v>
          </cell>
          <cell r="W1031" t="str">
            <v xml:space="preserve"> </v>
          </cell>
          <cell r="X1031">
            <v>641028</v>
          </cell>
          <cell r="Y1031" t="str">
            <v>COIMBATORE</v>
          </cell>
          <cell r="Z1031" t="str">
            <v>IN</v>
          </cell>
          <cell r="AA1031" t="str">
            <v>I33</v>
          </cell>
          <cell r="AB1031" t="str">
            <v>KURINJI HOPSITAL 522/3 UDAYAMPALAYAM ROAD SOWRIPALAYAM POST     COIMBATORE  ,Tamil Nadu Pin-641028 India</v>
          </cell>
          <cell r="AC1031" t="str">
            <v/>
          </cell>
          <cell r="AD1031" t="str">
            <v/>
          </cell>
          <cell r="AE1031" t="str">
            <v>0422-4327777</v>
          </cell>
          <cell r="AG1031" t="str">
            <v>0422-4327777</v>
          </cell>
          <cell r="AH1031" t="str">
            <v>0422-4327777</v>
          </cell>
          <cell r="AI1031" t="str">
            <v/>
          </cell>
          <cell r="AJ1031" t="str">
            <v/>
          </cell>
          <cell r="AO1031" t="str">
            <v>Inactive</v>
          </cell>
          <cell r="AP1031" t="str">
            <v/>
          </cell>
          <cell r="AQ1031" t="str">
            <v>Direct</v>
          </cell>
          <cell r="AR1031" t="str">
            <v>TN 1</v>
          </cell>
          <cell r="AS1031" t="str">
            <v>TN+AP+TS+KL+BA+KA+SL+HD</v>
          </cell>
          <cell r="AT1031" t="str">
            <v>Inactive</v>
          </cell>
          <cell r="AU1031" t="str">
            <v>Okay</v>
          </cell>
          <cell r="AV1031" t="str">
            <v/>
          </cell>
          <cell r="AW1031" t="str">
            <v/>
          </cell>
          <cell r="AX1031" t="str">
            <v>Vigeedha</v>
          </cell>
          <cell r="AZ1031" t="str">
            <v>0422-4327777</v>
          </cell>
          <cell r="BA1031" t="str">
            <v/>
          </cell>
          <cell r="BB1031" t="str">
            <v/>
          </cell>
          <cell r="BC1031" t="str">
            <v>Karthikeyan B</v>
          </cell>
          <cell r="BD1031" t="str">
            <v>Jayakumar</v>
          </cell>
          <cell r="BE1031" t="str">
            <v>Core</v>
          </cell>
          <cell r="BF1031" t="str">
            <v>Trade</v>
          </cell>
          <cell r="BG1031" t="str">
            <v>IN1</v>
          </cell>
          <cell r="BH1031" t="str">
            <v>I33</v>
          </cell>
          <cell r="BI1031" t="str">
            <v>I33</v>
          </cell>
          <cell r="BK1031" t="str">
            <v>INA</v>
          </cell>
          <cell r="BL1031" t="str">
            <v>INA</v>
          </cell>
          <cell r="BM1031" t="str">
            <v>TT3</v>
          </cell>
          <cell r="BN1031" t="str">
            <v>CS</v>
          </cell>
          <cell r="BS1031" t="str">
            <v>INLFCH</v>
          </cell>
          <cell r="BT1031" t="str">
            <v xml:space="preserve"> </v>
          </cell>
          <cell r="BU1031" t="str">
            <v>N</v>
          </cell>
          <cell r="BV1031" t="str">
            <v>N</v>
          </cell>
          <cell r="BW1031" t="str">
            <v>N</v>
          </cell>
          <cell r="BX1031" t="str">
            <v>Y</v>
          </cell>
          <cell r="BY1031" t="str">
            <v>N</v>
          </cell>
          <cell r="BZ1031" t="str">
            <v>N</v>
          </cell>
          <cell r="CA1031" t="str">
            <v>N</v>
          </cell>
          <cell r="CB1031" t="str">
            <v xml:space="preserve"> </v>
          </cell>
          <cell r="CC1031" t="str">
            <v>N</v>
          </cell>
          <cell r="CD1031">
            <v>413546</v>
          </cell>
          <cell r="CE1031">
            <v>414339</v>
          </cell>
          <cell r="CF1031">
            <v>414339</v>
          </cell>
          <cell r="CG1031">
            <v>414339</v>
          </cell>
          <cell r="CH1031">
            <v>414339</v>
          </cell>
          <cell r="CI1031">
            <v>414339</v>
          </cell>
          <cell r="CJ1031" t="str">
            <v>KKELLY1</v>
          </cell>
          <cell r="CK1031" t="str">
            <v/>
          </cell>
          <cell r="CM1031" t="str">
            <v/>
          </cell>
          <cell r="CN1031" t="str">
            <v>Check</v>
          </cell>
          <cell r="CO1031">
            <v>414339</v>
          </cell>
        </row>
        <row r="1032">
          <cell r="C1032">
            <v>414340</v>
          </cell>
          <cell r="D1032" t="str">
            <v>INLFCH</v>
          </cell>
          <cell r="E1032" t="str">
            <v>Chennai</v>
          </cell>
          <cell r="F1032" t="str">
            <v>INO</v>
          </cell>
          <cell r="G1032" t="str">
            <v>TN1</v>
          </cell>
          <cell r="H1032" t="str">
            <v>INSOUT</v>
          </cell>
          <cell r="I1032" t="str">
            <v>VELLORE</v>
          </cell>
          <cell r="J1032" t="str">
            <v>Tamil Nadu</v>
          </cell>
          <cell r="K1032" t="str">
            <v>ChennaiVELLORE</v>
          </cell>
          <cell r="L1032">
            <v>3</v>
          </cell>
          <cell r="Q1032" t="str">
            <v>NARAYANI HOPSITAL</v>
          </cell>
          <cell r="R1032" t="str">
            <v>NARAYANI HOPSITAL</v>
          </cell>
          <cell r="S1032" t="str">
            <v>NARAYANI HOPSITAL</v>
          </cell>
          <cell r="T1032" t="str">
            <v>SRIPURAM</v>
          </cell>
          <cell r="U1032" t="str">
            <v>THIRUMALAIKODI</v>
          </cell>
          <cell r="V1032" t="str">
            <v xml:space="preserve"> </v>
          </cell>
          <cell r="W1032" t="str">
            <v xml:space="preserve"> </v>
          </cell>
          <cell r="X1032">
            <v>632055</v>
          </cell>
          <cell r="Y1032" t="str">
            <v>VELLORE</v>
          </cell>
          <cell r="Z1032" t="str">
            <v>IN</v>
          </cell>
          <cell r="AA1032" t="str">
            <v>I33</v>
          </cell>
          <cell r="AB1032" t="str">
            <v>NARAYANI HOPSITAL SRIPURAM THIRUMALAIKODI     VELLORE  ,Tamil Nadu Pin-632055 India</v>
          </cell>
          <cell r="AC1032" t="str">
            <v/>
          </cell>
          <cell r="AD1032" t="str">
            <v/>
          </cell>
          <cell r="AE1032" t="str">
            <v>090039 16833</v>
          </cell>
          <cell r="AG1032" t="str">
            <v>090039 16833</v>
          </cell>
          <cell r="AH1032" t="str">
            <v>090039 16833</v>
          </cell>
          <cell r="AI1032" t="str">
            <v/>
          </cell>
          <cell r="AJ1032" t="str">
            <v/>
          </cell>
          <cell r="AO1032" t="str">
            <v>Inactive</v>
          </cell>
          <cell r="AP1032" t="str">
            <v/>
          </cell>
          <cell r="AQ1032" t="str">
            <v>Direct</v>
          </cell>
          <cell r="AR1032" t="str">
            <v>TN 1</v>
          </cell>
          <cell r="AS1032" t="str">
            <v>TN+AP+TS+KL+BA+KA+SL+HD</v>
          </cell>
          <cell r="AT1032" t="str">
            <v>Inactive</v>
          </cell>
          <cell r="AU1032" t="str">
            <v>Okay</v>
          </cell>
          <cell r="AV1032" t="str">
            <v/>
          </cell>
          <cell r="AW1032" t="str">
            <v/>
          </cell>
          <cell r="AX1032" t="str">
            <v>Vigeedha</v>
          </cell>
          <cell r="AZ1032" t="str">
            <v>090039 16833</v>
          </cell>
          <cell r="BA1032" t="str">
            <v/>
          </cell>
          <cell r="BB1032" t="str">
            <v/>
          </cell>
          <cell r="BC1032" t="str">
            <v>Karthikeyan B</v>
          </cell>
          <cell r="BD1032" t="str">
            <v>Jayakumar</v>
          </cell>
          <cell r="BE1032" t="str">
            <v>Core</v>
          </cell>
          <cell r="BF1032" t="str">
            <v>Trade</v>
          </cell>
          <cell r="BG1032" t="str">
            <v>IN1</v>
          </cell>
          <cell r="BH1032" t="str">
            <v>I33</v>
          </cell>
          <cell r="BI1032" t="str">
            <v>I33</v>
          </cell>
          <cell r="BK1032" t="str">
            <v>INA</v>
          </cell>
          <cell r="BL1032" t="str">
            <v>INA</v>
          </cell>
          <cell r="BM1032" t="str">
            <v>TT3</v>
          </cell>
          <cell r="BN1032" t="str">
            <v>CS</v>
          </cell>
          <cell r="BS1032" t="str">
            <v>INLFCH</v>
          </cell>
          <cell r="BT1032" t="str">
            <v xml:space="preserve"> </v>
          </cell>
          <cell r="BU1032" t="str">
            <v>N</v>
          </cell>
          <cell r="BV1032" t="str">
            <v>N</v>
          </cell>
          <cell r="BW1032" t="str">
            <v>N</v>
          </cell>
          <cell r="BX1032" t="str">
            <v>Y</v>
          </cell>
          <cell r="BY1032" t="str">
            <v>N</v>
          </cell>
          <cell r="BZ1032" t="str">
            <v>N</v>
          </cell>
          <cell r="CA1032" t="str">
            <v>N</v>
          </cell>
          <cell r="CB1032" t="str">
            <v xml:space="preserve"> </v>
          </cell>
          <cell r="CC1032" t="str">
            <v>N</v>
          </cell>
          <cell r="CD1032">
            <v>413568</v>
          </cell>
          <cell r="CE1032">
            <v>414340</v>
          </cell>
          <cell r="CF1032">
            <v>414340</v>
          </cell>
          <cell r="CG1032">
            <v>414340</v>
          </cell>
          <cell r="CH1032">
            <v>414340</v>
          </cell>
          <cell r="CI1032">
            <v>414340</v>
          </cell>
          <cell r="CJ1032" t="str">
            <v>KKELLY1</v>
          </cell>
          <cell r="CK1032" t="str">
            <v/>
          </cell>
          <cell r="CM1032" t="str">
            <v/>
          </cell>
          <cell r="CN1032" t="str">
            <v>Check</v>
          </cell>
          <cell r="CO1032">
            <v>414340</v>
          </cell>
        </row>
        <row r="1033">
          <cell r="C1033">
            <v>414341</v>
          </cell>
          <cell r="D1033" t="str">
            <v>INLFCH</v>
          </cell>
          <cell r="E1033" t="str">
            <v>Chennai</v>
          </cell>
          <cell r="F1033" t="str">
            <v>INO</v>
          </cell>
          <cell r="G1033" t="str">
            <v>TN1</v>
          </cell>
          <cell r="H1033" t="str">
            <v>INSOUT</v>
          </cell>
          <cell r="I1033" t="str">
            <v>MADURAI</v>
          </cell>
          <cell r="J1033" t="str">
            <v>Tamil Nadu</v>
          </cell>
          <cell r="K1033" t="str">
            <v>ChennaiMADURAI</v>
          </cell>
          <cell r="L1033">
            <v>3</v>
          </cell>
          <cell r="Q1033" t="str">
            <v>ST. JOSEPH'S HOPSITAL</v>
          </cell>
          <cell r="R1033" t="str">
            <v>ST JOSEPHS HOPSITAL</v>
          </cell>
          <cell r="S1033" t="str">
            <v>ST. JOSEPH'S HOPSITAL</v>
          </cell>
          <cell r="T1033" t="str">
            <v>TRICHY ROAD</v>
          </cell>
          <cell r="U1033" t="str">
            <v xml:space="preserve"> </v>
          </cell>
          <cell r="V1033" t="str">
            <v xml:space="preserve"> </v>
          </cell>
          <cell r="W1033" t="str">
            <v xml:space="preserve"> </v>
          </cell>
          <cell r="X1033">
            <v>625001</v>
          </cell>
          <cell r="Y1033" t="str">
            <v>MADURAI</v>
          </cell>
          <cell r="Z1033" t="str">
            <v>IN</v>
          </cell>
          <cell r="AA1033" t="str">
            <v>I33</v>
          </cell>
          <cell r="AB1033" t="str">
            <v>ST. JOSEPH'S HOPSITAL TRICHY ROAD       MADURAI  ,Tamil Nadu Pin-625001 India</v>
          </cell>
          <cell r="AC1033" t="str">
            <v/>
          </cell>
          <cell r="AD1033" t="str">
            <v/>
          </cell>
          <cell r="AE1033" t="str">
            <v>0452 - 2430399</v>
          </cell>
          <cell r="AG1033" t="str">
            <v>0452 - 2430399</v>
          </cell>
          <cell r="AH1033" t="str">
            <v>0452 - 2430399</v>
          </cell>
          <cell r="AI1033" t="str">
            <v/>
          </cell>
          <cell r="AJ1033" t="str">
            <v/>
          </cell>
          <cell r="AO1033" t="str">
            <v>Inactive</v>
          </cell>
          <cell r="AP1033" t="str">
            <v/>
          </cell>
          <cell r="AQ1033" t="str">
            <v>Direct</v>
          </cell>
          <cell r="AR1033" t="str">
            <v>TN 1</v>
          </cell>
          <cell r="AS1033" t="str">
            <v>TN+AP+TS+KL+BA+KA+SL+HD</v>
          </cell>
          <cell r="AT1033" t="str">
            <v>Inactive</v>
          </cell>
          <cell r="AU1033" t="str">
            <v>Okay</v>
          </cell>
          <cell r="AV1033" t="str">
            <v/>
          </cell>
          <cell r="AW1033" t="str">
            <v/>
          </cell>
          <cell r="AX1033" t="str">
            <v>Vigeedha</v>
          </cell>
          <cell r="AZ1033" t="str">
            <v>0452 - 2430399</v>
          </cell>
          <cell r="BA1033" t="str">
            <v/>
          </cell>
          <cell r="BB1033" t="str">
            <v/>
          </cell>
          <cell r="BC1033" t="str">
            <v>Karthikeyan B</v>
          </cell>
          <cell r="BD1033" t="str">
            <v>Jayakumar</v>
          </cell>
          <cell r="BE1033" t="str">
            <v>Core</v>
          </cell>
          <cell r="BF1033" t="str">
            <v>Trade</v>
          </cell>
          <cell r="BG1033" t="str">
            <v>IN1</v>
          </cell>
          <cell r="BH1033" t="str">
            <v>I33</v>
          </cell>
          <cell r="BI1033" t="str">
            <v>I33</v>
          </cell>
          <cell r="BK1033" t="str">
            <v>INA</v>
          </cell>
          <cell r="BL1033" t="str">
            <v>INA</v>
          </cell>
          <cell r="BM1033" t="str">
            <v>TT3</v>
          </cell>
          <cell r="BN1033" t="str">
            <v>CS</v>
          </cell>
          <cell r="BS1033" t="str">
            <v>INLFCH</v>
          </cell>
          <cell r="BT1033" t="str">
            <v xml:space="preserve"> </v>
          </cell>
          <cell r="BU1033" t="str">
            <v>N</v>
          </cell>
          <cell r="BV1033" t="str">
            <v>N</v>
          </cell>
          <cell r="BW1033" t="str">
            <v>N</v>
          </cell>
          <cell r="BX1033" t="str">
            <v>Y</v>
          </cell>
          <cell r="BY1033" t="str">
            <v>N</v>
          </cell>
          <cell r="BZ1033" t="str">
            <v>N</v>
          </cell>
          <cell r="CA1033" t="str">
            <v>N</v>
          </cell>
          <cell r="CB1033" t="str">
            <v xml:space="preserve"> </v>
          </cell>
          <cell r="CC1033" t="str">
            <v>N</v>
          </cell>
          <cell r="CD1033">
            <v>413550</v>
          </cell>
          <cell r="CE1033">
            <v>414341</v>
          </cell>
          <cell r="CF1033">
            <v>414341</v>
          </cell>
          <cell r="CG1033">
            <v>414341</v>
          </cell>
          <cell r="CH1033">
            <v>414341</v>
          </cell>
          <cell r="CI1033">
            <v>414341</v>
          </cell>
          <cell r="CJ1033" t="str">
            <v>KKELLY1</v>
          </cell>
          <cell r="CK1033" t="str">
            <v/>
          </cell>
          <cell r="CM1033" t="str">
            <v/>
          </cell>
          <cell r="CN1033" t="str">
            <v>Check</v>
          </cell>
          <cell r="CO1033">
            <v>414341</v>
          </cell>
        </row>
        <row r="1034">
          <cell r="C1034">
            <v>414342</v>
          </cell>
          <cell r="D1034" t="str">
            <v>INLFMU</v>
          </cell>
          <cell r="E1034" t="str">
            <v>Mumbai</v>
          </cell>
          <cell r="F1034" t="str">
            <v>INO</v>
          </cell>
          <cell r="G1034" t="str">
            <v>AP1</v>
          </cell>
          <cell r="H1034" t="str">
            <v>INSOUT</v>
          </cell>
          <cell r="I1034" t="str">
            <v>HYDERABAD</v>
          </cell>
          <cell r="J1034" t="str">
            <v>Telangana</v>
          </cell>
          <cell r="K1034" t="str">
            <v>MumbaiHYDERABAD</v>
          </cell>
          <cell r="L1034">
            <v>3</v>
          </cell>
          <cell r="P1034" t="str">
            <v/>
          </cell>
          <cell r="Q1034" t="str">
            <v>APOLLO HOSPITALS</v>
          </cell>
          <cell r="R1034" t="str">
            <v>APOLLO HOSPITALS</v>
          </cell>
          <cell r="S1034" t="str">
            <v>APOLLO HOSPITALS</v>
          </cell>
          <cell r="T1034" t="str">
            <v>3-5-836 TO 838</v>
          </cell>
          <cell r="U1034" t="str">
            <v>NEAR OLD MLA QUARTERSHYDERGUDA</v>
          </cell>
          <cell r="V1034" t="str">
            <v xml:space="preserve"> </v>
          </cell>
          <cell r="W1034" t="str">
            <v xml:space="preserve"> </v>
          </cell>
          <cell r="X1034">
            <v>500029</v>
          </cell>
          <cell r="Y1034" t="str">
            <v>HYDERABAD</v>
          </cell>
          <cell r="Z1034" t="str">
            <v>IN</v>
          </cell>
          <cell r="AA1034" t="str">
            <v>I36</v>
          </cell>
          <cell r="AB1034" t="str">
            <v>APOLLO HOSPITALS 3-5-836 TO 838 NEAR OLD MLA QUARTERSHYDERGUDA     HYDERABAD  ,Telangana Pin-500029 India</v>
          </cell>
          <cell r="AC1034" t="str">
            <v/>
          </cell>
          <cell r="AD1034" t="str">
            <v/>
          </cell>
          <cell r="AE1034" t="str">
            <v>9849744721</v>
          </cell>
          <cell r="AG1034" t="str">
            <v>9849744721</v>
          </cell>
          <cell r="AH1034" t="str">
            <v>9849744721</v>
          </cell>
          <cell r="AI1034" t="str">
            <v/>
          </cell>
          <cell r="AJ1034" t="str">
            <v/>
          </cell>
          <cell r="AO1034" t="str">
            <v>Inactive</v>
          </cell>
          <cell r="AP1034" t="str">
            <v/>
          </cell>
          <cell r="AQ1034" t="str">
            <v>Direct</v>
          </cell>
          <cell r="AR1034" t="str">
            <v>AP &amp; Telangana</v>
          </cell>
          <cell r="AS1034" t="str">
            <v>TN+AP+TS+KL+BA+KA+SL+HD</v>
          </cell>
          <cell r="AT1034" t="str">
            <v>Inactive</v>
          </cell>
          <cell r="AU1034" t="str">
            <v>Okay</v>
          </cell>
          <cell r="AV1034" t="str">
            <v/>
          </cell>
          <cell r="AW1034" t="str">
            <v/>
          </cell>
          <cell r="AX1034" t="str">
            <v>Vigeedha</v>
          </cell>
          <cell r="AZ1034" t="str">
            <v>9849744721</v>
          </cell>
          <cell r="BA1034" t="str">
            <v/>
          </cell>
          <cell r="BB1034" t="str">
            <v/>
          </cell>
          <cell r="BC1034" t="str">
            <v>Senkathir P</v>
          </cell>
          <cell r="BD1034" t="str">
            <v>Jayakumar</v>
          </cell>
          <cell r="BE1034" t="str">
            <v>Core</v>
          </cell>
          <cell r="BF1034" t="str">
            <v>Trade</v>
          </cell>
          <cell r="BG1034" t="str">
            <v>IN1</v>
          </cell>
          <cell r="BH1034" t="str">
            <v>I36</v>
          </cell>
          <cell r="BI1034" t="str">
            <v>I36</v>
          </cell>
          <cell r="BK1034" t="str">
            <v>INE</v>
          </cell>
          <cell r="BL1034" t="str">
            <v>INE</v>
          </cell>
          <cell r="BM1034" t="str">
            <v>TT3</v>
          </cell>
          <cell r="BN1034" t="str">
            <v>CS</v>
          </cell>
          <cell r="BS1034" t="str">
            <v>INLFMU</v>
          </cell>
          <cell r="BT1034" t="str">
            <v xml:space="preserve"> </v>
          </cell>
          <cell r="BU1034" t="str">
            <v>N</v>
          </cell>
          <cell r="BV1034" t="str">
            <v>N</v>
          </cell>
          <cell r="BW1034" t="str">
            <v>N</v>
          </cell>
          <cell r="BX1034" t="str">
            <v>Y</v>
          </cell>
          <cell r="BY1034" t="str">
            <v>N</v>
          </cell>
          <cell r="BZ1034" t="str">
            <v>N</v>
          </cell>
          <cell r="CA1034" t="str">
            <v>N</v>
          </cell>
          <cell r="CB1034" t="str">
            <v xml:space="preserve"> </v>
          </cell>
          <cell r="CC1034" t="str">
            <v>N</v>
          </cell>
          <cell r="CD1034">
            <v>413575</v>
          </cell>
          <cell r="CE1034">
            <v>414342</v>
          </cell>
          <cell r="CF1034">
            <v>414342</v>
          </cell>
          <cell r="CG1034">
            <v>414342</v>
          </cell>
          <cell r="CH1034">
            <v>414342</v>
          </cell>
          <cell r="CI1034">
            <v>414342</v>
          </cell>
          <cell r="CJ1034" t="str">
            <v>KKELLY1</v>
          </cell>
          <cell r="CK1034" t="str">
            <v/>
          </cell>
          <cell r="CM1034" t="str">
            <v/>
          </cell>
          <cell r="CN1034" t="str">
            <v>Check</v>
          </cell>
          <cell r="CO1034">
            <v>414342</v>
          </cell>
        </row>
        <row r="1035">
          <cell r="C1035">
            <v>414343</v>
          </cell>
          <cell r="D1035" t="str">
            <v>INLFMU</v>
          </cell>
          <cell r="E1035" t="str">
            <v>Mumbai</v>
          </cell>
          <cell r="F1035" t="str">
            <v>INO</v>
          </cell>
          <cell r="G1035" t="str">
            <v>AP1</v>
          </cell>
          <cell r="H1035" t="str">
            <v>INSOUT</v>
          </cell>
          <cell r="I1035" t="str">
            <v>VIJAYAWADA</v>
          </cell>
          <cell r="J1035" t="str">
            <v>Andhra Pradesh</v>
          </cell>
          <cell r="K1035" t="str">
            <v>MumbaiVIJAYAWADA</v>
          </cell>
          <cell r="L1035">
            <v>4</v>
          </cell>
          <cell r="P1035" t="str">
            <v/>
          </cell>
          <cell r="Q1035" t="str">
            <v>HARINI GASTRO &amp; LIVER CENTRE</v>
          </cell>
          <cell r="R1035" t="str">
            <v>HARINI GASTRO  LIVER CENTRE</v>
          </cell>
          <cell r="S1035" t="str">
            <v>HARINI GASTRO &amp; LIVER CENTRE</v>
          </cell>
          <cell r="T1035" t="str">
            <v>PRAKASAM ROAD</v>
          </cell>
          <cell r="U1035" t="str">
            <v>PUSHPA HOTEL CENTRE</v>
          </cell>
          <cell r="V1035" t="str">
            <v xml:space="preserve"> </v>
          </cell>
          <cell r="W1035" t="str">
            <v xml:space="preserve"> </v>
          </cell>
          <cell r="X1035">
            <v>520002</v>
          </cell>
          <cell r="Y1035" t="str">
            <v>VIJAYAWADA</v>
          </cell>
          <cell r="Z1035" t="str">
            <v>IN</v>
          </cell>
          <cell r="AA1035" t="str">
            <v>I37</v>
          </cell>
          <cell r="AB1035" t="str">
            <v>HARINI GASTRO &amp; LIVER CENTRE PRAKASAM ROAD PUSHPA HOTEL CENTRE     VIJAYAWADA  ,Andhra Pradesh Pin-520002 India</v>
          </cell>
          <cell r="AC1035" t="str">
            <v/>
          </cell>
          <cell r="AD1035" t="str">
            <v/>
          </cell>
          <cell r="AE1035" t="str">
            <v>0866 2490878</v>
          </cell>
          <cell r="AG1035" t="str">
            <v>0866 2490878</v>
          </cell>
          <cell r="AH1035" t="str">
            <v>0866 2490878</v>
          </cell>
          <cell r="AI1035" t="str">
            <v/>
          </cell>
          <cell r="AJ1035" t="str">
            <v/>
          </cell>
          <cell r="AO1035" t="str">
            <v>Inactive</v>
          </cell>
          <cell r="AP1035" t="str">
            <v/>
          </cell>
          <cell r="AQ1035" t="str">
            <v>Direct</v>
          </cell>
          <cell r="AR1035" t="str">
            <v>AP &amp; Telangana</v>
          </cell>
          <cell r="AS1035" t="str">
            <v>TN+AP+TS+KL+BA+KA+SL+HD</v>
          </cell>
          <cell r="AT1035" t="str">
            <v>Inactive</v>
          </cell>
          <cell r="AU1035" t="str">
            <v>Okay</v>
          </cell>
          <cell r="AV1035" t="str">
            <v/>
          </cell>
          <cell r="AW1035" t="str">
            <v/>
          </cell>
          <cell r="AX1035" t="str">
            <v>Vigeedha</v>
          </cell>
          <cell r="AZ1035" t="str">
            <v>0866 2490878</v>
          </cell>
          <cell r="BA1035" t="str">
            <v/>
          </cell>
          <cell r="BB1035" t="str">
            <v/>
          </cell>
          <cell r="BC1035" t="str">
            <v>Senkathir P</v>
          </cell>
          <cell r="BD1035" t="str">
            <v>Jayakumar</v>
          </cell>
          <cell r="BE1035" t="str">
            <v>Core</v>
          </cell>
          <cell r="BF1035" t="str">
            <v>Trade</v>
          </cell>
          <cell r="BG1035" t="str">
            <v>IN1</v>
          </cell>
          <cell r="BH1035" t="str">
            <v>I37</v>
          </cell>
          <cell r="BI1035" t="str">
            <v>I37</v>
          </cell>
          <cell r="BK1035" t="str">
            <v>INE</v>
          </cell>
          <cell r="BL1035" t="str">
            <v>INE</v>
          </cell>
          <cell r="BM1035" t="str">
            <v>TT4</v>
          </cell>
          <cell r="BN1035" t="str">
            <v>CS</v>
          </cell>
          <cell r="BS1035" t="str">
            <v>INLFMU</v>
          </cell>
          <cell r="BT1035" t="str">
            <v xml:space="preserve"> </v>
          </cell>
          <cell r="BU1035" t="str">
            <v>N</v>
          </cell>
          <cell r="BV1035" t="str">
            <v>N</v>
          </cell>
          <cell r="BW1035" t="str">
            <v>N</v>
          </cell>
          <cell r="BX1035" t="str">
            <v>Y</v>
          </cell>
          <cell r="BY1035" t="str">
            <v>N</v>
          </cell>
          <cell r="BZ1035" t="str">
            <v>N</v>
          </cell>
          <cell r="CA1035" t="str">
            <v>N</v>
          </cell>
          <cell r="CB1035" t="str">
            <v xml:space="preserve"> </v>
          </cell>
          <cell r="CC1035" t="str">
            <v>N</v>
          </cell>
          <cell r="CD1035">
            <v>413575</v>
          </cell>
          <cell r="CE1035">
            <v>414343</v>
          </cell>
          <cell r="CF1035">
            <v>414343</v>
          </cell>
          <cell r="CG1035">
            <v>414343</v>
          </cell>
          <cell r="CH1035">
            <v>414343</v>
          </cell>
          <cell r="CI1035">
            <v>414343</v>
          </cell>
          <cell r="CJ1035" t="str">
            <v>KKELLY1</v>
          </cell>
          <cell r="CK1035" t="str">
            <v/>
          </cell>
          <cell r="CM1035" t="str">
            <v/>
          </cell>
          <cell r="CN1035" t="str">
            <v>Check</v>
          </cell>
          <cell r="CO1035">
            <v>414343</v>
          </cell>
        </row>
        <row r="1036">
          <cell r="C1036">
            <v>414344</v>
          </cell>
          <cell r="D1036" t="str">
            <v>INLFMU</v>
          </cell>
          <cell r="E1036" t="str">
            <v>Mumbai</v>
          </cell>
          <cell r="F1036" t="str">
            <v>INO</v>
          </cell>
          <cell r="G1036" t="str">
            <v>AP1</v>
          </cell>
          <cell r="H1036" t="str">
            <v>INSOUT</v>
          </cell>
          <cell r="I1036" t="str">
            <v>HYDERABAD</v>
          </cell>
          <cell r="J1036" t="str">
            <v>Telangana</v>
          </cell>
          <cell r="K1036" t="str">
            <v>MumbaiHYDERABAD</v>
          </cell>
          <cell r="L1036">
            <v>3</v>
          </cell>
          <cell r="P1036" t="str">
            <v/>
          </cell>
          <cell r="Q1036" t="str">
            <v>THE APOLLO CLINIC</v>
          </cell>
          <cell r="R1036" t="str">
            <v>THE APOLLO CLINIC</v>
          </cell>
          <cell r="S1036" t="str">
            <v>THE APOLLO CLINIC</v>
          </cell>
          <cell r="T1036" t="str">
            <v>2-20/6/A KOTTAGUDA</v>
          </cell>
          <cell r="U1036" t="str">
            <v>KONDAPURRANGAREDDY (DIST)</v>
          </cell>
          <cell r="V1036" t="str">
            <v xml:space="preserve"> </v>
          </cell>
          <cell r="W1036" t="str">
            <v xml:space="preserve"> </v>
          </cell>
          <cell r="X1036">
            <v>500084</v>
          </cell>
          <cell r="Y1036" t="str">
            <v>HYDERABAD</v>
          </cell>
          <cell r="Z1036" t="str">
            <v>IN</v>
          </cell>
          <cell r="AA1036" t="str">
            <v>I36</v>
          </cell>
          <cell r="AB1036" t="str">
            <v>THE APOLLO CLINIC 2-20/6/A KOTTAGUDA KONDAPURRANGAREDDY (DIST)     HYDERABAD  ,Telangana Pin-500084 India</v>
          </cell>
          <cell r="AC1036" t="str">
            <v/>
          </cell>
          <cell r="AD1036" t="str">
            <v/>
          </cell>
          <cell r="AE1036" t="str">
            <v>8008506779</v>
          </cell>
          <cell r="AG1036" t="str">
            <v>8008506779</v>
          </cell>
          <cell r="AH1036" t="str">
            <v>8008506779</v>
          </cell>
          <cell r="AI1036" t="str">
            <v/>
          </cell>
          <cell r="AJ1036" t="str">
            <v/>
          </cell>
          <cell r="AO1036" t="str">
            <v>Inactive</v>
          </cell>
          <cell r="AP1036" t="str">
            <v/>
          </cell>
          <cell r="AQ1036" t="str">
            <v>Direct</v>
          </cell>
          <cell r="AR1036" t="str">
            <v>AP &amp; Telangana</v>
          </cell>
          <cell r="AS1036" t="str">
            <v>TN+AP+TS+KL+BA+KA+SL+HD</v>
          </cell>
          <cell r="AT1036" t="str">
            <v>Inactive</v>
          </cell>
          <cell r="AU1036" t="str">
            <v>Okay</v>
          </cell>
          <cell r="AV1036" t="str">
            <v/>
          </cell>
          <cell r="AW1036" t="str">
            <v/>
          </cell>
          <cell r="AX1036" t="str">
            <v>Vigeedha</v>
          </cell>
          <cell r="AZ1036" t="str">
            <v>8008506779</v>
          </cell>
          <cell r="BA1036" t="str">
            <v/>
          </cell>
          <cell r="BB1036" t="str">
            <v/>
          </cell>
          <cell r="BC1036" t="str">
            <v>Senkathir P</v>
          </cell>
          <cell r="BD1036" t="str">
            <v>Jayakumar</v>
          </cell>
          <cell r="BE1036" t="str">
            <v>Core</v>
          </cell>
          <cell r="BF1036" t="str">
            <v>Trade</v>
          </cell>
          <cell r="BG1036" t="str">
            <v>IN1</v>
          </cell>
          <cell r="BH1036" t="str">
            <v>I36</v>
          </cell>
          <cell r="BI1036" t="str">
            <v>I36</v>
          </cell>
          <cell r="BK1036" t="str">
            <v>INE</v>
          </cell>
          <cell r="BL1036" t="str">
            <v>INE</v>
          </cell>
          <cell r="BM1036" t="str">
            <v>TT3</v>
          </cell>
          <cell r="BN1036" t="str">
            <v>CS</v>
          </cell>
          <cell r="BS1036" t="str">
            <v>INLFMU</v>
          </cell>
          <cell r="BT1036" t="str">
            <v xml:space="preserve"> </v>
          </cell>
          <cell r="BU1036" t="str">
            <v>N</v>
          </cell>
          <cell r="BV1036" t="str">
            <v>N</v>
          </cell>
          <cell r="BW1036" t="str">
            <v>N</v>
          </cell>
          <cell r="BX1036" t="str">
            <v>Y</v>
          </cell>
          <cell r="BY1036" t="str">
            <v>N</v>
          </cell>
          <cell r="BZ1036" t="str">
            <v>N</v>
          </cell>
          <cell r="CA1036" t="str">
            <v>N</v>
          </cell>
          <cell r="CB1036" t="str">
            <v xml:space="preserve"> </v>
          </cell>
          <cell r="CC1036" t="str">
            <v>N</v>
          </cell>
          <cell r="CD1036">
            <v>413575</v>
          </cell>
          <cell r="CE1036">
            <v>414344</v>
          </cell>
          <cell r="CF1036">
            <v>414344</v>
          </cell>
          <cell r="CG1036">
            <v>414344</v>
          </cell>
          <cell r="CH1036">
            <v>414344</v>
          </cell>
          <cell r="CI1036">
            <v>414344</v>
          </cell>
          <cell r="CJ1036" t="str">
            <v>KKELLY1</v>
          </cell>
          <cell r="CK1036" t="str">
            <v/>
          </cell>
          <cell r="CM1036" t="str">
            <v/>
          </cell>
          <cell r="CN1036" t="str">
            <v>Check</v>
          </cell>
          <cell r="CO1036">
            <v>414344</v>
          </cell>
        </row>
        <row r="1037">
          <cell r="C1037">
            <v>414346</v>
          </cell>
          <cell r="D1037" t="str">
            <v>INLFMU</v>
          </cell>
          <cell r="E1037" t="str">
            <v>Mumbai</v>
          </cell>
          <cell r="F1037" t="str">
            <v>INO</v>
          </cell>
          <cell r="G1037" t="str">
            <v>AP1</v>
          </cell>
          <cell r="H1037" t="str">
            <v>INSOUT</v>
          </cell>
          <cell r="I1037" t="str">
            <v>VIJAYAWADA</v>
          </cell>
          <cell r="J1037" t="str">
            <v>Andhra Pradesh</v>
          </cell>
          <cell r="K1037" t="str">
            <v>MumbaiVIJAYAWADA</v>
          </cell>
          <cell r="L1037">
            <v>4</v>
          </cell>
          <cell r="P1037" t="str">
            <v/>
          </cell>
          <cell r="Q1037" t="str">
            <v>AAYUSH NRI LEPL HEALTH CARE PVT.LTD</v>
          </cell>
          <cell r="R1037" t="str">
            <v>AAYUSH NRI LEPL HEALTH CARE PVTLTD</v>
          </cell>
          <cell r="S1037" t="str">
            <v>AAYUSH NRI LEPL HEALTH CARE PVT.LTD</v>
          </cell>
          <cell r="T1037" t="str">
            <v># 48-13-3 &amp; 3A</v>
          </cell>
          <cell r="U1037" t="str">
            <v>OPP SIDDHARTHA MEDICAL COLLEGE</v>
          </cell>
          <cell r="V1037" t="str">
            <v>SRI RAMACHANDRA NAGARRING ROAD</v>
          </cell>
          <cell r="W1037" t="str">
            <v xml:space="preserve"> </v>
          </cell>
          <cell r="X1037">
            <v>520008</v>
          </cell>
          <cell r="Y1037" t="str">
            <v>VIJAYAWADA</v>
          </cell>
          <cell r="Z1037" t="str">
            <v>IN</v>
          </cell>
          <cell r="AA1037" t="str">
            <v>I37</v>
          </cell>
          <cell r="AB1037" t="str">
            <v>AAYUSH NRI LEPL HEALTH CARE PVT.LTD # 48-13-3 &amp; 3A OPP SIDDHARTHA MEDICAL COLLEGE SRI RAMACHANDRA NAGARRING ROAD   VIJAYAWADA  ,Andhra Pradesh Pin-520008 India</v>
          </cell>
          <cell r="AC1037" t="str">
            <v/>
          </cell>
          <cell r="AD1037" t="str">
            <v/>
          </cell>
          <cell r="AE1037" t="str">
            <v>8662541414</v>
          </cell>
          <cell r="AG1037" t="str">
            <v>8662541414</v>
          </cell>
          <cell r="AH1037" t="str">
            <v>8662541414</v>
          </cell>
          <cell r="AI1037" t="str">
            <v/>
          </cell>
          <cell r="AJ1037" t="str">
            <v/>
          </cell>
          <cell r="AO1037" t="str">
            <v>Inactive</v>
          </cell>
          <cell r="AP1037" t="str">
            <v/>
          </cell>
          <cell r="AQ1037" t="str">
            <v>Direct</v>
          </cell>
          <cell r="AR1037" t="str">
            <v>AP &amp; Telangana</v>
          </cell>
          <cell r="AS1037" t="str">
            <v>TN+AP+TS+KL+BA+KA+SL+HD</v>
          </cell>
          <cell r="AT1037" t="str">
            <v>Inactive</v>
          </cell>
          <cell r="AU1037" t="str">
            <v>Okay</v>
          </cell>
          <cell r="AV1037" t="str">
            <v/>
          </cell>
          <cell r="AW1037" t="str">
            <v/>
          </cell>
          <cell r="AX1037" t="str">
            <v>Vigeedha</v>
          </cell>
          <cell r="AZ1037" t="str">
            <v>8662541414</v>
          </cell>
          <cell r="BA1037" t="str">
            <v/>
          </cell>
          <cell r="BB1037" t="str">
            <v/>
          </cell>
          <cell r="BC1037" t="str">
            <v>Senkathir P</v>
          </cell>
          <cell r="BD1037" t="str">
            <v>Jayakumar</v>
          </cell>
          <cell r="BE1037" t="str">
            <v>Core</v>
          </cell>
          <cell r="BF1037" t="str">
            <v>Trade</v>
          </cell>
          <cell r="BG1037" t="str">
            <v>IN1</v>
          </cell>
          <cell r="BH1037" t="str">
            <v>I37</v>
          </cell>
          <cell r="BI1037" t="str">
            <v>I37</v>
          </cell>
          <cell r="BK1037" t="str">
            <v>INE</v>
          </cell>
          <cell r="BL1037" t="str">
            <v>INE</v>
          </cell>
          <cell r="BM1037" t="str">
            <v>TT4</v>
          </cell>
          <cell r="BN1037" t="str">
            <v>CS</v>
          </cell>
          <cell r="BS1037" t="str">
            <v>INLFMU</v>
          </cell>
          <cell r="BT1037" t="str">
            <v xml:space="preserve"> </v>
          </cell>
          <cell r="BU1037" t="str">
            <v>N</v>
          </cell>
          <cell r="BV1037" t="str">
            <v>N</v>
          </cell>
          <cell r="BW1037" t="str">
            <v>N</v>
          </cell>
          <cell r="BX1037" t="str">
            <v>Y</v>
          </cell>
          <cell r="BY1037" t="str">
            <v>N</v>
          </cell>
          <cell r="BZ1037" t="str">
            <v>N</v>
          </cell>
          <cell r="CA1037" t="str">
            <v>N</v>
          </cell>
          <cell r="CB1037" t="str">
            <v xml:space="preserve"> </v>
          </cell>
          <cell r="CC1037" t="str">
            <v>N</v>
          </cell>
          <cell r="CD1037">
            <v>413575</v>
          </cell>
          <cell r="CE1037">
            <v>414346</v>
          </cell>
          <cell r="CF1037">
            <v>414346</v>
          </cell>
          <cell r="CG1037">
            <v>414346</v>
          </cell>
          <cell r="CH1037">
            <v>414346</v>
          </cell>
          <cell r="CI1037">
            <v>414346</v>
          </cell>
          <cell r="CJ1037" t="str">
            <v>KKELLY1</v>
          </cell>
          <cell r="CK1037" t="str">
            <v/>
          </cell>
          <cell r="CM1037" t="str">
            <v/>
          </cell>
          <cell r="CN1037" t="str">
            <v>Check</v>
          </cell>
          <cell r="CO1037">
            <v>414346</v>
          </cell>
        </row>
        <row r="1038">
          <cell r="C1038">
            <v>414347</v>
          </cell>
          <cell r="D1038" t="str">
            <v>INLFMU</v>
          </cell>
          <cell r="E1038" t="str">
            <v>Mumbai</v>
          </cell>
          <cell r="F1038" t="str">
            <v>INO</v>
          </cell>
          <cell r="G1038" t="str">
            <v>AP1</v>
          </cell>
          <cell r="H1038" t="str">
            <v>INSOUT</v>
          </cell>
          <cell r="I1038" t="str">
            <v>VISAKHAPATNAM</v>
          </cell>
          <cell r="J1038" t="str">
            <v>Andhra Pradesh</v>
          </cell>
          <cell r="K1038" t="str">
            <v>MumbaiVISAKHAPATNAM</v>
          </cell>
          <cell r="L1038">
            <v>3</v>
          </cell>
          <cell r="P1038" t="str">
            <v/>
          </cell>
          <cell r="Q1038" t="str">
            <v>MP &amp; EEH &amp; MW TRUST</v>
          </cell>
          <cell r="R1038" t="str">
            <v>MP  EEH  MW TRUST</v>
          </cell>
          <cell r="S1038" t="str">
            <v>MP &amp; EEH &amp; MW TRUST</v>
          </cell>
          <cell r="T1038" t="str">
            <v>D NO 32-11-2 SHEELA NAGAR</v>
          </cell>
          <cell r="U1038" t="str">
            <v>BESIDE ASIAN PAINTS</v>
          </cell>
          <cell r="V1038" t="str">
            <v xml:space="preserve"> </v>
          </cell>
          <cell r="W1038" t="str">
            <v xml:space="preserve"> </v>
          </cell>
          <cell r="X1038">
            <v>530012</v>
          </cell>
          <cell r="Y1038" t="str">
            <v>VISAKHAPATNAM</v>
          </cell>
          <cell r="Z1038" t="str">
            <v>IN</v>
          </cell>
          <cell r="AA1038" t="str">
            <v>I37</v>
          </cell>
          <cell r="AB1038" t="str">
            <v>MP &amp; EEH &amp; MW TRUST D NO 32-11-2 SHEELA NAGAR BESIDE ASIAN PAINTS     VISAKHAPATNAM  ,Andhra Pradesh Pin-530012 India</v>
          </cell>
          <cell r="AC1038" t="str">
            <v/>
          </cell>
          <cell r="AD1038" t="str">
            <v/>
          </cell>
          <cell r="AE1038" t="str">
            <v>8885542944</v>
          </cell>
          <cell r="AG1038" t="str">
            <v>8885542944</v>
          </cell>
          <cell r="AH1038" t="str">
            <v>8885542944</v>
          </cell>
          <cell r="AI1038" t="str">
            <v/>
          </cell>
          <cell r="AJ1038" t="str">
            <v/>
          </cell>
          <cell r="AO1038" t="str">
            <v>Inactive</v>
          </cell>
          <cell r="AP1038" t="str">
            <v/>
          </cell>
          <cell r="AQ1038" t="str">
            <v>Direct</v>
          </cell>
          <cell r="AR1038" t="str">
            <v>AP &amp; Telangana</v>
          </cell>
          <cell r="AS1038" t="str">
            <v>TN+AP+TS+KL+BA+KA+SL+HD</v>
          </cell>
          <cell r="AT1038" t="str">
            <v>Inactive</v>
          </cell>
          <cell r="AU1038" t="str">
            <v>Okay</v>
          </cell>
          <cell r="AV1038" t="str">
            <v/>
          </cell>
          <cell r="AW1038" t="str">
            <v/>
          </cell>
          <cell r="AX1038" t="str">
            <v>Vigeedha</v>
          </cell>
          <cell r="AZ1038" t="str">
            <v>8885542944</v>
          </cell>
          <cell r="BA1038" t="str">
            <v/>
          </cell>
          <cell r="BB1038" t="str">
            <v/>
          </cell>
          <cell r="BC1038" t="str">
            <v>Senkathir P</v>
          </cell>
          <cell r="BD1038" t="str">
            <v>Jayakumar</v>
          </cell>
          <cell r="BE1038" t="str">
            <v>Core</v>
          </cell>
          <cell r="BF1038" t="str">
            <v>Trade</v>
          </cell>
          <cell r="BG1038" t="str">
            <v>IN1</v>
          </cell>
          <cell r="BH1038" t="str">
            <v>I37</v>
          </cell>
          <cell r="BI1038" t="str">
            <v>I37</v>
          </cell>
          <cell r="BK1038" t="str">
            <v>INE</v>
          </cell>
          <cell r="BL1038" t="str">
            <v>INE</v>
          </cell>
          <cell r="BM1038" t="str">
            <v>TT3</v>
          </cell>
          <cell r="BN1038" t="str">
            <v>CS</v>
          </cell>
          <cell r="BS1038" t="str">
            <v>INLFMU</v>
          </cell>
          <cell r="BT1038" t="str">
            <v xml:space="preserve"> </v>
          </cell>
          <cell r="BU1038" t="str">
            <v>N</v>
          </cell>
          <cell r="BV1038" t="str">
            <v>N</v>
          </cell>
          <cell r="BW1038" t="str">
            <v>N</v>
          </cell>
          <cell r="BX1038" t="str">
            <v>Y</v>
          </cell>
          <cell r="BY1038" t="str">
            <v>N</v>
          </cell>
          <cell r="BZ1038" t="str">
            <v>N</v>
          </cell>
          <cell r="CA1038" t="str">
            <v>N</v>
          </cell>
          <cell r="CB1038" t="str">
            <v xml:space="preserve"> </v>
          </cell>
          <cell r="CC1038" t="str">
            <v>N</v>
          </cell>
          <cell r="CD1038">
            <v>413575</v>
          </cell>
          <cell r="CE1038">
            <v>414347</v>
          </cell>
          <cell r="CF1038">
            <v>414347</v>
          </cell>
          <cell r="CG1038">
            <v>414347</v>
          </cell>
          <cell r="CH1038">
            <v>414347</v>
          </cell>
          <cell r="CI1038">
            <v>414347</v>
          </cell>
          <cell r="CJ1038" t="str">
            <v>KKELLY1</v>
          </cell>
          <cell r="CK1038" t="str">
            <v/>
          </cell>
          <cell r="CM1038" t="str">
            <v/>
          </cell>
          <cell r="CN1038" t="str">
            <v>Check</v>
          </cell>
          <cell r="CO1038">
            <v>414347</v>
          </cell>
        </row>
        <row r="1039">
          <cell r="C1039">
            <v>414348</v>
          </cell>
          <cell r="D1039" t="str">
            <v>INLFMU</v>
          </cell>
          <cell r="E1039" t="str">
            <v>Mumbai</v>
          </cell>
          <cell r="F1039" t="str">
            <v>INO</v>
          </cell>
          <cell r="G1039" t="str">
            <v>AP1</v>
          </cell>
          <cell r="H1039" t="str">
            <v>INSOUT</v>
          </cell>
          <cell r="I1039" t="str">
            <v>VIJAYAWADA</v>
          </cell>
          <cell r="J1039" t="str">
            <v>Andhra Pradesh</v>
          </cell>
          <cell r="K1039" t="str">
            <v>MumbaiVIJAYAWADA</v>
          </cell>
          <cell r="L1039">
            <v>4</v>
          </cell>
          <cell r="P1039" t="str">
            <v/>
          </cell>
          <cell r="Q1039" t="str">
            <v>N.S HEALTH CARE SERVICES PVT LTD</v>
          </cell>
          <cell r="R1039" t="str">
            <v>NS HEALTH CARE SERVICES PVT LTD</v>
          </cell>
          <cell r="S1039" t="str">
            <v>N.S HEALTH CARE SERVICES PVT LTD</v>
          </cell>
          <cell r="T1039" t="str">
            <v>33-23-2 BELLAPU SOBHANADRI STREET</v>
          </cell>
          <cell r="U1039" t="str">
            <v>NEAR PUSHPA HOTEL CENTRE</v>
          </cell>
          <cell r="V1039" t="str">
            <v xml:space="preserve"> </v>
          </cell>
          <cell r="W1039" t="str">
            <v xml:space="preserve"> </v>
          </cell>
          <cell r="X1039">
            <v>520002</v>
          </cell>
          <cell r="Y1039" t="str">
            <v>VIJAYAWADA</v>
          </cell>
          <cell r="Z1039" t="str">
            <v>IN</v>
          </cell>
          <cell r="AA1039" t="str">
            <v>I37</v>
          </cell>
          <cell r="AB1039" t="str">
            <v>N.S HEALTH CARE SERVICES PVT LTD 33-23-2 BELLAPU SOBHANADRI STREET NEAR PUSHPA HOTEL CENTRE     VIJAYAWADA  ,Andhra Pradesh Pin-520002 India</v>
          </cell>
          <cell r="AC1039" t="str">
            <v/>
          </cell>
          <cell r="AD1039" t="str">
            <v/>
          </cell>
          <cell r="AE1039" t="str">
            <v>866-2434313</v>
          </cell>
          <cell r="AG1039" t="str">
            <v>866-2434313</v>
          </cell>
          <cell r="AH1039" t="str">
            <v>866-2434313</v>
          </cell>
          <cell r="AI1039" t="str">
            <v/>
          </cell>
          <cell r="AJ1039" t="str">
            <v/>
          </cell>
          <cell r="AO1039" t="str">
            <v>Inactive</v>
          </cell>
          <cell r="AP1039" t="str">
            <v/>
          </cell>
          <cell r="AQ1039" t="str">
            <v>Direct</v>
          </cell>
          <cell r="AR1039" t="str">
            <v>AP &amp; Telangana</v>
          </cell>
          <cell r="AS1039" t="str">
            <v>TN+AP+TS+KL+BA+KA+SL+HD</v>
          </cell>
          <cell r="AT1039" t="str">
            <v>Inactive</v>
          </cell>
          <cell r="AU1039" t="str">
            <v>Okay</v>
          </cell>
          <cell r="AV1039" t="str">
            <v/>
          </cell>
          <cell r="AW1039" t="str">
            <v/>
          </cell>
          <cell r="AX1039" t="str">
            <v>Vigeedha</v>
          </cell>
          <cell r="AZ1039" t="str">
            <v>866-2434313</v>
          </cell>
          <cell r="BA1039" t="str">
            <v/>
          </cell>
          <cell r="BB1039" t="str">
            <v/>
          </cell>
          <cell r="BC1039" t="str">
            <v>Senkathir P</v>
          </cell>
          <cell r="BD1039" t="str">
            <v>Jayakumar</v>
          </cell>
          <cell r="BE1039" t="str">
            <v>Core</v>
          </cell>
          <cell r="BF1039" t="str">
            <v>Trade</v>
          </cell>
          <cell r="BG1039" t="str">
            <v>IN1</v>
          </cell>
          <cell r="BH1039" t="str">
            <v>I37</v>
          </cell>
          <cell r="BI1039" t="str">
            <v>I37</v>
          </cell>
          <cell r="BK1039" t="str">
            <v>INE</v>
          </cell>
          <cell r="BL1039" t="str">
            <v>INE</v>
          </cell>
          <cell r="BM1039" t="str">
            <v>TT4</v>
          </cell>
          <cell r="BN1039" t="str">
            <v>CS</v>
          </cell>
          <cell r="BS1039" t="str">
            <v>INLFMU</v>
          </cell>
          <cell r="BT1039" t="str">
            <v xml:space="preserve"> </v>
          </cell>
          <cell r="BU1039" t="str">
            <v>N</v>
          </cell>
          <cell r="BV1039" t="str">
            <v>N</v>
          </cell>
          <cell r="BW1039" t="str">
            <v>N</v>
          </cell>
          <cell r="BX1039" t="str">
            <v>Y</v>
          </cell>
          <cell r="BY1039" t="str">
            <v>N</v>
          </cell>
          <cell r="BZ1039" t="str">
            <v>N</v>
          </cell>
          <cell r="CA1039" t="str">
            <v>N</v>
          </cell>
          <cell r="CB1039" t="str">
            <v xml:space="preserve"> </v>
          </cell>
          <cell r="CC1039" t="str">
            <v>N</v>
          </cell>
          <cell r="CD1039">
            <v>413575</v>
          </cell>
          <cell r="CE1039">
            <v>414348</v>
          </cell>
          <cell r="CF1039">
            <v>414348</v>
          </cell>
          <cell r="CG1039">
            <v>414348</v>
          </cell>
          <cell r="CH1039">
            <v>414348</v>
          </cell>
          <cell r="CI1039">
            <v>414348</v>
          </cell>
          <cell r="CJ1039" t="str">
            <v>KKELLY1</v>
          </cell>
          <cell r="CK1039" t="str">
            <v/>
          </cell>
          <cell r="CM1039" t="str">
            <v/>
          </cell>
          <cell r="CN1039" t="str">
            <v>Check</v>
          </cell>
          <cell r="CO1039">
            <v>414348</v>
          </cell>
        </row>
        <row r="1040">
          <cell r="C1040">
            <v>414349</v>
          </cell>
          <cell r="D1040" t="str">
            <v>INLFMU</v>
          </cell>
          <cell r="E1040" t="str">
            <v>Mumbai</v>
          </cell>
          <cell r="F1040" t="str">
            <v>INO</v>
          </cell>
          <cell r="G1040" t="str">
            <v>AP1</v>
          </cell>
          <cell r="H1040" t="str">
            <v>INSOUT</v>
          </cell>
          <cell r="I1040" t="str">
            <v>HYDERABAD</v>
          </cell>
          <cell r="J1040" t="str">
            <v>Telangana</v>
          </cell>
          <cell r="K1040" t="str">
            <v>MumbaiHYDERABAD</v>
          </cell>
          <cell r="L1040">
            <v>3</v>
          </cell>
          <cell r="P1040" t="str">
            <v/>
          </cell>
          <cell r="Q1040" t="str">
            <v>RAINBOW CHILDREN'S MEDICARE PVT LTD</v>
          </cell>
          <cell r="R1040" t="str">
            <v>RAINBOW CHILDRENS MEDICARE PVT LTD</v>
          </cell>
          <cell r="S1040" t="str">
            <v>RAINBOW CHILDREN'S MEDICARE PVT LTD</v>
          </cell>
          <cell r="T1040" t="str">
            <v>32 SY NO 12</v>
          </cell>
          <cell r="U1040" t="str">
            <v>WHITEFIELD  KONDAPUR</v>
          </cell>
          <cell r="V1040" t="str">
            <v>SERILINGAMPALLI MANDAL</v>
          </cell>
          <cell r="W1040" t="str">
            <v xml:space="preserve"> </v>
          </cell>
          <cell r="X1040">
            <v>500084</v>
          </cell>
          <cell r="Y1040" t="str">
            <v>HYDERABAD</v>
          </cell>
          <cell r="Z1040" t="str">
            <v>IN</v>
          </cell>
          <cell r="AA1040" t="str">
            <v>I36</v>
          </cell>
          <cell r="AB1040" t="str">
            <v>RAINBOW CHILDREN'S MEDICARE PVT LTD 32 SY NO 12 WHITEFIELD  KONDAPUR SERILINGAMPALLI MANDAL   HYDERABAD  ,Telangana Pin-500084 India</v>
          </cell>
          <cell r="AC1040" t="str">
            <v/>
          </cell>
          <cell r="AD1040" t="str">
            <v/>
          </cell>
          <cell r="AE1040" t="str">
            <v>040-23117000</v>
          </cell>
          <cell r="AG1040" t="str">
            <v>040-23117000</v>
          </cell>
          <cell r="AH1040" t="str">
            <v>040-23117000</v>
          </cell>
          <cell r="AI1040" t="str">
            <v/>
          </cell>
          <cell r="AJ1040" t="str">
            <v/>
          </cell>
          <cell r="AO1040" t="str">
            <v>Inactive</v>
          </cell>
          <cell r="AP1040" t="str">
            <v/>
          </cell>
          <cell r="AQ1040" t="str">
            <v>Direct</v>
          </cell>
          <cell r="AR1040" t="str">
            <v>AP &amp; Telangana</v>
          </cell>
          <cell r="AS1040" t="str">
            <v>TN+AP+TS+KL+BA+KA+SL+HD</v>
          </cell>
          <cell r="AT1040" t="str">
            <v>Inactive</v>
          </cell>
          <cell r="AU1040" t="str">
            <v>Okay</v>
          </cell>
          <cell r="AV1040" t="str">
            <v/>
          </cell>
          <cell r="AW1040" t="str">
            <v/>
          </cell>
          <cell r="AX1040" t="str">
            <v>Vigeedha</v>
          </cell>
          <cell r="AZ1040" t="str">
            <v>040-23117000</v>
          </cell>
          <cell r="BA1040" t="str">
            <v/>
          </cell>
          <cell r="BB1040" t="str">
            <v/>
          </cell>
          <cell r="BC1040" t="str">
            <v>Senkathir P</v>
          </cell>
          <cell r="BD1040" t="str">
            <v>Jayakumar</v>
          </cell>
          <cell r="BE1040" t="str">
            <v>Core</v>
          </cell>
          <cell r="BF1040" t="str">
            <v>Trade</v>
          </cell>
          <cell r="BG1040" t="str">
            <v>IN1</v>
          </cell>
          <cell r="BH1040" t="str">
            <v>I36</v>
          </cell>
          <cell r="BI1040" t="str">
            <v>I36</v>
          </cell>
          <cell r="BK1040" t="str">
            <v>INE</v>
          </cell>
          <cell r="BL1040" t="str">
            <v>INE</v>
          </cell>
          <cell r="BM1040" t="str">
            <v>TT3</v>
          </cell>
          <cell r="BN1040" t="str">
            <v>CS</v>
          </cell>
          <cell r="BS1040" t="str">
            <v>INLFMU</v>
          </cell>
          <cell r="BT1040" t="str">
            <v xml:space="preserve"> </v>
          </cell>
          <cell r="BU1040" t="str">
            <v>N</v>
          </cell>
          <cell r="BV1040" t="str">
            <v>N</v>
          </cell>
          <cell r="BW1040" t="str">
            <v>N</v>
          </cell>
          <cell r="BX1040" t="str">
            <v>Y</v>
          </cell>
          <cell r="BY1040" t="str">
            <v>N</v>
          </cell>
          <cell r="BZ1040" t="str">
            <v>N</v>
          </cell>
          <cell r="CA1040" t="str">
            <v>N</v>
          </cell>
          <cell r="CB1040" t="str">
            <v xml:space="preserve"> </v>
          </cell>
          <cell r="CC1040" t="str">
            <v>N</v>
          </cell>
          <cell r="CD1040">
            <v>413575</v>
          </cell>
          <cell r="CE1040">
            <v>414349</v>
          </cell>
          <cell r="CF1040">
            <v>414349</v>
          </cell>
          <cell r="CG1040">
            <v>414349</v>
          </cell>
          <cell r="CH1040">
            <v>414349</v>
          </cell>
          <cell r="CI1040">
            <v>414349</v>
          </cell>
          <cell r="CJ1040" t="str">
            <v>KKELLY1</v>
          </cell>
          <cell r="CK1040" t="str">
            <v/>
          </cell>
          <cell r="CM1040" t="str">
            <v/>
          </cell>
          <cell r="CN1040" t="str">
            <v>Check</v>
          </cell>
          <cell r="CO1040">
            <v>414349</v>
          </cell>
        </row>
        <row r="1041">
          <cell r="C1041">
            <v>414350</v>
          </cell>
          <cell r="D1041" t="str">
            <v>INLFMU</v>
          </cell>
          <cell r="E1041" t="str">
            <v>Mumbai</v>
          </cell>
          <cell r="F1041" t="str">
            <v>INO</v>
          </cell>
          <cell r="G1041" t="str">
            <v>AP1</v>
          </cell>
          <cell r="H1041" t="str">
            <v>INSOUT</v>
          </cell>
          <cell r="I1041" t="str">
            <v>GUNTUR</v>
          </cell>
          <cell r="J1041" t="str">
            <v>Andhra Pradesh</v>
          </cell>
          <cell r="K1041" t="str">
            <v>MumbaiGUNTUR</v>
          </cell>
          <cell r="L1041">
            <v>4</v>
          </cell>
          <cell r="P1041" t="str">
            <v/>
          </cell>
          <cell r="Q1041" t="str">
            <v>GBR SUPER SPECIALITY HOSPITAL</v>
          </cell>
          <cell r="R1041" t="str">
            <v>GBR SUPER SPECIALITY HOSPITAL</v>
          </cell>
          <cell r="S1041" t="str">
            <v>GBR SUPER SPECIALITY HOSPITAL</v>
          </cell>
          <cell r="T1041" t="str">
            <v>D NO 10-1-10/1</v>
          </cell>
          <cell r="U1041" t="str">
            <v>PALNAD ROAD</v>
          </cell>
          <cell r="V1041" t="str">
            <v>OPP REDDY COLLEGE</v>
          </cell>
          <cell r="W1041" t="str">
            <v>NARASARAOPETA</v>
          </cell>
          <cell r="X1041">
            <v>522601</v>
          </cell>
          <cell r="Y1041" t="str">
            <v>GUNTUR</v>
          </cell>
          <cell r="Z1041" t="str">
            <v>IN</v>
          </cell>
          <cell r="AA1041" t="str">
            <v>I37</v>
          </cell>
          <cell r="AB1041" t="str">
            <v>GBR SUPER SPECIALITY HOSPITAL D NO 10-1-10/1 PALNAD ROAD OPP REDDY COLLEGE NARASARAOPETA GUNTUR  ,Andhra Pradesh Pin-522601 India</v>
          </cell>
          <cell r="AC1041" t="str">
            <v/>
          </cell>
          <cell r="AD1041" t="str">
            <v/>
          </cell>
          <cell r="AE1041" t="str">
            <v>08647228888</v>
          </cell>
          <cell r="AG1041" t="str">
            <v>08647228888</v>
          </cell>
          <cell r="AH1041" t="str">
            <v>08647228888</v>
          </cell>
          <cell r="AI1041" t="str">
            <v/>
          </cell>
          <cell r="AJ1041" t="str">
            <v/>
          </cell>
          <cell r="AO1041" t="str">
            <v>Inactive</v>
          </cell>
          <cell r="AP1041" t="str">
            <v/>
          </cell>
          <cell r="AQ1041" t="str">
            <v>Direct</v>
          </cell>
          <cell r="AR1041" t="str">
            <v>AP &amp; Telangana</v>
          </cell>
          <cell r="AS1041" t="str">
            <v>TN+AP+TS+KL+BA+KA+SL+HD</v>
          </cell>
          <cell r="AT1041" t="str">
            <v>Inactive</v>
          </cell>
          <cell r="AU1041" t="str">
            <v>Okay</v>
          </cell>
          <cell r="AV1041" t="str">
            <v/>
          </cell>
          <cell r="AW1041" t="str">
            <v/>
          </cell>
          <cell r="AX1041" t="str">
            <v>Vigeedha</v>
          </cell>
          <cell r="AZ1041" t="str">
            <v>08647228888</v>
          </cell>
          <cell r="BA1041" t="str">
            <v/>
          </cell>
          <cell r="BB1041" t="str">
            <v/>
          </cell>
          <cell r="BC1041" t="str">
            <v>Senkathir P</v>
          </cell>
          <cell r="BD1041" t="str">
            <v>Jayakumar</v>
          </cell>
          <cell r="BE1041" t="str">
            <v>Core</v>
          </cell>
          <cell r="BF1041" t="str">
            <v>Trade</v>
          </cell>
          <cell r="BG1041" t="str">
            <v>IN1</v>
          </cell>
          <cell r="BH1041" t="str">
            <v>I37</v>
          </cell>
          <cell r="BI1041" t="str">
            <v>I37</v>
          </cell>
          <cell r="BK1041" t="str">
            <v>INE</v>
          </cell>
          <cell r="BL1041" t="str">
            <v>INE</v>
          </cell>
          <cell r="BM1041" t="str">
            <v>TT4</v>
          </cell>
          <cell r="BN1041" t="str">
            <v>CS</v>
          </cell>
          <cell r="BS1041" t="str">
            <v>INLFMU</v>
          </cell>
          <cell r="BT1041" t="str">
            <v xml:space="preserve"> </v>
          </cell>
          <cell r="BU1041" t="str">
            <v>N</v>
          </cell>
          <cell r="BV1041" t="str">
            <v>N</v>
          </cell>
          <cell r="BW1041" t="str">
            <v>N</v>
          </cell>
          <cell r="BX1041" t="str">
            <v>Y</v>
          </cell>
          <cell r="BY1041" t="str">
            <v>N</v>
          </cell>
          <cell r="BZ1041" t="str">
            <v>N</v>
          </cell>
          <cell r="CA1041" t="str">
            <v>N</v>
          </cell>
          <cell r="CB1041" t="str">
            <v xml:space="preserve"> </v>
          </cell>
          <cell r="CC1041" t="str">
            <v>N</v>
          </cell>
          <cell r="CD1041">
            <v>413575</v>
          </cell>
          <cell r="CE1041">
            <v>414350</v>
          </cell>
          <cell r="CF1041">
            <v>414350</v>
          </cell>
          <cell r="CG1041">
            <v>414350</v>
          </cell>
          <cell r="CH1041">
            <v>414350</v>
          </cell>
          <cell r="CI1041">
            <v>414350</v>
          </cell>
          <cell r="CJ1041" t="str">
            <v>KKELLY1</v>
          </cell>
          <cell r="CK1041" t="str">
            <v/>
          </cell>
          <cell r="CM1041" t="str">
            <v/>
          </cell>
          <cell r="CN1041" t="str">
            <v>Check</v>
          </cell>
          <cell r="CO1041">
            <v>414350</v>
          </cell>
        </row>
        <row r="1042">
          <cell r="C1042">
            <v>414354</v>
          </cell>
          <cell r="D1042" t="str">
            <v>INLFMU</v>
          </cell>
          <cell r="E1042" t="str">
            <v>Mumbai</v>
          </cell>
          <cell r="F1042" t="str">
            <v>INO</v>
          </cell>
          <cell r="G1042" t="str">
            <v>AP1</v>
          </cell>
          <cell r="H1042" t="str">
            <v>INSOUT</v>
          </cell>
          <cell r="I1042" t="str">
            <v>NELLORE</v>
          </cell>
          <cell r="J1042" t="str">
            <v>Andhra Pradesh</v>
          </cell>
          <cell r="K1042" t="str">
            <v>MumbaiNELLORE</v>
          </cell>
          <cell r="L1042">
            <v>4</v>
          </cell>
          <cell r="P1042" t="str">
            <v/>
          </cell>
          <cell r="Q1042" t="str">
            <v>APOLLO HOSPITALS ENTERPRISE LIMITED</v>
          </cell>
          <cell r="R1042" t="str">
            <v>APOLLO HOSPITALS ENTERPRISE LIMITED</v>
          </cell>
          <cell r="S1042" t="str">
            <v>APOLLO HOSPITALS ENTERPRISE LIMITED</v>
          </cell>
          <cell r="T1042" t="str">
            <v>D.NO:16/111/1133 MUTHUKUR ROAD</v>
          </cell>
          <cell r="U1042" t="str">
            <v>PINAKINI NAGAR</v>
          </cell>
          <cell r="V1042" t="str">
            <v xml:space="preserve"> </v>
          </cell>
          <cell r="W1042" t="str">
            <v xml:space="preserve"> </v>
          </cell>
          <cell r="X1042">
            <v>524004</v>
          </cell>
          <cell r="Y1042" t="str">
            <v>NELLORE</v>
          </cell>
          <cell r="Z1042" t="str">
            <v>IN</v>
          </cell>
          <cell r="AA1042" t="str">
            <v>I37</v>
          </cell>
          <cell r="AB1042" t="str">
            <v>APOLLO HOSPITALS ENTERPRISE LIMITED D.NO:16/111/1133 MUTHUKUR ROAD PINAKINI NAGAR     NELLORE  ,Andhra Pradesh Pin-524004 India</v>
          </cell>
          <cell r="AC1042" t="str">
            <v/>
          </cell>
          <cell r="AD1042" t="str">
            <v/>
          </cell>
          <cell r="AE1042" t="str">
            <v>8612321007</v>
          </cell>
          <cell r="AG1042" t="str">
            <v>8612321007</v>
          </cell>
          <cell r="AH1042" t="str">
            <v>8612321007</v>
          </cell>
          <cell r="AI1042" t="str">
            <v/>
          </cell>
          <cell r="AJ1042" t="str">
            <v/>
          </cell>
          <cell r="AO1042" t="str">
            <v>Inactive</v>
          </cell>
          <cell r="AP1042" t="str">
            <v/>
          </cell>
          <cell r="AQ1042" t="str">
            <v>Direct</v>
          </cell>
          <cell r="AR1042" t="str">
            <v>AP &amp; Telangana</v>
          </cell>
          <cell r="AS1042" t="str">
            <v>TN+AP+TS+KL+BA+KA+SL+HD</v>
          </cell>
          <cell r="AT1042" t="str">
            <v>Inactive</v>
          </cell>
          <cell r="AU1042" t="str">
            <v>Okay</v>
          </cell>
          <cell r="AV1042" t="str">
            <v/>
          </cell>
          <cell r="AW1042" t="str">
            <v/>
          </cell>
          <cell r="AX1042" t="str">
            <v>Vigeedha</v>
          </cell>
          <cell r="AZ1042" t="str">
            <v>8612321007</v>
          </cell>
          <cell r="BA1042" t="str">
            <v/>
          </cell>
          <cell r="BB1042" t="str">
            <v/>
          </cell>
          <cell r="BC1042" t="str">
            <v>Senkathir P</v>
          </cell>
          <cell r="BD1042" t="str">
            <v>Jayakumar</v>
          </cell>
          <cell r="BE1042" t="str">
            <v>Core</v>
          </cell>
          <cell r="BF1042" t="str">
            <v>Trade</v>
          </cell>
          <cell r="BG1042" t="str">
            <v>IN1</v>
          </cell>
          <cell r="BH1042" t="str">
            <v>I37</v>
          </cell>
          <cell r="BI1042" t="str">
            <v>I37</v>
          </cell>
          <cell r="BK1042" t="str">
            <v>INE</v>
          </cell>
          <cell r="BL1042" t="str">
            <v>INE</v>
          </cell>
          <cell r="BM1042" t="str">
            <v>TT4</v>
          </cell>
          <cell r="BN1042" t="str">
            <v>CS</v>
          </cell>
          <cell r="BS1042" t="str">
            <v>INLFMU</v>
          </cell>
          <cell r="BT1042" t="str">
            <v xml:space="preserve"> </v>
          </cell>
          <cell r="BU1042" t="str">
            <v>N</v>
          </cell>
          <cell r="BV1042" t="str">
            <v>N</v>
          </cell>
          <cell r="BW1042" t="str">
            <v>N</v>
          </cell>
          <cell r="BX1042" t="str">
            <v>Y</v>
          </cell>
          <cell r="BY1042" t="str">
            <v>N</v>
          </cell>
          <cell r="BZ1042" t="str">
            <v>N</v>
          </cell>
          <cell r="CA1042" t="str">
            <v>N</v>
          </cell>
          <cell r="CB1042" t="str">
            <v xml:space="preserve"> </v>
          </cell>
          <cell r="CC1042" t="str">
            <v>N</v>
          </cell>
          <cell r="CD1042">
            <v>413575</v>
          </cell>
          <cell r="CE1042">
            <v>414354</v>
          </cell>
          <cell r="CF1042">
            <v>414354</v>
          </cell>
          <cell r="CG1042">
            <v>414354</v>
          </cell>
          <cell r="CH1042">
            <v>414354</v>
          </cell>
          <cell r="CI1042">
            <v>414354</v>
          </cell>
          <cell r="CJ1042" t="str">
            <v>KKELLY1</v>
          </cell>
          <cell r="CK1042" t="str">
            <v/>
          </cell>
          <cell r="CM1042" t="str">
            <v/>
          </cell>
          <cell r="CN1042" t="str">
            <v>Check</v>
          </cell>
          <cell r="CO1042">
            <v>414354</v>
          </cell>
        </row>
        <row r="1043">
          <cell r="C1043">
            <v>414355</v>
          </cell>
          <cell r="D1043" t="str">
            <v>INLFMU</v>
          </cell>
          <cell r="E1043" t="str">
            <v>Mumbai</v>
          </cell>
          <cell r="F1043" t="str">
            <v>INO</v>
          </cell>
          <cell r="G1043" t="str">
            <v>AP1</v>
          </cell>
          <cell r="H1043" t="str">
            <v>INSOUT</v>
          </cell>
          <cell r="I1043" t="str">
            <v>TIRUPATHI</v>
          </cell>
          <cell r="J1043" t="str">
            <v>Andhra Pradesh</v>
          </cell>
          <cell r="K1043" t="str">
            <v>MumbaiTIRUPATHI</v>
          </cell>
          <cell r="L1043">
            <v>4</v>
          </cell>
          <cell r="Q1043" t="str">
            <v>INDIAN EPILEPSY ASSOCIATION</v>
          </cell>
          <cell r="R1043" t="str">
            <v>INDIAN EPILEPSY ASSOCIATION</v>
          </cell>
          <cell r="S1043" t="str">
            <v>INDIAN EPILEPSY ASSOCIATION</v>
          </cell>
          <cell r="T1043" t="str">
            <v>ROOM NO: 24</v>
          </cell>
          <cell r="U1043" t="str">
            <v>SRI PADMAVATHI OPD BLOCK</v>
          </cell>
          <cell r="V1043" t="str">
            <v>SVIMS</v>
          </cell>
          <cell r="W1043" t="str">
            <v xml:space="preserve"> </v>
          </cell>
          <cell r="X1043">
            <v>517507</v>
          </cell>
          <cell r="Y1043" t="str">
            <v>TIRUPATHI</v>
          </cell>
          <cell r="Z1043" t="str">
            <v>IN</v>
          </cell>
          <cell r="AA1043" t="str">
            <v>I37</v>
          </cell>
          <cell r="AB1043" t="str">
            <v>INDIAN EPILEPSY ASSOCIATION ROOM NO: 24 SRI PADMAVATHI OPD BLOCK SVIMS   TIRUPATHI  ,Andhra Pradesh Pin-517507 India</v>
          </cell>
          <cell r="AC1043" t="str">
            <v/>
          </cell>
          <cell r="AD1043" t="str">
            <v/>
          </cell>
          <cell r="AH1043" t="str">
            <v/>
          </cell>
          <cell r="AI1043" t="str">
            <v/>
          </cell>
          <cell r="AJ1043" t="str">
            <v/>
          </cell>
          <cell r="AO1043" t="str">
            <v>Inactive</v>
          </cell>
          <cell r="AP1043" t="str">
            <v/>
          </cell>
          <cell r="AQ1043" t="str">
            <v>Direct</v>
          </cell>
          <cell r="AR1043" t="str">
            <v>AP &amp; Telangana</v>
          </cell>
          <cell r="AS1043" t="str">
            <v>TN+AP+TS+KL+BA+KA+SL+HD</v>
          </cell>
          <cell r="AT1043" t="str">
            <v>Inactive</v>
          </cell>
          <cell r="AU1043" t="str">
            <v>Okay</v>
          </cell>
          <cell r="AV1043" t="str">
            <v/>
          </cell>
          <cell r="AW1043" t="str">
            <v/>
          </cell>
          <cell r="AX1043" t="str">
            <v>Vigeedha</v>
          </cell>
          <cell r="BA1043" t="str">
            <v/>
          </cell>
          <cell r="BB1043" t="str">
            <v/>
          </cell>
          <cell r="BC1043" t="str">
            <v>Senkathir P</v>
          </cell>
          <cell r="BD1043" t="str">
            <v>Jayakumar</v>
          </cell>
          <cell r="BE1043" t="str">
            <v>Core</v>
          </cell>
          <cell r="BF1043" t="str">
            <v>Trade</v>
          </cell>
          <cell r="BG1043" t="str">
            <v>IN1</v>
          </cell>
          <cell r="BH1043" t="str">
            <v>I37</v>
          </cell>
          <cell r="BI1043" t="str">
            <v>I37</v>
          </cell>
          <cell r="BK1043" t="str">
            <v>INE</v>
          </cell>
          <cell r="BL1043" t="str">
            <v>INE</v>
          </cell>
          <cell r="BM1043" t="str">
            <v>TT4</v>
          </cell>
          <cell r="BN1043" t="str">
            <v>CS</v>
          </cell>
          <cell r="BS1043" t="str">
            <v>INLFMU</v>
          </cell>
          <cell r="BT1043" t="str">
            <v xml:space="preserve"> </v>
          </cell>
          <cell r="BU1043" t="str">
            <v>N</v>
          </cell>
          <cell r="BV1043" t="str">
            <v>N</v>
          </cell>
          <cell r="BW1043" t="str">
            <v>N</v>
          </cell>
          <cell r="BX1043" t="str">
            <v>Y</v>
          </cell>
          <cell r="BY1043" t="str">
            <v>N</v>
          </cell>
          <cell r="BZ1043" t="str">
            <v>N</v>
          </cell>
          <cell r="CA1043" t="str">
            <v>N</v>
          </cell>
          <cell r="CB1043" t="str">
            <v xml:space="preserve"> </v>
          </cell>
          <cell r="CC1043" t="str">
            <v>N</v>
          </cell>
          <cell r="CD1043">
            <v>413893</v>
          </cell>
          <cell r="CE1043">
            <v>414355</v>
          </cell>
          <cell r="CF1043">
            <v>414355</v>
          </cell>
          <cell r="CG1043">
            <v>414355</v>
          </cell>
          <cell r="CH1043">
            <v>414355</v>
          </cell>
          <cell r="CI1043">
            <v>414355</v>
          </cell>
          <cell r="CJ1043" t="str">
            <v>KKELLY1</v>
          </cell>
          <cell r="CK1043" t="str">
            <v/>
          </cell>
          <cell r="CM1043" t="str">
            <v/>
          </cell>
          <cell r="CN1043" t="str">
            <v>Check</v>
          </cell>
          <cell r="CO1043">
            <v>414355</v>
          </cell>
        </row>
        <row r="1044">
          <cell r="C1044">
            <v>414358</v>
          </cell>
          <cell r="D1044" t="str">
            <v>INLFMU</v>
          </cell>
          <cell r="E1044" t="str">
            <v>Mumbai</v>
          </cell>
          <cell r="F1044" t="str">
            <v>INO</v>
          </cell>
          <cell r="G1044" t="str">
            <v>AP1</v>
          </cell>
          <cell r="H1044" t="str">
            <v>INSOUT</v>
          </cell>
          <cell r="I1044" t="str">
            <v>SECUNDERABAD</v>
          </cell>
          <cell r="J1044" t="str">
            <v>Telangana</v>
          </cell>
          <cell r="K1044" t="str">
            <v>MumbaiSECUNDERABAD</v>
          </cell>
          <cell r="L1044">
            <v>3</v>
          </cell>
          <cell r="P1044" t="str">
            <v/>
          </cell>
          <cell r="Q1044" t="str">
            <v>RAINBOW CHILDREN'S MEDICARE PVT LTD</v>
          </cell>
          <cell r="R1044" t="str">
            <v>RAINBOW CHILDRENS MEDICARE PVT LTD</v>
          </cell>
          <cell r="S1044" t="str">
            <v>RAINBOW CHILDREN'S MEDICARE PVT LTD</v>
          </cell>
          <cell r="T1044" t="str">
            <v>C 17  VIKRAMPURI COLONY</v>
          </cell>
          <cell r="U1044" t="str">
            <v>KHARKHANA</v>
          </cell>
          <cell r="V1044" t="str">
            <v xml:space="preserve"> </v>
          </cell>
          <cell r="W1044" t="str">
            <v xml:space="preserve"> </v>
          </cell>
          <cell r="X1044">
            <v>500009</v>
          </cell>
          <cell r="Y1044" t="str">
            <v>SECUNDERABAD</v>
          </cell>
          <cell r="Z1044" t="str">
            <v>IN</v>
          </cell>
          <cell r="AA1044" t="str">
            <v>I36</v>
          </cell>
          <cell r="AB1044" t="str">
            <v>RAINBOW CHILDREN'S MEDICARE PVT LTD C 17  VIKRAMPURI COLONY KHARKHANA     SECUNDERABAD  ,Telangana Pin-500009 India</v>
          </cell>
          <cell r="AC1044" t="str">
            <v/>
          </cell>
          <cell r="AD1044" t="str">
            <v/>
          </cell>
          <cell r="AE1044" t="str">
            <v>966266680</v>
          </cell>
          <cell r="AG1044" t="str">
            <v>966266680</v>
          </cell>
          <cell r="AH1044" t="str">
            <v>966266680</v>
          </cell>
          <cell r="AI1044" t="str">
            <v/>
          </cell>
          <cell r="AJ1044" t="str">
            <v/>
          </cell>
          <cell r="AO1044" t="str">
            <v>Inactive</v>
          </cell>
          <cell r="AP1044" t="str">
            <v/>
          </cell>
          <cell r="AQ1044" t="str">
            <v>Direct</v>
          </cell>
          <cell r="AR1044" t="str">
            <v>AP &amp; Telangana</v>
          </cell>
          <cell r="AS1044" t="str">
            <v>TN+AP+TS+KL+BA+KA+SL+HD</v>
          </cell>
          <cell r="AT1044" t="str">
            <v>Inactive</v>
          </cell>
          <cell r="AU1044" t="str">
            <v>Okay</v>
          </cell>
          <cell r="AV1044" t="str">
            <v/>
          </cell>
          <cell r="AW1044" t="str">
            <v/>
          </cell>
          <cell r="AX1044" t="str">
            <v>Vigeedha</v>
          </cell>
          <cell r="AZ1044" t="str">
            <v>966266680</v>
          </cell>
          <cell r="BA1044" t="str">
            <v/>
          </cell>
          <cell r="BB1044" t="str">
            <v/>
          </cell>
          <cell r="BC1044" t="str">
            <v>Senkathir P</v>
          </cell>
          <cell r="BD1044" t="str">
            <v>Jayakumar</v>
          </cell>
          <cell r="BE1044" t="str">
            <v>Core</v>
          </cell>
          <cell r="BF1044" t="str">
            <v>Trade</v>
          </cell>
          <cell r="BG1044" t="str">
            <v>IN1</v>
          </cell>
          <cell r="BH1044" t="str">
            <v>I36</v>
          </cell>
          <cell r="BI1044" t="str">
            <v>I36</v>
          </cell>
          <cell r="BK1044" t="str">
            <v>INE</v>
          </cell>
          <cell r="BL1044" t="str">
            <v>INE</v>
          </cell>
          <cell r="BM1044" t="str">
            <v>TT3</v>
          </cell>
          <cell r="BN1044" t="str">
            <v>CS</v>
          </cell>
          <cell r="BS1044" t="str">
            <v>INLFMU</v>
          </cell>
          <cell r="BT1044" t="str">
            <v xml:space="preserve"> </v>
          </cell>
          <cell r="BU1044" t="str">
            <v>N</v>
          </cell>
          <cell r="BV1044" t="str">
            <v>N</v>
          </cell>
          <cell r="BW1044" t="str">
            <v>N</v>
          </cell>
          <cell r="BX1044" t="str">
            <v>Y</v>
          </cell>
          <cell r="BY1044" t="str">
            <v>N</v>
          </cell>
          <cell r="BZ1044" t="str">
            <v>N</v>
          </cell>
          <cell r="CA1044" t="str">
            <v>N</v>
          </cell>
          <cell r="CB1044" t="str">
            <v xml:space="preserve"> </v>
          </cell>
          <cell r="CC1044" t="str">
            <v>N</v>
          </cell>
          <cell r="CD1044">
            <v>413575</v>
          </cell>
          <cell r="CE1044">
            <v>414358</v>
          </cell>
          <cell r="CF1044">
            <v>414358</v>
          </cell>
          <cell r="CG1044">
            <v>414358</v>
          </cell>
          <cell r="CH1044">
            <v>414358</v>
          </cell>
          <cell r="CI1044">
            <v>414358</v>
          </cell>
          <cell r="CJ1044" t="str">
            <v>KKELLY1</v>
          </cell>
          <cell r="CK1044" t="str">
            <v/>
          </cell>
          <cell r="CM1044" t="str">
            <v/>
          </cell>
          <cell r="CN1044" t="str">
            <v>Check</v>
          </cell>
          <cell r="CO1044">
            <v>414358</v>
          </cell>
        </row>
        <row r="1045">
          <cell r="C1045">
            <v>414359</v>
          </cell>
          <cell r="D1045" t="str">
            <v>INLFMU</v>
          </cell>
          <cell r="E1045" t="str">
            <v>Mumbai</v>
          </cell>
          <cell r="F1045" t="str">
            <v>INO</v>
          </cell>
          <cell r="G1045" t="str">
            <v>AP1</v>
          </cell>
          <cell r="H1045" t="str">
            <v>INSOUT</v>
          </cell>
          <cell r="I1045" t="str">
            <v>HYDERABAD</v>
          </cell>
          <cell r="J1045" t="str">
            <v>Telangana</v>
          </cell>
          <cell r="K1045" t="str">
            <v>MumbaiHYDERABAD</v>
          </cell>
          <cell r="L1045">
            <v>3</v>
          </cell>
          <cell r="P1045" t="str">
            <v/>
          </cell>
          <cell r="Q1045" t="str">
            <v>OLIVE HOSPITALS PVT LTD</v>
          </cell>
          <cell r="R1045" t="str">
            <v>OLIVE HOSPITALS PVT LTD</v>
          </cell>
          <cell r="S1045" t="str">
            <v>OLIVE HOSPITALS PVT LTD</v>
          </cell>
          <cell r="T1045" t="str">
            <v>12-2-718/3-5</v>
          </cell>
          <cell r="U1045" t="str">
            <v>NANAL NAGAR X ROADSMEHDIPATNAM</v>
          </cell>
          <cell r="V1045" t="str">
            <v xml:space="preserve"> </v>
          </cell>
          <cell r="W1045" t="str">
            <v xml:space="preserve"> </v>
          </cell>
          <cell r="X1045">
            <v>500028</v>
          </cell>
          <cell r="Y1045" t="str">
            <v>HYDERABAD</v>
          </cell>
          <cell r="Z1045" t="str">
            <v>IN</v>
          </cell>
          <cell r="AA1045" t="str">
            <v>I36</v>
          </cell>
          <cell r="AB1045" t="str">
            <v>OLIVE HOSPITALS PVT LTD 12-2-718/3-5 NANAL NAGAR X ROADSMEHDIPATNAM     HYDERABAD  ,Telangana Pin-500028 India</v>
          </cell>
          <cell r="AC1045" t="str">
            <v/>
          </cell>
          <cell r="AD1045" t="str">
            <v/>
          </cell>
          <cell r="AE1045" t="str">
            <v>4023511320</v>
          </cell>
          <cell r="AG1045" t="str">
            <v>4023511320</v>
          </cell>
          <cell r="AH1045" t="str">
            <v>4023511320</v>
          </cell>
          <cell r="AI1045" t="str">
            <v/>
          </cell>
          <cell r="AJ1045" t="str">
            <v/>
          </cell>
          <cell r="AO1045" t="str">
            <v>Inactive</v>
          </cell>
          <cell r="AP1045" t="str">
            <v/>
          </cell>
          <cell r="AQ1045" t="str">
            <v>Direct</v>
          </cell>
          <cell r="AR1045" t="str">
            <v>AP &amp; Telangana</v>
          </cell>
          <cell r="AS1045" t="str">
            <v>TN+AP+TS+KL+BA+KA+SL+HD</v>
          </cell>
          <cell r="AT1045" t="str">
            <v>Inactive</v>
          </cell>
          <cell r="AU1045" t="str">
            <v>Okay</v>
          </cell>
          <cell r="AV1045" t="str">
            <v/>
          </cell>
          <cell r="AW1045" t="str">
            <v/>
          </cell>
          <cell r="AX1045" t="str">
            <v>Vigeedha</v>
          </cell>
          <cell r="AZ1045" t="str">
            <v>4023511320</v>
          </cell>
          <cell r="BA1045" t="str">
            <v/>
          </cell>
          <cell r="BB1045" t="str">
            <v/>
          </cell>
          <cell r="BC1045" t="str">
            <v>Senkathir P</v>
          </cell>
          <cell r="BD1045" t="str">
            <v>Jayakumar</v>
          </cell>
          <cell r="BE1045" t="str">
            <v>Core</v>
          </cell>
          <cell r="BF1045" t="str">
            <v>Trade</v>
          </cell>
          <cell r="BG1045" t="str">
            <v>IN1</v>
          </cell>
          <cell r="BH1045" t="str">
            <v>I36</v>
          </cell>
          <cell r="BI1045" t="str">
            <v>I36</v>
          </cell>
          <cell r="BK1045" t="str">
            <v>INE</v>
          </cell>
          <cell r="BL1045" t="str">
            <v>INE</v>
          </cell>
          <cell r="BM1045" t="str">
            <v>TT3</v>
          </cell>
          <cell r="BN1045" t="str">
            <v>CS</v>
          </cell>
          <cell r="BS1045" t="str">
            <v>INLFMU</v>
          </cell>
          <cell r="BT1045" t="str">
            <v xml:space="preserve"> </v>
          </cell>
          <cell r="BU1045" t="str">
            <v>N</v>
          </cell>
          <cell r="BV1045" t="str">
            <v>N</v>
          </cell>
          <cell r="BW1045" t="str">
            <v>N</v>
          </cell>
          <cell r="BX1045" t="str">
            <v>Y</v>
          </cell>
          <cell r="BY1045" t="str">
            <v>N</v>
          </cell>
          <cell r="BZ1045" t="str">
            <v>N</v>
          </cell>
          <cell r="CA1045" t="str">
            <v>N</v>
          </cell>
          <cell r="CB1045" t="str">
            <v xml:space="preserve"> </v>
          </cell>
          <cell r="CC1045" t="str">
            <v>N</v>
          </cell>
          <cell r="CD1045">
            <v>413575</v>
          </cell>
          <cell r="CE1045">
            <v>414359</v>
          </cell>
          <cell r="CF1045">
            <v>414359</v>
          </cell>
          <cell r="CG1045">
            <v>414359</v>
          </cell>
          <cell r="CH1045">
            <v>414359</v>
          </cell>
          <cell r="CI1045">
            <v>414359</v>
          </cell>
          <cell r="CJ1045" t="str">
            <v>KKELLY1</v>
          </cell>
          <cell r="CK1045" t="str">
            <v/>
          </cell>
          <cell r="CM1045" t="str">
            <v/>
          </cell>
          <cell r="CN1045" t="str">
            <v>Check</v>
          </cell>
          <cell r="CO1045">
            <v>414359</v>
          </cell>
        </row>
        <row r="1046">
          <cell r="C1046">
            <v>414360</v>
          </cell>
          <cell r="D1046" t="str">
            <v>INLFMU</v>
          </cell>
          <cell r="E1046" t="str">
            <v>Mumbai</v>
          </cell>
          <cell r="F1046" t="str">
            <v>INO</v>
          </cell>
          <cell r="G1046" t="str">
            <v>AP1</v>
          </cell>
          <cell r="H1046" t="str">
            <v>INSOUT</v>
          </cell>
          <cell r="I1046" t="str">
            <v>VIJAYAWADA</v>
          </cell>
          <cell r="J1046" t="str">
            <v>Andhra Pradesh</v>
          </cell>
          <cell r="K1046" t="str">
            <v>MumbaiVIJAYAWADA</v>
          </cell>
          <cell r="L1046">
            <v>4</v>
          </cell>
          <cell r="P1046" t="str">
            <v/>
          </cell>
          <cell r="Q1046" t="str">
            <v>RAINBOW CHILDREN'S MEDICARE PVT LTD</v>
          </cell>
          <cell r="R1046" t="str">
            <v>RAINBOW CHILDRENS MEDICARE PVT LTD</v>
          </cell>
          <cell r="S1046" t="str">
            <v>RAINBOW CHILDREN'S MEDICARE PVT LTD</v>
          </cell>
          <cell r="T1046" t="str">
            <v>D. NO. 48-10-12/2A  OPP:NTR</v>
          </cell>
          <cell r="U1046" t="str">
            <v>UNIVERSITY OF  HEALTH SCIENCES</v>
          </cell>
          <cell r="V1046" t="str">
            <v>CURRENCY NAGAR</v>
          </cell>
          <cell r="W1046" t="str">
            <v xml:space="preserve"> </v>
          </cell>
          <cell r="X1046">
            <v>520008</v>
          </cell>
          <cell r="Y1046" t="str">
            <v>VIJAYAWADA</v>
          </cell>
          <cell r="Z1046" t="str">
            <v>IN</v>
          </cell>
          <cell r="AA1046" t="str">
            <v>I37</v>
          </cell>
          <cell r="AB1046" t="str">
            <v>RAINBOW CHILDREN'S MEDICARE PVT LTD D. NO. 48-10-12/2A  OPP:NTR UNIVERSITY OF  HEALTH SCIENCES CURRENCY NAGAR   VIJAYAWADA  ,Andhra Pradesh Pin-520008 India</v>
          </cell>
          <cell r="AC1046" t="str">
            <v/>
          </cell>
          <cell r="AD1046" t="str">
            <v/>
          </cell>
          <cell r="AE1046" t="str">
            <v>9703899888</v>
          </cell>
          <cell r="AG1046" t="str">
            <v>9703899888</v>
          </cell>
          <cell r="AH1046" t="str">
            <v>9703899888</v>
          </cell>
          <cell r="AI1046" t="str">
            <v/>
          </cell>
          <cell r="AJ1046" t="str">
            <v/>
          </cell>
          <cell r="AO1046" t="str">
            <v>Inactive</v>
          </cell>
          <cell r="AP1046" t="str">
            <v/>
          </cell>
          <cell r="AQ1046" t="str">
            <v>Direct</v>
          </cell>
          <cell r="AR1046" t="str">
            <v>AP &amp; Telangana</v>
          </cell>
          <cell r="AS1046" t="str">
            <v>TN+AP+TS+KL+BA+KA+SL+HD</v>
          </cell>
          <cell r="AT1046" t="str">
            <v>Inactive</v>
          </cell>
          <cell r="AU1046" t="str">
            <v>Okay</v>
          </cell>
          <cell r="AV1046" t="str">
            <v/>
          </cell>
          <cell r="AW1046" t="str">
            <v/>
          </cell>
          <cell r="AX1046" t="str">
            <v>Vigeedha</v>
          </cell>
          <cell r="AZ1046" t="str">
            <v>9703899888</v>
          </cell>
          <cell r="BA1046" t="str">
            <v/>
          </cell>
          <cell r="BB1046" t="str">
            <v/>
          </cell>
          <cell r="BC1046" t="str">
            <v>Senkathir P</v>
          </cell>
          <cell r="BD1046" t="str">
            <v>Jayakumar</v>
          </cell>
          <cell r="BE1046" t="str">
            <v>Core</v>
          </cell>
          <cell r="BF1046" t="str">
            <v>Trade</v>
          </cell>
          <cell r="BG1046" t="str">
            <v>IN1</v>
          </cell>
          <cell r="BH1046" t="str">
            <v>I37</v>
          </cell>
          <cell r="BI1046" t="str">
            <v>I37</v>
          </cell>
          <cell r="BK1046" t="str">
            <v>INE</v>
          </cell>
          <cell r="BL1046" t="str">
            <v>INE</v>
          </cell>
          <cell r="BM1046" t="str">
            <v>TT4</v>
          </cell>
          <cell r="BN1046" t="str">
            <v>CS</v>
          </cell>
          <cell r="BS1046" t="str">
            <v>INLFMU</v>
          </cell>
          <cell r="BT1046" t="str">
            <v xml:space="preserve"> </v>
          </cell>
          <cell r="BU1046" t="str">
            <v>N</v>
          </cell>
          <cell r="BV1046" t="str">
            <v>N</v>
          </cell>
          <cell r="BW1046" t="str">
            <v>N</v>
          </cell>
          <cell r="BX1046" t="str">
            <v>Y</v>
          </cell>
          <cell r="BY1046" t="str">
            <v>N</v>
          </cell>
          <cell r="BZ1046" t="str">
            <v>N</v>
          </cell>
          <cell r="CA1046" t="str">
            <v>N</v>
          </cell>
          <cell r="CB1046" t="str">
            <v xml:space="preserve"> </v>
          </cell>
          <cell r="CC1046" t="str">
            <v>N</v>
          </cell>
          <cell r="CD1046">
            <v>413575</v>
          </cell>
          <cell r="CE1046">
            <v>414360</v>
          </cell>
          <cell r="CF1046">
            <v>414360</v>
          </cell>
          <cell r="CG1046">
            <v>414360</v>
          </cell>
          <cell r="CH1046">
            <v>414360</v>
          </cell>
          <cell r="CI1046">
            <v>414360</v>
          </cell>
          <cell r="CJ1046" t="str">
            <v>KKELLY1</v>
          </cell>
          <cell r="CK1046" t="str">
            <v/>
          </cell>
          <cell r="CM1046" t="str">
            <v/>
          </cell>
          <cell r="CN1046" t="str">
            <v>Check</v>
          </cell>
          <cell r="CO1046">
            <v>414360</v>
          </cell>
        </row>
        <row r="1047">
          <cell r="C1047">
            <v>414361</v>
          </cell>
          <cell r="D1047" t="str">
            <v>INLFCH</v>
          </cell>
          <cell r="E1047" t="str">
            <v>Chennai</v>
          </cell>
          <cell r="F1047" t="str">
            <v>INO</v>
          </cell>
          <cell r="G1047" t="str">
            <v>TN1</v>
          </cell>
          <cell r="H1047" t="str">
            <v>INSOUT</v>
          </cell>
          <cell r="I1047" t="str">
            <v>COIMBATORE</v>
          </cell>
          <cell r="J1047" t="str">
            <v>Tamil Nadu</v>
          </cell>
          <cell r="K1047" t="str">
            <v>ChennaiCOIMBATORE</v>
          </cell>
          <cell r="L1047">
            <v>3</v>
          </cell>
          <cell r="Q1047" t="str">
            <v>SHRI KANNAN DEPARTMENTAL STORE</v>
          </cell>
          <cell r="R1047" t="str">
            <v>SHRI KANNAN DEPARTMENTAL STORE</v>
          </cell>
          <cell r="S1047" t="str">
            <v>SHRI KANNAN DEPARTMENTAL STORE</v>
          </cell>
          <cell r="T1047" t="str">
            <v>NO: 286 PERANAIDU LAYOUT</v>
          </cell>
          <cell r="U1047" t="str">
            <v>RAM NAGAR</v>
          </cell>
          <cell r="V1047" t="str">
            <v xml:space="preserve"> </v>
          </cell>
          <cell r="W1047" t="str">
            <v xml:space="preserve"> </v>
          </cell>
          <cell r="X1047">
            <v>641009</v>
          </cell>
          <cell r="Y1047" t="str">
            <v>COIMBATORE</v>
          </cell>
          <cell r="Z1047" t="str">
            <v>IN</v>
          </cell>
          <cell r="AA1047" t="str">
            <v>I33</v>
          </cell>
          <cell r="AB1047" t="str">
            <v>SHRI KANNAN DEPARTMENTAL STORE NO: 286 PERANAIDU LAYOUT RAM NAGAR     COIMBATORE  ,Tamil Nadu Pin-641009 India</v>
          </cell>
          <cell r="AC1047" t="str">
            <v/>
          </cell>
          <cell r="AD1047" t="str">
            <v/>
          </cell>
          <cell r="AE1047" t="str">
            <v>0422-4238700</v>
          </cell>
          <cell r="AG1047" t="str">
            <v>0422-4238700</v>
          </cell>
          <cell r="AH1047" t="str">
            <v>0422-4238700</v>
          </cell>
          <cell r="AI1047" t="str">
            <v/>
          </cell>
          <cell r="AJ1047" t="str">
            <v/>
          </cell>
          <cell r="AO1047" t="str">
            <v>Inactive</v>
          </cell>
          <cell r="AP1047" t="str">
            <v/>
          </cell>
          <cell r="AQ1047" t="str">
            <v>Direct</v>
          </cell>
          <cell r="AR1047" t="str">
            <v>TN 1</v>
          </cell>
          <cell r="AS1047" t="str">
            <v>TN+AP+TS+KL+BA+KA+SL+HD</v>
          </cell>
          <cell r="AT1047" t="str">
            <v>Inactive</v>
          </cell>
          <cell r="AU1047" t="str">
            <v>Okay</v>
          </cell>
          <cell r="AV1047" t="str">
            <v/>
          </cell>
          <cell r="AW1047" t="str">
            <v/>
          </cell>
          <cell r="AX1047" t="str">
            <v>Vigeedha</v>
          </cell>
          <cell r="AZ1047" t="str">
            <v>0422-4238700</v>
          </cell>
          <cell r="BA1047" t="str">
            <v/>
          </cell>
          <cell r="BB1047" t="str">
            <v/>
          </cell>
          <cell r="BC1047" t="str">
            <v>Karthikeyan B</v>
          </cell>
          <cell r="BD1047" t="str">
            <v>Jayakumar</v>
          </cell>
          <cell r="BE1047" t="str">
            <v>Core</v>
          </cell>
          <cell r="BF1047" t="str">
            <v>Trade</v>
          </cell>
          <cell r="BG1047" t="str">
            <v>IN1</v>
          </cell>
          <cell r="BH1047" t="str">
            <v>I33</v>
          </cell>
          <cell r="BI1047" t="str">
            <v>I33</v>
          </cell>
          <cell r="BK1047" t="str">
            <v>INA</v>
          </cell>
          <cell r="BL1047" t="str">
            <v>INA</v>
          </cell>
          <cell r="BM1047" t="str">
            <v>TT3</v>
          </cell>
          <cell r="BN1047" t="str">
            <v>CS</v>
          </cell>
          <cell r="BS1047" t="str">
            <v>INLFCH</v>
          </cell>
          <cell r="BT1047" t="str">
            <v xml:space="preserve"> </v>
          </cell>
          <cell r="BU1047" t="str">
            <v>N</v>
          </cell>
          <cell r="BV1047" t="str">
            <v>N</v>
          </cell>
          <cell r="BW1047" t="str">
            <v>N</v>
          </cell>
          <cell r="BX1047" t="str">
            <v>Y</v>
          </cell>
          <cell r="BY1047" t="str">
            <v>N</v>
          </cell>
          <cell r="BZ1047" t="str">
            <v>N</v>
          </cell>
          <cell r="CA1047" t="str">
            <v>N</v>
          </cell>
          <cell r="CB1047" t="str">
            <v xml:space="preserve"> </v>
          </cell>
          <cell r="CC1047" t="str">
            <v>N</v>
          </cell>
          <cell r="CD1047">
            <v>413546</v>
          </cell>
          <cell r="CE1047">
            <v>414361</v>
          </cell>
          <cell r="CF1047">
            <v>414361</v>
          </cell>
          <cell r="CG1047">
            <v>414361</v>
          </cell>
          <cell r="CH1047">
            <v>414361</v>
          </cell>
          <cell r="CI1047">
            <v>414361</v>
          </cell>
          <cell r="CJ1047" t="str">
            <v>KKELLY1</v>
          </cell>
          <cell r="CK1047" t="str">
            <v/>
          </cell>
          <cell r="CM1047" t="str">
            <v/>
          </cell>
          <cell r="CN1047" t="str">
            <v>Check</v>
          </cell>
          <cell r="CO1047">
            <v>414361</v>
          </cell>
        </row>
        <row r="1048">
          <cell r="C1048">
            <v>414362</v>
          </cell>
          <cell r="D1048" t="str">
            <v>INLFCH</v>
          </cell>
          <cell r="E1048" t="str">
            <v>Chennai</v>
          </cell>
          <cell r="F1048" t="str">
            <v>INO</v>
          </cell>
          <cell r="G1048" t="str">
            <v>TN2</v>
          </cell>
          <cell r="H1048" t="str">
            <v>INSOUT</v>
          </cell>
          <cell r="I1048" t="str">
            <v>PUDUCHERRY</v>
          </cell>
          <cell r="J1048" t="str">
            <v>Pondicherry</v>
          </cell>
          <cell r="K1048" t="str">
            <v>ChennaiPUDUCHERRY</v>
          </cell>
          <cell r="L1048">
            <v>3</v>
          </cell>
          <cell r="P1048" t="str">
            <v/>
          </cell>
          <cell r="Q1048" t="str">
            <v>MAHATMA GANDHI MEDICAL COLLEGE</v>
          </cell>
          <cell r="R1048" t="str">
            <v>MAHATMA GANDHI MEDICAL COLLEGE</v>
          </cell>
          <cell r="S1048" t="str">
            <v>MAHATMA GANDHI MEDICAL COLLEGE</v>
          </cell>
          <cell r="T1048" t="str">
            <v>PONDY - CUDDALORE MAIN ROAD</v>
          </cell>
          <cell r="U1048" t="str">
            <v>PILLAIYARKUPPAM</v>
          </cell>
          <cell r="V1048" t="str">
            <v xml:space="preserve"> </v>
          </cell>
          <cell r="W1048" t="str">
            <v xml:space="preserve"> </v>
          </cell>
          <cell r="X1048">
            <v>607402</v>
          </cell>
          <cell r="Y1048" t="str">
            <v>PUDUCHERRY</v>
          </cell>
          <cell r="Z1048" t="str">
            <v>IN</v>
          </cell>
          <cell r="AA1048" t="str">
            <v>I34</v>
          </cell>
          <cell r="AB1048" t="str">
            <v>MAHATMA GANDHI MEDICAL COLLEGE PONDY - CUDDALORE MAIN ROAD PILLAIYARKUPPAM     PUDUCHERRY  ,Pondicherry Pin-607402 India</v>
          </cell>
          <cell r="AC1048" t="str">
            <v/>
          </cell>
          <cell r="AD1048" t="str">
            <v/>
          </cell>
          <cell r="AE1048" t="str">
            <v>0413 - 2615449</v>
          </cell>
          <cell r="AG1048" t="str">
            <v>0413 - 2615449</v>
          </cell>
          <cell r="AH1048" t="str">
            <v>0413 - 2615449</v>
          </cell>
          <cell r="AI1048" t="str">
            <v/>
          </cell>
          <cell r="AJ1048" t="str">
            <v/>
          </cell>
          <cell r="AO1048" t="str">
            <v>Inactive</v>
          </cell>
          <cell r="AP1048" t="str">
            <v/>
          </cell>
          <cell r="AQ1048" t="str">
            <v>Direct</v>
          </cell>
          <cell r="AR1048" t="str">
            <v>TN 1</v>
          </cell>
          <cell r="AS1048" t="str">
            <v>TN+AP+TS+KL+BA+KA+SL+HD</v>
          </cell>
          <cell r="AT1048" t="str">
            <v>Inactive</v>
          </cell>
          <cell r="AU1048" t="str">
            <v>Okay</v>
          </cell>
          <cell r="AV1048" t="str">
            <v/>
          </cell>
          <cell r="AW1048" t="str">
            <v/>
          </cell>
          <cell r="AX1048" t="str">
            <v>Vigeedha</v>
          </cell>
          <cell r="AZ1048" t="str">
            <v>0413 - 2615449</v>
          </cell>
          <cell r="BA1048" t="str">
            <v/>
          </cell>
          <cell r="BB1048" t="str">
            <v/>
          </cell>
          <cell r="BC1048" t="str">
            <v>Karthikeyan B</v>
          </cell>
          <cell r="BD1048" t="str">
            <v>Jayakumar</v>
          </cell>
          <cell r="BE1048" t="str">
            <v>Core</v>
          </cell>
          <cell r="BF1048" t="str">
            <v>Trade</v>
          </cell>
          <cell r="BG1048" t="str">
            <v>IN1</v>
          </cell>
          <cell r="BH1048" t="str">
            <v>I34</v>
          </cell>
          <cell r="BI1048" t="str">
            <v>I34</v>
          </cell>
          <cell r="BK1048" t="str">
            <v>INA</v>
          </cell>
          <cell r="BL1048" t="str">
            <v>INA</v>
          </cell>
          <cell r="BM1048" t="str">
            <v>TT3</v>
          </cell>
          <cell r="BN1048" t="str">
            <v>CS</v>
          </cell>
          <cell r="BS1048" t="str">
            <v>INLFCH</v>
          </cell>
          <cell r="BT1048" t="str">
            <v xml:space="preserve"> </v>
          </cell>
          <cell r="BU1048" t="str">
            <v>N</v>
          </cell>
          <cell r="BV1048" t="str">
            <v>N</v>
          </cell>
          <cell r="BW1048" t="str">
            <v>N</v>
          </cell>
          <cell r="BX1048" t="str">
            <v>Y</v>
          </cell>
          <cell r="BY1048" t="str">
            <v>N</v>
          </cell>
          <cell r="BZ1048" t="str">
            <v>N</v>
          </cell>
          <cell r="CA1048" t="str">
            <v>N</v>
          </cell>
          <cell r="CB1048" t="str">
            <v xml:space="preserve"> </v>
          </cell>
          <cell r="CC1048" t="str">
            <v>N</v>
          </cell>
          <cell r="CD1048">
            <v>413527</v>
          </cell>
          <cell r="CE1048">
            <v>414362</v>
          </cell>
          <cell r="CF1048">
            <v>414362</v>
          </cell>
          <cell r="CG1048">
            <v>414362</v>
          </cell>
          <cell r="CH1048">
            <v>414362</v>
          </cell>
          <cell r="CI1048">
            <v>414362</v>
          </cell>
          <cell r="CJ1048" t="str">
            <v>KKELLY1</v>
          </cell>
          <cell r="CK1048" t="str">
            <v/>
          </cell>
          <cell r="CM1048" t="str">
            <v/>
          </cell>
          <cell r="CN1048" t="str">
            <v>Check</v>
          </cell>
          <cell r="CO1048">
            <v>414362</v>
          </cell>
        </row>
        <row r="1049">
          <cell r="C1049">
            <v>414363</v>
          </cell>
          <cell r="D1049" t="str">
            <v>INLFMU</v>
          </cell>
          <cell r="E1049" t="str">
            <v>Mumbai</v>
          </cell>
          <cell r="F1049" t="str">
            <v>INO</v>
          </cell>
          <cell r="G1049" t="str">
            <v>AP1</v>
          </cell>
          <cell r="H1049" t="str">
            <v>INSOUT</v>
          </cell>
          <cell r="I1049" t="str">
            <v>HYDERABAD</v>
          </cell>
          <cell r="J1049" t="str">
            <v>Telangana</v>
          </cell>
          <cell r="K1049" t="str">
            <v>MumbaiHYDERABAD</v>
          </cell>
          <cell r="L1049">
            <v>3</v>
          </cell>
          <cell r="P1049" t="str">
            <v/>
          </cell>
          <cell r="Q1049" t="str">
            <v>ST THERESA'S HOSPITAL BLOOD BANK</v>
          </cell>
          <cell r="R1049" t="str">
            <v>ST THERESAS HOSPITAL BLOOD BANK</v>
          </cell>
          <cell r="S1049" t="str">
            <v>ST THERESA'S HOSPITAL BLOOD BANK</v>
          </cell>
          <cell r="T1049" t="str">
            <v>SANATHNAGAR</v>
          </cell>
          <cell r="U1049" t="str">
            <v>OPP.ERRAGADDA RYTHU BAZAR</v>
          </cell>
          <cell r="V1049" t="str">
            <v xml:space="preserve"> </v>
          </cell>
          <cell r="W1049" t="str">
            <v xml:space="preserve"> </v>
          </cell>
          <cell r="X1049">
            <v>500018</v>
          </cell>
          <cell r="Y1049" t="str">
            <v>TELANGANA</v>
          </cell>
          <cell r="Z1049" t="str">
            <v>IN</v>
          </cell>
          <cell r="AA1049" t="str">
            <v>I36</v>
          </cell>
          <cell r="AB1049" t="str">
            <v>ST THERESA'S HOSPITAL BLOOD BANK SANATHNAGAR OPP.ERRAGADDA RYTHU BAZAR     TELANGANA  ,Telangana Pin-500018 India</v>
          </cell>
          <cell r="AC1049" t="str">
            <v/>
          </cell>
          <cell r="AD1049" t="str">
            <v/>
          </cell>
          <cell r="AE1049" t="str">
            <v>9949496496</v>
          </cell>
          <cell r="AG1049" t="str">
            <v>9949496496</v>
          </cell>
          <cell r="AH1049" t="str">
            <v>9949496496</v>
          </cell>
          <cell r="AI1049" t="str">
            <v/>
          </cell>
          <cell r="AJ1049" t="str">
            <v/>
          </cell>
          <cell r="AO1049" t="str">
            <v>Inactive</v>
          </cell>
          <cell r="AP1049" t="str">
            <v/>
          </cell>
          <cell r="AQ1049" t="str">
            <v>Direct</v>
          </cell>
          <cell r="AR1049" t="str">
            <v>AP &amp; Telangana</v>
          </cell>
          <cell r="AS1049" t="str">
            <v>TN+AP+TS+KL+BA+KA+SL+HD</v>
          </cell>
          <cell r="AT1049" t="str">
            <v>Inactive</v>
          </cell>
          <cell r="AU1049" t="str">
            <v>Okay</v>
          </cell>
          <cell r="AV1049" t="str">
            <v/>
          </cell>
          <cell r="AW1049" t="str">
            <v/>
          </cell>
          <cell r="AX1049" t="str">
            <v>Vigeedha</v>
          </cell>
          <cell r="AZ1049" t="str">
            <v>9949496496</v>
          </cell>
          <cell r="BA1049" t="str">
            <v/>
          </cell>
          <cell r="BB1049" t="str">
            <v/>
          </cell>
          <cell r="BC1049" t="str">
            <v>Senkathir P</v>
          </cell>
          <cell r="BD1049" t="str">
            <v>Jayakumar</v>
          </cell>
          <cell r="BE1049" t="str">
            <v>Core</v>
          </cell>
          <cell r="BF1049" t="str">
            <v>Trade</v>
          </cell>
          <cell r="BG1049" t="str">
            <v>IN1</v>
          </cell>
          <cell r="BH1049" t="str">
            <v>I36</v>
          </cell>
          <cell r="BI1049" t="str">
            <v>I36</v>
          </cell>
          <cell r="BK1049" t="str">
            <v>INE</v>
          </cell>
          <cell r="BL1049" t="str">
            <v>INE</v>
          </cell>
          <cell r="BM1049" t="str">
            <v>TT3</v>
          </cell>
          <cell r="BN1049" t="str">
            <v>CS</v>
          </cell>
          <cell r="BS1049" t="str">
            <v>INLFMU</v>
          </cell>
          <cell r="BT1049" t="str">
            <v xml:space="preserve"> </v>
          </cell>
          <cell r="BU1049" t="str">
            <v>N</v>
          </cell>
          <cell r="BV1049" t="str">
            <v>N</v>
          </cell>
          <cell r="BW1049" t="str">
            <v>N</v>
          </cell>
          <cell r="BX1049" t="str">
            <v>Y</v>
          </cell>
          <cell r="BY1049" t="str">
            <v>N</v>
          </cell>
          <cell r="BZ1049" t="str">
            <v>N</v>
          </cell>
          <cell r="CA1049" t="str">
            <v>N</v>
          </cell>
          <cell r="CB1049" t="str">
            <v xml:space="preserve"> </v>
          </cell>
          <cell r="CC1049" t="str">
            <v>N</v>
          </cell>
          <cell r="CD1049">
            <v>413575</v>
          </cell>
          <cell r="CE1049">
            <v>414363</v>
          </cell>
          <cell r="CF1049">
            <v>414363</v>
          </cell>
          <cell r="CG1049">
            <v>414363</v>
          </cell>
          <cell r="CH1049">
            <v>414363</v>
          </cell>
          <cell r="CI1049">
            <v>414363</v>
          </cell>
          <cell r="CJ1049" t="str">
            <v>KKELLY1</v>
          </cell>
          <cell r="CK1049" t="str">
            <v/>
          </cell>
          <cell r="CM1049" t="str">
            <v/>
          </cell>
          <cell r="CN1049" t="str">
            <v>Check</v>
          </cell>
          <cell r="CO1049">
            <v>414363</v>
          </cell>
        </row>
        <row r="1050">
          <cell r="C1050">
            <v>414364</v>
          </cell>
          <cell r="D1050" t="str">
            <v>INLFMU</v>
          </cell>
          <cell r="E1050" t="str">
            <v>Mumbai</v>
          </cell>
          <cell r="F1050" t="str">
            <v>INO</v>
          </cell>
          <cell r="G1050" t="str">
            <v>AP1</v>
          </cell>
          <cell r="H1050" t="str">
            <v>INSOUT</v>
          </cell>
          <cell r="I1050" t="str">
            <v>HYDERABAD</v>
          </cell>
          <cell r="J1050" t="str">
            <v>Telangana</v>
          </cell>
          <cell r="K1050" t="str">
            <v>MumbaiHYDERABAD</v>
          </cell>
          <cell r="L1050">
            <v>3</v>
          </cell>
          <cell r="P1050" t="str">
            <v/>
          </cell>
          <cell r="Q1050" t="str">
            <v>APOLLO HEALTH AND LIFESTYLE LTD</v>
          </cell>
          <cell r="R1050" t="str">
            <v>APOLLO HEALTH AND LIFESTYLE LTD</v>
          </cell>
          <cell r="S1050" t="str">
            <v>APOLLO HEALTH AND LIFESTYLE LTD</v>
          </cell>
          <cell r="T1050" t="str">
            <v>46-87BUDHAWARAPETA</v>
          </cell>
          <cell r="U1050" t="str">
            <v>KURNOOL</v>
          </cell>
          <cell r="V1050" t="str">
            <v xml:space="preserve"> </v>
          </cell>
          <cell r="W1050" t="str">
            <v xml:space="preserve"> </v>
          </cell>
          <cell r="X1050">
            <v>518002</v>
          </cell>
          <cell r="Y1050" t="str">
            <v>HYDERABAD</v>
          </cell>
          <cell r="Z1050" t="str">
            <v>IN</v>
          </cell>
          <cell r="AA1050" t="str">
            <v>I36</v>
          </cell>
          <cell r="AB1050" t="str">
            <v>APOLLO HEALTH AND LIFESTYLE LTD 46-87BUDHAWARAPETA KURNOOL     HYDERABAD  ,Telangana Pin-518002 India</v>
          </cell>
          <cell r="AC1050" t="str">
            <v/>
          </cell>
          <cell r="AD1050" t="str">
            <v/>
          </cell>
          <cell r="AE1050" t="str">
            <v>9701128503</v>
          </cell>
          <cell r="AG1050" t="str">
            <v>9701128503</v>
          </cell>
          <cell r="AH1050" t="str">
            <v>9701128503</v>
          </cell>
          <cell r="AI1050" t="str">
            <v/>
          </cell>
          <cell r="AJ1050" t="str">
            <v/>
          </cell>
          <cell r="AO1050" t="str">
            <v>Inactive</v>
          </cell>
          <cell r="AP1050" t="str">
            <v/>
          </cell>
          <cell r="AQ1050" t="str">
            <v>Direct</v>
          </cell>
          <cell r="AR1050" t="str">
            <v>AP &amp; Telangana</v>
          </cell>
          <cell r="AS1050" t="str">
            <v>TN+AP+TS+KL+BA+KA+SL+HD</v>
          </cell>
          <cell r="AT1050" t="str">
            <v>Inactive</v>
          </cell>
          <cell r="AU1050" t="str">
            <v>Okay</v>
          </cell>
          <cell r="AV1050" t="str">
            <v/>
          </cell>
          <cell r="AW1050" t="str">
            <v/>
          </cell>
          <cell r="AX1050" t="str">
            <v>Vigeedha</v>
          </cell>
          <cell r="AZ1050" t="str">
            <v>9701128503</v>
          </cell>
          <cell r="BA1050" t="str">
            <v/>
          </cell>
          <cell r="BB1050" t="str">
            <v/>
          </cell>
          <cell r="BC1050" t="str">
            <v>Senkathir P</v>
          </cell>
          <cell r="BD1050" t="str">
            <v>Jayakumar</v>
          </cell>
          <cell r="BE1050" t="str">
            <v>Core</v>
          </cell>
          <cell r="BF1050" t="str">
            <v>Trade</v>
          </cell>
          <cell r="BG1050" t="str">
            <v>IN1</v>
          </cell>
          <cell r="BH1050" t="str">
            <v>I36</v>
          </cell>
          <cell r="BI1050" t="str">
            <v>I36</v>
          </cell>
          <cell r="BK1050" t="str">
            <v>INE</v>
          </cell>
          <cell r="BL1050" t="str">
            <v>INE</v>
          </cell>
          <cell r="BM1050" t="str">
            <v>TT3</v>
          </cell>
          <cell r="BN1050" t="str">
            <v>CS</v>
          </cell>
          <cell r="BS1050" t="str">
            <v>INLFMU</v>
          </cell>
          <cell r="BT1050" t="str">
            <v xml:space="preserve"> </v>
          </cell>
          <cell r="BU1050" t="str">
            <v>N</v>
          </cell>
          <cell r="BV1050" t="str">
            <v>N</v>
          </cell>
          <cell r="BW1050" t="str">
            <v>N</v>
          </cell>
          <cell r="BX1050" t="str">
            <v>Y</v>
          </cell>
          <cell r="BY1050" t="str">
            <v>N</v>
          </cell>
          <cell r="BZ1050" t="str">
            <v>N</v>
          </cell>
          <cell r="CA1050" t="str">
            <v>N</v>
          </cell>
          <cell r="CB1050" t="str">
            <v xml:space="preserve"> </v>
          </cell>
          <cell r="CC1050" t="str">
            <v>N</v>
          </cell>
          <cell r="CD1050">
            <v>413575</v>
          </cell>
          <cell r="CE1050">
            <v>414364</v>
          </cell>
          <cell r="CF1050">
            <v>414364</v>
          </cell>
          <cell r="CG1050">
            <v>414364</v>
          </cell>
          <cell r="CH1050">
            <v>414364</v>
          </cell>
          <cell r="CI1050">
            <v>414364</v>
          </cell>
          <cell r="CJ1050" t="str">
            <v>KKELLY1</v>
          </cell>
          <cell r="CK1050" t="str">
            <v/>
          </cell>
          <cell r="CM1050" t="str">
            <v/>
          </cell>
          <cell r="CN1050" t="str">
            <v>Check</v>
          </cell>
          <cell r="CO1050">
            <v>414364</v>
          </cell>
        </row>
        <row r="1051">
          <cell r="C1051">
            <v>414365</v>
          </cell>
          <cell r="D1051" t="str">
            <v>INLFMU</v>
          </cell>
          <cell r="E1051" t="str">
            <v>Mumbai</v>
          </cell>
          <cell r="F1051" t="str">
            <v>INO</v>
          </cell>
          <cell r="G1051" t="str">
            <v>AP1</v>
          </cell>
          <cell r="H1051" t="str">
            <v>INSOUT</v>
          </cell>
          <cell r="I1051" t="str">
            <v>NELLORE</v>
          </cell>
          <cell r="J1051" t="str">
            <v>Andhra Pradesh</v>
          </cell>
          <cell r="K1051" t="str">
            <v>MumbaiNELLORE</v>
          </cell>
          <cell r="L1051">
            <v>4</v>
          </cell>
          <cell r="P1051" t="str">
            <v/>
          </cell>
          <cell r="Q1051" t="str">
            <v>NARAYANA MEDICAL COLLEGE &amp; HOSPITAL</v>
          </cell>
          <cell r="R1051" t="str">
            <v>NARAYANA MEDICAL COLLEGE  HOSPITAL</v>
          </cell>
          <cell r="S1051" t="str">
            <v>NARAYANA MEDICAL COLLEGE &amp; HOSPITAL</v>
          </cell>
          <cell r="T1051" t="str">
            <v>CHINTHAREDDY PALEM</v>
          </cell>
          <cell r="U1051" t="str">
            <v xml:space="preserve"> </v>
          </cell>
          <cell r="V1051" t="str">
            <v xml:space="preserve"> </v>
          </cell>
          <cell r="W1051" t="str">
            <v xml:space="preserve"> </v>
          </cell>
          <cell r="X1051">
            <v>524002</v>
          </cell>
          <cell r="Y1051" t="str">
            <v>NELLORE</v>
          </cell>
          <cell r="Z1051" t="str">
            <v>IN</v>
          </cell>
          <cell r="AA1051" t="str">
            <v>I37</v>
          </cell>
          <cell r="AB1051" t="str">
            <v>NARAYANA MEDICAL COLLEGE &amp; HOSPITAL CHINTHAREDDY PALEM       NELLORE  ,Andhra Pradesh Pin-524002 India</v>
          </cell>
          <cell r="AC1051" t="str">
            <v/>
          </cell>
          <cell r="AD1051" t="str">
            <v/>
          </cell>
          <cell r="AE1051" t="str">
            <v>0861 2300425</v>
          </cell>
          <cell r="AG1051" t="str">
            <v>0861 2300425</v>
          </cell>
          <cell r="AH1051" t="str">
            <v>0861 2300425</v>
          </cell>
          <cell r="AI1051" t="str">
            <v/>
          </cell>
          <cell r="AJ1051" t="str">
            <v/>
          </cell>
          <cell r="AO1051" t="str">
            <v>Inactive</v>
          </cell>
          <cell r="AP1051" t="str">
            <v/>
          </cell>
          <cell r="AQ1051" t="str">
            <v>Direct</v>
          </cell>
          <cell r="AR1051" t="str">
            <v>AP &amp; Telangana</v>
          </cell>
          <cell r="AS1051" t="str">
            <v>TN+AP+TS+KL+BA+KA+SL+HD</v>
          </cell>
          <cell r="AT1051" t="str">
            <v>Inactive</v>
          </cell>
          <cell r="AU1051" t="str">
            <v>Okay</v>
          </cell>
          <cell r="AV1051" t="str">
            <v/>
          </cell>
          <cell r="AW1051" t="str">
            <v/>
          </cell>
          <cell r="AX1051" t="str">
            <v>Vigeedha</v>
          </cell>
          <cell r="AZ1051" t="str">
            <v>0861 2300425</v>
          </cell>
          <cell r="BA1051" t="str">
            <v/>
          </cell>
          <cell r="BB1051" t="str">
            <v/>
          </cell>
          <cell r="BC1051" t="str">
            <v>Senkathir P</v>
          </cell>
          <cell r="BD1051" t="str">
            <v>Jayakumar</v>
          </cell>
          <cell r="BE1051" t="str">
            <v>Core</v>
          </cell>
          <cell r="BF1051" t="str">
            <v>Trade</v>
          </cell>
          <cell r="BG1051" t="str">
            <v>IN1</v>
          </cell>
          <cell r="BH1051" t="str">
            <v>I37</v>
          </cell>
          <cell r="BI1051" t="str">
            <v>I37</v>
          </cell>
          <cell r="BK1051" t="str">
            <v>INE</v>
          </cell>
          <cell r="BL1051" t="str">
            <v>INE</v>
          </cell>
          <cell r="BM1051" t="str">
            <v>TT4</v>
          </cell>
          <cell r="BN1051" t="str">
            <v>CS</v>
          </cell>
          <cell r="BS1051" t="str">
            <v>INLFMU</v>
          </cell>
          <cell r="BT1051" t="str">
            <v xml:space="preserve"> </v>
          </cell>
          <cell r="BU1051" t="str">
            <v>N</v>
          </cell>
          <cell r="BV1051" t="str">
            <v>N</v>
          </cell>
          <cell r="BW1051" t="str">
            <v>N</v>
          </cell>
          <cell r="BX1051" t="str">
            <v>Y</v>
          </cell>
          <cell r="BY1051" t="str">
            <v>N</v>
          </cell>
          <cell r="BZ1051" t="str">
            <v>N</v>
          </cell>
          <cell r="CA1051" t="str">
            <v>N</v>
          </cell>
          <cell r="CB1051" t="str">
            <v xml:space="preserve"> </v>
          </cell>
          <cell r="CC1051" t="str">
            <v>N</v>
          </cell>
          <cell r="CD1051">
            <v>413575</v>
          </cell>
          <cell r="CE1051">
            <v>414365</v>
          </cell>
          <cell r="CF1051">
            <v>414365</v>
          </cell>
          <cell r="CG1051">
            <v>414365</v>
          </cell>
          <cell r="CH1051">
            <v>414365</v>
          </cell>
          <cell r="CI1051">
            <v>414365</v>
          </cell>
          <cell r="CJ1051" t="str">
            <v>KKELLY1</v>
          </cell>
          <cell r="CK1051" t="str">
            <v/>
          </cell>
          <cell r="CM1051" t="str">
            <v/>
          </cell>
          <cell r="CN1051" t="str">
            <v>Check</v>
          </cell>
          <cell r="CO1051">
            <v>414365</v>
          </cell>
        </row>
        <row r="1052">
          <cell r="C1052">
            <v>414366</v>
          </cell>
          <cell r="D1052" t="str">
            <v>INLFCH</v>
          </cell>
          <cell r="E1052" t="str">
            <v>Chennai</v>
          </cell>
          <cell r="F1052" t="str">
            <v>INO</v>
          </cell>
          <cell r="G1052" t="str">
            <v>TN1</v>
          </cell>
          <cell r="H1052" t="str">
            <v>INSOUT</v>
          </cell>
          <cell r="I1052" t="str">
            <v>CHENNAI</v>
          </cell>
          <cell r="J1052" t="str">
            <v>Tamil Nadu</v>
          </cell>
          <cell r="K1052" t="str">
            <v>ChennaiCHENNAI</v>
          </cell>
          <cell r="L1052">
            <v>2</v>
          </cell>
          <cell r="Q1052" t="str">
            <v>PUNCH CHARITY</v>
          </cell>
          <cell r="R1052" t="str">
            <v>PUNCH CHARITY</v>
          </cell>
          <cell r="S1052" t="str">
            <v>PUNCH CHARITY</v>
          </cell>
          <cell r="T1052" t="str">
            <v>FLAT : 7 CHAKRA SRI RANGA FLATS</v>
          </cell>
          <cell r="U1052" t="str">
            <v>NO: 59/40 FIRST AVENUE</v>
          </cell>
          <cell r="V1052" t="str">
            <v>ANNA NAGAR EAST</v>
          </cell>
          <cell r="W1052" t="str">
            <v xml:space="preserve"> </v>
          </cell>
          <cell r="X1052">
            <v>600102</v>
          </cell>
          <cell r="Y1052" t="str">
            <v>CHENNAI</v>
          </cell>
          <cell r="Z1052" t="str">
            <v>IN</v>
          </cell>
          <cell r="AA1052" t="str">
            <v>I33</v>
          </cell>
          <cell r="AB1052" t="str">
            <v>PUNCH CHARITY FLAT : 7 CHAKRA SRI RANGA FLATS NO: 59/40 FIRST AVENUE ANNA NAGAR EAST   CHENNAI  ,Tamil Nadu Pin-600102 India</v>
          </cell>
          <cell r="AC1052" t="str">
            <v/>
          </cell>
          <cell r="AD1052" t="str">
            <v/>
          </cell>
          <cell r="AE1052" t="str">
            <v>91-9840653244</v>
          </cell>
          <cell r="AG1052" t="str">
            <v>91-9840653244</v>
          </cell>
          <cell r="AH1052" t="str">
            <v>91-9840653244</v>
          </cell>
          <cell r="AI1052" t="str">
            <v/>
          </cell>
          <cell r="AJ1052" t="str">
            <v/>
          </cell>
          <cell r="AO1052" t="str">
            <v>Inactive</v>
          </cell>
          <cell r="AP1052" t="str">
            <v/>
          </cell>
          <cell r="AQ1052" t="str">
            <v>Direct</v>
          </cell>
          <cell r="AR1052" t="str">
            <v>TN 1</v>
          </cell>
          <cell r="AS1052" t="str">
            <v>TN+AP+TS+KL+BA+KA+SL+HD</v>
          </cell>
          <cell r="AT1052" t="str">
            <v>Inactive</v>
          </cell>
          <cell r="AU1052" t="str">
            <v>Okay</v>
          </cell>
          <cell r="AV1052" t="str">
            <v/>
          </cell>
          <cell r="AW1052" t="str">
            <v/>
          </cell>
          <cell r="AX1052" t="str">
            <v>Vigeedha</v>
          </cell>
          <cell r="AZ1052" t="str">
            <v>91-9840653244</v>
          </cell>
          <cell r="BA1052" t="str">
            <v/>
          </cell>
          <cell r="BB1052" t="str">
            <v/>
          </cell>
          <cell r="BC1052" t="str">
            <v>Karthikeyan B</v>
          </cell>
          <cell r="BD1052" t="str">
            <v>Jayakumar</v>
          </cell>
          <cell r="BE1052" t="str">
            <v>Core</v>
          </cell>
          <cell r="BF1052" t="str">
            <v>Trade</v>
          </cell>
          <cell r="BG1052" t="str">
            <v>IN1</v>
          </cell>
          <cell r="BH1052" t="str">
            <v>I33</v>
          </cell>
          <cell r="BI1052" t="str">
            <v>I33</v>
          </cell>
          <cell r="BK1052" t="str">
            <v>INA</v>
          </cell>
          <cell r="BL1052" t="str">
            <v>INA</v>
          </cell>
          <cell r="BM1052" t="str">
            <v>TT2</v>
          </cell>
          <cell r="BN1052" t="str">
            <v>CS</v>
          </cell>
          <cell r="BS1052" t="str">
            <v>INLFCH</v>
          </cell>
          <cell r="BT1052" t="str">
            <v xml:space="preserve"> </v>
          </cell>
          <cell r="BU1052" t="str">
            <v>N</v>
          </cell>
          <cell r="BV1052" t="str">
            <v>N</v>
          </cell>
          <cell r="BW1052" t="str">
            <v>N</v>
          </cell>
          <cell r="BX1052" t="str">
            <v>Y</v>
          </cell>
          <cell r="BY1052" t="str">
            <v>N</v>
          </cell>
          <cell r="BZ1052" t="str">
            <v>N</v>
          </cell>
          <cell r="CA1052" t="str">
            <v>N</v>
          </cell>
          <cell r="CB1052" t="str">
            <v xml:space="preserve"> </v>
          </cell>
          <cell r="CC1052" t="str">
            <v>N</v>
          </cell>
          <cell r="CD1052">
            <v>413553</v>
          </cell>
          <cell r="CE1052">
            <v>414366</v>
          </cell>
          <cell r="CF1052">
            <v>414366</v>
          </cell>
          <cell r="CG1052">
            <v>414366</v>
          </cell>
          <cell r="CH1052">
            <v>414366</v>
          </cell>
          <cell r="CI1052">
            <v>414366</v>
          </cell>
          <cell r="CJ1052" t="str">
            <v>KKELLY1</v>
          </cell>
          <cell r="CK1052" t="str">
            <v/>
          </cell>
          <cell r="CM1052" t="str">
            <v/>
          </cell>
          <cell r="CN1052" t="str">
            <v>Check</v>
          </cell>
          <cell r="CO1052">
            <v>414366</v>
          </cell>
        </row>
        <row r="1053">
          <cell r="C1053">
            <v>414367</v>
          </cell>
          <cell r="D1053" t="str">
            <v>INLFMU</v>
          </cell>
          <cell r="E1053" t="str">
            <v>Mumbai</v>
          </cell>
          <cell r="F1053" t="str">
            <v>INO</v>
          </cell>
          <cell r="G1053" t="str">
            <v>AP1</v>
          </cell>
          <cell r="H1053" t="str">
            <v>INSOUT</v>
          </cell>
          <cell r="I1053" t="str">
            <v>VIJAYAWADA</v>
          </cell>
          <cell r="J1053" t="str">
            <v>Andhra Pradesh</v>
          </cell>
          <cell r="K1053" t="str">
            <v>MumbaiVIJAYAWADA</v>
          </cell>
          <cell r="L1053">
            <v>4</v>
          </cell>
          <cell r="P1053" t="str">
            <v/>
          </cell>
          <cell r="Q1053" t="str">
            <v>APOLLO HEALTH AND LIFESTYLE LTD</v>
          </cell>
          <cell r="R1053" t="str">
            <v>APOLLO HEALTH AND LIFESTYLE LTD</v>
          </cell>
          <cell r="S1053" t="str">
            <v>APOLLO HEALTH AND LIFESTYLE LTD</v>
          </cell>
          <cell r="T1053" t="str">
            <v>C/O. TIME HOSPITAL</v>
          </cell>
          <cell r="U1053" t="str">
            <v>DOOR NO : 11-150</v>
          </cell>
          <cell r="V1053" t="str">
            <v>ASHOK NAGAR BUS STOP</v>
          </cell>
          <cell r="W1053" t="str">
            <v>MG ROAD</v>
          </cell>
          <cell r="X1053">
            <v>520007</v>
          </cell>
          <cell r="Y1053" t="str">
            <v>VIJAYAWADA</v>
          </cell>
          <cell r="Z1053" t="str">
            <v>IN</v>
          </cell>
          <cell r="AA1053" t="str">
            <v>I37</v>
          </cell>
          <cell r="AB1053" t="str">
            <v>APOLLO HEALTH AND LIFESTYLE LTD C/O. TIME HOSPITAL DOOR NO : 11-150 ASHOK NAGAR BUS STOP MG ROAD VIJAYAWADA  ,Andhra Pradesh Pin-520007 India</v>
          </cell>
          <cell r="AC1053" t="str">
            <v/>
          </cell>
          <cell r="AD1053" t="str">
            <v/>
          </cell>
          <cell r="AE1053" t="str">
            <v>9396560999</v>
          </cell>
          <cell r="AG1053" t="str">
            <v>9396560999</v>
          </cell>
          <cell r="AH1053" t="str">
            <v>9396560999</v>
          </cell>
          <cell r="AI1053" t="str">
            <v/>
          </cell>
          <cell r="AJ1053" t="str">
            <v/>
          </cell>
          <cell r="AO1053" t="str">
            <v>Inactive</v>
          </cell>
          <cell r="AP1053" t="str">
            <v/>
          </cell>
          <cell r="AQ1053" t="str">
            <v>Direct</v>
          </cell>
          <cell r="AR1053" t="str">
            <v>AP &amp; Telangana</v>
          </cell>
          <cell r="AS1053" t="str">
            <v>TN+AP+TS+KL+BA+KA+SL+HD</v>
          </cell>
          <cell r="AT1053" t="str">
            <v>Inactive</v>
          </cell>
          <cell r="AU1053" t="str">
            <v>Okay</v>
          </cell>
          <cell r="AV1053" t="str">
            <v/>
          </cell>
          <cell r="AW1053" t="str">
            <v/>
          </cell>
          <cell r="AX1053" t="str">
            <v>Vigeedha</v>
          </cell>
          <cell r="AZ1053" t="str">
            <v>9396560999</v>
          </cell>
          <cell r="BA1053" t="str">
            <v/>
          </cell>
          <cell r="BB1053" t="str">
            <v/>
          </cell>
          <cell r="BC1053" t="str">
            <v>Senkathir P</v>
          </cell>
          <cell r="BD1053" t="str">
            <v>Jayakumar</v>
          </cell>
          <cell r="BE1053" t="str">
            <v>Core</v>
          </cell>
          <cell r="BF1053" t="str">
            <v>Trade</v>
          </cell>
          <cell r="BG1053" t="str">
            <v>IN1</v>
          </cell>
          <cell r="BH1053" t="str">
            <v>I37</v>
          </cell>
          <cell r="BI1053" t="str">
            <v>I37</v>
          </cell>
          <cell r="BK1053" t="str">
            <v>INE</v>
          </cell>
          <cell r="BL1053" t="str">
            <v>INE</v>
          </cell>
          <cell r="BM1053" t="str">
            <v>TT4</v>
          </cell>
          <cell r="BN1053" t="str">
            <v>CS</v>
          </cell>
          <cell r="BS1053" t="str">
            <v>INLFMU</v>
          </cell>
          <cell r="BT1053" t="str">
            <v xml:space="preserve"> </v>
          </cell>
          <cell r="BU1053" t="str">
            <v>N</v>
          </cell>
          <cell r="BV1053" t="str">
            <v>N</v>
          </cell>
          <cell r="BW1053" t="str">
            <v>N</v>
          </cell>
          <cell r="BX1053" t="str">
            <v>Y</v>
          </cell>
          <cell r="BY1053" t="str">
            <v>N</v>
          </cell>
          <cell r="BZ1053" t="str">
            <v>N</v>
          </cell>
          <cell r="CA1053" t="str">
            <v>N</v>
          </cell>
          <cell r="CB1053" t="str">
            <v xml:space="preserve"> </v>
          </cell>
          <cell r="CC1053" t="str">
            <v>N</v>
          </cell>
          <cell r="CD1053">
            <v>413575</v>
          </cell>
          <cell r="CE1053">
            <v>414367</v>
          </cell>
          <cell r="CF1053">
            <v>414367</v>
          </cell>
          <cell r="CG1053">
            <v>414367</v>
          </cell>
          <cell r="CH1053">
            <v>414367</v>
          </cell>
          <cell r="CI1053">
            <v>414367</v>
          </cell>
          <cell r="CJ1053" t="str">
            <v>KKELLY1</v>
          </cell>
          <cell r="CK1053" t="str">
            <v/>
          </cell>
          <cell r="CM1053" t="str">
            <v/>
          </cell>
          <cell r="CN1053" t="str">
            <v>Check</v>
          </cell>
          <cell r="CO1053">
            <v>414367</v>
          </cell>
        </row>
        <row r="1054">
          <cell r="C1054">
            <v>414368</v>
          </cell>
          <cell r="D1054" t="str">
            <v>INLFMU</v>
          </cell>
          <cell r="E1054" t="str">
            <v>Mumbai</v>
          </cell>
          <cell r="F1054" t="str">
            <v>INO</v>
          </cell>
          <cell r="G1054" t="str">
            <v>AP1</v>
          </cell>
          <cell r="H1054" t="str">
            <v>INSOUT</v>
          </cell>
          <cell r="I1054" t="str">
            <v>SECUNDERABAD</v>
          </cell>
          <cell r="J1054" t="str">
            <v>Telangana</v>
          </cell>
          <cell r="K1054" t="str">
            <v>MumbaiSECUNDERABAD</v>
          </cell>
          <cell r="L1054">
            <v>3</v>
          </cell>
          <cell r="P1054" t="str">
            <v/>
          </cell>
          <cell r="Q1054" t="str">
            <v>APOLLO HEALTH AND LIFESTYLE LTD</v>
          </cell>
          <cell r="R1054" t="str">
            <v>APOLLO HEALTH AND LIFESTYLE LTD</v>
          </cell>
          <cell r="S1054" t="str">
            <v>APOLLO HEALTH AND LIFESTYLE LTD</v>
          </cell>
          <cell r="T1054" t="str">
            <v>SURVEY NO:140/ABC &amp; 141/ABC</v>
          </cell>
          <cell r="U1054" t="str">
            <v>SITUATED VAT THOKATTA VILLAGE</v>
          </cell>
          <cell r="V1054" t="str">
            <v>CANTONMENT</v>
          </cell>
          <cell r="W1054" t="str">
            <v>ADJACENT TO HDFC BANK</v>
          </cell>
          <cell r="X1054">
            <v>500003</v>
          </cell>
          <cell r="Y1054" t="str">
            <v>SECUNDERABAD</v>
          </cell>
          <cell r="Z1054" t="str">
            <v>IN</v>
          </cell>
          <cell r="AA1054" t="str">
            <v>I36</v>
          </cell>
          <cell r="AB1054" t="str">
            <v>APOLLO HEALTH AND LIFESTYLE LTD SURVEY NO:140/ABC &amp; 141/ABC SITUATED VAT THOKATTA VILLAGE CANTONMENT ADJACENT TO HDFC BANK SECUNDERABAD  ,Telangana Pin-500003 India</v>
          </cell>
          <cell r="AC1054" t="str">
            <v/>
          </cell>
          <cell r="AD1054" t="str">
            <v/>
          </cell>
          <cell r="AE1054" t="str">
            <v>9959755395</v>
          </cell>
          <cell r="AG1054" t="str">
            <v>9959755395</v>
          </cell>
          <cell r="AH1054" t="str">
            <v>9959755395</v>
          </cell>
          <cell r="AI1054" t="str">
            <v/>
          </cell>
          <cell r="AJ1054" t="str">
            <v/>
          </cell>
          <cell r="AO1054" t="str">
            <v>Inactive</v>
          </cell>
          <cell r="AP1054" t="str">
            <v/>
          </cell>
          <cell r="AQ1054" t="str">
            <v>Direct</v>
          </cell>
          <cell r="AR1054" t="str">
            <v>AP &amp; Telangana</v>
          </cell>
          <cell r="AS1054" t="str">
            <v>TN+AP+TS+KL+BA+KA+SL+HD</v>
          </cell>
          <cell r="AT1054" t="str">
            <v>Inactive</v>
          </cell>
          <cell r="AU1054" t="str">
            <v>Okay</v>
          </cell>
          <cell r="AV1054" t="str">
            <v/>
          </cell>
          <cell r="AW1054" t="str">
            <v/>
          </cell>
          <cell r="AX1054" t="str">
            <v>Vigeedha</v>
          </cell>
          <cell r="AZ1054" t="str">
            <v>9959755395</v>
          </cell>
          <cell r="BA1054" t="str">
            <v/>
          </cell>
          <cell r="BB1054" t="str">
            <v/>
          </cell>
          <cell r="BC1054" t="str">
            <v>Senkathir P</v>
          </cell>
          <cell r="BD1054" t="str">
            <v>Jayakumar</v>
          </cell>
          <cell r="BE1054" t="str">
            <v>Core</v>
          </cell>
          <cell r="BF1054" t="str">
            <v>Trade</v>
          </cell>
          <cell r="BG1054" t="str">
            <v>IN1</v>
          </cell>
          <cell r="BH1054" t="str">
            <v>I36</v>
          </cell>
          <cell r="BI1054" t="str">
            <v>I36</v>
          </cell>
          <cell r="BK1054" t="str">
            <v>INE</v>
          </cell>
          <cell r="BL1054" t="str">
            <v>INE</v>
          </cell>
          <cell r="BM1054" t="str">
            <v>TT3</v>
          </cell>
          <cell r="BN1054" t="str">
            <v>CS</v>
          </cell>
          <cell r="BS1054" t="str">
            <v>INLFMU</v>
          </cell>
          <cell r="BT1054" t="str">
            <v xml:space="preserve"> </v>
          </cell>
          <cell r="BU1054" t="str">
            <v>N</v>
          </cell>
          <cell r="BV1054" t="str">
            <v>N</v>
          </cell>
          <cell r="BW1054" t="str">
            <v>N</v>
          </cell>
          <cell r="BX1054" t="str">
            <v>Y</v>
          </cell>
          <cell r="BY1054" t="str">
            <v>N</v>
          </cell>
          <cell r="BZ1054" t="str">
            <v>N</v>
          </cell>
          <cell r="CA1054" t="str">
            <v>N</v>
          </cell>
          <cell r="CB1054" t="str">
            <v xml:space="preserve"> </v>
          </cell>
          <cell r="CC1054" t="str">
            <v>N</v>
          </cell>
          <cell r="CD1054">
            <v>413575</v>
          </cell>
          <cell r="CE1054">
            <v>414368</v>
          </cell>
          <cell r="CF1054">
            <v>414368</v>
          </cell>
          <cell r="CG1054">
            <v>414368</v>
          </cell>
          <cell r="CH1054">
            <v>414368</v>
          </cell>
          <cell r="CI1054">
            <v>414368</v>
          </cell>
          <cell r="CJ1054" t="str">
            <v>KKELLY1</v>
          </cell>
          <cell r="CK1054" t="str">
            <v/>
          </cell>
          <cell r="CM1054" t="str">
            <v/>
          </cell>
          <cell r="CN1054" t="str">
            <v>Check</v>
          </cell>
          <cell r="CO1054">
            <v>414368</v>
          </cell>
        </row>
        <row r="1055">
          <cell r="C1055">
            <v>414370</v>
          </cell>
          <cell r="D1055" t="str">
            <v>INLFCH</v>
          </cell>
          <cell r="E1055" t="str">
            <v>Chennai</v>
          </cell>
          <cell r="F1055" t="str">
            <v>INO</v>
          </cell>
          <cell r="G1055" t="str">
            <v>TN1</v>
          </cell>
          <cell r="H1055" t="str">
            <v>INSOUT</v>
          </cell>
          <cell r="I1055" t="str">
            <v>NEYVELI</v>
          </cell>
          <cell r="J1055" t="str">
            <v>Tamil Nadu</v>
          </cell>
          <cell r="K1055" t="str">
            <v>ChennaiNEYVELI</v>
          </cell>
          <cell r="L1055">
            <v>3</v>
          </cell>
          <cell r="Q1055" t="str">
            <v>NEYVELI LIGNITE CORPORATION LTD</v>
          </cell>
          <cell r="R1055" t="str">
            <v>NEYVELI LIGNITE CORPORATION LTD</v>
          </cell>
          <cell r="S1055" t="str">
            <v>NEYVELI LIGNITE CORPORATION LTD</v>
          </cell>
          <cell r="T1055" t="str">
            <v>DR. RAJENDRA PRASAD ROAD</v>
          </cell>
          <cell r="U1055" t="str">
            <v>BLOCK - 27</v>
          </cell>
          <cell r="V1055" t="str">
            <v xml:space="preserve"> </v>
          </cell>
          <cell r="W1055" t="str">
            <v xml:space="preserve"> </v>
          </cell>
          <cell r="X1055">
            <v>607801</v>
          </cell>
          <cell r="Y1055" t="str">
            <v>NEYVELI</v>
          </cell>
          <cell r="Z1055" t="str">
            <v>IN</v>
          </cell>
          <cell r="AA1055" t="str">
            <v>I33</v>
          </cell>
          <cell r="AB1055" t="str">
            <v>NEYVELI LIGNITE CORPORATION LTD DR. RAJENDRA PRASAD ROAD BLOCK - 27     NEYVELI  ,Tamil Nadu Pin-607801 India</v>
          </cell>
          <cell r="AC1055" t="str">
            <v/>
          </cell>
          <cell r="AD1055" t="str">
            <v/>
          </cell>
          <cell r="AE1055" t="str">
            <v>04142 - 269458</v>
          </cell>
          <cell r="AG1055" t="str">
            <v>04142 - 269458</v>
          </cell>
          <cell r="AH1055" t="str">
            <v>04142 - 269458</v>
          </cell>
          <cell r="AI1055" t="str">
            <v/>
          </cell>
          <cell r="AJ1055" t="str">
            <v/>
          </cell>
          <cell r="AO1055" t="str">
            <v>Inactive</v>
          </cell>
          <cell r="AP1055" t="str">
            <v/>
          </cell>
          <cell r="AQ1055" t="str">
            <v>Direct</v>
          </cell>
          <cell r="AR1055" t="str">
            <v>TN 1</v>
          </cell>
          <cell r="AS1055" t="str">
            <v>TN+AP+TS+KL+BA+KA+SL+HD</v>
          </cell>
          <cell r="AT1055" t="str">
            <v>Inactive</v>
          </cell>
          <cell r="AU1055" t="str">
            <v>Okay</v>
          </cell>
          <cell r="AV1055" t="str">
            <v/>
          </cell>
          <cell r="AW1055" t="str">
            <v/>
          </cell>
          <cell r="AX1055" t="str">
            <v>Vigeedha</v>
          </cell>
          <cell r="AZ1055" t="str">
            <v>04142 - 269458</v>
          </cell>
          <cell r="BA1055" t="str">
            <v/>
          </cell>
          <cell r="BB1055" t="str">
            <v/>
          </cell>
          <cell r="BC1055" t="str">
            <v>Karthikeyan B</v>
          </cell>
          <cell r="BD1055" t="str">
            <v>Jayakumar</v>
          </cell>
          <cell r="BE1055" t="str">
            <v>Core</v>
          </cell>
          <cell r="BF1055" t="str">
            <v>Trade</v>
          </cell>
          <cell r="BG1055" t="str">
            <v>IN1</v>
          </cell>
          <cell r="BH1055" t="str">
            <v>I33</v>
          </cell>
          <cell r="BI1055" t="str">
            <v>I33</v>
          </cell>
          <cell r="BK1055" t="str">
            <v>INA</v>
          </cell>
          <cell r="BL1055" t="str">
            <v>INA</v>
          </cell>
          <cell r="BM1055" t="str">
            <v>TT3</v>
          </cell>
          <cell r="BN1055" t="str">
            <v>CS</v>
          </cell>
          <cell r="BS1055" t="str">
            <v>INLFCH</v>
          </cell>
          <cell r="BT1055" t="str">
            <v xml:space="preserve"> </v>
          </cell>
          <cell r="BU1055" t="str">
            <v>N</v>
          </cell>
          <cell r="BV1055" t="str">
            <v>N</v>
          </cell>
          <cell r="BW1055" t="str">
            <v>N</v>
          </cell>
          <cell r="BX1055" t="str">
            <v>Y</v>
          </cell>
          <cell r="BY1055" t="str">
            <v>N</v>
          </cell>
          <cell r="BZ1055" t="str">
            <v>N</v>
          </cell>
          <cell r="CA1055" t="str">
            <v>N</v>
          </cell>
          <cell r="CB1055" t="str">
            <v xml:space="preserve"> </v>
          </cell>
          <cell r="CC1055" t="str">
            <v>N</v>
          </cell>
          <cell r="CD1055">
            <v>413644</v>
          </cell>
          <cell r="CE1055">
            <v>414370</v>
          </cell>
          <cell r="CF1055">
            <v>414370</v>
          </cell>
          <cell r="CG1055">
            <v>414370</v>
          </cell>
          <cell r="CH1055">
            <v>414370</v>
          </cell>
          <cell r="CI1055">
            <v>414370</v>
          </cell>
          <cell r="CJ1055" t="str">
            <v>KKELLY1</v>
          </cell>
          <cell r="CK1055" t="str">
            <v/>
          </cell>
          <cell r="CM1055" t="str">
            <v/>
          </cell>
          <cell r="CN1055" t="str">
            <v>Check</v>
          </cell>
          <cell r="CO1055">
            <v>414370</v>
          </cell>
        </row>
        <row r="1056">
          <cell r="C1056">
            <v>414373</v>
          </cell>
          <cell r="D1056" t="str">
            <v>INLFCH</v>
          </cell>
          <cell r="E1056" t="str">
            <v>Chennai</v>
          </cell>
          <cell r="F1056" t="str">
            <v>INO</v>
          </cell>
          <cell r="G1056" t="str">
            <v>BA1</v>
          </cell>
          <cell r="H1056" t="str">
            <v>INSOUT</v>
          </cell>
          <cell r="I1056" t="str">
            <v>BANGALORE</v>
          </cell>
          <cell r="J1056" t="str">
            <v>Karnataka</v>
          </cell>
          <cell r="K1056" t="str">
            <v>ChennaiBANGALORE</v>
          </cell>
          <cell r="L1056">
            <v>3</v>
          </cell>
          <cell r="N1056" t="str">
            <v>KA/BNG/1/20B/1143</v>
          </cell>
          <cell r="O1056" t="str">
            <v>KA/BNG/1/21B/1096</v>
          </cell>
          <cell r="Q1056" t="str">
            <v>PAVLIN INC.</v>
          </cell>
          <cell r="R1056" t="str">
            <v>PAVLIN INC</v>
          </cell>
          <cell r="S1056" t="str">
            <v>PAVLIN INC.</v>
          </cell>
          <cell r="T1056" t="str">
            <v># 7/2 ANNAYAPPA BLOCK</v>
          </cell>
          <cell r="U1056" t="str">
            <v>2ND CROSS ANNAYAPPA STREET</v>
          </cell>
          <cell r="V1056" t="str">
            <v>KUMARA PARK WEST</v>
          </cell>
          <cell r="W1056" t="str">
            <v xml:space="preserve"> </v>
          </cell>
          <cell r="X1056">
            <v>560020</v>
          </cell>
          <cell r="Y1056" t="str">
            <v>BANGALORE</v>
          </cell>
          <cell r="Z1056" t="str">
            <v>IN</v>
          </cell>
          <cell r="AA1056" t="str">
            <v>I29</v>
          </cell>
          <cell r="AB1056" t="str">
            <v>PAVLIN INC. # 7/2 ANNAYAPPA BLOCK 2ND CROSS ANNAYAPPA STREET KUMARA PARK WEST   BANGALORE  ,Karnataka Pin-560020 India</v>
          </cell>
          <cell r="AC1056" t="str">
            <v/>
          </cell>
          <cell r="AD1056" t="str">
            <v/>
          </cell>
          <cell r="AE1056" t="str">
            <v>080 - 23468595</v>
          </cell>
          <cell r="AG1056" t="str">
            <v>080 - 23468595</v>
          </cell>
          <cell r="AH1056" t="str">
            <v>080 - 23468595</v>
          </cell>
          <cell r="AI1056" t="str">
            <v/>
          </cell>
          <cell r="AJ1056" t="str">
            <v/>
          </cell>
          <cell r="AO1056" t="str">
            <v>Inactive</v>
          </cell>
          <cell r="AP1056" t="str">
            <v/>
          </cell>
          <cell r="AQ1056" t="str">
            <v>Direct</v>
          </cell>
          <cell r="AR1056" t="str">
            <v>Bangalore</v>
          </cell>
          <cell r="AS1056" t="str">
            <v>TN+AP+TS+KL+BA+KA+SL+HD</v>
          </cell>
          <cell r="AT1056" t="str">
            <v>Inactive</v>
          </cell>
          <cell r="AU1056" t="str">
            <v>Okay</v>
          </cell>
          <cell r="AV1056" t="str">
            <v/>
          </cell>
          <cell r="AW1056" t="str">
            <v/>
          </cell>
          <cell r="AX1056" t="str">
            <v>Vigeedha</v>
          </cell>
          <cell r="AZ1056" t="str">
            <v>080 - 23468595</v>
          </cell>
          <cell r="BA1056" t="str">
            <v/>
          </cell>
          <cell r="BB1056" t="str">
            <v/>
          </cell>
          <cell r="BC1056" t="str">
            <v>Senkathir P</v>
          </cell>
          <cell r="BD1056" t="str">
            <v>Jayakumar</v>
          </cell>
          <cell r="BE1056" t="str">
            <v>Core</v>
          </cell>
          <cell r="BF1056" t="str">
            <v>Trade</v>
          </cell>
          <cell r="BG1056" t="str">
            <v>IN1</v>
          </cell>
          <cell r="BH1056" t="str">
            <v>I29</v>
          </cell>
          <cell r="BI1056" t="str">
            <v>I29</v>
          </cell>
          <cell r="BK1056" t="str">
            <v>INE</v>
          </cell>
          <cell r="BL1056" t="str">
            <v>INE</v>
          </cell>
          <cell r="BM1056" t="str">
            <v>TT3</v>
          </cell>
          <cell r="BN1056" t="str">
            <v>CS</v>
          </cell>
          <cell r="BS1056" t="str">
            <v>INLFCH</v>
          </cell>
          <cell r="BT1056" t="str">
            <v xml:space="preserve"> </v>
          </cell>
          <cell r="BU1056" t="str">
            <v>N</v>
          </cell>
          <cell r="BV1056" t="str">
            <v>N</v>
          </cell>
          <cell r="BW1056" t="str">
            <v>N</v>
          </cell>
          <cell r="BX1056" t="str">
            <v>Y</v>
          </cell>
          <cell r="BY1056" t="str">
            <v>N</v>
          </cell>
          <cell r="BZ1056" t="str">
            <v>N</v>
          </cell>
          <cell r="CA1056" t="str">
            <v>N</v>
          </cell>
          <cell r="CB1056" t="str">
            <v xml:space="preserve"> </v>
          </cell>
          <cell r="CC1056" t="str">
            <v>N</v>
          </cell>
          <cell r="CD1056">
            <v>413500</v>
          </cell>
          <cell r="CE1056">
            <v>414373</v>
          </cell>
          <cell r="CF1056">
            <v>414373</v>
          </cell>
          <cell r="CG1056">
            <v>414373</v>
          </cell>
          <cell r="CH1056">
            <v>414373</v>
          </cell>
          <cell r="CI1056">
            <v>414373</v>
          </cell>
          <cell r="CJ1056" t="str">
            <v>KKELLY1</v>
          </cell>
          <cell r="CK1056" t="str">
            <v/>
          </cell>
          <cell r="CM1056" t="str">
            <v/>
          </cell>
          <cell r="CN1056" t="str">
            <v>Check</v>
          </cell>
          <cell r="CO1056">
            <v>414373</v>
          </cell>
        </row>
        <row r="1057">
          <cell r="C1057">
            <v>414376</v>
          </cell>
          <cell r="D1057" t="str">
            <v>INLFCH</v>
          </cell>
          <cell r="E1057" t="str">
            <v>Chennai</v>
          </cell>
          <cell r="F1057" t="str">
            <v>INO</v>
          </cell>
          <cell r="G1057" t="str">
            <v>KL1</v>
          </cell>
          <cell r="H1057" t="str">
            <v>INSOUT</v>
          </cell>
          <cell r="I1057" t="str">
            <v>KOZHIKODE</v>
          </cell>
          <cell r="J1057" t="str">
            <v>Kerala</v>
          </cell>
          <cell r="K1057" t="str">
            <v>ChennaiKOZHIKODE</v>
          </cell>
          <cell r="L1057">
            <v>4</v>
          </cell>
          <cell r="Q1057" t="str">
            <v>STARCARE HOSPITAL</v>
          </cell>
          <cell r="R1057" t="str">
            <v>STARCARE HOSPITAL</v>
          </cell>
          <cell r="S1057" t="str">
            <v>STARCARE HOSPITAL</v>
          </cell>
          <cell r="T1057" t="str">
            <v>THONDAYAD BY-PASS</v>
          </cell>
          <cell r="U1057" t="str">
            <v>CHEVARAMPALAM POST</v>
          </cell>
          <cell r="V1057" t="str">
            <v xml:space="preserve"> </v>
          </cell>
          <cell r="W1057" t="str">
            <v xml:space="preserve"> </v>
          </cell>
          <cell r="X1057">
            <v>673017</v>
          </cell>
          <cell r="Y1057" t="str">
            <v>KOZHIKODE</v>
          </cell>
          <cell r="Z1057" t="str">
            <v>IN</v>
          </cell>
          <cell r="AA1057" t="str">
            <v>I32</v>
          </cell>
          <cell r="AB1057" t="str">
            <v>STARCARE HOSPITAL THONDAYAD BY-PASS CHEVARAMPALAM POST     KOZHIKODE  ,Kerala Pin-673017 India</v>
          </cell>
          <cell r="AC1057" t="str">
            <v/>
          </cell>
          <cell r="AD1057" t="str">
            <v/>
          </cell>
          <cell r="AH1057" t="str">
            <v/>
          </cell>
          <cell r="AI1057" t="str">
            <v/>
          </cell>
          <cell r="AJ1057" t="str">
            <v/>
          </cell>
          <cell r="AO1057" t="str">
            <v>Inactive</v>
          </cell>
          <cell r="AP1057" t="str">
            <v/>
          </cell>
          <cell r="AQ1057" t="str">
            <v>Direct</v>
          </cell>
          <cell r="AR1057" t="str">
            <v>Kerala</v>
          </cell>
          <cell r="AS1057" t="str">
            <v>TN+AP+TS+KL+BA+KA+SL+HD</v>
          </cell>
          <cell r="AT1057" t="str">
            <v>Inactive</v>
          </cell>
          <cell r="AU1057" t="str">
            <v>Okay</v>
          </cell>
          <cell r="AV1057" t="str">
            <v/>
          </cell>
          <cell r="AW1057" t="str">
            <v/>
          </cell>
          <cell r="AX1057" t="str">
            <v>Vigeedha</v>
          </cell>
          <cell r="BA1057" t="str">
            <v/>
          </cell>
          <cell r="BB1057" t="str">
            <v/>
          </cell>
          <cell r="BC1057" t="str">
            <v>Sajeev Kumar</v>
          </cell>
          <cell r="BD1057" t="str">
            <v>Jayakumar</v>
          </cell>
          <cell r="BE1057" t="str">
            <v>Core</v>
          </cell>
          <cell r="BF1057" t="str">
            <v>Trade</v>
          </cell>
          <cell r="BG1057" t="str">
            <v>IN1</v>
          </cell>
          <cell r="BH1057" t="str">
            <v>I32</v>
          </cell>
          <cell r="BI1057" t="str">
            <v>I32</v>
          </cell>
          <cell r="BK1057" t="str">
            <v>INE</v>
          </cell>
          <cell r="BL1057" t="str">
            <v>INE</v>
          </cell>
          <cell r="BM1057" t="str">
            <v>TT4</v>
          </cell>
          <cell r="BN1057" t="str">
            <v>CS</v>
          </cell>
          <cell r="BS1057" t="str">
            <v>INLFCH</v>
          </cell>
          <cell r="BT1057" t="str">
            <v xml:space="preserve"> </v>
          </cell>
          <cell r="BU1057" t="str">
            <v>N</v>
          </cell>
          <cell r="BV1057" t="str">
            <v>N</v>
          </cell>
          <cell r="BW1057" t="str">
            <v>N</v>
          </cell>
          <cell r="BX1057" t="str">
            <v>Y</v>
          </cell>
          <cell r="BY1057" t="str">
            <v>N</v>
          </cell>
          <cell r="BZ1057" t="str">
            <v>N</v>
          </cell>
          <cell r="CA1057" t="str">
            <v>N</v>
          </cell>
          <cell r="CB1057" t="str">
            <v xml:space="preserve"> </v>
          </cell>
          <cell r="CC1057" t="str">
            <v>N</v>
          </cell>
          <cell r="CD1057">
            <v>413499</v>
          </cell>
          <cell r="CE1057">
            <v>414376</v>
          </cell>
          <cell r="CF1057">
            <v>414376</v>
          </cell>
          <cell r="CG1057">
            <v>414376</v>
          </cell>
          <cell r="CH1057">
            <v>414376</v>
          </cell>
          <cell r="CI1057">
            <v>414376</v>
          </cell>
          <cell r="CJ1057" t="str">
            <v>KKELLY1</v>
          </cell>
          <cell r="CK1057" t="str">
            <v/>
          </cell>
          <cell r="CM1057" t="str">
            <v/>
          </cell>
          <cell r="CN1057" t="str">
            <v>Check</v>
          </cell>
          <cell r="CO1057">
            <v>414376</v>
          </cell>
        </row>
        <row r="1058">
          <cell r="C1058">
            <v>414377</v>
          </cell>
          <cell r="D1058" t="str">
            <v>INLFCH</v>
          </cell>
          <cell r="E1058" t="str">
            <v>Chennai</v>
          </cell>
          <cell r="F1058" t="str">
            <v>INO</v>
          </cell>
          <cell r="G1058" t="str">
            <v>KL1</v>
          </cell>
          <cell r="H1058" t="str">
            <v>INSOUT</v>
          </cell>
          <cell r="I1058" t="str">
            <v>KANNUR</v>
          </cell>
          <cell r="J1058" t="str">
            <v>Kerala</v>
          </cell>
          <cell r="K1058" t="str">
            <v>ChennaiKANNUR</v>
          </cell>
          <cell r="L1058">
            <v>4</v>
          </cell>
          <cell r="Q1058" t="str">
            <v>A.K.G MEMORIAL CO-OPERATIVE HOS</v>
          </cell>
          <cell r="R1058" t="str">
            <v>AKG MEMORIAL CO-OPERATIVE HOS</v>
          </cell>
          <cell r="S1058" t="str">
            <v>A.K.G MEMORIAL CO-OPERATIVE HOS</v>
          </cell>
          <cell r="T1058" t="str">
            <v>TALAP</v>
          </cell>
          <cell r="U1058" t="str">
            <v xml:space="preserve"> </v>
          </cell>
          <cell r="V1058" t="str">
            <v xml:space="preserve"> </v>
          </cell>
          <cell r="W1058" t="str">
            <v xml:space="preserve"> </v>
          </cell>
          <cell r="X1058">
            <v>670002</v>
          </cell>
          <cell r="Y1058" t="str">
            <v>KANNUR</v>
          </cell>
          <cell r="Z1058" t="str">
            <v>IN</v>
          </cell>
          <cell r="AA1058" t="str">
            <v>I32</v>
          </cell>
          <cell r="AB1058" t="str">
            <v>A.K.G MEMORIAL CO-OPERATIVE HOS TALAP       KANNUR  ,Kerala Pin-670002 India</v>
          </cell>
          <cell r="AC1058" t="str">
            <v/>
          </cell>
          <cell r="AD1058" t="str">
            <v/>
          </cell>
          <cell r="AE1058" t="str">
            <v>0497-2762401</v>
          </cell>
          <cell r="AG1058" t="str">
            <v>0497-2762401</v>
          </cell>
          <cell r="AH1058" t="str">
            <v>0497-2762401</v>
          </cell>
          <cell r="AI1058" t="str">
            <v/>
          </cell>
          <cell r="AJ1058" t="str">
            <v/>
          </cell>
          <cell r="AO1058" t="str">
            <v>Inactive</v>
          </cell>
          <cell r="AP1058" t="str">
            <v/>
          </cell>
          <cell r="AQ1058" t="str">
            <v>Direct</v>
          </cell>
          <cell r="AR1058" t="str">
            <v>Kerala</v>
          </cell>
          <cell r="AS1058" t="str">
            <v>TN+AP+TS+KL+BA+KA+SL+HD</v>
          </cell>
          <cell r="AT1058" t="str">
            <v>Inactive</v>
          </cell>
          <cell r="AU1058" t="str">
            <v>Okay</v>
          </cell>
          <cell r="AV1058" t="str">
            <v/>
          </cell>
          <cell r="AW1058" t="str">
            <v/>
          </cell>
          <cell r="AX1058" t="str">
            <v>Vigeedha</v>
          </cell>
          <cell r="AZ1058" t="str">
            <v>0497-2762401</v>
          </cell>
          <cell r="BA1058" t="str">
            <v/>
          </cell>
          <cell r="BB1058" t="str">
            <v/>
          </cell>
          <cell r="BC1058" t="str">
            <v>Sajeev Kumar</v>
          </cell>
          <cell r="BD1058" t="str">
            <v>Jayakumar</v>
          </cell>
          <cell r="BE1058" t="str">
            <v>Core</v>
          </cell>
          <cell r="BF1058" t="str">
            <v>Trade</v>
          </cell>
          <cell r="BG1058" t="str">
            <v>IN1</v>
          </cell>
          <cell r="BH1058" t="str">
            <v>I32</v>
          </cell>
          <cell r="BI1058" t="str">
            <v>I32</v>
          </cell>
          <cell r="BK1058" t="str">
            <v>INE</v>
          </cell>
          <cell r="BL1058" t="str">
            <v>INE</v>
          </cell>
          <cell r="BM1058" t="str">
            <v>TT4</v>
          </cell>
          <cell r="BN1058" t="str">
            <v>CS</v>
          </cell>
          <cell r="BS1058" t="str">
            <v>INLFCH</v>
          </cell>
          <cell r="BT1058" t="str">
            <v xml:space="preserve"> </v>
          </cell>
          <cell r="BU1058" t="str">
            <v>N</v>
          </cell>
          <cell r="BV1058" t="str">
            <v>N</v>
          </cell>
          <cell r="BW1058" t="str">
            <v>N</v>
          </cell>
          <cell r="BX1058" t="str">
            <v>Y</v>
          </cell>
          <cell r="BY1058" t="str">
            <v>N</v>
          </cell>
          <cell r="BZ1058" t="str">
            <v>N</v>
          </cell>
          <cell r="CA1058" t="str">
            <v>N</v>
          </cell>
          <cell r="CB1058" t="str">
            <v xml:space="preserve"> </v>
          </cell>
          <cell r="CC1058" t="str">
            <v>N</v>
          </cell>
          <cell r="CD1058">
            <v>413500</v>
          </cell>
          <cell r="CE1058">
            <v>414377</v>
          </cell>
          <cell r="CF1058">
            <v>414377</v>
          </cell>
          <cell r="CG1058">
            <v>414377</v>
          </cell>
          <cell r="CH1058">
            <v>414377</v>
          </cell>
          <cell r="CI1058">
            <v>414377</v>
          </cell>
          <cell r="CJ1058" t="str">
            <v>KKELLY1</v>
          </cell>
          <cell r="CK1058" t="str">
            <v/>
          </cell>
          <cell r="CM1058" t="str">
            <v/>
          </cell>
          <cell r="CN1058" t="str">
            <v>Check</v>
          </cell>
          <cell r="CO1058">
            <v>414377</v>
          </cell>
        </row>
        <row r="1059">
          <cell r="C1059">
            <v>414380</v>
          </cell>
          <cell r="D1059" t="str">
            <v>INLFCH</v>
          </cell>
          <cell r="E1059" t="str">
            <v>Chennai</v>
          </cell>
          <cell r="F1059" t="str">
            <v>INO</v>
          </cell>
          <cell r="G1059" t="str">
            <v>KL1</v>
          </cell>
          <cell r="H1059" t="str">
            <v>INSOUT</v>
          </cell>
          <cell r="I1059" t="str">
            <v>MANASSERY</v>
          </cell>
          <cell r="J1059" t="str">
            <v>Kerala</v>
          </cell>
          <cell r="K1059" t="str">
            <v>ChennaiMANASSERY</v>
          </cell>
          <cell r="L1059">
            <v>4</v>
          </cell>
          <cell r="Q1059" t="str">
            <v>KMCT HEART INSTITUTE</v>
          </cell>
          <cell r="R1059" t="str">
            <v>KMCT HEART INSTITUTE</v>
          </cell>
          <cell r="S1059" t="str">
            <v>KMCT HEART INSTITUTE</v>
          </cell>
          <cell r="T1059" t="str">
            <v>CALICUT MUKKAM ROAD</v>
          </cell>
          <cell r="U1059" t="str">
            <v xml:space="preserve"> </v>
          </cell>
          <cell r="V1059" t="str">
            <v xml:space="preserve"> </v>
          </cell>
          <cell r="W1059" t="str">
            <v xml:space="preserve"> </v>
          </cell>
          <cell r="X1059">
            <v>673572</v>
          </cell>
          <cell r="Y1059" t="str">
            <v>MANASSERY</v>
          </cell>
          <cell r="Z1059" t="str">
            <v>IN</v>
          </cell>
          <cell r="AA1059" t="str">
            <v>I32</v>
          </cell>
          <cell r="AB1059" t="str">
            <v>KMCT HEART INSTITUTE CALICUT MUKKAM ROAD       MANASSERY  ,Kerala Pin-673572 India</v>
          </cell>
          <cell r="AC1059" t="str">
            <v/>
          </cell>
          <cell r="AD1059" t="str">
            <v/>
          </cell>
          <cell r="AE1059" t="str">
            <v>0495 229 3500</v>
          </cell>
          <cell r="AG1059" t="str">
            <v>0495 229 3500</v>
          </cell>
          <cell r="AH1059" t="str">
            <v>0495 229 3500</v>
          </cell>
          <cell r="AI1059" t="str">
            <v/>
          </cell>
          <cell r="AJ1059" t="str">
            <v/>
          </cell>
          <cell r="AO1059" t="str">
            <v>Inactive</v>
          </cell>
          <cell r="AP1059" t="str">
            <v/>
          </cell>
          <cell r="AQ1059" t="str">
            <v>Direct</v>
          </cell>
          <cell r="AR1059" t="str">
            <v>Kerala</v>
          </cell>
          <cell r="AS1059" t="str">
            <v>TN+AP+TS+KL+BA+KA+SL+HD</v>
          </cell>
          <cell r="AT1059" t="str">
            <v>Inactive</v>
          </cell>
          <cell r="AU1059" t="str">
            <v>Okay</v>
          </cell>
          <cell r="AV1059" t="str">
            <v/>
          </cell>
          <cell r="AW1059" t="str">
            <v/>
          </cell>
          <cell r="AX1059" t="str">
            <v>Vigeedha</v>
          </cell>
          <cell r="AZ1059" t="str">
            <v>0495 229 3500</v>
          </cell>
          <cell r="BA1059" t="str">
            <v/>
          </cell>
          <cell r="BB1059" t="str">
            <v/>
          </cell>
          <cell r="BC1059" t="str">
            <v>Sajeev Kumar</v>
          </cell>
          <cell r="BD1059" t="str">
            <v>Jayakumar</v>
          </cell>
          <cell r="BE1059" t="str">
            <v>Core</v>
          </cell>
          <cell r="BF1059" t="str">
            <v>Trade</v>
          </cell>
          <cell r="BG1059" t="str">
            <v>IN1</v>
          </cell>
          <cell r="BH1059" t="str">
            <v>I32</v>
          </cell>
          <cell r="BI1059" t="str">
            <v>I32</v>
          </cell>
          <cell r="BK1059" t="str">
            <v>INE</v>
          </cell>
          <cell r="BL1059" t="str">
            <v>INE</v>
          </cell>
          <cell r="BM1059" t="str">
            <v>TT4</v>
          </cell>
          <cell r="BN1059" t="str">
            <v>CS</v>
          </cell>
          <cell r="BS1059" t="str">
            <v>INLFCH</v>
          </cell>
          <cell r="BT1059" t="str">
            <v xml:space="preserve"> </v>
          </cell>
          <cell r="BU1059" t="str">
            <v>N</v>
          </cell>
          <cell r="BV1059" t="str">
            <v>N</v>
          </cell>
          <cell r="BW1059" t="str">
            <v>N</v>
          </cell>
          <cell r="BX1059" t="str">
            <v>Y</v>
          </cell>
          <cell r="BY1059" t="str">
            <v>N</v>
          </cell>
          <cell r="BZ1059" t="str">
            <v>N</v>
          </cell>
          <cell r="CA1059" t="str">
            <v>N</v>
          </cell>
          <cell r="CB1059" t="str">
            <v xml:space="preserve"> </v>
          </cell>
          <cell r="CC1059" t="str">
            <v>N</v>
          </cell>
          <cell r="CD1059">
            <v>413499</v>
          </cell>
          <cell r="CE1059">
            <v>414380</v>
          </cell>
          <cell r="CF1059">
            <v>414380</v>
          </cell>
          <cell r="CG1059">
            <v>414380</v>
          </cell>
          <cell r="CH1059">
            <v>414380</v>
          </cell>
          <cell r="CI1059">
            <v>414380</v>
          </cell>
          <cell r="CJ1059" t="str">
            <v>KKELLY1</v>
          </cell>
          <cell r="CK1059" t="str">
            <v/>
          </cell>
          <cell r="CM1059" t="str">
            <v/>
          </cell>
          <cell r="CN1059" t="str">
            <v>Check</v>
          </cell>
          <cell r="CO1059">
            <v>414380</v>
          </cell>
        </row>
        <row r="1060">
          <cell r="C1060">
            <v>414381</v>
          </cell>
          <cell r="D1060" t="str">
            <v>INLFCH</v>
          </cell>
          <cell r="E1060" t="str">
            <v>Chennai</v>
          </cell>
          <cell r="F1060" t="str">
            <v>INO</v>
          </cell>
          <cell r="G1060" t="str">
            <v>KL1</v>
          </cell>
          <cell r="H1060" t="str">
            <v>INSOUT</v>
          </cell>
          <cell r="I1060" t="str">
            <v>KANNUR</v>
          </cell>
          <cell r="J1060" t="str">
            <v>Kerala</v>
          </cell>
          <cell r="K1060" t="str">
            <v>ChennaiKANNUR</v>
          </cell>
          <cell r="L1060">
            <v>4</v>
          </cell>
          <cell r="Q1060" t="str">
            <v>MODERN MULTI SPECIALITY HOSPITAL</v>
          </cell>
          <cell r="R1060" t="str">
            <v>MODERN MULTI SPECIALITY HOSPITAL</v>
          </cell>
          <cell r="S1060" t="str">
            <v>MODERN MULTI SPECIALITY HOSPITAL</v>
          </cell>
          <cell r="T1060" t="str">
            <v>THANA</v>
          </cell>
          <cell r="U1060" t="str">
            <v xml:space="preserve"> </v>
          </cell>
          <cell r="V1060" t="str">
            <v xml:space="preserve"> </v>
          </cell>
          <cell r="W1060" t="str">
            <v xml:space="preserve"> </v>
          </cell>
          <cell r="X1060">
            <v>670012</v>
          </cell>
          <cell r="Y1060" t="str">
            <v>KANNUR</v>
          </cell>
          <cell r="Z1060" t="str">
            <v>IN</v>
          </cell>
          <cell r="AA1060" t="str">
            <v>I32</v>
          </cell>
          <cell r="AB1060" t="str">
            <v>MODERN MULTI SPECIALITY HOSPITAL THANA       KANNUR  ,Kerala Pin-670012 India</v>
          </cell>
          <cell r="AC1060" t="str">
            <v/>
          </cell>
          <cell r="AD1060" t="str">
            <v/>
          </cell>
          <cell r="AE1060" t="str">
            <v>0497 271 2770</v>
          </cell>
          <cell r="AG1060" t="str">
            <v>0497 271 2770</v>
          </cell>
          <cell r="AH1060" t="str">
            <v>0497 271 2770</v>
          </cell>
          <cell r="AI1060" t="str">
            <v/>
          </cell>
          <cell r="AJ1060" t="str">
            <v/>
          </cell>
          <cell r="AO1060" t="str">
            <v>Inactive</v>
          </cell>
          <cell r="AP1060" t="str">
            <v/>
          </cell>
          <cell r="AQ1060" t="str">
            <v>Direct</v>
          </cell>
          <cell r="AR1060" t="str">
            <v>Kerala</v>
          </cell>
          <cell r="AS1060" t="str">
            <v>TN+AP+TS+KL+BA+KA+SL+HD</v>
          </cell>
          <cell r="AT1060" t="str">
            <v>Inactive</v>
          </cell>
          <cell r="AU1060" t="str">
            <v>Okay</v>
          </cell>
          <cell r="AV1060" t="str">
            <v/>
          </cell>
          <cell r="AW1060" t="str">
            <v/>
          </cell>
          <cell r="AX1060" t="str">
            <v>Vigeedha</v>
          </cell>
          <cell r="AZ1060" t="str">
            <v>0497 271 2770</v>
          </cell>
          <cell r="BA1060" t="str">
            <v/>
          </cell>
          <cell r="BB1060" t="str">
            <v/>
          </cell>
          <cell r="BC1060" t="str">
            <v>Sajeev Kumar</v>
          </cell>
          <cell r="BD1060" t="str">
            <v>Jayakumar</v>
          </cell>
          <cell r="BE1060" t="str">
            <v>Core</v>
          </cell>
          <cell r="BF1060" t="str">
            <v>Trade</v>
          </cell>
          <cell r="BG1060" t="str">
            <v>IN1</v>
          </cell>
          <cell r="BH1060" t="str">
            <v>I32</v>
          </cell>
          <cell r="BI1060" t="str">
            <v>I32</v>
          </cell>
          <cell r="BK1060" t="str">
            <v>INE</v>
          </cell>
          <cell r="BL1060" t="str">
            <v>INE</v>
          </cell>
          <cell r="BM1060" t="str">
            <v>TT4</v>
          </cell>
          <cell r="BN1060" t="str">
            <v>CS</v>
          </cell>
          <cell r="BS1060" t="str">
            <v>INLFCH</v>
          </cell>
          <cell r="BT1060" t="str">
            <v xml:space="preserve"> </v>
          </cell>
          <cell r="BU1060" t="str">
            <v>N</v>
          </cell>
          <cell r="BV1060" t="str">
            <v>N</v>
          </cell>
          <cell r="BW1060" t="str">
            <v>N</v>
          </cell>
          <cell r="BX1060" t="str">
            <v>Y</v>
          </cell>
          <cell r="BY1060" t="str">
            <v>N</v>
          </cell>
          <cell r="BZ1060" t="str">
            <v>N</v>
          </cell>
          <cell r="CA1060" t="str">
            <v>N</v>
          </cell>
          <cell r="CB1060" t="str">
            <v xml:space="preserve"> </v>
          </cell>
          <cell r="CC1060" t="str">
            <v>N</v>
          </cell>
          <cell r="CD1060">
            <v>413499</v>
          </cell>
          <cell r="CE1060">
            <v>414381</v>
          </cell>
          <cell r="CF1060">
            <v>414381</v>
          </cell>
          <cell r="CG1060">
            <v>414381</v>
          </cell>
          <cell r="CH1060">
            <v>414381</v>
          </cell>
          <cell r="CI1060">
            <v>414381</v>
          </cell>
          <cell r="CJ1060" t="str">
            <v>KKELLY1</v>
          </cell>
          <cell r="CK1060" t="str">
            <v/>
          </cell>
          <cell r="CM1060" t="str">
            <v/>
          </cell>
          <cell r="CN1060" t="str">
            <v>Check</v>
          </cell>
          <cell r="CO1060">
            <v>414381</v>
          </cell>
        </row>
        <row r="1061">
          <cell r="C1061">
            <v>414382</v>
          </cell>
          <cell r="D1061" t="str">
            <v>INLFCH</v>
          </cell>
          <cell r="E1061" t="str">
            <v>Chennai</v>
          </cell>
          <cell r="F1061" t="str">
            <v>INO</v>
          </cell>
          <cell r="G1061" t="str">
            <v>KL1</v>
          </cell>
          <cell r="H1061" t="str">
            <v>INSOUT</v>
          </cell>
          <cell r="I1061" t="str">
            <v>VALANCHERY</v>
          </cell>
          <cell r="J1061" t="str">
            <v>Kerala</v>
          </cell>
          <cell r="K1061" t="str">
            <v>ChennaiVALANCHERY</v>
          </cell>
          <cell r="L1061">
            <v>4</v>
          </cell>
          <cell r="Q1061" t="str">
            <v>NADAKKAVIL HOSPITAL</v>
          </cell>
          <cell r="R1061" t="str">
            <v>NADAKKAVIL HOSPITAL</v>
          </cell>
          <cell r="S1061" t="str">
            <v>NADAKKAVIL HOSPITAL</v>
          </cell>
          <cell r="T1061" t="str">
            <v xml:space="preserve"> </v>
          </cell>
          <cell r="U1061" t="str">
            <v xml:space="preserve"> </v>
          </cell>
          <cell r="V1061" t="str">
            <v xml:space="preserve"> </v>
          </cell>
          <cell r="W1061" t="str">
            <v xml:space="preserve"> </v>
          </cell>
          <cell r="X1061">
            <v>676552</v>
          </cell>
          <cell r="Y1061" t="str">
            <v>VALANCHERY</v>
          </cell>
          <cell r="Z1061" t="str">
            <v>IN</v>
          </cell>
          <cell r="AA1061" t="str">
            <v>I32</v>
          </cell>
          <cell r="AB1061" t="str">
            <v>NADAKKAVIL HOSPITAL         VALANCHERY  ,Kerala Pin-676552 India</v>
          </cell>
          <cell r="AC1061" t="str">
            <v/>
          </cell>
          <cell r="AD1061" t="str">
            <v/>
          </cell>
          <cell r="AE1061" t="str">
            <v>0494 264 4819</v>
          </cell>
          <cell r="AG1061" t="str">
            <v>0494 264 4819</v>
          </cell>
          <cell r="AH1061" t="str">
            <v>0494 264 4819</v>
          </cell>
          <cell r="AI1061" t="str">
            <v/>
          </cell>
          <cell r="AJ1061" t="str">
            <v/>
          </cell>
          <cell r="AO1061" t="str">
            <v>Inactive</v>
          </cell>
          <cell r="AP1061" t="str">
            <v/>
          </cell>
          <cell r="AQ1061" t="str">
            <v>Direct</v>
          </cell>
          <cell r="AR1061" t="str">
            <v>Kerala</v>
          </cell>
          <cell r="AS1061" t="str">
            <v>TN+AP+TS+KL+BA+KA+SL+HD</v>
          </cell>
          <cell r="AT1061" t="str">
            <v>Inactive</v>
          </cell>
          <cell r="AU1061" t="str">
            <v>Okay</v>
          </cell>
          <cell r="AV1061" t="str">
            <v/>
          </cell>
          <cell r="AW1061" t="str">
            <v/>
          </cell>
          <cell r="AX1061" t="str">
            <v>Vigeedha</v>
          </cell>
          <cell r="AZ1061" t="str">
            <v>0494 264 4819</v>
          </cell>
          <cell r="BA1061" t="str">
            <v/>
          </cell>
          <cell r="BB1061" t="str">
            <v/>
          </cell>
          <cell r="BC1061" t="str">
            <v>Sajeev Kumar</v>
          </cell>
          <cell r="BD1061" t="str">
            <v>Jayakumar</v>
          </cell>
          <cell r="BE1061" t="str">
            <v>Core</v>
          </cell>
          <cell r="BF1061" t="str">
            <v>Trade</v>
          </cell>
          <cell r="BG1061" t="str">
            <v>IN1</v>
          </cell>
          <cell r="BH1061" t="str">
            <v>I32</v>
          </cell>
          <cell r="BI1061" t="str">
            <v>I32</v>
          </cell>
          <cell r="BK1061" t="str">
            <v>INE</v>
          </cell>
          <cell r="BL1061" t="str">
            <v>INE</v>
          </cell>
          <cell r="BM1061" t="str">
            <v>TT4</v>
          </cell>
          <cell r="BN1061" t="str">
            <v>CS</v>
          </cell>
          <cell r="BS1061" t="str">
            <v>INLFCH</v>
          </cell>
          <cell r="BT1061" t="str">
            <v xml:space="preserve"> </v>
          </cell>
          <cell r="BU1061" t="str">
            <v>N</v>
          </cell>
          <cell r="BV1061" t="str">
            <v>N</v>
          </cell>
          <cell r="BW1061" t="str">
            <v>N</v>
          </cell>
          <cell r="BX1061" t="str">
            <v>Y</v>
          </cell>
          <cell r="BY1061" t="str">
            <v>N</v>
          </cell>
          <cell r="BZ1061" t="str">
            <v>N</v>
          </cell>
          <cell r="CA1061" t="str">
            <v>N</v>
          </cell>
          <cell r="CB1061" t="str">
            <v xml:space="preserve"> </v>
          </cell>
          <cell r="CC1061" t="str">
            <v>N</v>
          </cell>
          <cell r="CD1061">
            <v>413499</v>
          </cell>
          <cell r="CE1061">
            <v>414382</v>
          </cell>
          <cell r="CF1061">
            <v>414382</v>
          </cell>
          <cell r="CG1061">
            <v>414382</v>
          </cell>
          <cell r="CH1061">
            <v>414382</v>
          </cell>
          <cell r="CI1061">
            <v>414382</v>
          </cell>
          <cell r="CJ1061" t="str">
            <v>KKELLY1</v>
          </cell>
          <cell r="CK1061" t="str">
            <v/>
          </cell>
          <cell r="CM1061" t="str">
            <v/>
          </cell>
          <cell r="CN1061" t="str">
            <v>Check</v>
          </cell>
          <cell r="CO1061">
            <v>414382</v>
          </cell>
        </row>
        <row r="1062">
          <cell r="C1062">
            <v>414383</v>
          </cell>
          <cell r="D1062" t="str">
            <v>INLFCH</v>
          </cell>
          <cell r="E1062" t="str">
            <v>Chennai</v>
          </cell>
          <cell r="F1062" t="str">
            <v>INO</v>
          </cell>
          <cell r="G1062" t="str">
            <v>KL1</v>
          </cell>
          <cell r="H1062" t="str">
            <v>INSOUT</v>
          </cell>
          <cell r="I1062" t="str">
            <v>VADAKARA</v>
          </cell>
          <cell r="J1062" t="str">
            <v>Kerala</v>
          </cell>
          <cell r="K1062" t="str">
            <v>ChennaiVADAKARA</v>
          </cell>
          <cell r="L1062">
            <v>4</v>
          </cell>
          <cell r="Q1062" t="str">
            <v>ASHA HOSPITAL</v>
          </cell>
          <cell r="R1062" t="str">
            <v>ASHA HOSPITAL</v>
          </cell>
          <cell r="S1062" t="str">
            <v>ASHA HOSPITAL</v>
          </cell>
          <cell r="T1062" t="str">
            <v>NUTSTREET EDAPALLY - PANVEL HWY</v>
          </cell>
          <cell r="U1062" t="str">
            <v>MATHI PENGAN</v>
          </cell>
          <cell r="V1062" t="str">
            <v xml:space="preserve"> </v>
          </cell>
          <cell r="W1062" t="str">
            <v xml:space="preserve"> </v>
          </cell>
          <cell r="X1062">
            <v>673104</v>
          </cell>
          <cell r="Y1062" t="str">
            <v>VADAKARA</v>
          </cell>
          <cell r="Z1062" t="str">
            <v>IN</v>
          </cell>
          <cell r="AA1062" t="str">
            <v>I32</v>
          </cell>
          <cell r="AB1062" t="str">
            <v>ASHA HOSPITAL NUTSTREET EDAPALLY - PANVEL HWY MATHI PENGAN     VADAKARA  ,Kerala Pin-673104 India</v>
          </cell>
          <cell r="AC1062" t="str">
            <v/>
          </cell>
          <cell r="AD1062" t="str">
            <v/>
          </cell>
          <cell r="AE1062" t="str">
            <v>0496 252 6017</v>
          </cell>
          <cell r="AG1062" t="str">
            <v>0496 252 6017</v>
          </cell>
          <cell r="AH1062" t="str">
            <v>0496 252 6017</v>
          </cell>
          <cell r="AI1062" t="str">
            <v/>
          </cell>
          <cell r="AJ1062" t="str">
            <v/>
          </cell>
          <cell r="AO1062" t="str">
            <v>Inactive</v>
          </cell>
          <cell r="AP1062" t="str">
            <v/>
          </cell>
          <cell r="AQ1062" t="str">
            <v>Direct</v>
          </cell>
          <cell r="AR1062" t="str">
            <v>Kerala</v>
          </cell>
          <cell r="AS1062" t="str">
            <v>TN+AP+TS+KL+BA+KA+SL+HD</v>
          </cell>
          <cell r="AT1062" t="str">
            <v>Inactive</v>
          </cell>
          <cell r="AU1062" t="str">
            <v>Okay</v>
          </cell>
          <cell r="AV1062" t="str">
            <v/>
          </cell>
          <cell r="AW1062" t="str">
            <v/>
          </cell>
          <cell r="AX1062" t="str">
            <v>Vigeedha</v>
          </cell>
          <cell r="AZ1062" t="str">
            <v>0496 252 6017</v>
          </cell>
          <cell r="BA1062" t="str">
            <v/>
          </cell>
          <cell r="BB1062" t="str">
            <v/>
          </cell>
          <cell r="BC1062" t="str">
            <v>Sajeev Kumar</v>
          </cell>
          <cell r="BD1062" t="str">
            <v>Jayakumar</v>
          </cell>
          <cell r="BE1062" t="str">
            <v>Core</v>
          </cell>
          <cell r="BF1062" t="str">
            <v>Trade</v>
          </cell>
          <cell r="BG1062" t="str">
            <v>IN1</v>
          </cell>
          <cell r="BH1062" t="str">
            <v>I32</v>
          </cell>
          <cell r="BI1062" t="str">
            <v>I32</v>
          </cell>
          <cell r="BK1062" t="str">
            <v>INE</v>
          </cell>
          <cell r="BL1062" t="str">
            <v>INE</v>
          </cell>
          <cell r="BM1062" t="str">
            <v>TT4</v>
          </cell>
          <cell r="BN1062" t="str">
            <v>CS</v>
          </cell>
          <cell r="BS1062" t="str">
            <v>INLFCH</v>
          </cell>
          <cell r="BT1062" t="str">
            <v xml:space="preserve"> </v>
          </cell>
          <cell r="BU1062" t="str">
            <v>N</v>
          </cell>
          <cell r="BV1062" t="str">
            <v>N</v>
          </cell>
          <cell r="BW1062" t="str">
            <v>N</v>
          </cell>
          <cell r="BX1062" t="str">
            <v>Y</v>
          </cell>
          <cell r="BY1062" t="str">
            <v>N</v>
          </cell>
          <cell r="BZ1062" t="str">
            <v>N</v>
          </cell>
          <cell r="CA1062" t="str">
            <v>N</v>
          </cell>
          <cell r="CB1062" t="str">
            <v xml:space="preserve"> </v>
          </cell>
          <cell r="CC1062" t="str">
            <v>N</v>
          </cell>
          <cell r="CD1062">
            <v>413499</v>
          </cell>
          <cell r="CE1062">
            <v>414383</v>
          </cell>
          <cell r="CF1062">
            <v>414383</v>
          </cell>
          <cell r="CG1062">
            <v>414383</v>
          </cell>
          <cell r="CH1062">
            <v>414383</v>
          </cell>
          <cell r="CI1062">
            <v>414383</v>
          </cell>
          <cell r="CJ1062" t="str">
            <v>KKELLY1</v>
          </cell>
          <cell r="CK1062" t="str">
            <v/>
          </cell>
          <cell r="CM1062" t="str">
            <v/>
          </cell>
          <cell r="CN1062" t="str">
            <v>Check</v>
          </cell>
          <cell r="CO1062">
            <v>414383</v>
          </cell>
        </row>
        <row r="1063">
          <cell r="C1063">
            <v>414384</v>
          </cell>
          <cell r="D1063" t="str">
            <v>INLFCH</v>
          </cell>
          <cell r="E1063" t="str">
            <v>Chennai</v>
          </cell>
          <cell r="F1063" t="str">
            <v>INO</v>
          </cell>
          <cell r="G1063" t="str">
            <v>KL1</v>
          </cell>
          <cell r="H1063" t="str">
            <v>INSOUT</v>
          </cell>
          <cell r="I1063" t="str">
            <v>MALAPPURAM DT</v>
          </cell>
          <cell r="J1063" t="str">
            <v>Kerala</v>
          </cell>
          <cell r="K1063" t="str">
            <v>ChennaiMalappuram</v>
          </cell>
          <cell r="L1063">
            <v>4</v>
          </cell>
          <cell r="Q1063" t="str">
            <v>M.K. HAJI ORPHANAGE HOSPITAL</v>
          </cell>
          <cell r="R1063" t="str">
            <v>MK HAJI ORPHANAGE HOSPITAL</v>
          </cell>
          <cell r="S1063" t="str">
            <v>M.K. HAJI ORPHANAGE HOSPITAL</v>
          </cell>
          <cell r="T1063" t="str">
            <v>TIRURANGADI</v>
          </cell>
          <cell r="U1063" t="str">
            <v xml:space="preserve"> </v>
          </cell>
          <cell r="V1063" t="str">
            <v xml:space="preserve"> </v>
          </cell>
          <cell r="W1063" t="str">
            <v xml:space="preserve"> </v>
          </cell>
          <cell r="X1063">
            <v>676306</v>
          </cell>
          <cell r="Y1063" t="str">
            <v>MALAPPURAM DT</v>
          </cell>
          <cell r="Z1063" t="str">
            <v>IN</v>
          </cell>
          <cell r="AA1063" t="str">
            <v>I32</v>
          </cell>
          <cell r="AB1063" t="str">
            <v>M.K. HAJI ORPHANAGE HOSPITAL TIRURANGADI       MALAPPURAM DT  ,Kerala Pin-676306 India</v>
          </cell>
          <cell r="AC1063" t="str">
            <v/>
          </cell>
          <cell r="AD1063" t="str">
            <v/>
          </cell>
          <cell r="AE1063" t="str">
            <v>0494 246 6955</v>
          </cell>
          <cell r="AG1063" t="str">
            <v>0494 246 6955</v>
          </cell>
          <cell r="AH1063" t="str">
            <v>0494 246 6955</v>
          </cell>
          <cell r="AI1063" t="str">
            <v/>
          </cell>
          <cell r="AJ1063" t="str">
            <v/>
          </cell>
          <cell r="AO1063" t="str">
            <v>Inactive</v>
          </cell>
          <cell r="AP1063" t="str">
            <v/>
          </cell>
          <cell r="AQ1063" t="str">
            <v>Direct</v>
          </cell>
          <cell r="AR1063" t="str">
            <v>Kerala</v>
          </cell>
          <cell r="AS1063" t="str">
            <v>TN+AP+TS+KL+BA+KA+SL+HD</v>
          </cell>
          <cell r="AT1063" t="str">
            <v>Inactive</v>
          </cell>
          <cell r="AU1063" t="str">
            <v>Okay</v>
          </cell>
          <cell r="AV1063" t="str">
            <v/>
          </cell>
          <cell r="AW1063" t="str">
            <v/>
          </cell>
          <cell r="AX1063" t="str">
            <v>Vigeedha</v>
          </cell>
          <cell r="AZ1063" t="str">
            <v>0494 246 6955</v>
          </cell>
          <cell r="BA1063" t="str">
            <v/>
          </cell>
          <cell r="BB1063" t="str">
            <v/>
          </cell>
          <cell r="BC1063" t="str">
            <v>Sajeev Kumar</v>
          </cell>
          <cell r="BD1063" t="str">
            <v>Jayakumar</v>
          </cell>
          <cell r="BE1063" t="str">
            <v>Core</v>
          </cell>
          <cell r="BF1063" t="str">
            <v>Trade</v>
          </cell>
          <cell r="BG1063" t="str">
            <v>IN1</v>
          </cell>
          <cell r="BH1063" t="str">
            <v>I32</v>
          </cell>
          <cell r="BI1063" t="str">
            <v>I32</v>
          </cell>
          <cell r="BK1063" t="str">
            <v>INE</v>
          </cell>
          <cell r="BL1063" t="str">
            <v>INE</v>
          </cell>
          <cell r="BM1063" t="str">
            <v>TT4</v>
          </cell>
          <cell r="BN1063" t="str">
            <v>CS</v>
          </cell>
          <cell r="BS1063" t="str">
            <v>INLFCH</v>
          </cell>
          <cell r="BT1063" t="str">
            <v xml:space="preserve"> </v>
          </cell>
          <cell r="BU1063" t="str">
            <v>N</v>
          </cell>
          <cell r="BV1063" t="str">
            <v>N</v>
          </cell>
          <cell r="BW1063" t="str">
            <v>N</v>
          </cell>
          <cell r="BX1063" t="str">
            <v>Y</v>
          </cell>
          <cell r="BY1063" t="str">
            <v>N</v>
          </cell>
          <cell r="BZ1063" t="str">
            <v>N</v>
          </cell>
          <cell r="CA1063" t="str">
            <v>N</v>
          </cell>
          <cell r="CB1063" t="str">
            <v xml:space="preserve"> </v>
          </cell>
          <cell r="CC1063" t="str">
            <v>N</v>
          </cell>
          <cell r="CD1063">
            <v>413499</v>
          </cell>
          <cell r="CE1063">
            <v>414384</v>
          </cell>
          <cell r="CF1063">
            <v>414384</v>
          </cell>
          <cell r="CG1063">
            <v>414384</v>
          </cell>
          <cell r="CH1063">
            <v>414384</v>
          </cell>
          <cell r="CI1063">
            <v>414384</v>
          </cell>
          <cell r="CJ1063" t="str">
            <v>KKELLY1</v>
          </cell>
          <cell r="CK1063" t="str">
            <v/>
          </cell>
          <cell r="CM1063" t="str">
            <v/>
          </cell>
          <cell r="CN1063" t="str">
            <v>Check</v>
          </cell>
          <cell r="CO1063">
            <v>414384</v>
          </cell>
        </row>
        <row r="1064">
          <cell r="C1064">
            <v>414385</v>
          </cell>
          <cell r="D1064" t="str">
            <v>INLFCH</v>
          </cell>
          <cell r="E1064" t="str">
            <v>Chennai</v>
          </cell>
          <cell r="F1064" t="str">
            <v>INO</v>
          </cell>
          <cell r="G1064" t="str">
            <v>KL1</v>
          </cell>
          <cell r="H1064" t="str">
            <v>INSOUT</v>
          </cell>
          <cell r="I1064" t="str">
            <v>KANHANGAD</v>
          </cell>
          <cell r="J1064" t="str">
            <v>Kerala</v>
          </cell>
          <cell r="K1064" t="str">
            <v>ChennaiKANHANGAD</v>
          </cell>
          <cell r="L1064">
            <v>4</v>
          </cell>
          <cell r="Q1064" t="str">
            <v>MANZOOR HOSPITAL</v>
          </cell>
          <cell r="R1064" t="str">
            <v>MANZOOR HOSPITAL</v>
          </cell>
          <cell r="S1064" t="str">
            <v>MANZOOR HOSPITAL</v>
          </cell>
          <cell r="T1064" t="str">
            <v>SH57</v>
          </cell>
          <cell r="U1064" t="str">
            <v>TEKKEPPURAM</v>
          </cell>
          <cell r="V1064" t="str">
            <v>AHINGAL</v>
          </cell>
          <cell r="W1064" t="str">
            <v xml:space="preserve"> </v>
          </cell>
          <cell r="X1064">
            <v>671315</v>
          </cell>
          <cell r="Y1064" t="str">
            <v>KANHANGAD</v>
          </cell>
          <cell r="Z1064" t="str">
            <v>IN</v>
          </cell>
          <cell r="AA1064" t="str">
            <v>I32</v>
          </cell>
          <cell r="AB1064" t="str">
            <v>MANZOOR HOSPITAL SH57 TEKKEPPURAM AHINGAL   KANHANGAD  ,Kerala Pin-671315 India</v>
          </cell>
          <cell r="AC1064" t="str">
            <v/>
          </cell>
          <cell r="AD1064" t="str">
            <v/>
          </cell>
          <cell r="AE1064" t="str">
            <v>0467 220 2070</v>
          </cell>
          <cell r="AG1064" t="str">
            <v>0467 220 2070</v>
          </cell>
          <cell r="AH1064" t="str">
            <v>0467 220 2070</v>
          </cell>
          <cell r="AI1064" t="str">
            <v/>
          </cell>
          <cell r="AJ1064" t="str">
            <v/>
          </cell>
          <cell r="AO1064" t="str">
            <v>Inactive</v>
          </cell>
          <cell r="AP1064" t="str">
            <v/>
          </cell>
          <cell r="AQ1064" t="str">
            <v>Direct</v>
          </cell>
          <cell r="AR1064" t="str">
            <v>Kerala</v>
          </cell>
          <cell r="AS1064" t="str">
            <v>TN+AP+TS+KL+BA+KA+SL+HD</v>
          </cell>
          <cell r="AT1064" t="str">
            <v>Inactive</v>
          </cell>
          <cell r="AU1064" t="str">
            <v>Okay</v>
          </cell>
          <cell r="AV1064" t="str">
            <v/>
          </cell>
          <cell r="AW1064" t="str">
            <v/>
          </cell>
          <cell r="AX1064" t="str">
            <v>Vigeedha</v>
          </cell>
          <cell r="AZ1064" t="str">
            <v>0467 220 2070</v>
          </cell>
          <cell r="BA1064" t="str">
            <v/>
          </cell>
          <cell r="BB1064" t="str">
            <v/>
          </cell>
          <cell r="BC1064" t="str">
            <v>Sajeev Kumar</v>
          </cell>
          <cell r="BD1064" t="str">
            <v>Jayakumar</v>
          </cell>
          <cell r="BE1064" t="str">
            <v>Core</v>
          </cell>
          <cell r="BF1064" t="str">
            <v>Trade</v>
          </cell>
          <cell r="BG1064" t="str">
            <v>IN1</v>
          </cell>
          <cell r="BH1064" t="str">
            <v>I32</v>
          </cell>
          <cell r="BI1064" t="str">
            <v>I32</v>
          </cell>
          <cell r="BK1064" t="str">
            <v>INE</v>
          </cell>
          <cell r="BL1064" t="str">
            <v>INE</v>
          </cell>
          <cell r="BM1064" t="str">
            <v>TT4</v>
          </cell>
          <cell r="BN1064" t="str">
            <v>CS</v>
          </cell>
          <cell r="BS1064" t="str">
            <v>INLFCH</v>
          </cell>
          <cell r="BT1064" t="str">
            <v xml:space="preserve"> </v>
          </cell>
          <cell r="BU1064" t="str">
            <v>N</v>
          </cell>
          <cell r="BV1064" t="str">
            <v>N</v>
          </cell>
          <cell r="BW1064" t="str">
            <v>N</v>
          </cell>
          <cell r="BX1064" t="str">
            <v>Y</v>
          </cell>
          <cell r="BY1064" t="str">
            <v>N</v>
          </cell>
          <cell r="BZ1064" t="str">
            <v>N</v>
          </cell>
          <cell r="CA1064" t="str">
            <v>N</v>
          </cell>
          <cell r="CB1064" t="str">
            <v xml:space="preserve"> </v>
          </cell>
          <cell r="CC1064" t="str">
            <v>N</v>
          </cell>
          <cell r="CD1064">
            <v>413499</v>
          </cell>
          <cell r="CE1064">
            <v>414385</v>
          </cell>
          <cell r="CF1064">
            <v>414385</v>
          </cell>
          <cell r="CG1064">
            <v>414385</v>
          </cell>
          <cell r="CH1064">
            <v>414385</v>
          </cell>
          <cell r="CI1064">
            <v>414385</v>
          </cell>
          <cell r="CJ1064" t="str">
            <v>KKELLY1</v>
          </cell>
          <cell r="CK1064" t="str">
            <v/>
          </cell>
          <cell r="CM1064" t="str">
            <v/>
          </cell>
          <cell r="CN1064" t="str">
            <v>Check</v>
          </cell>
          <cell r="CO1064">
            <v>414385</v>
          </cell>
        </row>
        <row r="1065">
          <cell r="C1065">
            <v>414386</v>
          </cell>
          <cell r="D1065" t="str">
            <v>INLFCH</v>
          </cell>
          <cell r="E1065" t="str">
            <v>Chennai</v>
          </cell>
          <cell r="F1065" t="str">
            <v>INO</v>
          </cell>
          <cell r="G1065" t="str">
            <v>TN1</v>
          </cell>
          <cell r="H1065" t="str">
            <v>INSOUT</v>
          </cell>
          <cell r="I1065" t="str">
            <v>CHENNAI</v>
          </cell>
          <cell r="J1065" t="str">
            <v>Tamil Nadu</v>
          </cell>
          <cell r="K1065" t="str">
            <v>ChennaiCHENNAI</v>
          </cell>
          <cell r="L1065">
            <v>2</v>
          </cell>
          <cell r="Q1065" t="str">
            <v>MERUCURY HOSPITAL PRIVATE LIMITED</v>
          </cell>
          <cell r="R1065" t="str">
            <v>MERUCURY HOSPITAL PRIVATE LIMITED</v>
          </cell>
          <cell r="S1065" t="str">
            <v>MERUCURY HOSPITAL PRIVATE LIMITED</v>
          </cell>
          <cell r="T1065" t="str">
            <v>#36 PANTHEON ROAD</v>
          </cell>
          <cell r="U1065" t="str">
            <v>EGMORE</v>
          </cell>
          <cell r="V1065" t="str">
            <v xml:space="preserve"> </v>
          </cell>
          <cell r="W1065" t="str">
            <v xml:space="preserve"> </v>
          </cell>
          <cell r="X1065">
            <v>600008</v>
          </cell>
          <cell r="Y1065" t="str">
            <v>CHENNAI</v>
          </cell>
          <cell r="Z1065" t="str">
            <v>IN</v>
          </cell>
          <cell r="AA1065" t="str">
            <v>I33</v>
          </cell>
          <cell r="AB1065" t="str">
            <v>MERUCURY HOSPITAL PRIVATE LIMITED #36 PANTHEON ROAD EGMORE     CHENNAI  ,Tamil Nadu Pin-600008 India</v>
          </cell>
          <cell r="AC1065" t="str">
            <v/>
          </cell>
          <cell r="AD1065" t="str">
            <v/>
          </cell>
          <cell r="AE1065" t="str">
            <v>044 2855 3122</v>
          </cell>
          <cell r="AG1065" t="str">
            <v>044 2855 3122</v>
          </cell>
          <cell r="AH1065" t="str">
            <v>044 2855 3122</v>
          </cell>
          <cell r="AI1065" t="str">
            <v/>
          </cell>
          <cell r="AJ1065" t="str">
            <v/>
          </cell>
          <cell r="AO1065" t="str">
            <v>Inactive</v>
          </cell>
          <cell r="AP1065" t="str">
            <v/>
          </cell>
          <cell r="AQ1065" t="str">
            <v>Direct</v>
          </cell>
          <cell r="AR1065" t="str">
            <v>TN 1</v>
          </cell>
          <cell r="AS1065" t="str">
            <v>TN+AP+TS+KL+BA+KA+SL+HD</v>
          </cell>
          <cell r="AT1065" t="str">
            <v>Inactive</v>
          </cell>
          <cell r="AU1065" t="str">
            <v>Okay</v>
          </cell>
          <cell r="AV1065" t="str">
            <v/>
          </cell>
          <cell r="AW1065" t="str">
            <v/>
          </cell>
          <cell r="AX1065" t="str">
            <v>Vigeedha</v>
          </cell>
          <cell r="AZ1065" t="str">
            <v>044 2855 3122</v>
          </cell>
          <cell r="BA1065" t="str">
            <v/>
          </cell>
          <cell r="BB1065" t="str">
            <v/>
          </cell>
          <cell r="BC1065" t="str">
            <v>Karthikeyan B</v>
          </cell>
          <cell r="BD1065" t="str">
            <v>Jayakumar</v>
          </cell>
          <cell r="BE1065" t="str">
            <v>Core</v>
          </cell>
          <cell r="BF1065" t="str">
            <v>Trade</v>
          </cell>
          <cell r="BG1065" t="str">
            <v>IN1</v>
          </cell>
          <cell r="BH1065" t="str">
            <v>I33</v>
          </cell>
          <cell r="BI1065" t="str">
            <v>I33</v>
          </cell>
          <cell r="BK1065" t="str">
            <v>INA</v>
          </cell>
          <cell r="BL1065" t="str">
            <v>INA</v>
          </cell>
          <cell r="BM1065" t="str">
            <v>TT2</v>
          </cell>
          <cell r="BN1065" t="str">
            <v>CS</v>
          </cell>
          <cell r="BS1065" t="str">
            <v>INLFCH</v>
          </cell>
          <cell r="BT1065" t="str">
            <v xml:space="preserve"> </v>
          </cell>
          <cell r="BU1065" t="str">
            <v>N</v>
          </cell>
          <cell r="BV1065" t="str">
            <v>N</v>
          </cell>
          <cell r="BW1065" t="str">
            <v>N</v>
          </cell>
          <cell r="BX1065" t="str">
            <v>Y</v>
          </cell>
          <cell r="BY1065" t="str">
            <v>N</v>
          </cell>
          <cell r="BZ1065" t="str">
            <v>N</v>
          </cell>
          <cell r="CA1065" t="str">
            <v>N</v>
          </cell>
          <cell r="CB1065" t="str">
            <v xml:space="preserve"> </v>
          </cell>
          <cell r="CC1065" t="str">
            <v>N</v>
          </cell>
          <cell r="CD1065">
            <v>413499</v>
          </cell>
          <cell r="CE1065">
            <v>414386</v>
          </cell>
          <cell r="CF1065">
            <v>414386</v>
          </cell>
          <cell r="CG1065">
            <v>414386</v>
          </cell>
          <cell r="CH1065">
            <v>414386</v>
          </cell>
          <cell r="CI1065">
            <v>414386</v>
          </cell>
          <cell r="CJ1065" t="str">
            <v>KKELLY1</v>
          </cell>
          <cell r="CK1065" t="str">
            <v/>
          </cell>
          <cell r="CM1065" t="str">
            <v/>
          </cell>
          <cell r="CN1065" t="str">
            <v>Check</v>
          </cell>
          <cell r="CO1065">
            <v>414386</v>
          </cell>
        </row>
        <row r="1066">
          <cell r="C1066">
            <v>414387</v>
          </cell>
          <cell r="D1066" t="str">
            <v>INLFCH</v>
          </cell>
          <cell r="E1066" t="str">
            <v>Chennai</v>
          </cell>
          <cell r="F1066" t="str">
            <v>INO</v>
          </cell>
          <cell r="G1066" t="str">
            <v>TN1</v>
          </cell>
          <cell r="H1066" t="str">
            <v>INSOUT</v>
          </cell>
          <cell r="I1066" t="str">
            <v>TIRUCHIRAPPALLI</v>
          </cell>
          <cell r="J1066" t="str">
            <v>Tamil Nadu</v>
          </cell>
          <cell r="K1066" t="str">
            <v>ChennaiTIRUCHIRAPPALLI</v>
          </cell>
          <cell r="L1066">
            <v>3</v>
          </cell>
          <cell r="Q1066" t="str">
            <v>PL KAY MEDICAL</v>
          </cell>
          <cell r="R1066" t="str">
            <v>PL KAY MEDICAL</v>
          </cell>
          <cell r="S1066" t="str">
            <v>PL KAY MEDICAL</v>
          </cell>
          <cell r="T1066" t="str">
            <v>C-56 4TH CROSS</v>
          </cell>
          <cell r="U1066" t="str">
            <v>THILLAI NAGAR</v>
          </cell>
          <cell r="V1066" t="str">
            <v xml:space="preserve"> </v>
          </cell>
          <cell r="W1066" t="str">
            <v xml:space="preserve"> </v>
          </cell>
          <cell r="X1066">
            <v>620018</v>
          </cell>
          <cell r="Y1066" t="str">
            <v>TIRUCHIRAPPALLI</v>
          </cell>
          <cell r="Z1066" t="str">
            <v>IN</v>
          </cell>
          <cell r="AA1066" t="str">
            <v>I33</v>
          </cell>
          <cell r="AB1066" t="str">
            <v>PL KAY MEDICAL C-56 4TH CROSS THILLAI NAGAR     TIRUCHIRAPPALLI  ,Tamil Nadu Pin-620018 India</v>
          </cell>
          <cell r="AC1066" t="str">
            <v/>
          </cell>
          <cell r="AD1066" t="str">
            <v/>
          </cell>
          <cell r="AE1066" t="str">
            <v>0431 276 0937</v>
          </cell>
          <cell r="AG1066" t="str">
            <v>0431 276 0937</v>
          </cell>
          <cell r="AH1066" t="str">
            <v>0431 276 0937</v>
          </cell>
          <cell r="AI1066" t="str">
            <v/>
          </cell>
          <cell r="AJ1066" t="str">
            <v/>
          </cell>
          <cell r="AO1066" t="str">
            <v>Inactive</v>
          </cell>
          <cell r="AP1066" t="str">
            <v/>
          </cell>
          <cell r="AQ1066" t="str">
            <v>Direct</v>
          </cell>
          <cell r="AR1066" t="str">
            <v>TN 1</v>
          </cell>
          <cell r="AS1066" t="str">
            <v>TN+AP+TS+KL+BA+KA+SL+HD</v>
          </cell>
          <cell r="AT1066" t="str">
            <v>Inactive</v>
          </cell>
          <cell r="AU1066" t="str">
            <v>Okay</v>
          </cell>
          <cell r="AV1066" t="str">
            <v/>
          </cell>
          <cell r="AW1066" t="str">
            <v/>
          </cell>
          <cell r="AX1066" t="str">
            <v>Vigeedha</v>
          </cell>
          <cell r="AZ1066" t="str">
            <v>0431 276 0937</v>
          </cell>
          <cell r="BA1066" t="str">
            <v/>
          </cell>
          <cell r="BB1066" t="str">
            <v/>
          </cell>
          <cell r="BC1066" t="str">
            <v>Karthikeyan B</v>
          </cell>
          <cell r="BD1066" t="str">
            <v>Jayakumar</v>
          </cell>
          <cell r="BE1066" t="str">
            <v>Core</v>
          </cell>
          <cell r="BF1066" t="str">
            <v>Trade</v>
          </cell>
          <cell r="BG1066" t="str">
            <v>IN1</v>
          </cell>
          <cell r="BH1066" t="str">
            <v>I33</v>
          </cell>
          <cell r="BI1066" t="str">
            <v>I33</v>
          </cell>
          <cell r="BK1066" t="str">
            <v>INA</v>
          </cell>
          <cell r="BL1066" t="str">
            <v>INA</v>
          </cell>
          <cell r="BM1066" t="str">
            <v>TT3</v>
          </cell>
          <cell r="BN1066" t="str">
            <v>CS</v>
          </cell>
          <cell r="BS1066" t="str">
            <v>INLFCH</v>
          </cell>
          <cell r="BT1066" t="str">
            <v xml:space="preserve"> </v>
          </cell>
          <cell r="BU1066" t="str">
            <v>N</v>
          </cell>
          <cell r="BV1066" t="str">
            <v>N</v>
          </cell>
          <cell r="BW1066" t="str">
            <v>N</v>
          </cell>
          <cell r="BX1066" t="str">
            <v>Y</v>
          </cell>
          <cell r="BY1066" t="str">
            <v>N</v>
          </cell>
          <cell r="BZ1066" t="str">
            <v>N</v>
          </cell>
          <cell r="CA1066" t="str">
            <v>N</v>
          </cell>
          <cell r="CB1066" t="str">
            <v xml:space="preserve"> </v>
          </cell>
          <cell r="CC1066" t="str">
            <v>N</v>
          </cell>
          <cell r="CD1066">
            <v>413574</v>
          </cell>
          <cell r="CE1066">
            <v>414387</v>
          </cell>
          <cell r="CF1066">
            <v>414387</v>
          </cell>
          <cell r="CG1066">
            <v>414387</v>
          </cell>
          <cell r="CH1066">
            <v>414387</v>
          </cell>
          <cell r="CI1066">
            <v>414387</v>
          </cell>
          <cell r="CJ1066" t="str">
            <v>KKELLY1</v>
          </cell>
          <cell r="CK1066" t="str">
            <v/>
          </cell>
          <cell r="CM1066" t="str">
            <v/>
          </cell>
          <cell r="CN1066" t="str">
            <v>Check</v>
          </cell>
          <cell r="CO1066">
            <v>414387</v>
          </cell>
        </row>
        <row r="1067">
          <cell r="C1067">
            <v>414388</v>
          </cell>
          <cell r="D1067" t="str">
            <v>INLFCH</v>
          </cell>
          <cell r="E1067" t="str">
            <v>Chennai</v>
          </cell>
          <cell r="F1067" t="str">
            <v>INO</v>
          </cell>
          <cell r="G1067" t="str">
            <v>TN1</v>
          </cell>
          <cell r="H1067" t="str">
            <v>INSOUT</v>
          </cell>
          <cell r="I1067" t="str">
            <v>TIRUCHIRAPPALLI</v>
          </cell>
          <cell r="J1067" t="str">
            <v>Tamil Nadu</v>
          </cell>
          <cell r="K1067" t="str">
            <v>ChennaiTIRUCHIRAPPALLI</v>
          </cell>
          <cell r="L1067">
            <v>3</v>
          </cell>
          <cell r="Q1067" t="str">
            <v>PRABHU NURSING HOME</v>
          </cell>
          <cell r="R1067" t="str">
            <v>PRABHU NURSING HOME</v>
          </cell>
          <cell r="S1067" t="str">
            <v>PRABHU NURSING HOME</v>
          </cell>
          <cell r="T1067" t="str">
            <v>25 VENKATESAN ROAD</v>
          </cell>
          <cell r="U1067" t="str">
            <v>PONNAGAR</v>
          </cell>
          <cell r="V1067" t="str">
            <v xml:space="preserve"> </v>
          </cell>
          <cell r="W1067" t="str">
            <v xml:space="preserve"> </v>
          </cell>
          <cell r="X1067">
            <v>620001</v>
          </cell>
          <cell r="Y1067" t="str">
            <v>TIRUCHIRAPPALLI</v>
          </cell>
          <cell r="Z1067" t="str">
            <v>IN</v>
          </cell>
          <cell r="AA1067" t="str">
            <v>I33</v>
          </cell>
          <cell r="AB1067" t="str">
            <v>PRABHU NURSING HOME 25 VENKATESAN ROAD PONNAGAR     TIRUCHIRAPPALLI  ,Tamil Nadu Pin-620001 India</v>
          </cell>
          <cell r="AC1067" t="str">
            <v/>
          </cell>
          <cell r="AD1067" t="str">
            <v/>
          </cell>
          <cell r="AE1067" t="str">
            <v>099444 55145</v>
          </cell>
          <cell r="AG1067" t="str">
            <v>099444 55145</v>
          </cell>
          <cell r="AH1067" t="str">
            <v>099444 55145</v>
          </cell>
          <cell r="AI1067" t="str">
            <v/>
          </cell>
          <cell r="AJ1067" t="str">
            <v/>
          </cell>
          <cell r="AO1067" t="str">
            <v>Inactive</v>
          </cell>
          <cell r="AP1067" t="str">
            <v/>
          </cell>
          <cell r="AQ1067" t="str">
            <v>Direct</v>
          </cell>
          <cell r="AR1067" t="str">
            <v>TN 1</v>
          </cell>
          <cell r="AS1067" t="str">
            <v>TN+AP+TS+KL+BA+KA+SL+HD</v>
          </cell>
          <cell r="AT1067" t="str">
            <v>Inactive</v>
          </cell>
          <cell r="AU1067" t="str">
            <v>Okay</v>
          </cell>
          <cell r="AV1067" t="str">
            <v/>
          </cell>
          <cell r="AW1067" t="str">
            <v/>
          </cell>
          <cell r="AX1067" t="str">
            <v>Vigeedha</v>
          </cell>
          <cell r="AZ1067" t="str">
            <v>099444 55145</v>
          </cell>
          <cell r="BA1067" t="str">
            <v/>
          </cell>
          <cell r="BB1067" t="str">
            <v/>
          </cell>
          <cell r="BC1067" t="str">
            <v>Karthikeyan B</v>
          </cell>
          <cell r="BD1067" t="str">
            <v>Jayakumar</v>
          </cell>
          <cell r="BE1067" t="str">
            <v>Core</v>
          </cell>
          <cell r="BF1067" t="str">
            <v>Trade</v>
          </cell>
          <cell r="BG1067" t="str">
            <v>IN1</v>
          </cell>
          <cell r="BH1067" t="str">
            <v>I33</v>
          </cell>
          <cell r="BI1067" t="str">
            <v>I33</v>
          </cell>
          <cell r="BK1067" t="str">
            <v>INA</v>
          </cell>
          <cell r="BL1067" t="str">
            <v>INA</v>
          </cell>
          <cell r="BM1067" t="str">
            <v>TT3</v>
          </cell>
          <cell r="BN1067" t="str">
            <v>CS</v>
          </cell>
          <cell r="BS1067" t="str">
            <v>INLFCH</v>
          </cell>
          <cell r="BT1067" t="str">
            <v xml:space="preserve"> </v>
          </cell>
          <cell r="BU1067" t="str">
            <v>N</v>
          </cell>
          <cell r="BV1067" t="str">
            <v>N</v>
          </cell>
          <cell r="BW1067" t="str">
            <v>N</v>
          </cell>
          <cell r="BX1067" t="str">
            <v>Y</v>
          </cell>
          <cell r="BY1067" t="str">
            <v>N</v>
          </cell>
          <cell r="BZ1067" t="str">
            <v>N</v>
          </cell>
          <cell r="CA1067" t="str">
            <v>N</v>
          </cell>
          <cell r="CB1067" t="str">
            <v xml:space="preserve"> </v>
          </cell>
          <cell r="CC1067" t="str">
            <v>N</v>
          </cell>
          <cell r="CD1067">
            <v>413574</v>
          </cell>
          <cell r="CE1067">
            <v>414388</v>
          </cell>
          <cell r="CF1067">
            <v>414388</v>
          </cell>
          <cell r="CG1067">
            <v>414388</v>
          </cell>
          <cell r="CH1067">
            <v>414388</v>
          </cell>
          <cell r="CI1067">
            <v>414388</v>
          </cell>
          <cell r="CJ1067" t="str">
            <v>KKELLY1</v>
          </cell>
          <cell r="CK1067" t="str">
            <v/>
          </cell>
          <cell r="CM1067" t="str">
            <v/>
          </cell>
          <cell r="CN1067" t="str">
            <v>Check</v>
          </cell>
          <cell r="CO1067">
            <v>414388</v>
          </cell>
        </row>
        <row r="1068">
          <cell r="C1068">
            <v>414389</v>
          </cell>
          <cell r="D1068" t="str">
            <v>INLFCH</v>
          </cell>
          <cell r="E1068" t="str">
            <v>Chennai</v>
          </cell>
          <cell r="F1068" t="str">
            <v>INO</v>
          </cell>
          <cell r="G1068" t="str">
            <v>TN1</v>
          </cell>
          <cell r="H1068" t="str">
            <v>INSOUT</v>
          </cell>
          <cell r="I1068" t="str">
            <v>THARAPURAM</v>
          </cell>
          <cell r="J1068" t="str">
            <v>Tamil Nadu</v>
          </cell>
          <cell r="K1068" t="str">
            <v>ChennaiTHARAPURAM</v>
          </cell>
          <cell r="L1068">
            <v>4</v>
          </cell>
          <cell r="Q1068" t="str">
            <v>R.K. ORTHO CLINIC</v>
          </cell>
          <cell r="R1068" t="str">
            <v>RK ORTHO CLINIC</v>
          </cell>
          <cell r="S1068" t="str">
            <v>R.K. ORTHO CLINIC</v>
          </cell>
          <cell r="T1068" t="str">
            <v>NAH COMPLEX</v>
          </cell>
          <cell r="U1068" t="str">
            <v>BY-PASS ROAD</v>
          </cell>
          <cell r="V1068" t="str">
            <v xml:space="preserve"> </v>
          </cell>
          <cell r="W1068" t="str">
            <v xml:space="preserve"> </v>
          </cell>
          <cell r="X1068">
            <v>638656</v>
          </cell>
          <cell r="Y1068" t="str">
            <v>THARAPURAM</v>
          </cell>
          <cell r="Z1068" t="str">
            <v>IN</v>
          </cell>
          <cell r="AA1068" t="str">
            <v>I33</v>
          </cell>
          <cell r="AB1068" t="str">
            <v>R.K. ORTHO CLINIC NAH COMPLEX BY-PASS ROAD     THARAPURAM  ,Tamil Nadu Pin-638656 India</v>
          </cell>
          <cell r="AC1068" t="str">
            <v/>
          </cell>
          <cell r="AD1068" t="str">
            <v/>
          </cell>
          <cell r="AE1068" t="str">
            <v>04258 - 224777</v>
          </cell>
          <cell r="AG1068" t="str">
            <v>04258 - 224777</v>
          </cell>
          <cell r="AH1068" t="str">
            <v>04258 - 224777</v>
          </cell>
          <cell r="AI1068" t="str">
            <v/>
          </cell>
          <cell r="AJ1068" t="str">
            <v/>
          </cell>
          <cell r="AO1068" t="str">
            <v>Inactive</v>
          </cell>
          <cell r="AP1068" t="str">
            <v/>
          </cell>
          <cell r="AQ1068" t="str">
            <v>Direct</v>
          </cell>
          <cell r="AR1068" t="str">
            <v>TN 1</v>
          </cell>
          <cell r="AS1068" t="str">
            <v>TN+AP+TS+KL+BA+KA+SL+HD</v>
          </cell>
          <cell r="AT1068" t="str">
            <v>Inactive</v>
          </cell>
          <cell r="AU1068" t="str">
            <v>Okay</v>
          </cell>
          <cell r="AV1068" t="str">
            <v/>
          </cell>
          <cell r="AW1068" t="str">
            <v/>
          </cell>
          <cell r="AX1068" t="str">
            <v>Vigeedha</v>
          </cell>
          <cell r="AZ1068" t="str">
            <v>04258 - 224777</v>
          </cell>
          <cell r="BA1068" t="str">
            <v/>
          </cell>
          <cell r="BB1068" t="str">
            <v/>
          </cell>
          <cell r="BC1068" t="str">
            <v>Karthikeyan B</v>
          </cell>
          <cell r="BD1068" t="str">
            <v>Jayakumar</v>
          </cell>
          <cell r="BE1068" t="str">
            <v>Core</v>
          </cell>
          <cell r="BF1068" t="str">
            <v>Trade</v>
          </cell>
          <cell r="BG1068" t="str">
            <v>IN1</v>
          </cell>
          <cell r="BH1068" t="str">
            <v>I33</v>
          </cell>
          <cell r="BI1068" t="str">
            <v>I33</v>
          </cell>
          <cell r="BK1068" t="str">
            <v>INA</v>
          </cell>
          <cell r="BL1068" t="str">
            <v>INA</v>
          </cell>
          <cell r="BM1068" t="str">
            <v>TT4</v>
          </cell>
          <cell r="BN1068" t="str">
            <v>CS</v>
          </cell>
          <cell r="BS1068" t="str">
            <v>INLFCH</v>
          </cell>
          <cell r="BT1068" t="str">
            <v xml:space="preserve"> </v>
          </cell>
          <cell r="BU1068" t="str">
            <v>N</v>
          </cell>
          <cell r="BV1068" t="str">
            <v>N</v>
          </cell>
          <cell r="BW1068" t="str">
            <v>N</v>
          </cell>
          <cell r="BX1068" t="str">
            <v>Y</v>
          </cell>
          <cell r="BY1068" t="str">
            <v>N</v>
          </cell>
          <cell r="BZ1068" t="str">
            <v>N</v>
          </cell>
          <cell r="CA1068" t="str">
            <v>N</v>
          </cell>
          <cell r="CB1068" t="str">
            <v xml:space="preserve"> </v>
          </cell>
          <cell r="CC1068" t="str">
            <v>N</v>
          </cell>
          <cell r="CD1068">
            <v>413731</v>
          </cell>
          <cell r="CE1068">
            <v>414389</v>
          </cell>
          <cell r="CF1068">
            <v>414389</v>
          </cell>
          <cell r="CG1068">
            <v>414389</v>
          </cell>
          <cell r="CH1068">
            <v>414389</v>
          </cell>
          <cell r="CI1068">
            <v>414389</v>
          </cell>
          <cell r="CJ1068" t="str">
            <v>KKELLY1</v>
          </cell>
          <cell r="CK1068" t="str">
            <v/>
          </cell>
          <cell r="CM1068" t="str">
            <v/>
          </cell>
          <cell r="CN1068" t="str">
            <v>Check</v>
          </cell>
          <cell r="CO1068">
            <v>414389</v>
          </cell>
        </row>
        <row r="1069">
          <cell r="C1069">
            <v>414390</v>
          </cell>
          <cell r="D1069" t="str">
            <v>INLFCH</v>
          </cell>
          <cell r="E1069" t="str">
            <v>Chennai</v>
          </cell>
          <cell r="F1069" t="str">
            <v>INO</v>
          </cell>
          <cell r="G1069" t="str">
            <v>KL1</v>
          </cell>
          <cell r="H1069" t="str">
            <v>INSOUT</v>
          </cell>
          <cell r="I1069" t="str">
            <v>THIRUVANANTHAPURAM</v>
          </cell>
          <cell r="J1069" t="str">
            <v>Kerala</v>
          </cell>
          <cell r="K1069" t="str">
            <v>ChennaiTHIRUVANANTHAPURAM</v>
          </cell>
          <cell r="L1069">
            <v>4</v>
          </cell>
          <cell r="Q1069" t="str">
            <v>RAILWAY HOSPITAL TRIVANDRUM</v>
          </cell>
          <cell r="R1069" t="str">
            <v>RAILWAY HOSPITAL TRIVANDRUM</v>
          </cell>
          <cell r="S1069" t="str">
            <v>RAILWAY HOSPITAL TRIVANDRUM</v>
          </cell>
          <cell r="T1069" t="str">
            <v>KAVARADI ROAD</v>
          </cell>
          <cell r="U1069" t="str">
            <v>PETTAH</v>
          </cell>
          <cell r="V1069" t="str">
            <v xml:space="preserve"> </v>
          </cell>
          <cell r="W1069" t="str">
            <v xml:space="preserve"> </v>
          </cell>
          <cell r="X1069">
            <v>695024</v>
          </cell>
          <cell r="Y1069" t="str">
            <v>THIRUVANANTHAPURAM</v>
          </cell>
          <cell r="Z1069" t="str">
            <v>IN</v>
          </cell>
          <cell r="AA1069" t="str">
            <v>I32</v>
          </cell>
          <cell r="AB1069" t="str">
            <v>RAILWAY HOSPITAL TRIVANDRUM KAVARADI ROAD PETTAH     THIRUVANANTHAPURAM  ,Kerala Pin-695024 India</v>
          </cell>
          <cell r="AC1069" t="str">
            <v/>
          </cell>
          <cell r="AD1069" t="str">
            <v/>
          </cell>
          <cell r="AE1069" t="str">
            <v>0471 247 2081</v>
          </cell>
          <cell r="AG1069" t="str">
            <v>0471 247 2081</v>
          </cell>
          <cell r="AH1069" t="str">
            <v>0471 247 2081</v>
          </cell>
          <cell r="AI1069" t="str">
            <v/>
          </cell>
          <cell r="AJ1069" t="str">
            <v/>
          </cell>
          <cell r="AO1069" t="str">
            <v>Inactive</v>
          </cell>
          <cell r="AP1069" t="str">
            <v/>
          </cell>
          <cell r="AQ1069" t="str">
            <v>Direct</v>
          </cell>
          <cell r="AR1069" t="str">
            <v>Kerala</v>
          </cell>
          <cell r="AS1069" t="str">
            <v>TN+AP+TS+KL+BA+KA+SL+HD</v>
          </cell>
          <cell r="AT1069" t="str">
            <v>Inactive</v>
          </cell>
          <cell r="AU1069" t="str">
            <v>Okay</v>
          </cell>
          <cell r="AV1069" t="str">
            <v/>
          </cell>
          <cell r="AW1069" t="str">
            <v/>
          </cell>
          <cell r="AX1069" t="str">
            <v>Vigeedha</v>
          </cell>
          <cell r="AZ1069" t="str">
            <v>0471 247 2081</v>
          </cell>
          <cell r="BA1069" t="str">
            <v/>
          </cell>
          <cell r="BB1069" t="str">
            <v/>
          </cell>
          <cell r="BC1069" t="str">
            <v>Sajeev Kumar</v>
          </cell>
          <cell r="BD1069" t="str">
            <v>Jayakumar</v>
          </cell>
          <cell r="BE1069" t="str">
            <v>Core</v>
          </cell>
          <cell r="BF1069" t="str">
            <v>Trade</v>
          </cell>
          <cell r="BG1069" t="str">
            <v>IN1</v>
          </cell>
          <cell r="BH1069" t="str">
            <v>I32</v>
          </cell>
          <cell r="BI1069" t="str">
            <v>I32</v>
          </cell>
          <cell r="BK1069" t="str">
            <v>INE</v>
          </cell>
          <cell r="BL1069" t="str">
            <v>INE</v>
          </cell>
          <cell r="BM1069" t="str">
            <v>TT4</v>
          </cell>
          <cell r="BN1069" t="str">
            <v>CS</v>
          </cell>
          <cell r="BS1069" t="str">
            <v>INLFCH</v>
          </cell>
          <cell r="BT1069" t="str">
            <v xml:space="preserve"> </v>
          </cell>
          <cell r="BU1069" t="str">
            <v>N</v>
          </cell>
          <cell r="BV1069" t="str">
            <v>N</v>
          </cell>
          <cell r="BW1069" t="str">
            <v>N</v>
          </cell>
          <cell r="BX1069" t="str">
            <v>Y</v>
          </cell>
          <cell r="BY1069" t="str">
            <v>N</v>
          </cell>
          <cell r="BZ1069" t="str">
            <v>N</v>
          </cell>
          <cell r="CA1069" t="str">
            <v>N</v>
          </cell>
          <cell r="CB1069" t="str">
            <v xml:space="preserve"> </v>
          </cell>
          <cell r="CC1069" t="str">
            <v>N</v>
          </cell>
          <cell r="CD1069">
            <v>413512</v>
          </cell>
          <cell r="CE1069">
            <v>414390</v>
          </cell>
          <cell r="CF1069">
            <v>414390</v>
          </cell>
          <cell r="CG1069">
            <v>414390</v>
          </cell>
          <cell r="CH1069">
            <v>414390</v>
          </cell>
          <cell r="CI1069">
            <v>414390</v>
          </cell>
          <cell r="CJ1069" t="str">
            <v>KKELLY1</v>
          </cell>
          <cell r="CK1069" t="str">
            <v/>
          </cell>
          <cell r="CM1069" t="str">
            <v/>
          </cell>
          <cell r="CN1069" t="str">
            <v>Check</v>
          </cell>
          <cell r="CO1069">
            <v>414390</v>
          </cell>
        </row>
        <row r="1070">
          <cell r="C1070">
            <v>414391</v>
          </cell>
          <cell r="D1070" t="str">
            <v>INLFCH</v>
          </cell>
          <cell r="E1070" t="str">
            <v>Chennai</v>
          </cell>
          <cell r="F1070" t="str">
            <v>INO</v>
          </cell>
          <cell r="G1070" t="str">
            <v>TN1</v>
          </cell>
          <cell r="H1070" t="str">
            <v>INSOUT</v>
          </cell>
          <cell r="I1070" t="str">
            <v>MADURAI</v>
          </cell>
          <cell r="J1070" t="str">
            <v>Tamil Nadu</v>
          </cell>
          <cell r="K1070" t="str">
            <v>ChennaiMADURAI</v>
          </cell>
          <cell r="L1070">
            <v>3</v>
          </cell>
          <cell r="Q1070" t="str">
            <v>SHENBAGAM DIABETES HOSPITAL</v>
          </cell>
          <cell r="R1070" t="str">
            <v>SHENBAGAM DIABETES HOSPITAL</v>
          </cell>
          <cell r="S1070" t="str">
            <v>SHENBAGAM DIABETES HOSPITAL</v>
          </cell>
          <cell r="T1070" t="str">
            <v>ANNA NAGAR</v>
          </cell>
          <cell r="U1070" t="str">
            <v>SATHAMANGALAM</v>
          </cell>
          <cell r="V1070" t="str">
            <v xml:space="preserve"> </v>
          </cell>
          <cell r="W1070" t="str">
            <v xml:space="preserve"> </v>
          </cell>
          <cell r="X1070">
            <v>625020</v>
          </cell>
          <cell r="Y1070" t="str">
            <v>MADURAI</v>
          </cell>
          <cell r="Z1070" t="str">
            <v>IN</v>
          </cell>
          <cell r="AA1070" t="str">
            <v>I33</v>
          </cell>
          <cell r="AB1070" t="str">
            <v>SHENBAGAM DIABETES HOSPITAL ANNA NAGAR SATHAMANGALAM     MADURAI  ,Tamil Nadu Pin-625020 India</v>
          </cell>
          <cell r="AC1070" t="str">
            <v/>
          </cell>
          <cell r="AD1070" t="str">
            <v/>
          </cell>
          <cell r="AE1070" t="str">
            <v>0452 421 0700</v>
          </cell>
          <cell r="AG1070" t="str">
            <v>0452 421 0700</v>
          </cell>
          <cell r="AH1070" t="str">
            <v>0452 421 0700</v>
          </cell>
          <cell r="AI1070" t="str">
            <v/>
          </cell>
          <cell r="AJ1070" t="str">
            <v/>
          </cell>
          <cell r="AO1070" t="str">
            <v>Inactive</v>
          </cell>
          <cell r="AP1070" t="str">
            <v/>
          </cell>
          <cell r="AQ1070" t="str">
            <v>Direct</v>
          </cell>
          <cell r="AR1070" t="str">
            <v>TN 1</v>
          </cell>
          <cell r="AS1070" t="str">
            <v>TN+AP+TS+KL+BA+KA+SL+HD</v>
          </cell>
          <cell r="AT1070" t="str">
            <v>Inactive</v>
          </cell>
          <cell r="AU1070" t="str">
            <v>Okay</v>
          </cell>
          <cell r="AV1070" t="str">
            <v/>
          </cell>
          <cell r="AW1070" t="str">
            <v/>
          </cell>
          <cell r="AX1070" t="str">
            <v>Vigeedha</v>
          </cell>
          <cell r="AZ1070" t="str">
            <v>0452 421 0700</v>
          </cell>
          <cell r="BA1070" t="str">
            <v/>
          </cell>
          <cell r="BB1070" t="str">
            <v/>
          </cell>
          <cell r="BC1070" t="str">
            <v>Karthikeyan B</v>
          </cell>
          <cell r="BD1070" t="str">
            <v>Jayakumar</v>
          </cell>
          <cell r="BE1070" t="str">
            <v>Core</v>
          </cell>
          <cell r="BF1070" t="str">
            <v>Trade</v>
          </cell>
          <cell r="BG1070" t="str">
            <v>IN1</v>
          </cell>
          <cell r="BH1070" t="str">
            <v>I33</v>
          </cell>
          <cell r="BI1070" t="str">
            <v>I33</v>
          </cell>
          <cell r="BK1070" t="str">
            <v>INA</v>
          </cell>
          <cell r="BL1070" t="str">
            <v>INA</v>
          </cell>
          <cell r="BM1070" t="str">
            <v>TT3</v>
          </cell>
          <cell r="BN1070" t="str">
            <v>CS</v>
          </cell>
          <cell r="BS1070" t="str">
            <v>INLFCH</v>
          </cell>
          <cell r="BT1070" t="str">
            <v xml:space="preserve"> </v>
          </cell>
          <cell r="BU1070" t="str">
            <v>N</v>
          </cell>
          <cell r="BV1070" t="str">
            <v>N</v>
          </cell>
          <cell r="BW1070" t="str">
            <v>N</v>
          </cell>
          <cell r="BX1070" t="str">
            <v>Y</v>
          </cell>
          <cell r="BY1070" t="str">
            <v>N</v>
          </cell>
          <cell r="BZ1070" t="str">
            <v>N</v>
          </cell>
          <cell r="CA1070" t="str">
            <v>N</v>
          </cell>
          <cell r="CB1070" t="str">
            <v xml:space="preserve"> </v>
          </cell>
          <cell r="CC1070" t="str">
            <v>N</v>
          </cell>
          <cell r="CD1070">
            <v>413550</v>
          </cell>
          <cell r="CE1070">
            <v>414391</v>
          </cell>
          <cell r="CF1070">
            <v>414391</v>
          </cell>
          <cell r="CG1070">
            <v>414391</v>
          </cell>
          <cell r="CH1070">
            <v>414391</v>
          </cell>
          <cell r="CI1070">
            <v>414391</v>
          </cell>
          <cell r="CJ1070" t="str">
            <v>KKELLY1</v>
          </cell>
          <cell r="CK1070" t="str">
            <v/>
          </cell>
          <cell r="CM1070" t="str">
            <v/>
          </cell>
          <cell r="CN1070" t="str">
            <v>Check</v>
          </cell>
          <cell r="CO1070">
            <v>414391</v>
          </cell>
        </row>
        <row r="1071">
          <cell r="C1071">
            <v>414392</v>
          </cell>
          <cell r="D1071" t="str">
            <v>INLFCH</v>
          </cell>
          <cell r="E1071" t="str">
            <v>Chennai</v>
          </cell>
          <cell r="F1071" t="str">
            <v>INO</v>
          </cell>
          <cell r="G1071" t="str">
            <v>TN1</v>
          </cell>
          <cell r="H1071" t="str">
            <v>INSOUT</v>
          </cell>
          <cell r="I1071" t="str">
            <v>THANJAVUR</v>
          </cell>
          <cell r="J1071" t="str">
            <v>Tamil Nadu</v>
          </cell>
          <cell r="K1071" t="str">
            <v>ChennaiTHANJAVUR</v>
          </cell>
          <cell r="L1071">
            <v>3</v>
          </cell>
          <cell r="Q1071" t="str">
            <v>TANJORE DIABETES SPECIALITY CENTRE</v>
          </cell>
          <cell r="R1071" t="str">
            <v>TANJORE DIABETES SPECIALITY CENTRE</v>
          </cell>
          <cell r="S1071" t="str">
            <v>TANJORE DIABETES SPECIALITY CENTRE</v>
          </cell>
          <cell r="T1071" t="str">
            <v>NEW HOUSING UNIT</v>
          </cell>
          <cell r="U1071" t="str">
            <v xml:space="preserve"> </v>
          </cell>
          <cell r="V1071" t="str">
            <v xml:space="preserve"> </v>
          </cell>
          <cell r="W1071" t="str">
            <v xml:space="preserve"> </v>
          </cell>
          <cell r="X1071">
            <v>613007</v>
          </cell>
          <cell r="Y1071" t="str">
            <v>THANJAVUR</v>
          </cell>
          <cell r="Z1071" t="str">
            <v>IN</v>
          </cell>
          <cell r="AA1071" t="str">
            <v>I33</v>
          </cell>
          <cell r="AB1071" t="str">
            <v>TANJORE DIABETES SPECIALITY CENTRE NEW HOUSING UNIT       THANJAVUR  ,Tamil Nadu Pin-613007 India</v>
          </cell>
          <cell r="AC1071" t="str">
            <v/>
          </cell>
          <cell r="AD1071" t="str">
            <v/>
          </cell>
          <cell r="AE1071" t="str">
            <v>04362 228 422</v>
          </cell>
          <cell r="AG1071" t="str">
            <v>04362 228 422</v>
          </cell>
          <cell r="AH1071" t="str">
            <v>04362 228 422</v>
          </cell>
          <cell r="AI1071" t="str">
            <v/>
          </cell>
          <cell r="AJ1071" t="str">
            <v/>
          </cell>
          <cell r="AO1071" t="str">
            <v>Inactive</v>
          </cell>
          <cell r="AP1071" t="str">
            <v/>
          </cell>
          <cell r="AQ1071" t="str">
            <v>Direct</v>
          </cell>
          <cell r="AR1071" t="str">
            <v>TN 1</v>
          </cell>
          <cell r="AS1071" t="str">
            <v>TN+AP+TS+KL+BA+KA+SL+HD</v>
          </cell>
          <cell r="AT1071" t="str">
            <v>Inactive</v>
          </cell>
          <cell r="AU1071" t="str">
            <v>Okay</v>
          </cell>
          <cell r="AV1071" t="str">
            <v/>
          </cell>
          <cell r="AW1071" t="str">
            <v/>
          </cell>
          <cell r="AX1071" t="str">
            <v>Vigeedha</v>
          </cell>
          <cell r="AZ1071" t="str">
            <v>04362 228 422</v>
          </cell>
          <cell r="BA1071" t="str">
            <v/>
          </cell>
          <cell r="BB1071" t="str">
            <v/>
          </cell>
          <cell r="BC1071" t="str">
            <v>Karthikeyan B</v>
          </cell>
          <cell r="BD1071" t="str">
            <v>Jayakumar</v>
          </cell>
          <cell r="BE1071" t="str">
            <v>Core</v>
          </cell>
          <cell r="BF1071" t="str">
            <v>Trade</v>
          </cell>
          <cell r="BG1071" t="str">
            <v>IN1</v>
          </cell>
          <cell r="BH1071" t="str">
            <v>I33</v>
          </cell>
          <cell r="BI1071" t="str">
            <v>I33</v>
          </cell>
          <cell r="BK1071" t="str">
            <v>INA</v>
          </cell>
          <cell r="BL1071" t="str">
            <v>INA</v>
          </cell>
          <cell r="BM1071" t="str">
            <v>TT3</v>
          </cell>
          <cell r="BN1071" t="str">
            <v>CS</v>
          </cell>
          <cell r="BS1071" t="str">
            <v>INLFCH</v>
          </cell>
          <cell r="BT1071" t="str">
            <v xml:space="preserve"> </v>
          </cell>
          <cell r="BU1071" t="str">
            <v>N</v>
          </cell>
          <cell r="BV1071" t="str">
            <v>N</v>
          </cell>
          <cell r="BW1071" t="str">
            <v>N</v>
          </cell>
          <cell r="BX1071" t="str">
            <v>Y</v>
          </cell>
          <cell r="BY1071" t="str">
            <v>N</v>
          </cell>
          <cell r="BZ1071" t="str">
            <v>N</v>
          </cell>
          <cell r="CA1071" t="str">
            <v>N</v>
          </cell>
          <cell r="CB1071" t="str">
            <v xml:space="preserve"> </v>
          </cell>
          <cell r="CC1071" t="str">
            <v>N</v>
          </cell>
          <cell r="CD1071">
            <v>413574</v>
          </cell>
          <cell r="CE1071">
            <v>414392</v>
          </cell>
          <cell r="CF1071">
            <v>414392</v>
          </cell>
          <cell r="CG1071">
            <v>414392</v>
          </cell>
          <cell r="CH1071">
            <v>414392</v>
          </cell>
          <cell r="CI1071">
            <v>414392</v>
          </cell>
          <cell r="CJ1071" t="str">
            <v>KKELLY1</v>
          </cell>
          <cell r="CK1071" t="str">
            <v/>
          </cell>
          <cell r="CM1071" t="str">
            <v/>
          </cell>
          <cell r="CN1071" t="str">
            <v>Check</v>
          </cell>
          <cell r="CO1071">
            <v>414392</v>
          </cell>
        </row>
        <row r="1072">
          <cell r="C1072">
            <v>414393</v>
          </cell>
          <cell r="D1072" t="str">
            <v>INLFCH</v>
          </cell>
          <cell r="E1072" t="str">
            <v>Chennai</v>
          </cell>
          <cell r="F1072" t="str">
            <v>INO</v>
          </cell>
          <cell r="G1072" t="str">
            <v>TN1</v>
          </cell>
          <cell r="H1072" t="str">
            <v>INSOUT</v>
          </cell>
          <cell r="I1072" t="str">
            <v>TIRUCHIRAPPALLI</v>
          </cell>
          <cell r="J1072" t="str">
            <v>Tamil Nadu</v>
          </cell>
          <cell r="K1072" t="str">
            <v>ChennaiTIRUCHIRAPPALLI</v>
          </cell>
          <cell r="L1072">
            <v>3</v>
          </cell>
          <cell r="Q1072" t="str">
            <v>TRICHY DIABETES SPECIALITY CENTRE</v>
          </cell>
          <cell r="R1072" t="str">
            <v>TRICHY DIABETES SPECIALITY CENTRE</v>
          </cell>
          <cell r="S1072" t="str">
            <v>TRICHY DIABETES SPECIALITY CENTRE</v>
          </cell>
          <cell r="T1072" t="str">
            <v>B-37 SASTHRI ROAD</v>
          </cell>
          <cell r="U1072" t="str">
            <v>VII CROSS EAST</v>
          </cell>
          <cell r="V1072" t="str">
            <v>THILLAI NAGAR</v>
          </cell>
          <cell r="W1072" t="str">
            <v xml:space="preserve"> </v>
          </cell>
          <cell r="X1072">
            <v>620018</v>
          </cell>
          <cell r="Y1072" t="str">
            <v>TIRUCHIRAPPALLI</v>
          </cell>
          <cell r="Z1072" t="str">
            <v>IN</v>
          </cell>
          <cell r="AA1072" t="str">
            <v>I33</v>
          </cell>
          <cell r="AB1072" t="str">
            <v>TRICHY DIABETES SPECIALITY CENTRE B-37 SASTHRI ROAD VII CROSS EAST THILLAI NAGAR   TIRUCHIRAPPALLI  ,Tamil Nadu Pin-620018 India</v>
          </cell>
          <cell r="AC1072" t="str">
            <v/>
          </cell>
          <cell r="AD1072" t="str">
            <v/>
          </cell>
          <cell r="AE1072" t="str">
            <v>0431 274 2091</v>
          </cell>
          <cell r="AG1072" t="str">
            <v>0431 274 2091</v>
          </cell>
          <cell r="AH1072" t="str">
            <v>0431 274 2091</v>
          </cell>
          <cell r="AI1072" t="str">
            <v/>
          </cell>
          <cell r="AJ1072" t="str">
            <v/>
          </cell>
          <cell r="AO1072" t="str">
            <v>Inactive</v>
          </cell>
          <cell r="AP1072" t="str">
            <v/>
          </cell>
          <cell r="AQ1072" t="str">
            <v>Direct</v>
          </cell>
          <cell r="AR1072" t="str">
            <v>TN 1</v>
          </cell>
          <cell r="AS1072" t="str">
            <v>TN+AP+TS+KL+BA+KA+SL+HD</v>
          </cell>
          <cell r="AT1072" t="str">
            <v>Inactive</v>
          </cell>
          <cell r="AU1072" t="str">
            <v>Okay</v>
          </cell>
          <cell r="AV1072" t="str">
            <v/>
          </cell>
          <cell r="AW1072" t="str">
            <v/>
          </cell>
          <cell r="AX1072" t="str">
            <v>Vigeedha</v>
          </cell>
          <cell r="AZ1072" t="str">
            <v>0431 274 2091</v>
          </cell>
          <cell r="BA1072" t="str">
            <v/>
          </cell>
          <cell r="BB1072" t="str">
            <v/>
          </cell>
          <cell r="BC1072" t="str">
            <v>Karthikeyan B</v>
          </cell>
          <cell r="BD1072" t="str">
            <v>Jayakumar</v>
          </cell>
          <cell r="BE1072" t="str">
            <v>Core</v>
          </cell>
          <cell r="BF1072" t="str">
            <v>Trade</v>
          </cell>
          <cell r="BG1072" t="str">
            <v>IN1</v>
          </cell>
          <cell r="BH1072" t="str">
            <v>I33</v>
          </cell>
          <cell r="BI1072" t="str">
            <v>I33</v>
          </cell>
          <cell r="BK1072" t="str">
            <v>INA</v>
          </cell>
          <cell r="BL1072" t="str">
            <v>INA</v>
          </cell>
          <cell r="BM1072" t="str">
            <v>TT3</v>
          </cell>
          <cell r="BN1072" t="str">
            <v>CS</v>
          </cell>
          <cell r="BS1072" t="str">
            <v>INLFCH</v>
          </cell>
          <cell r="BT1072" t="str">
            <v xml:space="preserve"> </v>
          </cell>
          <cell r="BU1072" t="str">
            <v>N</v>
          </cell>
          <cell r="BV1072" t="str">
            <v>N</v>
          </cell>
          <cell r="BW1072" t="str">
            <v>N</v>
          </cell>
          <cell r="BX1072" t="str">
            <v>Y</v>
          </cell>
          <cell r="BY1072" t="str">
            <v>N</v>
          </cell>
          <cell r="BZ1072" t="str">
            <v>N</v>
          </cell>
          <cell r="CA1072" t="str">
            <v>N</v>
          </cell>
          <cell r="CB1072" t="str">
            <v xml:space="preserve"> </v>
          </cell>
          <cell r="CC1072" t="str">
            <v>N</v>
          </cell>
          <cell r="CD1072">
            <v>413574</v>
          </cell>
          <cell r="CE1072">
            <v>414393</v>
          </cell>
          <cell r="CF1072">
            <v>414393</v>
          </cell>
          <cell r="CG1072">
            <v>414393</v>
          </cell>
          <cell r="CH1072">
            <v>414393</v>
          </cell>
          <cell r="CI1072">
            <v>414393</v>
          </cell>
          <cell r="CJ1072" t="str">
            <v>KKELLY1</v>
          </cell>
          <cell r="CK1072" t="str">
            <v/>
          </cell>
          <cell r="CM1072" t="str">
            <v/>
          </cell>
          <cell r="CN1072" t="str">
            <v>Check</v>
          </cell>
          <cell r="CO1072">
            <v>414393</v>
          </cell>
        </row>
        <row r="1073">
          <cell r="C1073">
            <v>414394</v>
          </cell>
          <cell r="D1073" t="str">
            <v>INLFCH</v>
          </cell>
          <cell r="E1073" t="str">
            <v>Chennai</v>
          </cell>
          <cell r="F1073" t="str">
            <v>INO</v>
          </cell>
          <cell r="G1073" t="str">
            <v>TN1</v>
          </cell>
          <cell r="H1073" t="str">
            <v>INSOUT</v>
          </cell>
          <cell r="I1073" t="str">
            <v>MADURAI</v>
          </cell>
          <cell r="J1073" t="str">
            <v>Tamil Nadu</v>
          </cell>
          <cell r="K1073" t="str">
            <v>ChennaiMADURAI</v>
          </cell>
          <cell r="L1073">
            <v>3</v>
          </cell>
          <cell r="Q1073" t="str">
            <v>TVS HOSPITAL</v>
          </cell>
          <cell r="R1073" t="str">
            <v>TVS HOSPITAL</v>
          </cell>
          <cell r="S1073" t="str">
            <v>TVS HOSPITAL</v>
          </cell>
          <cell r="T1073" t="str">
            <v>CHOKKIKULAM</v>
          </cell>
          <cell r="U1073" t="str">
            <v xml:space="preserve"> </v>
          </cell>
          <cell r="V1073" t="str">
            <v xml:space="preserve"> </v>
          </cell>
          <cell r="W1073" t="str">
            <v xml:space="preserve"> </v>
          </cell>
          <cell r="X1073">
            <v>625002</v>
          </cell>
          <cell r="Y1073" t="str">
            <v>MADURAI</v>
          </cell>
          <cell r="Z1073" t="str">
            <v>IN</v>
          </cell>
          <cell r="AA1073" t="str">
            <v>I33</v>
          </cell>
          <cell r="AB1073" t="str">
            <v>TVS HOSPITAL CHOKKIKULAM       MADURAI  ,Tamil Nadu Pin-625002 India</v>
          </cell>
          <cell r="AC1073" t="str">
            <v/>
          </cell>
          <cell r="AD1073" t="str">
            <v/>
          </cell>
          <cell r="AE1073" t="str">
            <v>0452 252 6355</v>
          </cell>
          <cell r="AG1073" t="str">
            <v>0452 252 6355</v>
          </cell>
          <cell r="AH1073" t="str">
            <v>0452 252 6355</v>
          </cell>
          <cell r="AI1073" t="str">
            <v/>
          </cell>
          <cell r="AJ1073" t="str">
            <v/>
          </cell>
          <cell r="AO1073" t="str">
            <v>Inactive</v>
          </cell>
          <cell r="AP1073" t="str">
            <v/>
          </cell>
          <cell r="AQ1073" t="str">
            <v>Direct</v>
          </cell>
          <cell r="AR1073" t="str">
            <v>TN 1</v>
          </cell>
          <cell r="AS1073" t="str">
            <v>TN+AP+TS+KL+BA+KA+SL+HD</v>
          </cell>
          <cell r="AT1073" t="str">
            <v>Inactive</v>
          </cell>
          <cell r="AU1073" t="str">
            <v>Okay</v>
          </cell>
          <cell r="AV1073" t="str">
            <v/>
          </cell>
          <cell r="AW1073" t="str">
            <v/>
          </cell>
          <cell r="AX1073" t="str">
            <v>Vigeedha</v>
          </cell>
          <cell r="AZ1073" t="str">
            <v>0452 252 6355</v>
          </cell>
          <cell r="BA1073" t="str">
            <v/>
          </cell>
          <cell r="BB1073" t="str">
            <v/>
          </cell>
          <cell r="BC1073" t="str">
            <v>Karthikeyan B</v>
          </cell>
          <cell r="BD1073" t="str">
            <v>Jayakumar</v>
          </cell>
          <cell r="BE1073" t="str">
            <v>Core</v>
          </cell>
          <cell r="BF1073" t="str">
            <v>Trade</v>
          </cell>
          <cell r="BG1073" t="str">
            <v>IN1</v>
          </cell>
          <cell r="BH1073" t="str">
            <v>I33</v>
          </cell>
          <cell r="BI1073" t="str">
            <v>I33</v>
          </cell>
          <cell r="BK1073" t="str">
            <v>INA</v>
          </cell>
          <cell r="BL1073" t="str">
            <v>INA</v>
          </cell>
          <cell r="BM1073" t="str">
            <v>TT3</v>
          </cell>
          <cell r="BN1073" t="str">
            <v>CS</v>
          </cell>
          <cell r="BS1073" t="str">
            <v>INLFCH</v>
          </cell>
          <cell r="BT1073" t="str">
            <v xml:space="preserve"> </v>
          </cell>
          <cell r="BU1073" t="str">
            <v>N</v>
          </cell>
          <cell r="BV1073" t="str">
            <v>N</v>
          </cell>
          <cell r="BW1073" t="str">
            <v>N</v>
          </cell>
          <cell r="BX1073" t="str">
            <v>Y</v>
          </cell>
          <cell r="BY1073" t="str">
            <v>N</v>
          </cell>
          <cell r="BZ1073" t="str">
            <v>N</v>
          </cell>
          <cell r="CA1073" t="str">
            <v>N</v>
          </cell>
          <cell r="CB1073" t="str">
            <v xml:space="preserve"> </v>
          </cell>
          <cell r="CC1073" t="str">
            <v>N</v>
          </cell>
          <cell r="CD1073">
            <v>413550</v>
          </cell>
          <cell r="CE1073">
            <v>414394</v>
          </cell>
          <cell r="CF1073">
            <v>414394</v>
          </cell>
          <cell r="CG1073">
            <v>414394</v>
          </cell>
          <cell r="CH1073">
            <v>414394</v>
          </cell>
          <cell r="CI1073">
            <v>414394</v>
          </cell>
          <cell r="CJ1073" t="str">
            <v>KKELLY1</v>
          </cell>
          <cell r="CK1073" t="str">
            <v/>
          </cell>
          <cell r="CM1073" t="str">
            <v/>
          </cell>
          <cell r="CN1073" t="str">
            <v>Check</v>
          </cell>
          <cell r="CO1073">
            <v>414394</v>
          </cell>
        </row>
        <row r="1074">
          <cell r="C1074">
            <v>414395</v>
          </cell>
          <cell r="D1074" t="str">
            <v>INLFCH</v>
          </cell>
          <cell r="E1074" t="str">
            <v>Chennai</v>
          </cell>
          <cell r="F1074" t="str">
            <v>INO</v>
          </cell>
          <cell r="G1074" t="str">
            <v>KL1</v>
          </cell>
          <cell r="H1074" t="str">
            <v>INSOUT</v>
          </cell>
          <cell r="I1074" t="str">
            <v>THALASSERY</v>
          </cell>
          <cell r="J1074" t="str">
            <v>Kerala</v>
          </cell>
          <cell r="K1074" t="str">
            <v>ChennaiTHALASSERY</v>
          </cell>
          <cell r="L1074">
            <v>4</v>
          </cell>
          <cell r="Q1074" t="str">
            <v>TELLICHERRY CO-OPERATIVE HOSPITAL</v>
          </cell>
          <cell r="R1074" t="str">
            <v>TELLICHERRY CO-OPERATIVE HOSPITAL</v>
          </cell>
          <cell r="S1074" t="str">
            <v>TELLICHERRY CO-OPERATIVE HOSPITAL</v>
          </cell>
          <cell r="T1074" t="str">
            <v>CO-OPERATIVE HOSPITAL JUNCTION</v>
          </cell>
          <cell r="U1074" t="str">
            <v xml:space="preserve"> </v>
          </cell>
          <cell r="V1074" t="str">
            <v xml:space="preserve"> </v>
          </cell>
          <cell r="W1074" t="str">
            <v xml:space="preserve"> </v>
          </cell>
          <cell r="X1074">
            <v>670101</v>
          </cell>
          <cell r="Y1074" t="str">
            <v>THALASSERY</v>
          </cell>
          <cell r="Z1074" t="str">
            <v>IN</v>
          </cell>
          <cell r="AA1074" t="str">
            <v>I32</v>
          </cell>
          <cell r="AB1074" t="str">
            <v>TELLICHERRY CO-OPERATIVE HOSPITAL CO-OPERATIVE HOSPITAL JUNCTION       THALASSERY  ,Kerala Pin-670101 India</v>
          </cell>
          <cell r="AC1074" t="str">
            <v/>
          </cell>
          <cell r="AD1074" t="str">
            <v/>
          </cell>
          <cell r="AE1074" t="str">
            <v>3059740</v>
          </cell>
          <cell r="AG1074" t="str">
            <v>3059740</v>
          </cell>
          <cell r="AH1074" t="str">
            <v>3059740</v>
          </cell>
          <cell r="AI1074" t="str">
            <v/>
          </cell>
          <cell r="AJ1074" t="str">
            <v/>
          </cell>
          <cell r="AO1074" t="str">
            <v>Inactive</v>
          </cell>
          <cell r="AP1074" t="str">
            <v/>
          </cell>
          <cell r="AQ1074" t="str">
            <v>Direct</v>
          </cell>
          <cell r="AR1074" t="str">
            <v>Kerala</v>
          </cell>
          <cell r="AS1074" t="str">
            <v>TN+AP+TS+KL+BA+KA+SL+HD</v>
          </cell>
          <cell r="AT1074" t="str">
            <v>Inactive</v>
          </cell>
          <cell r="AU1074" t="str">
            <v>Okay</v>
          </cell>
          <cell r="AV1074" t="str">
            <v/>
          </cell>
          <cell r="AW1074" t="str">
            <v/>
          </cell>
          <cell r="AX1074" t="str">
            <v>Vigeedha</v>
          </cell>
          <cell r="AZ1074" t="str">
            <v>3059740</v>
          </cell>
          <cell r="BA1074" t="str">
            <v/>
          </cell>
          <cell r="BB1074" t="str">
            <v/>
          </cell>
          <cell r="BC1074" t="str">
            <v>Sajeev Kumar</v>
          </cell>
          <cell r="BD1074" t="str">
            <v>Jayakumar</v>
          </cell>
          <cell r="BE1074" t="str">
            <v>Core</v>
          </cell>
          <cell r="BF1074" t="str">
            <v>Trade</v>
          </cell>
          <cell r="BG1074" t="str">
            <v>IN1</v>
          </cell>
          <cell r="BH1074" t="str">
            <v>I32</v>
          </cell>
          <cell r="BI1074" t="str">
            <v>I32</v>
          </cell>
          <cell r="BK1074" t="str">
            <v>INE</v>
          </cell>
          <cell r="BL1074" t="str">
            <v>INE</v>
          </cell>
          <cell r="BM1074" t="str">
            <v>TT4</v>
          </cell>
          <cell r="BN1074" t="str">
            <v>CS</v>
          </cell>
          <cell r="BS1074" t="str">
            <v>INLFCH</v>
          </cell>
          <cell r="BT1074" t="str">
            <v xml:space="preserve"> </v>
          </cell>
          <cell r="BU1074" t="str">
            <v>N</v>
          </cell>
          <cell r="BV1074" t="str">
            <v>N</v>
          </cell>
          <cell r="BW1074" t="str">
            <v>N</v>
          </cell>
          <cell r="BX1074" t="str">
            <v>Y</v>
          </cell>
          <cell r="BY1074" t="str">
            <v>N</v>
          </cell>
          <cell r="BZ1074" t="str">
            <v>N</v>
          </cell>
          <cell r="CA1074" t="str">
            <v>N</v>
          </cell>
          <cell r="CB1074" t="str">
            <v xml:space="preserve"> </v>
          </cell>
          <cell r="CC1074" t="str">
            <v>N</v>
          </cell>
          <cell r="CD1074">
            <v>413500</v>
          </cell>
          <cell r="CE1074">
            <v>414395</v>
          </cell>
          <cell r="CF1074">
            <v>414395</v>
          </cell>
          <cell r="CG1074">
            <v>414395</v>
          </cell>
          <cell r="CH1074">
            <v>414395</v>
          </cell>
          <cell r="CI1074">
            <v>414395</v>
          </cell>
          <cell r="CJ1074" t="str">
            <v>KKELLY1</v>
          </cell>
          <cell r="CK1074" t="str">
            <v/>
          </cell>
          <cell r="CM1074" t="str">
            <v/>
          </cell>
          <cell r="CN1074" t="str">
            <v>Check</v>
          </cell>
          <cell r="CO1074">
            <v>414395</v>
          </cell>
        </row>
        <row r="1075">
          <cell r="C1075">
            <v>414396</v>
          </cell>
          <cell r="D1075" t="str">
            <v>INLFMU</v>
          </cell>
          <cell r="E1075" t="str">
            <v>Mumbai</v>
          </cell>
          <cell r="F1075" t="str">
            <v>INO</v>
          </cell>
          <cell r="G1075" t="str">
            <v>AP1</v>
          </cell>
          <cell r="H1075" t="str">
            <v>INSOUT</v>
          </cell>
          <cell r="I1075" t="str">
            <v>WARANGAL</v>
          </cell>
          <cell r="J1075" t="str">
            <v>Telangana</v>
          </cell>
          <cell r="K1075" t="str">
            <v>MumbaiWARANGAL</v>
          </cell>
          <cell r="L1075">
            <v>3</v>
          </cell>
          <cell r="Q1075" t="str">
            <v>SAMRAKSHA SUPER SPECIALITY HOSPITAL</v>
          </cell>
          <cell r="R1075" t="str">
            <v>SAMRAKSHA SUPER SPECIALITY HOSPITAL</v>
          </cell>
          <cell r="S1075" t="str">
            <v>SAMRAKSHA SUPER SPECIALITY HOSPITAL</v>
          </cell>
          <cell r="T1075" t="str">
            <v>VENKATRAMA THEATER JUNCTION</v>
          </cell>
          <cell r="U1075" t="str">
            <v>NARSAMPET ROAD</v>
          </cell>
          <cell r="V1075" t="str">
            <v xml:space="preserve"> </v>
          </cell>
          <cell r="W1075" t="str">
            <v xml:space="preserve"> </v>
          </cell>
          <cell r="X1075">
            <v>506002</v>
          </cell>
          <cell r="Y1075" t="str">
            <v>WARANGAL</v>
          </cell>
          <cell r="Z1075" t="str">
            <v>IN</v>
          </cell>
          <cell r="AA1075" t="str">
            <v>I36</v>
          </cell>
          <cell r="AB1075" t="str">
            <v>SAMRAKSHA SUPER SPECIALITY HOSPITAL VENKATRAMA THEATER JUNCTION NARSAMPET ROAD     WARANGAL  ,Telangana Pin-506002 India</v>
          </cell>
          <cell r="AC1075" t="str">
            <v/>
          </cell>
          <cell r="AD1075" t="str">
            <v/>
          </cell>
          <cell r="AE1075" t="str">
            <v>0870 - 2978888</v>
          </cell>
          <cell r="AG1075" t="str">
            <v>0870 - 2978888</v>
          </cell>
          <cell r="AH1075" t="str">
            <v>0870 - 2978888</v>
          </cell>
          <cell r="AI1075" t="str">
            <v/>
          </cell>
          <cell r="AJ1075" t="str">
            <v/>
          </cell>
          <cell r="AO1075" t="str">
            <v>Inactive</v>
          </cell>
          <cell r="AP1075" t="str">
            <v/>
          </cell>
          <cell r="AQ1075" t="str">
            <v>Direct</v>
          </cell>
          <cell r="AR1075" t="str">
            <v>AP &amp; Telangana</v>
          </cell>
          <cell r="AS1075" t="str">
            <v>TN+AP+TS+KL+BA+KA+SL+HD</v>
          </cell>
          <cell r="AT1075" t="str">
            <v>Inactive</v>
          </cell>
          <cell r="AU1075" t="str">
            <v>Okay</v>
          </cell>
          <cell r="AV1075" t="str">
            <v/>
          </cell>
          <cell r="AW1075" t="str">
            <v/>
          </cell>
          <cell r="AX1075" t="str">
            <v>Vigeedha</v>
          </cell>
          <cell r="AZ1075" t="str">
            <v>0870 - 2978888</v>
          </cell>
          <cell r="BA1075" t="str">
            <v/>
          </cell>
          <cell r="BB1075" t="str">
            <v/>
          </cell>
          <cell r="BC1075" t="str">
            <v>Senkathir P</v>
          </cell>
          <cell r="BD1075" t="str">
            <v>Jayakumar</v>
          </cell>
          <cell r="BE1075" t="str">
            <v>Core</v>
          </cell>
          <cell r="BF1075" t="str">
            <v>Trade</v>
          </cell>
          <cell r="BG1075" t="str">
            <v>IN1</v>
          </cell>
          <cell r="BH1075" t="str">
            <v>I36</v>
          </cell>
          <cell r="BI1075" t="str">
            <v>I36</v>
          </cell>
          <cell r="BK1075" t="str">
            <v>INE</v>
          </cell>
          <cell r="BL1075" t="str">
            <v>INE</v>
          </cell>
          <cell r="BM1075" t="str">
            <v>TT3</v>
          </cell>
          <cell r="BN1075" t="str">
            <v>CS</v>
          </cell>
          <cell r="BS1075" t="str">
            <v>INLFMU</v>
          </cell>
          <cell r="BT1075" t="str">
            <v xml:space="preserve"> </v>
          </cell>
          <cell r="BU1075" t="str">
            <v>N</v>
          </cell>
          <cell r="BV1075" t="str">
            <v>N</v>
          </cell>
          <cell r="BW1075" t="str">
            <v>N</v>
          </cell>
          <cell r="BX1075" t="str">
            <v>Y</v>
          </cell>
          <cell r="BY1075" t="str">
            <v>N</v>
          </cell>
          <cell r="BZ1075" t="str">
            <v>N</v>
          </cell>
          <cell r="CA1075" t="str">
            <v>N</v>
          </cell>
          <cell r="CB1075" t="str">
            <v xml:space="preserve"> </v>
          </cell>
          <cell r="CC1075" t="str">
            <v>N</v>
          </cell>
          <cell r="CD1075">
            <v>413605</v>
          </cell>
          <cell r="CE1075">
            <v>414396</v>
          </cell>
          <cell r="CF1075">
            <v>414396</v>
          </cell>
          <cell r="CG1075">
            <v>414396</v>
          </cell>
          <cell r="CH1075">
            <v>414396</v>
          </cell>
          <cell r="CI1075">
            <v>414396</v>
          </cell>
          <cell r="CJ1075" t="str">
            <v>KKELLY1</v>
          </cell>
          <cell r="CK1075" t="str">
            <v/>
          </cell>
          <cell r="CM1075" t="str">
            <v/>
          </cell>
          <cell r="CN1075" t="str">
            <v>Check</v>
          </cell>
          <cell r="CO1075">
            <v>414396</v>
          </cell>
        </row>
        <row r="1076">
          <cell r="C1076">
            <v>414397</v>
          </cell>
          <cell r="D1076" t="str">
            <v>INLFMU</v>
          </cell>
          <cell r="E1076" t="str">
            <v>Mumbai</v>
          </cell>
          <cell r="F1076" t="str">
            <v>INO</v>
          </cell>
          <cell r="G1076" t="str">
            <v>AP1</v>
          </cell>
          <cell r="H1076" t="str">
            <v>INSOUT</v>
          </cell>
          <cell r="I1076" t="str">
            <v>KARIM NAGAR</v>
          </cell>
          <cell r="J1076" t="str">
            <v>Telangana</v>
          </cell>
          <cell r="K1076" t="str">
            <v>MumbaiKARIM NAGAR</v>
          </cell>
          <cell r="L1076">
            <v>3</v>
          </cell>
          <cell r="Q1076" t="str">
            <v>SRIDEVI NURSING HOME</v>
          </cell>
          <cell r="R1076" t="str">
            <v>SRIDEVI NURSING HOME</v>
          </cell>
          <cell r="S1076" t="str">
            <v>SRIDEVI NURSING HOME</v>
          </cell>
          <cell r="T1076" t="str">
            <v>OPP: CIVIL HOSPITAL</v>
          </cell>
          <cell r="U1076" t="str">
            <v>SHARMA NAGAR</v>
          </cell>
          <cell r="V1076" t="str">
            <v xml:space="preserve"> </v>
          </cell>
          <cell r="W1076" t="str">
            <v xml:space="preserve"> </v>
          </cell>
          <cell r="X1076">
            <v>505001</v>
          </cell>
          <cell r="Y1076" t="str">
            <v>KARIM NAGAR</v>
          </cell>
          <cell r="Z1076" t="str">
            <v>IN</v>
          </cell>
          <cell r="AA1076" t="str">
            <v>I36</v>
          </cell>
          <cell r="AB1076" t="str">
            <v>SRIDEVI NURSING HOME OPP: CIVIL HOSPITAL SHARMA NAGAR     KARIM NAGAR  ,Telangana Pin-505001 India</v>
          </cell>
          <cell r="AC1076" t="str">
            <v/>
          </cell>
          <cell r="AD1076" t="str">
            <v/>
          </cell>
          <cell r="AE1076" t="str">
            <v>0878-2237505</v>
          </cell>
          <cell r="AG1076" t="str">
            <v>0878-2237505</v>
          </cell>
          <cell r="AH1076" t="str">
            <v>0878-2237505</v>
          </cell>
          <cell r="AI1076" t="str">
            <v/>
          </cell>
          <cell r="AJ1076" t="str">
            <v/>
          </cell>
          <cell r="AO1076" t="str">
            <v>Inactive</v>
          </cell>
          <cell r="AP1076" t="str">
            <v/>
          </cell>
          <cell r="AQ1076" t="str">
            <v>Direct</v>
          </cell>
          <cell r="AR1076" t="str">
            <v>AP &amp; Telangana</v>
          </cell>
          <cell r="AS1076" t="str">
            <v>TN+AP+TS+KL+BA+KA+SL+HD</v>
          </cell>
          <cell r="AT1076" t="str">
            <v>Inactive</v>
          </cell>
          <cell r="AU1076" t="str">
            <v>Okay</v>
          </cell>
          <cell r="AV1076" t="str">
            <v/>
          </cell>
          <cell r="AW1076" t="str">
            <v/>
          </cell>
          <cell r="AX1076" t="str">
            <v>Vigeedha</v>
          </cell>
          <cell r="AZ1076" t="str">
            <v>0878-2237505</v>
          </cell>
          <cell r="BA1076" t="str">
            <v/>
          </cell>
          <cell r="BB1076" t="str">
            <v/>
          </cell>
          <cell r="BC1076" t="str">
            <v>Senkathir P</v>
          </cell>
          <cell r="BD1076" t="str">
            <v>Jayakumar</v>
          </cell>
          <cell r="BE1076" t="str">
            <v>Core</v>
          </cell>
          <cell r="BF1076" t="str">
            <v>Trade</v>
          </cell>
          <cell r="BG1076" t="str">
            <v>IN1</v>
          </cell>
          <cell r="BH1076" t="str">
            <v>I36</v>
          </cell>
          <cell r="BI1076" t="str">
            <v>I36</v>
          </cell>
          <cell r="BK1076" t="str">
            <v>INE</v>
          </cell>
          <cell r="BL1076" t="str">
            <v>INE</v>
          </cell>
          <cell r="BM1076" t="str">
            <v>TT3</v>
          </cell>
          <cell r="BN1076" t="str">
            <v>CS</v>
          </cell>
          <cell r="BS1076" t="str">
            <v>INLFMU</v>
          </cell>
          <cell r="BT1076" t="str">
            <v xml:space="preserve"> </v>
          </cell>
          <cell r="BU1076" t="str">
            <v>N</v>
          </cell>
          <cell r="BV1076" t="str">
            <v>N</v>
          </cell>
          <cell r="BW1076" t="str">
            <v>N</v>
          </cell>
          <cell r="BX1076" t="str">
            <v>Y</v>
          </cell>
          <cell r="BY1076" t="str">
            <v>N</v>
          </cell>
          <cell r="BZ1076" t="str">
            <v>N</v>
          </cell>
          <cell r="CA1076" t="str">
            <v>N</v>
          </cell>
          <cell r="CB1076" t="str">
            <v xml:space="preserve"> </v>
          </cell>
          <cell r="CC1076" t="str">
            <v>N</v>
          </cell>
          <cell r="CD1076">
            <v>413547</v>
          </cell>
          <cell r="CE1076">
            <v>414397</v>
          </cell>
          <cell r="CF1076">
            <v>414397</v>
          </cell>
          <cell r="CG1076">
            <v>414397</v>
          </cell>
          <cell r="CH1076">
            <v>414397</v>
          </cell>
          <cell r="CI1076">
            <v>414397</v>
          </cell>
          <cell r="CJ1076" t="str">
            <v>KKELLY1</v>
          </cell>
          <cell r="CK1076" t="str">
            <v/>
          </cell>
          <cell r="CM1076" t="str">
            <v/>
          </cell>
          <cell r="CN1076" t="str">
            <v>Check</v>
          </cell>
          <cell r="CO1076">
            <v>414397</v>
          </cell>
        </row>
        <row r="1077">
          <cell r="C1077">
            <v>414399</v>
          </cell>
          <cell r="D1077" t="str">
            <v>INLFCH</v>
          </cell>
          <cell r="E1077" t="str">
            <v>Chennai</v>
          </cell>
          <cell r="F1077" t="str">
            <v>INO</v>
          </cell>
          <cell r="G1077" t="str">
            <v>KL1</v>
          </cell>
          <cell r="H1077" t="str">
            <v>INSOUT</v>
          </cell>
          <cell r="I1077" t="str">
            <v>MANNARKADU</v>
          </cell>
          <cell r="J1077" t="str">
            <v>Kerala</v>
          </cell>
          <cell r="K1077" t="str">
            <v>ChennaiMANNARKADU</v>
          </cell>
          <cell r="L1077">
            <v>4</v>
          </cell>
          <cell r="M1077" t="str">
            <v>32AAFCM7049F1ZL</v>
          </cell>
          <cell r="Q1077" t="str">
            <v>MOTHER CARE &amp; HEALTH CENTRE PVT LTD</v>
          </cell>
          <cell r="R1077" t="str">
            <v>MOTHER CARE  HEALTH CENTRE PVT LTD</v>
          </cell>
          <cell r="S1077" t="str">
            <v>MOTHER CARE &amp; HEALTH CENTRE PVT LTD</v>
          </cell>
          <cell r="T1077" t="str">
            <v>VATTAMBALAM</v>
          </cell>
          <cell r="U1077" t="str">
            <v xml:space="preserve"> </v>
          </cell>
          <cell r="V1077" t="str">
            <v xml:space="preserve"> </v>
          </cell>
          <cell r="W1077" t="str">
            <v xml:space="preserve"> </v>
          </cell>
          <cell r="X1077">
            <v>629101</v>
          </cell>
          <cell r="Y1077" t="str">
            <v>MANNARKADU</v>
          </cell>
          <cell r="Z1077" t="str">
            <v>IN</v>
          </cell>
          <cell r="AA1077" t="str">
            <v>I32</v>
          </cell>
          <cell r="AB1077" t="str">
            <v>MOTHER CARE &amp; HEALTH CENTRE PVT LTD VATTAMBALAM       MANNARKADU  ,Kerala Pin-629101 India</v>
          </cell>
          <cell r="AC1077" t="str">
            <v/>
          </cell>
          <cell r="AD1077" t="str">
            <v/>
          </cell>
          <cell r="AE1077" t="str">
            <v>04924227700</v>
          </cell>
          <cell r="AG1077" t="str">
            <v>04924227700</v>
          </cell>
          <cell r="AH1077" t="str">
            <v>04924227700</v>
          </cell>
          <cell r="AI1077" t="str">
            <v/>
          </cell>
          <cell r="AJ1077" t="str">
            <v/>
          </cell>
          <cell r="AO1077" t="str">
            <v>Inactive</v>
          </cell>
          <cell r="AP1077" t="str">
            <v/>
          </cell>
          <cell r="AQ1077" t="str">
            <v>Direct</v>
          </cell>
          <cell r="AR1077" t="str">
            <v>Kerala</v>
          </cell>
          <cell r="AS1077" t="str">
            <v>TN+AP+TS+KL+BA+KA+SL+HD</v>
          </cell>
          <cell r="AT1077" t="str">
            <v>Inactive</v>
          </cell>
          <cell r="AU1077" t="str">
            <v>Okay</v>
          </cell>
          <cell r="AV1077" t="str">
            <v/>
          </cell>
          <cell r="AW1077" t="str">
            <v/>
          </cell>
          <cell r="AX1077" t="str">
            <v>Vigeedha</v>
          </cell>
          <cell r="AZ1077" t="str">
            <v>04924227700</v>
          </cell>
          <cell r="BA1077" t="str">
            <v/>
          </cell>
          <cell r="BB1077" t="str">
            <v/>
          </cell>
          <cell r="BC1077" t="str">
            <v>Sajeev Kumar</v>
          </cell>
          <cell r="BD1077" t="str">
            <v>Jayakumar</v>
          </cell>
          <cell r="BE1077" t="str">
            <v>Core</v>
          </cell>
          <cell r="BF1077" t="str">
            <v>Trade</v>
          </cell>
          <cell r="BG1077" t="str">
            <v>IN1</v>
          </cell>
          <cell r="BH1077" t="str">
            <v>I32</v>
          </cell>
          <cell r="BI1077" t="str">
            <v>I32</v>
          </cell>
          <cell r="BK1077" t="str">
            <v>INE</v>
          </cell>
          <cell r="BL1077" t="str">
            <v>INE</v>
          </cell>
          <cell r="BM1077" t="str">
            <v>TT4</v>
          </cell>
          <cell r="BN1077" t="str">
            <v>CS</v>
          </cell>
          <cell r="BS1077" t="str">
            <v>INLFCH</v>
          </cell>
          <cell r="BT1077" t="str">
            <v xml:space="preserve"> </v>
          </cell>
          <cell r="BU1077" t="str">
            <v>N</v>
          </cell>
          <cell r="BV1077" t="str">
            <v>N</v>
          </cell>
          <cell r="BW1077" t="str">
            <v>N</v>
          </cell>
          <cell r="BX1077" t="str">
            <v>Y</v>
          </cell>
          <cell r="BY1077" t="str">
            <v>N</v>
          </cell>
          <cell r="BZ1077" t="str">
            <v>N</v>
          </cell>
          <cell r="CA1077" t="str">
            <v>N</v>
          </cell>
          <cell r="CB1077" t="str">
            <v xml:space="preserve"> </v>
          </cell>
          <cell r="CC1077" t="str">
            <v>N</v>
          </cell>
          <cell r="CD1077">
            <v>413499</v>
          </cell>
          <cell r="CE1077">
            <v>414399</v>
          </cell>
          <cell r="CF1077">
            <v>414399</v>
          </cell>
          <cell r="CG1077">
            <v>414399</v>
          </cell>
          <cell r="CH1077">
            <v>414399</v>
          </cell>
          <cell r="CI1077">
            <v>414399</v>
          </cell>
          <cell r="CJ1077" t="str">
            <v>KKELLY1</v>
          </cell>
          <cell r="CK1077" t="str">
            <v/>
          </cell>
          <cell r="CM1077" t="str">
            <v/>
          </cell>
          <cell r="CN1077" t="str">
            <v>Check</v>
          </cell>
          <cell r="CO1077">
            <v>414399</v>
          </cell>
        </row>
        <row r="1078">
          <cell r="C1078">
            <v>414400</v>
          </cell>
          <cell r="D1078" t="str">
            <v>INLFCH</v>
          </cell>
          <cell r="E1078" t="str">
            <v>Chennai</v>
          </cell>
          <cell r="F1078" t="str">
            <v>INO</v>
          </cell>
          <cell r="G1078" t="str">
            <v>KL1</v>
          </cell>
          <cell r="H1078" t="str">
            <v>INSOUT</v>
          </cell>
          <cell r="I1078" t="str">
            <v>KOZAHIKODE</v>
          </cell>
          <cell r="J1078" t="str">
            <v>Kerala</v>
          </cell>
          <cell r="K1078" t="str">
            <v>ChennaiKozhikode</v>
          </cell>
          <cell r="L1078">
            <v>4</v>
          </cell>
          <cell r="M1078" t="str">
            <v>32AAECK1415A1ZG</v>
          </cell>
          <cell r="Q1078" t="str">
            <v>KIMS TRUST HOSPITAL</v>
          </cell>
          <cell r="R1078" t="str">
            <v>KIMS TRUST HOSPITAL</v>
          </cell>
          <cell r="S1078" t="str">
            <v>KIMS TRUST HOSPITAL</v>
          </cell>
          <cell r="T1078" t="str">
            <v>VENNAKKAD</v>
          </cell>
          <cell r="U1078" t="str">
            <v>KODUVALLY</v>
          </cell>
          <cell r="V1078" t="str">
            <v xml:space="preserve"> </v>
          </cell>
          <cell r="W1078" t="str">
            <v xml:space="preserve"> </v>
          </cell>
          <cell r="X1078">
            <v>673572</v>
          </cell>
          <cell r="Y1078" t="str">
            <v>KOZAHIKODE</v>
          </cell>
          <cell r="Z1078" t="str">
            <v>IN</v>
          </cell>
          <cell r="AA1078" t="str">
            <v>I32</v>
          </cell>
          <cell r="AB1078" t="str">
            <v>KIMS TRUST HOSPITAL VENNAKKAD KODUVALLY     KOZAHIKODE  ,Kerala Pin-673572 India</v>
          </cell>
          <cell r="AC1078" t="str">
            <v/>
          </cell>
          <cell r="AD1078" t="str">
            <v/>
          </cell>
          <cell r="AE1078" t="str">
            <v>0495 - 2210759</v>
          </cell>
          <cell r="AG1078" t="str">
            <v>0495 - 2210759</v>
          </cell>
          <cell r="AH1078" t="str">
            <v>0495 - 2210759</v>
          </cell>
          <cell r="AI1078" t="str">
            <v/>
          </cell>
          <cell r="AJ1078" t="str">
            <v/>
          </cell>
          <cell r="AO1078" t="str">
            <v>Inactive</v>
          </cell>
          <cell r="AP1078" t="str">
            <v/>
          </cell>
          <cell r="AQ1078" t="str">
            <v>Direct</v>
          </cell>
          <cell r="AR1078" t="str">
            <v>Kerala</v>
          </cell>
          <cell r="AS1078" t="str">
            <v>TN+AP+TS+KL+BA+KA+SL+HD</v>
          </cell>
          <cell r="AT1078" t="str">
            <v>Inactive</v>
          </cell>
          <cell r="AU1078" t="str">
            <v>Okay</v>
          </cell>
          <cell r="AV1078" t="str">
            <v/>
          </cell>
          <cell r="AW1078" t="str">
            <v/>
          </cell>
          <cell r="AX1078" t="str">
            <v>Vigeedha</v>
          </cell>
          <cell r="AZ1078" t="str">
            <v>0495 - 2210759</v>
          </cell>
          <cell r="BA1078" t="str">
            <v/>
          </cell>
          <cell r="BB1078" t="str">
            <v/>
          </cell>
          <cell r="BC1078" t="str">
            <v>Sajeev Kumar</v>
          </cell>
          <cell r="BD1078" t="str">
            <v>Jayakumar</v>
          </cell>
          <cell r="BE1078" t="str">
            <v>Core</v>
          </cell>
          <cell r="BF1078" t="str">
            <v>Trade</v>
          </cell>
          <cell r="BG1078" t="str">
            <v>IN1</v>
          </cell>
          <cell r="BH1078" t="str">
            <v>I32</v>
          </cell>
          <cell r="BI1078" t="str">
            <v>I32</v>
          </cell>
          <cell r="BK1078" t="str">
            <v>INE</v>
          </cell>
          <cell r="BL1078" t="str">
            <v>INE</v>
          </cell>
          <cell r="BM1078" t="str">
            <v>TT4</v>
          </cell>
          <cell r="BN1078" t="str">
            <v>CS</v>
          </cell>
          <cell r="BS1078" t="str">
            <v>INLFCH</v>
          </cell>
          <cell r="BT1078" t="str">
            <v xml:space="preserve"> </v>
          </cell>
          <cell r="BU1078" t="str">
            <v>N</v>
          </cell>
          <cell r="BV1078" t="str">
            <v>N</v>
          </cell>
          <cell r="BW1078" t="str">
            <v>N</v>
          </cell>
          <cell r="BX1078" t="str">
            <v>Y</v>
          </cell>
          <cell r="BY1078" t="str">
            <v>N</v>
          </cell>
          <cell r="BZ1078" t="str">
            <v>N</v>
          </cell>
          <cell r="CA1078" t="str">
            <v>N</v>
          </cell>
          <cell r="CB1078" t="str">
            <v xml:space="preserve"> </v>
          </cell>
          <cell r="CC1078" t="str">
            <v>N</v>
          </cell>
          <cell r="CD1078">
            <v>413499</v>
          </cell>
          <cell r="CE1078">
            <v>414400</v>
          </cell>
          <cell r="CF1078">
            <v>414400</v>
          </cell>
          <cell r="CG1078">
            <v>414400</v>
          </cell>
          <cell r="CH1078">
            <v>414400</v>
          </cell>
          <cell r="CI1078">
            <v>414400</v>
          </cell>
          <cell r="CJ1078" t="str">
            <v>KKELLY1</v>
          </cell>
          <cell r="CK1078" t="str">
            <v/>
          </cell>
          <cell r="CM1078" t="str">
            <v/>
          </cell>
          <cell r="CN1078" t="str">
            <v>Check</v>
          </cell>
          <cell r="CO1078">
            <v>414400</v>
          </cell>
        </row>
        <row r="1079">
          <cell r="C1079">
            <v>414404</v>
          </cell>
          <cell r="D1079" t="str">
            <v>INLFMU</v>
          </cell>
          <cell r="E1079" t="str">
            <v>Mumbai</v>
          </cell>
          <cell r="F1079" t="str">
            <v>INO</v>
          </cell>
          <cell r="G1079" t="str">
            <v>AP1</v>
          </cell>
          <cell r="H1079" t="str">
            <v>INSOUT</v>
          </cell>
          <cell r="I1079" t="str">
            <v>KARIM NAGAR</v>
          </cell>
          <cell r="J1079" t="str">
            <v>Telangana</v>
          </cell>
          <cell r="K1079" t="str">
            <v>MumbaiKARIM NAGAR</v>
          </cell>
          <cell r="L1079">
            <v>3</v>
          </cell>
          <cell r="Q1079" t="str">
            <v>RBR CHILDRENS HOSPITAL</v>
          </cell>
          <cell r="R1079" t="str">
            <v>RBR CHILDRENS HOSPITAL</v>
          </cell>
          <cell r="S1079" t="str">
            <v>RBR CHILDRENS HOSPITAL</v>
          </cell>
          <cell r="T1079" t="str">
            <v>SUNRISE HOSPITAL OPPOSITE ROAD</v>
          </cell>
          <cell r="U1079" t="str">
            <v>BESIDE NEW RONEE HOSPITAL</v>
          </cell>
          <cell r="V1079" t="str">
            <v>INDIRA NAGAR</v>
          </cell>
          <cell r="W1079" t="str">
            <v xml:space="preserve"> </v>
          </cell>
          <cell r="X1079">
            <v>505001</v>
          </cell>
          <cell r="Y1079" t="str">
            <v>KARIM NAGAR</v>
          </cell>
          <cell r="Z1079" t="str">
            <v>IN</v>
          </cell>
          <cell r="AA1079" t="str">
            <v>I36</v>
          </cell>
          <cell r="AB1079" t="str">
            <v>RBR CHILDRENS HOSPITAL SUNRISE HOSPITAL OPPOSITE ROAD BESIDE NEW RONEE HOSPITAL INDIRA NAGAR   KARIM NAGAR  ,Telangana Pin-505001 India</v>
          </cell>
          <cell r="AC1079" t="str">
            <v/>
          </cell>
          <cell r="AD1079" t="str">
            <v/>
          </cell>
          <cell r="AE1079" t="str">
            <v>0878-2264401</v>
          </cell>
          <cell r="AG1079" t="str">
            <v>0878-2264401</v>
          </cell>
          <cell r="AH1079" t="str">
            <v>0878-2264401</v>
          </cell>
          <cell r="AI1079" t="str">
            <v/>
          </cell>
          <cell r="AJ1079" t="str">
            <v/>
          </cell>
          <cell r="AO1079" t="str">
            <v>Inactive</v>
          </cell>
          <cell r="AP1079" t="str">
            <v/>
          </cell>
          <cell r="AQ1079" t="str">
            <v>Direct</v>
          </cell>
          <cell r="AR1079" t="str">
            <v>AP &amp; Telangana</v>
          </cell>
          <cell r="AS1079" t="str">
            <v>TN+AP+TS+KL+BA+KA+SL+HD</v>
          </cell>
          <cell r="AT1079" t="str">
            <v>Inactive</v>
          </cell>
          <cell r="AU1079" t="str">
            <v>Okay</v>
          </cell>
          <cell r="AV1079" t="str">
            <v/>
          </cell>
          <cell r="AW1079" t="str">
            <v/>
          </cell>
          <cell r="AX1079" t="str">
            <v>Vigeedha</v>
          </cell>
          <cell r="AZ1079" t="str">
            <v>0878-2264401</v>
          </cell>
          <cell r="BA1079" t="str">
            <v/>
          </cell>
          <cell r="BB1079" t="str">
            <v/>
          </cell>
          <cell r="BC1079" t="str">
            <v>Senkathir P</v>
          </cell>
          <cell r="BD1079" t="str">
            <v>Jayakumar</v>
          </cell>
          <cell r="BE1079" t="str">
            <v>Core</v>
          </cell>
          <cell r="BF1079" t="str">
            <v>Trade</v>
          </cell>
          <cell r="BG1079" t="str">
            <v>IN1</v>
          </cell>
          <cell r="BH1079" t="str">
            <v>I36</v>
          </cell>
          <cell r="BI1079" t="str">
            <v>I36</v>
          </cell>
          <cell r="BK1079" t="str">
            <v>INE</v>
          </cell>
          <cell r="BL1079" t="str">
            <v>INE</v>
          </cell>
          <cell r="BM1079" t="str">
            <v>TT3</v>
          </cell>
          <cell r="BN1079" t="str">
            <v>CS</v>
          </cell>
          <cell r="BS1079" t="str">
            <v>INLFMU</v>
          </cell>
          <cell r="BT1079" t="str">
            <v xml:space="preserve"> </v>
          </cell>
          <cell r="BU1079" t="str">
            <v>N</v>
          </cell>
          <cell r="BV1079" t="str">
            <v>N</v>
          </cell>
          <cell r="BW1079" t="str">
            <v>N</v>
          </cell>
          <cell r="BX1079" t="str">
            <v>Y</v>
          </cell>
          <cell r="BY1079" t="str">
            <v>N</v>
          </cell>
          <cell r="BZ1079" t="str">
            <v>N</v>
          </cell>
          <cell r="CA1079" t="str">
            <v>N</v>
          </cell>
          <cell r="CB1079" t="str">
            <v xml:space="preserve"> </v>
          </cell>
          <cell r="CC1079" t="str">
            <v>N</v>
          </cell>
          <cell r="CD1079">
            <v>413547</v>
          </cell>
          <cell r="CE1079">
            <v>414404</v>
          </cell>
          <cell r="CF1079">
            <v>414404</v>
          </cell>
          <cell r="CG1079">
            <v>414404</v>
          </cell>
          <cell r="CH1079">
            <v>414404</v>
          </cell>
          <cell r="CI1079">
            <v>414404</v>
          </cell>
          <cell r="CJ1079" t="str">
            <v>KKELLY1</v>
          </cell>
          <cell r="CK1079" t="str">
            <v/>
          </cell>
          <cell r="CM1079" t="str">
            <v/>
          </cell>
          <cell r="CN1079" t="str">
            <v>Check</v>
          </cell>
          <cell r="CO1079">
            <v>414404</v>
          </cell>
        </row>
        <row r="1080">
          <cell r="C1080">
            <v>414405</v>
          </cell>
          <cell r="D1080" t="str">
            <v>INLFMU</v>
          </cell>
          <cell r="E1080" t="str">
            <v>Mumbai</v>
          </cell>
          <cell r="F1080" t="str">
            <v>INO</v>
          </cell>
          <cell r="G1080" t="str">
            <v>AP1</v>
          </cell>
          <cell r="H1080" t="str">
            <v>INSOUT</v>
          </cell>
          <cell r="I1080" t="str">
            <v>KARIM NAGAR</v>
          </cell>
          <cell r="J1080" t="str">
            <v>Telangana</v>
          </cell>
          <cell r="K1080" t="str">
            <v>MumbaiKARIM NAGAR</v>
          </cell>
          <cell r="L1080">
            <v>3</v>
          </cell>
          <cell r="Q1080" t="str">
            <v>SURYA NURSING HOME</v>
          </cell>
          <cell r="R1080" t="str">
            <v>SURYA NURSING HOME</v>
          </cell>
          <cell r="S1080" t="str">
            <v>SURYA NURSING HOME</v>
          </cell>
          <cell r="T1080" t="str">
            <v>OPP: MISSION HOSPITAL</v>
          </cell>
          <cell r="U1080" t="str">
            <v xml:space="preserve"> </v>
          </cell>
          <cell r="V1080" t="str">
            <v xml:space="preserve"> </v>
          </cell>
          <cell r="W1080" t="str">
            <v xml:space="preserve"> </v>
          </cell>
          <cell r="X1080">
            <v>505001</v>
          </cell>
          <cell r="Y1080" t="str">
            <v>KARIM NAGAR</v>
          </cell>
          <cell r="Z1080" t="str">
            <v>IN</v>
          </cell>
          <cell r="AA1080" t="str">
            <v>I36</v>
          </cell>
          <cell r="AB1080" t="str">
            <v>SURYA NURSING HOME OPP: MISSION HOSPITAL       KARIM NAGAR  ,Telangana Pin-505001 India</v>
          </cell>
          <cell r="AC1080" t="str">
            <v/>
          </cell>
          <cell r="AD1080" t="str">
            <v/>
          </cell>
          <cell r="AE1080" t="str">
            <v>0878-2264401</v>
          </cell>
          <cell r="AG1080" t="str">
            <v>0878-2264401</v>
          </cell>
          <cell r="AH1080" t="str">
            <v>0878-2264401</v>
          </cell>
          <cell r="AI1080" t="str">
            <v/>
          </cell>
          <cell r="AJ1080" t="str">
            <v/>
          </cell>
          <cell r="AO1080" t="str">
            <v>Inactive</v>
          </cell>
          <cell r="AP1080" t="str">
            <v/>
          </cell>
          <cell r="AQ1080" t="str">
            <v>Direct</v>
          </cell>
          <cell r="AR1080" t="str">
            <v>AP &amp; Telangana</v>
          </cell>
          <cell r="AS1080" t="str">
            <v>TN+AP+TS+KL+BA+KA+SL+HD</v>
          </cell>
          <cell r="AT1080" t="str">
            <v>Inactive</v>
          </cell>
          <cell r="AU1080" t="str">
            <v>Okay</v>
          </cell>
          <cell r="AV1080" t="str">
            <v/>
          </cell>
          <cell r="AW1080" t="str">
            <v/>
          </cell>
          <cell r="AX1080" t="str">
            <v>Vigeedha</v>
          </cell>
          <cell r="AZ1080" t="str">
            <v>0878-2264401</v>
          </cell>
          <cell r="BA1080" t="str">
            <v/>
          </cell>
          <cell r="BB1080" t="str">
            <v/>
          </cell>
          <cell r="BC1080" t="str">
            <v>Senkathir P</v>
          </cell>
          <cell r="BD1080" t="str">
            <v>Jayakumar</v>
          </cell>
          <cell r="BE1080" t="str">
            <v>Core</v>
          </cell>
          <cell r="BF1080" t="str">
            <v>Trade</v>
          </cell>
          <cell r="BG1080" t="str">
            <v>IN1</v>
          </cell>
          <cell r="BH1080" t="str">
            <v>I36</v>
          </cell>
          <cell r="BI1080" t="str">
            <v>I36</v>
          </cell>
          <cell r="BK1080" t="str">
            <v>INE</v>
          </cell>
          <cell r="BL1080" t="str">
            <v>INE</v>
          </cell>
          <cell r="BM1080" t="str">
            <v>TT3</v>
          </cell>
          <cell r="BN1080" t="str">
            <v>CS</v>
          </cell>
          <cell r="BS1080" t="str">
            <v>INLFMU</v>
          </cell>
          <cell r="BT1080" t="str">
            <v xml:space="preserve"> </v>
          </cell>
          <cell r="BU1080" t="str">
            <v>N</v>
          </cell>
          <cell r="BV1080" t="str">
            <v>N</v>
          </cell>
          <cell r="BW1080" t="str">
            <v>N</v>
          </cell>
          <cell r="BX1080" t="str">
            <v>Y</v>
          </cell>
          <cell r="BY1080" t="str">
            <v>N</v>
          </cell>
          <cell r="BZ1080" t="str">
            <v>N</v>
          </cell>
          <cell r="CA1080" t="str">
            <v>N</v>
          </cell>
          <cell r="CB1080" t="str">
            <v xml:space="preserve"> </v>
          </cell>
          <cell r="CC1080" t="str">
            <v>N</v>
          </cell>
          <cell r="CD1080">
            <v>413547</v>
          </cell>
          <cell r="CE1080">
            <v>414405</v>
          </cell>
          <cell r="CF1080">
            <v>414405</v>
          </cell>
          <cell r="CG1080">
            <v>414405</v>
          </cell>
          <cell r="CH1080">
            <v>414405</v>
          </cell>
          <cell r="CI1080">
            <v>414405</v>
          </cell>
          <cell r="CJ1080" t="str">
            <v>KKELLY1</v>
          </cell>
          <cell r="CK1080" t="str">
            <v/>
          </cell>
          <cell r="CM1080" t="str">
            <v/>
          </cell>
          <cell r="CN1080" t="str">
            <v>Check</v>
          </cell>
          <cell r="CO1080">
            <v>414405</v>
          </cell>
        </row>
        <row r="1081">
          <cell r="C1081">
            <v>414409</v>
          </cell>
          <cell r="D1081" t="str">
            <v>INLFMU</v>
          </cell>
          <cell r="E1081" t="str">
            <v>Mumbai</v>
          </cell>
          <cell r="F1081" t="str">
            <v>INO</v>
          </cell>
          <cell r="G1081" t="str">
            <v>AP1</v>
          </cell>
          <cell r="H1081" t="str">
            <v>INSOUT</v>
          </cell>
          <cell r="I1081" t="str">
            <v>MANCHERIAL</v>
          </cell>
          <cell r="J1081" t="str">
            <v>Telangana</v>
          </cell>
          <cell r="K1081" t="str">
            <v>MumbaiMANCHERIAL</v>
          </cell>
          <cell r="L1081">
            <v>3</v>
          </cell>
          <cell r="Q1081" t="str">
            <v>PULSE CRITICAL CARE HOSPITAL</v>
          </cell>
          <cell r="R1081" t="str">
            <v>PULSE CRITICAL CARE HOSPITAL</v>
          </cell>
          <cell r="S1081" t="str">
            <v>PULSE CRITICAL CARE HOSPITAL</v>
          </cell>
          <cell r="T1081" t="str">
            <v>MANCHERIAL</v>
          </cell>
          <cell r="U1081" t="str">
            <v>MANCHERIAL</v>
          </cell>
          <cell r="V1081" t="str">
            <v xml:space="preserve"> </v>
          </cell>
          <cell r="W1081" t="str">
            <v xml:space="preserve"> </v>
          </cell>
          <cell r="X1081">
            <v>504208</v>
          </cell>
          <cell r="Y1081" t="str">
            <v>MANCHERIAL</v>
          </cell>
          <cell r="Z1081" t="str">
            <v>IN</v>
          </cell>
          <cell r="AA1081" t="str">
            <v>I36</v>
          </cell>
          <cell r="AB1081" t="str">
            <v>PULSE CRITICAL CARE HOSPITAL MANCHERIAL MANCHERIAL     MANCHERIAL  ,Telangana Pin-504208 India</v>
          </cell>
          <cell r="AC1081" t="str">
            <v/>
          </cell>
          <cell r="AD1081" t="str">
            <v/>
          </cell>
          <cell r="AE1081" t="str">
            <v>08096000557</v>
          </cell>
          <cell r="AG1081" t="str">
            <v>08096000557</v>
          </cell>
          <cell r="AH1081" t="str">
            <v>08096000557</v>
          </cell>
          <cell r="AI1081" t="str">
            <v/>
          </cell>
          <cell r="AJ1081" t="str">
            <v/>
          </cell>
          <cell r="AO1081" t="str">
            <v>Inactive</v>
          </cell>
          <cell r="AP1081" t="str">
            <v/>
          </cell>
          <cell r="AQ1081" t="str">
            <v>Direct</v>
          </cell>
          <cell r="AR1081" t="str">
            <v>AP &amp; Telangana</v>
          </cell>
          <cell r="AS1081" t="str">
            <v>TN+AP+TS+KL+BA+KA+SL+HD</v>
          </cell>
          <cell r="AT1081" t="str">
            <v>Inactive</v>
          </cell>
          <cell r="AU1081" t="str">
            <v>Okay</v>
          </cell>
          <cell r="AV1081" t="str">
            <v/>
          </cell>
          <cell r="AW1081" t="str">
            <v/>
          </cell>
          <cell r="AX1081" t="str">
            <v>Vigeedha</v>
          </cell>
          <cell r="AZ1081" t="str">
            <v>08096000557</v>
          </cell>
          <cell r="BA1081" t="str">
            <v/>
          </cell>
          <cell r="BB1081" t="str">
            <v/>
          </cell>
          <cell r="BC1081" t="str">
            <v>Senkathir P</v>
          </cell>
          <cell r="BD1081" t="str">
            <v>Jayakumar</v>
          </cell>
          <cell r="BE1081" t="str">
            <v>Core</v>
          </cell>
          <cell r="BF1081" t="str">
            <v>Trade</v>
          </cell>
          <cell r="BG1081" t="str">
            <v>IN1</v>
          </cell>
          <cell r="BH1081" t="str">
            <v>I36</v>
          </cell>
          <cell r="BI1081" t="str">
            <v>I36</v>
          </cell>
          <cell r="BK1081" t="str">
            <v>INE</v>
          </cell>
          <cell r="BL1081" t="str">
            <v>INE</v>
          </cell>
          <cell r="BM1081" t="str">
            <v>TT3</v>
          </cell>
          <cell r="BN1081" t="str">
            <v>CS</v>
          </cell>
          <cell r="BS1081" t="str">
            <v>INLFMU</v>
          </cell>
          <cell r="BT1081" t="str">
            <v xml:space="preserve"> </v>
          </cell>
          <cell r="BU1081" t="str">
            <v>N</v>
          </cell>
          <cell r="BV1081" t="str">
            <v>N</v>
          </cell>
          <cell r="BW1081" t="str">
            <v>N</v>
          </cell>
          <cell r="BX1081" t="str">
            <v>Y</v>
          </cell>
          <cell r="BY1081" t="str">
            <v>N</v>
          </cell>
          <cell r="BZ1081" t="str">
            <v>N</v>
          </cell>
          <cell r="CA1081" t="str">
            <v>N</v>
          </cell>
          <cell r="CB1081" t="str">
            <v xml:space="preserve"> </v>
          </cell>
          <cell r="CC1081" t="str">
            <v>N</v>
          </cell>
          <cell r="CD1081">
            <v>413784</v>
          </cell>
          <cell r="CE1081">
            <v>414409</v>
          </cell>
          <cell r="CF1081">
            <v>414409</v>
          </cell>
          <cell r="CG1081">
            <v>414409</v>
          </cell>
          <cell r="CH1081">
            <v>414409</v>
          </cell>
          <cell r="CI1081">
            <v>414409</v>
          </cell>
          <cell r="CJ1081" t="str">
            <v>KKELLY1</v>
          </cell>
          <cell r="CK1081" t="str">
            <v/>
          </cell>
          <cell r="CM1081" t="str">
            <v/>
          </cell>
          <cell r="CN1081" t="str">
            <v>Check</v>
          </cell>
          <cell r="CO1081">
            <v>414409</v>
          </cell>
        </row>
        <row r="1082">
          <cell r="C1082">
            <v>414410</v>
          </cell>
          <cell r="D1082" t="str">
            <v>INLFCH</v>
          </cell>
          <cell r="E1082" t="str">
            <v>Chennai</v>
          </cell>
          <cell r="F1082" t="str">
            <v>INO</v>
          </cell>
          <cell r="G1082" t="str">
            <v>KL1</v>
          </cell>
          <cell r="H1082" t="str">
            <v>INSOUT</v>
          </cell>
          <cell r="I1082" t="str">
            <v>CALICUT</v>
          </cell>
          <cell r="J1082" t="str">
            <v>Kerala</v>
          </cell>
          <cell r="K1082" t="str">
            <v>ChennaiCALICUT</v>
          </cell>
          <cell r="L1082">
            <v>4</v>
          </cell>
          <cell r="M1082" t="str">
            <v>32AAHTS3844B2ZQ</v>
          </cell>
          <cell r="Q1082" t="str">
            <v>MALABAR MEDICAL COLLEGE HOSPITAL</v>
          </cell>
          <cell r="R1082" t="str">
            <v>MALABAR MEDICAL COLLEGE HOSPITAL</v>
          </cell>
          <cell r="S1082" t="str">
            <v>MALABAR MEDICAL COLLEGE HOSPITAL</v>
          </cell>
          <cell r="T1082" t="str">
            <v>MODAKKALLUR POST</v>
          </cell>
          <cell r="U1082" t="str">
            <v>ATHOLI</v>
          </cell>
          <cell r="V1082" t="str">
            <v xml:space="preserve"> </v>
          </cell>
          <cell r="W1082" t="str">
            <v xml:space="preserve"> </v>
          </cell>
          <cell r="X1082">
            <v>673321</v>
          </cell>
          <cell r="Y1082" t="str">
            <v>CALICUT</v>
          </cell>
          <cell r="Z1082" t="str">
            <v>IN</v>
          </cell>
          <cell r="AA1082" t="str">
            <v>I32</v>
          </cell>
          <cell r="AB1082" t="str">
            <v>MALABAR MEDICAL COLLEGE HOSPITAL MODAKKALLUR POST ATHOLI     CALICUT  ,Kerala Pin-673321 India</v>
          </cell>
          <cell r="AC1082" t="str">
            <v/>
          </cell>
          <cell r="AD1082" t="str">
            <v/>
          </cell>
          <cell r="AH1082" t="str">
            <v/>
          </cell>
          <cell r="AI1082" t="str">
            <v/>
          </cell>
          <cell r="AJ1082" t="str">
            <v/>
          </cell>
          <cell r="AO1082" t="str">
            <v>Inactive</v>
          </cell>
          <cell r="AP1082" t="str">
            <v/>
          </cell>
          <cell r="AQ1082" t="str">
            <v>Direct</v>
          </cell>
          <cell r="AR1082" t="str">
            <v>Kerala</v>
          </cell>
          <cell r="AS1082" t="str">
            <v>TN+AP+TS+KL+BA+KA+SL+HD</v>
          </cell>
          <cell r="AT1082" t="str">
            <v>Inactive</v>
          </cell>
          <cell r="AU1082" t="str">
            <v>Okay</v>
          </cell>
          <cell r="AV1082" t="str">
            <v/>
          </cell>
          <cell r="AW1082" t="str">
            <v/>
          </cell>
          <cell r="AX1082" t="str">
            <v>Vigeedha</v>
          </cell>
          <cell r="BA1082" t="str">
            <v/>
          </cell>
          <cell r="BB1082" t="str">
            <v/>
          </cell>
          <cell r="BC1082" t="str">
            <v>Sajeev Kumar</v>
          </cell>
          <cell r="BD1082" t="str">
            <v>Jayakumar</v>
          </cell>
          <cell r="BE1082" t="str">
            <v>Core</v>
          </cell>
          <cell r="BF1082" t="str">
            <v>Trade</v>
          </cell>
          <cell r="BG1082" t="str">
            <v>IN1</v>
          </cell>
          <cell r="BH1082" t="str">
            <v>I32</v>
          </cell>
          <cell r="BI1082" t="str">
            <v>I32</v>
          </cell>
          <cell r="BK1082" t="str">
            <v>INE</v>
          </cell>
          <cell r="BL1082" t="str">
            <v>INE</v>
          </cell>
          <cell r="BM1082" t="str">
            <v>TT4</v>
          </cell>
          <cell r="BN1082" t="str">
            <v>CS</v>
          </cell>
          <cell r="BS1082" t="str">
            <v>INLFCH</v>
          </cell>
          <cell r="BT1082" t="str">
            <v xml:space="preserve"> </v>
          </cell>
          <cell r="BU1082" t="str">
            <v>N</v>
          </cell>
          <cell r="BV1082" t="str">
            <v>N</v>
          </cell>
          <cell r="BW1082" t="str">
            <v>N</v>
          </cell>
          <cell r="BX1082" t="str">
            <v>Y</v>
          </cell>
          <cell r="BY1082" t="str">
            <v>N</v>
          </cell>
          <cell r="BZ1082" t="str">
            <v>N</v>
          </cell>
          <cell r="CA1082" t="str">
            <v>N</v>
          </cell>
          <cell r="CB1082" t="str">
            <v xml:space="preserve"> </v>
          </cell>
          <cell r="CC1082" t="str">
            <v>N</v>
          </cell>
          <cell r="CD1082">
            <v>413499</v>
          </cell>
          <cell r="CE1082">
            <v>414410</v>
          </cell>
          <cell r="CF1082">
            <v>414410</v>
          </cell>
          <cell r="CG1082">
            <v>414410</v>
          </cell>
          <cell r="CH1082">
            <v>414410</v>
          </cell>
          <cell r="CI1082">
            <v>414410</v>
          </cell>
          <cell r="CJ1082" t="str">
            <v>KKELLY1</v>
          </cell>
          <cell r="CK1082" t="str">
            <v/>
          </cell>
          <cell r="CM1082" t="str">
            <v/>
          </cell>
          <cell r="CN1082" t="str">
            <v>Check</v>
          </cell>
          <cell r="CO1082">
            <v>414410</v>
          </cell>
        </row>
        <row r="1083">
          <cell r="C1083">
            <v>414412</v>
          </cell>
          <cell r="D1083" t="str">
            <v>INLFMU</v>
          </cell>
          <cell r="E1083" t="str">
            <v>Mumbai</v>
          </cell>
          <cell r="F1083" t="str">
            <v>INO</v>
          </cell>
          <cell r="G1083" t="str">
            <v>AP1</v>
          </cell>
          <cell r="H1083" t="str">
            <v>INSOUT</v>
          </cell>
          <cell r="I1083" t="str">
            <v>KARIM NAGAR</v>
          </cell>
          <cell r="J1083" t="str">
            <v>Telangana</v>
          </cell>
          <cell r="K1083" t="str">
            <v>MumbaiKARIM NAGAR</v>
          </cell>
          <cell r="L1083">
            <v>3</v>
          </cell>
          <cell r="M1083" t="str">
            <v>36AAWCS2706E2Z5</v>
          </cell>
          <cell r="Q1083" t="str">
            <v>MAXCURE HOSPITAL</v>
          </cell>
          <cell r="R1083" t="str">
            <v>MAXCURE HOSPITAL</v>
          </cell>
          <cell r="S1083" t="str">
            <v>MAXCURE HOSPITAL</v>
          </cell>
          <cell r="T1083" t="str">
            <v>#3-1-329 OLD EMPLOYEEMENT</v>
          </cell>
          <cell r="U1083" t="str">
            <v>OFFICE ROAD CHRISTIAN COLONY</v>
          </cell>
          <cell r="V1083" t="str">
            <v>CIVIL HOSPITAL BACKSIDE</v>
          </cell>
          <cell r="W1083" t="str">
            <v xml:space="preserve"> </v>
          </cell>
          <cell r="X1083">
            <v>505001</v>
          </cell>
          <cell r="Y1083" t="str">
            <v>KARIM NAGAR</v>
          </cell>
          <cell r="Z1083" t="str">
            <v>IN</v>
          </cell>
          <cell r="AA1083" t="str">
            <v>I36</v>
          </cell>
          <cell r="AB1083" t="str">
            <v>MAXCURE HOSPITAL #3-1-329 OLD EMPLOYEEMENT OFFICE ROAD CHRISTIAN COLONY CIVIL HOSPITAL BACKSIDE   KARIM NAGAR  ,Telangana Pin-505001 India</v>
          </cell>
          <cell r="AC1083" t="str">
            <v/>
          </cell>
          <cell r="AD1083" t="str">
            <v/>
          </cell>
          <cell r="AE1083" t="str">
            <v>0878 - 2242222</v>
          </cell>
          <cell r="AG1083" t="str">
            <v>0878 - 2242222</v>
          </cell>
          <cell r="AH1083" t="str">
            <v>0878 - 2242222</v>
          </cell>
          <cell r="AI1083" t="str">
            <v/>
          </cell>
          <cell r="AJ1083" t="str">
            <v/>
          </cell>
          <cell r="AO1083" t="str">
            <v>Inactive</v>
          </cell>
          <cell r="AP1083" t="str">
            <v/>
          </cell>
          <cell r="AQ1083" t="str">
            <v>Direct</v>
          </cell>
          <cell r="AR1083" t="str">
            <v>AP &amp; Telangana</v>
          </cell>
          <cell r="AS1083" t="str">
            <v>TN+AP+TS+KL+BA+KA+SL+HD</v>
          </cell>
          <cell r="AT1083" t="str">
            <v>Inactive</v>
          </cell>
          <cell r="AU1083" t="str">
            <v>Okay</v>
          </cell>
          <cell r="AV1083" t="str">
            <v/>
          </cell>
          <cell r="AW1083" t="str">
            <v/>
          </cell>
          <cell r="AX1083" t="str">
            <v>Vigeedha</v>
          </cell>
          <cell r="AZ1083" t="str">
            <v>0878 - 2242222</v>
          </cell>
          <cell r="BA1083" t="str">
            <v/>
          </cell>
          <cell r="BB1083" t="str">
            <v/>
          </cell>
          <cell r="BC1083" t="str">
            <v>Senkathir P</v>
          </cell>
          <cell r="BD1083" t="str">
            <v>Jayakumar</v>
          </cell>
          <cell r="BE1083" t="str">
            <v>Core</v>
          </cell>
          <cell r="BF1083" t="str">
            <v>Trade</v>
          </cell>
          <cell r="BG1083" t="str">
            <v>IN1</v>
          </cell>
          <cell r="BH1083" t="str">
            <v>I36</v>
          </cell>
          <cell r="BI1083" t="str">
            <v>I36</v>
          </cell>
          <cell r="BK1083" t="str">
            <v>INE</v>
          </cell>
          <cell r="BL1083" t="str">
            <v>INE</v>
          </cell>
          <cell r="BM1083" t="str">
            <v>TT3</v>
          </cell>
          <cell r="BN1083" t="str">
            <v>CS</v>
          </cell>
          <cell r="BS1083" t="str">
            <v>INLFMU</v>
          </cell>
          <cell r="BT1083" t="str">
            <v xml:space="preserve"> </v>
          </cell>
          <cell r="BU1083" t="str">
            <v>N</v>
          </cell>
          <cell r="BV1083" t="str">
            <v>N</v>
          </cell>
          <cell r="BW1083" t="str">
            <v>N</v>
          </cell>
          <cell r="BX1083" t="str">
            <v>Y</v>
          </cell>
          <cell r="BY1083" t="str">
            <v>N</v>
          </cell>
          <cell r="BZ1083" t="str">
            <v>N</v>
          </cell>
          <cell r="CA1083" t="str">
            <v>N</v>
          </cell>
          <cell r="CB1083" t="str">
            <v xml:space="preserve"> </v>
          </cell>
          <cell r="CC1083" t="str">
            <v>N</v>
          </cell>
          <cell r="CD1083">
            <v>413547</v>
          </cell>
          <cell r="CE1083">
            <v>414412</v>
          </cell>
          <cell r="CF1083">
            <v>414412</v>
          </cell>
          <cell r="CG1083">
            <v>414412</v>
          </cell>
          <cell r="CH1083">
            <v>414412</v>
          </cell>
          <cell r="CI1083">
            <v>414412</v>
          </cell>
          <cell r="CJ1083" t="str">
            <v>KKELLY1</v>
          </cell>
          <cell r="CK1083" t="str">
            <v/>
          </cell>
          <cell r="CM1083" t="str">
            <v/>
          </cell>
          <cell r="CN1083" t="str">
            <v>Check</v>
          </cell>
          <cell r="CO1083">
            <v>414412</v>
          </cell>
        </row>
        <row r="1084">
          <cell r="C1084">
            <v>414414</v>
          </cell>
          <cell r="D1084" t="str">
            <v>INLFMU</v>
          </cell>
          <cell r="E1084" t="str">
            <v>Mumbai</v>
          </cell>
          <cell r="F1084" t="str">
            <v>INO</v>
          </cell>
          <cell r="G1084" t="str">
            <v>AP1</v>
          </cell>
          <cell r="H1084" t="str">
            <v>INSOUT</v>
          </cell>
          <cell r="I1084" t="str">
            <v>WARANGAL</v>
          </cell>
          <cell r="J1084" t="str">
            <v>Telangana</v>
          </cell>
          <cell r="K1084" t="str">
            <v>MumbaiWARANGAL</v>
          </cell>
          <cell r="L1084">
            <v>3</v>
          </cell>
          <cell r="M1084" t="str">
            <v>36AADHG3178G1ZB</v>
          </cell>
          <cell r="Q1084" t="str">
            <v>AMRUTHA CHILDRENS HOSPITAL</v>
          </cell>
          <cell r="R1084" t="str">
            <v>AMRUTHA CHILDRENS HOSPITAL</v>
          </cell>
          <cell r="S1084" t="str">
            <v>AMRUTHA CHILDRENS HOSPITAL</v>
          </cell>
          <cell r="T1084" t="str">
            <v>H-NO: 5-10-15</v>
          </cell>
          <cell r="U1084" t="str">
            <v>KISHANPURA</v>
          </cell>
          <cell r="V1084" t="str">
            <v>HANAMKONDA</v>
          </cell>
          <cell r="W1084" t="str">
            <v xml:space="preserve"> </v>
          </cell>
          <cell r="X1084">
            <v>506001</v>
          </cell>
          <cell r="Y1084" t="str">
            <v>WARANGAL</v>
          </cell>
          <cell r="Z1084" t="str">
            <v>IN</v>
          </cell>
          <cell r="AA1084" t="str">
            <v>I36</v>
          </cell>
          <cell r="AB1084" t="str">
            <v>AMRUTHA CHILDRENS HOSPITAL H-NO: 5-10-15 KISHANPURA HANAMKONDA   WARANGAL  ,Telangana Pin-506001 India</v>
          </cell>
          <cell r="AC1084" t="str">
            <v/>
          </cell>
          <cell r="AD1084" t="str">
            <v/>
          </cell>
          <cell r="AE1084" t="str">
            <v>0870 - 2568944</v>
          </cell>
          <cell r="AG1084" t="str">
            <v>0870 - 2568944</v>
          </cell>
          <cell r="AH1084" t="str">
            <v>0870 - 2568944</v>
          </cell>
          <cell r="AI1084" t="str">
            <v/>
          </cell>
          <cell r="AJ1084" t="str">
            <v/>
          </cell>
          <cell r="AO1084" t="str">
            <v>Inactive</v>
          </cell>
          <cell r="AP1084" t="str">
            <v/>
          </cell>
          <cell r="AQ1084" t="str">
            <v>Direct</v>
          </cell>
          <cell r="AR1084" t="str">
            <v>AP &amp; Telangana</v>
          </cell>
          <cell r="AS1084" t="str">
            <v>TN+AP+TS+KL+BA+KA+SL+HD</v>
          </cell>
          <cell r="AT1084" t="str">
            <v>Inactive</v>
          </cell>
          <cell r="AU1084" t="str">
            <v>Okay</v>
          </cell>
          <cell r="AV1084" t="str">
            <v/>
          </cell>
          <cell r="AW1084" t="str">
            <v/>
          </cell>
          <cell r="AX1084" t="str">
            <v>Vigeedha</v>
          </cell>
          <cell r="AZ1084" t="str">
            <v>0870 - 2568944</v>
          </cell>
          <cell r="BA1084" t="str">
            <v/>
          </cell>
          <cell r="BB1084" t="str">
            <v/>
          </cell>
          <cell r="BC1084" t="str">
            <v>Senkathir P</v>
          </cell>
          <cell r="BD1084" t="str">
            <v>Jayakumar</v>
          </cell>
          <cell r="BE1084" t="str">
            <v>Core</v>
          </cell>
          <cell r="BF1084" t="str">
            <v>Trade</v>
          </cell>
          <cell r="BG1084" t="str">
            <v>IN1</v>
          </cell>
          <cell r="BH1084" t="str">
            <v>I36</v>
          </cell>
          <cell r="BI1084" t="str">
            <v>I36</v>
          </cell>
          <cell r="BK1084" t="str">
            <v>INE</v>
          </cell>
          <cell r="BL1084" t="str">
            <v>INE</v>
          </cell>
          <cell r="BM1084" t="str">
            <v>TT3</v>
          </cell>
          <cell r="BN1084" t="str">
            <v>CS</v>
          </cell>
          <cell r="BS1084" t="str">
            <v>INLFMU</v>
          </cell>
          <cell r="BT1084" t="str">
            <v xml:space="preserve"> </v>
          </cell>
          <cell r="BU1084" t="str">
            <v>N</v>
          </cell>
          <cell r="BV1084" t="str">
            <v>N</v>
          </cell>
          <cell r="BW1084" t="str">
            <v>N</v>
          </cell>
          <cell r="BX1084" t="str">
            <v>Y</v>
          </cell>
          <cell r="BY1084" t="str">
            <v>N</v>
          </cell>
          <cell r="BZ1084" t="str">
            <v>N</v>
          </cell>
          <cell r="CA1084" t="str">
            <v>N</v>
          </cell>
          <cell r="CB1084" t="str">
            <v xml:space="preserve"> </v>
          </cell>
          <cell r="CC1084" t="str">
            <v>N</v>
          </cell>
          <cell r="CD1084">
            <v>413605</v>
          </cell>
          <cell r="CE1084">
            <v>414414</v>
          </cell>
          <cell r="CF1084">
            <v>414414</v>
          </cell>
          <cell r="CG1084">
            <v>414414</v>
          </cell>
          <cell r="CH1084">
            <v>414414</v>
          </cell>
          <cell r="CI1084">
            <v>414414</v>
          </cell>
          <cell r="CJ1084" t="str">
            <v>KKELLY1</v>
          </cell>
          <cell r="CK1084" t="str">
            <v/>
          </cell>
          <cell r="CM1084" t="str">
            <v/>
          </cell>
          <cell r="CN1084" t="str">
            <v>Check</v>
          </cell>
          <cell r="CO1084">
            <v>414414</v>
          </cell>
        </row>
        <row r="1085">
          <cell r="C1085">
            <v>414416</v>
          </cell>
          <cell r="D1085" t="str">
            <v>INLFCH</v>
          </cell>
          <cell r="E1085" t="str">
            <v>Chennai</v>
          </cell>
          <cell r="F1085" t="str">
            <v>INO</v>
          </cell>
          <cell r="G1085" t="str">
            <v>KL1</v>
          </cell>
          <cell r="H1085" t="str">
            <v>INSOUT</v>
          </cell>
          <cell r="I1085" t="str">
            <v>EDAPPAL</v>
          </cell>
          <cell r="J1085" t="str">
            <v>Kerala</v>
          </cell>
          <cell r="K1085" t="str">
            <v>ChennaiEDAPPAL</v>
          </cell>
          <cell r="L1085">
            <v>4</v>
          </cell>
          <cell r="M1085" t="str">
            <v>32AAKTS1191G1ZI</v>
          </cell>
          <cell r="Q1085" t="str">
            <v>SREEVALSAM INSTITUTE OF MEDICAL</v>
          </cell>
          <cell r="R1085" t="str">
            <v>SREEVALSAM INSTITUTE OF MEDICAL</v>
          </cell>
          <cell r="S1085" t="str">
            <v>SREEVALSAM INSTITUTE OF MEDICAL</v>
          </cell>
          <cell r="T1085" t="str">
            <v>NADUVATTOM</v>
          </cell>
          <cell r="U1085" t="str">
            <v>EDAPPAL</v>
          </cell>
          <cell r="V1085" t="str">
            <v xml:space="preserve"> </v>
          </cell>
          <cell r="W1085" t="str">
            <v xml:space="preserve"> </v>
          </cell>
          <cell r="X1085">
            <v>679576</v>
          </cell>
          <cell r="Y1085" t="str">
            <v>EDAPPAL</v>
          </cell>
          <cell r="Z1085" t="str">
            <v>IN</v>
          </cell>
          <cell r="AA1085" t="str">
            <v>I32</v>
          </cell>
          <cell r="AB1085" t="str">
            <v>SREEVALSAM INSTITUTE OF MEDICAL NADUVATTOM EDAPPAL     EDAPPAL  ,Kerala Pin-679576 India</v>
          </cell>
          <cell r="AC1085" t="str">
            <v/>
          </cell>
          <cell r="AD1085" t="str">
            <v/>
          </cell>
          <cell r="AE1085" t="str">
            <v>0494 - 2111300</v>
          </cell>
          <cell r="AG1085" t="str">
            <v>0494 - 2111300</v>
          </cell>
          <cell r="AH1085" t="str">
            <v>0494 - 2111300</v>
          </cell>
          <cell r="AI1085" t="str">
            <v/>
          </cell>
          <cell r="AJ1085" t="str">
            <v/>
          </cell>
          <cell r="AO1085" t="str">
            <v>Inactive</v>
          </cell>
          <cell r="AP1085" t="str">
            <v/>
          </cell>
          <cell r="AQ1085" t="str">
            <v>Direct</v>
          </cell>
          <cell r="AR1085" t="str">
            <v>Kerala</v>
          </cell>
          <cell r="AS1085" t="str">
            <v>TN+AP+TS+KL+BA+KA+SL+HD</v>
          </cell>
          <cell r="AT1085" t="str">
            <v>Inactive</v>
          </cell>
          <cell r="AU1085" t="str">
            <v>Okay</v>
          </cell>
          <cell r="AV1085" t="str">
            <v/>
          </cell>
          <cell r="AW1085" t="str">
            <v/>
          </cell>
          <cell r="AX1085" t="str">
            <v>Vigeedha</v>
          </cell>
          <cell r="AZ1085" t="str">
            <v>0494 - 2111300</v>
          </cell>
          <cell r="BA1085" t="str">
            <v/>
          </cell>
          <cell r="BB1085" t="str">
            <v/>
          </cell>
          <cell r="BC1085" t="str">
            <v>Sajeev Kumar</v>
          </cell>
          <cell r="BD1085" t="str">
            <v>Jayakumar</v>
          </cell>
          <cell r="BE1085" t="str">
            <v>Core</v>
          </cell>
          <cell r="BF1085" t="str">
            <v>Trade</v>
          </cell>
          <cell r="BG1085" t="str">
            <v>IN1</v>
          </cell>
          <cell r="BH1085" t="str">
            <v>I32</v>
          </cell>
          <cell r="BI1085" t="str">
            <v>I32</v>
          </cell>
          <cell r="BK1085" t="str">
            <v>INE</v>
          </cell>
          <cell r="BL1085" t="str">
            <v>INE</v>
          </cell>
          <cell r="BM1085" t="str">
            <v>TT4</v>
          </cell>
          <cell r="BN1085" t="str">
            <v>CS</v>
          </cell>
          <cell r="BS1085" t="str">
            <v>INLFCH</v>
          </cell>
          <cell r="BT1085" t="str">
            <v xml:space="preserve"> </v>
          </cell>
          <cell r="BU1085" t="str">
            <v>N</v>
          </cell>
          <cell r="BV1085" t="str">
            <v>N</v>
          </cell>
          <cell r="BW1085" t="str">
            <v>N</v>
          </cell>
          <cell r="BX1085" t="str">
            <v>Y</v>
          </cell>
          <cell r="BY1085" t="str">
            <v>N</v>
          </cell>
          <cell r="BZ1085" t="str">
            <v>N</v>
          </cell>
          <cell r="CA1085" t="str">
            <v>N</v>
          </cell>
          <cell r="CB1085" t="str">
            <v xml:space="preserve"> </v>
          </cell>
          <cell r="CC1085" t="str">
            <v>N</v>
          </cell>
          <cell r="CD1085">
            <v>413499</v>
          </cell>
          <cell r="CE1085">
            <v>414416</v>
          </cell>
          <cell r="CF1085">
            <v>414416</v>
          </cell>
          <cell r="CG1085">
            <v>414416</v>
          </cell>
          <cell r="CH1085">
            <v>414416</v>
          </cell>
          <cell r="CI1085">
            <v>414416</v>
          </cell>
          <cell r="CJ1085" t="str">
            <v>KKELLY1</v>
          </cell>
          <cell r="CK1085" t="str">
            <v/>
          </cell>
          <cell r="CM1085" t="str">
            <v/>
          </cell>
          <cell r="CN1085" t="str">
            <v>Check</v>
          </cell>
          <cell r="CO1085">
            <v>414416</v>
          </cell>
        </row>
        <row r="1086">
          <cell r="C1086">
            <v>414417</v>
          </cell>
          <cell r="D1086" t="str">
            <v>INLFMU</v>
          </cell>
          <cell r="E1086" t="str">
            <v>Mumbai</v>
          </cell>
          <cell r="F1086" t="str">
            <v>INO</v>
          </cell>
          <cell r="G1086" t="str">
            <v>AP1</v>
          </cell>
          <cell r="H1086" t="str">
            <v>INSOUT</v>
          </cell>
          <cell r="I1086" t="str">
            <v>KARIM NAGAR</v>
          </cell>
          <cell r="J1086" t="str">
            <v>Telangana</v>
          </cell>
          <cell r="K1086" t="str">
            <v>MumbaiKARIM NAGAR</v>
          </cell>
          <cell r="L1086">
            <v>3</v>
          </cell>
          <cell r="Q1086" t="str">
            <v>OMEGA SUNNITHI MULTI.SPECIALITY</v>
          </cell>
          <cell r="R1086" t="str">
            <v>OMEGA SUNNITHI MULTISPECIALITY</v>
          </cell>
          <cell r="S1086" t="str">
            <v>OMEGA SUNNITHI MULTI.SPECIALITY</v>
          </cell>
          <cell r="T1086" t="str">
            <v>D-NO: 6-6-580SAHETH NAGAR</v>
          </cell>
          <cell r="U1086" t="str">
            <v>CIVIL HOSPITAL CHOWRASTHRA</v>
          </cell>
          <cell r="V1086" t="str">
            <v xml:space="preserve"> </v>
          </cell>
          <cell r="W1086" t="str">
            <v xml:space="preserve"> </v>
          </cell>
          <cell r="X1086">
            <v>505001</v>
          </cell>
          <cell r="Y1086" t="str">
            <v>KARIM NAGAR</v>
          </cell>
          <cell r="Z1086" t="str">
            <v>IN</v>
          </cell>
          <cell r="AA1086" t="str">
            <v>I36</v>
          </cell>
          <cell r="AB1086" t="str">
            <v>OMEGA SUNNITHI MULTI.SPECIALITY D-NO: 6-6-580SAHETH NAGAR CIVIL HOSPITAL CHOWRASTHRA     KARIM NAGAR  ,Telangana Pin-505001 India</v>
          </cell>
          <cell r="AC1086" t="str">
            <v/>
          </cell>
          <cell r="AD1086" t="str">
            <v/>
          </cell>
          <cell r="AE1086" t="str">
            <v>097037 11222</v>
          </cell>
          <cell r="AG1086" t="str">
            <v>097037 11222</v>
          </cell>
          <cell r="AH1086" t="str">
            <v>097037 11222</v>
          </cell>
          <cell r="AI1086" t="str">
            <v/>
          </cell>
          <cell r="AJ1086" t="str">
            <v/>
          </cell>
          <cell r="AO1086" t="str">
            <v>Inactive</v>
          </cell>
          <cell r="AP1086" t="str">
            <v/>
          </cell>
          <cell r="AQ1086" t="str">
            <v>Direct</v>
          </cell>
          <cell r="AR1086" t="str">
            <v>AP &amp; Telangana</v>
          </cell>
          <cell r="AS1086" t="str">
            <v>TN+AP+TS+KL+BA+KA+SL+HD</v>
          </cell>
          <cell r="AT1086" t="str">
            <v>Inactive</v>
          </cell>
          <cell r="AU1086" t="str">
            <v>Okay</v>
          </cell>
          <cell r="AV1086" t="str">
            <v/>
          </cell>
          <cell r="AW1086" t="str">
            <v/>
          </cell>
          <cell r="AX1086" t="str">
            <v>Vigeedha</v>
          </cell>
          <cell r="AZ1086" t="str">
            <v>097037 11222</v>
          </cell>
          <cell r="BA1086" t="str">
            <v/>
          </cell>
          <cell r="BB1086" t="str">
            <v/>
          </cell>
          <cell r="BC1086" t="str">
            <v>Senkathir P</v>
          </cell>
          <cell r="BD1086" t="str">
            <v>Jayakumar</v>
          </cell>
          <cell r="BE1086" t="str">
            <v>Core</v>
          </cell>
          <cell r="BF1086" t="str">
            <v>Trade</v>
          </cell>
          <cell r="BG1086" t="str">
            <v>IN1</v>
          </cell>
          <cell r="BH1086" t="str">
            <v>I36</v>
          </cell>
          <cell r="BI1086" t="str">
            <v>I36</v>
          </cell>
          <cell r="BK1086" t="str">
            <v>INE</v>
          </cell>
          <cell r="BL1086" t="str">
            <v>INE</v>
          </cell>
          <cell r="BM1086" t="str">
            <v>TT3</v>
          </cell>
          <cell r="BN1086" t="str">
            <v>CS</v>
          </cell>
          <cell r="BS1086" t="str">
            <v>INLFMU</v>
          </cell>
          <cell r="BT1086" t="str">
            <v xml:space="preserve"> </v>
          </cell>
          <cell r="BU1086" t="str">
            <v>N</v>
          </cell>
          <cell r="BV1086" t="str">
            <v>N</v>
          </cell>
          <cell r="BW1086" t="str">
            <v>N</v>
          </cell>
          <cell r="BX1086" t="str">
            <v>Y</v>
          </cell>
          <cell r="BY1086" t="str">
            <v>N</v>
          </cell>
          <cell r="BZ1086" t="str">
            <v>N</v>
          </cell>
          <cell r="CA1086" t="str">
            <v>N</v>
          </cell>
          <cell r="CB1086" t="str">
            <v xml:space="preserve"> </v>
          </cell>
          <cell r="CC1086" t="str">
            <v>N</v>
          </cell>
          <cell r="CD1086">
            <v>413547</v>
          </cell>
          <cell r="CE1086">
            <v>414417</v>
          </cell>
          <cell r="CF1086">
            <v>414417</v>
          </cell>
          <cell r="CG1086">
            <v>414417</v>
          </cell>
          <cell r="CH1086">
            <v>414417</v>
          </cell>
          <cell r="CI1086">
            <v>414417</v>
          </cell>
          <cell r="CJ1086" t="str">
            <v>KKELLY1</v>
          </cell>
          <cell r="CK1086" t="str">
            <v/>
          </cell>
          <cell r="CM1086" t="str">
            <v/>
          </cell>
          <cell r="CN1086" t="str">
            <v>Check</v>
          </cell>
          <cell r="CO1086">
            <v>414417</v>
          </cell>
        </row>
        <row r="1087">
          <cell r="C1087">
            <v>414418</v>
          </cell>
          <cell r="D1087" t="str">
            <v>INLFMU</v>
          </cell>
          <cell r="E1087" t="str">
            <v>Mumbai</v>
          </cell>
          <cell r="F1087" t="str">
            <v>INO</v>
          </cell>
          <cell r="G1087" t="str">
            <v>AP1</v>
          </cell>
          <cell r="H1087" t="str">
            <v>INSOUT</v>
          </cell>
          <cell r="I1087" t="str">
            <v>KARIM NAGAR</v>
          </cell>
          <cell r="J1087" t="str">
            <v>Telangana</v>
          </cell>
          <cell r="K1087" t="str">
            <v>MumbaiKARIM NAGAR</v>
          </cell>
          <cell r="L1087">
            <v>3</v>
          </cell>
          <cell r="Q1087" t="str">
            <v>KELVIN HOSPITAL,</v>
          </cell>
          <cell r="R1087" t="str">
            <v>KELVIN HOSPITAL,</v>
          </cell>
          <cell r="S1087" t="str">
            <v>KELVIN HOSPITAL,</v>
          </cell>
          <cell r="T1087" t="str">
            <v>H-NO: 3-1-398DR. AMBEDKHAR ROAD</v>
          </cell>
          <cell r="U1087" t="str">
            <v>KARIM NAGAROLD: SAI RAM HOSPITAL</v>
          </cell>
          <cell r="V1087" t="str">
            <v>BUILDING</v>
          </cell>
          <cell r="W1087" t="str">
            <v xml:space="preserve"> </v>
          </cell>
          <cell r="X1087">
            <v>505001</v>
          </cell>
          <cell r="Y1087" t="str">
            <v>KARIM NAGAR</v>
          </cell>
          <cell r="Z1087" t="str">
            <v>IN</v>
          </cell>
          <cell r="AA1087" t="str">
            <v>I36</v>
          </cell>
          <cell r="AB1087" t="str">
            <v>KELVIN HOSPITAL, H-NO: 3-1-398DR. AMBEDKHAR ROAD KARIM NAGAROLD: SAI RAM HOSPITAL BUILDING   KARIM NAGAR  ,Telangana Pin-505001 India</v>
          </cell>
          <cell r="AC1087" t="str">
            <v/>
          </cell>
          <cell r="AD1087" t="str">
            <v/>
          </cell>
          <cell r="AE1087" t="str">
            <v>9059108108</v>
          </cell>
          <cell r="AG1087" t="str">
            <v>9059108108</v>
          </cell>
          <cell r="AH1087" t="str">
            <v>9059108108</v>
          </cell>
          <cell r="AI1087" t="str">
            <v/>
          </cell>
          <cell r="AJ1087" t="str">
            <v/>
          </cell>
          <cell r="AO1087" t="str">
            <v>Inactive</v>
          </cell>
          <cell r="AP1087" t="str">
            <v/>
          </cell>
          <cell r="AQ1087" t="str">
            <v>Direct</v>
          </cell>
          <cell r="AR1087" t="str">
            <v>AP &amp; Telangana</v>
          </cell>
          <cell r="AS1087" t="str">
            <v>TN+AP+TS+KL+BA+KA+SL+HD</v>
          </cell>
          <cell r="AT1087" t="str">
            <v>Inactive</v>
          </cell>
          <cell r="AU1087" t="str">
            <v>Okay</v>
          </cell>
          <cell r="AV1087" t="str">
            <v/>
          </cell>
          <cell r="AW1087" t="str">
            <v/>
          </cell>
          <cell r="AX1087" t="str">
            <v>Vigeedha</v>
          </cell>
          <cell r="AZ1087" t="str">
            <v>9059108108</v>
          </cell>
          <cell r="BA1087" t="str">
            <v/>
          </cell>
          <cell r="BB1087" t="str">
            <v/>
          </cell>
          <cell r="BC1087" t="str">
            <v>Senkathir P</v>
          </cell>
          <cell r="BD1087" t="str">
            <v>Jayakumar</v>
          </cell>
          <cell r="BE1087" t="str">
            <v>Core</v>
          </cell>
          <cell r="BF1087" t="str">
            <v>Trade</v>
          </cell>
          <cell r="BG1087" t="str">
            <v>IN1</v>
          </cell>
          <cell r="BH1087" t="str">
            <v>I36</v>
          </cell>
          <cell r="BI1087" t="str">
            <v>I36</v>
          </cell>
          <cell r="BK1087" t="str">
            <v>INE</v>
          </cell>
          <cell r="BL1087" t="str">
            <v>INE</v>
          </cell>
          <cell r="BM1087" t="str">
            <v>TT3</v>
          </cell>
          <cell r="BN1087" t="str">
            <v>CS</v>
          </cell>
          <cell r="BS1087" t="str">
            <v>INLFMU</v>
          </cell>
          <cell r="BT1087" t="str">
            <v xml:space="preserve"> </v>
          </cell>
          <cell r="BU1087" t="str">
            <v>N</v>
          </cell>
          <cell r="BV1087" t="str">
            <v>N</v>
          </cell>
          <cell r="BW1087" t="str">
            <v>N</v>
          </cell>
          <cell r="BX1087" t="str">
            <v>Y</v>
          </cell>
          <cell r="BY1087" t="str">
            <v>N</v>
          </cell>
          <cell r="BZ1087" t="str">
            <v>N</v>
          </cell>
          <cell r="CA1087" t="str">
            <v>N</v>
          </cell>
          <cell r="CB1087" t="str">
            <v xml:space="preserve"> </v>
          </cell>
          <cell r="CC1087" t="str">
            <v>N</v>
          </cell>
          <cell r="CD1087">
            <v>413547</v>
          </cell>
          <cell r="CE1087">
            <v>414418</v>
          </cell>
          <cell r="CF1087">
            <v>414418</v>
          </cell>
          <cell r="CG1087">
            <v>414418</v>
          </cell>
          <cell r="CH1087">
            <v>414418</v>
          </cell>
          <cell r="CI1087">
            <v>414418</v>
          </cell>
          <cell r="CJ1087" t="str">
            <v>KKELLY1</v>
          </cell>
          <cell r="CK1087" t="str">
            <v/>
          </cell>
          <cell r="CM1087" t="str">
            <v/>
          </cell>
          <cell r="CN1087" t="str">
            <v>Check</v>
          </cell>
          <cell r="CO1087">
            <v>414418</v>
          </cell>
        </row>
        <row r="1088">
          <cell r="C1088">
            <v>414419</v>
          </cell>
          <cell r="D1088" t="str">
            <v>INLFMU</v>
          </cell>
          <cell r="E1088" t="str">
            <v>Mumbai</v>
          </cell>
          <cell r="F1088" t="str">
            <v>INO</v>
          </cell>
          <cell r="G1088" t="str">
            <v>AP1</v>
          </cell>
          <cell r="H1088" t="str">
            <v>INSOUT</v>
          </cell>
          <cell r="I1088" t="str">
            <v>WARANGAL</v>
          </cell>
          <cell r="J1088" t="str">
            <v>Telangana</v>
          </cell>
          <cell r="K1088" t="str">
            <v>MumbaiWARANGAL</v>
          </cell>
          <cell r="L1088">
            <v>3</v>
          </cell>
          <cell r="Q1088" t="str">
            <v>RIYA HOSPITAL</v>
          </cell>
          <cell r="R1088" t="str">
            <v>RIYA HOSPITAL</v>
          </cell>
          <cell r="S1088" t="str">
            <v>RIYA HOSPITAL</v>
          </cell>
          <cell r="T1088" t="str">
            <v>H-NO: 15-2-63OPP: RAMAKRISHNA</v>
          </cell>
          <cell r="U1088" t="str">
            <v>THEATER SVP ROADWARANGAL DT</v>
          </cell>
          <cell r="V1088" t="str">
            <v xml:space="preserve"> </v>
          </cell>
          <cell r="W1088" t="str">
            <v xml:space="preserve"> </v>
          </cell>
          <cell r="X1088">
            <v>506002</v>
          </cell>
          <cell r="Y1088" t="str">
            <v>WARANGAL</v>
          </cell>
          <cell r="Z1088" t="str">
            <v>IN</v>
          </cell>
          <cell r="AA1088" t="str">
            <v>I36</v>
          </cell>
          <cell r="AB1088" t="str">
            <v>RIYA HOSPITAL H-NO: 15-2-63OPP: RAMAKRISHNA THEATER SVP ROADWARANGAL DT     WARANGAL  ,Telangana Pin-506002 India</v>
          </cell>
          <cell r="AC1088" t="str">
            <v/>
          </cell>
          <cell r="AD1088" t="str">
            <v/>
          </cell>
          <cell r="AE1088" t="str">
            <v>0870 - 2436003</v>
          </cell>
          <cell r="AG1088" t="str">
            <v>0870 - 2436003</v>
          </cell>
          <cell r="AH1088" t="str">
            <v>0870 - 2436003</v>
          </cell>
          <cell r="AI1088" t="str">
            <v/>
          </cell>
          <cell r="AJ1088" t="str">
            <v/>
          </cell>
          <cell r="AO1088" t="str">
            <v>Inactive</v>
          </cell>
          <cell r="AP1088" t="str">
            <v/>
          </cell>
          <cell r="AQ1088" t="str">
            <v>Direct</v>
          </cell>
          <cell r="AR1088" t="str">
            <v>AP &amp; Telangana</v>
          </cell>
          <cell r="AS1088" t="str">
            <v>TN+AP+TS+KL+BA+KA+SL+HD</v>
          </cell>
          <cell r="AT1088" t="str">
            <v>Inactive</v>
          </cell>
          <cell r="AU1088" t="str">
            <v>Okay</v>
          </cell>
          <cell r="AV1088" t="str">
            <v/>
          </cell>
          <cell r="AW1088" t="str">
            <v/>
          </cell>
          <cell r="AX1088" t="str">
            <v>Vigeedha</v>
          </cell>
          <cell r="AZ1088" t="str">
            <v>0870 - 2436003</v>
          </cell>
          <cell r="BA1088" t="str">
            <v/>
          </cell>
          <cell r="BB1088" t="str">
            <v/>
          </cell>
          <cell r="BC1088" t="str">
            <v>Senkathir P</v>
          </cell>
          <cell r="BD1088" t="str">
            <v>Jayakumar</v>
          </cell>
          <cell r="BE1088" t="str">
            <v>Core</v>
          </cell>
          <cell r="BF1088" t="str">
            <v>Trade</v>
          </cell>
          <cell r="BG1088" t="str">
            <v>IN1</v>
          </cell>
          <cell r="BH1088" t="str">
            <v>I36</v>
          </cell>
          <cell r="BI1088" t="str">
            <v>I36</v>
          </cell>
          <cell r="BK1088" t="str">
            <v>INE</v>
          </cell>
          <cell r="BL1088" t="str">
            <v>INE</v>
          </cell>
          <cell r="BM1088" t="str">
            <v>TT3</v>
          </cell>
          <cell r="BN1088" t="str">
            <v>CS</v>
          </cell>
          <cell r="BS1088" t="str">
            <v>INLFMU</v>
          </cell>
          <cell r="BT1088" t="str">
            <v xml:space="preserve"> </v>
          </cell>
          <cell r="BU1088" t="str">
            <v>N</v>
          </cell>
          <cell r="BV1088" t="str">
            <v>N</v>
          </cell>
          <cell r="BW1088" t="str">
            <v>N</v>
          </cell>
          <cell r="BX1088" t="str">
            <v>Y</v>
          </cell>
          <cell r="BY1088" t="str">
            <v>N</v>
          </cell>
          <cell r="BZ1088" t="str">
            <v>N</v>
          </cell>
          <cell r="CA1088" t="str">
            <v>N</v>
          </cell>
          <cell r="CB1088" t="str">
            <v xml:space="preserve"> </v>
          </cell>
          <cell r="CC1088" t="str">
            <v>N</v>
          </cell>
          <cell r="CD1088">
            <v>413605</v>
          </cell>
          <cell r="CE1088">
            <v>414419</v>
          </cell>
          <cell r="CF1088">
            <v>414419</v>
          </cell>
          <cell r="CG1088">
            <v>414419</v>
          </cell>
          <cell r="CH1088">
            <v>414419</v>
          </cell>
          <cell r="CI1088">
            <v>414419</v>
          </cell>
          <cell r="CJ1088" t="str">
            <v>KKELLY1</v>
          </cell>
          <cell r="CK1088" t="str">
            <v/>
          </cell>
          <cell r="CM1088" t="str">
            <v/>
          </cell>
          <cell r="CN1088" t="str">
            <v>Check</v>
          </cell>
          <cell r="CO1088">
            <v>414419</v>
          </cell>
        </row>
        <row r="1089">
          <cell r="C1089">
            <v>414420</v>
          </cell>
          <cell r="D1089" t="str">
            <v>INLFMU</v>
          </cell>
          <cell r="E1089" t="str">
            <v>Mumbai</v>
          </cell>
          <cell r="F1089" t="str">
            <v>INO</v>
          </cell>
          <cell r="G1089" t="str">
            <v>AP1</v>
          </cell>
          <cell r="H1089" t="str">
            <v>INSOUT</v>
          </cell>
          <cell r="I1089" t="str">
            <v>KARIM NAGAR</v>
          </cell>
          <cell r="J1089" t="str">
            <v>Telangana</v>
          </cell>
          <cell r="K1089" t="str">
            <v>MumbaiKARIM NAGAR</v>
          </cell>
          <cell r="L1089">
            <v>3</v>
          </cell>
          <cell r="Q1089" t="str">
            <v>AKHIRA HOSPITAL</v>
          </cell>
          <cell r="R1089" t="str">
            <v>AKHIRA HOSPITAL</v>
          </cell>
          <cell r="S1089" t="str">
            <v>AKHIRA HOSPITAL</v>
          </cell>
          <cell r="T1089" t="str">
            <v>OPP: DISTRICT COURT</v>
          </cell>
          <cell r="U1089" t="str">
            <v>VAVILLAPALLYKARIM NAGAR</v>
          </cell>
          <cell r="V1089" t="str">
            <v xml:space="preserve"> </v>
          </cell>
          <cell r="W1089" t="str">
            <v xml:space="preserve"> </v>
          </cell>
          <cell r="X1089">
            <v>505001</v>
          </cell>
          <cell r="Y1089" t="str">
            <v>KARIM NAGAR</v>
          </cell>
          <cell r="Z1089" t="str">
            <v>IN</v>
          </cell>
          <cell r="AA1089" t="str">
            <v>I36</v>
          </cell>
          <cell r="AB1089" t="str">
            <v>AKHIRA HOSPITAL OPP: DISTRICT COURT VAVILLAPALLYKARIM NAGAR     KARIM NAGAR  ,Telangana Pin-505001 India</v>
          </cell>
          <cell r="AC1089" t="str">
            <v/>
          </cell>
          <cell r="AD1089" t="str">
            <v/>
          </cell>
          <cell r="AE1089" t="str">
            <v>99595 45555</v>
          </cell>
          <cell r="AG1089" t="str">
            <v>99595 45555</v>
          </cell>
          <cell r="AH1089" t="str">
            <v>99595 45555</v>
          </cell>
          <cell r="AI1089" t="str">
            <v/>
          </cell>
          <cell r="AJ1089" t="str">
            <v/>
          </cell>
          <cell r="AO1089" t="str">
            <v>Inactive</v>
          </cell>
          <cell r="AP1089" t="str">
            <v/>
          </cell>
          <cell r="AQ1089" t="str">
            <v>Direct</v>
          </cell>
          <cell r="AR1089" t="str">
            <v>AP &amp; Telangana</v>
          </cell>
          <cell r="AS1089" t="str">
            <v>TN+AP+TS+KL+BA+KA+SL+HD</v>
          </cell>
          <cell r="AT1089" t="str">
            <v>Inactive</v>
          </cell>
          <cell r="AU1089" t="str">
            <v>Okay</v>
          </cell>
          <cell r="AV1089" t="str">
            <v/>
          </cell>
          <cell r="AW1089" t="str">
            <v/>
          </cell>
          <cell r="AX1089" t="str">
            <v>Vigeedha</v>
          </cell>
          <cell r="AZ1089" t="str">
            <v>99595 45555</v>
          </cell>
          <cell r="BA1089" t="str">
            <v/>
          </cell>
          <cell r="BB1089" t="str">
            <v/>
          </cell>
          <cell r="BC1089" t="str">
            <v>Senkathir P</v>
          </cell>
          <cell r="BD1089" t="str">
            <v>Jayakumar</v>
          </cell>
          <cell r="BE1089" t="str">
            <v>Core</v>
          </cell>
          <cell r="BF1089" t="str">
            <v>Trade</v>
          </cell>
          <cell r="BG1089" t="str">
            <v>IN1</v>
          </cell>
          <cell r="BH1089" t="str">
            <v>I36</v>
          </cell>
          <cell r="BI1089" t="str">
            <v>I36</v>
          </cell>
          <cell r="BK1089" t="str">
            <v>INE</v>
          </cell>
          <cell r="BL1089" t="str">
            <v>INE</v>
          </cell>
          <cell r="BM1089" t="str">
            <v>TT3</v>
          </cell>
          <cell r="BN1089" t="str">
            <v>CS</v>
          </cell>
          <cell r="BS1089" t="str">
            <v>INLFMU</v>
          </cell>
          <cell r="BT1089" t="str">
            <v xml:space="preserve"> </v>
          </cell>
          <cell r="BU1089" t="str">
            <v>N</v>
          </cell>
          <cell r="BV1089" t="str">
            <v>N</v>
          </cell>
          <cell r="BW1089" t="str">
            <v>N</v>
          </cell>
          <cell r="BX1089" t="str">
            <v>Y</v>
          </cell>
          <cell r="BY1089" t="str">
            <v>N</v>
          </cell>
          <cell r="BZ1089" t="str">
            <v>N</v>
          </cell>
          <cell r="CA1089" t="str">
            <v>N</v>
          </cell>
          <cell r="CB1089" t="str">
            <v xml:space="preserve"> </v>
          </cell>
          <cell r="CC1089" t="str">
            <v>N</v>
          </cell>
          <cell r="CD1089">
            <v>413547</v>
          </cell>
          <cell r="CE1089">
            <v>414420</v>
          </cell>
          <cell r="CF1089">
            <v>414420</v>
          </cell>
          <cell r="CG1089">
            <v>414420</v>
          </cell>
          <cell r="CH1089">
            <v>414420</v>
          </cell>
          <cell r="CI1089">
            <v>414420</v>
          </cell>
          <cell r="CJ1089" t="str">
            <v>KKELLY1</v>
          </cell>
          <cell r="CK1089" t="str">
            <v/>
          </cell>
          <cell r="CM1089" t="str">
            <v/>
          </cell>
          <cell r="CN1089" t="str">
            <v>Check</v>
          </cell>
          <cell r="CO1089">
            <v>414420</v>
          </cell>
        </row>
        <row r="1090">
          <cell r="C1090">
            <v>414421</v>
          </cell>
          <cell r="D1090" t="str">
            <v>INLFMU</v>
          </cell>
          <cell r="E1090" t="str">
            <v>Mumbai</v>
          </cell>
          <cell r="F1090" t="str">
            <v>INO</v>
          </cell>
          <cell r="G1090" t="str">
            <v>AP1</v>
          </cell>
          <cell r="H1090" t="str">
            <v>INSOUT</v>
          </cell>
          <cell r="I1090" t="str">
            <v>NIZAMABAD</v>
          </cell>
          <cell r="J1090" t="str">
            <v>Telangana</v>
          </cell>
          <cell r="K1090" t="str">
            <v>MumbaiNIZAMABAD</v>
          </cell>
          <cell r="L1090">
            <v>5</v>
          </cell>
          <cell r="Q1090" t="str">
            <v>KIDS CARE EMERGENCY CHILDREN'S</v>
          </cell>
          <cell r="R1090" t="str">
            <v>KIDS CARE EMERGENCY CHILDRENS</v>
          </cell>
          <cell r="S1090" t="str">
            <v>KIDS CARE EMERGENCY CHILDREN'S</v>
          </cell>
          <cell r="T1090" t="str">
            <v>KHALEELAWADI</v>
          </cell>
          <cell r="U1090" t="str">
            <v xml:space="preserve"> </v>
          </cell>
          <cell r="V1090" t="str">
            <v xml:space="preserve"> </v>
          </cell>
          <cell r="W1090" t="str">
            <v xml:space="preserve"> </v>
          </cell>
          <cell r="X1090">
            <v>506001</v>
          </cell>
          <cell r="Y1090" t="str">
            <v>NIZAMABAD</v>
          </cell>
          <cell r="Z1090" t="str">
            <v>IN</v>
          </cell>
          <cell r="AA1090" t="str">
            <v>I36</v>
          </cell>
          <cell r="AB1090" t="str">
            <v>KIDS CARE EMERGENCY CHILDREN'S KHALEELAWADI       NIZAMABAD  ,Telangana Pin-506001 India</v>
          </cell>
          <cell r="AC1090" t="str">
            <v/>
          </cell>
          <cell r="AD1090" t="str">
            <v/>
          </cell>
          <cell r="AE1090" t="str">
            <v>08462 - 222371</v>
          </cell>
          <cell r="AG1090" t="str">
            <v>08462 - 222371</v>
          </cell>
          <cell r="AH1090" t="str">
            <v>08462 - 222371</v>
          </cell>
          <cell r="AI1090" t="str">
            <v/>
          </cell>
          <cell r="AJ1090" t="str">
            <v/>
          </cell>
          <cell r="AO1090" t="str">
            <v>Inactive</v>
          </cell>
          <cell r="AP1090" t="str">
            <v/>
          </cell>
          <cell r="AQ1090" t="str">
            <v>Direct</v>
          </cell>
          <cell r="AR1090" t="str">
            <v>AP &amp; Telangana</v>
          </cell>
          <cell r="AS1090" t="str">
            <v>TN+AP+TS+KL+BA+KA+SL+HD</v>
          </cell>
          <cell r="AT1090" t="str">
            <v>Inactive</v>
          </cell>
          <cell r="AU1090" t="str">
            <v>Okay</v>
          </cell>
          <cell r="AV1090" t="str">
            <v/>
          </cell>
          <cell r="AW1090" t="str">
            <v/>
          </cell>
          <cell r="AX1090" t="str">
            <v>Vigeedha</v>
          </cell>
          <cell r="AZ1090" t="str">
            <v>08462 - 222371</v>
          </cell>
          <cell r="BA1090" t="str">
            <v/>
          </cell>
          <cell r="BB1090" t="str">
            <v/>
          </cell>
          <cell r="BC1090" t="str">
            <v>Senkathir P</v>
          </cell>
          <cell r="BD1090" t="str">
            <v>Jayakumar</v>
          </cell>
          <cell r="BE1090" t="str">
            <v>Core</v>
          </cell>
          <cell r="BF1090" t="str">
            <v>Trade</v>
          </cell>
          <cell r="BG1090" t="str">
            <v>IN1</v>
          </cell>
          <cell r="BH1090" t="str">
            <v>I36</v>
          </cell>
          <cell r="BI1090" t="str">
            <v>I36</v>
          </cell>
          <cell r="BK1090" t="str">
            <v>INE</v>
          </cell>
          <cell r="BL1090" t="str">
            <v>INE</v>
          </cell>
          <cell r="BM1090" t="str">
            <v>TT5</v>
          </cell>
          <cell r="BN1090" t="str">
            <v>CS</v>
          </cell>
          <cell r="BS1090" t="str">
            <v>INLFMU</v>
          </cell>
          <cell r="BT1090" t="str">
            <v xml:space="preserve"> </v>
          </cell>
          <cell r="BU1090" t="str">
            <v>N</v>
          </cell>
          <cell r="BV1090" t="str">
            <v>N</v>
          </cell>
          <cell r="BW1090" t="str">
            <v>N</v>
          </cell>
          <cell r="BX1090" t="str">
            <v>Y</v>
          </cell>
          <cell r="BY1090" t="str">
            <v>N</v>
          </cell>
          <cell r="BZ1090" t="str">
            <v>N</v>
          </cell>
          <cell r="CA1090" t="str">
            <v>N</v>
          </cell>
          <cell r="CB1090" t="str">
            <v xml:space="preserve"> </v>
          </cell>
          <cell r="CC1090" t="str">
            <v>N</v>
          </cell>
          <cell r="CD1090">
            <v>413547</v>
          </cell>
          <cell r="CE1090">
            <v>414421</v>
          </cell>
          <cell r="CF1090">
            <v>414421</v>
          </cell>
          <cell r="CG1090">
            <v>414421</v>
          </cell>
          <cell r="CH1090">
            <v>414421</v>
          </cell>
          <cell r="CI1090">
            <v>414421</v>
          </cell>
          <cell r="CJ1090" t="str">
            <v>KKELLY1</v>
          </cell>
          <cell r="CK1090" t="str">
            <v/>
          </cell>
          <cell r="CM1090" t="str">
            <v/>
          </cell>
          <cell r="CN1090" t="str">
            <v>Check</v>
          </cell>
          <cell r="CO1090">
            <v>414421</v>
          </cell>
        </row>
        <row r="1091">
          <cell r="C1091">
            <v>414423</v>
          </cell>
          <cell r="D1091" t="str">
            <v>INLFMU</v>
          </cell>
          <cell r="E1091" t="str">
            <v>Mumbai</v>
          </cell>
          <cell r="F1091" t="str">
            <v>INO</v>
          </cell>
          <cell r="G1091" t="str">
            <v>AP1</v>
          </cell>
          <cell r="H1091" t="str">
            <v>INSOUT</v>
          </cell>
          <cell r="I1091" t="str">
            <v>KARIM NAGAR</v>
          </cell>
          <cell r="J1091" t="str">
            <v>Telangana</v>
          </cell>
          <cell r="K1091" t="str">
            <v>MumbaiKARIM NAGAR</v>
          </cell>
          <cell r="L1091">
            <v>3</v>
          </cell>
          <cell r="M1091" t="str">
            <v>36AAAAA2002K1ZC</v>
          </cell>
          <cell r="Q1091" t="str">
            <v>CHALMEDA ANAND RAO INSTITUTE OF MED</v>
          </cell>
          <cell r="R1091" t="str">
            <v>CHALMEDA ANAND RAO INSTITUTE OF MED</v>
          </cell>
          <cell r="S1091" t="str">
            <v>CHALMEDA ANAND RAO INSTITUTE OF MED</v>
          </cell>
          <cell r="T1091" t="str">
            <v>BOMMAKAL VILLAGE</v>
          </cell>
          <cell r="U1091" t="str">
            <v>KARIM NAGAR</v>
          </cell>
          <cell r="V1091" t="str">
            <v xml:space="preserve"> </v>
          </cell>
          <cell r="W1091" t="str">
            <v xml:space="preserve"> </v>
          </cell>
          <cell r="X1091">
            <v>505001</v>
          </cell>
          <cell r="Y1091" t="str">
            <v>KARIM NAGAR</v>
          </cell>
          <cell r="Z1091" t="str">
            <v>IN</v>
          </cell>
          <cell r="AA1091" t="str">
            <v>I36</v>
          </cell>
          <cell r="AB1091" t="str">
            <v>CHALMEDA ANAND RAO INSTITUTE OF MED BOMMAKAL VILLAGE KARIM NAGAR     KARIM NAGAR  ,Telangana Pin-505001 India</v>
          </cell>
          <cell r="AC1091" t="str">
            <v/>
          </cell>
          <cell r="AD1091" t="str">
            <v/>
          </cell>
          <cell r="AE1091" t="str">
            <v>0878-2285565</v>
          </cell>
          <cell r="AG1091" t="str">
            <v>0878-2285565</v>
          </cell>
          <cell r="AH1091" t="str">
            <v>0878-2285565</v>
          </cell>
          <cell r="AI1091" t="str">
            <v/>
          </cell>
          <cell r="AJ1091" t="str">
            <v/>
          </cell>
          <cell r="AO1091" t="str">
            <v>Inactive</v>
          </cell>
          <cell r="AP1091" t="str">
            <v/>
          </cell>
          <cell r="AQ1091" t="str">
            <v>Direct</v>
          </cell>
          <cell r="AR1091" t="str">
            <v>AP &amp; Telangana</v>
          </cell>
          <cell r="AS1091" t="str">
            <v>TN+AP+TS+KL+BA+KA+SL+HD</v>
          </cell>
          <cell r="AT1091" t="str">
            <v>Inactive</v>
          </cell>
          <cell r="AU1091" t="str">
            <v>Okay</v>
          </cell>
          <cell r="AV1091" t="str">
            <v/>
          </cell>
          <cell r="AW1091" t="str">
            <v/>
          </cell>
          <cell r="AX1091" t="str">
            <v>Vigeedha</v>
          </cell>
          <cell r="AZ1091" t="str">
            <v>0878-2285565</v>
          </cell>
          <cell r="BA1091" t="str">
            <v/>
          </cell>
          <cell r="BB1091" t="str">
            <v/>
          </cell>
          <cell r="BC1091" t="str">
            <v>Senkathir P</v>
          </cell>
          <cell r="BD1091" t="str">
            <v>Jayakumar</v>
          </cell>
          <cell r="BE1091" t="str">
            <v>Core</v>
          </cell>
          <cell r="BF1091" t="str">
            <v>Trade</v>
          </cell>
          <cell r="BG1091" t="str">
            <v>IN1</v>
          </cell>
          <cell r="BH1091" t="str">
            <v>I36</v>
          </cell>
          <cell r="BI1091" t="str">
            <v>I36</v>
          </cell>
          <cell r="BK1091" t="str">
            <v>INE</v>
          </cell>
          <cell r="BL1091" t="str">
            <v>INE</v>
          </cell>
          <cell r="BM1091" t="str">
            <v>TT3</v>
          </cell>
          <cell r="BN1091" t="str">
            <v>CS</v>
          </cell>
          <cell r="BS1091" t="str">
            <v>INLFMU</v>
          </cell>
          <cell r="BT1091" t="str">
            <v xml:space="preserve"> </v>
          </cell>
          <cell r="BU1091" t="str">
            <v>N</v>
          </cell>
          <cell r="BV1091" t="str">
            <v>N</v>
          </cell>
          <cell r="BW1091" t="str">
            <v>N</v>
          </cell>
          <cell r="BX1091" t="str">
            <v>Y</v>
          </cell>
          <cell r="BY1091" t="str">
            <v>N</v>
          </cell>
          <cell r="BZ1091" t="str">
            <v>N</v>
          </cell>
          <cell r="CA1091" t="str">
            <v>N</v>
          </cell>
          <cell r="CB1091" t="str">
            <v xml:space="preserve"> </v>
          </cell>
          <cell r="CC1091" t="str">
            <v>N</v>
          </cell>
          <cell r="CD1091">
            <v>413547</v>
          </cell>
          <cell r="CE1091">
            <v>414423</v>
          </cell>
          <cell r="CF1091">
            <v>414423</v>
          </cell>
          <cell r="CG1091">
            <v>414423</v>
          </cell>
          <cell r="CH1091">
            <v>414423</v>
          </cell>
          <cell r="CI1091">
            <v>414423</v>
          </cell>
          <cell r="CJ1091" t="str">
            <v>KKELLY1</v>
          </cell>
          <cell r="CK1091" t="str">
            <v/>
          </cell>
          <cell r="CM1091" t="str">
            <v/>
          </cell>
          <cell r="CN1091" t="str">
            <v>Check</v>
          </cell>
          <cell r="CO1091">
            <v>414423</v>
          </cell>
        </row>
        <row r="1092">
          <cell r="C1092">
            <v>414426</v>
          </cell>
          <cell r="D1092" t="str">
            <v>INLFCH</v>
          </cell>
          <cell r="E1092" t="str">
            <v>Chennai</v>
          </cell>
          <cell r="F1092" t="str">
            <v>INO</v>
          </cell>
          <cell r="G1092" t="str">
            <v>BA1</v>
          </cell>
          <cell r="H1092" t="str">
            <v>INSOUT</v>
          </cell>
          <cell r="I1092" t="str">
            <v>Bangalore</v>
          </cell>
          <cell r="J1092" t="str">
            <v>Karnataka</v>
          </cell>
          <cell r="K1092" t="str">
            <v>ChennaiBangalore</v>
          </cell>
          <cell r="L1092">
            <v>3</v>
          </cell>
          <cell r="Q1092" t="str">
            <v>Sonamani Elangbam</v>
          </cell>
          <cell r="R1092" t="str">
            <v>SONAMANI ELANGBAM</v>
          </cell>
          <cell r="S1092" t="str">
            <v>Sonamani Elangbam</v>
          </cell>
          <cell r="T1092" t="str">
            <v>No: 118/1 Victoria Road</v>
          </cell>
          <cell r="U1092" t="str">
            <v xml:space="preserve"> </v>
          </cell>
          <cell r="V1092" t="str">
            <v>Corporation Quarters</v>
          </cell>
          <cell r="W1092" t="str">
            <v xml:space="preserve"> </v>
          </cell>
          <cell r="X1092">
            <v>560047</v>
          </cell>
          <cell r="Y1092" t="str">
            <v>Bangalore</v>
          </cell>
          <cell r="Z1092" t="str">
            <v>IN</v>
          </cell>
          <cell r="AA1092" t="str">
            <v>I29</v>
          </cell>
          <cell r="AB1092" t="str">
            <v>Sonamani Elangbam No: 118/1 Victoria Road   Corporation Quarters   Bangalore  ,Karnataka Pin-560047 India</v>
          </cell>
          <cell r="AC1092" t="str">
            <v/>
          </cell>
          <cell r="AD1092" t="str">
            <v/>
          </cell>
          <cell r="AE1092" t="str">
            <v>9743213803</v>
          </cell>
          <cell r="AG1092" t="str">
            <v>9743213803</v>
          </cell>
          <cell r="AH1092" t="str">
            <v>9743213803</v>
          </cell>
          <cell r="AI1092" t="str">
            <v/>
          </cell>
          <cell r="AJ1092" t="str">
            <v/>
          </cell>
          <cell r="AO1092" t="str">
            <v>Active</v>
          </cell>
          <cell r="AP1092" t="str">
            <v/>
          </cell>
          <cell r="AQ1092" t="str">
            <v>Employee</v>
          </cell>
          <cell r="AR1092" t="str">
            <v>Bangalore</v>
          </cell>
          <cell r="AS1092" t="str">
            <v>TN+AP+TS+KL+BA+KA+SL+HD</v>
          </cell>
          <cell r="AT1092" t="str">
            <v>Active</v>
          </cell>
          <cell r="AU1092" t="str">
            <v>Okay</v>
          </cell>
          <cell r="AV1092" t="str">
            <v/>
          </cell>
          <cell r="AW1092" t="str">
            <v>Active Employee</v>
          </cell>
          <cell r="AX1092" t="str">
            <v>Vigeedha</v>
          </cell>
          <cell r="AZ1092">
            <v>9743213803</v>
          </cell>
          <cell r="BA1092" t="str">
            <v/>
          </cell>
          <cell r="BB1092" t="str">
            <v/>
          </cell>
          <cell r="BC1092" t="str">
            <v>Senkathir P</v>
          </cell>
          <cell r="BD1092" t="str">
            <v>Jayakumar</v>
          </cell>
          <cell r="BE1092" t="str">
            <v>Others</v>
          </cell>
          <cell r="BF1092" t="str">
            <v>Others</v>
          </cell>
          <cell r="BG1092" t="str">
            <v>IN1</v>
          </cell>
          <cell r="BH1092" t="str">
            <v>I29</v>
          </cell>
          <cell r="BI1092" t="str">
            <v>I29</v>
          </cell>
          <cell r="BJ1092" t="str">
            <v/>
          </cell>
          <cell r="BK1092" t="str">
            <v>INE</v>
          </cell>
          <cell r="BL1092" t="str">
            <v>INE</v>
          </cell>
          <cell r="BM1092" t="str">
            <v>TT3</v>
          </cell>
          <cell r="BN1092" t="str">
            <v/>
          </cell>
          <cell r="BS1092" t="str">
            <v>INLFCH</v>
          </cell>
          <cell r="BT1092" t="str">
            <v xml:space="preserve"> </v>
          </cell>
          <cell r="BU1092" t="str">
            <v>N</v>
          </cell>
          <cell r="BV1092" t="str">
            <v>N</v>
          </cell>
          <cell r="BW1092" t="str">
            <v>N</v>
          </cell>
          <cell r="BX1092" t="str">
            <v>Y</v>
          </cell>
          <cell r="BY1092" t="str">
            <v>N</v>
          </cell>
          <cell r="BZ1092" t="str">
            <v>N</v>
          </cell>
          <cell r="CA1092" t="str">
            <v>N</v>
          </cell>
          <cell r="CB1092" t="str">
            <v xml:space="preserve"> </v>
          </cell>
          <cell r="CC1092" t="str">
            <v>N</v>
          </cell>
          <cell r="CD1092">
            <v>414426</v>
          </cell>
          <cell r="CE1092">
            <v>414426</v>
          </cell>
          <cell r="CF1092">
            <v>414426</v>
          </cell>
          <cell r="CG1092">
            <v>414426</v>
          </cell>
          <cell r="CH1092">
            <v>414426</v>
          </cell>
          <cell r="CI1092">
            <v>414426</v>
          </cell>
          <cell r="CJ1092" t="str">
            <v>KKELLY1</v>
          </cell>
          <cell r="CK1092" t="str">
            <v/>
          </cell>
          <cell r="CM1092" t="str">
            <v/>
          </cell>
          <cell r="CN1092" t="str">
            <v>Check</v>
          </cell>
          <cell r="CO1092">
            <v>414426</v>
          </cell>
        </row>
        <row r="1093">
          <cell r="C1093">
            <v>414427</v>
          </cell>
          <cell r="D1093" t="str">
            <v>INLFCH</v>
          </cell>
          <cell r="E1093" t="str">
            <v>Chennai</v>
          </cell>
          <cell r="F1093" t="str">
            <v>INO</v>
          </cell>
          <cell r="G1093" t="str">
            <v>BA1</v>
          </cell>
          <cell r="H1093" t="str">
            <v>INSOUT</v>
          </cell>
          <cell r="I1093" t="str">
            <v>Bangalore</v>
          </cell>
          <cell r="J1093" t="str">
            <v>Karnataka</v>
          </cell>
          <cell r="K1093" t="str">
            <v>ChennaiBangalore</v>
          </cell>
          <cell r="L1093">
            <v>3</v>
          </cell>
          <cell r="Q1093" t="str">
            <v>Anit Nair</v>
          </cell>
          <cell r="R1093" t="str">
            <v>ANIT NAIR</v>
          </cell>
          <cell r="S1093" t="str">
            <v>Anit Nair</v>
          </cell>
          <cell r="T1093" t="str">
            <v>C-408 Purva Heights</v>
          </cell>
          <cell r="U1093" t="str">
            <v>Banerghatta Road</v>
          </cell>
          <cell r="V1093" t="str">
            <v>Bilekhalli</v>
          </cell>
          <cell r="W1093" t="str">
            <v xml:space="preserve"> </v>
          </cell>
          <cell r="X1093">
            <v>560076</v>
          </cell>
          <cell r="Y1093" t="str">
            <v>Bangalore</v>
          </cell>
          <cell r="Z1093" t="str">
            <v>IN</v>
          </cell>
          <cell r="AA1093" t="str">
            <v>I29</v>
          </cell>
          <cell r="AB1093" t="str">
            <v>Anit Nair C-408 Purva Heights Banerghatta Road Bilekhalli   Bangalore  ,Karnataka Pin-560076 India</v>
          </cell>
          <cell r="AC1093" t="str">
            <v/>
          </cell>
          <cell r="AD1093" t="str">
            <v/>
          </cell>
          <cell r="AE1093" t="str">
            <v>9619142386</v>
          </cell>
          <cell r="AG1093" t="str">
            <v>9619142386</v>
          </cell>
          <cell r="AH1093" t="str">
            <v>9619142386</v>
          </cell>
          <cell r="AI1093" t="str">
            <v/>
          </cell>
          <cell r="AJ1093" t="str">
            <v/>
          </cell>
          <cell r="AO1093" t="str">
            <v>Inactive</v>
          </cell>
          <cell r="AP1093" t="str">
            <v/>
          </cell>
          <cell r="AQ1093" t="str">
            <v>Employee</v>
          </cell>
          <cell r="AR1093" t="str">
            <v>Bangalore</v>
          </cell>
          <cell r="AS1093" t="str">
            <v>TN+AP+TS+KL+BA+KA+SL+HD</v>
          </cell>
          <cell r="AT1093" t="str">
            <v>Inactive</v>
          </cell>
          <cell r="AU1093" t="str">
            <v>Okay</v>
          </cell>
          <cell r="AV1093" t="str">
            <v/>
          </cell>
          <cell r="AW1093" t="str">
            <v/>
          </cell>
          <cell r="AX1093" t="str">
            <v>Vigeedha</v>
          </cell>
          <cell r="AZ1093" t="str">
            <v>9619142386</v>
          </cell>
          <cell r="BA1093" t="str">
            <v/>
          </cell>
          <cell r="BB1093" t="str">
            <v/>
          </cell>
          <cell r="BC1093" t="str">
            <v>Senkathir P</v>
          </cell>
          <cell r="BD1093" t="str">
            <v>Jayakumar</v>
          </cell>
          <cell r="BE1093" t="str">
            <v>Others</v>
          </cell>
          <cell r="BF1093" t="str">
            <v>Others</v>
          </cell>
          <cell r="BG1093" t="str">
            <v>IN1</v>
          </cell>
          <cell r="BH1093" t="str">
            <v>I29</v>
          </cell>
          <cell r="BI1093" t="str">
            <v>I29</v>
          </cell>
          <cell r="BJ1093" t="str">
            <v/>
          </cell>
          <cell r="BK1093" t="str">
            <v>INE</v>
          </cell>
          <cell r="BL1093" t="str">
            <v>INE</v>
          </cell>
          <cell r="BM1093" t="str">
            <v>TT3</v>
          </cell>
          <cell r="BN1093" t="str">
            <v/>
          </cell>
          <cell r="BS1093" t="str">
            <v>INLFCH</v>
          </cell>
          <cell r="BT1093" t="str">
            <v xml:space="preserve"> </v>
          </cell>
          <cell r="BU1093" t="str">
            <v>N</v>
          </cell>
          <cell r="BV1093" t="str">
            <v>N</v>
          </cell>
          <cell r="BW1093" t="str">
            <v>N</v>
          </cell>
          <cell r="BX1093" t="str">
            <v>Y</v>
          </cell>
          <cell r="BY1093" t="str">
            <v>N</v>
          </cell>
          <cell r="BZ1093" t="str">
            <v>N</v>
          </cell>
          <cell r="CA1093" t="str">
            <v>N</v>
          </cell>
          <cell r="CB1093" t="str">
            <v xml:space="preserve"> </v>
          </cell>
          <cell r="CC1093" t="str">
            <v>N</v>
          </cell>
          <cell r="CD1093">
            <v>414427</v>
          </cell>
          <cell r="CE1093">
            <v>414427</v>
          </cell>
          <cell r="CF1093">
            <v>414427</v>
          </cell>
          <cell r="CG1093">
            <v>414427</v>
          </cell>
          <cell r="CH1093">
            <v>414427</v>
          </cell>
          <cell r="CI1093">
            <v>414427</v>
          </cell>
          <cell r="CJ1093" t="str">
            <v>KKELLY1</v>
          </cell>
          <cell r="CK1093" t="str">
            <v/>
          </cell>
          <cell r="CM1093" t="str">
            <v/>
          </cell>
          <cell r="CN1093" t="str">
            <v>Check</v>
          </cell>
          <cell r="CO1093">
            <v>414427</v>
          </cell>
        </row>
        <row r="1094">
          <cell r="C1094">
            <v>414428</v>
          </cell>
          <cell r="D1094" t="str">
            <v>INLFCH</v>
          </cell>
          <cell r="E1094" t="str">
            <v>Chennai</v>
          </cell>
          <cell r="F1094" t="str">
            <v>INO</v>
          </cell>
          <cell r="G1094" t="str">
            <v>BA1</v>
          </cell>
          <cell r="H1094" t="str">
            <v>INSOUT</v>
          </cell>
          <cell r="I1094" t="str">
            <v>Bangalore</v>
          </cell>
          <cell r="J1094" t="str">
            <v>Karnataka</v>
          </cell>
          <cell r="K1094" t="str">
            <v>ChennaiBangalore</v>
          </cell>
          <cell r="L1094">
            <v>3</v>
          </cell>
          <cell r="Q1094" t="str">
            <v>Sameer Ahmed</v>
          </cell>
          <cell r="R1094" t="str">
            <v>SAMEER AHMED</v>
          </cell>
          <cell r="S1094" t="str">
            <v>Sameer Ahmed</v>
          </cell>
          <cell r="T1094" t="str">
            <v>C/o. Sayeeda Salam Manzil # 224</v>
          </cell>
          <cell r="U1094" t="str">
            <v>1st Cross Umerbagh Extn</v>
          </cell>
          <cell r="V1094" t="str">
            <v>J.P. Nagar Post</v>
          </cell>
          <cell r="W1094" t="str">
            <v xml:space="preserve"> </v>
          </cell>
          <cell r="X1094">
            <v>560078</v>
          </cell>
          <cell r="Y1094" t="str">
            <v>Bangalore</v>
          </cell>
          <cell r="Z1094" t="str">
            <v>IN</v>
          </cell>
          <cell r="AA1094" t="str">
            <v>I29</v>
          </cell>
          <cell r="AB1094" t="str">
            <v>Sameer Ahmed C/o. Sayeeda Salam Manzil # 224 1st Cross Umerbagh Extn J.P. Nagar Post   Bangalore  ,Karnataka Pin-560078 India</v>
          </cell>
          <cell r="AC1094" t="str">
            <v/>
          </cell>
          <cell r="AD1094" t="str">
            <v/>
          </cell>
          <cell r="AE1094" t="str">
            <v>9341005727</v>
          </cell>
          <cell r="AG1094" t="str">
            <v>9341005727</v>
          </cell>
          <cell r="AH1094" t="str">
            <v>9341005727</v>
          </cell>
          <cell r="AI1094" t="str">
            <v/>
          </cell>
          <cell r="AJ1094" t="str">
            <v/>
          </cell>
          <cell r="AO1094" t="str">
            <v>Active</v>
          </cell>
          <cell r="AP1094" t="str">
            <v/>
          </cell>
          <cell r="AQ1094" t="str">
            <v>Employee</v>
          </cell>
          <cell r="AR1094" t="str">
            <v>Bangalore</v>
          </cell>
          <cell r="AS1094" t="str">
            <v>TN+AP+TS+KL+BA+KA+SL+HD</v>
          </cell>
          <cell r="AT1094" t="str">
            <v>Active</v>
          </cell>
          <cell r="AU1094" t="str">
            <v>Okay</v>
          </cell>
          <cell r="AV1094" t="str">
            <v/>
          </cell>
          <cell r="AW1094" t="str">
            <v>Active Employee</v>
          </cell>
          <cell r="AX1094" t="str">
            <v>Vigeedha</v>
          </cell>
          <cell r="AZ1094">
            <v>9341005727</v>
          </cell>
          <cell r="BA1094" t="str">
            <v/>
          </cell>
          <cell r="BB1094" t="str">
            <v/>
          </cell>
          <cell r="BC1094" t="str">
            <v>Senkathir P</v>
          </cell>
          <cell r="BD1094" t="str">
            <v>Jayakumar</v>
          </cell>
          <cell r="BE1094" t="str">
            <v>Others</v>
          </cell>
          <cell r="BF1094" t="str">
            <v>Others</v>
          </cell>
          <cell r="BG1094" t="str">
            <v>IN1</v>
          </cell>
          <cell r="BH1094" t="str">
            <v>I29</v>
          </cell>
          <cell r="BI1094" t="str">
            <v>I29</v>
          </cell>
          <cell r="BJ1094" t="str">
            <v/>
          </cell>
          <cell r="BK1094" t="str">
            <v>INE</v>
          </cell>
          <cell r="BL1094" t="str">
            <v>INE</v>
          </cell>
          <cell r="BM1094" t="str">
            <v>TT3</v>
          </cell>
          <cell r="BN1094" t="str">
            <v/>
          </cell>
          <cell r="BS1094" t="str">
            <v>INLFCH</v>
          </cell>
          <cell r="BT1094" t="str">
            <v xml:space="preserve"> </v>
          </cell>
          <cell r="BU1094" t="str">
            <v>N</v>
          </cell>
          <cell r="BV1094" t="str">
            <v>N</v>
          </cell>
          <cell r="BW1094" t="str">
            <v>N</v>
          </cell>
          <cell r="BX1094" t="str">
            <v>Y</v>
          </cell>
          <cell r="BY1094" t="str">
            <v>N</v>
          </cell>
          <cell r="BZ1094" t="str">
            <v>N</v>
          </cell>
          <cell r="CA1094" t="str">
            <v>N</v>
          </cell>
          <cell r="CB1094" t="str">
            <v xml:space="preserve"> </v>
          </cell>
          <cell r="CC1094" t="str">
            <v>N</v>
          </cell>
          <cell r="CD1094">
            <v>414428</v>
          </cell>
          <cell r="CE1094">
            <v>414428</v>
          </cell>
          <cell r="CF1094">
            <v>414428</v>
          </cell>
          <cell r="CG1094">
            <v>414428</v>
          </cell>
          <cell r="CH1094">
            <v>414428</v>
          </cell>
          <cell r="CI1094">
            <v>414428</v>
          </cell>
          <cell r="CJ1094" t="str">
            <v>KKELLY1</v>
          </cell>
          <cell r="CK1094" t="str">
            <v/>
          </cell>
          <cell r="CM1094" t="str">
            <v/>
          </cell>
          <cell r="CN1094" t="str">
            <v>Check</v>
          </cell>
          <cell r="CO1094">
            <v>414428</v>
          </cell>
        </row>
        <row r="1095">
          <cell r="C1095">
            <v>414429</v>
          </cell>
          <cell r="D1095" t="str">
            <v>INLFMU</v>
          </cell>
          <cell r="E1095" t="str">
            <v>Mumbai</v>
          </cell>
          <cell r="F1095" t="str">
            <v>INO</v>
          </cell>
          <cell r="G1095" t="str">
            <v>TN1</v>
          </cell>
          <cell r="H1095" t="str">
            <v>INSOUT</v>
          </cell>
          <cell r="I1095" t="str">
            <v>Chennai</v>
          </cell>
          <cell r="J1095" t="str">
            <v>Tamil Nadu</v>
          </cell>
          <cell r="K1095" t="str">
            <v>MumbaiChennai</v>
          </cell>
          <cell r="L1095">
            <v>3</v>
          </cell>
          <cell r="Q1095" t="str">
            <v>Kalyan Sattaru</v>
          </cell>
          <cell r="R1095" t="str">
            <v>KALYAN SATTARU</v>
          </cell>
          <cell r="S1095" t="str">
            <v>Kalyan Sattaru</v>
          </cell>
          <cell r="T1095" t="str">
            <v>C/o.Johnson &amp; Johnson Ltd.</v>
          </cell>
          <cell r="U1095" t="str">
            <v>Old # 499 New # 632 Anna Salai</v>
          </cell>
          <cell r="V1095" t="str">
            <v>Teynampet</v>
          </cell>
          <cell r="W1095" t="str">
            <v xml:space="preserve"> </v>
          </cell>
          <cell r="X1095">
            <v>600018</v>
          </cell>
          <cell r="Y1095" t="str">
            <v>Chennai</v>
          </cell>
          <cell r="Z1095" t="str">
            <v>IN</v>
          </cell>
          <cell r="AA1095" t="str">
            <v>I33</v>
          </cell>
          <cell r="AB1095" t="str">
            <v>Kalyan Sattaru C/o.Johnson &amp; Johnson Ltd. Old # 499 New # 632 Anna Salai Teynampet   Chennai  ,Tamil Nadu Pin-600018 India</v>
          </cell>
          <cell r="AC1095" t="str">
            <v/>
          </cell>
          <cell r="AD1095" t="str">
            <v/>
          </cell>
          <cell r="AE1095" t="str">
            <v>9833540349</v>
          </cell>
          <cell r="AG1095" t="str">
            <v>9833540349</v>
          </cell>
          <cell r="AH1095" t="str">
            <v>9833540349</v>
          </cell>
          <cell r="AI1095" t="str">
            <v/>
          </cell>
          <cell r="AJ1095" t="str">
            <v/>
          </cell>
          <cell r="AO1095" t="str">
            <v>Inactive</v>
          </cell>
          <cell r="AP1095" t="str">
            <v/>
          </cell>
          <cell r="AQ1095" t="str">
            <v>Employee</v>
          </cell>
          <cell r="AR1095" t="str">
            <v>TN 1</v>
          </cell>
          <cell r="AS1095" t="str">
            <v>TN+AP+TS+KL+BA+KA+SL+HD</v>
          </cell>
          <cell r="AT1095" t="str">
            <v>Inactive</v>
          </cell>
          <cell r="AU1095" t="str">
            <v>Okay</v>
          </cell>
          <cell r="AV1095" t="str">
            <v/>
          </cell>
          <cell r="AW1095" t="str">
            <v/>
          </cell>
          <cell r="AX1095" t="str">
            <v>Vigeedha</v>
          </cell>
          <cell r="AZ1095" t="str">
            <v>9833540349</v>
          </cell>
          <cell r="BA1095" t="str">
            <v/>
          </cell>
          <cell r="BB1095" t="str">
            <v/>
          </cell>
          <cell r="BC1095" t="str">
            <v>Karthikeyan B</v>
          </cell>
          <cell r="BD1095" t="str">
            <v>Jayakumar</v>
          </cell>
          <cell r="BE1095" t="str">
            <v>Others</v>
          </cell>
          <cell r="BF1095" t="str">
            <v>Others</v>
          </cell>
          <cell r="BG1095" t="str">
            <v>IN1</v>
          </cell>
          <cell r="BH1095" t="str">
            <v>I33</v>
          </cell>
          <cell r="BI1095" t="str">
            <v>I33</v>
          </cell>
          <cell r="BJ1095" t="str">
            <v/>
          </cell>
          <cell r="BK1095" t="str">
            <v>INE</v>
          </cell>
          <cell r="BL1095" t="str">
            <v>INE</v>
          </cell>
          <cell r="BM1095" t="str">
            <v>TT3</v>
          </cell>
          <cell r="BN1095" t="str">
            <v/>
          </cell>
          <cell r="BS1095" t="str">
            <v>INLFMU</v>
          </cell>
          <cell r="BT1095" t="str">
            <v xml:space="preserve"> </v>
          </cell>
          <cell r="BU1095" t="str">
            <v>N</v>
          </cell>
          <cell r="BV1095" t="str">
            <v>N</v>
          </cell>
          <cell r="BW1095" t="str">
            <v>N</v>
          </cell>
          <cell r="BX1095" t="str">
            <v>Y</v>
          </cell>
          <cell r="BY1095" t="str">
            <v>N</v>
          </cell>
          <cell r="BZ1095" t="str">
            <v>N</v>
          </cell>
          <cell r="CA1095" t="str">
            <v>N</v>
          </cell>
          <cell r="CB1095" t="str">
            <v xml:space="preserve"> </v>
          </cell>
          <cell r="CC1095" t="str">
            <v>N</v>
          </cell>
          <cell r="CD1095">
            <v>414429</v>
          </cell>
          <cell r="CE1095">
            <v>414429</v>
          </cell>
          <cell r="CF1095">
            <v>414429</v>
          </cell>
          <cell r="CG1095">
            <v>414429</v>
          </cell>
          <cell r="CH1095">
            <v>414429</v>
          </cell>
          <cell r="CI1095">
            <v>414429</v>
          </cell>
          <cell r="CJ1095" t="str">
            <v>KKELLY1</v>
          </cell>
          <cell r="CK1095" t="str">
            <v/>
          </cell>
          <cell r="CM1095" t="str">
            <v/>
          </cell>
          <cell r="CN1095" t="str">
            <v>Check</v>
          </cell>
          <cell r="CO1095">
            <v>414429</v>
          </cell>
        </row>
        <row r="1096">
          <cell r="C1096">
            <v>414430</v>
          </cell>
          <cell r="D1096" t="str">
            <v>INLFCH</v>
          </cell>
          <cell r="E1096" t="str">
            <v>Chennai</v>
          </cell>
          <cell r="F1096" t="str">
            <v>INO</v>
          </cell>
          <cell r="G1096" t="str">
            <v>TN1</v>
          </cell>
          <cell r="H1096" t="str">
            <v>INSOUT</v>
          </cell>
          <cell r="I1096" t="str">
            <v>Chennai</v>
          </cell>
          <cell r="J1096" t="str">
            <v>Tamil Nadu</v>
          </cell>
          <cell r="K1096" t="str">
            <v>ChennaiChennai</v>
          </cell>
          <cell r="L1096">
            <v>2</v>
          </cell>
          <cell r="Q1096" t="str">
            <v>Mahendran Seshadri</v>
          </cell>
          <cell r="R1096" t="str">
            <v>MAHENDRAN SESHADRI</v>
          </cell>
          <cell r="S1096" t="str">
            <v>Mahendran Seshadri</v>
          </cell>
          <cell r="T1096" t="str">
            <v>D-NO: 1164 6TH CROSS STREET</v>
          </cell>
          <cell r="U1096" t="str">
            <v>POOMBUHAR NAGAR</v>
          </cell>
          <cell r="V1096" t="str">
            <v>KOLATHUR</v>
          </cell>
          <cell r="W1096" t="str">
            <v xml:space="preserve"> </v>
          </cell>
          <cell r="X1096">
            <v>600099</v>
          </cell>
          <cell r="Y1096" t="str">
            <v>Chennai</v>
          </cell>
          <cell r="Z1096" t="str">
            <v>IN</v>
          </cell>
          <cell r="AA1096" t="str">
            <v>I33</v>
          </cell>
          <cell r="AB1096" t="str">
            <v>Mahendran Seshadri D-NO: 1164 6TH CROSS STREET POOMBUHAR NAGAR KOLATHUR   Chennai  ,Tamil Nadu Pin-600099 India</v>
          </cell>
          <cell r="AC1096" t="str">
            <v/>
          </cell>
          <cell r="AD1096" t="str">
            <v/>
          </cell>
          <cell r="AE1096" t="str">
            <v>9382309202</v>
          </cell>
          <cell r="AG1096" t="str">
            <v>9382309202</v>
          </cell>
          <cell r="AH1096" t="str">
            <v>9382309202</v>
          </cell>
          <cell r="AI1096" t="str">
            <v/>
          </cell>
          <cell r="AJ1096" t="str">
            <v/>
          </cell>
          <cell r="AO1096" t="str">
            <v>Active</v>
          </cell>
          <cell r="AP1096" t="str">
            <v/>
          </cell>
          <cell r="AQ1096" t="str">
            <v>Employee</v>
          </cell>
          <cell r="AR1096" t="str">
            <v>TN 1</v>
          </cell>
          <cell r="AS1096" t="str">
            <v>TN+AP+TS+KL+BA+KA+SL+HD</v>
          </cell>
          <cell r="AT1096" t="str">
            <v>Active</v>
          </cell>
          <cell r="AU1096" t="str">
            <v>Okay</v>
          </cell>
          <cell r="AV1096" t="str">
            <v/>
          </cell>
          <cell r="AW1096" t="str">
            <v>Active Employee</v>
          </cell>
          <cell r="AX1096" t="str">
            <v>Vigeedha</v>
          </cell>
          <cell r="AZ1096">
            <v>9382309202</v>
          </cell>
          <cell r="BA1096" t="str">
            <v/>
          </cell>
          <cell r="BB1096" t="str">
            <v/>
          </cell>
          <cell r="BC1096" t="str">
            <v>Karthikeyan B</v>
          </cell>
          <cell r="BD1096" t="str">
            <v>Jayakumar</v>
          </cell>
          <cell r="BE1096" t="str">
            <v>Others</v>
          </cell>
          <cell r="BF1096" t="str">
            <v>Others</v>
          </cell>
          <cell r="BG1096" t="str">
            <v>IN1</v>
          </cell>
          <cell r="BH1096" t="str">
            <v>I33</v>
          </cell>
          <cell r="BI1096" t="str">
            <v>I33</v>
          </cell>
          <cell r="BJ1096" t="str">
            <v/>
          </cell>
          <cell r="BK1096" t="str">
            <v>INA</v>
          </cell>
          <cell r="BL1096" t="str">
            <v>INA</v>
          </cell>
          <cell r="BM1096" t="str">
            <v>TT2</v>
          </cell>
          <cell r="BN1096" t="str">
            <v/>
          </cell>
          <cell r="BS1096" t="str">
            <v>INLFCH</v>
          </cell>
          <cell r="BT1096" t="str">
            <v xml:space="preserve"> </v>
          </cell>
          <cell r="BU1096" t="str">
            <v>N</v>
          </cell>
          <cell r="BV1096" t="str">
            <v>N</v>
          </cell>
          <cell r="BW1096" t="str">
            <v>N</v>
          </cell>
          <cell r="BX1096" t="str">
            <v>Y</v>
          </cell>
          <cell r="BY1096" t="str">
            <v>N</v>
          </cell>
          <cell r="BZ1096" t="str">
            <v>N</v>
          </cell>
          <cell r="CA1096" t="str">
            <v>N</v>
          </cell>
          <cell r="CB1096" t="str">
            <v xml:space="preserve"> </v>
          </cell>
          <cell r="CC1096" t="str">
            <v>N</v>
          </cell>
          <cell r="CD1096">
            <v>414430</v>
          </cell>
          <cell r="CE1096">
            <v>414430</v>
          </cell>
          <cell r="CF1096">
            <v>414430</v>
          </cell>
          <cell r="CG1096">
            <v>414430</v>
          </cell>
          <cell r="CH1096">
            <v>414430</v>
          </cell>
          <cell r="CI1096">
            <v>414430</v>
          </cell>
          <cell r="CJ1096" t="str">
            <v>KKELLY1</v>
          </cell>
          <cell r="CK1096" t="str">
            <v/>
          </cell>
          <cell r="CM1096" t="str">
            <v/>
          </cell>
          <cell r="CN1096" t="str">
            <v>Check</v>
          </cell>
          <cell r="CO1096">
            <v>414430</v>
          </cell>
        </row>
        <row r="1097">
          <cell r="C1097">
            <v>414431</v>
          </cell>
          <cell r="D1097" t="str">
            <v>INLFCH</v>
          </cell>
          <cell r="E1097" t="str">
            <v>Chennai</v>
          </cell>
          <cell r="F1097" t="str">
            <v>INO</v>
          </cell>
          <cell r="G1097" t="str">
            <v>TN1</v>
          </cell>
          <cell r="H1097" t="str">
            <v>INSOUT</v>
          </cell>
          <cell r="I1097" t="str">
            <v>Chennai</v>
          </cell>
          <cell r="J1097" t="str">
            <v>Tamil Nadu</v>
          </cell>
          <cell r="K1097" t="str">
            <v>ChennaiChennai</v>
          </cell>
          <cell r="L1097">
            <v>2</v>
          </cell>
          <cell r="Q1097" t="str">
            <v>A S Vijaybabu</v>
          </cell>
          <cell r="R1097" t="str">
            <v>A S VIJAYBABU</v>
          </cell>
          <cell r="S1097" t="str">
            <v>A S Vijaybabu</v>
          </cell>
          <cell r="T1097" t="str">
            <v>C-548 1st Floor</v>
          </cell>
          <cell r="U1097" t="str">
            <v>Venkatesan Salai</v>
          </cell>
          <cell r="V1097" t="str">
            <v>Periyar Nagar</v>
          </cell>
          <cell r="W1097" t="str">
            <v xml:space="preserve"> </v>
          </cell>
          <cell r="X1097">
            <v>600082</v>
          </cell>
          <cell r="Y1097" t="str">
            <v>Chennai</v>
          </cell>
          <cell r="Z1097" t="str">
            <v>IN</v>
          </cell>
          <cell r="AA1097" t="str">
            <v>I33</v>
          </cell>
          <cell r="AB1097" t="str">
            <v>A S Vijaybabu C-548 1st Floor Venkatesan Salai Periyar Nagar   Chennai  ,Tamil Nadu Pin-600082 India</v>
          </cell>
          <cell r="AC1097" t="str">
            <v/>
          </cell>
          <cell r="AD1097" t="str">
            <v/>
          </cell>
          <cell r="AE1097" t="str">
            <v>9344001489</v>
          </cell>
          <cell r="AG1097" t="str">
            <v>9344001489</v>
          </cell>
          <cell r="AH1097" t="str">
            <v>9344001489</v>
          </cell>
          <cell r="AI1097" t="str">
            <v/>
          </cell>
          <cell r="AJ1097" t="str">
            <v/>
          </cell>
          <cell r="AO1097" t="str">
            <v>Inactive</v>
          </cell>
          <cell r="AP1097" t="str">
            <v/>
          </cell>
          <cell r="AQ1097" t="str">
            <v>Employee</v>
          </cell>
          <cell r="AR1097" t="str">
            <v>TN 1</v>
          </cell>
          <cell r="AS1097" t="str">
            <v>TN+AP+TS+KL+BA+KA+SL+HD</v>
          </cell>
          <cell r="AT1097" t="str">
            <v>Inactive</v>
          </cell>
          <cell r="AU1097" t="str">
            <v>Okay</v>
          </cell>
          <cell r="AV1097" t="str">
            <v/>
          </cell>
          <cell r="AW1097" t="str">
            <v/>
          </cell>
          <cell r="AX1097" t="str">
            <v>Vigeedha</v>
          </cell>
          <cell r="AZ1097" t="str">
            <v>9344001489</v>
          </cell>
          <cell r="BA1097" t="str">
            <v/>
          </cell>
          <cell r="BB1097" t="str">
            <v/>
          </cell>
          <cell r="BC1097" t="str">
            <v>Karthikeyan B</v>
          </cell>
          <cell r="BD1097" t="str">
            <v>Jayakumar</v>
          </cell>
          <cell r="BE1097" t="str">
            <v>Others</v>
          </cell>
          <cell r="BF1097" t="str">
            <v>Others</v>
          </cell>
          <cell r="BG1097" t="str">
            <v>IN1</v>
          </cell>
          <cell r="BH1097" t="str">
            <v>I33</v>
          </cell>
          <cell r="BI1097" t="str">
            <v>I33</v>
          </cell>
          <cell r="BJ1097" t="str">
            <v/>
          </cell>
          <cell r="BK1097" t="str">
            <v>INA</v>
          </cell>
          <cell r="BL1097" t="str">
            <v>INA</v>
          </cell>
          <cell r="BM1097" t="str">
            <v>TT2</v>
          </cell>
          <cell r="BN1097" t="str">
            <v/>
          </cell>
          <cell r="BS1097" t="str">
            <v>INLFCH</v>
          </cell>
          <cell r="BT1097" t="str">
            <v xml:space="preserve"> </v>
          </cell>
          <cell r="BU1097" t="str">
            <v>N</v>
          </cell>
          <cell r="BV1097" t="str">
            <v>N</v>
          </cell>
          <cell r="BW1097" t="str">
            <v>N</v>
          </cell>
          <cell r="BX1097" t="str">
            <v>Y</v>
          </cell>
          <cell r="BY1097" t="str">
            <v>N</v>
          </cell>
          <cell r="BZ1097" t="str">
            <v>N</v>
          </cell>
          <cell r="CA1097" t="str">
            <v>N</v>
          </cell>
          <cell r="CB1097" t="str">
            <v xml:space="preserve"> </v>
          </cell>
          <cell r="CC1097" t="str">
            <v>N</v>
          </cell>
          <cell r="CD1097">
            <v>414431</v>
          </cell>
          <cell r="CE1097">
            <v>414431</v>
          </cell>
          <cell r="CF1097">
            <v>414431</v>
          </cell>
          <cell r="CG1097">
            <v>414431</v>
          </cell>
          <cell r="CH1097">
            <v>414431</v>
          </cell>
          <cell r="CI1097">
            <v>414431</v>
          </cell>
          <cell r="CJ1097" t="str">
            <v>KKELLY1</v>
          </cell>
          <cell r="CK1097" t="str">
            <v/>
          </cell>
          <cell r="CM1097" t="str">
            <v/>
          </cell>
          <cell r="CN1097" t="str">
            <v>Check</v>
          </cell>
          <cell r="CO1097">
            <v>414431</v>
          </cell>
        </row>
        <row r="1098">
          <cell r="C1098">
            <v>414432</v>
          </cell>
          <cell r="D1098" t="str">
            <v>INLFCH</v>
          </cell>
          <cell r="E1098" t="str">
            <v>Chennai</v>
          </cell>
          <cell r="F1098" t="str">
            <v>INO</v>
          </cell>
          <cell r="G1098" t="str">
            <v>TN1</v>
          </cell>
          <cell r="H1098" t="str">
            <v>INSOUT</v>
          </cell>
          <cell r="I1098" t="str">
            <v>Chennai</v>
          </cell>
          <cell r="J1098" t="str">
            <v>Tamil Nadu</v>
          </cell>
          <cell r="K1098" t="str">
            <v>ChennaiChennai</v>
          </cell>
          <cell r="L1098">
            <v>2</v>
          </cell>
          <cell r="Q1098" t="str">
            <v>J Jayakumar</v>
          </cell>
          <cell r="R1098" t="str">
            <v>J JAYAKUMAR</v>
          </cell>
          <cell r="S1098" t="str">
            <v>J Jayakumar</v>
          </cell>
          <cell r="T1098" t="str">
            <v>No: 5199 B1 10th Street</v>
          </cell>
          <cell r="U1098" t="str">
            <v>Madipakkam</v>
          </cell>
          <cell r="V1098" t="str">
            <v>Vishwa Mithra Apartments</v>
          </cell>
          <cell r="W1098" t="str">
            <v>Ram Nagar - North Extension</v>
          </cell>
          <cell r="X1098">
            <v>600091</v>
          </cell>
          <cell r="Y1098" t="str">
            <v>Chennai</v>
          </cell>
          <cell r="Z1098" t="str">
            <v>IN</v>
          </cell>
          <cell r="AA1098" t="str">
            <v>I33</v>
          </cell>
          <cell r="AB1098" t="str">
            <v>J Jayakumar No: 5199 B1 10th Street Madipakkam Vishwa Mithra Apartments Ram Nagar - North Extension Chennai  ,Tamil Nadu Pin-600091 India</v>
          </cell>
          <cell r="AC1098" t="str">
            <v/>
          </cell>
          <cell r="AD1098" t="str">
            <v/>
          </cell>
          <cell r="AE1098" t="str">
            <v>9381489514</v>
          </cell>
          <cell r="AG1098" t="str">
            <v>9381489514</v>
          </cell>
          <cell r="AH1098" t="str">
            <v>9381489514</v>
          </cell>
          <cell r="AI1098" t="str">
            <v/>
          </cell>
          <cell r="AJ1098" t="str">
            <v/>
          </cell>
          <cell r="AO1098" t="str">
            <v>Active</v>
          </cell>
          <cell r="AP1098" t="str">
            <v/>
          </cell>
          <cell r="AQ1098" t="str">
            <v>Employee</v>
          </cell>
          <cell r="AR1098" t="str">
            <v>TN 1</v>
          </cell>
          <cell r="AS1098" t="str">
            <v>TN+AP+TS+KL+BA+KA+SL+HD</v>
          </cell>
          <cell r="AT1098" t="str">
            <v>Active</v>
          </cell>
          <cell r="AU1098" t="str">
            <v>Okay</v>
          </cell>
          <cell r="AV1098" t="str">
            <v/>
          </cell>
          <cell r="AW1098" t="str">
            <v>Active Employee</v>
          </cell>
          <cell r="AX1098" t="str">
            <v>Vigeedha</v>
          </cell>
          <cell r="AZ1098">
            <v>9381489514</v>
          </cell>
          <cell r="BA1098" t="str">
            <v/>
          </cell>
          <cell r="BB1098" t="str">
            <v/>
          </cell>
          <cell r="BC1098" t="str">
            <v>Karthikeyan B</v>
          </cell>
          <cell r="BD1098" t="str">
            <v>Jayakumar</v>
          </cell>
          <cell r="BE1098" t="str">
            <v>Others</v>
          </cell>
          <cell r="BF1098" t="str">
            <v>Others</v>
          </cell>
          <cell r="BG1098" t="str">
            <v>IN1</v>
          </cell>
          <cell r="BH1098" t="str">
            <v>I33</v>
          </cell>
          <cell r="BI1098" t="str">
            <v>I33</v>
          </cell>
          <cell r="BJ1098" t="str">
            <v/>
          </cell>
          <cell r="BK1098" t="str">
            <v>INA</v>
          </cell>
          <cell r="BL1098" t="str">
            <v>INA</v>
          </cell>
          <cell r="BM1098" t="str">
            <v>TT2</v>
          </cell>
          <cell r="BN1098" t="str">
            <v/>
          </cell>
          <cell r="BS1098" t="str">
            <v>INLFCH</v>
          </cell>
          <cell r="BT1098" t="str">
            <v xml:space="preserve"> </v>
          </cell>
          <cell r="BU1098" t="str">
            <v>N</v>
          </cell>
          <cell r="BV1098" t="str">
            <v>N</v>
          </cell>
          <cell r="BW1098" t="str">
            <v>N</v>
          </cell>
          <cell r="BX1098" t="str">
            <v>Y</v>
          </cell>
          <cell r="BY1098" t="str">
            <v>N</v>
          </cell>
          <cell r="BZ1098" t="str">
            <v>N</v>
          </cell>
          <cell r="CA1098" t="str">
            <v>N</v>
          </cell>
          <cell r="CB1098" t="str">
            <v xml:space="preserve"> </v>
          </cell>
          <cell r="CC1098" t="str">
            <v>N</v>
          </cell>
          <cell r="CD1098">
            <v>414432</v>
          </cell>
          <cell r="CE1098">
            <v>414432</v>
          </cell>
          <cell r="CF1098">
            <v>414432</v>
          </cell>
          <cell r="CG1098">
            <v>414432</v>
          </cell>
          <cell r="CH1098">
            <v>414432</v>
          </cell>
          <cell r="CI1098">
            <v>414432</v>
          </cell>
          <cell r="CJ1098" t="str">
            <v>KKELLY1</v>
          </cell>
          <cell r="CK1098" t="str">
            <v/>
          </cell>
          <cell r="CM1098" t="str">
            <v>Active</v>
          </cell>
          <cell r="CN1098" t="str">
            <v>Check</v>
          </cell>
          <cell r="CO1098">
            <v>414432</v>
          </cell>
        </row>
        <row r="1099">
          <cell r="C1099">
            <v>414433</v>
          </cell>
          <cell r="D1099" t="str">
            <v>INLFCH</v>
          </cell>
          <cell r="E1099" t="str">
            <v>Chennai</v>
          </cell>
          <cell r="F1099" t="str">
            <v>INO</v>
          </cell>
          <cell r="G1099" t="str">
            <v>TN1</v>
          </cell>
          <cell r="H1099" t="str">
            <v>INSOUT</v>
          </cell>
          <cell r="I1099" t="str">
            <v>CHENNAI</v>
          </cell>
          <cell r="J1099" t="str">
            <v>Tamil Nadu</v>
          </cell>
          <cell r="K1099" t="str">
            <v>ChennaiCHENNAI</v>
          </cell>
          <cell r="L1099">
            <v>2</v>
          </cell>
          <cell r="Q1099" t="str">
            <v>P Senkathir</v>
          </cell>
          <cell r="R1099" t="str">
            <v>P SENKATHIR</v>
          </cell>
          <cell r="S1099" t="str">
            <v>P Senkathir</v>
          </cell>
          <cell r="T1099" t="str">
            <v>NO. 5197 B1</v>
          </cell>
          <cell r="U1099" t="str">
            <v>10TH STREET MADIPAKKAM</v>
          </cell>
          <cell r="V1099" t="str">
            <v>VISHWA BHARATHI APARTMENTS</v>
          </cell>
          <cell r="W1099" t="str">
            <v>RAMNAGAR NORTH</v>
          </cell>
          <cell r="X1099">
            <v>600091</v>
          </cell>
          <cell r="Y1099" t="str">
            <v>CHENNAI</v>
          </cell>
          <cell r="Z1099" t="str">
            <v>IN</v>
          </cell>
          <cell r="AA1099" t="str">
            <v>I33</v>
          </cell>
          <cell r="AB1099" t="str">
            <v>P Senkathir NO. 5197 B1 10TH STREET MADIPAKKAM VISHWA BHARATHI APARTMENTS RAMNAGAR NORTH CHENNAI  ,Tamil Nadu Pin-600091 India</v>
          </cell>
          <cell r="AC1099" t="str">
            <v/>
          </cell>
          <cell r="AD1099" t="str">
            <v/>
          </cell>
          <cell r="AE1099" t="str">
            <v>9380001099</v>
          </cell>
          <cell r="AG1099" t="str">
            <v>9380001099</v>
          </cell>
          <cell r="AH1099" t="str">
            <v>9380001099</v>
          </cell>
          <cell r="AI1099" t="str">
            <v/>
          </cell>
          <cell r="AJ1099" t="str">
            <v/>
          </cell>
          <cell r="AO1099" t="str">
            <v>Active</v>
          </cell>
          <cell r="AP1099" t="str">
            <v/>
          </cell>
          <cell r="AQ1099" t="str">
            <v>Employee</v>
          </cell>
          <cell r="AR1099" t="str">
            <v>TN 1</v>
          </cell>
          <cell r="AS1099" t="str">
            <v>TN+AP+TS+KL+BA+KA+SL+HD</v>
          </cell>
          <cell r="AT1099" t="str">
            <v>Active</v>
          </cell>
          <cell r="AU1099" t="str">
            <v>Okay</v>
          </cell>
          <cell r="AV1099" t="str">
            <v/>
          </cell>
          <cell r="AW1099" t="str">
            <v>Active Employee</v>
          </cell>
          <cell r="AX1099" t="str">
            <v>Vigeedha</v>
          </cell>
          <cell r="AZ1099">
            <v>9380001099</v>
          </cell>
          <cell r="BA1099" t="str">
            <v/>
          </cell>
          <cell r="BB1099" t="str">
            <v/>
          </cell>
          <cell r="BC1099" t="str">
            <v>Karthikeyan B</v>
          </cell>
          <cell r="BD1099" t="str">
            <v>Jayakumar</v>
          </cell>
          <cell r="BE1099" t="str">
            <v>Others</v>
          </cell>
          <cell r="BF1099" t="str">
            <v>Others</v>
          </cell>
          <cell r="BG1099" t="str">
            <v>IN1</v>
          </cell>
          <cell r="BH1099" t="str">
            <v>I33</v>
          </cell>
          <cell r="BI1099" t="str">
            <v>I33</v>
          </cell>
          <cell r="BJ1099" t="str">
            <v/>
          </cell>
          <cell r="BK1099" t="str">
            <v>INA</v>
          </cell>
          <cell r="BL1099" t="str">
            <v>INA</v>
          </cell>
          <cell r="BM1099" t="str">
            <v>TT2</v>
          </cell>
          <cell r="BN1099" t="str">
            <v/>
          </cell>
          <cell r="BS1099" t="str">
            <v>INLFCH</v>
          </cell>
          <cell r="BT1099" t="str">
            <v xml:space="preserve"> </v>
          </cell>
          <cell r="BU1099" t="str">
            <v>N</v>
          </cell>
          <cell r="BV1099" t="str">
            <v>N</v>
          </cell>
          <cell r="BW1099" t="str">
            <v>N</v>
          </cell>
          <cell r="BX1099" t="str">
            <v>Y</v>
          </cell>
          <cell r="BY1099" t="str">
            <v>N</v>
          </cell>
          <cell r="BZ1099" t="str">
            <v>N</v>
          </cell>
          <cell r="CA1099" t="str">
            <v>N</v>
          </cell>
          <cell r="CB1099" t="str">
            <v xml:space="preserve"> </v>
          </cell>
          <cell r="CC1099" t="str">
            <v>N</v>
          </cell>
          <cell r="CD1099">
            <v>414433</v>
          </cell>
          <cell r="CE1099">
            <v>414433</v>
          </cell>
          <cell r="CF1099">
            <v>414433</v>
          </cell>
          <cell r="CG1099">
            <v>414433</v>
          </cell>
          <cell r="CH1099">
            <v>414433</v>
          </cell>
          <cell r="CI1099">
            <v>414433</v>
          </cell>
          <cell r="CJ1099" t="str">
            <v>KKELLY1</v>
          </cell>
          <cell r="CK1099" t="str">
            <v/>
          </cell>
          <cell r="CM1099" t="str">
            <v/>
          </cell>
          <cell r="CN1099" t="str">
            <v>Check</v>
          </cell>
          <cell r="CO1099">
            <v>414433</v>
          </cell>
        </row>
        <row r="1100">
          <cell r="C1100">
            <v>414434</v>
          </cell>
          <cell r="D1100" t="str">
            <v>INLFCH</v>
          </cell>
          <cell r="E1100" t="str">
            <v>Chennai</v>
          </cell>
          <cell r="F1100" t="str">
            <v>INO</v>
          </cell>
          <cell r="G1100" t="str">
            <v>KL1</v>
          </cell>
          <cell r="H1100" t="str">
            <v>INSOUT</v>
          </cell>
          <cell r="I1100" t="str">
            <v>Cochin</v>
          </cell>
          <cell r="J1100" t="str">
            <v>Kerala</v>
          </cell>
          <cell r="K1100" t="str">
            <v>ChennaiCochin</v>
          </cell>
          <cell r="L1100">
            <v>4</v>
          </cell>
          <cell r="Q1100" t="str">
            <v>Renjith V R</v>
          </cell>
          <cell r="R1100" t="str">
            <v>RENJITH V R</v>
          </cell>
          <cell r="S1100" t="str">
            <v>Renjith V R</v>
          </cell>
          <cell r="T1100" t="str">
            <v>Eriyattuparambil (House)</v>
          </cell>
          <cell r="U1100" t="str">
            <v>K.K. Road</v>
          </cell>
          <cell r="V1100" t="str">
            <v>Kaloor Post</v>
          </cell>
          <cell r="W1100" t="str">
            <v xml:space="preserve"> </v>
          </cell>
          <cell r="X1100">
            <v>682017</v>
          </cell>
          <cell r="Y1100" t="str">
            <v>Cochin</v>
          </cell>
          <cell r="Z1100" t="str">
            <v>IN</v>
          </cell>
          <cell r="AA1100" t="str">
            <v>I32</v>
          </cell>
          <cell r="AB1100" t="str">
            <v>Renjith V R Eriyattuparambil (House) K.K. Road Kaloor Post   Cochin  ,Kerala Pin-682017 India</v>
          </cell>
          <cell r="AC1100" t="str">
            <v/>
          </cell>
          <cell r="AD1100" t="str">
            <v/>
          </cell>
          <cell r="AE1100" t="str">
            <v>9349270186</v>
          </cell>
          <cell r="AG1100" t="str">
            <v>9349270186</v>
          </cell>
          <cell r="AH1100" t="str">
            <v>9349270186</v>
          </cell>
          <cell r="AI1100" t="str">
            <v/>
          </cell>
          <cell r="AJ1100" t="str">
            <v/>
          </cell>
          <cell r="AO1100" t="str">
            <v>Inactive</v>
          </cell>
          <cell r="AP1100" t="str">
            <v/>
          </cell>
          <cell r="AQ1100" t="str">
            <v>Employee</v>
          </cell>
          <cell r="AR1100" t="str">
            <v>Kerala</v>
          </cell>
          <cell r="AS1100" t="str">
            <v>TN+AP+TS+KL+BA+KA+SL+HD</v>
          </cell>
          <cell r="AT1100" t="str">
            <v>Inactive</v>
          </cell>
          <cell r="AU1100" t="str">
            <v>Okay</v>
          </cell>
          <cell r="AV1100" t="str">
            <v/>
          </cell>
          <cell r="AW1100" t="str">
            <v/>
          </cell>
          <cell r="AX1100" t="str">
            <v>Vigeedha</v>
          </cell>
          <cell r="AZ1100" t="str">
            <v>9349270186</v>
          </cell>
          <cell r="BA1100" t="str">
            <v/>
          </cell>
          <cell r="BB1100" t="str">
            <v/>
          </cell>
          <cell r="BC1100" t="str">
            <v>Sajeev Kumar</v>
          </cell>
          <cell r="BD1100" t="str">
            <v>Jayakumar</v>
          </cell>
          <cell r="BE1100" t="str">
            <v>Others</v>
          </cell>
          <cell r="BF1100" t="str">
            <v>Others</v>
          </cell>
          <cell r="BG1100" t="str">
            <v>IN1</v>
          </cell>
          <cell r="BH1100" t="str">
            <v>I32</v>
          </cell>
          <cell r="BI1100" t="str">
            <v>I32</v>
          </cell>
          <cell r="BJ1100" t="str">
            <v/>
          </cell>
          <cell r="BK1100" t="str">
            <v>INE</v>
          </cell>
          <cell r="BL1100" t="str">
            <v>INE</v>
          </cell>
          <cell r="BM1100" t="str">
            <v>TT4</v>
          </cell>
          <cell r="BN1100" t="str">
            <v/>
          </cell>
          <cell r="BS1100" t="str">
            <v>INLFCH</v>
          </cell>
          <cell r="BT1100" t="str">
            <v xml:space="preserve"> </v>
          </cell>
          <cell r="BU1100" t="str">
            <v>N</v>
          </cell>
          <cell r="BV1100" t="str">
            <v>N</v>
          </cell>
          <cell r="BW1100" t="str">
            <v>N</v>
          </cell>
          <cell r="BX1100" t="str">
            <v>Y</v>
          </cell>
          <cell r="BY1100" t="str">
            <v>N</v>
          </cell>
          <cell r="BZ1100" t="str">
            <v>N</v>
          </cell>
          <cell r="CA1100" t="str">
            <v>N</v>
          </cell>
          <cell r="CB1100" t="str">
            <v xml:space="preserve"> </v>
          </cell>
          <cell r="CC1100" t="str">
            <v>N</v>
          </cell>
          <cell r="CD1100">
            <v>414434</v>
          </cell>
          <cell r="CE1100">
            <v>414434</v>
          </cell>
          <cell r="CF1100">
            <v>414434</v>
          </cell>
          <cell r="CG1100">
            <v>414434</v>
          </cell>
          <cell r="CH1100">
            <v>414434</v>
          </cell>
          <cell r="CI1100">
            <v>414434</v>
          </cell>
          <cell r="CJ1100" t="str">
            <v>KKELLY1</v>
          </cell>
          <cell r="CK1100" t="str">
            <v/>
          </cell>
          <cell r="CM1100" t="str">
            <v/>
          </cell>
          <cell r="CN1100" t="str">
            <v>Check</v>
          </cell>
          <cell r="CO1100">
            <v>414434</v>
          </cell>
        </row>
        <row r="1101">
          <cell r="C1101">
            <v>414435</v>
          </cell>
          <cell r="D1101" t="str">
            <v>INLFMU</v>
          </cell>
          <cell r="E1101" t="str">
            <v>Mumbai</v>
          </cell>
          <cell r="F1101" t="str">
            <v>INO</v>
          </cell>
          <cell r="G1101" t="str">
            <v>KL1</v>
          </cell>
          <cell r="H1101" t="str">
            <v>INSOUT</v>
          </cell>
          <cell r="I1101" t="str">
            <v>Cochin</v>
          </cell>
          <cell r="J1101" t="str">
            <v>Kerala</v>
          </cell>
          <cell r="K1101" t="str">
            <v>MumbaiCochin</v>
          </cell>
          <cell r="L1101">
            <v>4</v>
          </cell>
          <cell r="Q1101" t="str">
            <v>P K Shaji</v>
          </cell>
          <cell r="R1101" t="str">
            <v>P K SHAJI</v>
          </cell>
          <cell r="S1101" t="str">
            <v>P K Shaji</v>
          </cell>
          <cell r="T1101" t="str">
            <v>No: 2B D.D West Winds</v>
          </cell>
          <cell r="U1101" t="str">
            <v>Lissie Hospital Road</v>
          </cell>
          <cell r="V1101" t="str">
            <v>Ernakulam North</v>
          </cell>
          <cell r="W1101" t="str">
            <v xml:space="preserve"> </v>
          </cell>
          <cell r="X1101">
            <v>682018</v>
          </cell>
          <cell r="Y1101" t="str">
            <v>Cochin</v>
          </cell>
          <cell r="Z1101" t="str">
            <v>IN</v>
          </cell>
          <cell r="AA1101" t="str">
            <v>I32</v>
          </cell>
          <cell r="AB1101" t="str">
            <v>P K Shaji No: 2B D.D West Winds Lissie Hospital Road Ernakulam North   Cochin  ,Kerala Pin-682018 India</v>
          </cell>
          <cell r="AC1101" t="str">
            <v/>
          </cell>
          <cell r="AD1101" t="str">
            <v/>
          </cell>
          <cell r="AE1101" t="str">
            <v>9349702980</v>
          </cell>
          <cell r="AG1101" t="str">
            <v>9349702980</v>
          </cell>
          <cell r="AH1101" t="str">
            <v>9349702980</v>
          </cell>
          <cell r="AI1101" t="str">
            <v/>
          </cell>
          <cell r="AJ1101" t="str">
            <v/>
          </cell>
          <cell r="AO1101" t="str">
            <v>Inactive</v>
          </cell>
          <cell r="AP1101" t="str">
            <v/>
          </cell>
          <cell r="AQ1101" t="str">
            <v>Employee</v>
          </cell>
          <cell r="AR1101" t="str">
            <v>Kerala</v>
          </cell>
          <cell r="AS1101" t="str">
            <v>TN+AP+TS+KL+BA+KA+SL+HD</v>
          </cell>
          <cell r="AT1101" t="str">
            <v>Inactive</v>
          </cell>
          <cell r="AU1101" t="str">
            <v>Okay</v>
          </cell>
          <cell r="AV1101" t="str">
            <v/>
          </cell>
          <cell r="AW1101" t="str">
            <v/>
          </cell>
          <cell r="AX1101" t="str">
            <v>Vigeedha</v>
          </cell>
          <cell r="AZ1101" t="str">
            <v>9349702980</v>
          </cell>
          <cell r="BA1101" t="str">
            <v/>
          </cell>
          <cell r="BB1101" t="str">
            <v/>
          </cell>
          <cell r="BC1101" t="str">
            <v>Sajeev Kumar</v>
          </cell>
          <cell r="BD1101" t="str">
            <v>Jayakumar</v>
          </cell>
          <cell r="BE1101" t="str">
            <v>Others</v>
          </cell>
          <cell r="BF1101" t="str">
            <v>Others</v>
          </cell>
          <cell r="BG1101" t="str">
            <v>IN1</v>
          </cell>
          <cell r="BH1101" t="str">
            <v>I32</v>
          </cell>
          <cell r="BI1101" t="str">
            <v>I32</v>
          </cell>
          <cell r="BJ1101" t="str">
            <v/>
          </cell>
          <cell r="BK1101" t="str">
            <v>INE</v>
          </cell>
          <cell r="BL1101" t="str">
            <v>INE</v>
          </cell>
          <cell r="BM1101" t="str">
            <v>TT4</v>
          </cell>
          <cell r="BN1101" t="str">
            <v/>
          </cell>
          <cell r="BS1101" t="str">
            <v>INLFMU</v>
          </cell>
          <cell r="BT1101" t="str">
            <v xml:space="preserve"> </v>
          </cell>
          <cell r="BU1101" t="str">
            <v>N</v>
          </cell>
          <cell r="BV1101" t="str">
            <v>N</v>
          </cell>
          <cell r="BW1101" t="str">
            <v>N</v>
          </cell>
          <cell r="BX1101" t="str">
            <v>Y</v>
          </cell>
          <cell r="BY1101" t="str">
            <v>N</v>
          </cell>
          <cell r="BZ1101" t="str">
            <v>N</v>
          </cell>
          <cell r="CA1101" t="str">
            <v>N</v>
          </cell>
          <cell r="CB1101" t="str">
            <v xml:space="preserve"> </v>
          </cell>
          <cell r="CC1101" t="str">
            <v>N</v>
          </cell>
          <cell r="CD1101">
            <v>414435</v>
          </cell>
          <cell r="CE1101">
            <v>414435</v>
          </cell>
          <cell r="CF1101">
            <v>414435</v>
          </cell>
          <cell r="CG1101">
            <v>414435</v>
          </cell>
          <cell r="CH1101">
            <v>414435</v>
          </cell>
          <cell r="CI1101">
            <v>414435</v>
          </cell>
          <cell r="CJ1101" t="str">
            <v>KKELLY1</v>
          </cell>
          <cell r="CK1101" t="str">
            <v/>
          </cell>
          <cell r="CM1101" t="str">
            <v>Active</v>
          </cell>
          <cell r="CN1101" t="str">
            <v>Check</v>
          </cell>
          <cell r="CO1101">
            <v>414435</v>
          </cell>
        </row>
        <row r="1102">
          <cell r="C1102">
            <v>414437</v>
          </cell>
          <cell r="D1102" t="str">
            <v>INLFCH</v>
          </cell>
          <cell r="E1102" t="str">
            <v>Chennai</v>
          </cell>
          <cell r="F1102" t="str">
            <v>INE</v>
          </cell>
          <cell r="G1102" t="str">
            <v>EA1</v>
          </cell>
          <cell r="H1102" t="str">
            <v>INEAST</v>
          </cell>
          <cell r="I1102" t="str">
            <v>Guwahati</v>
          </cell>
          <cell r="J1102" t="str">
            <v>Assam</v>
          </cell>
          <cell r="K1102" t="str">
            <v>ChennaiGuwahati</v>
          </cell>
          <cell r="L1102">
            <v>8</v>
          </cell>
          <cell r="Q1102" t="str">
            <v>Haris Fazal</v>
          </cell>
          <cell r="R1102" t="str">
            <v>HARIS FAZAL</v>
          </cell>
          <cell r="S1102" t="str">
            <v>Haris Fazal</v>
          </cell>
          <cell r="T1102" t="str">
            <v>c/o Mr.K.Ahmed</v>
          </cell>
          <cell r="U1102" t="str">
            <v>Malkajgiri</v>
          </cell>
          <cell r="V1102" t="str">
            <v>House No.15 By Lane 3</v>
          </cell>
          <cell r="W1102" t="str">
            <v>Near L P School</v>
          </cell>
          <cell r="X1102">
            <v>700032</v>
          </cell>
          <cell r="Y1102" t="str">
            <v>Guwahati</v>
          </cell>
          <cell r="Z1102" t="str">
            <v>IN</v>
          </cell>
          <cell r="AA1102" t="str">
            <v>I18</v>
          </cell>
          <cell r="AB1102" t="str">
            <v>Haris Fazal c/o Mr.K.Ahmed Malkajgiri House No.15 By Lane 3 Near L P School Guwahati  ,Assam Pin-700032 India</v>
          </cell>
          <cell r="AC1102" t="str">
            <v/>
          </cell>
          <cell r="AD1102" t="str">
            <v/>
          </cell>
          <cell r="AH1102" t="str">
            <v/>
          </cell>
          <cell r="AI1102" t="str">
            <v/>
          </cell>
          <cell r="AJ1102" t="str">
            <v/>
          </cell>
          <cell r="AO1102" t="str">
            <v>Inactive</v>
          </cell>
          <cell r="AP1102" t="str">
            <v/>
          </cell>
          <cell r="AQ1102" t="str">
            <v>Employee</v>
          </cell>
          <cell r="AR1102" t="str">
            <v>East</v>
          </cell>
          <cell r="AS1102" t="str">
            <v>EA+BL+IB+NO1+NP+LU</v>
          </cell>
          <cell r="AT1102" t="str">
            <v>Inactive</v>
          </cell>
          <cell r="AU1102" t="str">
            <v>Okay</v>
          </cell>
          <cell r="AV1102" t="str">
            <v/>
          </cell>
          <cell r="AW1102" t="str">
            <v/>
          </cell>
          <cell r="AX1102" t="str">
            <v>Manikandan</v>
          </cell>
          <cell r="BA1102" t="str">
            <v/>
          </cell>
          <cell r="BB1102" t="str">
            <v/>
          </cell>
          <cell r="BC1102" t="str">
            <v>Vacant</v>
          </cell>
          <cell r="BD1102" t="str">
            <v>Banibrata Saha</v>
          </cell>
          <cell r="BE1102" t="str">
            <v>Others</v>
          </cell>
          <cell r="BF1102" t="str">
            <v>Others</v>
          </cell>
          <cell r="BG1102" t="str">
            <v>IN2</v>
          </cell>
          <cell r="BH1102" t="str">
            <v>I18</v>
          </cell>
          <cell r="BI1102" t="str">
            <v>I18</v>
          </cell>
          <cell r="BJ1102" t="str">
            <v/>
          </cell>
          <cell r="BK1102" t="str">
            <v>INE</v>
          </cell>
          <cell r="BL1102" t="str">
            <v>INE</v>
          </cell>
          <cell r="BM1102" t="str">
            <v>TT8</v>
          </cell>
          <cell r="BN1102" t="str">
            <v/>
          </cell>
          <cell r="BS1102" t="str">
            <v>INLFCH</v>
          </cell>
          <cell r="BT1102" t="str">
            <v xml:space="preserve"> </v>
          </cell>
          <cell r="BU1102" t="str">
            <v>N</v>
          </cell>
          <cell r="BV1102" t="str">
            <v>N</v>
          </cell>
          <cell r="BW1102" t="str">
            <v>N</v>
          </cell>
          <cell r="BX1102" t="str">
            <v>Y</v>
          </cell>
          <cell r="BY1102" t="str">
            <v>N</v>
          </cell>
          <cell r="BZ1102" t="str">
            <v>N</v>
          </cell>
          <cell r="CA1102" t="str">
            <v>N</v>
          </cell>
          <cell r="CB1102" t="str">
            <v xml:space="preserve"> </v>
          </cell>
          <cell r="CC1102" t="str">
            <v>N</v>
          </cell>
          <cell r="CD1102">
            <v>414437</v>
          </cell>
          <cell r="CE1102">
            <v>414437</v>
          </cell>
          <cell r="CF1102">
            <v>414437</v>
          </cell>
          <cell r="CG1102">
            <v>414437</v>
          </cell>
          <cell r="CH1102">
            <v>414437</v>
          </cell>
          <cell r="CI1102">
            <v>414437</v>
          </cell>
          <cell r="CJ1102" t="str">
            <v>KKELLY1</v>
          </cell>
          <cell r="CK1102" t="str">
            <v/>
          </cell>
          <cell r="CM1102" t="str">
            <v/>
          </cell>
          <cell r="CN1102" t="str">
            <v>Check</v>
          </cell>
          <cell r="CO1102">
            <v>414437</v>
          </cell>
        </row>
        <row r="1103">
          <cell r="C1103">
            <v>414438</v>
          </cell>
          <cell r="D1103" t="str">
            <v>INLFMU</v>
          </cell>
          <cell r="E1103" t="str">
            <v>Mumbai</v>
          </cell>
          <cell r="F1103" t="str">
            <v>INO</v>
          </cell>
          <cell r="G1103" t="str">
            <v>AP1</v>
          </cell>
          <cell r="H1103" t="str">
            <v>INSOUT</v>
          </cell>
          <cell r="I1103" t="str">
            <v>Hyderabad</v>
          </cell>
          <cell r="J1103" t="str">
            <v>Telangana</v>
          </cell>
          <cell r="K1103" t="str">
            <v>MumbaiHyderabad</v>
          </cell>
          <cell r="L1103">
            <v>3</v>
          </cell>
          <cell r="Q1103" t="str">
            <v>Chandra Mohan Sreeram</v>
          </cell>
          <cell r="R1103" t="str">
            <v>CHANDRA MOHAN SREERAM</v>
          </cell>
          <cell r="S1103" t="str">
            <v>Chandra Mohan Sreeram</v>
          </cell>
          <cell r="T1103" t="str">
            <v>Flat No: 5 1st Floor</v>
          </cell>
          <cell r="U1103" t="str">
            <v>Malkajgiri</v>
          </cell>
          <cell r="V1103" t="str">
            <v>Thirumala Apt Street No: 24</v>
          </cell>
          <cell r="W1103" t="str">
            <v>Gautham Nagar</v>
          </cell>
          <cell r="X1103">
            <v>500047</v>
          </cell>
          <cell r="Y1103" t="str">
            <v>Hyderabad</v>
          </cell>
          <cell r="Z1103" t="str">
            <v>IN</v>
          </cell>
          <cell r="AA1103" t="str">
            <v>I36</v>
          </cell>
          <cell r="AB1103" t="str">
            <v>Chandra Mohan Sreeram Flat No: 5 1st Floor Malkajgiri Thirumala Apt Street No: 24 Gautham Nagar Hyderabad  ,Telangana Pin-500047 India</v>
          </cell>
          <cell r="AC1103" t="str">
            <v/>
          </cell>
          <cell r="AD1103" t="str">
            <v/>
          </cell>
          <cell r="AE1103" t="str">
            <v>9346202253</v>
          </cell>
          <cell r="AG1103" t="str">
            <v>9346202253</v>
          </cell>
          <cell r="AH1103" t="str">
            <v>9346202253</v>
          </cell>
          <cell r="AI1103" t="str">
            <v/>
          </cell>
          <cell r="AJ1103" t="str">
            <v/>
          </cell>
          <cell r="AO1103" t="str">
            <v>Active</v>
          </cell>
          <cell r="AP1103" t="str">
            <v/>
          </cell>
          <cell r="AQ1103" t="str">
            <v>Employee</v>
          </cell>
          <cell r="AR1103" t="str">
            <v>AP &amp; Telangana</v>
          </cell>
          <cell r="AS1103" t="str">
            <v>TN+AP+TS+KL+BA+KA+SL+HD</v>
          </cell>
          <cell r="AT1103" t="str">
            <v>Active</v>
          </cell>
          <cell r="AU1103" t="str">
            <v>Okay</v>
          </cell>
          <cell r="AV1103" t="str">
            <v/>
          </cell>
          <cell r="AW1103" t="str">
            <v>Active Employee</v>
          </cell>
          <cell r="AX1103" t="str">
            <v>Vigeedha</v>
          </cell>
          <cell r="AZ1103">
            <v>9346202253</v>
          </cell>
          <cell r="BA1103" t="str">
            <v/>
          </cell>
          <cell r="BB1103" t="str">
            <v/>
          </cell>
          <cell r="BC1103" t="str">
            <v>Senkathir P</v>
          </cell>
          <cell r="BD1103" t="str">
            <v>Jayakumar</v>
          </cell>
          <cell r="BE1103" t="str">
            <v>Others</v>
          </cell>
          <cell r="BF1103" t="str">
            <v>Others</v>
          </cell>
          <cell r="BG1103" t="str">
            <v>IN1</v>
          </cell>
          <cell r="BH1103" t="str">
            <v>I36</v>
          </cell>
          <cell r="BI1103" t="str">
            <v>I36</v>
          </cell>
          <cell r="BJ1103" t="str">
            <v/>
          </cell>
          <cell r="BK1103" t="str">
            <v>INE</v>
          </cell>
          <cell r="BL1103" t="str">
            <v>INE</v>
          </cell>
          <cell r="BM1103" t="str">
            <v>TT3</v>
          </cell>
          <cell r="BN1103" t="str">
            <v/>
          </cell>
          <cell r="BS1103" t="str">
            <v>INLFMU</v>
          </cell>
          <cell r="BT1103" t="str">
            <v xml:space="preserve"> </v>
          </cell>
          <cell r="BU1103" t="str">
            <v>N</v>
          </cell>
          <cell r="BV1103" t="str">
            <v>N</v>
          </cell>
          <cell r="BW1103" t="str">
            <v>N</v>
          </cell>
          <cell r="BX1103" t="str">
            <v>Y</v>
          </cell>
          <cell r="BY1103" t="str">
            <v>N</v>
          </cell>
          <cell r="BZ1103" t="str">
            <v>N</v>
          </cell>
          <cell r="CA1103" t="str">
            <v>N</v>
          </cell>
          <cell r="CB1103" t="str">
            <v xml:space="preserve"> </v>
          </cell>
          <cell r="CC1103" t="str">
            <v>N</v>
          </cell>
          <cell r="CD1103">
            <v>414438</v>
          </cell>
          <cell r="CE1103">
            <v>414438</v>
          </cell>
          <cell r="CF1103">
            <v>414438</v>
          </cell>
          <cell r="CG1103">
            <v>414438</v>
          </cell>
          <cell r="CH1103">
            <v>414438</v>
          </cell>
          <cell r="CI1103">
            <v>414438</v>
          </cell>
          <cell r="CJ1103" t="str">
            <v>KKELLY1</v>
          </cell>
          <cell r="CK1103" t="str">
            <v/>
          </cell>
          <cell r="CM1103" t="str">
            <v/>
          </cell>
          <cell r="CN1103" t="str">
            <v>Check</v>
          </cell>
          <cell r="CO1103">
            <v>414438</v>
          </cell>
        </row>
        <row r="1104">
          <cell r="C1104">
            <v>414439</v>
          </cell>
          <cell r="D1104" t="str">
            <v>INLFMU</v>
          </cell>
          <cell r="E1104" t="str">
            <v>Mumbai</v>
          </cell>
          <cell r="F1104" t="str">
            <v>INO</v>
          </cell>
          <cell r="G1104" t="str">
            <v>AP1</v>
          </cell>
          <cell r="H1104" t="str">
            <v>INSOUT</v>
          </cell>
          <cell r="I1104" t="str">
            <v>Hyderabad</v>
          </cell>
          <cell r="J1104" t="str">
            <v>Telangana</v>
          </cell>
          <cell r="K1104" t="str">
            <v>MumbaiHyderabad</v>
          </cell>
          <cell r="L1104">
            <v>3</v>
          </cell>
          <cell r="Q1104" t="str">
            <v>Naveen Sripathi</v>
          </cell>
          <cell r="R1104" t="str">
            <v>NAVEEN SRIPATHI</v>
          </cell>
          <cell r="S1104" t="str">
            <v>Naveen Sripathi</v>
          </cell>
          <cell r="T1104" t="str">
            <v>F-No: 303 D-No: 5-4-1/5/2</v>
          </cell>
          <cell r="U1104" t="str">
            <v>GNR Towers Ramayaa Nagar</v>
          </cell>
          <cell r="V1104" t="str">
            <v>Kukatpally</v>
          </cell>
          <cell r="W1104" t="str">
            <v xml:space="preserve"> </v>
          </cell>
          <cell r="X1104">
            <v>500072</v>
          </cell>
          <cell r="Y1104" t="str">
            <v>Hyderabad</v>
          </cell>
          <cell r="Z1104" t="str">
            <v>IN</v>
          </cell>
          <cell r="AA1104" t="str">
            <v>I36</v>
          </cell>
          <cell r="AB1104" t="str">
            <v>Naveen Sripathi F-No: 303 D-No: 5-4-1/5/2 GNR Towers Ramayaa Nagar Kukatpally   Hyderabad  ,Telangana Pin-500072 India</v>
          </cell>
          <cell r="AC1104" t="str">
            <v/>
          </cell>
          <cell r="AD1104" t="str">
            <v/>
          </cell>
          <cell r="AE1104" t="str">
            <v>9989299258</v>
          </cell>
          <cell r="AG1104" t="str">
            <v>9989299258</v>
          </cell>
          <cell r="AH1104" t="str">
            <v>9989299258</v>
          </cell>
          <cell r="AI1104" t="str">
            <v/>
          </cell>
          <cell r="AJ1104" t="str">
            <v/>
          </cell>
          <cell r="AO1104" t="str">
            <v>Active</v>
          </cell>
          <cell r="AP1104" t="str">
            <v/>
          </cell>
          <cell r="AQ1104" t="str">
            <v>Employee</v>
          </cell>
          <cell r="AR1104" t="str">
            <v>AP &amp; Telangana</v>
          </cell>
          <cell r="AS1104" t="str">
            <v>TN+AP+TS+KL+BA+KA+SL+HD</v>
          </cell>
          <cell r="AT1104" t="str">
            <v>Active</v>
          </cell>
          <cell r="AU1104" t="str">
            <v>Okay</v>
          </cell>
          <cell r="AV1104" t="str">
            <v/>
          </cell>
          <cell r="AW1104" t="str">
            <v>Active Employee</v>
          </cell>
          <cell r="AX1104" t="str">
            <v>Vigeedha</v>
          </cell>
          <cell r="AZ1104">
            <v>9989299258</v>
          </cell>
          <cell r="BA1104" t="str">
            <v/>
          </cell>
          <cell r="BB1104" t="str">
            <v/>
          </cell>
          <cell r="BC1104" t="str">
            <v>Senkathir P</v>
          </cell>
          <cell r="BD1104" t="str">
            <v>Jayakumar</v>
          </cell>
          <cell r="BE1104" t="str">
            <v>Others</v>
          </cell>
          <cell r="BF1104" t="str">
            <v>Others</v>
          </cell>
          <cell r="BG1104" t="str">
            <v>IN1</v>
          </cell>
          <cell r="BH1104" t="str">
            <v>I36</v>
          </cell>
          <cell r="BI1104" t="str">
            <v>I36</v>
          </cell>
          <cell r="BJ1104" t="str">
            <v/>
          </cell>
          <cell r="BK1104" t="str">
            <v>INE</v>
          </cell>
          <cell r="BL1104" t="str">
            <v>INE</v>
          </cell>
          <cell r="BM1104" t="str">
            <v>TT3</v>
          </cell>
          <cell r="BN1104" t="str">
            <v/>
          </cell>
          <cell r="BS1104" t="str">
            <v>INLFMU</v>
          </cell>
          <cell r="BT1104" t="str">
            <v xml:space="preserve"> </v>
          </cell>
          <cell r="BU1104" t="str">
            <v>N</v>
          </cell>
          <cell r="BV1104" t="str">
            <v>N</v>
          </cell>
          <cell r="BW1104" t="str">
            <v>N</v>
          </cell>
          <cell r="BX1104" t="str">
            <v>Y</v>
          </cell>
          <cell r="BY1104" t="str">
            <v>N</v>
          </cell>
          <cell r="BZ1104" t="str">
            <v>N</v>
          </cell>
          <cell r="CA1104" t="str">
            <v>N</v>
          </cell>
          <cell r="CB1104" t="str">
            <v xml:space="preserve"> </v>
          </cell>
          <cell r="CC1104" t="str">
            <v>N</v>
          </cell>
          <cell r="CD1104">
            <v>414439</v>
          </cell>
          <cell r="CE1104">
            <v>414439</v>
          </cell>
          <cell r="CF1104">
            <v>414439</v>
          </cell>
          <cell r="CG1104">
            <v>414439</v>
          </cell>
          <cell r="CH1104">
            <v>414439</v>
          </cell>
          <cell r="CI1104">
            <v>414439</v>
          </cell>
          <cell r="CJ1104" t="str">
            <v>KKELLY1</v>
          </cell>
          <cell r="CK1104" t="str">
            <v/>
          </cell>
          <cell r="CM1104" t="str">
            <v/>
          </cell>
          <cell r="CN1104" t="str">
            <v>Check</v>
          </cell>
          <cell r="CO1104">
            <v>414439</v>
          </cell>
        </row>
        <row r="1105">
          <cell r="C1105">
            <v>414440</v>
          </cell>
          <cell r="D1105" t="str">
            <v>INLFMU</v>
          </cell>
          <cell r="E1105" t="str">
            <v>Mumbai</v>
          </cell>
          <cell r="F1105" t="str">
            <v>INO</v>
          </cell>
          <cell r="G1105" t="str">
            <v>AP1</v>
          </cell>
          <cell r="H1105" t="str">
            <v>INSOUT</v>
          </cell>
          <cell r="I1105" t="str">
            <v>Hyderabad</v>
          </cell>
          <cell r="J1105" t="str">
            <v>Telangana</v>
          </cell>
          <cell r="K1105" t="str">
            <v>MumbaiHyderabad</v>
          </cell>
          <cell r="L1105">
            <v>3</v>
          </cell>
          <cell r="Q1105" t="str">
            <v>Lopamudra Ghosh</v>
          </cell>
          <cell r="R1105" t="str">
            <v>LOPAMUDRA GHOSH</v>
          </cell>
          <cell r="S1105" t="str">
            <v>Lopamudra Ghosh</v>
          </cell>
          <cell r="T1105" t="str">
            <v>Flat No: 903 Block - 10</v>
          </cell>
          <cell r="U1105" t="str">
            <v>Malaysian Township</v>
          </cell>
          <cell r="V1105" t="str">
            <v>Kukatpally</v>
          </cell>
          <cell r="W1105" t="str">
            <v xml:space="preserve"> </v>
          </cell>
          <cell r="X1105">
            <v>500072</v>
          </cell>
          <cell r="Y1105" t="str">
            <v>Hyderabad</v>
          </cell>
          <cell r="Z1105" t="str">
            <v>IN</v>
          </cell>
          <cell r="AA1105" t="str">
            <v>I36</v>
          </cell>
          <cell r="AB1105" t="str">
            <v>Lopamudra Ghosh Flat No: 903 Block - 10 Malaysian Township Kukatpally   Hyderabad  ,Telangana Pin-500072 India</v>
          </cell>
          <cell r="AC1105" t="str">
            <v/>
          </cell>
          <cell r="AD1105" t="str">
            <v/>
          </cell>
          <cell r="AE1105" t="str">
            <v>9394044048</v>
          </cell>
          <cell r="AG1105" t="str">
            <v>9394044048</v>
          </cell>
          <cell r="AH1105" t="str">
            <v>9394044048</v>
          </cell>
          <cell r="AI1105" t="str">
            <v/>
          </cell>
          <cell r="AJ1105" t="str">
            <v/>
          </cell>
          <cell r="AO1105" t="str">
            <v>Active</v>
          </cell>
          <cell r="AP1105" t="str">
            <v/>
          </cell>
          <cell r="AQ1105" t="str">
            <v>Employee</v>
          </cell>
          <cell r="AR1105" t="str">
            <v>AP &amp; Telangana</v>
          </cell>
          <cell r="AS1105" t="str">
            <v>TN+AP+TS+KL+BA+KA+SL+HD</v>
          </cell>
          <cell r="AT1105" t="str">
            <v>Active</v>
          </cell>
          <cell r="AU1105" t="str">
            <v>Okay</v>
          </cell>
          <cell r="AV1105" t="str">
            <v/>
          </cell>
          <cell r="AW1105" t="str">
            <v>Active Employee</v>
          </cell>
          <cell r="AX1105" t="str">
            <v>Vigeedha</v>
          </cell>
          <cell r="AZ1105">
            <v>9394044048</v>
          </cell>
          <cell r="BA1105" t="str">
            <v/>
          </cell>
          <cell r="BB1105" t="str">
            <v/>
          </cell>
          <cell r="BC1105" t="str">
            <v>Senkathir P</v>
          </cell>
          <cell r="BD1105" t="str">
            <v>Jayakumar</v>
          </cell>
          <cell r="BE1105" t="str">
            <v>Others</v>
          </cell>
          <cell r="BF1105" t="str">
            <v>Others</v>
          </cell>
          <cell r="BG1105" t="str">
            <v>IN1</v>
          </cell>
          <cell r="BH1105" t="str">
            <v>I36</v>
          </cell>
          <cell r="BI1105" t="str">
            <v>I36</v>
          </cell>
          <cell r="BJ1105" t="str">
            <v/>
          </cell>
          <cell r="BK1105" t="str">
            <v>INE</v>
          </cell>
          <cell r="BL1105" t="str">
            <v>INE</v>
          </cell>
          <cell r="BM1105" t="str">
            <v>TT3</v>
          </cell>
          <cell r="BN1105" t="str">
            <v/>
          </cell>
          <cell r="BS1105" t="str">
            <v>INLFMU</v>
          </cell>
          <cell r="BT1105" t="str">
            <v xml:space="preserve"> </v>
          </cell>
          <cell r="BU1105" t="str">
            <v>N</v>
          </cell>
          <cell r="BV1105" t="str">
            <v>N</v>
          </cell>
          <cell r="BW1105" t="str">
            <v>N</v>
          </cell>
          <cell r="BX1105" t="str">
            <v>Y</v>
          </cell>
          <cell r="BY1105" t="str">
            <v>N</v>
          </cell>
          <cell r="BZ1105" t="str">
            <v>N</v>
          </cell>
          <cell r="CA1105" t="str">
            <v>N</v>
          </cell>
          <cell r="CB1105" t="str">
            <v xml:space="preserve"> </v>
          </cell>
          <cell r="CC1105" t="str">
            <v>N</v>
          </cell>
          <cell r="CD1105">
            <v>414440</v>
          </cell>
          <cell r="CE1105">
            <v>414440</v>
          </cell>
          <cell r="CF1105">
            <v>414440</v>
          </cell>
          <cell r="CG1105">
            <v>414440</v>
          </cell>
          <cell r="CH1105">
            <v>414440</v>
          </cell>
          <cell r="CI1105">
            <v>414440</v>
          </cell>
          <cell r="CJ1105" t="str">
            <v>KKELLY1</v>
          </cell>
          <cell r="CK1105" t="str">
            <v/>
          </cell>
          <cell r="CM1105" t="str">
            <v/>
          </cell>
          <cell r="CN1105" t="str">
            <v>Check</v>
          </cell>
          <cell r="CO1105">
            <v>414440</v>
          </cell>
        </row>
        <row r="1106">
          <cell r="C1106">
            <v>414441</v>
          </cell>
          <cell r="D1106" t="str">
            <v>INLFCH</v>
          </cell>
          <cell r="E1106" t="str">
            <v>Chennai</v>
          </cell>
          <cell r="F1106" t="str">
            <v>INE</v>
          </cell>
          <cell r="G1106" t="str">
            <v>EA1</v>
          </cell>
          <cell r="H1106" t="str">
            <v>INEAST</v>
          </cell>
          <cell r="I1106" t="str">
            <v>Kolkata</v>
          </cell>
          <cell r="J1106" t="str">
            <v>West Bengal</v>
          </cell>
          <cell r="K1106" t="str">
            <v>ChennaiKolkata</v>
          </cell>
          <cell r="L1106">
            <v>6</v>
          </cell>
          <cell r="Q1106" t="str">
            <v>Sayantan Saha</v>
          </cell>
          <cell r="R1106" t="str">
            <v>SAYANTAN SAHA</v>
          </cell>
          <cell r="S1106" t="str">
            <v>Sayantan Saha</v>
          </cell>
          <cell r="T1106" t="str">
            <v>5 Ram Mohan Mallick Garden Lane</v>
          </cell>
          <cell r="U1106" t="str">
            <v xml:space="preserve"> </v>
          </cell>
          <cell r="V1106" t="str">
            <v xml:space="preserve"> </v>
          </cell>
          <cell r="W1106" t="str">
            <v xml:space="preserve"> </v>
          </cell>
          <cell r="X1106">
            <v>700010</v>
          </cell>
          <cell r="Y1106" t="str">
            <v>Kolkata</v>
          </cell>
          <cell r="Z1106" t="str">
            <v>IN</v>
          </cell>
          <cell r="AA1106" t="str">
            <v>I19</v>
          </cell>
          <cell r="AB1106" t="str">
            <v>Sayantan Saha 5 Ram Mohan Mallick Garden Lane       Kolkata  ,West Bengal Pin-700010 India</v>
          </cell>
          <cell r="AC1106" t="str">
            <v/>
          </cell>
          <cell r="AD1106" t="str">
            <v/>
          </cell>
          <cell r="AH1106" t="str">
            <v/>
          </cell>
          <cell r="AI1106" t="str">
            <v/>
          </cell>
          <cell r="AJ1106" t="str">
            <v/>
          </cell>
          <cell r="AO1106" t="str">
            <v>Inactive</v>
          </cell>
          <cell r="AP1106" t="str">
            <v/>
          </cell>
          <cell r="AQ1106" t="str">
            <v>Employee</v>
          </cell>
          <cell r="AR1106" t="str">
            <v>East</v>
          </cell>
          <cell r="AS1106" t="str">
            <v>EA+BL+IB+NO1+NP+LU</v>
          </cell>
          <cell r="AT1106" t="str">
            <v>Inactive</v>
          </cell>
          <cell r="AU1106" t="str">
            <v>Okay</v>
          </cell>
          <cell r="AV1106" t="str">
            <v/>
          </cell>
          <cell r="AW1106" t="str">
            <v/>
          </cell>
          <cell r="AX1106" t="str">
            <v>Manikandan</v>
          </cell>
          <cell r="BA1106" t="str">
            <v/>
          </cell>
          <cell r="BB1106" t="str">
            <v/>
          </cell>
          <cell r="BC1106" t="str">
            <v>Vacant</v>
          </cell>
          <cell r="BD1106" t="str">
            <v>Banibrata Saha</v>
          </cell>
          <cell r="BE1106" t="str">
            <v>Others</v>
          </cell>
          <cell r="BF1106" t="str">
            <v>Others</v>
          </cell>
          <cell r="BG1106" t="str">
            <v>IN2</v>
          </cell>
          <cell r="BH1106" t="str">
            <v>I19</v>
          </cell>
          <cell r="BI1106" t="str">
            <v>I19</v>
          </cell>
          <cell r="BJ1106" t="str">
            <v/>
          </cell>
          <cell r="BK1106" t="str">
            <v>INE</v>
          </cell>
          <cell r="BL1106" t="str">
            <v>INE</v>
          </cell>
          <cell r="BM1106" t="str">
            <v>TT6</v>
          </cell>
          <cell r="BN1106" t="str">
            <v/>
          </cell>
          <cell r="BS1106" t="str">
            <v>INLFCH</v>
          </cell>
          <cell r="BT1106" t="str">
            <v xml:space="preserve"> </v>
          </cell>
          <cell r="BU1106" t="str">
            <v>N</v>
          </cell>
          <cell r="BV1106" t="str">
            <v>N</v>
          </cell>
          <cell r="BW1106" t="str">
            <v>N</v>
          </cell>
          <cell r="BX1106" t="str">
            <v>Y</v>
          </cell>
          <cell r="BY1106" t="str">
            <v>N</v>
          </cell>
          <cell r="BZ1106" t="str">
            <v>N</v>
          </cell>
          <cell r="CA1106" t="str">
            <v>N</v>
          </cell>
          <cell r="CB1106" t="str">
            <v xml:space="preserve"> </v>
          </cell>
          <cell r="CC1106" t="str">
            <v>N</v>
          </cell>
          <cell r="CD1106">
            <v>414441</v>
          </cell>
          <cell r="CE1106">
            <v>414441</v>
          </cell>
          <cell r="CF1106">
            <v>414441</v>
          </cell>
          <cell r="CG1106">
            <v>414441</v>
          </cell>
          <cell r="CH1106">
            <v>414441</v>
          </cell>
          <cell r="CI1106">
            <v>414441</v>
          </cell>
          <cell r="CJ1106" t="str">
            <v>KKELLY1</v>
          </cell>
          <cell r="CK1106" t="str">
            <v/>
          </cell>
          <cell r="CM1106" t="str">
            <v/>
          </cell>
          <cell r="CN1106" t="str">
            <v>Check</v>
          </cell>
          <cell r="CO1106">
            <v>414441</v>
          </cell>
        </row>
        <row r="1107">
          <cell r="C1107">
            <v>414442</v>
          </cell>
          <cell r="D1107" t="str">
            <v>INLFCH</v>
          </cell>
          <cell r="E1107" t="str">
            <v>Chennai</v>
          </cell>
          <cell r="F1107" t="str">
            <v>INE</v>
          </cell>
          <cell r="G1107" t="str">
            <v>EA1</v>
          </cell>
          <cell r="H1107" t="str">
            <v>INEAST</v>
          </cell>
          <cell r="I1107" t="str">
            <v>Kolkata</v>
          </cell>
          <cell r="J1107" t="str">
            <v>West Bengal</v>
          </cell>
          <cell r="K1107" t="str">
            <v>ChennaiKolkata</v>
          </cell>
          <cell r="L1107">
            <v>6</v>
          </cell>
          <cell r="Q1107" t="str">
            <v>Banibrata Saha</v>
          </cell>
          <cell r="R1107" t="str">
            <v>BANIBRATA SAHA</v>
          </cell>
          <cell r="S1107" t="str">
            <v>Banibrata Saha</v>
          </cell>
          <cell r="T1107" t="str">
            <v>C/o Johnson &amp; Johnson Ltd</v>
          </cell>
          <cell r="U1107" t="str">
            <v>3 Wood Street</v>
          </cell>
          <cell r="V1107" t="str">
            <v xml:space="preserve"> </v>
          </cell>
          <cell r="W1107" t="str">
            <v xml:space="preserve"> </v>
          </cell>
          <cell r="X1107">
            <v>700016</v>
          </cell>
          <cell r="Y1107" t="str">
            <v>Kolkata</v>
          </cell>
          <cell r="Z1107" t="str">
            <v>IN</v>
          </cell>
          <cell r="AA1107" t="str">
            <v>I19</v>
          </cell>
          <cell r="AB1107" t="str">
            <v>Banibrata Saha C/o Johnson &amp; Johnson Ltd 3 Wood Street     Kolkata  ,West Bengal Pin-700016 India</v>
          </cell>
          <cell r="AC1107" t="str">
            <v/>
          </cell>
          <cell r="AD1107" t="str">
            <v/>
          </cell>
          <cell r="AH1107" t="str">
            <v/>
          </cell>
          <cell r="AI1107" t="str">
            <v/>
          </cell>
          <cell r="AJ1107" t="str">
            <v/>
          </cell>
          <cell r="AO1107" t="str">
            <v>Active</v>
          </cell>
          <cell r="AP1107" t="str">
            <v/>
          </cell>
          <cell r="AQ1107" t="str">
            <v>Employee</v>
          </cell>
          <cell r="AR1107" t="str">
            <v>East</v>
          </cell>
          <cell r="AS1107" t="str">
            <v>EA+BL+IB+NO1+NP+LU</v>
          </cell>
          <cell r="AT1107" t="str">
            <v>Active</v>
          </cell>
          <cell r="AU1107" t="str">
            <v>Okay</v>
          </cell>
          <cell r="AV1107" t="str">
            <v/>
          </cell>
          <cell r="AW1107" t="str">
            <v/>
          </cell>
          <cell r="AX1107" t="str">
            <v>Manikandan</v>
          </cell>
          <cell r="AZ1107" t="str">
            <v> 9339040444</v>
          </cell>
          <cell r="BA1107" t="str">
            <v/>
          </cell>
          <cell r="BB1107" t="str">
            <v/>
          </cell>
          <cell r="BC1107" t="str">
            <v>Vacant</v>
          </cell>
          <cell r="BD1107" t="str">
            <v>Banibrata Saha</v>
          </cell>
          <cell r="BE1107" t="str">
            <v>Others</v>
          </cell>
          <cell r="BF1107" t="str">
            <v>Others</v>
          </cell>
          <cell r="BG1107" t="str">
            <v>IN2</v>
          </cell>
          <cell r="BH1107" t="str">
            <v>I19</v>
          </cell>
          <cell r="BI1107" t="str">
            <v>I19</v>
          </cell>
          <cell r="BJ1107" t="str">
            <v/>
          </cell>
          <cell r="BK1107" t="str">
            <v>INE</v>
          </cell>
          <cell r="BL1107" t="str">
            <v>INE</v>
          </cell>
          <cell r="BM1107" t="str">
            <v>TT6</v>
          </cell>
          <cell r="BN1107" t="str">
            <v/>
          </cell>
          <cell r="BS1107" t="str">
            <v>INLFCH</v>
          </cell>
          <cell r="BT1107" t="str">
            <v xml:space="preserve"> </v>
          </cell>
          <cell r="BU1107" t="str">
            <v>N</v>
          </cell>
          <cell r="BV1107" t="str">
            <v>N</v>
          </cell>
          <cell r="BW1107" t="str">
            <v>N</v>
          </cell>
          <cell r="BX1107" t="str">
            <v>Y</v>
          </cell>
          <cell r="BY1107" t="str">
            <v>N</v>
          </cell>
          <cell r="BZ1107" t="str">
            <v>N</v>
          </cell>
          <cell r="CA1107" t="str">
            <v>N</v>
          </cell>
          <cell r="CB1107" t="str">
            <v xml:space="preserve"> </v>
          </cell>
          <cell r="CC1107" t="str">
            <v>N</v>
          </cell>
          <cell r="CD1107">
            <v>414442</v>
          </cell>
          <cell r="CE1107">
            <v>414442</v>
          </cell>
          <cell r="CF1107">
            <v>414442</v>
          </cell>
          <cell r="CG1107">
            <v>414442</v>
          </cell>
          <cell r="CH1107">
            <v>414442</v>
          </cell>
          <cell r="CI1107">
            <v>414442</v>
          </cell>
          <cell r="CJ1107" t="str">
            <v>KKELLY1</v>
          </cell>
          <cell r="CK1107" t="str">
            <v/>
          </cell>
          <cell r="CM1107" t="str">
            <v>Active</v>
          </cell>
          <cell r="CN1107" t="str">
            <v>Check</v>
          </cell>
          <cell r="CO1107">
            <v>414442</v>
          </cell>
        </row>
        <row r="1108">
          <cell r="C1108">
            <v>414443</v>
          </cell>
          <cell r="D1108" t="str">
            <v>INLFCH</v>
          </cell>
          <cell r="E1108" t="str">
            <v>Chennai</v>
          </cell>
          <cell r="F1108" t="str">
            <v>INE</v>
          </cell>
          <cell r="G1108" t="str">
            <v>EA1</v>
          </cell>
          <cell r="H1108" t="str">
            <v>INEAST</v>
          </cell>
          <cell r="I1108" t="str">
            <v>Kolkata</v>
          </cell>
          <cell r="J1108" t="str">
            <v>West Bengal</v>
          </cell>
          <cell r="K1108" t="str">
            <v>ChennaiKolkata</v>
          </cell>
          <cell r="L1108">
            <v>6</v>
          </cell>
          <cell r="Q1108" t="str">
            <v>James Gomes</v>
          </cell>
          <cell r="R1108" t="str">
            <v>JAMES GOMES</v>
          </cell>
          <cell r="S1108" t="str">
            <v>James Gomes</v>
          </cell>
          <cell r="T1108" t="str">
            <v>Shishupali Shibtala</v>
          </cell>
          <cell r="U1108" t="str">
            <v>Laxmi Naryan Road</v>
          </cell>
          <cell r="V1108" t="str">
            <v>Dum Dum Cant</v>
          </cell>
          <cell r="W1108" t="str">
            <v xml:space="preserve"> </v>
          </cell>
          <cell r="X1108">
            <v>700065</v>
          </cell>
          <cell r="Y1108" t="str">
            <v>Kolkata</v>
          </cell>
          <cell r="Z1108" t="str">
            <v>IN</v>
          </cell>
          <cell r="AA1108" t="str">
            <v>I19</v>
          </cell>
          <cell r="AB1108" t="str">
            <v>James Gomes Shishupali Shibtala Laxmi Naryan Road Dum Dum Cant   Kolkata  ,West Bengal Pin-700065 India</v>
          </cell>
          <cell r="AC1108" t="str">
            <v/>
          </cell>
          <cell r="AD1108" t="str">
            <v/>
          </cell>
          <cell r="AH1108" t="str">
            <v/>
          </cell>
          <cell r="AI1108" t="str">
            <v/>
          </cell>
          <cell r="AJ1108" t="str">
            <v/>
          </cell>
          <cell r="AO1108" t="str">
            <v>Inactive</v>
          </cell>
          <cell r="AP1108" t="str">
            <v/>
          </cell>
          <cell r="AQ1108" t="str">
            <v>Employee</v>
          </cell>
          <cell r="AR1108" t="str">
            <v>East</v>
          </cell>
          <cell r="AS1108" t="str">
            <v>EA+BL+IB+NO1+NP+LU</v>
          </cell>
          <cell r="AT1108" t="str">
            <v>Inactive</v>
          </cell>
          <cell r="AU1108" t="str">
            <v>Okay</v>
          </cell>
          <cell r="AV1108" t="str">
            <v/>
          </cell>
          <cell r="AW1108" t="str">
            <v/>
          </cell>
          <cell r="AX1108" t="str">
            <v>Manikandan</v>
          </cell>
          <cell r="BA1108" t="str">
            <v/>
          </cell>
          <cell r="BB1108" t="str">
            <v/>
          </cell>
          <cell r="BC1108" t="str">
            <v>Vacant</v>
          </cell>
          <cell r="BD1108" t="str">
            <v>Banibrata Saha</v>
          </cell>
          <cell r="BE1108" t="str">
            <v>Others</v>
          </cell>
          <cell r="BF1108" t="str">
            <v>Others</v>
          </cell>
          <cell r="BG1108" t="str">
            <v>IN2</v>
          </cell>
          <cell r="BH1108" t="str">
            <v>I19</v>
          </cell>
          <cell r="BI1108" t="str">
            <v>I19</v>
          </cell>
          <cell r="BJ1108" t="str">
            <v/>
          </cell>
          <cell r="BK1108" t="str">
            <v>INE</v>
          </cell>
          <cell r="BL1108" t="str">
            <v>INE</v>
          </cell>
          <cell r="BM1108" t="str">
            <v>TT6</v>
          </cell>
          <cell r="BN1108" t="str">
            <v/>
          </cell>
          <cell r="BS1108" t="str">
            <v>INLFCH</v>
          </cell>
          <cell r="BT1108" t="str">
            <v xml:space="preserve"> </v>
          </cell>
          <cell r="BU1108" t="str">
            <v>N</v>
          </cell>
          <cell r="BV1108" t="str">
            <v>N</v>
          </cell>
          <cell r="BW1108" t="str">
            <v>N</v>
          </cell>
          <cell r="BX1108" t="str">
            <v>Y</v>
          </cell>
          <cell r="BY1108" t="str">
            <v>N</v>
          </cell>
          <cell r="BZ1108" t="str">
            <v>N</v>
          </cell>
          <cell r="CA1108" t="str">
            <v>N</v>
          </cell>
          <cell r="CB1108" t="str">
            <v xml:space="preserve"> </v>
          </cell>
          <cell r="CC1108" t="str">
            <v>N</v>
          </cell>
          <cell r="CD1108">
            <v>414443</v>
          </cell>
          <cell r="CE1108">
            <v>414443</v>
          </cell>
          <cell r="CF1108">
            <v>414443</v>
          </cell>
          <cell r="CG1108">
            <v>414443</v>
          </cell>
          <cell r="CH1108">
            <v>414443</v>
          </cell>
          <cell r="CI1108">
            <v>414443</v>
          </cell>
          <cell r="CJ1108" t="str">
            <v>KKELLY1</v>
          </cell>
          <cell r="CK1108" t="str">
            <v/>
          </cell>
          <cell r="CM1108" t="str">
            <v/>
          </cell>
          <cell r="CN1108" t="str">
            <v>Check</v>
          </cell>
          <cell r="CO1108">
            <v>414443</v>
          </cell>
        </row>
        <row r="1109">
          <cell r="C1109">
            <v>414444</v>
          </cell>
          <cell r="D1109" t="str">
            <v>INLFCH</v>
          </cell>
          <cell r="E1109" t="str">
            <v>Chennai</v>
          </cell>
          <cell r="F1109" t="str">
            <v>INO</v>
          </cell>
          <cell r="G1109" t="str">
            <v>TN1</v>
          </cell>
          <cell r="H1109" t="str">
            <v>INSOUT</v>
          </cell>
          <cell r="I1109" t="str">
            <v>Madurai</v>
          </cell>
          <cell r="J1109" t="str">
            <v>Tamil Nadu</v>
          </cell>
          <cell r="K1109" t="str">
            <v>ChennaiMadurai</v>
          </cell>
          <cell r="L1109">
            <v>3</v>
          </cell>
          <cell r="Q1109" t="str">
            <v>Ajay Krishnan V</v>
          </cell>
          <cell r="R1109" t="str">
            <v>AJAY KRISHNAN V</v>
          </cell>
          <cell r="S1109" t="str">
            <v>Ajay Krishnan V</v>
          </cell>
          <cell r="T1109" t="str">
            <v>NO: 508 - C KAVERY STREET</v>
          </cell>
          <cell r="U1109" t="str">
            <v>RAILWAY COLONY OPP: RAILWAY PARK</v>
          </cell>
          <cell r="V1109" t="str">
            <v xml:space="preserve"> </v>
          </cell>
          <cell r="W1109" t="str">
            <v xml:space="preserve"> </v>
          </cell>
          <cell r="X1109">
            <v>625016</v>
          </cell>
          <cell r="Y1109" t="str">
            <v>Madurai</v>
          </cell>
          <cell r="Z1109" t="str">
            <v>IN</v>
          </cell>
          <cell r="AA1109" t="str">
            <v>I33</v>
          </cell>
          <cell r="AB1109" t="str">
            <v>Ajay Krishnan V NO: 508 - C KAVERY STREET RAILWAY COLONY OPP: RAILWAY PARK     Madurai  ,Tamil Nadu Pin-625016 India</v>
          </cell>
          <cell r="AC1109" t="str">
            <v/>
          </cell>
          <cell r="AD1109" t="str">
            <v/>
          </cell>
          <cell r="AE1109" t="str">
            <v>90033 19239</v>
          </cell>
          <cell r="AG1109" t="str">
            <v>90033 19239</v>
          </cell>
          <cell r="AH1109" t="str">
            <v>90033 19239</v>
          </cell>
          <cell r="AI1109" t="str">
            <v/>
          </cell>
          <cell r="AJ1109" t="str">
            <v/>
          </cell>
          <cell r="AO1109" t="str">
            <v>Inactive</v>
          </cell>
          <cell r="AP1109" t="str">
            <v/>
          </cell>
          <cell r="AQ1109" t="str">
            <v>Employee</v>
          </cell>
          <cell r="AR1109" t="str">
            <v>TN 1</v>
          </cell>
          <cell r="AS1109" t="str">
            <v>TN+AP+TS+KL+BA+KA+SL+HD</v>
          </cell>
          <cell r="AT1109" t="str">
            <v>Inactive</v>
          </cell>
          <cell r="AU1109" t="str">
            <v>Okay</v>
          </cell>
          <cell r="AV1109" t="str">
            <v/>
          </cell>
          <cell r="AW1109" t="str">
            <v/>
          </cell>
          <cell r="AX1109" t="str">
            <v>Vigeedha</v>
          </cell>
          <cell r="AZ1109" t="str">
            <v>90033 19239</v>
          </cell>
          <cell r="BA1109" t="str">
            <v/>
          </cell>
          <cell r="BB1109" t="str">
            <v/>
          </cell>
          <cell r="BC1109" t="str">
            <v>Karthikeyan B</v>
          </cell>
          <cell r="BD1109" t="str">
            <v>Jayakumar</v>
          </cell>
          <cell r="BE1109" t="str">
            <v>Others</v>
          </cell>
          <cell r="BF1109" t="str">
            <v>Others</v>
          </cell>
          <cell r="BG1109" t="str">
            <v>IN1</v>
          </cell>
          <cell r="BH1109" t="str">
            <v>I33</v>
          </cell>
          <cell r="BI1109" t="str">
            <v>I33</v>
          </cell>
          <cell r="BJ1109" t="str">
            <v/>
          </cell>
          <cell r="BK1109" t="str">
            <v>INA</v>
          </cell>
          <cell r="BL1109" t="str">
            <v>INA</v>
          </cell>
          <cell r="BM1109" t="str">
            <v>TT3</v>
          </cell>
          <cell r="BN1109" t="str">
            <v/>
          </cell>
          <cell r="BS1109" t="str">
            <v>INLFCH</v>
          </cell>
          <cell r="BT1109" t="str">
            <v xml:space="preserve"> </v>
          </cell>
          <cell r="BU1109" t="str">
            <v>N</v>
          </cell>
          <cell r="BV1109" t="str">
            <v>N</v>
          </cell>
          <cell r="BW1109" t="str">
            <v>N</v>
          </cell>
          <cell r="BX1109" t="str">
            <v>Y</v>
          </cell>
          <cell r="BY1109" t="str">
            <v>N</v>
          </cell>
          <cell r="BZ1109" t="str">
            <v>N</v>
          </cell>
          <cell r="CA1109" t="str">
            <v>N</v>
          </cell>
          <cell r="CB1109" t="str">
            <v xml:space="preserve"> </v>
          </cell>
          <cell r="CC1109" t="str">
            <v>N</v>
          </cell>
          <cell r="CD1109">
            <v>414444</v>
          </cell>
          <cell r="CE1109">
            <v>414444</v>
          </cell>
          <cell r="CF1109">
            <v>414444</v>
          </cell>
          <cell r="CG1109">
            <v>414444</v>
          </cell>
          <cell r="CH1109">
            <v>414444</v>
          </cell>
          <cell r="CI1109">
            <v>414444</v>
          </cell>
          <cell r="CJ1109" t="str">
            <v>KKELLY1</v>
          </cell>
          <cell r="CK1109" t="str">
            <v/>
          </cell>
          <cell r="CM1109" t="str">
            <v/>
          </cell>
          <cell r="CN1109" t="str">
            <v>Check</v>
          </cell>
          <cell r="CO1109">
            <v>414444</v>
          </cell>
        </row>
        <row r="1110">
          <cell r="C1110">
            <v>414456</v>
          </cell>
          <cell r="D1110" t="str">
            <v>INLFCH</v>
          </cell>
          <cell r="E1110" t="str">
            <v>Chennai</v>
          </cell>
          <cell r="F1110" t="str">
            <v>INO</v>
          </cell>
          <cell r="G1110" t="str">
            <v>KL1</v>
          </cell>
          <cell r="H1110" t="str">
            <v>INSOUT</v>
          </cell>
          <cell r="I1110" t="str">
            <v>KOTTAYAM</v>
          </cell>
          <cell r="J1110" t="str">
            <v>Kerala</v>
          </cell>
          <cell r="K1110" t="str">
            <v>ChennaiKOTTAYAM</v>
          </cell>
          <cell r="L1110">
            <v>4</v>
          </cell>
          <cell r="Q1110" t="str">
            <v>Suraj Nair</v>
          </cell>
          <cell r="R1110" t="str">
            <v>SURAJ NAIR</v>
          </cell>
          <cell r="S1110" t="str">
            <v>Suraj Nair</v>
          </cell>
          <cell r="T1110" t="str">
            <v>MUKKALIL NAALUKETTU HOUSE</v>
          </cell>
          <cell r="U1110" t="str">
            <v>THIRUVATHUKKAL</v>
          </cell>
          <cell r="V1110" t="str">
            <v>KOTTAYAM WEST POST</v>
          </cell>
          <cell r="W1110" t="str">
            <v xml:space="preserve"> </v>
          </cell>
          <cell r="X1110">
            <v>686003</v>
          </cell>
          <cell r="Y1110" t="str">
            <v>KOTTAYAM</v>
          </cell>
          <cell r="Z1110" t="str">
            <v>IN</v>
          </cell>
          <cell r="AA1110" t="str">
            <v>I32</v>
          </cell>
          <cell r="AB1110" t="str">
            <v>Suraj Nair MUKKALIL NAALUKETTU HOUSE THIRUVATHUKKAL KOTTAYAM WEST POST   KOTTAYAM  ,Kerala Pin-686003 India</v>
          </cell>
          <cell r="AC1110" t="str">
            <v/>
          </cell>
          <cell r="AD1110" t="str">
            <v/>
          </cell>
          <cell r="AE1110" t="str">
            <v>9946824725</v>
          </cell>
          <cell r="AG1110" t="str">
            <v>9946824725</v>
          </cell>
          <cell r="AH1110" t="str">
            <v>9946824725</v>
          </cell>
          <cell r="AI1110" t="str">
            <v/>
          </cell>
          <cell r="AJ1110" t="str">
            <v/>
          </cell>
          <cell r="AO1110" t="str">
            <v>Inactive</v>
          </cell>
          <cell r="AP1110" t="str">
            <v/>
          </cell>
          <cell r="AQ1110" t="str">
            <v>Employee</v>
          </cell>
          <cell r="AR1110" t="str">
            <v>Kerala</v>
          </cell>
          <cell r="AS1110" t="str">
            <v>TN+AP+TS+KL+BA+KA+SL+HD</v>
          </cell>
          <cell r="AT1110" t="str">
            <v>Inactive</v>
          </cell>
          <cell r="AU1110" t="str">
            <v>Okay</v>
          </cell>
          <cell r="AV1110" t="str">
            <v/>
          </cell>
          <cell r="AW1110" t="str">
            <v/>
          </cell>
          <cell r="AX1110" t="str">
            <v>Vigeedha</v>
          </cell>
          <cell r="AZ1110" t="str">
            <v>9946824725</v>
          </cell>
          <cell r="BA1110" t="str">
            <v/>
          </cell>
          <cell r="BB1110" t="str">
            <v/>
          </cell>
          <cell r="BC1110" t="str">
            <v>Sajeev Kumar</v>
          </cell>
          <cell r="BD1110" t="str">
            <v>Jayakumar</v>
          </cell>
          <cell r="BE1110" t="str">
            <v>Others</v>
          </cell>
          <cell r="BF1110" t="str">
            <v>Others</v>
          </cell>
          <cell r="BG1110" t="str">
            <v>IN1</v>
          </cell>
          <cell r="BH1110" t="str">
            <v>I32</v>
          </cell>
          <cell r="BI1110" t="str">
            <v>I32</v>
          </cell>
          <cell r="BJ1110" t="str">
            <v/>
          </cell>
          <cell r="BK1110" t="str">
            <v>INE</v>
          </cell>
          <cell r="BL1110" t="str">
            <v>INE</v>
          </cell>
          <cell r="BM1110" t="str">
            <v>TT4</v>
          </cell>
          <cell r="BN1110" t="str">
            <v/>
          </cell>
          <cell r="BS1110" t="str">
            <v>INLFCH</v>
          </cell>
          <cell r="BT1110" t="str">
            <v xml:space="preserve"> </v>
          </cell>
          <cell r="BU1110" t="str">
            <v>N</v>
          </cell>
          <cell r="BV1110" t="str">
            <v>N</v>
          </cell>
          <cell r="BW1110" t="str">
            <v>N</v>
          </cell>
          <cell r="BX1110" t="str">
            <v>Y</v>
          </cell>
          <cell r="BY1110" t="str">
            <v>N</v>
          </cell>
          <cell r="BZ1110" t="str">
            <v>N</v>
          </cell>
          <cell r="CA1110" t="str">
            <v>N</v>
          </cell>
          <cell r="CB1110" t="str">
            <v xml:space="preserve"> </v>
          </cell>
          <cell r="CC1110" t="str">
            <v>N</v>
          </cell>
          <cell r="CD1110">
            <v>414456</v>
          </cell>
          <cell r="CE1110">
            <v>414456</v>
          </cell>
          <cell r="CF1110">
            <v>414456</v>
          </cell>
          <cell r="CG1110">
            <v>414456</v>
          </cell>
          <cell r="CH1110">
            <v>414456</v>
          </cell>
          <cell r="CI1110">
            <v>414456</v>
          </cell>
          <cell r="CJ1110" t="str">
            <v>KKELLY1</v>
          </cell>
          <cell r="CK1110" t="str">
            <v/>
          </cell>
          <cell r="CM1110" t="str">
            <v/>
          </cell>
          <cell r="CN1110" t="str">
            <v>Check</v>
          </cell>
          <cell r="CO1110">
            <v>414456</v>
          </cell>
        </row>
        <row r="1111">
          <cell r="C1111">
            <v>414457</v>
          </cell>
          <cell r="D1111" t="str">
            <v>INLFCH</v>
          </cell>
          <cell r="E1111" t="str">
            <v>Chennai</v>
          </cell>
          <cell r="F1111" t="str">
            <v>INE</v>
          </cell>
          <cell r="G1111" t="str">
            <v>EA1</v>
          </cell>
          <cell r="H1111" t="str">
            <v>INEAST</v>
          </cell>
          <cell r="I1111" t="str">
            <v>Siliguri</v>
          </cell>
          <cell r="J1111" t="str">
            <v>West Bengal</v>
          </cell>
          <cell r="K1111" t="str">
            <v>ChennaiSiliguri</v>
          </cell>
          <cell r="L1111">
            <v>7</v>
          </cell>
          <cell r="Q1111" t="str">
            <v>Mantosh Kumar Jha</v>
          </cell>
          <cell r="R1111" t="str">
            <v>MANTOSH KUMAR JHA</v>
          </cell>
          <cell r="S1111" t="str">
            <v>Mantosh Kumar Jha</v>
          </cell>
          <cell r="T1111" t="str">
            <v>3rd Floor Nikhil Jyoti Apartment</v>
          </cell>
          <cell r="U1111" t="str">
            <v>Patturaikkal</v>
          </cell>
          <cell r="V1111" t="str">
            <v>11 P C Sarkar Sarani</v>
          </cell>
          <cell r="W1111" t="str">
            <v>Hakimpara</v>
          </cell>
          <cell r="X1111">
            <v>734001</v>
          </cell>
          <cell r="Y1111" t="str">
            <v>Siliguri</v>
          </cell>
          <cell r="Z1111" t="str">
            <v>IN</v>
          </cell>
          <cell r="AA1111" t="str">
            <v>I19</v>
          </cell>
          <cell r="AB1111" t="str">
            <v>Mantosh Kumar Jha 3rd Floor Nikhil Jyoti Apartment Patturaikkal 11 P C Sarkar Sarani Hakimpara Siliguri  ,West Bengal Pin-734001 India</v>
          </cell>
          <cell r="AC1111" t="str">
            <v/>
          </cell>
          <cell r="AD1111" t="str">
            <v/>
          </cell>
          <cell r="AH1111" t="str">
            <v/>
          </cell>
          <cell r="AI1111" t="str">
            <v/>
          </cell>
          <cell r="AJ1111" t="str">
            <v/>
          </cell>
          <cell r="AO1111" t="str">
            <v>Inactive</v>
          </cell>
          <cell r="AP1111" t="str">
            <v/>
          </cell>
          <cell r="AQ1111" t="str">
            <v>Employee</v>
          </cell>
          <cell r="AR1111" t="str">
            <v>East</v>
          </cell>
          <cell r="AS1111" t="str">
            <v>EA+BL+IB+NO1+NP+LU</v>
          </cell>
          <cell r="AT1111" t="str">
            <v>Inactive</v>
          </cell>
          <cell r="AU1111" t="str">
            <v>Okay</v>
          </cell>
          <cell r="AV1111" t="str">
            <v/>
          </cell>
          <cell r="AW1111" t="str">
            <v/>
          </cell>
          <cell r="AX1111" t="str">
            <v>Manikandan</v>
          </cell>
          <cell r="BA1111" t="str">
            <v/>
          </cell>
          <cell r="BB1111" t="str">
            <v/>
          </cell>
          <cell r="BC1111" t="str">
            <v>Vacant</v>
          </cell>
          <cell r="BD1111" t="str">
            <v>Banibrata Saha</v>
          </cell>
          <cell r="BE1111" t="str">
            <v>Others</v>
          </cell>
          <cell r="BF1111" t="str">
            <v>Others</v>
          </cell>
          <cell r="BG1111" t="str">
            <v>IN2</v>
          </cell>
          <cell r="BH1111" t="str">
            <v>I19</v>
          </cell>
          <cell r="BI1111" t="str">
            <v>I19</v>
          </cell>
          <cell r="BJ1111" t="str">
            <v/>
          </cell>
          <cell r="BK1111" t="str">
            <v>INE</v>
          </cell>
          <cell r="BL1111" t="str">
            <v>INE</v>
          </cell>
          <cell r="BM1111" t="str">
            <v>TT7</v>
          </cell>
          <cell r="BN1111" t="str">
            <v/>
          </cell>
          <cell r="BS1111" t="str">
            <v>INLFCH</v>
          </cell>
          <cell r="BT1111" t="str">
            <v xml:space="preserve"> </v>
          </cell>
          <cell r="BU1111" t="str">
            <v>N</v>
          </cell>
          <cell r="BV1111" t="str">
            <v>N</v>
          </cell>
          <cell r="BW1111" t="str">
            <v>N</v>
          </cell>
          <cell r="BX1111" t="str">
            <v>Y</v>
          </cell>
          <cell r="BY1111" t="str">
            <v>N</v>
          </cell>
          <cell r="BZ1111" t="str">
            <v>N</v>
          </cell>
          <cell r="CA1111" t="str">
            <v>N</v>
          </cell>
          <cell r="CB1111" t="str">
            <v xml:space="preserve"> </v>
          </cell>
          <cell r="CC1111" t="str">
            <v>N</v>
          </cell>
          <cell r="CD1111">
            <v>414457</v>
          </cell>
          <cell r="CE1111">
            <v>414457</v>
          </cell>
          <cell r="CF1111">
            <v>414457</v>
          </cell>
          <cell r="CG1111">
            <v>414457</v>
          </cell>
          <cell r="CH1111">
            <v>414457</v>
          </cell>
          <cell r="CI1111">
            <v>414457</v>
          </cell>
          <cell r="CJ1111" t="str">
            <v>KKELLY1</v>
          </cell>
          <cell r="CK1111" t="str">
            <v/>
          </cell>
          <cell r="CM1111" t="str">
            <v/>
          </cell>
          <cell r="CN1111" t="str">
            <v>Check</v>
          </cell>
          <cell r="CO1111">
            <v>414457</v>
          </cell>
        </row>
        <row r="1112">
          <cell r="C1112">
            <v>414458</v>
          </cell>
          <cell r="D1112" t="str">
            <v>INLFCH</v>
          </cell>
          <cell r="E1112" t="str">
            <v>Chennai</v>
          </cell>
          <cell r="F1112" t="str">
            <v>INO</v>
          </cell>
          <cell r="G1112" t="str">
            <v>KL1</v>
          </cell>
          <cell r="H1112" t="str">
            <v>INSOUT</v>
          </cell>
          <cell r="I1112" t="str">
            <v>Thrissur</v>
          </cell>
          <cell r="J1112" t="str">
            <v>Kerala</v>
          </cell>
          <cell r="K1112" t="str">
            <v>ChennaiThrissur</v>
          </cell>
          <cell r="L1112">
            <v>4</v>
          </cell>
          <cell r="Q1112" t="str">
            <v>Sajeev Kumar</v>
          </cell>
          <cell r="R1112" t="str">
            <v>SAJEEV KUMAR</v>
          </cell>
          <cell r="S1112" t="str">
            <v>Sajeev Kumar</v>
          </cell>
          <cell r="T1112" t="str">
            <v>F-No: 202-A 1st Floor</v>
          </cell>
          <cell r="U1112" t="str">
            <v>Temple View Apartments</v>
          </cell>
          <cell r="V1112" t="str">
            <v>Shastha Road Behind Thiru Temple</v>
          </cell>
          <cell r="W1112" t="str">
            <v xml:space="preserve"> </v>
          </cell>
          <cell r="X1112">
            <v>680022</v>
          </cell>
          <cell r="Y1112" t="str">
            <v>Thrissur</v>
          </cell>
          <cell r="Z1112" t="str">
            <v>IN</v>
          </cell>
          <cell r="AA1112" t="str">
            <v>I32</v>
          </cell>
          <cell r="AB1112" t="str">
            <v>Sajeev Kumar F-No: 202-A 1st Floor Temple View Apartments Shastha Road Behind Thiru Temple   Thrissur  ,Kerala Pin-680022 India</v>
          </cell>
          <cell r="AC1112" t="str">
            <v/>
          </cell>
          <cell r="AD1112" t="str">
            <v/>
          </cell>
          <cell r="AE1112" t="str">
            <v>9349595913</v>
          </cell>
          <cell r="AG1112" t="str">
            <v>9349595913</v>
          </cell>
          <cell r="AH1112" t="str">
            <v>9349595913</v>
          </cell>
          <cell r="AI1112" t="str">
            <v/>
          </cell>
          <cell r="AJ1112" t="str">
            <v/>
          </cell>
          <cell r="AO1112" t="str">
            <v>Active</v>
          </cell>
          <cell r="AP1112" t="str">
            <v/>
          </cell>
          <cell r="AQ1112" t="str">
            <v>Employee</v>
          </cell>
          <cell r="AR1112" t="str">
            <v>Kerala</v>
          </cell>
          <cell r="AS1112" t="str">
            <v>TN+AP+TS+KL+BA+KA+SL+HD</v>
          </cell>
          <cell r="AT1112" t="str">
            <v>Active</v>
          </cell>
          <cell r="AU1112" t="str">
            <v>Okay</v>
          </cell>
          <cell r="AV1112" t="str">
            <v/>
          </cell>
          <cell r="AW1112" t="str">
            <v>Active Employee</v>
          </cell>
          <cell r="AX1112" t="str">
            <v>Vigeedha</v>
          </cell>
          <cell r="AZ1112">
            <v>9349595913</v>
          </cell>
          <cell r="BA1112" t="str">
            <v/>
          </cell>
          <cell r="BB1112" t="str">
            <v/>
          </cell>
          <cell r="BC1112" t="str">
            <v>Sajeev Kumar</v>
          </cell>
          <cell r="BD1112" t="str">
            <v>Jayakumar</v>
          </cell>
          <cell r="BE1112" t="str">
            <v>Others</v>
          </cell>
          <cell r="BF1112" t="str">
            <v>Others</v>
          </cell>
          <cell r="BG1112" t="str">
            <v>IN1</v>
          </cell>
          <cell r="BH1112" t="str">
            <v>I32</v>
          </cell>
          <cell r="BI1112" t="str">
            <v>I32</v>
          </cell>
          <cell r="BJ1112" t="str">
            <v/>
          </cell>
          <cell r="BK1112" t="str">
            <v>INE</v>
          </cell>
          <cell r="BL1112" t="str">
            <v>INE</v>
          </cell>
          <cell r="BM1112" t="str">
            <v>TT4</v>
          </cell>
          <cell r="BN1112" t="str">
            <v/>
          </cell>
          <cell r="BS1112" t="str">
            <v>INLFCH</v>
          </cell>
          <cell r="BT1112" t="str">
            <v xml:space="preserve"> </v>
          </cell>
          <cell r="BU1112" t="str">
            <v>N</v>
          </cell>
          <cell r="BV1112" t="str">
            <v>N</v>
          </cell>
          <cell r="BW1112" t="str">
            <v>N</v>
          </cell>
          <cell r="BX1112" t="str">
            <v>Y</v>
          </cell>
          <cell r="BY1112" t="str">
            <v>N</v>
          </cell>
          <cell r="BZ1112" t="str">
            <v>N</v>
          </cell>
          <cell r="CA1112" t="str">
            <v>N</v>
          </cell>
          <cell r="CB1112" t="str">
            <v xml:space="preserve"> </v>
          </cell>
          <cell r="CC1112" t="str">
            <v>N</v>
          </cell>
          <cell r="CD1112">
            <v>414458</v>
          </cell>
          <cell r="CE1112">
            <v>414458</v>
          </cell>
          <cell r="CF1112">
            <v>414458</v>
          </cell>
          <cell r="CG1112">
            <v>414458</v>
          </cell>
          <cell r="CH1112">
            <v>414458</v>
          </cell>
          <cell r="CI1112">
            <v>414458</v>
          </cell>
          <cell r="CJ1112" t="str">
            <v>KKELLY1</v>
          </cell>
          <cell r="CK1112" t="str">
            <v/>
          </cell>
          <cell r="CM1112" t="str">
            <v/>
          </cell>
          <cell r="CN1112" t="str">
            <v>Check</v>
          </cell>
          <cell r="CO1112">
            <v>414458</v>
          </cell>
        </row>
        <row r="1113">
          <cell r="C1113">
            <v>414459</v>
          </cell>
          <cell r="D1113" t="str">
            <v>INLFCH</v>
          </cell>
          <cell r="E1113" t="str">
            <v>Chennai</v>
          </cell>
          <cell r="F1113" t="str">
            <v>INO</v>
          </cell>
          <cell r="G1113" t="str">
            <v>KL1</v>
          </cell>
          <cell r="H1113" t="str">
            <v>INSOUT</v>
          </cell>
          <cell r="I1113" t="str">
            <v>Trivandrum</v>
          </cell>
          <cell r="J1113" t="str">
            <v>Kerala</v>
          </cell>
          <cell r="K1113" t="str">
            <v>ChennaiTrivandrum</v>
          </cell>
          <cell r="L1113">
            <v>4</v>
          </cell>
          <cell r="Q1113" t="str">
            <v>Syam Prasad</v>
          </cell>
          <cell r="R1113" t="str">
            <v>SYAM PRASAD</v>
          </cell>
          <cell r="S1113" t="str">
            <v>Syam Prasad</v>
          </cell>
          <cell r="T1113" t="str">
            <v>TC-28/1737 FRA 158</v>
          </cell>
          <cell r="U1113" t="str">
            <v>Fort Post</v>
          </cell>
          <cell r="V1113" t="str">
            <v>Pazhavangadi</v>
          </cell>
          <cell r="W1113" t="str">
            <v xml:space="preserve"> </v>
          </cell>
          <cell r="X1113">
            <v>695023</v>
          </cell>
          <cell r="Y1113" t="str">
            <v>Trivandrum</v>
          </cell>
          <cell r="Z1113" t="str">
            <v>IN</v>
          </cell>
          <cell r="AA1113" t="str">
            <v>I32</v>
          </cell>
          <cell r="AB1113" t="str">
            <v>Syam Prasad TC-28/1737 FRA 158 Fort Post Pazhavangadi   Trivandrum  ,Kerala Pin-695023 India</v>
          </cell>
          <cell r="AC1113" t="str">
            <v/>
          </cell>
          <cell r="AD1113" t="str">
            <v/>
          </cell>
          <cell r="AE1113" t="str">
            <v>9349004753</v>
          </cell>
          <cell r="AG1113" t="str">
            <v>9349004753</v>
          </cell>
          <cell r="AH1113" t="str">
            <v>9349004753</v>
          </cell>
          <cell r="AI1113" t="str">
            <v/>
          </cell>
          <cell r="AJ1113" t="str">
            <v/>
          </cell>
          <cell r="AO1113" t="str">
            <v>Inactive</v>
          </cell>
          <cell r="AP1113" t="str">
            <v/>
          </cell>
          <cell r="AQ1113" t="str">
            <v>Employee</v>
          </cell>
          <cell r="AR1113" t="str">
            <v>Kerala</v>
          </cell>
          <cell r="AS1113" t="str">
            <v>TN+AP+TS+KL+BA+KA+SL+HD</v>
          </cell>
          <cell r="AT1113" t="str">
            <v>Inactive</v>
          </cell>
          <cell r="AU1113" t="str">
            <v>Okay</v>
          </cell>
          <cell r="AV1113" t="str">
            <v/>
          </cell>
          <cell r="AW1113" t="str">
            <v/>
          </cell>
          <cell r="AX1113" t="str">
            <v>Vigeedha</v>
          </cell>
          <cell r="AZ1113" t="str">
            <v>9349004753</v>
          </cell>
          <cell r="BA1113" t="str">
            <v/>
          </cell>
          <cell r="BB1113" t="str">
            <v/>
          </cell>
          <cell r="BC1113" t="str">
            <v>Sajeev Kumar</v>
          </cell>
          <cell r="BD1113" t="str">
            <v>Jayakumar</v>
          </cell>
          <cell r="BE1113" t="str">
            <v>Others</v>
          </cell>
          <cell r="BF1113" t="str">
            <v>Others</v>
          </cell>
          <cell r="BG1113" t="str">
            <v>IN1</v>
          </cell>
          <cell r="BH1113" t="str">
            <v>I32</v>
          </cell>
          <cell r="BI1113" t="str">
            <v>I32</v>
          </cell>
          <cell r="BJ1113" t="str">
            <v/>
          </cell>
          <cell r="BK1113" t="str">
            <v>INE</v>
          </cell>
          <cell r="BL1113" t="str">
            <v>INE</v>
          </cell>
          <cell r="BM1113" t="str">
            <v>TT4</v>
          </cell>
          <cell r="BN1113" t="str">
            <v/>
          </cell>
          <cell r="BS1113" t="str">
            <v>INLFCH</v>
          </cell>
          <cell r="BT1113" t="str">
            <v xml:space="preserve"> </v>
          </cell>
          <cell r="BU1113" t="str">
            <v>N</v>
          </cell>
          <cell r="BV1113" t="str">
            <v>N</v>
          </cell>
          <cell r="BW1113" t="str">
            <v>N</v>
          </cell>
          <cell r="BX1113" t="str">
            <v>Y</v>
          </cell>
          <cell r="BY1113" t="str">
            <v>N</v>
          </cell>
          <cell r="BZ1113" t="str">
            <v>N</v>
          </cell>
          <cell r="CA1113" t="str">
            <v>N</v>
          </cell>
          <cell r="CB1113" t="str">
            <v xml:space="preserve"> </v>
          </cell>
          <cell r="CC1113" t="str">
            <v>N</v>
          </cell>
          <cell r="CD1113">
            <v>414459</v>
          </cell>
          <cell r="CE1113">
            <v>414459</v>
          </cell>
          <cell r="CF1113">
            <v>414459</v>
          </cell>
          <cell r="CG1113">
            <v>414459</v>
          </cell>
          <cell r="CH1113">
            <v>414459</v>
          </cell>
          <cell r="CI1113">
            <v>414459</v>
          </cell>
          <cell r="CJ1113" t="str">
            <v>KKELLY1</v>
          </cell>
          <cell r="CK1113" t="str">
            <v/>
          </cell>
          <cell r="CM1113" t="str">
            <v/>
          </cell>
          <cell r="CN1113" t="str">
            <v>Check</v>
          </cell>
          <cell r="CO1113">
            <v>414459</v>
          </cell>
        </row>
        <row r="1114">
          <cell r="C1114">
            <v>414460</v>
          </cell>
          <cell r="D1114" t="str">
            <v>INLFMU</v>
          </cell>
          <cell r="E1114" t="str">
            <v>Mumbai</v>
          </cell>
          <cell r="F1114" t="str">
            <v>INO</v>
          </cell>
          <cell r="G1114" t="str">
            <v>AP1</v>
          </cell>
          <cell r="H1114" t="str">
            <v>INSOUT</v>
          </cell>
          <cell r="I1114" t="str">
            <v>Vijayawada</v>
          </cell>
          <cell r="J1114" t="str">
            <v>Andhra Pradesh</v>
          </cell>
          <cell r="K1114" t="str">
            <v>MumbaiVijayawada</v>
          </cell>
          <cell r="L1114">
            <v>4</v>
          </cell>
          <cell r="Q1114" t="str">
            <v>Venkatesh K</v>
          </cell>
          <cell r="R1114" t="str">
            <v>VENKATESH K</v>
          </cell>
          <cell r="S1114" t="str">
            <v>Venkatesh K</v>
          </cell>
          <cell r="T1114" t="str">
            <v>Door No: 24-14-28 N.R Palace</v>
          </cell>
          <cell r="U1114" t="str">
            <v>Kondutivari Street</v>
          </cell>
          <cell r="V1114" t="str">
            <v>Durgapuram</v>
          </cell>
          <cell r="W1114" t="str">
            <v xml:space="preserve"> </v>
          </cell>
          <cell r="X1114">
            <v>520003</v>
          </cell>
          <cell r="Y1114" t="str">
            <v>Vijayawada</v>
          </cell>
          <cell r="Z1114" t="str">
            <v>IN</v>
          </cell>
          <cell r="AA1114" t="str">
            <v>I37</v>
          </cell>
          <cell r="AB1114" t="str">
            <v>Venkatesh K Door No: 24-14-28 N.R Palace Kondutivari Street Durgapuram   Vijayawada  ,Andhra Pradesh Pin-520003 India</v>
          </cell>
          <cell r="AC1114" t="str">
            <v/>
          </cell>
          <cell r="AD1114" t="str">
            <v/>
          </cell>
          <cell r="AH1114" t="str">
            <v/>
          </cell>
          <cell r="AI1114" t="str">
            <v/>
          </cell>
          <cell r="AJ1114" t="str">
            <v/>
          </cell>
          <cell r="AO1114" t="str">
            <v>Inactive</v>
          </cell>
          <cell r="AP1114" t="str">
            <v/>
          </cell>
          <cell r="AQ1114" t="str">
            <v>Employee</v>
          </cell>
          <cell r="AR1114" t="str">
            <v>AP &amp; Telangana</v>
          </cell>
          <cell r="AS1114" t="str">
            <v>TN+AP+TS+KL+BA+KA+SL+HD</v>
          </cell>
          <cell r="AT1114" t="str">
            <v>Inactive</v>
          </cell>
          <cell r="AU1114" t="str">
            <v>Okay</v>
          </cell>
          <cell r="AV1114" t="str">
            <v/>
          </cell>
          <cell r="AW1114" t="str">
            <v/>
          </cell>
          <cell r="AX1114" t="str">
            <v>Vigeedha</v>
          </cell>
          <cell r="BA1114" t="str">
            <v/>
          </cell>
          <cell r="BB1114" t="str">
            <v/>
          </cell>
          <cell r="BC1114" t="str">
            <v>Senkathir P</v>
          </cell>
          <cell r="BD1114" t="str">
            <v>Jayakumar</v>
          </cell>
          <cell r="BE1114" t="str">
            <v>Others</v>
          </cell>
          <cell r="BF1114" t="str">
            <v>Others</v>
          </cell>
          <cell r="BG1114" t="str">
            <v>IN1</v>
          </cell>
          <cell r="BH1114" t="str">
            <v>I37</v>
          </cell>
          <cell r="BI1114" t="str">
            <v>I37</v>
          </cell>
          <cell r="BJ1114" t="str">
            <v/>
          </cell>
          <cell r="BK1114" t="str">
            <v>INE</v>
          </cell>
          <cell r="BL1114" t="str">
            <v>INE</v>
          </cell>
          <cell r="BM1114" t="str">
            <v>TT4</v>
          </cell>
          <cell r="BN1114" t="str">
            <v/>
          </cell>
          <cell r="BS1114" t="str">
            <v>INLFMU</v>
          </cell>
          <cell r="BT1114" t="str">
            <v xml:space="preserve"> </v>
          </cell>
          <cell r="BU1114" t="str">
            <v>N</v>
          </cell>
          <cell r="BV1114" t="str">
            <v>N</v>
          </cell>
          <cell r="BW1114" t="str">
            <v>N</v>
          </cell>
          <cell r="BX1114" t="str">
            <v>Y</v>
          </cell>
          <cell r="BY1114" t="str">
            <v>N</v>
          </cell>
          <cell r="BZ1114" t="str">
            <v>N</v>
          </cell>
          <cell r="CA1114" t="str">
            <v>N</v>
          </cell>
          <cell r="CB1114" t="str">
            <v xml:space="preserve"> </v>
          </cell>
          <cell r="CC1114" t="str">
            <v>N</v>
          </cell>
          <cell r="CD1114">
            <v>414460</v>
          </cell>
          <cell r="CE1114">
            <v>414460</v>
          </cell>
          <cell r="CF1114">
            <v>414460</v>
          </cell>
          <cell r="CG1114">
            <v>414460</v>
          </cell>
          <cell r="CH1114">
            <v>414460</v>
          </cell>
          <cell r="CI1114">
            <v>414460</v>
          </cell>
          <cell r="CJ1114" t="str">
            <v>KKELLY1</v>
          </cell>
          <cell r="CK1114" t="str">
            <v/>
          </cell>
          <cell r="CM1114" t="str">
            <v/>
          </cell>
          <cell r="CN1114" t="str">
            <v>Check</v>
          </cell>
          <cell r="CO1114">
            <v>414460</v>
          </cell>
        </row>
        <row r="1115">
          <cell r="C1115">
            <v>414461</v>
          </cell>
          <cell r="D1115" t="str">
            <v>INLFMU</v>
          </cell>
          <cell r="E1115" t="str">
            <v>Mumbai</v>
          </cell>
          <cell r="F1115" t="str">
            <v>INW</v>
          </cell>
          <cell r="G1115" t="str">
            <v>WE1</v>
          </cell>
          <cell r="H1115" t="str">
            <v>INWEST</v>
          </cell>
          <cell r="I1115" t="str">
            <v>Mumbai</v>
          </cell>
          <cell r="J1115" t="str">
            <v>Maharashtra</v>
          </cell>
          <cell r="K1115" t="str">
            <v>MumbaiMumbai</v>
          </cell>
          <cell r="L1115">
            <v>1</v>
          </cell>
          <cell r="Q1115" t="str">
            <v>NITIN MITTAL</v>
          </cell>
          <cell r="R1115" t="str">
            <v>NITIN MITTAL</v>
          </cell>
          <cell r="S1115" t="str">
            <v>NITIN MITTAL</v>
          </cell>
          <cell r="T1115" t="str">
            <v>C-804 "APARNA TOWERS" KONDAPUR</v>
          </cell>
          <cell r="U1115" t="str">
            <v>NEAR KOTHAGUDA CROSS ROADS</v>
          </cell>
          <cell r="V1115" t="str">
            <v>HI-TECH CITY</v>
          </cell>
          <cell r="W1115" t="str">
            <v xml:space="preserve"> </v>
          </cell>
          <cell r="X1115">
            <v>500084</v>
          </cell>
          <cell r="Y1115" t="str">
            <v>HYDERABAD</v>
          </cell>
          <cell r="Z1115" t="str">
            <v>IN</v>
          </cell>
          <cell r="AA1115" t="str">
            <v>I36</v>
          </cell>
          <cell r="AB1115" t="str">
            <v>NITIN MITTAL C-804 "APARNA TOWERS" KONDAPUR NEAR KOTHAGUDA CROSS ROADS HI-TECH CITY   HYDERABAD  ,Maharashtra Pin-500084 India</v>
          </cell>
          <cell r="AC1115" t="str">
            <v/>
          </cell>
          <cell r="AD1115" t="str">
            <v/>
          </cell>
          <cell r="AE1115" t="str">
            <v>9052333113</v>
          </cell>
          <cell r="AG1115" t="str">
            <v>9052333113</v>
          </cell>
          <cell r="AH1115" t="str">
            <v>9052333113</v>
          </cell>
          <cell r="AI1115" t="str">
            <v/>
          </cell>
          <cell r="AJ1115" t="str">
            <v/>
          </cell>
          <cell r="AO1115" t="str">
            <v>Active</v>
          </cell>
          <cell r="AP1115" t="str">
            <v/>
          </cell>
          <cell r="AQ1115" t="str">
            <v>Employee</v>
          </cell>
          <cell r="AR1115" t="str">
            <v>West</v>
          </cell>
          <cell r="AS1115" t="str">
            <v>WE+NO2+MT+ECOM+ML+CO+PO+PH+THB+AC</v>
          </cell>
          <cell r="AT1115" t="str">
            <v>Active</v>
          </cell>
          <cell r="AU1115" t="str">
            <v>Okay</v>
          </cell>
          <cell r="AV1115" t="str">
            <v/>
          </cell>
          <cell r="AW1115" t="str">
            <v>Active Employee</v>
          </cell>
          <cell r="AX1115" t="str">
            <v>Anagha</v>
          </cell>
          <cell r="AZ1115">
            <v>9052333113</v>
          </cell>
          <cell r="BA1115" t="str">
            <v/>
          </cell>
          <cell r="BB1115" t="str">
            <v/>
          </cell>
          <cell r="BC1115" t="str">
            <v>Mahesh Nandre</v>
          </cell>
          <cell r="BD1115" t="str">
            <v>Nitin Mittal</v>
          </cell>
          <cell r="BE1115" t="str">
            <v>Others</v>
          </cell>
          <cell r="BF1115" t="str">
            <v>Others</v>
          </cell>
          <cell r="BG1115" t="str">
            <v>IN3</v>
          </cell>
          <cell r="BH1115" t="str">
            <v>I36</v>
          </cell>
          <cell r="BI1115" t="str">
            <v>I36</v>
          </cell>
          <cell r="BJ1115" t="str">
            <v/>
          </cell>
          <cell r="BK1115" t="str">
            <v>INA</v>
          </cell>
          <cell r="BL1115" t="str">
            <v>INA</v>
          </cell>
          <cell r="BM1115" t="str">
            <v>TT1</v>
          </cell>
          <cell r="BN1115" t="str">
            <v/>
          </cell>
          <cell r="BS1115" t="str">
            <v>INLFMU</v>
          </cell>
          <cell r="BT1115" t="str">
            <v xml:space="preserve"> </v>
          </cell>
          <cell r="BU1115" t="str">
            <v>N</v>
          </cell>
          <cell r="BV1115" t="str">
            <v>N</v>
          </cell>
          <cell r="BW1115" t="str">
            <v>N</v>
          </cell>
          <cell r="BX1115" t="str">
            <v>Y</v>
          </cell>
          <cell r="BY1115" t="str">
            <v>N</v>
          </cell>
          <cell r="BZ1115" t="str">
            <v>N</v>
          </cell>
          <cell r="CA1115" t="str">
            <v>N</v>
          </cell>
          <cell r="CB1115" t="str">
            <v xml:space="preserve"> </v>
          </cell>
          <cell r="CC1115" t="str">
            <v>N</v>
          </cell>
          <cell r="CD1115">
            <v>414461</v>
          </cell>
          <cell r="CE1115">
            <v>414461</v>
          </cell>
          <cell r="CF1115">
            <v>414461</v>
          </cell>
          <cell r="CG1115">
            <v>414461</v>
          </cell>
          <cell r="CH1115">
            <v>414461</v>
          </cell>
          <cell r="CI1115">
            <v>414461</v>
          </cell>
          <cell r="CJ1115" t="str">
            <v>KKELLY1</v>
          </cell>
          <cell r="CK1115" t="str">
            <v/>
          </cell>
          <cell r="CM1115" t="str">
            <v>Active</v>
          </cell>
          <cell r="CN1115" t="str">
            <v>Check</v>
          </cell>
          <cell r="CO1115">
            <v>414461</v>
          </cell>
        </row>
        <row r="1116">
          <cell r="C1116">
            <v>414467</v>
          </cell>
          <cell r="D1116" t="str">
            <v>INLFCH</v>
          </cell>
          <cell r="E1116" t="str">
            <v>Chennai</v>
          </cell>
          <cell r="F1116" t="str">
            <v>INO</v>
          </cell>
          <cell r="G1116" t="str">
            <v>BA1</v>
          </cell>
          <cell r="H1116" t="str">
            <v>INSOUT</v>
          </cell>
          <cell r="I1116" t="str">
            <v>BANGALORE</v>
          </cell>
          <cell r="J1116" t="str">
            <v>Karnataka</v>
          </cell>
          <cell r="K1116" t="str">
            <v>ChennaiBANGALORE</v>
          </cell>
          <cell r="L1116">
            <v>3</v>
          </cell>
          <cell r="Q1116" t="str">
            <v>PUSHKAR NATH PANDEY</v>
          </cell>
          <cell r="R1116" t="str">
            <v>PUSHKAR NATH PANDEY</v>
          </cell>
          <cell r="S1116" t="str">
            <v>PUSHKAR NATH PANDEY</v>
          </cell>
          <cell r="T1116" t="str">
            <v>VIKAS NIWAS HOUSE NO: 26</v>
          </cell>
          <cell r="U1116" t="str">
            <v>SILVER OAK STREET 1ST CROSS</v>
          </cell>
          <cell r="V1116" t="str">
            <v>1ST MAIN ROAD J.P NAGAR 7TH PHASE</v>
          </cell>
          <cell r="W1116" t="str">
            <v xml:space="preserve"> </v>
          </cell>
          <cell r="X1116">
            <v>560078</v>
          </cell>
          <cell r="Y1116" t="str">
            <v>BANGALORE</v>
          </cell>
          <cell r="Z1116" t="str">
            <v>IN</v>
          </cell>
          <cell r="AA1116" t="str">
            <v>I29</v>
          </cell>
          <cell r="AB1116" t="str">
            <v>PUSHKAR NATH PANDEY VIKAS NIWAS HOUSE NO: 26 SILVER OAK STREET 1ST CROSS 1ST MAIN ROAD J.P NAGAR 7TH PHASE   BANGALORE  ,Karnataka Pin-560078 India</v>
          </cell>
          <cell r="AC1116" t="str">
            <v/>
          </cell>
          <cell r="AD1116" t="str">
            <v/>
          </cell>
          <cell r="AE1116" t="str">
            <v>91-9986804666</v>
          </cell>
          <cell r="AG1116" t="str">
            <v>91-9986804666</v>
          </cell>
          <cell r="AH1116" t="str">
            <v>91-9986804666</v>
          </cell>
          <cell r="AI1116" t="str">
            <v/>
          </cell>
          <cell r="AJ1116" t="str">
            <v/>
          </cell>
          <cell r="AO1116" t="str">
            <v>Active</v>
          </cell>
          <cell r="AP1116" t="str">
            <v/>
          </cell>
          <cell r="AQ1116" t="str">
            <v>Employee</v>
          </cell>
          <cell r="AR1116" t="str">
            <v>Bangalore</v>
          </cell>
          <cell r="AS1116" t="str">
            <v>TN+AP+TS+KL+BA+KA+SL+HD</v>
          </cell>
          <cell r="AT1116" t="str">
            <v>Active</v>
          </cell>
          <cell r="AU1116" t="str">
            <v>Okay</v>
          </cell>
          <cell r="AV1116" t="str">
            <v/>
          </cell>
          <cell r="AW1116" t="str">
            <v>Active Employee</v>
          </cell>
          <cell r="AX1116" t="str">
            <v>Vigeedha</v>
          </cell>
          <cell r="AZ1116">
            <v>7710911115</v>
          </cell>
          <cell r="BA1116" t="str">
            <v/>
          </cell>
          <cell r="BB1116" t="str">
            <v/>
          </cell>
          <cell r="BC1116" t="str">
            <v>Senkathir P</v>
          </cell>
          <cell r="BD1116" t="str">
            <v>Jayakumar</v>
          </cell>
          <cell r="BE1116" t="str">
            <v>Others</v>
          </cell>
          <cell r="BF1116" t="str">
            <v>Others</v>
          </cell>
          <cell r="BG1116" t="str">
            <v>IN1</v>
          </cell>
          <cell r="BH1116" t="str">
            <v>I29</v>
          </cell>
          <cell r="BI1116" t="str">
            <v>I29</v>
          </cell>
          <cell r="BJ1116" t="str">
            <v/>
          </cell>
          <cell r="BK1116" t="str">
            <v>INE</v>
          </cell>
          <cell r="BL1116" t="str">
            <v>INE</v>
          </cell>
          <cell r="BM1116" t="str">
            <v>TT3</v>
          </cell>
          <cell r="BN1116" t="str">
            <v/>
          </cell>
          <cell r="BS1116" t="str">
            <v>INLFCH</v>
          </cell>
          <cell r="BT1116" t="str">
            <v xml:space="preserve"> </v>
          </cell>
          <cell r="BU1116" t="str">
            <v>N</v>
          </cell>
          <cell r="BV1116" t="str">
            <v>N</v>
          </cell>
          <cell r="BW1116" t="str">
            <v>N</v>
          </cell>
          <cell r="BX1116" t="str">
            <v>Y</v>
          </cell>
          <cell r="BY1116" t="str">
            <v>N</v>
          </cell>
          <cell r="BZ1116" t="str">
            <v>N</v>
          </cell>
          <cell r="CA1116" t="str">
            <v>N</v>
          </cell>
          <cell r="CB1116" t="str">
            <v xml:space="preserve"> </v>
          </cell>
          <cell r="CC1116" t="str">
            <v>N</v>
          </cell>
          <cell r="CD1116">
            <v>414467</v>
          </cell>
          <cell r="CE1116">
            <v>414467</v>
          </cell>
          <cell r="CF1116">
            <v>414467</v>
          </cell>
          <cell r="CG1116">
            <v>414467</v>
          </cell>
          <cell r="CH1116">
            <v>414467</v>
          </cell>
          <cell r="CI1116">
            <v>414467</v>
          </cell>
          <cell r="CJ1116" t="str">
            <v>KKELLY1</v>
          </cell>
          <cell r="CK1116" t="str">
            <v/>
          </cell>
          <cell r="CM1116" t="str">
            <v/>
          </cell>
          <cell r="CN1116" t="str">
            <v>Check</v>
          </cell>
          <cell r="CO1116">
            <v>414467</v>
          </cell>
        </row>
        <row r="1117">
          <cell r="C1117">
            <v>414468</v>
          </cell>
          <cell r="D1117" t="str">
            <v>INLFCH</v>
          </cell>
          <cell r="E1117" t="str">
            <v>Chennai</v>
          </cell>
          <cell r="F1117" t="str">
            <v>INO</v>
          </cell>
          <cell r="G1117" t="str">
            <v>TN1</v>
          </cell>
          <cell r="H1117" t="str">
            <v>INSOUT</v>
          </cell>
          <cell r="I1117" t="str">
            <v>CHENNAI</v>
          </cell>
          <cell r="J1117" t="str">
            <v>Tamil Nadu</v>
          </cell>
          <cell r="K1117" t="str">
            <v>ChennaiCHENNAI</v>
          </cell>
          <cell r="L1117">
            <v>2</v>
          </cell>
          <cell r="Q1117" t="str">
            <v>V. SENTHIL MURUGAN</v>
          </cell>
          <cell r="R1117" t="str">
            <v>V SENTHIL MURUGAN</v>
          </cell>
          <cell r="S1117" t="str">
            <v>V. SENTHIL MURUGAN</v>
          </cell>
          <cell r="T1117" t="str">
            <v>No 145146 3RD MAIN ROAD F2</v>
          </cell>
          <cell r="U1117" t="str">
            <v>GURU RAGHAVENDRA FLATS</v>
          </cell>
          <cell r="V1117" t="str">
            <v xml:space="preserve"> RAGHAVA NAGAR</v>
          </cell>
          <cell r="W1117" t="str">
            <v>MADIPAKKAM(OPP: KARTHICK HOSPITAL)</v>
          </cell>
          <cell r="X1117">
            <v>600091</v>
          </cell>
          <cell r="Y1117" t="str">
            <v>CHENNAI</v>
          </cell>
          <cell r="Z1117" t="str">
            <v>IN</v>
          </cell>
          <cell r="AA1117" t="str">
            <v>I33</v>
          </cell>
          <cell r="AB1117" t="str">
            <v>V. SENTHIL MURUGAN No 145146 3RD MAIN ROAD F2 GURU RAGHAVENDRA FLATS  RAGHAVA NAGAR MADIPAKKAM(OPP: KARTHICK HOSPITAL) CHENNAI  ,Tamil Nadu Pin-600091 India</v>
          </cell>
          <cell r="AC1117" t="str">
            <v/>
          </cell>
          <cell r="AD1117" t="str">
            <v/>
          </cell>
          <cell r="AE1117" t="str">
            <v>917708866166</v>
          </cell>
          <cell r="AG1117" t="str">
            <v>917708866166</v>
          </cell>
          <cell r="AH1117" t="str">
            <v>917708866166</v>
          </cell>
          <cell r="AI1117" t="str">
            <v/>
          </cell>
          <cell r="AJ1117" t="str">
            <v/>
          </cell>
          <cell r="AO1117" t="str">
            <v>Inactive</v>
          </cell>
          <cell r="AP1117" t="str">
            <v/>
          </cell>
          <cell r="AQ1117" t="str">
            <v>Employee</v>
          </cell>
          <cell r="AR1117" t="str">
            <v>TN 1</v>
          </cell>
          <cell r="AS1117" t="str">
            <v>TN+AP+TS+KL+BA+KA+SL+HD</v>
          </cell>
          <cell r="AT1117" t="str">
            <v>Inactive</v>
          </cell>
          <cell r="AU1117" t="str">
            <v>Okay</v>
          </cell>
          <cell r="AV1117" t="str">
            <v/>
          </cell>
          <cell r="AW1117" t="str">
            <v/>
          </cell>
          <cell r="AX1117" t="str">
            <v>Vigeedha</v>
          </cell>
          <cell r="AZ1117" t="str">
            <v>917708866166</v>
          </cell>
          <cell r="BA1117" t="str">
            <v/>
          </cell>
          <cell r="BB1117" t="str">
            <v/>
          </cell>
          <cell r="BC1117" t="str">
            <v>Karthikeyan B</v>
          </cell>
          <cell r="BD1117" t="str">
            <v>Jayakumar</v>
          </cell>
          <cell r="BE1117" t="str">
            <v>Others</v>
          </cell>
          <cell r="BF1117" t="str">
            <v>Others</v>
          </cell>
          <cell r="BG1117" t="str">
            <v>IN1</v>
          </cell>
          <cell r="BH1117" t="str">
            <v>I33</v>
          </cell>
          <cell r="BI1117" t="str">
            <v>I33</v>
          </cell>
          <cell r="BJ1117" t="str">
            <v/>
          </cell>
          <cell r="BK1117" t="str">
            <v>INA</v>
          </cell>
          <cell r="BL1117" t="str">
            <v>INA</v>
          </cell>
          <cell r="BM1117" t="str">
            <v>TT2</v>
          </cell>
          <cell r="BN1117" t="str">
            <v/>
          </cell>
          <cell r="BS1117" t="str">
            <v>INLFCH</v>
          </cell>
          <cell r="BT1117" t="str">
            <v xml:space="preserve"> </v>
          </cell>
          <cell r="BU1117" t="str">
            <v>N</v>
          </cell>
          <cell r="BV1117" t="str">
            <v>N</v>
          </cell>
          <cell r="BW1117" t="str">
            <v>N</v>
          </cell>
          <cell r="BX1117" t="str">
            <v>Y</v>
          </cell>
          <cell r="BY1117" t="str">
            <v>N</v>
          </cell>
          <cell r="BZ1117" t="str">
            <v>N</v>
          </cell>
          <cell r="CA1117" t="str">
            <v>N</v>
          </cell>
          <cell r="CB1117" t="str">
            <v xml:space="preserve"> </v>
          </cell>
          <cell r="CC1117" t="str">
            <v>N</v>
          </cell>
          <cell r="CD1117">
            <v>414468</v>
          </cell>
          <cell r="CE1117">
            <v>414468</v>
          </cell>
          <cell r="CF1117">
            <v>414468</v>
          </cell>
          <cell r="CG1117">
            <v>414468</v>
          </cell>
          <cell r="CH1117">
            <v>414468</v>
          </cell>
          <cell r="CI1117">
            <v>414468</v>
          </cell>
          <cell r="CJ1117" t="str">
            <v>KKELLY1</v>
          </cell>
          <cell r="CK1117" t="str">
            <v/>
          </cell>
          <cell r="CM1117" t="str">
            <v/>
          </cell>
          <cell r="CN1117" t="str">
            <v>Check</v>
          </cell>
          <cell r="CO1117">
            <v>414468</v>
          </cell>
        </row>
        <row r="1118">
          <cell r="C1118">
            <v>414469</v>
          </cell>
          <cell r="D1118" t="str">
            <v>INLFCH</v>
          </cell>
          <cell r="E1118" t="str">
            <v>Chennai</v>
          </cell>
          <cell r="F1118" t="str">
            <v>INO</v>
          </cell>
          <cell r="G1118" t="str">
            <v>TN1</v>
          </cell>
          <cell r="H1118" t="str">
            <v>INSOUT</v>
          </cell>
          <cell r="I1118" t="str">
            <v>COIMBATORE</v>
          </cell>
          <cell r="J1118" t="str">
            <v>Tamil Nadu</v>
          </cell>
          <cell r="K1118" t="str">
            <v>ChennaiCOIMBATORE</v>
          </cell>
          <cell r="L1118">
            <v>3</v>
          </cell>
          <cell r="Q1118" t="str">
            <v>GUNASEKAR S</v>
          </cell>
          <cell r="R1118" t="str">
            <v>GUNASEKAR S</v>
          </cell>
          <cell r="S1118" t="str">
            <v>GUNASEKAR S</v>
          </cell>
          <cell r="T1118" t="str">
            <v>D-5 BLOCK-1 4TH FLOOR</v>
          </cell>
          <cell r="U1118" t="str">
            <v>SINGANALLUR</v>
          </cell>
          <cell r="V1118" t="str">
            <v>PATTEESWARAR PARADISE APARTMENTS</v>
          </cell>
          <cell r="W1118" t="str">
            <v>VENKATESWARA NAGAR</v>
          </cell>
          <cell r="X1118">
            <v>641005</v>
          </cell>
          <cell r="Y1118" t="str">
            <v>COIMBATORE</v>
          </cell>
          <cell r="Z1118" t="str">
            <v>IN</v>
          </cell>
          <cell r="AA1118" t="str">
            <v>I33</v>
          </cell>
          <cell r="AB1118" t="str">
            <v>GUNASEKAR S D-5 BLOCK-1 4TH FLOOR SINGANALLUR PATTEESWARAR PARADISE APARTMENTS VENKATESWARA NAGAR COIMBATORE  ,Tamil Nadu Pin-641005 India</v>
          </cell>
          <cell r="AC1118" t="str">
            <v/>
          </cell>
          <cell r="AD1118" t="str">
            <v/>
          </cell>
          <cell r="AE1118" t="str">
            <v>9600122112</v>
          </cell>
          <cell r="AG1118" t="str">
            <v>9600122112</v>
          </cell>
          <cell r="AH1118" t="str">
            <v>9600122112</v>
          </cell>
          <cell r="AI1118" t="str">
            <v/>
          </cell>
          <cell r="AJ1118" t="str">
            <v/>
          </cell>
          <cell r="AO1118" t="str">
            <v>Inactive</v>
          </cell>
          <cell r="AP1118" t="str">
            <v/>
          </cell>
          <cell r="AQ1118" t="str">
            <v>Employee</v>
          </cell>
          <cell r="AR1118" t="str">
            <v>TN 1</v>
          </cell>
          <cell r="AS1118" t="str">
            <v>TN+AP+TS+KL+BA+KA+SL+HD</v>
          </cell>
          <cell r="AT1118" t="str">
            <v>Inactive</v>
          </cell>
          <cell r="AU1118" t="str">
            <v>Okay</v>
          </cell>
          <cell r="AV1118" t="str">
            <v/>
          </cell>
          <cell r="AW1118" t="str">
            <v/>
          </cell>
          <cell r="AX1118" t="str">
            <v>Vigeedha</v>
          </cell>
          <cell r="AZ1118" t="str">
            <v>9600122112</v>
          </cell>
          <cell r="BA1118" t="str">
            <v/>
          </cell>
          <cell r="BB1118" t="str">
            <v/>
          </cell>
          <cell r="BC1118" t="str">
            <v>Karthikeyan B</v>
          </cell>
          <cell r="BD1118" t="str">
            <v>Jayakumar</v>
          </cell>
          <cell r="BE1118" t="str">
            <v>Others</v>
          </cell>
          <cell r="BF1118" t="str">
            <v>Others</v>
          </cell>
          <cell r="BG1118" t="str">
            <v>IN1</v>
          </cell>
          <cell r="BH1118" t="str">
            <v>I33</v>
          </cell>
          <cell r="BI1118" t="str">
            <v>I33</v>
          </cell>
          <cell r="BJ1118" t="str">
            <v/>
          </cell>
          <cell r="BK1118" t="str">
            <v>INA</v>
          </cell>
          <cell r="BL1118" t="str">
            <v>INA</v>
          </cell>
          <cell r="BM1118" t="str">
            <v>TT3</v>
          </cell>
          <cell r="BN1118" t="str">
            <v/>
          </cell>
          <cell r="BS1118" t="str">
            <v>INLFCH</v>
          </cell>
          <cell r="BT1118" t="str">
            <v xml:space="preserve"> </v>
          </cell>
          <cell r="BU1118" t="str">
            <v>N</v>
          </cell>
          <cell r="BV1118" t="str">
            <v>N</v>
          </cell>
          <cell r="BW1118" t="str">
            <v>N</v>
          </cell>
          <cell r="BX1118" t="str">
            <v>Y</v>
          </cell>
          <cell r="BY1118" t="str">
            <v>N</v>
          </cell>
          <cell r="BZ1118" t="str">
            <v>N</v>
          </cell>
          <cell r="CA1118" t="str">
            <v>N</v>
          </cell>
          <cell r="CB1118" t="str">
            <v xml:space="preserve"> </v>
          </cell>
          <cell r="CC1118" t="str">
            <v>N</v>
          </cell>
          <cell r="CD1118">
            <v>414469</v>
          </cell>
          <cell r="CE1118">
            <v>414469</v>
          </cell>
          <cell r="CF1118">
            <v>414469</v>
          </cell>
          <cell r="CG1118">
            <v>414469</v>
          </cell>
          <cell r="CH1118">
            <v>414469</v>
          </cell>
          <cell r="CI1118">
            <v>414469</v>
          </cell>
          <cell r="CJ1118" t="str">
            <v>KKELLY1</v>
          </cell>
          <cell r="CK1118" t="str">
            <v/>
          </cell>
          <cell r="CM1118" t="str">
            <v/>
          </cell>
          <cell r="CN1118" t="str">
            <v>Check</v>
          </cell>
          <cell r="CO1118">
            <v>414469</v>
          </cell>
        </row>
        <row r="1119">
          <cell r="C1119">
            <v>414471</v>
          </cell>
          <cell r="D1119" t="str">
            <v>INLFCH</v>
          </cell>
          <cell r="E1119" t="str">
            <v>Chennai</v>
          </cell>
          <cell r="F1119" t="str">
            <v>INO</v>
          </cell>
          <cell r="G1119" t="str">
            <v>BA1</v>
          </cell>
          <cell r="H1119" t="str">
            <v>INSOUT</v>
          </cell>
          <cell r="I1119" t="str">
            <v>BANGALORE</v>
          </cell>
          <cell r="J1119" t="str">
            <v>Karnataka</v>
          </cell>
          <cell r="K1119" t="str">
            <v>ChennaiBANGALORE</v>
          </cell>
          <cell r="L1119">
            <v>3</v>
          </cell>
          <cell r="Q1119" t="str">
            <v>ASHWANI KUMAR</v>
          </cell>
          <cell r="R1119" t="str">
            <v>ASHWANI KUMAR</v>
          </cell>
          <cell r="S1119" t="str">
            <v>ASHWANI KUMAR</v>
          </cell>
          <cell r="T1119" t="str">
            <v>NO: 70 5TH CROSS</v>
          </cell>
          <cell r="U1119" t="str">
            <v>J.B. KAVAL M.S. PALYA</v>
          </cell>
          <cell r="V1119" t="str">
            <v>VIDRANYA PURA (POST)</v>
          </cell>
          <cell r="W1119" t="str">
            <v xml:space="preserve"> </v>
          </cell>
          <cell r="X1119">
            <v>560097</v>
          </cell>
          <cell r="Y1119" t="str">
            <v>BANGALORE</v>
          </cell>
          <cell r="Z1119" t="str">
            <v>IN</v>
          </cell>
          <cell r="AA1119" t="str">
            <v>I29</v>
          </cell>
          <cell r="AB1119" t="str">
            <v>ASHWANI KUMAR NO: 70 5TH CROSS J.B. KAVAL M.S. PALYA VIDRANYA PURA (POST)   BANGALORE  ,Karnataka Pin-560097 India</v>
          </cell>
          <cell r="AC1119" t="str">
            <v/>
          </cell>
          <cell r="AD1119" t="str">
            <v/>
          </cell>
          <cell r="AE1119" t="str">
            <v>9845035423</v>
          </cell>
          <cell r="AG1119" t="str">
            <v>9845035423</v>
          </cell>
          <cell r="AH1119" t="str">
            <v>9845035423</v>
          </cell>
          <cell r="AI1119" t="str">
            <v/>
          </cell>
          <cell r="AJ1119" t="str">
            <v/>
          </cell>
          <cell r="AO1119" t="str">
            <v>Inactive</v>
          </cell>
          <cell r="AP1119" t="str">
            <v/>
          </cell>
          <cell r="AQ1119" t="str">
            <v>Employee</v>
          </cell>
          <cell r="AR1119" t="str">
            <v>Bangalore</v>
          </cell>
          <cell r="AS1119" t="str">
            <v>TN+AP+TS+KL+BA+KA+SL+HD</v>
          </cell>
          <cell r="AT1119" t="str">
            <v>Inactive</v>
          </cell>
          <cell r="AU1119" t="str">
            <v>Okay</v>
          </cell>
          <cell r="AV1119" t="str">
            <v/>
          </cell>
          <cell r="AW1119" t="str">
            <v/>
          </cell>
          <cell r="AX1119" t="str">
            <v>Vigeedha</v>
          </cell>
          <cell r="AZ1119" t="str">
            <v>9845035423</v>
          </cell>
          <cell r="BA1119" t="str">
            <v/>
          </cell>
          <cell r="BB1119" t="str">
            <v/>
          </cell>
          <cell r="BC1119" t="str">
            <v>Senkathir P</v>
          </cell>
          <cell r="BD1119" t="str">
            <v>Jayakumar</v>
          </cell>
          <cell r="BE1119" t="str">
            <v>Others</v>
          </cell>
          <cell r="BF1119" t="str">
            <v>Others</v>
          </cell>
          <cell r="BG1119" t="str">
            <v>IN1</v>
          </cell>
          <cell r="BH1119" t="str">
            <v>I29</v>
          </cell>
          <cell r="BI1119" t="str">
            <v>I29</v>
          </cell>
          <cell r="BJ1119" t="str">
            <v/>
          </cell>
          <cell r="BK1119" t="str">
            <v>INE</v>
          </cell>
          <cell r="BL1119" t="str">
            <v>INE</v>
          </cell>
          <cell r="BM1119" t="str">
            <v>TT3</v>
          </cell>
          <cell r="BN1119" t="str">
            <v/>
          </cell>
          <cell r="BS1119" t="str">
            <v>INLFCH</v>
          </cell>
          <cell r="BT1119" t="str">
            <v xml:space="preserve"> </v>
          </cell>
          <cell r="BU1119" t="str">
            <v>N</v>
          </cell>
          <cell r="BV1119" t="str">
            <v>N</v>
          </cell>
          <cell r="BW1119" t="str">
            <v>N</v>
          </cell>
          <cell r="BX1119" t="str">
            <v>Y</v>
          </cell>
          <cell r="BY1119" t="str">
            <v>N</v>
          </cell>
          <cell r="BZ1119" t="str">
            <v>N</v>
          </cell>
          <cell r="CA1119" t="str">
            <v>N</v>
          </cell>
          <cell r="CB1119" t="str">
            <v xml:space="preserve"> </v>
          </cell>
          <cell r="CC1119" t="str">
            <v>N</v>
          </cell>
          <cell r="CD1119">
            <v>414471</v>
          </cell>
          <cell r="CE1119">
            <v>414471</v>
          </cell>
          <cell r="CF1119">
            <v>414471</v>
          </cell>
          <cell r="CG1119">
            <v>414471</v>
          </cell>
          <cell r="CH1119">
            <v>414471</v>
          </cell>
          <cell r="CI1119">
            <v>414471</v>
          </cell>
          <cell r="CJ1119" t="str">
            <v>KKELLY1</v>
          </cell>
          <cell r="CK1119" t="str">
            <v/>
          </cell>
          <cell r="CM1119" t="str">
            <v/>
          </cell>
          <cell r="CN1119" t="str">
            <v>Check</v>
          </cell>
          <cell r="CO1119">
            <v>414471</v>
          </cell>
        </row>
        <row r="1120">
          <cell r="C1120">
            <v>414473</v>
          </cell>
          <cell r="D1120" t="str">
            <v>INLFCH</v>
          </cell>
          <cell r="E1120" t="str">
            <v>Chennai</v>
          </cell>
          <cell r="F1120" t="str">
            <v>INO</v>
          </cell>
          <cell r="G1120" t="str">
            <v>KL1</v>
          </cell>
          <cell r="H1120" t="str">
            <v>INSOUT</v>
          </cell>
          <cell r="I1120" t="str">
            <v>COCHIN</v>
          </cell>
          <cell r="J1120" t="str">
            <v>Kerala</v>
          </cell>
          <cell r="K1120" t="str">
            <v>ChennaiCOCHIN</v>
          </cell>
          <cell r="L1120">
            <v>4</v>
          </cell>
          <cell r="Q1120" t="str">
            <v>DILIP BALACHANDRAN</v>
          </cell>
          <cell r="R1120" t="str">
            <v>DILIP BALACHANDRAN</v>
          </cell>
          <cell r="S1120" t="str">
            <v>DILIP BALACHANDRAN</v>
          </cell>
          <cell r="T1120" t="str">
            <v>SOUMYA VYLRA</v>
          </cell>
          <cell r="U1120" t="str">
            <v>NO: 14 VYLOPILLY LANE AZAD ROAD</v>
          </cell>
          <cell r="V1120" t="str">
            <v>KALOOR</v>
          </cell>
          <cell r="W1120" t="str">
            <v xml:space="preserve"> </v>
          </cell>
          <cell r="X1120">
            <v>682017</v>
          </cell>
          <cell r="Y1120" t="str">
            <v>COCHIN</v>
          </cell>
          <cell r="Z1120" t="str">
            <v>IN</v>
          </cell>
          <cell r="AA1120" t="str">
            <v>I32</v>
          </cell>
          <cell r="AB1120" t="str">
            <v>DILIP BALACHANDRAN SOUMYA VYLRA NO: 14 VYLOPILLY LANE AZAD ROAD KALOOR   COCHIN  ,Kerala Pin-682017 India</v>
          </cell>
          <cell r="AC1120" t="str">
            <v/>
          </cell>
          <cell r="AD1120" t="str">
            <v/>
          </cell>
          <cell r="AE1120" t="str">
            <v>9020406095</v>
          </cell>
          <cell r="AG1120" t="str">
            <v>9020406095</v>
          </cell>
          <cell r="AH1120" t="str">
            <v>9020406095</v>
          </cell>
          <cell r="AI1120" t="str">
            <v/>
          </cell>
          <cell r="AJ1120" t="str">
            <v/>
          </cell>
          <cell r="AO1120" t="str">
            <v>Inactive</v>
          </cell>
          <cell r="AP1120" t="str">
            <v/>
          </cell>
          <cell r="AQ1120" t="str">
            <v>Employee</v>
          </cell>
          <cell r="AR1120" t="str">
            <v>Kerala</v>
          </cell>
          <cell r="AS1120" t="str">
            <v>TN+AP+TS+KL+BA+KA+SL+HD</v>
          </cell>
          <cell r="AT1120" t="str">
            <v>Inactive</v>
          </cell>
          <cell r="AU1120" t="str">
            <v>Okay</v>
          </cell>
          <cell r="AV1120" t="str">
            <v/>
          </cell>
          <cell r="AW1120" t="str">
            <v/>
          </cell>
          <cell r="AX1120" t="str">
            <v>Vigeedha</v>
          </cell>
          <cell r="AZ1120" t="str">
            <v>9020406095</v>
          </cell>
          <cell r="BA1120" t="str">
            <v/>
          </cell>
          <cell r="BB1120" t="str">
            <v/>
          </cell>
          <cell r="BC1120" t="str">
            <v>Sajeev Kumar</v>
          </cell>
          <cell r="BD1120" t="str">
            <v>Jayakumar</v>
          </cell>
          <cell r="BE1120" t="str">
            <v>Others</v>
          </cell>
          <cell r="BF1120" t="str">
            <v>Others</v>
          </cell>
          <cell r="BG1120" t="str">
            <v>IN1</v>
          </cell>
          <cell r="BH1120" t="str">
            <v>I32</v>
          </cell>
          <cell r="BI1120" t="str">
            <v>I32</v>
          </cell>
          <cell r="BJ1120" t="str">
            <v/>
          </cell>
          <cell r="BK1120" t="str">
            <v>INE</v>
          </cell>
          <cell r="BL1120" t="str">
            <v>INE</v>
          </cell>
          <cell r="BM1120" t="str">
            <v>TT4</v>
          </cell>
          <cell r="BN1120" t="str">
            <v/>
          </cell>
          <cell r="BS1120" t="str">
            <v>INLFCH</v>
          </cell>
          <cell r="BT1120" t="str">
            <v xml:space="preserve"> </v>
          </cell>
          <cell r="BU1120" t="str">
            <v>N</v>
          </cell>
          <cell r="BV1120" t="str">
            <v>N</v>
          </cell>
          <cell r="BW1120" t="str">
            <v>N</v>
          </cell>
          <cell r="BX1120" t="str">
            <v>Y</v>
          </cell>
          <cell r="BY1120" t="str">
            <v>N</v>
          </cell>
          <cell r="BZ1120" t="str">
            <v>N</v>
          </cell>
          <cell r="CA1120" t="str">
            <v>N</v>
          </cell>
          <cell r="CB1120" t="str">
            <v xml:space="preserve"> </v>
          </cell>
          <cell r="CC1120" t="str">
            <v>N</v>
          </cell>
          <cell r="CD1120">
            <v>414473</v>
          </cell>
          <cell r="CE1120">
            <v>414473</v>
          </cell>
          <cell r="CF1120">
            <v>414473</v>
          </cell>
          <cell r="CG1120">
            <v>414473</v>
          </cell>
          <cell r="CH1120">
            <v>414473</v>
          </cell>
          <cell r="CI1120">
            <v>414473</v>
          </cell>
          <cell r="CJ1120" t="str">
            <v>KKELLY1</v>
          </cell>
          <cell r="CK1120" t="str">
            <v/>
          </cell>
          <cell r="CM1120" t="str">
            <v/>
          </cell>
          <cell r="CN1120" t="str">
            <v>Check</v>
          </cell>
          <cell r="CO1120">
            <v>414473</v>
          </cell>
        </row>
        <row r="1121">
          <cell r="C1121">
            <v>414474</v>
          </cell>
          <cell r="D1121" t="str">
            <v>INLFCH</v>
          </cell>
          <cell r="E1121" t="str">
            <v>Chennai</v>
          </cell>
          <cell r="F1121" t="str">
            <v>INO</v>
          </cell>
          <cell r="G1121" t="str">
            <v>BA1</v>
          </cell>
          <cell r="H1121" t="str">
            <v>INSOUT</v>
          </cell>
          <cell r="I1121" t="str">
            <v>BANGALORE</v>
          </cell>
          <cell r="J1121" t="str">
            <v>Karnataka</v>
          </cell>
          <cell r="K1121" t="str">
            <v>ChennaiBANGALORE</v>
          </cell>
          <cell r="L1121">
            <v>3</v>
          </cell>
          <cell r="Q1121" t="str">
            <v>ROSHAN M. REBELLO</v>
          </cell>
          <cell r="R1121" t="str">
            <v>ROSHAN M REBELLO</v>
          </cell>
          <cell r="S1121" t="str">
            <v>ROSHAN M. REBELLO</v>
          </cell>
          <cell r="T1121" t="str">
            <v>FLAT NO: 105 1ST FLOOR</v>
          </cell>
          <cell r="U1121" t="str">
            <v>WEST OF CHORD ROAD</v>
          </cell>
          <cell r="V1121" t="str">
            <v>SAARANG APARTMENTS - UNITECH</v>
          </cell>
          <cell r="W1121" t="str">
            <v>OPP: VARIAR BAKERY SIGNAL</v>
          </cell>
          <cell r="X1121">
            <v>560044</v>
          </cell>
          <cell r="Y1121" t="str">
            <v>BANGALORE</v>
          </cell>
          <cell r="Z1121" t="str">
            <v>IN</v>
          </cell>
          <cell r="AA1121" t="str">
            <v>I29</v>
          </cell>
          <cell r="AB1121" t="str">
            <v>ROSHAN M. REBELLO FLAT NO: 105 1ST FLOOR WEST OF CHORD ROAD SAARANG APARTMENTS - UNITECH OPP: VARIAR BAKERY SIGNAL BANGALORE  ,Karnataka Pin-560044 India</v>
          </cell>
          <cell r="AC1121" t="str">
            <v/>
          </cell>
          <cell r="AD1121" t="str">
            <v/>
          </cell>
          <cell r="AE1121" t="str">
            <v>9881363298</v>
          </cell>
          <cell r="AG1121" t="str">
            <v>9881363298</v>
          </cell>
          <cell r="AH1121" t="str">
            <v>9881363298</v>
          </cell>
          <cell r="AI1121" t="str">
            <v/>
          </cell>
          <cell r="AJ1121" t="str">
            <v/>
          </cell>
          <cell r="AO1121" t="str">
            <v>Inactive</v>
          </cell>
          <cell r="AP1121" t="str">
            <v/>
          </cell>
          <cell r="AQ1121" t="str">
            <v>Employee</v>
          </cell>
          <cell r="AR1121" t="str">
            <v>Bangalore</v>
          </cell>
          <cell r="AS1121" t="str">
            <v>TN+AP+TS+KL+BA+KA+SL+HD</v>
          </cell>
          <cell r="AT1121" t="str">
            <v>Inactive</v>
          </cell>
          <cell r="AU1121" t="str">
            <v>Okay</v>
          </cell>
          <cell r="AV1121" t="str">
            <v/>
          </cell>
          <cell r="AW1121" t="str">
            <v/>
          </cell>
          <cell r="AX1121" t="str">
            <v>Vigeedha</v>
          </cell>
          <cell r="AZ1121" t="str">
            <v>9881363298</v>
          </cell>
          <cell r="BA1121" t="str">
            <v/>
          </cell>
          <cell r="BB1121" t="str">
            <v/>
          </cell>
          <cell r="BC1121" t="str">
            <v>Senkathir P</v>
          </cell>
          <cell r="BD1121" t="str">
            <v>Jayakumar</v>
          </cell>
          <cell r="BE1121" t="str">
            <v>Others</v>
          </cell>
          <cell r="BF1121" t="str">
            <v>Others</v>
          </cell>
          <cell r="BG1121" t="str">
            <v>IN1</v>
          </cell>
          <cell r="BH1121" t="str">
            <v>I29</v>
          </cell>
          <cell r="BI1121" t="str">
            <v>I29</v>
          </cell>
          <cell r="BJ1121" t="str">
            <v/>
          </cell>
          <cell r="BK1121" t="str">
            <v>INE</v>
          </cell>
          <cell r="BL1121" t="str">
            <v>INE</v>
          </cell>
          <cell r="BM1121" t="str">
            <v>TT3</v>
          </cell>
          <cell r="BN1121" t="str">
            <v/>
          </cell>
          <cell r="BS1121" t="str">
            <v>INLFCH</v>
          </cell>
          <cell r="BT1121" t="str">
            <v xml:space="preserve"> </v>
          </cell>
          <cell r="BU1121" t="str">
            <v>N</v>
          </cell>
          <cell r="BV1121" t="str">
            <v>N</v>
          </cell>
          <cell r="BW1121" t="str">
            <v>N</v>
          </cell>
          <cell r="BX1121" t="str">
            <v>Y</v>
          </cell>
          <cell r="BY1121" t="str">
            <v>N</v>
          </cell>
          <cell r="BZ1121" t="str">
            <v>N</v>
          </cell>
          <cell r="CA1121" t="str">
            <v>N</v>
          </cell>
          <cell r="CB1121" t="str">
            <v xml:space="preserve"> </v>
          </cell>
          <cell r="CC1121" t="str">
            <v>N</v>
          </cell>
          <cell r="CD1121">
            <v>414474</v>
          </cell>
          <cell r="CE1121">
            <v>414474</v>
          </cell>
          <cell r="CF1121">
            <v>414474</v>
          </cell>
          <cell r="CG1121">
            <v>414474</v>
          </cell>
          <cell r="CH1121">
            <v>414474</v>
          </cell>
          <cell r="CI1121">
            <v>414474</v>
          </cell>
          <cell r="CJ1121" t="str">
            <v>KKELLY1</v>
          </cell>
          <cell r="CK1121" t="str">
            <v/>
          </cell>
          <cell r="CM1121" t="str">
            <v/>
          </cell>
          <cell r="CN1121" t="str">
            <v>Check</v>
          </cell>
          <cell r="CO1121">
            <v>414474</v>
          </cell>
        </row>
        <row r="1122">
          <cell r="C1122">
            <v>414475</v>
          </cell>
          <cell r="D1122" t="str">
            <v>INLFCH</v>
          </cell>
          <cell r="E1122" t="str">
            <v>Chennai</v>
          </cell>
          <cell r="F1122" t="str">
            <v>INO</v>
          </cell>
          <cell r="G1122" t="str">
            <v>KL1</v>
          </cell>
          <cell r="H1122" t="str">
            <v>INSOUT</v>
          </cell>
          <cell r="I1122" t="str">
            <v>TRIVANDRUM</v>
          </cell>
          <cell r="J1122" t="str">
            <v>Kerala</v>
          </cell>
          <cell r="K1122" t="str">
            <v>ChennaiTRIVANDRUM</v>
          </cell>
          <cell r="L1122">
            <v>4</v>
          </cell>
          <cell r="Q1122" t="str">
            <v>SREEJITH S</v>
          </cell>
          <cell r="R1122" t="str">
            <v>SREEJITH S</v>
          </cell>
          <cell r="S1122" t="str">
            <v>SREEJITH S</v>
          </cell>
          <cell r="T1122" t="str">
            <v>SREEPRABHA MANNARAKONAM</v>
          </cell>
          <cell r="U1122" t="str">
            <v>VATTIYOORKAVU PO</v>
          </cell>
          <cell r="V1122" t="str">
            <v>MANNARAKONAM</v>
          </cell>
          <cell r="W1122" t="str">
            <v>TC - 10/1481</v>
          </cell>
          <cell r="X1122">
            <v>695013</v>
          </cell>
          <cell r="Y1122" t="str">
            <v>TRIVANDRUM</v>
          </cell>
          <cell r="Z1122" t="str">
            <v>IN</v>
          </cell>
          <cell r="AA1122" t="str">
            <v>I32</v>
          </cell>
          <cell r="AB1122" t="str">
            <v>SREEJITH S SREEPRABHA MANNARAKONAM VATTIYOORKAVU PO MANNARAKONAM TC - 10/1481 TRIVANDRUM  ,Kerala Pin-695013 India</v>
          </cell>
          <cell r="AC1122" t="str">
            <v/>
          </cell>
          <cell r="AD1122" t="str">
            <v/>
          </cell>
          <cell r="AE1122" t="str">
            <v>9895899006</v>
          </cell>
          <cell r="AG1122" t="str">
            <v>9895899006</v>
          </cell>
          <cell r="AH1122" t="str">
            <v>9895899006</v>
          </cell>
          <cell r="AI1122" t="str">
            <v/>
          </cell>
          <cell r="AJ1122" t="str">
            <v/>
          </cell>
          <cell r="AO1122" t="str">
            <v>Inactive</v>
          </cell>
          <cell r="AP1122" t="str">
            <v/>
          </cell>
          <cell r="AQ1122" t="str">
            <v>Employee</v>
          </cell>
          <cell r="AR1122" t="str">
            <v>Kerala</v>
          </cell>
          <cell r="AS1122" t="str">
            <v>TN+AP+TS+KL+BA+KA+SL+HD</v>
          </cell>
          <cell r="AT1122" t="str">
            <v>Inactive</v>
          </cell>
          <cell r="AU1122" t="str">
            <v>Okay</v>
          </cell>
          <cell r="AV1122" t="str">
            <v/>
          </cell>
          <cell r="AW1122" t="str">
            <v/>
          </cell>
          <cell r="AX1122" t="str">
            <v>Vigeedha</v>
          </cell>
          <cell r="AZ1122" t="str">
            <v>9895899006</v>
          </cell>
          <cell r="BA1122" t="str">
            <v/>
          </cell>
          <cell r="BB1122" t="str">
            <v/>
          </cell>
          <cell r="BC1122" t="str">
            <v>Sajeev Kumar</v>
          </cell>
          <cell r="BD1122" t="str">
            <v>Jayakumar</v>
          </cell>
          <cell r="BE1122" t="str">
            <v>Others</v>
          </cell>
          <cell r="BF1122" t="str">
            <v>Others</v>
          </cell>
          <cell r="BG1122" t="str">
            <v>IN1</v>
          </cell>
          <cell r="BH1122" t="str">
            <v>I32</v>
          </cell>
          <cell r="BI1122" t="str">
            <v>I32</v>
          </cell>
          <cell r="BJ1122" t="str">
            <v/>
          </cell>
          <cell r="BK1122" t="str">
            <v>INE</v>
          </cell>
          <cell r="BL1122" t="str">
            <v>INE</v>
          </cell>
          <cell r="BM1122" t="str">
            <v>TT4</v>
          </cell>
          <cell r="BN1122" t="str">
            <v/>
          </cell>
          <cell r="BS1122" t="str">
            <v>INLFCH</v>
          </cell>
          <cell r="BT1122" t="str">
            <v xml:space="preserve"> </v>
          </cell>
          <cell r="BU1122" t="str">
            <v>N</v>
          </cell>
          <cell r="BV1122" t="str">
            <v>N</v>
          </cell>
          <cell r="BW1122" t="str">
            <v>N</v>
          </cell>
          <cell r="BX1122" t="str">
            <v>Y</v>
          </cell>
          <cell r="BY1122" t="str">
            <v>N</v>
          </cell>
          <cell r="BZ1122" t="str">
            <v>N</v>
          </cell>
          <cell r="CA1122" t="str">
            <v>N</v>
          </cell>
          <cell r="CB1122" t="str">
            <v xml:space="preserve"> </v>
          </cell>
          <cell r="CC1122" t="str">
            <v>N</v>
          </cell>
          <cell r="CD1122">
            <v>414475</v>
          </cell>
          <cell r="CE1122">
            <v>414475</v>
          </cell>
          <cell r="CF1122">
            <v>414475</v>
          </cell>
          <cell r="CG1122">
            <v>414475</v>
          </cell>
          <cell r="CH1122">
            <v>414475</v>
          </cell>
          <cell r="CI1122">
            <v>414475</v>
          </cell>
          <cell r="CJ1122" t="str">
            <v>KKELLY1</v>
          </cell>
          <cell r="CK1122" t="str">
            <v/>
          </cell>
          <cell r="CM1122" t="str">
            <v/>
          </cell>
          <cell r="CN1122" t="str">
            <v>Check</v>
          </cell>
          <cell r="CO1122">
            <v>414475</v>
          </cell>
        </row>
        <row r="1123">
          <cell r="C1123">
            <v>414476</v>
          </cell>
          <cell r="D1123" t="str">
            <v>INLFCH</v>
          </cell>
          <cell r="E1123" t="str">
            <v>Chennai</v>
          </cell>
          <cell r="F1123" t="str">
            <v>INO</v>
          </cell>
          <cell r="G1123" t="str">
            <v>TN1</v>
          </cell>
          <cell r="H1123" t="str">
            <v>INSOUT</v>
          </cell>
          <cell r="I1123" t="str">
            <v>CHENNAI</v>
          </cell>
          <cell r="J1123" t="str">
            <v>Tamil Nadu</v>
          </cell>
          <cell r="K1123" t="str">
            <v>ChennaiCHENNAI</v>
          </cell>
          <cell r="L1123">
            <v>2</v>
          </cell>
          <cell r="Q1123" t="str">
            <v>SANTHOSH KUMAR N</v>
          </cell>
          <cell r="R1123" t="str">
            <v>SANTHOSH KUMAR N</v>
          </cell>
          <cell r="S1123" t="str">
            <v>SANTHOSH KUMAR N</v>
          </cell>
          <cell r="T1123" t="str">
            <v>AASHIRYA APARTMENTS FLAT NO: 8</v>
          </cell>
          <cell r="U1123" t="str">
            <v>KOLATHUR</v>
          </cell>
          <cell r="V1123" t="str">
            <v>A - BLOCK 2ND MAIN ROAD</v>
          </cell>
          <cell r="W1123" t="str">
            <v>VEERARAGAVALU NAGAR VINYAGA PURAM</v>
          </cell>
          <cell r="X1123">
            <v>600099</v>
          </cell>
          <cell r="Y1123" t="str">
            <v>CHENNAI</v>
          </cell>
          <cell r="Z1123" t="str">
            <v>IN</v>
          </cell>
          <cell r="AA1123" t="str">
            <v>I33</v>
          </cell>
          <cell r="AB1123" t="str">
            <v>SANTHOSH KUMAR N AASHIRYA APARTMENTS FLAT NO: 8 KOLATHUR A - BLOCK 2ND MAIN ROAD VEERARAGAVALU NAGAR VINYAGA PURAM CHENNAI  ,Tamil Nadu Pin-600099 India</v>
          </cell>
          <cell r="AC1123" t="str">
            <v/>
          </cell>
          <cell r="AD1123" t="str">
            <v/>
          </cell>
          <cell r="AE1123" t="str">
            <v>91-9043214423</v>
          </cell>
          <cell r="AG1123" t="str">
            <v>91-9043214423</v>
          </cell>
          <cell r="AH1123" t="str">
            <v>91-9043214423</v>
          </cell>
          <cell r="AI1123" t="str">
            <v/>
          </cell>
          <cell r="AJ1123" t="str">
            <v/>
          </cell>
          <cell r="AO1123" t="str">
            <v>Inactive</v>
          </cell>
          <cell r="AP1123" t="str">
            <v/>
          </cell>
          <cell r="AQ1123" t="str">
            <v>Employee</v>
          </cell>
          <cell r="AR1123" t="str">
            <v>TN 1</v>
          </cell>
          <cell r="AS1123" t="str">
            <v>TN+AP+TS+KL+BA+KA+SL+HD</v>
          </cell>
          <cell r="AT1123" t="str">
            <v>Inactive</v>
          </cell>
          <cell r="AU1123" t="str">
            <v>Okay</v>
          </cell>
          <cell r="AV1123" t="str">
            <v/>
          </cell>
          <cell r="AW1123" t="str">
            <v/>
          </cell>
          <cell r="AX1123" t="str">
            <v>Vigeedha</v>
          </cell>
          <cell r="AZ1123" t="str">
            <v>91-9043214423</v>
          </cell>
          <cell r="BA1123" t="str">
            <v/>
          </cell>
          <cell r="BB1123" t="str">
            <v/>
          </cell>
          <cell r="BC1123" t="str">
            <v>Karthikeyan B</v>
          </cell>
          <cell r="BD1123" t="str">
            <v>Jayakumar</v>
          </cell>
          <cell r="BE1123" t="str">
            <v>Others</v>
          </cell>
          <cell r="BF1123" t="str">
            <v>Others</v>
          </cell>
          <cell r="BG1123" t="str">
            <v>IN1</v>
          </cell>
          <cell r="BH1123" t="str">
            <v>I33</v>
          </cell>
          <cell r="BI1123" t="str">
            <v>I33</v>
          </cell>
          <cell r="BJ1123" t="str">
            <v/>
          </cell>
          <cell r="BK1123" t="str">
            <v>INA</v>
          </cell>
          <cell r="BL1123" t="str">
            <v>INA</v>
          </cell>
          <cell r="BM1123" t="str">
            <v>TT2</v>
          </cell>
          <cell r="BN1123" t="str">
            <v/>
          </cell>
          <cell r="BS1123" t="str">
            <v>INLFCH</v>
          </cell>
          <cell r="BT1123" t="str">
            <v xml:space="preserve"> </v>
          </cell>
          <cell r="BU1123" t="str">
            <v>N</v>
          </cell>
          <cell r="BV1123" t="str">
            <v>N</v>
          </cell>
          <cell r="BW1123" t="str">
            <v>N</v>
          </cell>
          <cell r="BX1123" t="str">
            <v>Y</v>
          </cell>
          <cell r="BY1123" t="str">
            <v>N</v>
          </cell>
          <cell r="BZ1123" t="str">
            <v>N</v>
          </cell>
          <cell r="CA1123" t="str">
            <v>N</v>
          </cell>
          <cell r="CB1123" t="str">
            <v xml:space="preserve"> </v>
          </cell>
          <cell r="CC1123" t="str">
            <v>N</v>
          </cell>
          <cell r="CD1123">
            <v>414476</v>
          </cell>
          <cell r="CE1123">
            <v>414476</v>
          </cell>
          <cell r="CF1123">
            <v>414476</v>
          </cell>
          <cell r="CG1123">
            <v>414476</v>
          </cell>
          <cell r="CH1123">
            <v>414476</v>
          </cell>
          <cell r="CI1123">
            <v>414476</v>
          </cell>
          <cell r="CJ1123" t="str">
            <v>KKELLY1</v>
          </cell>
          <cell r="CK1123" t="str">
            <v/>
          </cell>
          <cell r="CM1123" t="str">
            <v/>
          </cell>
          <cell r="CN1123" t="str">
            <v>Check</v>
          </cell>
          <cell r="CO1123">
            <v>414476</v>
          </cell>
        </row>
        <row r="1124">
          <cell r="C1124">
            <v>414477</v>
          </cell>
          <cell r="D1124" t="str">
            <v>INLFMU</v>
          </cell>
          <cell r="E1124" t="str">
            <v>Mumbai</v>
          </cell>
          <cell r="F1124" t="str">
            <v>INO</v>
          </cell>
          <cell r="G1124" t="str">
            <v>AP1</v>
          </cell>
          <cell r="H1124" t="str">
            <v>INSOUT</v>
          </cell>
          <cell r="I1124" t="str">
            <v>HYDERABAD</v>
          </cell>
          <cell r="J1124" t="str">
            <v>Telangana</v>
          </cell>
          <cell r="K1124" t="str">
            <v>MumbaiHYDERABAD</v>
          </cell>
          <cell r="L1124">
            <v>3</v>
          </cell>
          <cell r="Q1124" t="str">
            <v>DEEPAK MIDDHA</v>
          </cell>
          <cell r="R1124" t="str">
            <v>DEEPAK MIDDHA</v>
          </cell>
          <cell r="S1124" t="str">
            <v>DEEPAK MIDDHA</v>
          </cell>
          <cell r="T1124" t="str">
            <v>PLOT: 3&amp;4 FLAT: A-201</v>
          </cell>
          <cell r="U1124" t="str">
            <v>RUBY N PEARL APARTMENTS</v>
          </cell>
          <cell r="V1124" t="str">
            <v>GOUTHAMI ENCALVE</v>
          </cell>
          <cell r="W1124" t="str">
            <v>NEAR CHIREC SCHOOL KONDAPUR</v>
          </cell>
          <cell r="X1124">
            <v>500084</v>
          </cell>
          <cell r="Y1124" t="str">
            <v>HYDERABAD</v>
          </cell>
          <cell r="Z1124" t="str">
            <v>IN</v>
          </cell>
          <cell r="AA1124" t="str">
            <v>I36</v>
          </cell>
          <cell r="AB1124" t="str">
            <v>DEEPAK MIDDHA PLOT: 3&amp;4 FLAT: A-201 RUBY N PEARL APARTMENTS GOUTHAMI ENCALVE NEAR CHIREC SCHOOL KONDAPUR HYDERABAD  ,Telangana Pin-500084 India</v>
          </cell>
          <cell r="AC1124" t="str">
            <v/>
          </cell>
          <cell r="AD1124" t="str">
            <v/>
          </cell>
          <cell r="AE1124" t="str">
            <v>9980094936</v>
          </cell>
          <cell r="AG1124" t="str">
            <v>9980094936</v>
          </cell>
          <cell r="AH1124" t="str">
            <v>9980094936</v>
          </cell>
          <cell r="AI1124" t="str">
            <v/>
          </cell>
          <cell r="AJ1124" t="str">
            <v/>
          </cell>
          <cell r="AO1124" t="str">
            <v>Inactive</v>
          </cell>
          <cell r="AP1124" t="str">
            <v/>
          </cell>
          <cell r="AQ1124" t="str">
            <v>Employee</v>
          </cell>
          <cell r="AR1124" t="str">
            <v>AP &amp; Telangana</v>
          </cell>
          <cell r="AS1124" t="str">
            <v>TN+AP+TS+KL+BA+KA+SL+HD</v>
          </cell>
          <cell r="AT1124" t="str">
            <v>Inactive</v>
          </cell>
          <cell r="AU1124" t="str">
            <v>Okay</v>
          </cell>
          <cell r="AV1124" t="str">
            <v/>
          </cell>
          <cell r="AW1124" t="str">
            <v/>
          </cell>
          <cell r="AX1124" t="str">
            <v>Vigeedha</v>
          </cell>
          <cell r="AZ1124" t="str">
            <v>9980094936</v>
          </cell>
          <cell r="BA1124" t="str">
            <v/>
          </cell>
          <cell r="BB1124" t="str">
            <v/>
          </cell>
          <cell r="BC1124" t="str">
            <v>Senkathir P</v>
          </cell>
          <cell r="BD1124" t="str">
            <v>Jayakumar</v>
          </cell>
          <cell r="BE1124" t="str">
            <v>Others</v>
          </cell>
          <cell r="BF1124" t="str">
            <v>Others</v>
          </cell>
          <cell r="BG1124" t="str">
            <v>IN1</v>
          </cell>
          <cell r="BH1124" t="str">
            <v>I36</v>
          </cell>
          <cell r="BI1124" t="str">
            <v>I36</v>
          </cell>
          <cell r="BJ1124" t="str">
            <v/>
          </cell>
          <cell r="BK1124" t="str">
            <v>INE</v>
          </cell>
          <cell r="BL1124" t="str">
            <v>INE</v>
          </cell>
          <cell r="BM1124" t="str">
            <v>TT3</v>
          </cell>
          <cell r="BN1124" t="str">
            <v/>
          </cell>
          <cell r="BS1124" t="str">
            <v>INLFMU</v>
          </cell>
          <cell r="BT1124" t="str">
            <v xml:space="preserve"> </v>
          </cell>
          <cell r="BU1124" t="str">
            <v>N</v>
          </cell>
          <cell r="BV1124" t="str">
            <v>N</v>
          </cell>
          <cell r="BW1124" t="str">
            <v>N</v>
          </cell>
          <cell r="BX1124" t="str">
            <v>Y</v>
          </cell>
          <cell r="BY1124" t="str">
            <v>N</v>
          </cell>
          <cell r="BZ1124" t="str">
            <v>N</v>
          </cell>
          <cell r="CA1124" t="str">
            <v>N</v>
          </cell>
          <cell r="CB1124" t="str">
            <v xml:space="preserve"> </v>
          </cell>
          <cell r="CC1124" t="str">
            <v>N</v>
          </cell>
          <cell r="CD1124">
            <v>414477</v>
          </cell>
          <cell r="CE1124">
            <v>414477</v>
          </cell>
          <cell r="CF1124">
            <v>414477</v>
          </cell>
          <cell r="CG1124">
            <v>414477</v>
          </cell>
          <cell r="CH1124">
            <v>414477</v>
          </cell>
          <cell r="CI1124">
            <v>414477</v>
          </cell>
          <cell r="CJ1124" t="str">
            <v>KKELLY1</v>
          </cell>
          <cell r="CK1124" t="str">
            <v/>
          </cell>
          <cell r="CM1124" t="str">
            <v/>
          </cell>
          <cell r="CN1124" t="str">
            <v>Check</v>
          </cell>
          <cell r="CO1124">
            <v>414477</v>
          </cell>
        </row>
        <row r="1125">
          <cell r="C1125">
            <v>414481</v>
          </cell>
          <cell r="D1125" t="str">
            <v>INLFCH</v>
          </cell>
          <cell r="E1125" t="str">
            <v>Chennai</v>
          </cell>
          <cell r="F1125" t="str">
            <v>INE</v>
          </cell>
          <cell r="G1125" t="str">
            <v>EA1</v>
          </cell>
          <cell r="H1125" t="str">
            <v>INEAST</v>
          </cell>
          <cell r="I1125" t="str">
            <v>HOOGHLY</v>
          </cell>
          <cell r="J1125" t="str">
            <v>West Bengal</v>
          </cell>
          <cell r="K1125" t="str">
            <v>ChennaiHoogly</v>
          </cell>
          <cell r="L1125">
            <v>6</v>
          </cell>
          <cell r="Q1125" t="str">
            <v>SUBHANKAR DE</v>
          </cell>
          <cell r="R1125" t="str">
            <v>SUBHANKAR DE</v>
          </cell>
          <cell r="S1125" t="str">
            <v>SUBHANKAR DE</v>
          </cell>
          <cell r="T1125" t="str">
            <v>C/O KARTICK CHANDRA DE</v>
          </cell>
          <cell r="U1125" t="str">
            <v>VILL + P O - DWARHATTA</v>
          </cell>
          <cell r="V1125" t="str">
            <v>HARIPAL</v>
          </cell>
          <cell r="W1125" t="str">
            <v xml:space="preserve"> </v>
          </cell>
          <cell r="X1125">
            <v>712403</v>
          </cell>
          <cell r="Y1125" t="str">
            <v>HOOGHLY</v>
          </cell>
          <cell r="Z1125" t="str">
            <v>IN</v>
          </cell>
          <cell r="AA1125" t="str">
            <v>I19</v>
          </cell>
          <cell r="AB1125" t="str">
            <v>SUBHANKAR DE C/O KARTICK CHANDRA DE VILL + P O - DWARHATTA HARIPAL   HOOGHLY  ,West Bengal Pin-712403 India</v>
          </cell>
          <cell r="AC1125" t="str">
            <v/>
          </cell>
          <cell r="AD1125" t="str">
            <v/>
          </cell>
          <cell r="AE1125" t="str">
            <v>7908410409</v>
          </cell>
          <cell r="AG1125" t="str">
            <v>7908410409</v>
          </cell>
          <cell r="AH1125" t="str">
            <v>7908410409</v>
          </cell>
          <cell r="AI1125" t="str">
            <v/>
          </cell>
          <cell r="AJ1125" t="str">
            <v/>
          </cell>
          <cell r="AO1125" t="str">
            <v>Inactive</v>
          </cell>
          <cell r="AP1125" t="str">
            <v/>
          </cell>
          <cell r="AQ1125" t="str">
            <v>Employee</v>
          </cell>
          <cell r="AR1125" t="str">
            <v>East</v>
          </cell>
          <cell r="AS1125" t="str">
            <v>EA+BL+IB+NO1+NP+LU</v>
          </cell>
          <cell r="AT1125" t="str">
            <v>Inactive</v>
          </cell>
          <cell r="AU1125" t="str">
            <v>Okay</v>
          </cell>
          <cell r="AV1125" t="str">
            <v/>
          </cell>
          <cell r="AW1125" t="str">
            <v/>
          </cell>
          <cell r="AX1125" t="str">
            <v>Manikandan</v>
          </cell>
          <cell r="AZ1125" t="str">
            <v>7908410409</v>
          </cell>
          <cell r="BA1125" t="str">
            <v/>
          </cell>
          <cell r="BB1125" t="str">
            <v/>
          </cell>
          <cell r="BC1125" t="str">
            <v>Vacant</v>
          </cell>
          <cell r="BD1125" t="str">
            <v>Banibrata Saha</v>
          </cell>
          <cell r="BE1125" t="str">
            <v>Others</v>
          </cell>
          <cell r="BF1125" t="str">
            <v>Others</v>
          </cell>
          <cell r="BG1125" t="str">
            <v>IN2</v>
          </cell>
          <cell r="BH1125" t="str">
            <v>I19</v>
          </cell>
          <cell r="BI1125" t="str">
            <v>I19</v>
          </cell>
          <cell r="BJ1125" t="str">
            <v/>
          </cell>
          <cell r="BK1125" t="str">
            <v>INE</v>
          </cell>
          <cell r="BL1125" t="str">
            <v>INE</v>
          </cell>
          <cell r="BM1125" t="str">
            <v>TT6</v>
          </cell>
          <cell r="BN1125" t="str">
            <v/>
          </cell>
          <cell r="BS1125" t="str">
            <v>INLFCH</v>
          </cell>
          <cell r="BT1125" t="str">
            <v xml:space="preserve"> </v>
          </cell>
          <cell r="BU1125" t="str">
            <v>N</v>
          </cell>
          <cell r="BV1125" t="str">
            <v>N</v>
          </cell>
          <cell r="BW1125" t="str">
            <v>N</v>
          </cell>
          <cell r="BX1125" t="str">
            <v>Y</v>
          </cell>
          <cell r="BY1125" t="str">
            <v>N</v>
          </cell>
          <cell r="BZ1125" t="str">
            <v>N</v>
          </cell>
          <cell r="CA1125" t="str">
            <v>N</v>
          </cell>
          <cell r="CB1125" t="str">
            <v xml:space="preserve"> </v>
          </cell>
          <cell r="CC1125" t="str">
            <v>N</v>
          </cell>
          <cell r="CD1125">
            <v>414481</v>
          </cell>
          <cell r="CE1125">
            <v>414481</v>
          </cell>
          <cell r="CF1125">
            <v>414481</v>
          </cell>
          <cell r="CG1125">
            <v>414481</v>
          </cell>
          <cell r="CH1125">
            <v>414481</v>
          </cell>
          <cell r="CI1125">
            <v>414481</v>
          </cell>
          <cell r="CJ1125" t="str">
            <v>KKELLY1</v>
          </cell>
          <cell r="CK1125" t="str">
            <v/>
          </cell>
          <cell r="CM1125" t="str">
            <v/>
          </cell>
          <cell r="CN1125" t="str">
            <v>Check</v>
          </cell>
          <cell r="CO1125">
            <v>414481</v>
          </cell>
        </row>
        <row r="1126">
          <cell r="C1126">
            <v>414482</v>
          </cell>
          <cell r="D1126" t="str">
            <v>INLFCH</v>
          </cell>
          <cell r="E1126" t="str">
            <v>Chennai</v>
          </cell>
          <cell r="F1126" t="str">
            <v>INE</v>
          </cell>
          <cell r="G1126" t="str">
            <v>EA1</v>
          </cell>
          <cell r="H1126" t="str">
            <v>INEAST</v>
          </cell>
          <cell r="I1126" t="str">
            <v>GUWAHATI</v>
          </cell>
          <cell r="J1126" t="str">
            <v>Assam</v>
          </cell>
          <cell r="K1126" t="str">
            <v>ChennaiGUWAHATI</v>
          </cell>
          <cell r="L1126">
            <v>8</v>
          </cell>
          <cell r="Q1126" t="str">
            <v>MANTU TALUKDER</v>
          </cell>
          <cell r="R1126" t="str">
            <v>MANTU TALUKDER</v>
          </cell>
          <cell r="S1126" t="str">
            <v>MANTU TALUKDER</v>
          </cell>
          <cell r="T1126" t="str">
            <v>HOUSE NO. 1 C/o - SASHINDRA BHUYAN</v>
          </cell>
          <cell r="U1126" t="str">
            <v>NEELAKANTHA PATH GANESH NAGAR</v>
          </cell>
          <cell r="V1126" t="str">
            <v>BASISTHA</v>
          </cell>
          <cell r="W1126" t="str">
            <v xml:space="preserve"> </v>
          </cell>
          <cell r="X1126">
            <v>781029</v>
          </cell>
          <cell r="Y1126" t="str">
            <v>GUWAHATI</v>
          </cell>
          <cell r="Z1126" t="str">
            <v>IN</v>
          </cell>
          <cell r="AA1126" t="str">
            <v>I18</v>
          </cell>
          <cell r="AB1126" t="str">
            <v>MANTU TALUKDER HOUSE NO. 1 C/o - SASHINDRA BHUYAN NEELAKANTHA PATH GANESH NAGAR BASISTHA   GUWAHATI  ,Assam Pin-781029 India</v>
          </cell>
          <cell r="AC1126" t="str">
            <v/>
          </cell>
          <cell r="AD1126" t="str">
            <v/>
          </cell>
          <cell r="AE1126" t="str">
            <v>9864132303</v>
          </cell>
          <cell r="AG1126" t="str">
            <v>9864132303</v>
          </cell>
          <cell r="AH1126" t="str">
            <v>9864132303</v>
          </cell>
          <cell r="AI1126" t="str">
            <v/>
          </cell>
          <cell r="AJ1126" t="str">
            <v/>
          </cell>
          <cell r="AO1126" t="str">
            <v>Active</v>
          </cell>
          <cell r="AP1126" t="str">
            <v/>
          </cell>
          <cell r="AQ1126" t="str">
            <v>Employee</v>
          </cell>
          <cell r="AR1126" t="str">
            <v>East</v>
          </cell>
          <cell r="AS1126" t="str">
            <v>EA+BL+IB+NO1+NP+LU</v>
          </cell>
          <cell r="AT1126" t="str">
            <v>Active</v>
          </cell>
          <cell r="AU1126" t="str">
            <v>Okay</v>
          </cell>
          <cell r="AV1126" t="str">
            <v/>
          </cell>
          <cell r="AW1126" t="str">
            <v/>
          </cell>
          <cell r="AX1126" t="str">
            <v>Manikandan</v>
          </cell>
          <cell r="AZ1126" t="str">
            <v> 9864132303</v>
          </cell>
          <cell r="BA1126" t="str">
            <v/>
          </cell>
          <cell r="BB1126" t="str">
            <v/>
          </cell>
          <cell r="BC1126" t="str">
            <v>Vacant</v>
          </cell>
          <cell r="BD1126" t="str">
            <v>Banibrata Saha</v>
          </cell>
          <cell r="BE1126" t="str">
            <v>Others</v>
          </cell>
          <cell r="BF1126" t="str">
            <v>Others</v>
          </cell>
          <cell r="BG1126" t="str">
            <v>IN2</v>
          </cell>
          <cell r="BH1126" t="str">
            <v>I18</v>
          </cell>
          <cell r="BI1126" t="str">
            <v>I18</v>
          </cell>
          <cell r="BJ1126" t="str">
            <v/>
          </cell>
          <cell r="BK1126" t="str">
            <v>INE</v>
          </cell>
          <cell r="BL1126" t="str">
            <v>INE</v>
          </cell>
          <cell r="BM1126" t="str">
            <v>TT8</v>
          </cell>
          <cell r="BN1126" t="str">
            <v/>
          </cell>
          <cell r="BS1126" t="str">
            <v>INLFCH</v>
          </cell>
          <cell r="BT1126" t="str">
            <v xml:space="preserve"> </v>
          </cell>
          <cell r="BU1126" t="str">
            <v>N</v>
          </cell>
          <cell r="BV1126" t="str">
            <v>N</v>
          </cell>
          <cell r="BW1126" t="str">
            <v>N</v>
          </cell>
          <cell r="BX1126" t="str">
            <v>Y</v>
          </cell>
          <cell r="BY1126" t="str">
            <v>N</v>
          </cell>
          <cell r="BZ1126" t="str">
            <v>N</v>
          </cell>
          <cell r="CA1126" t="str">
            <v>N</v>
          </cell>
          <cell r="CB1126" t="str">
            <v xml:space="preserve"> </v>
          </cell>
          <cell r="CC1126" t="str">
            <v>N</v>
          </cell>
          <cell r="CD1126">
            <v>414482</v>
          </cell>
          <cell r="CE1126">
            <v>414482</v>
          </cell>
          <cell r="CF1126">
            <v>414482</v>
          </cell>
          <cell r="CG1126">
            <v>414482</v>
          </cell>
          <cell r="CH1126">
            <v>414482</v>
          </cell>
          <cell r="CI1126">
            <v>414482</v>
          </cell>
          <cell r="CJ1126" t="str">
            <v>KKELLY1</v>
          </cell>
          <cell r="CK1126" t="str">
            <v/>
          </cell>
          <cell r="CM1126" t="str">
            <v/>
          </cell>
          <cell r="CN1126" t="str">
            <v>Check</v>
          </cell>
          <cell r="CO1126">
            <v>414482</v>
          </cell>
        </row>
        <row r="1127">
          <cell r="C1127">
            <v>414489</v>
          </cell>
          <cell r="D1127" t="str">
            <v>INLFCH</v>
          </cell>
          <cell r="E1127" t="str">
            <v>Chennai</v>
          </cell>
          <cell r="F1127" t="str">
            <v>INO</v>
          </cell>
          <cell r="G1127" t="str">
            <v>TN1</v>
          </cell>
          <cell r="H1127" t="str">
            <v>INSOUT</v>
          </cell>
          <cell r="I1127" t="str">
            <v>MADURAI</v>
          </cell>
          <cell r="J1127" t="str">
            <v>Tamil Nadu</v>
          </cell>
          <cell r="K1127" t="str">
            <v>ChennaiMADURAI</v>
          </cell>
          <cell r="L1127">
            <v>3</v>
          </cell>
          <cell r="N1127" t="str">
            <v>2749</v>
          </cell>
          <cell r="O1127" t="str">
            <v>2550</v>
          </cell>
          <cell r="P1127" t="str">
            <v/>
          </cell>
          <cell r="Q1127" t="str">
            <v>PALANIAPPA COMMUNICATIONS</v>
          </cell>
          <cell r="R1127" t="str">
            <v>PALANIAPPA COMMUNICATIONS</v>
          </cell>
          <cell r="S1127" t="str">
            <v>PALANIAPPA COMMUNICATIONS</v>
          </cell>
          <cell r="T1127" t="str">
            <v>NO-2</v>
          </cell>
          <cell r="U1127" t="str">
            <v>RAMAMOORTHY ROAD</v>
          </cell>
          <cell r="V1127" t="str">
            <v>CHOKKIKULAM</v>
          </cell>
          <cell r="W1127" t="str">
            <v xml:space="preserve"> </v>
          </cell>
          <cell r="X1127">
            <v>625002</v>
          </cell>
          <cell r="Y1127" t="str">
            <v>MADURAI</v>
          </cell>
          <cell r="Z1127" t="str">
            <v>IN</v>
          </cell>
          <cell r="AA1127" t="str">
            <v>I33</v>
          </cell>
          <cell r="AB1127" t="str">
            <v>PALANIAPPA COMMUNICATIONS NO-2 RAMAMOORTHY ROAD CHOKKIKULAM   MADURAI  ,Tamil Nadu Pin-625002 India</v>
          </cell>
          <cell r="AC1127" t="str">
            <v/>
          </cell>
          <cell r="AD1127" t="str">
            <v/>
          </cell>
          <cell r="AE1127" t="str">
            <v>4522534831</v>
          </cell>
          <cell r="AG1127" t="str">
            <v>4522534831</v>
          </cell>
          <cell r="AH1127" t="str">
            <v>4522534831</v>
          </cell>
          <cell r="AI1127" t="str">
            <v/>
          </cell>
          <cell r="AJ1127" t="str">
            <v/>
          </cell>
          <cell r="AO1127" t="str">
            <v>Inactive</v>
          </cell>
          <cell r="AP1127" t="str">
            <v/>
          </cell>
          <cell r="AQ1127" t="str">
            <v>Dealer</v>
          </cell>
          <cell r="AR1127" t="str">
            <v>TN 1</v>
          </cell>
          <cell r="AS1127" t="str">
            <v>TN+AP+TS+KL+BA+KA+SL+HD</v>
          </cell>
          <cell r="AT1127" t="str">
            <v>Inactive</v>
          </cell>
          <cell r="AU1127" t="str">
            <v>Okay</v>
          </cell>
          <cell r="AV1127" t="str">
            <v/>
          </cell>
          <cell r="AW1127" t="str">
            <v/>
          </cell>
          <cell r="AX1127" t="str">
            <v>Vigeedha</v>
          </cell>
          <cell r="AZ1127" t="str">
            <v>4522534831</v>
          </cell>
          <cell r="BA1127" t="str">
            <v/>
          </cell>
          <cell r="BB1127" t="str">
            <v/>
          </cell>
          <cell r="BC1127" t="str">
            <v>Karthikeyan B</v>
          </cell>
          <cell r="BD1127" t="str">
            <v>Jayakumar</v>
          </cell>
          <cell r="BE1127" t="str">
            <v>Core</v>
          </cell>
          <cell r="BF1127" t="str">
            <v>Trade</v>
          </cell>
          <cell r="BG1127" t="str">
            <v>IN1</v>
          </cell>
          <cell r="BH1127" t="str">
            <v>I33</v>
          </cell>
          <cell r="BI1127" t="str">
            <v>I33</v>
          </cell>
          <cell r="BK1127" t="str">
            <v>INA</v>
          </cell>
          <cell r="BL1127" t="str">
            <v>INA</v>
          </cell>
          <cell r="BM1127" t="str">
            <v>TT3</v>
          </cell>
          <cell r="BN1127" t="str">
            <v>CS</v>
          </cell>
          <cell r="BS1127" t="str">
            <v>INLFCH</v>
          </cell>
          <cell r="BT1127" t="str">
            <v xml:space="preserve"> </v>
          </cell>
          <cell r="BU1127" t="str">
            <v>N</v>
          </cell>
          <cell r="BV1127" t="str">
            <v>N</v>
          </cell>
          <cell r="BW1127" t="str">
            <v>N</v>
          </cell>
          <cell r="BX1127" t="str">
            <v>Y</v>
          </cell>
          <cell r="BY1127" t="str">
            <v>N</v>
          </cell>
          <cell r="BZ1127" t="str">
            <v>N</v>
          </cell>
          <cell r="CA1127" t="str">
            <v>N</v>
          </cell>
          <cell r="CB1127" t="str">
            <v xml:space="preserve"> </v>
          </cell>
          <cell r="CC1127" t="str">
            <v>N</v>
          </cell>
          <cell r="CD1127">
            <v>413549</v>
          </cell>
          <cell r="CE1127">
            <v>414489</v>
          </cell>
          <cell r="CF1127">
            <v>414489</v>
          </cell>
          <cell r="CG1127">
            <v>414489</v>
          </cell>
          <cell r="CH1127">
            <v>414489</v>
          </cell>
          <cell r="CI1127">
            <v>414489</v>
          </cell>
          <cell r="CJ1127" t="str">
            <v>KKELLY1</v>
          </cell>
          <cell r="CK1127" t="str">
            <v/>
          </cell>
          <cell r="CM1127" t="str">
            <v/>
          </cell>
          <cell r="CN1127" t="str">
            <v>Check</v>
          </cell>
          <cell r="CO1127">
            <v>414489</v>
          </cell>
        </row>
        <row r="1128">
          <cell r="C1128">
            <v>414500</v>
          </cell>
          <cell r="D1128" t="str">
            <v>INLFCH</v>
          </cell>
          <cell r="E1128" t="str">
            <v>Chennai</v>
          </cell>
          <cell r="F1128" t="str">
            <v>INE</v>
          </cell>
          <cell r="G1128" t="str">
            <v>EA1</v>
          </cell>
          <cell r="H1128" t="str">
            <v>INEAST</v>
          </cell>
          <cell r="I1128" t="str">
            <v>DURGAPUR</v>
          </cell>
          <cell r="J1128" t="str">
            <v>West Bengal</v>
          </cell>
          <cell r="K1128" t="str">
            <v>ChennaiDURGAPUR</v>
          </cell>
          <cell r="L1128">
            <v>6</v>
          </cell>
          <cell r="N1128" t="str">
            <v>11634-SW DT:04/09/2000</v>
          </cell>
          <cell r="O1128" t="str">
            <v>11635-SBW DT:04/09/2000</v>
          </cell>
          <cell r="P1128" t="str">
            <v/>
          </cell>
          <cell r="Q1128" t="str">
            <v>JEEVANDEEP ENTERPRISE</v>
          </cell>
          <cell r="R1128" t="str">
            <v>JEEVANDEEP ENTERPRISE</v>
          </cell>
          <cell r="S1128" t="str">
            <v>JEEVANDEEP ENTERPRISE</v>
          </cell>
          <cell r="T1128" t="str">
            <v>SECON LANE</v>
          </cell>
          <cell r="U1128" t="str">
            <v xml:space="preserve"> </v>
          </cell>
          <cell r="V1128" t="str">
            <v xml:space="preserve"> </v>
          </cell>
          <cell r="W1128" t="str">
            <v xml:space="preserve"> </v>
          </cell>
          <cell r="X1128">
            <v>713213</v>
          </cell>
          <cell r="Y1128" t="str">
            <v>DURGAPUR</v>
          </cell>
          <cell r="Z1128" t="str">
            <v>IN</v>
          </cell>
          <cell r="AA1128" t="str">
            <v>I19</v>
          </cell>
          <cell r="AB1128" t="str">
            <v>JEEVANDEEP ENTERPRISE SECON LANE       DURGAPUR  ,West Bengal Pin-713213 India</v>
          </cell>
          <cell r="AC1128" t="str">
            <v/>
          </cell>
          <cell r="AD1128" t="str">
            <v/>
          </cell>
          <cell r="AE1128" t="str">
            <v>9775245053</v>
          </cell>
          <cell r="AG1128" t="str">
            <v>9775245053</v>
          </cell>
          <cell r="AH1128" t="str">
            <v>9775245053</v>
          </cell>
          <cell r="AI1128" t="str">
            <v/>
          </cell>
          <cell r="AJ1128" t="str">
            <v/>
          </cell>
          <cell r="AO1128" t="str">
            <v>Inactive</v>
          </cell>
          <cell r="AP1128" t="str">
            <v/>
          </cell>
          <cell r="AQ1128" t="str">
            <v>Dealer</v>
          </cell>
          <cell r="AR1128" t="str">
            <v>East</v>
          </cell>
          <cell r="AS1128" t="str">
            <v>EA+BL+IB+NO1+NP+LU</v>
          </cell>
          <cell r="AT1128" t="str">
            <v>Inactive</v>
          </cell>
          <cell r="AU1128" t="str">
            <v>Okay</v>
          </cell>
          <cell r="AV1128" t="str">
            <v/>
          </cell>
          <cell r="AW1128" t="str">
            <v/>
          </cell>
          <cell r="AX1128" t="str">
            <v>Manikandan</v>
          </cell>
          <cell r="AZ1128" t="str">
            <v>9775245053</v>
          </cell>
          <cell r="BA1128" t="str">
            <v/>
          </cell>
          <cell r="BB1128" t="str">
            <v/>
          </cell>
          <cell r="BC1128" t="str">
            <v>Vacant</v>
          </cell>
          <cell r="BD1128" t="str">
            <v>Banibrata Saha</v>
          </cell>
          <cell r="BE1128" t="str">
            <v>Core</v>
          </cell>
          <cell r="BF1128" t="str">
            <v>Trade</v>
          </cell>
          <cell r="BG1128" t="str">
            <v>IN2</v>
          </cell>
          <cell r="BH1128" t="str">
            <v>I19</v>
          </cell>
          <cell r="BI1128" t="str">
            <v>I19</v>
          </cell>
          <cell r="BK1128" t="str">
            <v>INE</v>
          </cell>
          <cell r="BL1128" t="str">
            <v>INE</v>
          </cell>
          <cell r="BM1128" t="str">
            <v>TT6</v>
          </cell>
          <cell r="BN1128" t="str">
            <v>CS</v>
          </cell>
          <cell r="BS1128" t="str">
            <v>INLFCH</v>
          </cell>
          <cell r="BT1128" t="str">
            <v xml:space="preserve"> </v>
          </cell>
          <cell r="BU1128" t="str">
            <v>N</v>
          </cell>
          <cell r="BV1128" t="str">
            <v>N</v>
          </cell>
          <cell r="BW1128" t="str">
            <v>N</v>
          </cell>
          <cell r="BX1128" t="str">
            <v>Y</v>
          </cell>
          <cell r="BY1128" t="str">
            <v>N</v>
          </cell>
          <cell r="BZ1128" t="str">
            <v>N</v>
          </cell>
          <cell r="CA1128" t="str">
            <v>N</v>
          </cell>
          <cell r="CB1128" t="str">
            <v xml:space="preserve"> </v>
          </cell>
          <cell r="CC1128" t="str">
            <v>N</v>
          </cell>
          <cell r="CD1128">
            <v>413438</v>
          </cell>
          <cell r="CE1128">
            <v>414500</v>
          </cell>
          <cell r="CF1128">
            <v>414500</v>
          </cell>
          <cell r="CG1128">
            <v>414500</v>
          </cell>
          <cell r="CH1128">
            <v>414500</v>
          </cell>
          <cell r="CI1128">
            <v>414500</v>
          </cell>
          <cell r="CJ1128" t="str">
            <v>KKELLY1</v>
          </cell>
          <cell r="CK1128" t="str">
            <v/>
          </cell>
          <cell r="CM1128" t="str">
            <v/>
          </cell>
          <cell r="CN1128" t="str">
            <v>Check</v>
          </cell>
          <cell r="CO1128">
            <v>414500</v>
          </cell>
        </row>
        <row r="1129">
          <cell r="C1129">
            <v>414501</v>
          </cell>
          <cell r="D1129" t="str">
            <v>INLFCH</v>
          </cell>
          <cell r="E1129" t="str">
            <v>Chennai</v>
          </cell>
          <cell r="F1129" t="str">
            <v>INO</v>
          </cell>
          <cell r="G1129" t="str">
            <v>TN2</v>
          </cell>
          <cell r="H1129" t="str">
            <v>INSOUT</v>
          </cell>
          <cell r="I1129" t="str">
            <v>PONDICHERRY</v>
          </cell>
          <cell r="J1129" t="str">
            <v>Pondicherry</v>
          </cell>
          <cell r="K1129" t="str">
            <v>ChennaiPONDICHERRY</v>
          </cell>
          <cell r="L1129">
            <v>3</v>
          </cell>
          <cell r="N1129" t="str">
            <v>20B/07 03 2093</v>
          </cell>
          <cell r="O1129" t="str">
            <v>21B/07 11 2094</v>
          </cell>
          <cell r="P1129" t="str">
            <v/>
          </cell>
          <cell r="Q1129" t="str">
            <v>KALKI MEDICAL ENTERPRISES</v>
          </cell>
          <cell r="R1129" t="str">
            <v>KALKI MEDICAL ENTERPRISES</v>
          </cell>
          <cell r="S1129" t="str">
            <v>KALKI MEDICAL ENTERPRISES</v>
          </cell>
          <cell r="T1129" t="str">
            <v>55 KAMRAJ SALAI</v>
          </cell>
          <cell r="U1129" t="str">
            <v>V.V.P. NAGAR</v>
          </cell>
          <cell r="V1129" t="str">
            <v xml:space="preserve"> </v>
          </cell>
          <cell r="W1129" t="str">
            <v xml:space="preserve"> </v>
          </cell>
          <cell r="X1129">
            <v>605009</v>
          </cell>
          <cell r="Y1129" t="str">
            <v>PONDICHERRY</v>
          </cell>
          <cell r="Z1129" t="str">
            <v>IN</v>
          </cell>
          <cell r="AA1129" t="str">
            <v>I34</v>
          </cell>
          <cell r="AB1129" t="str">
            <v>KALKI MEDICAL ENTERPRISES 55 KAMRAJ SALAI V.V.P. NAGAR     PONDICHERRY  ,Pondicherry Pin-605009 India</v>
          </cell>
          <cell r="AC1129" t="str">
            <v/>
          </cell>
          <cell r="AD1129" t="str">
            <v/>
          </cell>
          <cell r="AE1129" t="str">
            <v>4132277645</v>
          </cell>
          <cell r="AG1129" t="str">
            <v>4132277645</v>
          </cell>
          <cell r="AH1129" t="str">
            <v>4132277645</v>
          </cell>
          <cell r="AI1129" t="str">
            <v/>
          </cell>
          <cell r="AJ1129" t="str">
            <v/>
          </cell>
          <cell r="AO1129" t="str">
            <v>Inactive</v>
          </cell>
          <cell r="AP1129" t="str">
            <v/>
          </cell>
          <cell r="AQ1129" t="str">
            <v>Dealer</v>
          </cell>
          <cell r="AR1129" t="str">
            <v>TN 1</v>
          </cell>
          <cell r="AS1129" t="str">
            <v>TN+AP+TS+KL+BA+KA+SL+HD</v>
          </cell>
          <cell r="AT1129" t="str">
            <v>Inactive</v>
          </cell>
          <cell r="AU1129" t="str">
            <v>Okay</v>
          </cell>
          <cell r="AV1129" t="str">
            <v/>
          </cell>
          <cell r="AW1129" t="str">
            <v/>
          </cell>
          <cell r="AX1129" t="str">
            <v>Vigeedha</v>
          </cell>
          <cell r="AZ1129" t="str">
            <v>4132277645</v>
          </cell>
          <cell r="BA1129" t="str">
            <v/>
          </cell>
          <cell r="BB1129" t="str">
            <v/>
          </cell>
          <cell r="BC1129" t="str">
            <v>Karthikeyan B</v>
          </cell>
          <cell r="BD1129" t="str">
            <v>Jayakumar</v>
          </cell>
          <cell r="BE1129" t="str">
            <v>Core</v>
          </cell>
          <cell r="BF1129" t="str">
            <v>Trade</v>
          </cell>
          <cell r="BG1129" t="str">
            <v>IN1</v>
          </cell>
          <cell r="BH1129" t="str">
            <v>I34</v>
          </cell>
          <cell r="BI1129" t="str">
            <v>I34</v>
          </cell>
          <cell r="BK1129" t="str">
            <v>INE</v>
          </cell>
          <cell r="BL1129" t="str">
            <v>INE</v>
          </cell>
          <cell r="BM1129" t="str">
            <v>TT3</v>
          </cell>
          <cell r="BN1129" t="str">
            <v>CS</v>
          </cell>
          <cell r="BS1129" t="str">
            <v>INLFCH</v>
          </cell>
          <cell r="BT1129" t="str">
            <v xml:space="preserve"> </v>
          </cell>
          <cell r="BU1129" t="str">
            <v>N</v>
          </cell>
          <cell r="BV1129" t="str">
            <v>N</v>
          </cell>
          <cell r="BW1129" t="str">
            <v>N</v>
          </cell>
          <cell r="BX1129" t="str">
            <v>Y</v>
          </cell>
          <cell r="BY1129" t="str">
            <v>N</v>
          </cell>
          <cell r="BZ1129" t="str">
            <v>N</v>
          </cell>
          <cell r="CA1129" t="str">
            <v>N</v>
          </cell>
          <cell r="CB1129" t="str">
            <v xml:space="preserve"> </v>
          </cell>
          <cell r="CC1129" t="str">
            <v>N</v>
          </cell>
          <cell r="CD1129">
            <v>413527</v>
          </cell>
          <cell r="CE1129">
            <v>414501</v>
          </cell>
          <cell r="CF1129">
            <v>414501</v>
          </cell>
          <cell r="CG1129">
            <v>414501</v>
          </cell>
          <cell r="CH1129">
            <v>414501</v>
          </cell>
          <cell r="CI1129">
            <v>414501</v>
          </cell>
          <cell r="CJ1129" t="str">
            <v>KKELLY1</v>
          </cell>
          <cell r="CK1129" t="str">
            <v/>
          </cell>
          <cell r="CM1129" t="str">
            <v/>
          </cell>
          <cell r="CN1129" t="str">
            <v>Check</v>
          </cell>
          <cell r="CO1129">
            <v>414501</v>
          </cell>
        </row>
        <row r="1130">
          <cell r="C1130">
            <v>414505</v>
          </cell>
          <cell r="D1130" t="str">
            <v>INLFCH</v>
          </cell>
          <cell r="E1130" t="str">
            <v>Chennai</v>
          </cell>
          <cell r="F1130" t="str">
            <v>INO</v>
          </cell>
          <cell r="G1130" t="str">
            <v>TN1</v>
          </cell>
          <cell r="H1130" t="str">
            <v>INSOUT</v>
          </cell>
          <cell r="I1130" t="str">
            <v>NAGERCOIL</v>
          </cell>
          <cell r="J1130" t="str">
            <v>TAMIL NADU</v>
          </cell>
          <cell r="K1130" t="str">
            <v>ChennaiNAGERCOIL</v>
          </cell>
          <cell r="L1130">
            <v>3</v>
          </cell>
          <cell r="N1130" t="str">
            <v>20 B TNK .842.20B</v>
          </cell>
          <cell r="O1130" t="str">
            <v>21 B TNK 776. 21B</v>
          </cell>
          <cell r="P1130" t="str">
            <v/>
          </cell>
          <cell r="Q1130" t="str">
            <v>JMJ SURGICALS</v>
          </cell>
          <cell r="R1130" t="str">
            <v>JMJ SURGICALS</v>
          </cell>
          <cell r="S1130" t="str">
            <v>JMJ SURGICALS</v>
          </cell>
          <cell r="T1130" t="str">
            <v>59A SOUTH CAR STREET</v>
          </cell>
          <cell r="U1130" t="str">
            <v xml:space="preserve"> </v>
          </cell>
          <cell r="V1130" t="str">
            <v xml:space="preserve"> </v>
          </cell>
          <cell r="W1130" t="str">
            <v xml:space="preserve"> </v>
          </cell>
          <cell r="X1130">
            <v>629001</v>
          </cell>
          <cell r="Y1130" t="str">
            <v>NAGERCOIL</v>
          </cell>
          <cell r="Z1130" t="str">
            <v>IN</v>
          </cell>
          <cell r="AA1130" t="str">
            <v>I33</v>
          </cell>
          <cell r="AB1130" t="str">
            <v>JMJ SURGICALS 59A SOUTH CAR STREET       NAGERCOIL  ,Tamil Nadu Pin-629001 India</v>
          </cell>
          <cell r="AC1130" t="str">
            <v/>
          </cell>
          <cell r="AD1130" t="str">
            <v/>
          </cell>
          <cell r="AE1130" t="str">
            <v>(04652)222026</v>
          </cell>
          <cell r="AG1130" t="str">
            <v>(04652)222026</v>
          </cell>
          <cell r="AH1130" t="str">
            <v>(04652)222026</v>
          </cell>
          <cell r="AI1130" t="str">
            <v/>
          </cell>
          <cell r="AJ1130" t="str">
            <v/>
          </cell>
          <cell r="AO1130" t="str">
            <v>Inactive</v>
          </cell>
          <cell r="AP1130" t="str">
            <v/>
          </cell>
          <cell r="AQ1130" t="str">
            <v>Dealer</v>
          </cell>
          <cell r="AR1130" t="str">
            <v>TN 1</v>
          </cell>
          <cell r="AS1130" t="str">
            <v>TN+AP+TS+KL+BA+KA+SL+HD</v>
          </cell>
          <cell r="AT1130" t="str">
            <v>Inactive</v>
          </cell>
          <cell r="AU1130" t="str">
            <v>Okay</v>
          </cell>
          <cell r="AV1130" t="str">
            <v/>
          </cell>
          <cell r="AW1130" t="str">
            <v/>
          </cell>
          <cell r="AX1130" t="str">
            <v>Vigeedha</v>
          </cell>
          <cell r="AZ1130" t="str">
            <v>(04652)222026</v>
          </cell>
          <cell r="BA1130" t="str">
            <v/>
          </cell>
          <cell r="BB1130" t="str">
            <v/>
          </cell>
          <cell r="BC1130" t="str">
            <v>Karthikeyan B</v>
          </cell>
          <cell r="BD1130" t="str">
            <v>Jayakumar</v>
          </cell>
          <cell r="BE1130" t="str">
            <v>Core</v>
          </cell>
          <cell r="BF1130" t="str">
            <v>Trade</v>
          </cell>
          <cell r="BG1130" t="str">
            <v>IN1</v>
          </cell>
          <cell r="BH1130" t="str">
            <v>I33</v>
          </cell>
          <cell r="BI1130" t="str">
            <v>I33</v>
          </cell>
          <cell r="BJ1130" t="str">
            <v/>
          </cell>
          <cell r="BK1130" t="str">
            <v>INA</v>
          </cell>
          <cell r="BL1130" t="str">
            <v>INA</v>
          </cell>
          <cell r="BM1130" t="str">
            <v>TT3</v>
          </cell>
          <cell r="BN1130" t="str">
            <v/>
          </cell>
          <cell r="BS1130" t="str">
            <v>INLFCH</v>
          </cell>
          <cell r="BT1130" t="str">
            <v xml:space="preserve"> </v>
          </cell>
          <cell r="BU1130" t="str">
            <v>N</v>
          </cell>
          <cell r="BV1130" t="str">
            <v>N</v>
          </cell>
          <cell r="BW1130" t="str">
            <v>N</v>
          </cell>
          <cell r="BX1130" t="str">
            <v>Y</v>
          </cell>
          <cell r="BY1130" t="str">
            <v>N</v>
          </cell>
          <cell r="BZ1130" t="str">
            <v>N</v>
          </cell>
          <cell r="CA1130" t="str">
            <v>N</v>
          </cell>
          <cell r="CB1130" t="str">
            <v xml:space="preserve"> </v>
          </cell>
          <cell r="CC1130" t="str">
            <v>N</v>
          </cell>
          <cell r="CD1130">
            <v>413524</v>
          </cell>
          <cell r="CE1130">
            <v>414505</v>
          </cell>
          <cell r="CF1130">
            <v>414505</v>
          </cell>
          <cell r="CG1130">
            <v>414505</v>
          </cell>
          <cell r="CH1130">
            <v>414505</v>
          </cell>
          <cell r="CI1130">
            <v>414505</v>
          </cell>
          <cell r="CJ1130" t="str">
            <v>KKELLY1</v>
          </cell>
          <cell r="CK1130" t="str">
            <v/>
          </cell>
          <cell r="CM1130" t="str">
            <v/>
          </cell>
          <cell r="CN1130" t="str">
            <v>Check</v>
          </cell>
          <cell r="CO1130">
            <v>414505</v>
          </cell>
        </row>
        <row r="1131">
          <cell r="C1131">
            <v>414506</v>
          </cell>
          <cell r="D1131" t="str">
            <v>INLFCH</v>
          </cell>
          <cell r="E1131" t="str">
            <v>Chennai</v>
          </cell>
          <cell r="F1131" t="str">
            <v>INO</v>
          </cell>
          <cell r="G1131" t="str">
            <v>TN1</v>
          </cell>
          <cell r="H1131" t="str">
            <v>INSOUT</v>
          </cell>
          <cell r="I1131" t="str">
            <v>CHENNAI</v>
          </cell>
          <cell r="J1131" t="str">
            <v>Tamil Nadu</v>
          </cell>
          <cell r="K1131" t="str">
            <v>ChennaiCHENNAI</v>
          </cell>
          <cell r="L1131">
            <v>2</v>
          </cell>
          <cell r="N1131" t="str">
            <v>5217/MIII/20B</v>
          </cell>
          <cell r="O1131" t="str">
            <v>5098/MIII/21B</v>
          </cell>
          <cell r="P1131" t="str">
            <v/>
          </cell>
          <cell r="Q1131" t="str">
            <v>PIONEER MEDICAL SYSTEMS PVT. LTD</v>
          </cell>
          <cell r="R1131" t="str">
            <v>PIONEER MEDICAL SYSTEMS PVT LTD</v>
          </cell>
          <cell r="S1131" t="str">
            <v>PIONEER MEDICAL SYSTEMS PVT. LTD</v>
          </cell>
          <cell r="T1131" t="str">
            <v>A 7 &amp; C8    GEMS COURT </v>
          </cell>
          <cell r="U1131" t="str">
            <v>NO.14 KHADER NAWAZ KHAN ROAD</v>
          </cell>
          <cell r="V1131" t="str">
            <v>NUNGAMBAKKAM</v>
          </cell>
          <cell r="W1131" t="str">
            <v xml:space="preserve"> </v>
          </cell>
          <cell r="X1131">
            <v>600006</v>
          </cell>
          <cell r="Y1131" t="str">
            <v>CHENNAI</v>
          </cell>
          <cell r="Z1131" t="str">
            <v>IN</v>
          </cell>
          <cell r="AA1131" t="str">
            <v>I33</v>
          </cell>
          <cell r="AB1131" t="str">
            <v>PIONEER MEDICAL SYSTEMS PVT. LTD A 7 &amp; C8    GEMS COURT  NO.14 KHADER NAWAZ KHAN ROAD NUNGAMBAKKAM   CHENNAI  ,Tamil Nadu Pin-600006 India</v>
          </cell>
          <cell r="AC1131" t="str">
            <v/>
          </cell>
          <cell r="AD1131" t="str">
            <v/>
          </cell>
          <cell r="AE1131" t="str">
            <v>044 -  28212042</v>
          </cell>
          <cell r="AG1131" t="str">
            <v>044 -  28212042</v>
          </cell>
          <cell r="AH1131" t="str">
            <v>044 -  28212042</v>
          </cell>
          <cell r="AI1131" t="str">
            <v/>
          </cell>
          <cell r="AJ1131" t="str">
            <v/>
          </cell>
          <cell r="AO1131" t="str">
            <v>Inactive</v>
          </cell>
          <cell r="AP1131" t="str">
            <v/>
          </cell>
          <cell r="AQ1131" t="str">
            <v>Dealer</v>
          </cell>
          <cell r="AR1131" t="str">
            <v>TN 1</v>
          </cell>
          <cell r="AS1131" t="str">
            <v>TN+AP+TS+KL+BA+KA+SL+HD</v>
          </cell>
          <cell r="AT1131" t="str">
            <v>Inactive</v>
          </cell>
          <cell r="AU1131" t="str">
            <v>Okay</v>
          </cell>
          <cell r="AV1131" t="str">
            <v/>
          </cell>
          <cell r="AW1131" t="str">
            <v/>
          </cell>
          <cell r="AX1131" t="str">
            <v>Vigeedha</v>
          </cell>
          <cell r="AZ1131" t="str">
            <v>044 -  28212042</v>
          </cell>
          <cell r="BA1131" t="str">
            <v/>
          </cell>
          <cell r="BB1131" t="str">
            <v/>
          </cell>
          <cell r="BC1131" t="str">
            <v>Karthikeyan B</v>
          </cell>
          <cell r="BD1131" t="str">
            <v>Jayakumar</v>
          </cell>
          <cell r="BE1131" t="str">
            <v>Core</v>
          </cell>
          <cell r="BF1131" t="str">
            <v>Trade</v>
          </cell>
          <cell r="BG1131" t="str">
            <v>IN1</v>
          </cell>
          <cell r="BH1131" t="str">
            <v>I33</v>
          </cell>
          <cell r="BI1131" t="str">
            <v>I33</v>
          </cell>
          <cell r="BK1131" t="str">
            <v>INA</v>
          </cell>
          <cell r="BL1131" t="str">
            <v>INA</v>
          </cell>
          <cell r="BM1131" t="str">
            <v>TT2</v>
          </cell>
          <cell r="BN1131" t="str">
            <v>CS</v>
          </cell>
          <cell r="BS1131" t="str">
            <v>INLFCH</v>
          </cell>
          <cell r="BT1131" t="str">
            <v xml:space="preserve"> </v>
          </cell>
          <cell r="BU1131" t="str">
            <v>N</v>
          </cell>
          <cell r="BV1131" t="str">
            <v>N</v>
          </cell>
          <cell r="BW1131" t="str">
            <v>N</v>
          </cell>
          <cell r="BX1131" t="str">
            <v>Y</v>
          </cell>
          <cell r="BY1131" t="str">
            <v>N</v>
          </cell>
          <cell r="BZ1131" t="str">
            <v>N</v>
          </cell>
          <cell r="CA1131" t="str">
            <v>N</v>
          </cell>
          <cell r="CB1131" t="str">
            <v xml:space="preserve"> </v>
          </cell>
          <cell r="CC1131" t="str">
            <v>N</v>
          </cell>
          <cell r="CD1131">
            <v>413553</v>
          </cell>
          <cell r="CE1131">
            <v>414506</v>
          </cell>
          <cell r="CF1131">
            <v>414506</v>
          </cell>
          <cell r="CG1131">
            <v>414506</v>
          </cell>
          <cell r="CH1131">
            <v>414506</v>
          </cell>
          <cell r="CI1131">
            <v>414506</v>
          </cell>
          <cell r="CJ1131" t="str">
            <v>KKELLY1</v>
          </cell>
          <cell r="CK1131" t="str">
            <v/>
          </cell>
          <cell r="CM1131" t="str">
            <v/>
          </cell>
          <cell r="CN1131" t="str">
            <v>Check</v>
          </cell>
          <cell r="CO1131">
            <v>414506</v>
          </cell>
        </row>
        <row r="1132">
          <cell r="C1132">
            <v>414804</v>
          </cell>
          <cell r="D1132" t="str">
            <v>INLFMU</v>
          </cell>
          <cell r="E1132" t="str">
            <v>Mumbai</v>
          </cell>
          <cell r="F1132" t="str">
            <v>INW</v>
          </cell>
          <cell r="G1132" t="str">
            <v>WE1</v>
          </cell>
          <cell r="H1132" t="str">
            <v>INWEST</v>
          </cell>
          <cell r="I1132" t="str">
            <v>NAGPUR</v>
          </cell>
          <cell r="J1132" t="str">
            <v>Maharashtra</v>
          </cell>
          <cell r="K1132" t="str">
            <v>MumbaiNAGPUR</v>
          </cell>
          <cell r="L1132">
            <v>3</v>
          </cell>
          <cell r="M1132" t="str">
            <v>27ADRPP9767D1ZR</v>
          </cell>
          <cell r="N1132" t="str">
            <v>NAG/326/2010</v>
          </cell>
          <cell r="O1132" t="str">
            <v>NAG/323/2010</v>
          </cell>
          <cell r="P1132">
            <v>20151206</v>
          </cell>
          <cell r="Q1132" t="str">
            <v>RAHUL ENTERPRISES</v>
          </cell>
          <cell r="R1132" t="str">
            <v>RAHUL ENTERPRISES</v>
          </cell>
          <cell r="S1132" t="str">
            <v>RAHUL ENTERPRISES</v>
          </cell>
          <cell r="T1132" t="str">
            <v>HYATT MEDICARE</v>
          </cell>
          <cell r="U1132" t="str">
            <v>P.NO. 12/2, WING B</v>
          </cell>
          <cell r="V1132" t="str">
            <v xml:space="preserve"> </v>
          </cell>
          <cell r="W1132" t="str">
            <v>CORP. HOUSE NO.11/0+1</v>
          </cell>
          <cell r="X1132">
            <v>440018</v>
          </cell>
          <cell r="Y1132" t="str">
            <v>NAGPUR</v>
          </cell>
          <cell r="Z1132" t="str">
            <v>IN</v>
          </cell>
          <cell r="AA1132" t="str">
            <v>I27</v>
          </cell>
          <cell r="AB1132" t="str">
            <v>RAHUL ENTERPRISES HYATT MEDICARE P.NO. 12/2, WING B   CORP. HOUSE NO.11/0+1 NAGPUR  ,Maharashtra Pin-440018 India</v>
          </cell>
          <cell r="AC1132" t="str">
            <v/>
          </cell>
          <cell r="AD1132" t="str">
            <v/>
          </cell>
          <cell r="AE1132" t="str">
            <v>9823277635 /  0712- 6</v>
          </cell>
          <cell r="AF1132" t="str">
            <v>rahulenterprises.738@rediffmail.com</v>
          </cell>
          <cell r="AG1132" t="str">
            <v>9823277635 / 0712- 6</v>
          </cell>
          <cell r="AH1132" t="str">
            <v>9823277635 / 0712- 6</v>
          </cell>
          <cell r="AI1132" t="str">
            <v>rahulenterprises.738@rediffmail.com</v>
          </cell>
          <cell r="AJ1132" t="str">
            <v>rahulenterprises.738@rediffmail.com</v>
          </cell>
          <cell r="AO1132" t="str">
            <v>Inactive</v>
          </cell>
          <cell r="AP1132" t="str">
            <v>Agreement Request Not received</v>
          </cell>
          <cell r="AQ1132" t="str">
            <v>Dealer</v>
          </cell>
          <cell r="AR1132" t="str">
            <v>West</v>
          </cell>
          <cell r="AS1132" t="str">
            <v>WE+NO2+MT+ECOM+ML+CO+PO+PH+THB+AC</v>
          </cell>
          <cell r="AT1132" t="str">
            <v>Active</v>
          </cell>
          <cell r="AU1132" t="str">
            <v>Okay</v>
          </cell>
          <cell r="AV1132" t="str">
            <v>MN Nagpur West</v>
          </cell>
          <cell r="AW1132" t="str">
            <v>Agreement Prepared</v>
          </cell>
          <cell r="AX1132" t="str">
            <v>Anagha</v>
          </cell>
          <cell r="AY1132" t="str">
            <v>rahulenterprises.738@rediffmail.com</v>
          </cell>
          <cell r="AZ1132">
            <v>9075729908</v>
          </cell>
          <cell r="BA1132" t="str">
            <v>Sham</v>
          </cell>
          <cell r="BC1132" t="str">
            <v>Mahesh Nandre</v>
          </cell>
          <cell r="BD1132" t="str">
            <v>Nitin Mittal</v>
          </cell>
          <cell r="BE1132" t="str">
            <v>Core</v>
          </cell>
          <cell r="BF1132" t="str">
            <v>Trade</v>
          </cell>
          <cell r="BG1132" t="str">
            <v>IN3</v>
          </cell>
          <cell r="BH1132" t="str">
            <v>I27</v>
          </cell>
          <cell r="BI1132" t="str">
            <v>I27</v>
          </cell>
          <cell r="BJ1132" t="str">
            <v>IZ</v>
          </cell>
          <cell r="BK1132" t="str">
            <v>INA</v>
          </cell>
          <cell r="BL1132" t="str">
            <v>INA</v>
          </cell>
          <cell r="BM1132" t="str">
            <v>TT3</v>
          </cell>
          <cell r="BN1132" t="str">
            <v>C</v>
          </cell>
          <cell r="BS1132" t="str">
            <v>INLFMU</v>
          </cell>
          <cell r="BT1132" t="str">
            <v xml:space="preserve"> </v>
          </cell>
          <cell r="BU1132" t="str">
            <v>N</v>
          </cell>
          <cell r="BV1132" t="str">
            <v>N</v>
          </cell>
          <cell r="BW1132" t="str">
            <v>N</v>
          </cell>
          <cell r="BX1132" t="str">
            <v>Y</v>
          </cell>
          <cell r="BY1132" t="str">
            <v>N</v>
          </cell>
          <cell r="BZ1132" t="str">
            <v>N</v>
          </cell>
          <cell r="CA1132" t="str">
            <v>N</v>
          </cell>
          <cell r="CB1132" t="str">
            <v xml:space="preserve"> </v>
          </cell>
          <cell r="CC1132" t="str">
            <v>N</v>
          </cell>
          <cell r="CD1132">
            <v>414804</v>
          </cell>
          <cell r="CE1132">
            <v>414804</v>
          </cell>
          <cell r="CF1132">
            <v>414804</v>
          </cell>
          <cell r="CG1132">
            <v>414804</v>
          </cell>
          <cell r="CH1132">
            <v>414804</v>
          </cell>
          <cell r="CI1132">
            <v>414804</v>
          </cell>
          <cell r="CJ1132" t="str">
            <v>KKELLY1</v>
          </cell>
          <cell r="CK1132" t="str">
            <v/>
          </cell>
          <cell r="CL1132" t="str">
            <v>YES</v>
          </cell>
          <cell r="CM1132" t="str">
            <v>Active</v>
          </cell>
          <cell r="CN1132" t="str">
            <v>Check</v>
          </cell>
          <cell r="CO1132">
            <v>414804</v>
          </cell>
        </row>
        <row r="1133">
          <cell r="C1133">
            <v>414805</v>
          </cell>
          <cell r="D1133" t="str">
            <v>INLFMU</v>
          </cell>
          <cell r="E1133" t="str">
            <v>Mumbai</v>
          </cell>
          <cell r="F1133" t="str">
            <v>INW</v>
          </cell>
          <cell r="G1133" t="str">
            <v>WE1</v>
          </cell>
          <cell r="H1133" t="str">
            <v>INWEST</v>
          </cell>
          <cell r="I1133" t="str">
            <v>Mumbai</v>
          </cell>
          <cell r="J1133" t="str">
            <v>Maharashtra</v>
          </cell>
          <cell r="K1133" t="str">
            <v>MumbaiMumbai</v>
          </cell>
          <cell r="L1133">
            <v>1</v>
          </cell>
          <cell r="M1133" t="str">
            <v>27AAOFG0921G1ZI</v>
          </cell>
          <cell r="N1133" t="str">
            <v>20B: MH-MZ3-122117</v>
          </cell>
          <cell r="O1133" t="str">
            <v>21B: MH-MZ3-122118</v>
          </cell>
          <cell r="P1133">
            <v>20200608</v>
          </cell>
          <cell r="Q1133" t="str">
            <v>G &amp; K HEALTH CARE</v>
          </cell>
          <cell r="R1133" t="str">
            <v>G  K HEALTH CARE</v>
          </cell>
          <cell r="S1133" t="str">
            <v>G &amp; K HEALTH CARE</v>
          </cell>
          <cell r="T1133" t="str">
            <v>Shop-12, Neelkanth Shopping Arcade</v>
          </cell>
          <cell r="U1133" t="str">
            <v>Opp- Fine Arts Society,</v>
          </cell>
          <cell r="V1133" t="str">
            <v>Near Vijaya Bank,</v>
          </cell>
          <cell r="W1133" t="str">
            <v>R C Marg, Chembur East,</v>
          </cell>
          <cell r="X1133">
            <v>400071</v>
          </cell>
          <cell r="Y1133" t="str">
            <v>Mumbai</v>
          </cell>
          <cell r="Z1133" t="str">
            <v>IN</v>
          </cell>
          <cell r="AA1133" t="str">
            <v>I27</v>
          </cell>
          <cell r="AB1133" t="str">
            <v>G &amp; K HEALTH CARE Shop-12, Neelkanth Shopping Arcade Opp- Fine Arts Society, Near Vijaya Bank, R C Marg, Chembur East, Mumbai  ,Maharashtra Pin-400071 India</v>
          </cell>
          <cell r="AC1133" t="str">
            <v xml:space="preserve">Prakash S Gaikwad </v>
          </cell>
          <cell r="AD1133" t="str">
            <v xml:space="preserve">PARTNER &amp; DIRECTOR  </v>
          </cell>
          <cell r="AE1133" t="str">
            <v xml:space="preserve">9930308800 / 9930308800        </v>
          </cell>
          <cell r="AF1133" t="str">
            <v>gkhealthcareindia@gmail.com / gkhealthcare@gmail.com</v>
          </cell>
          <cell r="AG1133" t="str">
            <v>9930308800</v>
          </cell>
          <cell r="AH1133" t="str">
            <v xml:space="preserve">9930308800        </v>
          </cell>
          <cell r="AI1133" t="str">
            <v>gkhealthcareindia@gmail.com</v>
          </cell>
          <cell r="AJ1133" t="str">
            <v>gkhealthcare@gmail.com</v>
          </cell>
          <cell r="AO1133" t="str">
            <v>Active</v>
          </cell>
          <cell r="AP1133" t="str">
            <v>Agreement Prepared</v>
          </cell>
          <cell r="AQ1133" t="str">
            <v>Dealer</v>
          </cell>
          <cell r="AR1133" t="str">
            <v>West</v>
          </cell>
          <cell r="AS1133" t="str">
            <v>WE+NO2+MT+ECOM+ML+CO+PO+PH+THB+AC</v>
          </cell>
          <cell r="AT1133" t="str">
            <v>Active</v>
          </cell>
          <cell r="AU1133" t="str">
            <v>Okay</v>
          </cell>
          <cell r="AV1133" t="str">
            <v>MN Mumbai Central 1</v>
          </cell>
          <cell r="AW1133" t="str">
            <v>Agreement Prepared</v>
          </cell>
          <cell r="AX1133" t="str">
            <v>Anagha</v>
          </cell>
          <cell r="AY1133" t="str">
            <v>gkhealthcareindia@gmail.com</v>
          </cell>
          <cell r="AZ1133">
            <v>9833397987</v>
          </cell>
          <cell r="BA1133" t="str">
            <v>Gaikwad</v>
          </cell>
          <cell r="BC1133" t="str">
            <v>Mahesh Nandre</v>
          </cell>
          <cell r="BD1133" t="str">
            <v>Nitin Mittal</v>
          </cell>
          <cell r="BE1133" t="str">
            <v>Core</v>
          </cell>
          <cell r="BF1133" t="str">
            <v>Trade</v>
          </cell>
          <cell r="BG1133" t="str">
            <v>IN3</v>
          </cell>
          <cell r="BH1133" t="str">
            <v>I27</v>
          </cell>
          <cell r="BI1133" t="str">
            <v>I27</v>
          </cell>
          <cell r="BJ1133" t="str">
            <v>IZ</v>
          </cell>
          <cell r="BK1133" t="str">
            <v>INA</v>
          </cell>
          <cell r="BL1133" t="str">
            <v>INA</v>
          </cell>
          <cell r="BM1133" t="str">
            <v>TT1</v>
          </cell>
          <cell r="BN1133" t="str">
            <v>C</v>
          </cell>
          <cell r="BS1133" t="str">
            <v>INLFMU</v>
          </cell>
          <cell r="BT1133" t="str">
            <v xml:space="preserve"> </v>
          </cell>
          <cell r="BU1133" t="str">
            <v>N</v>
          </cell>
          <cell r="BV1133" t="str">
            <v>N</v>
          </cell>
          <cell r="BW1133" t="str">
            <v>N</v>
          </cell>
          <cell r="BX1133" t="str">
            <v>Y</v>
          </cell>
          <cell r="BY1133" t="str">
            <v>N</v>
          </cell>
          <cell r="BZ1133" t="str">
            <v>N</v>
          </cell>
          <cell r="CA1133" t="str">
            <v>N</v>
          </cell>
          <cell r="CB1133" t="str">
            <v xml:space="preserve"> </v>
          </cell>
          <cell r="CC1133" t="str">
            <v>N</v>
          </cell>
          <cell r="CD1133">
            <v>414805</v>
          </cell>
          <cell r="CE1133">
            <v>414805</v>
          </cell>
          <cell r="CF1133">
            <v>414805</v>
          </cell>
          <cell r="CG1133">
            <v>414805</v>
          </cell>
          <cell r="CH1133">
            <v>414805</v>
          </cell>
          <cell r="CI1133">
            <v>414805</v>
          </cell>
          <cell r="CJ1133" t="str">
            <v>KKELLY1</v>
          </cell>
          <cell r="CK1133">
            <v>414805</v>
          </cell>
          <cell r="CL1133" t="str">
            <v>YES</v>
          </cell>
          <cell r="CM1133" t="str">
            <v>Active</v>
          </cell>
          <cell r="CN1133" t="str">
            <v>Check</v>
          </cell>
          <cell r="CO1133">
            <v>414805</v>
          </cell>
        </row>
        <row r="1134">
          <cell r="C1134">
            <v>414806</v>
          </cell>
          <cell r="D1134" t="str">
            <v>INLFCH</v>
          </cell>
          <cell r="E1134" t="str">
            <v>Chennai</v>
          </cell>
          <cell r="F1134" t="str">
            <v>INO</v>
          </cell>
          <cell r="G1134" t="str">
            <v>BA1</v>
          </cell>
          <cell r="H1134" t="str">
            <v>INSOUT</v>
          </cell>
          <cell r="I1134" t="str">
            <v>BANGALORE</v>
          </cell>
          <cell r="J1134" t="str">
            <v>Karnataka</v>
          </cell>
          <cell r="K1134" t="str">
            <v>ChennaiBANGALORE</v>
          </cell>
          <cell r="L1134">
            <v>3</v>
          </cell>
          <cell r="M1134" t="str">
            <v>29AASCA0892K1ZZ</v>
          </cell>
          <cell r="N1134" t="str">
            <v>20-B: KA-B21-178626</v>
          </cell>
          <cell r="O1134" t="str">
            <v>21-B: KA-B21-178627</v>
          </cell>
          <cell r="P1134">
            <v>20240407</v>
          </cell>
          <cell r="Q1134" t="str">
            <v>AVENUES PHARMA DISTRIBUTOR PRIVATE LIMIT</v>
          </cell>
          <cell r="R1134" t="str">
            <v>AVENUES PHARMA DISTRIBUTOR PRIVATE LIMIT</v>
          </cell>
          <cell r="S1134" t="str">
            <v>AVENUES PHARMA DISTRIBUTOR PRIVATE LIMIT</v>
          </cell>
          <cell r="T1134" t="str">
            <v>KANDALA TOWERS, NO: 37/4,</v>
          </cell>
          <cell r="U1134" t="str">
            <v>SOUTH CROSS ROAD, BASAVANGUDI,</v>
          </cell>
          <cell r="V1134" t="str">
            <v xml:space="preserve"> </v>
          </cell>
          <cell r="W1134" t="str">
            <v xml:space="preserve"> </v>
          </cell>
          <cell r="X1134">
            <v>560004</v>
          </cell>
          <cell r="Y1134" t="str">
            <v>BANGALORE</v>
          </cell>
          <cell r="Z1134" t="str">
            <v>IN</v>
          </cell>
          <cell r="AA1134" t="str">
            <v>I29</v>
          </cell>
          <cell r="AB1134" t="str">
            <v>AVENUES PHARMA DISTRIBUTOR PRIVATE LIMIT KANDALA TOWERS, NO: 37/4, SOUTH CROSS ROAD, BASAVANGUDI,     BANGALORE  ,Karnataka Pin-560004 India</v>
          </cell>
          <cell r="AC1134" t="str">
            <v>MR. GAUTHAM</v>
          </cell>
          <cell r="AD1134" t="str">
            <v>Director</v>
          </cell>
          <cell r="AE1134" t="str">
            <v>080 - 46115015 /  +91 / 98450 29250</v>
          </cell>
          <cell r="AF1134" t="str">
            <v>purchase@avenuespharma.com</v>
          </cell>
          <cell r="AG1134" t="str">
            <v>080 - 46115015 / +91</v>
          </cell>
          <cell r="AH1134" t="str">
            <v>98450 29250</v>
          </cell>
          <cell r="AI1134" t="str">
            <v>purchase@avenuespharma.com</v>
          </cell>
          <cell r="AJ1134" t="str">
            <v>purchase@avenuespharma.com</v>
          </cell>
          <cell r="AO1134" t="str">
            <v>Active</v>
          </cell>
          <cell r="AP1134" t="str">
            <v>Agreement Prepared</v>
          </cell>
          <cell r="AQ1134" t="str">
            <v>Dealer</v>
          </cell>
          <cell r="AR1134" t="str">
            <v>Bangalore</v>
          </cell>
          <cell r="AS1134" t="str">
            <v>TN+AP+TS+KL+BA+KA+SL+HD</v>
          </cell>
          <cell r="AT1134" t="str">
            <v>Hold</v>
          </cell>
          <cell r="AU1134" t="str">
            <v>Okay</v>
          </cell>
          <cell r="AV1134" t="str">
            <v>MN Bangalore KAM - W</v>
          </cell>
          <cell r="AW1134" t="str">
            <v>Agreement expired</v>
          </cell>
          <cell r="AX1134" t="str">
            <v>Vigeedha</v>
          </cell>
          <cell r="AY1134" t="str">
            <v>apapharma@gmail.com</v>
          </cell>
          <cell r="AZ1134">
            <v>9964056373</v>
          </cell>
          <cell r="BA1134" t="str">
            <v>GAUTHAM</v>
          </cell>
          <cell r="BC1134" t="str">
            <v>Senkathir P</v>
          </cell>
          <cell r="BD1134" t="str">
            <v>Jayakumar</v>
          </cell>
          <cell r="BE1134" t="str">
            <v>Core</v>
          </cell>
          <cell r="BF1134" t="str">
            <v>Trade</v>
          </cell>
          <cell r="BG1134" t="str">
            <v>IN1</v>
          </cell>
          <cell r="BH1134" t="str">
            <v>I29</v>
          </cell>
          <cell r="BI1134" t="str">
            <v>I29</v>
          </cell>
          <cell r="BK1134" t="str">
            <v>INE</v>
          </cell>
          <cell r="BL1134" t="str">
            <v>INE</v>
          </cell>
          <cell r="BM1134" t="str">
            <v>TT3</v>
          </cell>
          <cell r="BN1134" t="str">
            <v>C</v>
          </cell>
          <cell r="BS1134" t="str">
            <v>INLFCH</v>
          </cell>
          <cell r="BT1134" t="str">
            <v xml:space="preserve"> </v>
          </cell>
          <cell r="BU1134" t="str">
            <v>N</v>
          </cell>
          <cell r="BV1134" t="str">
            <v>N</v>
          </cell>
          <cell r="BW1134" t="str">
            <v>N</v>
          </cell>
          <cell r="BX1134" t="str">
            <v>Y</v>
          </cell>
          <cell r="BY1134" t="str">
            <v>N</v>
          </cell>
          <cell r="BZ1134" t="str">
            <v>N</v>
          </cell>
          <cell r="CA1134" t="str">
            <v>N</v>
          </cell>
          <cell r="CB1134" t="str">
            <v xml:space="preserve"> </v>
          </cell>
          <cell r="CC1134" t="str">
            <v>N</v>
          </cell>
          <cell r="CD1134">
            <v>414806</v>
          </cell>
          <cell r="CE1134">
            <v>414806</v>
          </cell>
          <cell r="CF1134">
            <v>414806</v>
          </cell>
          <cell r="CG1134">
            <v>414806</v>
          </cell>
          <cell r="CH1134">
            <v>414806</v>
          </cell>
          <cell r="CI1134">
            <v>414806</v>
          </cell>
          <cell r="CJ1134" t="str">
            <v>KKELLY1</v>
          </cell>
          <cell r="CK1134" t="str">
            <v/>
          </cell>
          <cell r="CL1134" t="str">
            <v>YES</v>
          </cell>
          <cell r="CM1134" t="str">
            <v>Active</v>
          </cell>
          <cell r="CN1134" t="str">
            <v>Check</v>
          </cell>
          <cell r="CO1134">
            <v>414806</v>
          </cell>
        </row>
        <row r="1135">
          <cell r="C1135">
            <v>414807</v>
          </cell>
          <cell r="D1135" t="str">
            <v>INLFCH</v>
          </cell>
          <cell r="E1135" t="str">
            <v>Chennai</v>
          </cell>
          <cell r="F1135" t="str">
            <v>INO</v>
          </cell>
          <cell r="G1135" t="str">
            <v>TN1</v>
          </cell>
          <cell r="H1135" t="str">
            <v>INSOUT</v>
          </cell>
          <cell r="I1135" t="str">
            <v>CHENNAI</v>
          </cell>
          <cell r="J1135" t="str">
            <v>Tamil Nadu</v>
          </cell>
          <cell r="K1135" t="str">
            <v>ChennaiCHENNAI</v>
          </cell>
          <cell r="L1135">
            <v>2</v>
          </cell>
          <cell r="M1135" t="str">
            <v>33ABACS1012J1ZW</v>
          </cell>
          <cell r="N1135" t="str">
            <v>20-B: 2676/MZIII/20B</v>
          </cell>
          <cell r="O1135" t="str">
            <v>21-B: 2584/MZIII/21B</v>
          </cell>
          <cell r="P1135">
            <v>20210930</v>
          </cell>
          <cell r="Q1135" t="str">
            <v>SHANBALAJI PHARMA PRIVATE LIMITED</v>
          </cell>
          <cell r="R1135" t="str">
            <v>SHANBALAJI PHARMA PRIVATE LIMITED</v>
          </cell>
          <cell r="S1135" t="str">
            <v>SHANBALAJI PHARMA PRIVATE LIMITED</v>
          </cell>
          <cell r="T1135" t="str">
            <v>NO. 41 &amp; 42, FIRST &amp; SECOND FLOOR,</v>
          </cell>
          <cell r="U1135" t="str">
            <v>WEST VIJAYARAGHAVAPURAM,</v>
          </cell>
          <cell r="V1135" t="str">
            <v xml:space="preserve"> 3RD STREET, 80 FEET ROAD,</v>
          </cell>
          <cell r="W1135" t="str">
            <v>SALIGRAMAM,</v>
          </cell>
          <cell r="X1135">
            <v>600093</v>
          </cell>
          <cell r="Y1135" t="str">
            <v>CHENNAI</v>
          </cell>
          <cell r="Z1135" t="str">
            <v>IN</v>
          </cell>
          <cell r="AA1135" t="str">
            <v>I33</v>
          </cell>
          <cell r="AB1135" t="str">
            <v>SHANBALAJI PHARMA PRIVATE LIMITED NO. 41 &amp; 42, FIRST &amp; SECOND FLOOR, WEST VIJAYARAGHAVAPURAM,  3RD STREET, 80 FEET ROAD, SALIGRAMAM, CHENNAI  ,Tamil Nadu Pin-600093 India</v>
          </cell>
          <cell r="AE1135" t="str">
            <v>044 - 23652436/ 23652 / 9677031666</v>
          </cell>
          <cell r="AF1135" t="str">
            <v>sribalajhis6669@gmail.com</v>
          </cell>
          <cell r="AG1135" t="str">
            <v>044 - 23652436/23652</v>
          </cell>
          <cell r="AH1135">
            <v>9677031666</v>
          </cell>
          <cell r="AI1135" t="str">
            <v>sribalajhis6669@gmail.com</v>
          </cell>
          <cell r="AJ1135" t="str">
            <v>sribalajhis6669@gmail.com</v>
          </cell>
          <cell r="AO1135" t="str">
            <v>Active</v>
          </cell>
          <cell r="AP1135" t="str">
            <v>Agreement Prepared</v>
          </cell>
          <cell r="AQ1135" t="str">
            <v>Dealer</v>
          </cell>
          <cell r="AR1135" t="str">
            <v>TN 1</v>
          </cell>
          <cell r="AS1135" t="str">
            <v>TN+AP+TS+KL+BA+KA+SL+HD</v>
          </cell>
          <cell r="AT1135" t="str">
            <v>Active</v>
          </cell>
          <cell r="AU1135" t="str">
            <v>Okay</v>
          </cell>
          <cell r="AV1135" t="str">
            <v>MN Chennai West</v>
          </cell>
          <cell r="AW1135" t="str">
            <v>Agreement Prepared</v>
          </cell>
          <cell r="AX1135" t="str">
            <v>Vigeedha</v>
          </cell>
          <cell r="AY1135" t="str">
            <v>sribalajhis6669@gmail.com</v>
          </cell>
          <cell r="AZ1135">
            <v>9840862202</v>
          </cell>
          <cell r="BA1135" t="str">
            <v>SELVAKUMAR</v>
          </cell>
          <cell r="BB1135" t="str">
            <v>S</v>
          </cell>
          <cell r="BC1135" t="str">
            <v>Karthikeyan B</v>
          </cell>
          <cell r="BD1135" t="str">
            <v>Jayakumar</v>
          </cell>
          <cell r="BE1135" t="str">
            <v>Core</v>
          </cell>
          <cell r="BF1135" t="str">
            <v>Trade</v>
          </cell>
          <cell r="BG1135" t="str">
            <v>IN1</v>
          </cell>
          <cell r="BH1135" t="str">
            <v>I33</v>
          </cell>
          <cell r="BI1135" t="str">
            <v>I33</v>
          </cell>
          <cell r="BJ1135" t="str">
            <v>IZ</v>
          </cell>
          <cell r="BK1135" t="str">
            <v>INA</v>
          </cell>
          <cell r="BL1135" t="str">
            <v>INA</v>
          </cell>
          <cell r="BM1135" t="str">
            <v>TT2</v>
          </cell>
          <cell r="BN1135" t="str">
            <v>C</v>
          </cell>
          <cell r="BS1135" t="str">
            <v>INLFCH</v>
          </cell>
          <cell r="BT1135" t="str">
            <v xml:space="preserve"> </v>
          </cell>
          <cell r="BU1135" t="str">
            <v>N</v>
          </cell>
          <cell r="BV1135" t="str">
            <v>N</v>
          </cell>
          <cell r="BW1135" t="str">
            <v>N</v>
          </cell>
          <cell r="BX1135" t="str">
            <v>Y</v>
          </cell>
          <cell r="BY1135" t="str">
            <v>N</v>
          </cell>
          <cell r="BZ1135" t="str">
            <v>N</v>
          </cell>
          <cell r="CA1135" t="str">
            <v>N</v>
          </cell>
          <cell r="CB1135" t="str">
            <v xml:space="preserve"> </v>
          </cell>
          <cell r="CC1135" t="str">
            <v>N</v>
          </cell>
          <cell r="CD1135">
            <v>414807</v>
          </cell>
          <cell r="CE1135">
            <v>414807</v>
          </cell>
          <cell r="CF1135">
            <v>414807</v>
          </cell>
          <cell r="CG1135">
            <v>414807</v>
          </cell>
          <cell r="CH1135">
            <v>414807</v>
          </cell>
          <cell r="CI1135">
            <v>414807</v>
          </cell>
          <cell r="CJ1135" t="str">
            <v>KKELLY1</v>
          </cell>
          <cell r="CK1135" t="str">
            <v/>
          </cell>
          <cell r="CL1135" t="str">
            <v>YES</v>
          </cell>
          <cell r="CM1135" t="str">
            <v>Active</v>
          </cell>
          <cell r="CN1135" t="str">
            <v>Check</v>
          </cell>
          <cell r="CO1135">
            <v>414807</v>
          </cell>
        </row>
        <row r="1136">
          <cell r="C1136">
            <v>414808</v>
          </cell>
          <cell r="D1136" t="str">
            <v>INLFCH</v>
          </cell>
          <cell r="E1136" t="str">
            <v>Chennai</v>
          </cell>
          <cell r="F1136" t="str">
            <v>INO</v>
          </cell>
          <cell r="G1136" t="str">
            <v>KL1</v>
          </cell>
          <cell r="H1136" t="str">
            <v>INSOUT</v>
          </cell>
          <cell r="I1136" t="str">
            <v>PALAKKAD</v>
          </cell>
          <cell r="J1136" t="str">
            <v>Kerala</v>
          </cell>
          <cell r="K1136" t="str">
            <v>ChennaiPALAKKAD</v>
          </cell>
          <cell r="L1136">
            <v>4</v>
          </cell>
          <cell r="M1136" t="str">
            <v>32ABLFM9642G1Z2</v>
          </cell>
          <cell r="N1136" t="str">
            <v>20-B: KL-PKD-117036</v>
          </cell>
          <cell r="O1136" t="str">
            <v>21-B: KL-PKD-117037</v>
          </cell>
          <cell r="P1136">
            <v>20240331</v>
          </cell>
          <cell r="Q1136" t="str">
            <v>MONEY PHARMA</v>
          </cell>
          <cell r="R1136" t="str">
            <v>MONEY PHARMA</v>
          </cell>
          <cell r="S1136" t="str">
            <v>MONEY PHARMA</v>
          </cell>
          <cell r="T1136" t="str">
            <v>NO: 11 / 267 (1),</v>
          </cell>
          <cell r="U1136" t="str">
            <v>TAILOR STREET,</v>
          </cell>
          <cell r="V1136" t="str">
            <v xml:space="preserve"> </v>
          </cell>
          <cell r="W1136" t="str">
            <v xml:space="preserve"> </v>
          </cell>
          <cell r="X1136">
            <v>678001</v>
          </cell>
          <cell r="Y1136" t="str">
            <v>PALAKKAD</v>
          </cell>
          <cell r="Z1136" t="str">
            <v>IN</v>
          </cell>
          <cell r="AA1136" t="str">
            <v>I32</v>
          </cell>
          <cell r="AB1136" t="str">
            <v>MONEY PHARMA NO: 11 / 267 (1), TAILOR STREET,     PALAKKAD  ,Kerala Pin-678001 India</v>
          </cell>
          <cell r="AC1136" t="str">
            <v/>
          </cell>
          <cell r="AD1136" t="str">
            <v/>
          </cell>
          <cell r="AE1136" t="str">
            <v>0491 - 2535446 /  049</v>
          </cell>
          <cell r="AF1136" t="str">
            <v>moneypharm@yahoo.com</v>
          </cell>
          <cell r="AG1136" t="str">
            <v>0491 - 2535446 / 049</v>
          </cell>
          <cell r="AH1136" t="str">
            <v>0491 - 2535446 / 049</v>
          </cell>
          <cell r="AI1136" t="str">
            <v>moneypharm@yahoo.com</v>
          </cell>
          <cell r="AJ1136" t="str">
            <v>moneypharm@yahoo.com</v>
          </cell>
          <cell r="AO1136" t="str">
            <v>Active</v>
          </cell>
          <cell r="AP1136" t="str">
            <v>Agreement Prepared</v>
          </cell>
          <cell r="AQ1136" t="str">
            <v>Dealer</v>
          </cell>
          <cell r="AR1136" t="str">
            <v>Kerala</v>
          </cell>
          <cell r="AS1136" t="str">
            <v>TN+AP+TS+KL+BA+KA+SL+HD</v>
          </cell>
          <cell r="AT1136" t="str">
            <v>Active</v>
          </cell>
          <cell r="AU1136" t="str">
            <v>Okay</v>
          </cell>
          <cell r="AV1136" t="str">
            <v>MN Palakkad</v>
          </cell>
          <cell r="AW1136" t="str">
            <v>Agreement Prepared</v>
          </cell>
          <cell r="AX1136" t="str">
            <v>Vigeedha</v>
          </cell>
          <cell r="AY1136" t="str">
            <v>moneypharm@yahoo.com</v>
          </cell>
          <cell r="AZ1136">
            <v>9446419389</v>
          </cell>
          <cell r="BA1136" t="str">
            <v>VINEETH</v>
          </cell>
          <cell r="BC1136" t="str">
            <v>Sajeev Kumar</v>
          </cell>
          <cell r="BD1136" t="str">
            <v>Jayakumar</v>
          </cell>
          <cell r="BE1136" t="str">
            <v>Core</v>
          </cell>
          <cell r="BF1136" t="str">
            <v>Trade</v>
          </cell>
          <cell r="BG1136" t="str">
            <v>IN1</v>
          </cell>
          <cell r="BH1136" t="str">
            <v>I32</v>
          </cell>
          <cell r="BI1136" t="str">
            <v>I32</v>
          </cell>
          <cell r="BJ1136" t="str">
            <v>IZ</v>
          </cell>
          <cell r="BK1136" t="str">
            <v>INE</v>
          </cell>
          <cell r="BL1136" t="str">
            <v>INE</v>
          </cell>
          <cell r="BM1136" t="str">
            <v>TT4</v>
          </cell>
          <cell r="BN1136" t="str">
            <v>C</v>
          </cell>
          <cell r="BS1136" t="str">
            <v>INLFCH</v>
          </cell>
          <cell r="BT1136" t="str">
            <v xml:space="preserve"> </v>
          </cell>
          <cell r="BU1136" t="str">
            <v>N</v>
          </cell>
          <cell r="BV1136" t="str">
            <v>N</v>
          </cell>
          <cell r="BW1136" t="str">
            <v>N</v>
          </cell>
          <cell r="BX1136" t="str">
            <v>Y</v>
          </cell>
          <cell r="BY1136" t="str">
            <v>N</v>
          </cell>
          <cell r="BZ1136" t="str">
            <v>N</v>
          </cell>
          <cell r="CA1136" t="str">
            <v>N</v>
          </cell>
          <cell r="CB1136" t="str">
            <v xml:space="preserve"> </v>
          </cell>
          <cell r="CC1136" t="str">
            <v>N</v>
          </cell>
          <cell r="CD1136">
            <v>414808</v>
          </cell>
          <cell r="CE1136">
            <v>414808</v>
          </cell>
          <cell r="CF1136">
            <v>414808</v>
          </cell>
          <cell r="CG1136">
            <v>414808</v>
          </cell>
          <cell r="CH1136">
            <v>414808</v>
          </cell>
          <cell r="CI1136">
            <v>414808</v>
          </cell>
          <cell r="CJ1136" t="str">
            <v>KKELLY1</v>
          </cell>
          <cell r="CK1136" t="str">
            <v/>
          </cell>
          <cell r="CL1136" t="str">
            <v>YES</v>
          </cell>
          <cell r="CM1136" t="str">
            <v>Active</v>
          </cell>
          <cell r="CN1136" t="str">
            <v>Check</v>
          </cell>
          <cell r="CO1136">
            <v>414808</v>
          </cell>
        </row>
        <row r="1137">
          <cell r="C1137">
            <v>414809</v>
          </cell>
          <cell r="D1137" t="str">
            <v>INLFCH</v>
          </cell>
          <cell r="E1137" t="str">
            <v>Chennai</v>
          </cell>
          <cell r="F1137" t="str">
            <v>INO</v>
          </cell>
          <cell r="G1137" t="str">
            <v>TN1</v>
          </cell>
          <cell r="H1137" t="str">
            <v>INSOUT</v>
          </cell>
          <cell r="I1137" t="str">
            <v>MADURAI</v>
          </cell>
          <cell r="J1137" t="str">
            <v>Tamil Nadu</v>
          </cell>
          <cell r="K1137" t="str">
            <v>ChennaiMADURAI</v>
          </cell>
          <cell r="L1137">
            <v>3</v>
          </cell>
          <cell r="N1137" t="str">
            <v>20B-MDU/1362</v>
          </cell>
          <cell r="O1137" t="str">
            <v>21B-MDU/1259</v>
          </cell>
          <cell r="P1137">
            <v>20181222</v>
          </cell>
          <cell r="Q1137" t="str">
            <v>SHRI KUMARAN SURGICAL TRADER</v>
          </cell>
          <cell r="R1137" t="str">
            <v>SHRI KUMARAN SURGICAL TRADER</v>
          </cell>
          <cell r="S1137" t="str">
            <v>SHRI KUMARAN SURGICAL TRADER</v>
          </cell>
          <cell r="T1137" t="str">
            <v>NO: 24, NAICKER NEW STREET,</v>
          </cell>
          <cell r="U1137" t="str">
            <v>NEAR SIMMAKKAL,</v>
          </cell>
          <cell r="V1137" t="str">
            <v xml:space="preserve"> </v>
          </cell>
          <cell r="W1137" t="str">
            <v xml:space="preserve"> </v>
          </cell>
          <cell r="X1137">
            <v>625001</v>
          </cell>
          <cell r="Y1137" t="str">
            <v>MADURAI</v>
          </cell>
          <cell r="Z1137" t="str">
            <v>IN</v>
          </cell>
          <cell r="AA1137" t="str">
            <v>I33</v>
          </cell>
          <cell r="AB1137" t="str">
            <v>SHRI KUMARAN SURGICAL TRADER NO: 24, NAICKER NEW STREET, NEAR SIMMAKKAL,     MADURAI  ,Tamil Nadu Pin-625001 India</v>
          </cell>
          <cell r="AC1137" t="str">
            <v/>
          </cell>
          <cell r="AD1137" t="str">
            <v/>
          </cell>
          <cell r="AE1137" t="str">
            <v>0452 - 2630290 /  936</v>
          </cell>
          <cell r="AF1137" t="str">
            <v>shrikumaransurgical@gmail.com</v>
          </cell>
          <cell r="AG1137" t="str">
            <v>0452 - 2630290 / 936</v>
          </cell>
          <cell r="AH1137" t="str">
            <v>0452 - 2630290 / 936</v>
          </cell>
          <cell r="AI1137" t="str">
            <v>shrikumaransurgical@gmail.com</v>
          </cell>
          <cell r="AJ1137" t="str">
            <v>shrikumaransurgical@gmail.com</v>
          </cell>
          <cell r="AO1137" t="str">
            <v>Inactive</v>
          </cell>
          <cell r="AP1137" t="str">
            <v/>
          </cell>
          <cell r="AQ1137" t="str">
            <v>Dealer</v>
          </cell>
          <cell r="AR1137" t="str">
            <v>TN 1</v>
          </cell>
          <cell r="AS1137" t="str">
            <v>TN+AP+TS+KL+BA+KA+SL+HD</v>
          </cell>
          <cell r="AT1137" t="str">
            <v>Inactive</v>
          </cell>
          <cell r="AU1137" t="str">
            <v>Okay</v>
          </cell>
          <cell r="AV1137" t="str">
            <v/>
          </cell>
          <cell r="AW1137" t="str">
            <v/>
          </cell>
          <cell r="AX1137" t="str">
            <v>Vigeedha</v>
          </cell>
          <cell r="AY1137" t="str">
            <v>shrikumaransurgical@gmail.com</v>
          </cell>
          <cell r="AZ1137" t="str">
            <v>0452 - 2630290 /  936</v>
          </cell>
          <cell r="BA1137" t="str">
            <v/>
          </cell>
          <cell r="BB1137" t="str">
            <v/>
          </cell>
          <cell r="BC1137" t="str">
            <v>Karthikeyan B</v>
          </cell>
          <cell r="BD1137" t="str">
            <v>Jayakumar</v>
          </cell>
          <cell r="BE1137" t="str">
            <v>Core</v>
          </cell>
          <cell r="BF1137" t="str">
            <v>Trade</v>
          </cell>
          <cell r="BG1137" t="str">
            <v>IN1</v>
          </cell>
          <cell r="BH1137" t="str">
            <v>I33</v>
          </cell>
          <cell r="BI1137" t="str">
            <v>I33</v>
          </cell>
          <cell r="BJ1137" t="str">
            <v/>
          </cell>
          <cell r="BK1137" t="str">
            <v>INA</v>
          </cell>
          <cell r="BL1137" t="str">
            <v>INA</v>
          </cell>
          <cell r="BM1137" t="str">
            <v>TT3</v>
          </cell>
          <cell r="BN1137" t="str">
            <v/>
          </cell>
          <cell r="BS1137" t="str">
            <v>INLFCH</v>
          </cell>
          <cell r="BT1137" t="str">
            <v xml:space="preserve"> </v>
          </cell>
          <cell r="BU1137" t="str">
            <v>N</v>
          </cell>
          <cell r="BV1137" t="str">
            <v>N</v>
          </cell>
          <cell r="BW1137" t="str">
            <v>N</v>
          </cell>
          <cell r="BX1137" t="str">
            <v>Y</v>
          </cell>
          <cell r="BY1137" t="str">
            <v>N</v>
          </cell>
          <cell r="BZ1137" t="str">
            <v>N</v>
          </cell>
          <cell r="CA1137" t="str">
            <v>N</v>
          </cell>
          <cell r="CB1137" t="str">
            <v xml:space="preserve"> </v>
          </cell>
          <cell r="CC1137" t="str">
            <v>N</v>
          </cell>
          <cell r="CD1137">
            <v>414809</v>
          </cell>
          <cell r="CE1137">
            <v>414809</v>
          </cell>
          <cell r="CF1137">
            <v>414809</v>
          </cell>
          <cell r="CG1137">
            <v>414809</v>
          </cell>
          <cell r="CH1137">
            <v>414809</v>
          </cell>
          <cell r="CI1137">
            <v>414809</v>
          </cell>
          <cell r="CJ1137" t="str">
            <v>KKELLY1</v>
          </cell>
          <cell r="CK1137" t="str">
            <v/>
          </cell>
          <cell r="CM1137" t="str">
            <v/>
          </cell>
          <cell r="CN1137" t="str">
            <v>Check</v>
          </cell>
          <cell r="CO1137">
            <v>414809</v>
          </cell>
        </row>
        <row r="1138">
          <cell r="C1138">
            <v>414810</v>
          </cell>
          <cell r="D1138" t="str">
            <v>INLFCH</v>
          </cell>
          <cell r="E1138" t="str">
            <v>Chennai</v>
          </cell>
          <cell r="F1138" t="str">
            <v>INO</v>
          </cell>
          <cell r="G1138" t="str">
            <v>TN1</v>
          </cell>
          <cell r="H1138" t="str">
            <v>INSOUT</v>
          </cell>
          <cell r="I1138" t="str">
            <v>CHENNAI</v>
          </cell>
          <cell r="J1138" t="str">
            <v>Tamil Nadu</v>
          </cell>
          <cell r="K1138" t="str">
            <v>ChennaiCHENNAI</v>
          </cell>
          <cell r="L1138">
            <v>2</v>
          </cell>
          <cell r="M1138" t="str">
            <v>33ABACS0712P1ZF</v>
          </cell>
          <cell r="N1138" t="str">
            <v>20-B : 4863/MIII/20B</v>
          </cell>
          <cell r="O1138" t="str">
            <v>21-B : 4745/MIII/21B</v>
          </cell>
          <cell r="P1138">
            <v>20210325</v>
          </cell>
          <cell r="Q1138" t="str">
            <v>SUGAMBHIKA PHARMACEUTICALS PRIVATE LIMIT</v>
          </cell>
          <cell r="R1138" t="str">
            <v>SUGAMBHIKA PHARMACEUTICALS PRIVATE LIMIT</v>
          </cell>
          <cell r="S1138" t="str">
            <v>SUGAMBHIKA PHARMACEUTICALS PRIVATE LIMIT</v>
          </cell>
          <cell r="T1138" t="str">
            <v>NEW NO: 65B ; OLD NO: 27B,</v>
          </cell>
          <cell r="U1138" t="str">
            <v>HOSPITAL ROAD, VGP SALAI, SAIDAPET,</v>
          </cell>
          <cell r="V1138" t="str">
            <v xml:space="preserve"> </v>
          </cell>
          <cell r="W1138" t="str">
            <v xml:space="preserve"> </v>
          </cell>
          <cell r="X1138">
            <v>600015</v>
          </cell>
          <cell r="Y1138" t="str">
            <v>CHENNAI</v>
          </cell>
          <cell r="Z1138" t="str">
            <v>IN</v>
          </cell>
          <cell r="AA1138" t="str">
            <v>I33</v>
          </cell>
          <cell r="AB1138" t="str">
            <v>SUGAMBHIKA PHARMACEUTICALS PRIVATE LIMIT NEW NO: 65B ; OLD NO: 27B, HOSPITAL ROAD, VGP SALAI, SAIDAPET,     CHENNAI  ,Tamil Nadu Pin-600015 India</v>
          </cell>
          <cell r="AC1138" t="str">
            <v>V.Sakthivelan</v>
          </cell>
          <cell r="AD1138" t="str">
            <v>Director</v>
          </cell>
          <cell r="AE1138" t="str">
            <v>044 - 43302269 /  248 / 8939976801</v>
          </cell>
          <cell r="AF1138" t="str">
            <v>sugambhika@gmail.com</v>
          </cell>
          <cell r="AG1138" t="str">
            <v>044 - 43302269 / 248</v>
          </cell>
          <cell r="AH1138">
            <v>8939976801</v>
          </cell>
          <cell r="AI1138" t="str">
            <v>sugambhika@gmail.com</v>
          </cell>
          <cell r="AJ1138" t="str">
            <v>sugambhika@gmail.com</v>
          </cell>
          <cell r="AO1138" t="str">
            <v>Active</v>
          </cell>
          <cell r="AP1138" t="str">
            <v>Agreement Prepared</v>
          </cell>
          <cell r="AQ1138" t="str">
            <v>Dealer</v>
          </cell>
          <cell r="AR1138" t="str">
            <v>TN 1</v>
          </cell>
          <cell r="AS1138" t="str">
            <v>TN+AP+TS+KL+BA+KA+SL+HD</v>
          </cell>
          <cell r="AT1138" t="str">
            <v>Active</v>
          </cell>
          <cell r="AU1138" t="str">
            <v>Okay</v>
          </cell>
          <cell r="AV1138" t="str">
            <v>MN Chennai South 1</v>
          </cell>
          <cell r="AW1138" t="str">
            <v>Agreement Prepared</v>
          </cell>
          <cell r="AX1138" t="str">
            <v>Vigeedha</v>
          </cell>
          <cell r="AY1138" t="str">
            <v>sugambhika@gmail.com</v>
          </cell>
          <cell r="AZ1138">
            <v>7299920120</v>
          </cell>
          <cell r="BA1138" t="str">
            <v>V.Sakthivelan</v>
          </cell>
          <cell r="BB1138" t="str">
            <v>V</v>
          </cell>
          <cell r="BC1138" t="str">
            <v>Karthikeyan B</v>
          </cell>
          <cell r="BD1138" t="str">
            <v>Jayakumar</v>
          </cell>
          <cell r="BE1138" t="str">
            <v>Core</v>
          </cell>
          <cell r="BF1138" t="str">
            <v>Trade</v>
          </cell>
          <cell r="BG1138" t="str">
            <v>IN1</v>
          </cell>
          <cell r="BH1138" t="str">
            <v>I33</v>
          </cell>
          <cell r="BI1138" t="str">
            <v>I33</v>
          </cell>
          <cell r="BJ1138" t="str">
            <v>IZ</v>
          </cell>
          <cell r="BK1138" t="str">
            <v>INA</v>
          </cell>
          <cell r="BL1138" t="str">
            <v>INA</v>
          </cell>
          <cell r="BM1138" t="str">
            <v>TT2</v>
          </cell>
          <cell r="BN1138" t="str">
            <v>C</v>
          </cell>
          <cell r="BS1138" t="str">
            <v>INLFCH</v>
          </cell>
          <cell r="BT1138" t="str">
            <v xml:space="preserve"> </v>
          </cell>
          <cell r="BU1138" t="str">
            <v>N</v>
          </cell>
          <cell r="BV1138" t="str">
            <v>N</v>
          </cell>
          <cell r="BW1138" t="str">
            <v>N</v>
          </cell>
          <cell r="BX1138" t="str">
            <v>Y</v>
          </cell>
          <cell r="BY1138" t="str">
            <v>N</v>
          </cell>
          <cell r="BZ1138" t="str">
            <v>N</v>
          </cell>
          <cell r="CA1138" t="str">
            <v>N</v>
          </cell>
          <cell r="CB1138" t="str">
            <v xml:space="preserve"> </v>
          </cell>
          <cell r="CC1138" t="str">
            <v>N</v>
          </cell>
          <cell r="CD1138">
            <v>414810</v>
          </cell>
          <cell r="CE1138">
            <v>414810</v>
          </cell>
          <cell r="CF1138">
            <v>414810</v>
          </cell>
          <cell r="CG1138">
            <v>414810</v>
          </cell>
          <cell r="CH1138">
            <v>414810</v>
          </cell>
          <cell r="CI1138">
            <v>414810</v>
          </cell>
          <cell r="CJ1138" t="str">
            <v>KKELLY1</v>
          </cell>
          <cell r="CK1138" t="str">
            <v/>
          </cell>
          <cell r="CL1138" t="str">
            <v>YES</v>
          </cell>
          <cell r="CM1138" t="str">
            <v>Active</v>
          </cell>
          <cell r="CN1138" t="str">
            <v>Check</v>
          </cell>
          <cell r="CO1138">
            <v>414810</v>
          </cell>
        </row>
        <row r="1139">
          <cell r="C1139">
            <v>414811</v>
          </cell>
          <cell r="D1139" t="str">
            <v>INLFCH</v>
          </cell>
          <cell r="E1139" t="str">
            <v>Chennai</v>
          </cell>
          <cell r="F1139" t="str">
            <v>INO</v>
          </cell>
          <cell r="G1139" t="str">
            <v>BA1</v>
          </cell>
          <cell r="H1139" t="str">
            <v>INSOUT</v>
          </cell>
          <cell r="I1139" t="str">
            <v>BANGALORE</v>
          </cell>
          <cell r="J1139" t="str">
            <v>Karnataka</v>
          </cell>
          <cell r="K1139" t="str">
            <v>ChennaiBANGALORE</v>
          </cell>
          <cell r="L1139">
            <v>3</v>
          </cell>
          <cell r="M1139" t="str">
            <v>29AAEFK2594D1Z9</v>
          </cell>
          <cell r="N1139" t="str">
            <v>KA-BO2-BNG-2/1592DT 21-JUN</v>
          </cell>
          <cell r="O1139" t="str">
            <v>KA-BO2-BNG-2/1589DT 21-JUN</v>
          </cell>
          <cell r="P1139">
            <v>20220619</v>
          </cell>
          <cell r="Q1139" t="str">
            <v>KALPATHARU ASSOCIATES</v>
          </cell>
          <cell r="R1139" t="str">
            <v>KALPATHARU ASSOCIATES</v>
          </cell>
          <cell r="S1139" t="str">
            <v>KALPATHARU ASSOCIATES</v>
          </cell>
          <cell r="T1139" t="str">
            <v>NO.20/25, 'B' PORTION, MOUNT JOY,</v>
          </cell>
          <cell r="U1139" t="str">
            <v>HANUMANTHA NAGAR,</v>
          </cell>
          <cell r="V1139" t="str">
            <v xml:space="preserve"> </v>
          </cell>
          <cell r="W1139" t="str">
            <v xml:space="preserve"> </v>
          </cell>
          <cell r="X1139">
            <v>560019</v>
          </cell>
          <cell r="Y1139" t="str">
            <v>BANGALORE</v>
          </cell>
          <cell r="Z1139" t="str">
            <v>IN</v>
          </cell>
          <cell r="AA1139" t="str">
            <v>I29</v>
          </cell>
          <cell r="AB1139" t="str">
            <v>KALPATHARU ASSOCIATES NO.20/25, 'B' PORTION, MOUNT JOY, HANUMANTHA NAGAR,     BANGALORE  ,Karnataka Pin-560019 India</v>
          </cell>
          <cell r="AC1139" t="str">
            <v/>
          </cell>
          <cell r="AD1139" t="str">
            <v/>
          </cell>
          <cell r="AE1139" t="str">
            <v>080 - 65644565</v>
          </cell>
          <cell r="AF1139" t="str">
            <v>kalpatharu_associates@yahoo.co.in</v>
          </cell>
          <cell r="AG1139" t="str">
            <v>080 - 65644565</v>
          </cell>
          <cell r="AH1139" t="str">
            <v>080 - 65644565</v>
          </cell>
          <cell r="AI1139" t="str">
            <v>kalpatharu_associates@yahoo.co.in</v>
          </cell>
          <cell r="AJ1139" t="str">
            <v>kalpatharu_associates@yahoo.co.in</v>
          </cell>
          <cell r="AO1139" t="str">
            <v>Inactive</v>
          </cell>
          <cell r="AP1139" t="str">
            <v/>
          </cell>
          <cell r="AQ1139" t="str">
            <v>Dealer</v>
          </cell>
          <cell r="AR1139" t="str">
            <v>Bangalore</v>
          </cell>
          <cell r="AS1139" t="str">
            <v>TN+AP+TS+KL+BA+KA+SL+HD</v>
          </cell>
          <cell r="AT1139" t="str">
            <v>Inactive</v>
          </cell>
          <cell r="AU1139" t="str">
            <v>Okay</v>
          </cell>
          <cell r="AV1139" t="str">
            <v/>
          </cell>
          <cell r="AW1139" t="str">
            <v/>
          </cell>
          <cell r="AX1139" t="str">
            <v>Vigeedha</v>
          </cell>
          <cell r="AY1139" t="str">
            <v>kalpatharu_associates@yahoo.co.in</v>
          </cell>
          <cell r="AZ1139" t="str">
            <v>080 - 65644565</v>
          </cell>
          <cell r="BA1139" t="str">
            <v/>
          </cell>
          <cell r="BB1139" t="str">
            <v/>
          </cell>
          <cell r="BC1139" t="str">
            <v>Senkathir P</v>
          </cell>
          <cell r="BD1139" t="str">
            <v>Jayakumar</v>
          </cell>
          <cell r="BE1139" t="str">
            <v>Core</v>
          </cell>
          <cell r="BF1139" t="str">
            <v>Trade</v>
          </cell>
          <cell r="BG1139" t="str">
            <v>IN1</v>
          </cell>
          <cell r="BH1139" t="str">
            <v>I29</v>
          </cell>
          <cell r="BI1139" t="str">
            <v>I29</v>
          </cell>
          <cell r="BK1139" t="str">
            <v>INE</v>
          </cell>
          <cell r="BL1139" t="str">
            <v>INE</v>
          </cell>
          <cell r="BM1139" t="str">
            <v>TT3</v>
          </cell>
          <cell r="BN1139" t="str">
            <v>C</v>
          </cell>
          <cell r="BS1139" t="str">
            <v>INLFCH</v>
          </cell>
          <cell r="BT1139" t="str">
            <v xml:space="preserve"> </v>
          </cell>
          <cell r="BU1139" t="str">
            <v>N</v>
          </cell>
          <cell r="BV1139" t="str">
            <v>N</v>
          </cell>
          <cell r="BW1139" t="str">
            <v>N</v>
          </cell>
          <cell r="BX1139" t="str">
            <v>Y</v>
          </cell>
          <cell r="BY1139" t="str">
            <v>N</v>
          </cell>
          <cell r="BZ1139" t="str">
            <v>N</v>
          </cell>
          <cell r="CA1139" t="str">
            <v>N</v>
          </cell>
          <cell r="CB1139" t="str">
            <v xml:space="preserve"> </v>
          </cell>
          <cell r="CC1139" t="str">
            <v>N</v>
          </cell>
          <cell r="CD1139">
            <v>414811</v>
          </cell>
          <cell r="CE1139">
            <v>414811</v>
          </cell>
          <cell r="CF1139">
            <v>414811</v>
          </cell>
          <cell r="CG1139">
            <v>414811</v>
          </cell>
          <cell r="CH1139">
            <v>414811</v>
          </cell>
          <cell r="CI1139">
            <v>414811</v>
          </cell>
          <cell r="CJ1139" t="str">
            <v>KKELLY1</v>
          </cell>
          <cell r="CK1139" t="str">
            <v/>
          </cell>
          <cell r="CM1139" t="str">
            <v/>
          </cell>
          <cell r="CN1139" t="str">
            <v>Check</v>
          </cell>
          <cell r="CO1139">
            <v>414811</v>
          </cell>
        </row>
        <row r="1140">
          <cell r="C1140">
            <v>414812</v>
          </cell>
          <cell r="D1140" t="str">
            <v>INLFCH</v>
          </cell>
          <cell r="E1140" t="str">
            <v>Chennai</v>
          </cell>
          <cell r="F1140" t="str">
            <v>INO</v>
          </cell>
          <cell r="G1140" t="str">
            <v>TN1</v>
          </cell>
          <cell r="H1140" t="str">
            <v>INSOUT</v>
          </cell>
          <cell r="I1140" t="str">
            <v>MADURAI</v>
          </cell>
          <cell r="J1140" t="str">
            <v>Tamil Nadu</v>
          </cell>
          <cell r="K1140" t="str">
            <v>ChennaiMADURAI</v>
          </cell>
          <cell r="L1140">
            <v>3</v>
          </cell>
          <cell r="M1140" t="str">
            <v>33AADFS7191K1ZV</v>
          </cell>
          <cell r="N1140" t="str">
            <v>20-B: MDU/667/20B</v>
          </cell>
          <cell r="O1140" t="str">
            <v>21-B: MDU/620/21B</v>
          </cell>
          <cell r="P1140">
            <v>20221230</v>
          </cell>
          <cell r="Q1140" t="str">
            <v>SRI VIGNESH PHARMA</v>
          </cell>
          <cell r="R1140" t="str">
            <v>SRI VIGNESH PHARMA</v>
          </cell>
          <cell r="S1140" t="str">
            <v>SRI VIGNESH PHARMA</v>
          </cell>
          <cell r="T1140" t="str">
            <v>NO: 30, FIRST FLOOR,</v>
          </cell>
          <cell r="U1140" t="str">
            <v>NAICKER NEW STREET,</v>
          </cell>
          <cell r="V1140" t="str">
            <v xml:space="preserve"> </v>
          </cell>
          <cell r="W1140" t="str">
            <v xml:space="preserve"> </v>
          </cell>
          <cell r="X1140">
            <v>625001</v>
          </cell>
          <cell r="Y1140" t="str">
            <v>MADURAI</v>
          </cell>
          <cell r="Z1140" t="str">
            <v>IN</v>
          </cell>
          <cell r="AA1140" t="str">
            <v>I33</v>
          </cell>
          <cell r="AB1140" t="str">
            <v>SRI VIGNESH PHARMA NO: 30, FIRST FLOOR, NAICKER NEW STREET,     MADURAI  ,Tamil Nadu Pin-625001 India</v>
          </cell>
          <cell r="AC1140" t="str">
            <v>P.Balasubramanian</v>
          </cell>
          <cell r="AD1140" t="str">
            <v>Managing Partner</v>
          </cell>
          <cell r="AE1140" t="str">
            <v>0452 - 2630692 /  +91 / 9965153335/ 9865348667</v>
          </cell>
          <cell r="AF1140" t="str">
            <v>srivignesh@gmail.com / srivigneshpharma88@gmail.com</v>
          </cell>
          <cell r="AG1140" t="str">
            <v>0452 - 2630692 / +91</v>
          </cell>
          <cell r="AH1140" t="str">
            <v>9965153335/9865348667</v>
          </cell>
          <cell r="AI1140" t="str">
            <v>srivignesh@gmail.com</v>
          </cell>
          <cell r="AJ1140" t="str">
            <v>srivigneshpharma88@gmail.com</v>
          </cell>
          <cell r="AO1140" t="str">
            <v>Inactive</v>
          </cell>
          <cell r="AP1140" t="str">
            <v>Agreement Prepared</v>
          </cell>
          <cell r="AQ1140" t="str">
            <v>Dealer</v>
          </cell>
          <cell r="AR1140" t="str">
            <v>TN 1</v>
          </cell>
          <cell r="AS1140" t="str">
            <v>TN+AP+TS+KL+BA+KA+SL+HD</v>
          </cell>
          <cell r="AT1140" t="str">
            <v>Inactive</v>
          </cell>
          <cell r="AU1140" t="str">
            <v>Okay</v>
          </cell>
          <cell r="AV1140" t="str">
            <v/>
          </cell>
          <cell r="AW1140" t="str">
            <v>Agreement expired</v>
          </cell>
          <cell r="AX1140" t="str">
            <v>Vigeedha</v>
          </cell>
          <cell r="AY1140" t="str">
            <v>srivigneshpharma88@gmail.com</v>
          </cell>
          <cell r="AZ1140">
            <v>9042296543</v>
          </cell>
          <cell r="BA1140" t="str">
            <v>P.Balasubramanian</v>
          </cell>
          <cell r="BC1140" t="str">
            <v>Karthikeyan B</v>
          </cell>
          <cell r="BD1140" t="str">
            <v>Jayakumar</v>
          </cell>
          <cell r="BE1140" t="str">
            <v>Core</v>
          </cell>
          <cell r="BF1140" t="str">
            <v>Trade</v>
          </cell>
          <cell r="BG1140" t="str">
            <v>IN1</v>
          </cell>
          <cell r="BH1140" t="str">
            <v>I33</v>
          </cell>
          <cell r="BI1140" t="str">
            <v>I33</v>
          </cell>
          <cell r="BK1140" t="str">
            <v>INA</v>
          </cell>
          <cell r="BL1140" t="str">
            <v>INA</v>
          </cell>
          <cell r="BM1140" t="str">
            <v>TT3</v>
          </cell>
          <cell r="BN1140" t="str">
            <v>C</v>
          </cell>
          <cell r="BS1140" t="str">
            <v>INLFCH</v>
          </cell>
          <cell r="BT1140" t="str">
            <v xml:space="preserve"> </v>
          </cell>
          <cell r="BU1140" t="str">
            <v>N</v>
          </cell>
          <cell r="BV1140" t="str">
            <v>N</v>
          </cell>
          <cell r="BW1140" t="str">
            <v>N</v>
          </cell>
          <cell r="BX1140" t="str">
            <v>Y</v>
          </cell>
          <cell r="BY1140" t="str">
            <v>N</v>
          </cell>
          <cell r="BZ1140" t="str">
            <v>N</v>
          </cell>
          <cell r="CA1140" t="str">
            <v>N</v>
          </cell>
          <cell r="CB1140" t="str">
            <v xml:space="preserve"> </v>
          </cell>
          <cell r="CC1140" t="str">
            <v>N</v>
          </cell>
          <cell r="CD1140">
            <v>414812</v>
          </cell>
          <cell r="CE1140">
            <v>414812</v>
          </cell>
          <cell r="CF1140">
            <v>414812</v>
          </cell>
          <cell r="CG1140">
            <v>414812</v>
          </cell>
          <cell r="CH1140">
            <v>414812</v>
          </cell>
          <cell r="CI1140">
            <v>414812</v>
          </cell>
          <cell r="CJ1140" t="str">
            <v>KKELLY1</v>
          </cell>
          <cell r="CK1140" t="str">
            <v/>
          </cell>
          <cell r="CM1140" t="str">
            <v/>
          </cell>
          <cell r="CN1140" t="str">
            <v>Check</v>
          </cell>
          <cell r="CO1140">
            <v>414812</v>
          </cell>
        </row>
        <row r="1141">
          <cell r="C1141">
            <v>414813</v>
          </cell>
          <cell r="D1141" t="str">
            <v>INLFCH</v>
          </cell>
          <cell r="E1141" t="str">
            <v>Chennai</v>
          </cell>
          <cell r="F1141" t="str">
            <v>INO</v>
          </cell>
          <cell r="G1141" t="str">
            <v>KA1</v>
          </cell>
          <cell r="H1141" t="str">
            <v>INSOUT</v>
          </cell>
          <cell r="I1141" t="str">
            <v>MYSORE</v>
          </cell>
          <cell r="J1141" t="str">
            <v>Karnataka</v>
          </cell>
          <cell r="K1141" t="str">
            <v>ChennaiMYSORE</v>
          </cell>
          <cell r="L1141">
            <v>3</v>
          </cell>
          <cell r="M1141" t="str">
            <v>29AAMFV2570L1ZH</v>
          </cell>
          <cell r="N1141" t="str">
            <v>KAMY1-131326</v>
          </cell>
          <cell r="O1141" t="str">
            <v>KAMY1-131327</v>
          </cell>
          <cell r="P1141">
            <v>20200416</v>
          </cell>
          <cell r="Q1141" t="str">
            <v>VANI MEDICAL AGENCIES</v>
          </cell>
          <cell r="R1141" t="str">
            <v>VANI MEDICAL AGENCIES</v>
          </cell>
          <cell r="S1141" t="str">
            <v>VANI MEDICAL AGENCIES</v>
          </cell>
          <cell r="T1141" t="str">
            <v>SHOP NO: # 206/2, N-NO: K-1/5,</v>
          </cell>
          <cell r="U1141" t="str">
            <v>OIL MILL ROAD, KR MOHALLA,</v>
          </cell>
          <cell r="V1141" t="str">
            <v xml:space="preserve"> </v>
          </cell>
          <cell r="W1141" t="str">
            <v xml:space="preserve"> </v>
          </cell>
          <cell r="X1141">
            <v>570024</v>
          </cell>
          <cell r="Y1141" t="str">
            <v>MYSORE</v>
          </cell>
          <cell r="Z1141" t="str">
            <v>IN</v>
          </cell>
          <cell r="AA1141" t="str">
            <v>I29</v>
          </cell>
          <cell r="AB1141" t="str">
            <v>VANI MEDICAL AGENCIES SHOP NO: # 206/2, N-NO: K-1/5, OIL MILL ROAD, KR MOHALLA,     MYSORE  ,Karnataka Pin-570024 India</v>
          </cell>
          <cell r="AC1141" t="str">
            <v>MR.SATHYANARAYANA MURTHY</v>
          </cell>
          <cell r="AD1141" t="str">
            <v>Partner</v>
          </cell>
          <cell r="AE1141" t="str">
            <v>0821 - 4269862 /  242 / 944898533</v>
          </cell>
          <cell r="AF1141" t="str">
            <v>vanimedicalagencies@gmail.com / us.vanimedicalagencies@gmail.com</v>
          </cell>
          <cell r="AG1141" t="str">
            <v>0821 - 4269862 / 242</v>
          </cell>
          <cell r="AH1141">
            <v>944898533</v>
          </cell>
          <cell r="AI1141" t="str">
            <v>vanimedicalagencies@gmail.com</v>
          </cell>
          <cell r="AJ1141" t="str">
            <v>us.vanimedicalagencies@gmail.com</v>
          </cell>
          <cell r="AO1141" t="str">
            <v>Active</v>
          </cell>
          <cell r="AP1141" t="str">
            <v>Agreement Prepared</v>
          </cell>
          <cell r="AQ1141" t="str">
            <v>Dealer</v>
          </cell>
          <cell r="AR1141" t="str">
            <v>Karnataka</v>
          </cell>
          <cell r="AS1141" t="str">
            <v>TN+AP+TS+KL+BA+KA+SL+HD</v>
          </cell>
          <cell r="AT1141" t="str">
            <v>Active</v>
          </cell>
          <cell r="AU1141" t="str">
            <v>Okay</v>
          </cell>
          <cell r="AV1141" t="str">
            <v>MN Mysore</v>
          </cell>
          <cell r="AW1141" t="str">
            <v>Agreement Prepared</v>
          </cell>
          <cell r="AX1141" t="str">
            <v>Vigeedha</v>
          </cell>
          <cell r="AY1141" t="str">
            <v>vanimedicalagencies@gmail.com</v>
          </cell>
          <cell r="AZ1141">
            <v>6360507780</v>
          </cell>
          <cell r="BA1141" t="str">
            <v>MR.SATHYANARAYANA</v>
          </cell>
          <cell r="BB1141" t="str">
            <v>MURTHY</v>
          </cell>
          <cell r="BC1141" t="str">
            <v>Sajeev Kumar</v>
          </cell>
          <cell r="BD1141" t="str">
            <v>Jayakumar</v>
          </cell>
          <cell r="BE1141" t="str">
            <v>Core</v>
          </cell>
          <cell r="BF1141" t="str">
            <v>Trade</v>
          </cell>
          <cell r="BG1141" t="str">
            <v>IN1</v>
          </cell>
          <cell r="BH1141" t="str">
            <v>I29</v>
          </cell>
          <cell r="BI1141" t="str">
            <v>I29</v>
          </cell>
          <cell r="BK1141" t="str">
            <v>INE</v>
          </cell>
          <cell r="BL1141" t="str">
            <v>INE</v>
          </cell>
          <cell r="BM1141" t="str">
            <v>TT3</v>
          </cell>
          <cell r="BN1141" t="str">
            <v>C</v>
          </cell>
          <cell r="BS1141" t="str">
            <v>INLFCH</v>
          </cell>
          <cell r="BT1141" t="str">
            <v xml:space="preserve"> </v>
          </cell>
          <cell r="BU1141" t="str">
            <v>N</v>
          </cell>
          <cell r="BV1141" t="str">
            <v>N</v>
          </cell>
          <cell r="BW1141" t="str">
            <v>N</v>
          </cell>
          <cell r="BX1141" t="str">
            <v>Y</v>
          </cell>
          <cell r="BY1141" t="str">
            <v>N</v>
          </cell>
          <cell r="BZ1141" t="str">
            <v>N</v>
          </cell>
          <cell r="CA1141" t="str">
            <v>N</v>
          </cell>
          <cell r="CB1141" t="str">
            <v xml:space="preserve"> </v>
          </cell>
          <cell r="CC1141" t="str">
            <v>N</v>
          </cell>
          <cell r="CD1141">
            <v>414813</v>
          </cell>
          <cell r="CE1141">
            <v>414813</v>
          </cell>
          <cell r="CF1141">
            <v>414813</v>
          </cell>
          <cell r="CG1141">
            <v>414813</v>
          </cell>
          <cell r="CH1141">
            <v>414813</v>
          </cell>
          <cell r="CI1141">
            <v>414813</v>
          </cell>
          <cell r="CJ1141" t="str">
            <v>KKELLY1</v>
          </cell>
          <cell r="CK1141" t="str">
            <v/>
          </cell>
          <cell r="CL1141" t="str">
            <v>YES</v>
          </cell>
          <cell r="CM1141" t="str">
            <v>Active</v>
          </cell>
          <cell r="CN1141" t="str">
            <v>Check</v>
          </cell>
          <cell r="CO1141">
            <v>414813</v>
          </cell>
        </row>
        <row r="1142">
          <cell r="C1142">
            <v>414814</v>
          </cell>
          <cell r="D1142" t="str">
            <v>INLFCH</v>
          </cell>
          <cell r="E1142" t="str">
            <v>Chennai</v>
          </cell>
          <cell r="F1142" t="str">
            <v>INO</v>
          </cell>
          <cell r="G1142" t="str">
            <v>TN1</v>
          </cell>
          <cell r="H1142" t="str">
            <v>INSOUT</v>
          </cell>
          <cell r="I1142" t="str">
            <v>VELLORE</v>
          </cell>
          <cell r="J1142" t="str">
            <v>Tamil Nadu</v>
          </cell>
          <cell r="K1142" t="str">
            <v>ChennaiVELLORE</v>
          </cell>
          <cell r="L1142">
            <v>3</v>
          </cell>
          <cell r="M1142" t="str">
            <v>33AAEPR1918C1Z4</v>
          </cell>
          <cell r="N1142" t="str">
            <v>20-B : 06/VLV/260/20B</v>
          </cell>
          <cell r="O1142" t="str">
            <v>21-B : 06/VLV/239/21B</v>
          </cell>
          <cell r="P1142">
            <v>20200504</v>
          </cell>
          <cell r="Q1142" t="str">
            <v>SURESH PHARMA AGENCIES</v>
          </cell>
          <cell r="R1142" t="str">
            <v>SURESH PHARMA AGENCIES</v>
          </cell>
          <cell r="S1142" t="str">
            <v>SURESH PHARMA AGENCIES</v>
          </cell>
          <cell r="T1142" t="str">
            <v>NO: 19, 1ST &amp; 2ND FLOOR,</v>
          </cell>
          <cell r="U1142" t="str">
            <v>GCM STREET, ARASAMARAPET,</v>
          </cell>
          <cell r="V1142" t="str">
            <v xml:space="preserve"> </v>
          </cell>
          <cell r="W1142" t="str">
            <v xml:space="preserve"> </v>
          </cell>
          <cell r="X1142">
            <v>632004</v>
          </cell>
          <cell r="Y1142" t="str">
            <v>VELLORE</v>
          </cell>
          <cell r="Z1142" t="str">
            <v>IN</v>
          </cell>
          <cell r="AA1142" t="str">
            <v>I33</v>
          </cell>
          <cell r="AB1142" t="str">
            <v>SURESH PHARMA AGENCIES NO: 19, 1ST &amp; 2ND FLOOR, GCM STREET, ARASAMARAPET,     VELLORE  ,Tamil Nadu Pin-632004 India</v>
          </cell>
          <cell r="AC1142" t="str">
            <v>K.Raja</v>
          </cell>
          <cell r="AD1142" t="str">
            <v>Proprietor</v>
          </cell>
          <cell r="AE1142" t="str">
            <v>0416-4303040 /  +91 - / 9443636141</v>
          </cell>
          <cell r="AF1142" t="str">
            <v>suresh.pharma@rocketmail.com / suresh.hospicare@gmail.com</v>
          </cell>
          <cell r="AG1142" t="str">
            <v>0416-4303040 / +91 -</v>
          </cell>
          <cell r="AH1142">
            <v>9443636141</v>
          </cell>
          <cell r="AI1142" t="str">
            <v>suresh.pharma@rocketmail.com</v>
          </cell>
          <cell r="AJ1142" t="str">
            <v>suresh.hospicare@gmail.com</v>
          </cell>
          <cell r="AO1142" t="str">
            <v>Inactive</v>
          </cell>
          <cell r="AP1142" t="str">
            <v>Agreement Prepared</v>
          </cell>
          <cell r="AQ1142" t="str">
            <v>Dealer</v>
          </cell>
          <cell r="AR1142" t="str">
            <v>TN 1</v>
          </cell>
          <cell r="AS1142" t="str">
            <v>TN+AP+TS+KL+BA+KA+SL+HD</v>
          </cell>
          <cell r="AT1142" t="str">
            <v>Active</v>
          </cell>
          <cell r="AU1142" t="str">
            <v>Okay</v>
          </cell>
          <cell r="AV1142" t="str">
            <v/>
          </cell>
          <cell r="AW1142" t="str">
            <v>Agreement Prepared</v>
          </cell>
          <cell r="AX1142" t="str">
            <v>Vigeedha</v>
          </cell>
          <cell r="AY1142" t="str">
            <v>suresh.pharma@rocketmail.com</v>
          </cell>
          <cell r="AZ1142">
            <v>9443636141</v>
          </cell>
          <cell r="BA1142" t="str">
            <v>K.Raja</v>
          </cell>
          <cell r="BC1142" t="str">
            <v>Karthikeyan B</v>
          </cell>
          <cell r="BD1142" t="str">
            <v>Jayakumar</v>
          </cell>
          <cell r="BE1142" t="str">
            <v>Core</v>
          </cell>
          <cell r="BF1142" t="str">
            <v>Trade</v>
          </cell>
          <cell r="BG1142" t="str">
            <v>IN1</v>
          </cell>
          <cell r="BH1142" t="str">
            <v>I33</v>
          </cell>
          <cell r="BI1142" t="str">
            <v>I33</v>
          </cell>
          <cell r="BK1142" t="str">
            <v>INA</v>
          </cell>
          <cell r="BL1142" t="str">
            <v>INA</v>
          </cell>
          <cell r="BM1142" t="str">
            <v>TT3</v>
          </cell>
          <cell r="BN1142" t="str">
            <v>C</v>
          </cell>
          <cell r="BS1142" t="str">
            <v>INLFCH</v>
          </cell>
          <cell r="BT1142" t="str">
            <v xml:space="preserve"> </v>
          </cell>
          <cell r="BU1142" t="str">
            <v>N</v>
          </cell>
          <cell r="BV1142" t="str">
            <v>N</v>
          </cell>
          <cell r="BW1142" t="str">
            <v>N</v>
          </cell>
          <cell r="BX1142" t="str">
            <v>Y</v>
          </cell>
          <cell r="BY1142" t="str">
            <v>N</v>
          </cell>
          <cell r="BZ1142" t="str">
            <v>N</v>
          </cell>
          <cell r="CA1142" t="str">
            <v>N</v>
          </cell>
          <cell r="CB1142" t="str">
            <v xml:space="preserve"> </v>
          </cell>
          <cell r="CC1142" t="str">
            <v>N</v>
          </cell>
          <cell r="CD1142">
            <v>414814</v>
          </cell>
          <cell r="CE1142">
            <v>414814</v>
          </cell>
          <cell r="CF1142">
            <v>414814</v>
          </cell>
          <cell r="CG1142">
            <v>414814</v>
          </cell>
          <cell r="CH1142">
            <v>414814</v>
          </cell>
          <cell r="CI1142">
            <v>414814</v>
          </cell>
          <cell r="CJ1142" t="str">
            <v>KKELLY1</v>
          </cell>
          <cell r="CK1142" t="str">
            <v/>
          </cell>
          <cell r="CL1142" t="str">
            <v>YES</v>
          </cell>
          <cell r="CM1142" t="str">
            <v>Active</v>
          </cell>
          <cell r="CN1142" t="str">
            <v>Check</v>
          </cell>
          <cell r="CO1142">
            <v>414814</v>
          </cell>
        </row>
        <row r="1143">
          <cell r="C1143">
            <v>414815</v>
          </cell>
          <cell r="D1143" t="str">
            <v>INLFCH</v>
          </cell>
          <cell r="E1143" t="str">
            <v>Chennai</v>
          </cell>
          <cell r="F1143" t="str">
            <v>INO</v>
          </cell>
          <cell r="G1143" t="str">
            <v>KL1</v>
          </cell>
          <cell r="H1143" t="str">
            <v>INSOUT</v>
          </cell>
          <cell r="I1143" t="str">
            <v>COCHIN</v>
          </cell>
          <cell r="J1143" t="str">
            <v>Kerala</v>
          </cell>
          <cell r="K1143" t="str">
            <v>ChennaiCOCHIN</v>
          </cell>
          <cell r="L1143">
            <v>4</v>
          </cell>
          <cell r="M1143" t="str">
            <v>32AAHCG5616N1ZF</v>
          </cell>
          <cell r="N1143" t="str">
            <v>20-B : KL-EKM-139085</v>
          </cell>
          <cell r="O1143" t="str">
            <v>21-B: KL-EKM-139087</v>
          </cell>
          <cell r="P1143">
            <v>20231220</v>
          </cell>
          <cell r="Q1143" t="str">
            <v>GETWELL MEDICARE SOLUTION PRIVATE LIMITE</v>
          </cell>
          <cell r="R1143" t="str">
            <v>GETWELL MEDICARE SOLUTION PRIVATE LIMITE</v>
          </cell>
          <cell r="S1143" t="str">
            <v>GETWELL MEDICARE SOLUTION PRIVATE LIMITE</v>
          </cell>
          <cell r="T1143" t="str">
            <v>ROOM NO - 41/1859, 1860, 1860A,</v>
          </cell>
          <cell r="U1143" t="str">
            <v>NEW NO - 66/1853E, 1852, 1853,</v>
          </cell>
          <cell r="V1143" t="str">
            <v>VEEKSHNAM ROAD, ERNAKULAM,</v>
          </cell>
          <cell r="W1143" t="str">
            <v xml:space="preserve"> </v>
          </cell>
          <cell r="X1143">
            <v>682018</v>
          </cell>
          <cell r="Y1143" t="str">
            <v>COCHIN</v>
          </cell>
          <cell r="Z1143" t="str">
            <v>IN</v>
          </cell>
          <cell r="AA1143" t="str">
            <v>I32</v>
          </cell>
          <cell r="AB1143" t="str">
            <v>GETWELL MEDICARE SOLUTION PRIVATE LIMITE ROOM NO - 41/1859, 1860, 1860A, NEW NO - 66/1853E, 1852, 1853, VEEKSHNAM ROAD, ERNAKULAM,   COCHIN  ,Kerala Pin-682018 India</v>
          </cell>
          <cell r="AE1143" t="str">
            <v>0484 - 2380335 /  048 / 99388485550</v>
          </cell>
          <cell r="AF1143" t="str">
            <v>gwmc@getwellenterprises.com</v>
          </cell>
          <cell r="AG1143" t="str">
            <v>0484 - 2380335 / 048</v>
          </cell>
          <cell r="AH1143">
            <v>99388485550</v>
          </cell>
          <cell r="AI1143" t="str">
            <v/>
          </cell>
          <cell r="AO1143" t="str">
            <v>Active</v>
          </cell>
          <cell r="AP1143" t="str">
            <v>Agreement Prepared</v>
          </cell>
          <cell r="AQ1143" t="str">
            <v>Dealer</v>
          </cell>
          <cell r="AR1143" t="str">
            <v>Kerala</v>
          </cell>
          <cell r="AS1143" t="str">
            <v>TN+AP+TS+KL+BA+KA+SL+HD</v>
          </cell>
          <cell r="AT1143" t="str">
            <v>Active</v>
          </cell>
          <cell r="AU1143" t="str">
            <v>Okay</v>
          </cell>
          <cell r="AV1143" t="str">
            <v>MN Cochin South</v>
          </cell>
          <cell r="AW1143" t="str">
            <v>Agreement Prepared</v>
          </cell>
          <cell r="AX1143" t="str">
            <v>Vigeedha</v>
          </cell>
          <cell r="AY1143" t="str">
            <v>gwmc@getwellenterprises.com</v>
          </cell>
          <cell r="AZ1143">
            <v>9072323204</v>
          </cell>
          <cell r="BA1143" t="str">
            <v>DILEEP</v>
          </cell>
          <cell r="BB1143" t="str">
            <v>KUMAR M</v>
          </cell>
          <cell r="BC1143" t="str">
            <v>Sajeev Kumar</v>
          </cell>
          <cell r="BD1143" t="str">
            <v>Jayakumar</v>
          </cell>
          <cell r="BE1143" t="str">
            <v>Core</v>
          </cell>
          <cell r="BF1143" t="str">
            <v>Trade</v>
          </cell>
          <cell r="BG1143" t="str">
            <v>IN1</v>
          </cell>
          <cell r="BH1143" t="str">
            <v>I32</v>
          </cell>
          <cell r="BI1143" t="str">
            <v>I32</v>
          </cell>
          <cell r="BJ1143" t="str">
            <v>IZ</v>
          </cell>
          <cell r="BK1143" t="str">
            <v>INE</v>
          </cell>
          <cell r="BL1143" t="str">
            <v>INE</v>
          </cell>
          <cell r="BM1143" t="str">
            <v>TT4</v>
          </cell>
          <cell r="BN1143" t="str">
            <v>C</v>
          </cell>
          <cell r="BS1143" t="str">
            <v>INLFCH</v>
          </cell>
          <cell r="BT1143" t="str">
            <v xml:space="preserve"> </v>
          </cell>
          <cell r="BU1143" t="str">
            <v>N</v>
          </cell>
          <cell r="BV1143" t="str">
            <v>N</v>
          </cell>
          <cell r="BW1143" t="str">
            <v>N</v>
          </cell>
          <cell r="BX1143" t="str">
            <v>Y</v>
          </cell>
          <cell r="BY1143" t="str">
            <v>N</v>
          </cell>
          <cell r="BZ1143" t="str">
            <v>N</v>
          </cell>
          <cell r="CA1143" t="str">
            <v>N</v>
          </cell>
          <cell r="CB1143" t="str">
            <v xml:space="preserve"> </v>
          </cell>
          <cell r="CC1143" t="str">
            <v>N</v>
          </cell>
          <cell r="CD1143">
            <v>414815</v>
          </cell>
          <cell r="CE1143">
            <v>414815</v>
          </cell>
          <cell r="CF1143">
            <v>414815</v>
          </cell>
          <cell r="CG1143">
            <v>414815</v>
          </cell>
          <cell r="CH1143">
            <v>414815</v>
          </cell>
          <cell r="CI1143">
            <v>414815</v>
          </cell>
          <cell r="CJ1143" t="str">
            <v>KKELLY1</v>
          </cell>
          <cell r="CK1143" t="str">
            <v/>
          </cell>
          <cell r="CL1143" t="str">
            <v>YES</v>
          </cell>
          <cell r="CM1143" t="str">
            <v>Active</v>
          </cell>
          <cell r="CN1143" t="str">
            <v>Check</v>
          </cell>
          <cell r="CO1143">
            <v>414815</v>
          </cell>
        </row>
        <row r="1144">
          <cell r="C1144">
            <v>414816</v>
          </cell>
          <cell r="D1144" t="str">
            <v>INLFMU</v>
          </cell>
          <cell r="E1144" t="str">
            <v>Mumbai</v>
          </cell>
          <cell r="F1144" t="str">
            <v>INO</v>
          </cell>
          <cell r="G1144" t="str">
            <v>AP1</v>
          </cell>
          <cell r="H1144" t="str">
            <v>INSOUT</v>
          </cell>
          <cell r="I1144" t="str">
            <v>BHIMAVARAM</v>
          </cell>
          <cell r="J1144" t="str">
            <v>Andhra Pradesh</v>
          </cell>
          <cell r="K1144" t="str">
            <v>MumbaiBHIMAVARAM</v>
          </cell>
          <cell r="L1144">
            <v>3</v>
          </cell>
          <cell r="M1144" t="str">
            <v>37BSCPR9156D1ZG</v>
          </cell>
          <cell r="N1144" t="str">
            <v>20-B: AP/05/02/2015-127302</v>
          </cell>
          <cell r="O1144" t="str">
            <v>21-B: AP/05/02/2015-127302</v>
          </cell>
          <cell r="P1144">
            <v>20240402</v>
          </cell>
          <cell r="Q1144" t="str">
            <v>SRI BALAJI MEDICAL DISTRIBUTORS</v>
          </cell>
          <cell r="R1144" t="str">
            <v>SRI BALAJI MEDICAL DISTRIBUTORS</v>
          </cell>
          <cell r="S1144" t="str">
            <v>SRI BALAJI MEDICAL DISTRIBUTORS</v>
          </cell>
          <cell r="T1144" t="str">
            <v>NO: 22-7-93/1, FIRST FLOOR,</v>
          </cell>
          <cell r="U1144" t="str">
            <v>SOMESWARA COMPLEX,</v>
          </cell>
          <cell r="V1144" t="str">
            <v>SRI MAVULLAMMA TEMPLE STREET,</v>
          </cell>
          <cell r="W1144" t="str">
            <v>WEST GODHAVARI DT,</v>
          </cell>
          <cell r="X1144">
            <v>534201</v>
          </cell>
          <cell r="Y1144" t="str">
            <v>BHIMAVARAM</v>
          </cell>
          <cell r="Z1144" t="str">
            <v>IN</v>
          </cell>
          <cell r="AA1144" t="str">
            <v>I37</v>
          </cell>
          <cell r="AB1144" t="str">
            <v>SRI BALAJI MEDICAL DISTRIBUTORS NO: 22-7-93/1, FIRST FLOOR, SOMESWARA COMPLEX, SRI MAVULLAMMA TEMPLE STREET, WEST GODHAVARI DT, BHIMAVARAM  ,Andhra Pradesh Pin-534201 India</v>
          </cell>
          <cell r="AC1144" t="str">
            <v>CHANDANA REPAKA</v>
          </cell>
          <cell r="AD1144" t="str">
            <v>Proprietor</v>
          </cell>
          <cell r="AE1144" t="str">
            <v>08816 - 234635 /  +91 / 9849800007</v>
          </cell>
          <cell r="AF1144" t="str">
            <v>radhaaaaa007@gmail.com</v>
          </cell>
          <cell r="AG1144" t="str">
            <v>08816 - 234635 / +91</v>
          </cell>
          <cell r="AH1144">
            <v>9849800007</v>
          </cell>
          <cell r="AI1144" t="str">
            <v>radhaaaaa007@gmail.com</v>
          </cell>
          <cell r="AJ1144" t="str">
            <v>Radhaaaaa007@gmail.com</v>
          </cell>
          <cell r="AO1144" t="str">
            <v>Active</v>
          </cell>
          <cell r="AP1144" t="str">
            <v>Agreement Prepared</v>
          </cell>
          <cell r="AQ1144" t="str">
            <v>Dealer</v>
          </cell>
          <cell r="AR1144" t="str">
            <v>AP &amp; Telangana</v>
          </cell>
          <cell r="AS1144" t="str">
            <v>TN+AP+TS+KL+BA+KA+SL+HD</v>
          </cell>
          <cell r="AT1144" t="str">
            <v>Hold</v>
          </cell>
          <cell r="AU1144" t="str">
            <v>Okay</v>
          </cell>
          <cell r="AV1144" t="str">
            <v>MN Vijayawada East And West</v>
          </cell>
          <cell r="AW1144" t="str">
            <v>Agreement expired</v>
          </cell>
          <cell r="AX1144" t="str">
            <v>Vigeedha</v>
          </cell>
          <cell r="AY1144" t="str">
            <v>radhaaaaa007@gmail.com</v>
          </cell>
          <cell r="AZ1144">
            <v>9849800007</v>
          </cell>
          <cell r="BA1144" t="str">
            <v>CHANDANA</v>
          </cell>
          <cell r="BB1144" t="str">
            <v>REPAKA</v>
          </cell>
          <cell r="BC1144" t="str">
            <v>Senkathir P</v>
          </cell>
          <cell r="BD1144" t="str">
            <v>Jayakumar</v>
          </cell>
          <cell r="BE1144" t="str">
            <v>Core</v>
          </cell>
          <cell r="BF1144" t="str">
            <v>Trade</v>
          </cell>
          <cell r="BG1144" t="str">
            <v>IN1</v>
          </cell>
          <cell r="BH1144" t="str">
            <v>I37</v>
          </cell>
          <cell r="BI1144" t="str">
            <v>I37</v>
          </cell>
          <cell r="BJ1144" t="str">
            <v>IZ</v>
          </cell>
          <cell r="BK1144" t="str">
            <v>INE</v>
          </cell>
          <cell r="BL1144" t="str">
            <v>INE</v>
          </cell>
          <cell r="BM1144" t="str">
            <v>TT3</v>
          </cell>
          <cell r="BN1144" t="str">
            <v>C</v>
          </cell>
          <cell r="BS1144" t="str">
            <v>INLFMU</v>
          </cell>
          <cell r="BT1144" t="str">
            <v xml:space="preserve"> </v>
          </cell>
          <cell r="BU1144" t="str">
            <v>N</v>
          </cell>
          <cell r="BV1144" t="str">
            <v>N</v>
          </cell>
          <cell r="BW1144" t="str">
            <v>N</v>
          </cell>
          <cell r="BX1144" t="str">
            <v>Y</v>
          </cell>
          <cell r="BY1144" t="str">
            <v>N</v>
          </cell>
          <cell r="BZ1144" t="str">
            <v>N</v>
          </cell>
          <cell r="CA1144" t="str">
            <v>N</v>
          </cell>
          <cell r="CB1144" t="str">
            <v xml:space="preserve"> </v>
          </cell>
          <cell r="CC1144" t="str">
            <v>N</v>
          </cell>
          <cell r="CD1144">
            <v>414816</v>
          </cell>
          <cell r="CE1144">
            <v>414816</v>
          </cell>
          <cell r="CF1144">
            <v>414816</v>
          </cell>
          <cell r="CG1144">
            <v>414816</v>
          </cell>
          <cell r="CH1144">
            <v>414816</v>
          </cell>
          <cell r="CI1144">
            <v>414816</v>
          </cell>
          <cell r="CJ1144" t="str">
            <v>KKELLY1</v>
          </cell>
          <cell r="CK1144" t="str">
            <v/>
          </cell>
          <cell r="CL1144" t="str">
            <v>YES</v>
          </cell>
          <cell r="CM1144" t="str">
            <v>Active</v>
          </cell>
          <cell r="CN1144" t="str">
            <v>Check</v>
          </cell>
          <cell r="CO1144">
            <v>414816</v>
          </cell>
        </row>
        <row r="1145">
          <cell r="C1145">
            <v>414817</v>
          </cell>
          <cell r="D1145" t="str">
            <v>INLFMU</v>
          </cell>
          <cell r="E1145" t="str">
            <v>Mumbai</v>
          </cell>
          <cell r="F1145" t="str">
            <v>INN</v>
          </cell>
          <cell r="G1145" t="str">
            <v>NO1</v>
          </cell>
          <cell r="H1145" t="str">
            <v>INNORT</v>
          </cell>
          <cell r="I1145" t="str">
            <v>New Delhi</v>
          </cell>
          <cell r="J1145" t="str">
            <v>Delhi</v>
          </cell>
          <cell r="K1145" t="str">
            <v>MumbaiNew Delhi</v>
          </cell>
          <cell r="L1145">
            <v>4</v>
          </cell>
          <cell r="M1145" t="str">
            <v>07APAPP4988D1ZO</v>
          </cell>
          <cell r="N1145" t="str">
            <v>20B: 106738</v>
          </cell>
          <cell r="O1145" t="str">
            <v>21B: 106739</v>
          </cell>
          <cell r="P1145">
            <v>20210622</v>
          </cell>
          <cell r="Q1145" t="str">
            <v>J.P. ENTERPRISES</v>
          </cell>
          <cell r="R1145" t="str">
            <v>JP ENTERPRISES</v>
          </cell>
          <cell r="S1145" t="str">
            <v>J.P. ENTERPRISES</v>
          </cell>
          <cell r="T1145" t="str">
            <v>1978, FIRST FLOOR</v>
          </cell>
          <cell r="U1145" t="str">
            <v>SHOP NO 6 &amp; 7 NARAIN BAZAR,</v>
          </cell>
          <cell r="V1145" t="str">
            <v xml:space="preserve"> KATRA LACHHU SINGH</v>
          </cell>
          <cell r="W1145" t="str">
            <v>BHAGIRATH PALACE, CHANDNI CHOWK</v>
          </cell>
          <cell r="X1145">
            <v>110006</v>
          </cell>
          <cell r="Y1145" t="str">
            <v>New Delhi</v>
          </cell>
          <cell r="Z1145" t="str">
            <v>IN</v>
          </cell>
          <cell r="AA1145" t="str">
            <v>I07</v>
          </cell>
          <cell r="AB1145" t="str">
            <v>J.P. ENTERPRISES 1978, FIRST FLOOR SHOP NO 6 &amp; 7 NARAIN BAZAR,  KATRA LACHHU SINGH BHAGIRATH PALACE, CHANDNI CHOWK New Delhi  ,Delhi Pin-110006 India</v>
          </cell>
          <cell r="AC1145" t="str">
            <v>Neeraj Prakash</v>
          </cell>
          <cell r="AD1145" t="str">
            <v>Proprietor</v>
          </cell>
          <cell r="AE1145" t="str">
            <v>9582880965 / 9582880965</v>
          </cell>
          <cell r="AF1145" t="str">
            <v>neerajprakash86@gmail.com / jpenterprisesdelhi@gmail.com / neerajprakash86@gmail.com</v>
          </cell>
          <cell r="AG1145" t="str">
            <v>9582880965</v>
          </cell>
          <cell r="AH1145">
            <v>9582880965</v>
          </cell>
          <cell r="AI1145" t="str">
            <v>neerajprakash86@gmail.com</v>
          </cell>
          <cell r="AJ1145" t="str">
            <v>jpenterprisesdelhi@gmail.com,neerajprakash86@gmail.com</v>
          </cell>
          <cell r="AO1145" t="str">
            <v>Inactive</v>
          </cell>
          <cell r="AP1145" t="str">
            <v>Agreement Prepared</v>
          </cell>
          <cell r="AQ1145" t="str">
            <v>Dealer</v>
          </cell>
          <cell r="AR1145" t="str">
            <v>North 1</v>
          </cell>
          <cell r="AS1145" t="str">
            <v>EA+BL+IB+NO1+NP+LU</v>
          </cell>
          <cell r="AT1145" t="str">
            <v>Hold</v>
          </cell>
          <cell r="AU1145" t="str">
            <v>Okay</v>
          </cell>
          <cell r="AV1145" t="str">
            <v/>
          </cell>
          <cell r="AW1145" t="str">
            <v>Agreement expired</v>
          </cell>
          <cell r="AX1145" t="str">
            <v>Manikandan</v>
          </cell>
          <cell r="AY1145" t="str">
            <v xml:space="preserve">neerajprakash86@gmail.com </v>
          </cell>
          <cell r="AZ1145">
            <v>9582880965</v>
          </cell>
          <cell r="BA1145" t="str">
            <v xml:space="preserve">Neeraj </v>
          </cell>
          <cell r="BB1145" t="str">
            <v>Prakash</v>
          </cell>
          <cell r="BC1145" t="str">
            <v>Sanjeev Goyal</v>
          </cell>
          <cell r="BD1145" t="str">
            <v>Banibrata Saha</v>
          </cell>
          <cell r="BE1145" t="str">
            <v>Core</v>
          </cell>
          <cell r="BF1145" t="str">
            <v>Trade</v>
          </cell>
          <cell r="BG1145" t="str">
            <v>IN2</v>
          </cell>
          <cell r="BH1145" t="str">
            <v>I07</v>
          </cell>
          <cell r="BI1145" t="str">
            <v>I07</v>
          </cell>
          <cell r="BK1145" t="str">
            <v>INE</v>
          </cell>
          <cell r="BL1145" t="str">
            <v>INE</v>
          </cell>
          <cell r="BM1145" t="str">
            <v>TT4</v>
          </cell>
          <cell r="BN1145" t="str">
            <v>C</v>
          </cell>
          <cell r="BS1145" t="str">
            <v>INLFMU</v>
          </cell>
          <cell r="BT1145" t="str">
            <v xml:space="preserve"> </v>
          </cell>
          <cell r="BU1145" t="str">
            <v>N</v>
          </cell>
          <cell r="BV1145" t="str">
            <v>N</v>
          </cell>
          <cell r="BW1145" t="str">
            <v>N</v>
          </cell>
          <cell r="BX1145" t="str">
            <v>Y</v>
          </cell>
          <cell r="BY1145" t="str">
            <v>N</v>
          </cell>
          <cell r="BZ1145" t="str">
            <v>N</v>
          </cell>
          <cell r="CA1145" t="str">
            <v>N</v>
          </cell>
          <cell r="CB1145" t="str">
            <v xml:space="preserve"> </v>
          </cell>
          <cell r="CC1145" t="str">
            <v>N</v>
          </cell>
          <cell r="CD1145">
            <v>414817</v>
          </cell>
          <cell r="CE1145">
            <v>414817</v>
          </cell>
          <cell r="CF1145">
            <v>414817</v>
          </cell>
          <cell r="CG1145">
            <v>414817</v>
          </cell>
          <cell r="CH1145">
            <v>414817</v>
          </cell>
          <cell r="CI1145">
            <v>414817</v>
          </cell>
          <cell r="CJ1145" t="str">
            <v>KKELLY1</v>
          </cell>
          <cell r="CK1145" t="str">
            <v/>
          </cell>
          <cell r="CL1145" t="str">
            <v>YES</v>
          </cell>
          <cell r="CM1145" t="str">
            <v/>
          </cell>
          <cell r="CN1145" t="str">
            <v>Check</v>
          </cell>
          <cell r="CO1145">
            <v>414817</v>
          </cell>
        </row>
        <row r="1146">
          <cell r="C1146">
            <v>414818</v>
          </cell>
          <cell r="D1146" t="str">
            <v>INLFMU</v>
          </cell>
          <cell r="E1146" t="str">
            <v>Mumbai</v>
          </cell>
          <cell r="F1146" t="str">
            <v>INN</v>
          </cell>
          <cell r="G1146" t="str">
            <v>NO1</v>
          </cell>
          <cell r="H1146" t="str">
            <v>INNORT</v>
          </cell>
          <cell r="I1146" t="str">
            <v>LUDHIANA</v>
          </cell>
          <cell r="J1146" t="str">
            <v>Punjab</v>
          </cell>
          <cell r="K1146" t="str">
            <v>MumbaiLUDHIANA</v>
          </cell>
          <cell r="L1146">
            <v>6</v>
          </cell>
          <cell r="M1146" t="str">
            <v>03AALFV9198H2ZI</v>
          </cell>
          <cell r="N1146" t="str">
            <v>20B: PB-LD3-111184</v>
          </cell>
          <cell r="O1146" t="str">
            <v>21B: PB-LD3-111185</v>
          </cell>
          <cell r="P1146">
            <v>20230205</v>
          </cell>
          <cell r="Q1146" t="str">
            <v>VISTA MEDI SOLUTIONS</v>
          </cell>
          <cell r="R1146" t="str">
            <v>VISTA MEDI SOLUTIONS</v>
          </cell>
          <cell r="S1146" t="str">
            <v>VISTA MEDI SOLUTIONS</v>
          </cell>
          <cell r="T1146" t="str">
            <v>430-E BLOCK</v>
          </cell>
          <cell r="U1146" t="str">
            <v xml:space="preserve"> </v>
          </cell>
          <cell r="V1146" t="str">
            <v>B.R.S NAGAR</v>
          </cell>
          <cell r="W1146" t="str">
            <v>LUDHIANA PUNJAB</v>
          </cell>
          <cell r="X1146">
            <v>141001</v>
          </cell>
          <cell r="Y1146" t="str">
            <v>LUDHIANA</v>
          </cell>
          <cell r="Z1146" t="str">
            <v>IN</v>
          </cell>
          <cell r="AA1146" t="str">
            <v>I03</v>
          </cell>
          <cell r="AB1146" t="str">
            <v>VISTA MEDI SOLUTIONS 430-E BLOCK   B.R.S NAGAR LUDHIANA PUNJAB LUDHIANA  ,Punjab Pin-141001 India</v>
          </cell>
          <cell r="AC1146" t="str">
            <v>Dimple Bansal</v>
          </cell>
          <cell r="AD1146" t="str">
            <v>Partner</v>
          </cell>
          <cell r="AE1146" t="str">
            <v>9872472222 / 9876566442</v>
          </cell>
          <cell r="AF1146" t="str">
            <v>vistaludhiana@gmail.com</v>
          </cell>
          <cell r="AG1146" t="str">
            <v>9872472222</v>
          </cell>
          <cell r="AH1146">
            <v>9876566442</v>
          </cell>
          <cell r="AI1146" t="str">
            <v>vistaludhiana@gmail.com</v>
          </cell>
          <cell r="AJ1146" t="str">
            <v>vistaludhiana@gmail.com</v>
          </cell>
          <cell r="AO1146" t="str">
            <v>Inactive</v>
          </cell>
          <cell r="AP1146" t="str">
            <v>Agreement Prepared</v>
          </cell>
          <cell r="AQ1146" t="str">
            <v>Dealer</v>
          </cell>
          <cell r="AR1146" t="str">
            <v>North 1</v>
          </cell>
          <cell r="AS1146" t="str">
            <v>EA+BL+IB+NO1+NP+LU</v>
          </cell>
          <cell r="AT1146" t="str">
            <v>Hold</v>
          </cell>
          <cell r="AU1146" t="str">
            <v>Okay</v>
          </cell>
          <cell r="AV1146" t="str">
            <v/>
          </cell>
          <cell r="AW1146" t="str">
            <v>Agreement expired</v>
          </cell>
          <cell r="AX1146" t="str">
            <v>Manikandan</v>
          </cell>
          <cell r="AY1146" t="str">
            <v>vistaludhiana@gmail.com</v>
          </cell>
          <cell r="AZ1146">
            <v>9872472222</v>
          </cell>
          <cell r="BA1146" t="str">
            <v>Munish</v>
          </cell>
          <cell r="BB1146" t="str">
            <v>Bansal</v>
          </cell>
          <cell r="BC1146" t="str">
            <v>Sanjeev Goyal</v>
          </cell>
          <cell r="BD1146" t="str">
            <v>Banibrata Saha</v>
          </cell>
          <cell r="BE1146" t="str">
            <v>Core</v>
          </cell>
          <cell r="BF1146" t="str">
            <v>Trade</v>
          </cell>
          <cell r="BG1146" t="str">
            <v>IN2</v>
          </cell>
          <cell r="BH1146" t="str">
            <v>I03</v>
          </cell>
          <cell r="BI1146" t="str">
            <v>I03</v>
          </cell>
          <cell r="BK1146" t="str">
            <v>INE</v>
          </cell>
          <cell r="BL1146" t="str">
            <v>INE</v>
          </cell>
          <cell r="BM1146" t="str">
            <v>TT6</v>
          </cell>
          <cell r="BN1146" t="str">
            <v>C</v>
          </cell>
          <cell r="BS1146" t="str">
            <v>INLFMU</v>
          </cell>
          <cell r="BT1146" t="str">
            <v xml:space="preserve"> </v>
          </cell>
          <cell r="BU1146" t="str">
            <v>N</v>
          </cell>
          <cell r="BV1146" t="str">
            <v>N</v>
          </cell>
          <cell r="BW1146" t="str">
            <v>N</v>
          </cell>
          <cell r="BX1146" t="str">
            <v>Y</v>
          </cell>
          <cell r="BY1146" t="str">
            <v>N</v>
          </cell>
          <cell r="BZ1146" t="str">
            <v>N</v>
          </cell>
          <cell r="CA1146" t="str">
            <v>N</v>
          </cell>
          <cell r="CB1146" t="str">
            <v xml:space="preserve"> </v>
          </cell>
          <cell r="CC1146" t="str">
            <v>N</v>
          </cell>
          <cell r="CD1146">
            <v>414818</v>
          </cell>
          <cell r="CE1146">
            <v>414818</v>
          </cell>
          <cell r="CF1146">
            <v>414818</v>
          </cell>
          <cell r="CG1146">
            <v>414818</v>
          </cell>
          <cell r="CH1146">
            <v>414818</v>
          </cell>
          <cell r="CI1146">
            <v>414818</v>
          </cell>
          <cell r="CJ1146" t="str">
            <v>KKELLY1</v>
          </cell>
          <cell r="CK1146" t="str">
            <v/>
          </cell>
          <cell r="CL1146" t="str">
            <v>YES</v>
          </cell>
          <cell r="CM1146" t="str">
            <v/>
          </cell>
          <cell r="CN1146" t="str">
            <v>Check</v>
          </cell>
          <cell r="CO1146">
            <v>414818</v>
          </cell>
        </row>
        <row r="1147">
          <cell r="C1147">
            <v>414819</v>
          </cell>
          <cell r="D1147" t="str">
            <v>INLFMU</v>
          </cell>
          <cell r="E1147" t="str">
            <v>Mumbai</v>
          </cell>
          <cell r="F1147" t="str">
            <v>INN</v>
          </cell>
          <cell r="G1147" t="str">
            <v>NO1</v>
          </cell>
          <cell r="H1147" t="str">
            <v>INNORT</v>
          </cell>
          <cell r="I1147" t="str">
            <v>GURGAON</v>
          </cell>
          <cell r="J1147" t="str">
            <v>HARYANA</v>
          </cell>
          <cell r="K1147" t="str">
            <v>MumbaiGURGAON</v>
          </cell>
          <cell r="L1147">
            <v>4</v>
          </cell>
          <cell r="M1147" t="str">
            <v>06AAQCA2231G1ZX</v>
          </cell>
          <cell r="N1147" t="str">
            <v>HR-6600-831-OW/H</v>
          </cell>
          <cell r="O1147" t="str">
            <v>HR-6600-831-W/H</v>
          </cell>
          <cell r="P1147">
            <v>20230101</v>
          </cell>
          <cell r="Q1147" t="str">
            <v>ARYAN WELLNESS PRIVATE LIMITED</v>
          </cell>
          <cell r="R1147" t="str">
            <v>ARYAN WELLNESS PRIVATE LIMITED</v>
          </cell>
          <cell r="S1147" t="str">
            <v>ARYAN WELLNESS PRIVATE LIMITED</v>
          </cell>
          <cell r="T1147" t="str">
            <v>PLOT NO 11</v>
          </cell>
          <cell r="U1147" t="str">
            <v>SECTOR 34</v>
          </cell>
          <cell r="V1147" t="str">
            <v>NEAR HERO HONDA CHOWK</v>
          </cell>
          <cell r="W1147" t="str">
            <v>GURUGRAM - 122050, HARYANA</v>
          </cell>
          <cell r="X1147">
            <v>122001</v>
          </cell>
          <cell r="Y1147" t="str">
            <v>GURGAON</v>
          </cell>
          <cell r="Z1147" t="str">
            <v>IN</v>
          </cell>
          <cell r="AA1147" t="str">
            <v>I06</v>
          </cell>
          <cell r="AB1147" t="str">
            <v>ARYAN WELLNESS PRIVATE LIMITED PLOT NO 11 SECTOR 34 NEAR HERO HONDA CHOWK GURUGRAM - 122050, HARYANA GURGAON  ,Haryana Pin-122001 India</v>
          </cell>
          <cell r="AC1147" t="str">
            <v>Rajesh Kumar Arya</v>
          </cell>
          <cell r="AD1147" t="str">
            <v>Director</v>
          </cell>
          <cell r="AE1147" t="str">
            <v>9911197070 / 9911197070</v>
          </cell>
          <cell r="AF1147" t="str">
            <v>rajesh@aryanmedicare.com</v>
          </cell>
          <cell r="AG1147" t="str">
            <v>9911197070</v>
          </cell>
          <cell r="AH1147">
            <v>9911197070</v>
          </cell>
          <cell r="AI1147" t="str">
            <v>rajesh@aryanmedicare.com</v>
          </cell>
          <cell r="AJ1147" t="str">
            <v>rajesh@aryanmedicare.com</v>
          </cell>
          <cell r="AO1147" t="str">
            <v>Inactive</v>
          </cell>
          <cell r="AQ1147" t="str">
            <v>Dealer</v>
          </cell>
          <cell r="AR1147" t="str">
            <v>North 1</v>
          </cell>
          <cell r="AS1147" t="str">
            <v>EA+BL+IB+NO1+NP+LU</v>
          </cell>
          <cell r="AT1147" t="str">
            <v>Inactive</v>
          </cell>
          <cell r="AU1147" t="str">
            <v>Okay</v>
          </cell>
          <cell r="AV1147" t="str">
            <v/>
          </cell>
          <cell r="AW1147" t="str">
            <v>Agreement Prepared</v>
          </cell>
          <cell r="AX1147" t="str">
            <v>Manikandan</v>
          </cell>
          <cell r="AY1147" t="str">
            <v>rajesh@aryanmedicare.com</v>
          </cell>
          <cell r="AZ1147">
            <v>9911197070</v>
          </cell>
          <cell r="BA1147" t="str">
            <v>Rajesh Kumar Arya</v>
          </cell>
          <cell r="BB1147" t="str">
            <v/>
          </cell>
          <cell r="BC1147" t="str">
            <v>Sanjeev Goyal</v>
          </cell>
          <cell r="BD1147" t="str">
            <v>Banibrata Saha</v>
          </cell>
          <cell r="BE1147" t="str">
            <v>Core</v>
          </cell>
          <cell r="BF1147" t="str">
            <v>Trade</v>
          </cell>
          <cell r="BG1147" t="str">
            <v>IN2</v>
          </cell>
          <cell r="BH1147" t="str">
            <v>I06</v>
          </cell>
          <cell r="BI1147" t="str">
            <v>I06</v>
          </cell>
          <cell r="BK1147" t="str">
            <v>INE</v>
          </cell>
          <cell r="BL1147" t="str">
            <v>INE</v>
          </cell>
          <cell r="BM1147" t="str">
            <v>TT4</v>
          </cell>
          <cell r="BN1147" t="str">
            <v>C</v>
          </cell>
          <cell r="BS1147" t="str">
            <v>INLFMU</v>
          </cell>
          <cell r="BT1147" t="str">
            <v xml:space="preserve"> </v>
          </cell>
          <cell r="BU1147" t="str">
            <v>N</v>
          </cell>
          <cell r="BV1147" t="str">
            <v>N</v>
          </cell>
          <cell r="BW1147" t="str">
            <v>N</v>
          </cell>
          <cell r="BX1147" t="str">
            <v>Y</v>
          </cell>
          <cell r="BY1147" t="str">
            <v>N</v>
          </cell>
          <cell r="BZ1147" t="str">
            <v>N</v>
          </cell>
          <cell r="CA1147" t="str">
            <v>N</v>
          </cell>
          <cell r="CB1147" t="str">
            <v xml:space="preserve"> </v>
          </cell>
          <cell r="CC1147" t="str">
            <v>N</v>
          </cell>
          <cell r="CD1147">
            <v>414819</v>
          </cell>
          <cell r="CE1147">
            <v>414819</v>
          </cell>
          <cell r="CF1147">
            <v>414819</v>
          </cell>
          <cell r="CG1147">
            <v>414819</v>
          </cell>
          <cell r="CH1147">
            <v>414819</v>
          </cell>
          <cell r="CI1147">
            <v>414819</v>
          </cell>
          <cell r="CJ1147" t="str">
            <v>KKELLY1</v>
          </cell>
          <cell r="CK1147" t="str">
            <v/>
          </cell>
          <cell r="CM1147" t="str">
            <v>Active</v>
          </cell>
          <cell r="CN1147" t="str">
            <v>Check</v>
          </cell>
          <cell r="CO1147">
            <v>414819</v>
          </cell>
        </row>
        <row r="1148">
          <cell r="C1148">
            <v>414820</v>
          </cell>
          <cell r="D1148" t="str">
            <v>INLFMU</v>
          </cell>
          <cell r="E1148" t="str">
            <v>Mumbai</v>
          </cell>
          <cell r="F1148" t="str">
            <v>INN</v>
          </cell>
          <cell r="G1148" t="str">
            <v>NO2</v>
          </cell>
          <cell r="H1148" t="str">
            <v>INNORT</v>
          </cell>
          <cell r="I1148" t="str">
            <v>VARANASI</v>
          </cell>
          <cell r="J1148" t="str">
            <v>Uttar Pradesh</v>
          </cell>
          <cell r="K1148" t="str">
            <v>MumbaiVARANASI</v>
          </cell>
          <cell r="L1148">
            <v>6</v>
          </cell>
          <cell r="M1148" t="str">
            <v>09ACJPG9136G1ZF</v>
          </cell>
          <cell r="N1148" t="str">
            <v>DL : 10/20B-2002 VNS</v>
          </cell>
          <cell r="O1148" t="str">
            <v>DL : 10/21B-2002 VNS</v>
          </cell>
          <cell r="P1148">
            <v>20220312</v>
          </cell>
          <cell r="Q1148" t="str">
            <v>SANJAY SURGICALS</v>
          </cell>
          <cell r="R1148" t="str">
            <v>SANJAY SURGICALS</v>
          </cell>
          <cell r="S1148" t="str">
            <v>SANJAY SURGICALS</v>
          </cell>
          <cell r="T1148" t="str">
            <v xml:space="preserve"> </v>
          </cell>
          <cell r="U1148" t="str">
            <v xml:space="preserve"> </v>
          </cell>
          <cell r="V1148" t="str">
            <v>K - 61 / 119,</v>
          </cell>
          <cell r="W1148" t="str">
            <v>SAPTSAGAR,VARANASi</v>
          </cell>
          <cell r="X1148">
            <v>221001</v>
          </cell>
          <cell r="Y1148" t="str">
            <v>UTTAR PRADESH</v>
          </cell>
          <cell r="Z1148" t="str">
            <v>IN</v>
          </cell>
          <cell r="AA1148" t="str">
            <v>I09</v>
          </cell>
          <cell r="AB1148" t="str">
            <v>SANJAY SURGICALS     K - 61 / 119, SAPTSAGAR,VARANASi UTTAR PRADESH  ,Uttar Pradesh Pin-221001 India</v>
          </cell>
          <cell r="AC1148" t="str">
            <v/>
          </cell>
          <cell r="AD1148" t="str">
            <v/>
          </cell>
          <cell r="AE1148" t="str">
            <v>0542-2420666</v>
          </cell>
          <cell r="AG1148" t="str">
            <v>0542-2420666</v>
          </cell>
          <cell r="AH1148" t="str">
            <v>0542-2420666</v>
          </cell>
          <cell r="AI1148" t="str">
            <v/>
          </cell>
          <cell r="AJ1148" t="str">
            <v/>
          </cell>
          <cell r="AO1148" t="str">
            <v>Inactive</v>
          </cell>
          <cell r="AP1148" t="str">
            <v/>
          </cell>
          <cell r="AQ1148" t="str">
            <v>Dealer</v>
          </cell>
          <cell r="AR1148" t="str">
            <v>North 2</v>
          </cell>
          <cell r="AS1148" t="str">
            <v>WE+NO2+MT+ECOM+ML+CO+PO+PH+THB+AC</v>
          </cell>
          <cell r="AT1148" t="str">
            <v>Inactive</v>
          </cell>
          <cell r="AU1148" t="str">
            <v>Okay</v>
          </cell>
          <cell r="AV1148" t="str">
            <v/>
          </cell>
          <cell r="AW1148" t="str">
            <v/>
          </cell>
          <cell r="AX1148" t="str">
            <v>Anagha</v>
          </cell>
          <cell r="AZ1148" t="str">
            <v>0542-2420666</v>
          </cell>
          <cell r="BA1148" t="str">
            <v/>
          </cell>
          <cell r="BB1148" t="str">
            <v/>
          </cell>
          <cell r="BC1148" t="str">
            <v>Chandra Mohan Verma</v>
          </cell>
          <cell r="BD1148" t="str">
            <v>Nitin Mittal</v>
          </cell>
          <cell r="BE1148" t="str">
            <v>Core</v>
          </cell>
          <cell r="BF1148" t="str">
            <v>Trade</v>
          </cell>
          <cell r="BG1148" t="str">
            <v>IN3</v>
          </cell>
          <cell r="BH1148" t="str">
            <v>I09</v>
          </cell>
          <cell r="BI1148" t="str">
            <v>I09</v>
          </cell>
          <cell r="BJ1148" t="str">
            <v/>
          </cell>
          <cell r="BK1148" t="str">
            <v>INE</v>
          </cell>
          <cell r="BL1148" t="str">
            <v>INE</v>
          </cell>
          <cell r="BM1148" t="str">
            <v>TT6</v>
          </cell>
          <cell r="BN1148" t="str">
            <v/>
          </cell>
          <cell r="BS1148" t="str">
            <v>INLFMU</v>
          </cell>
          <cell r="BT1148" t="str">
            <v xml:space="preserve"> </v>
          </cell>
          <cell r="BU1148" t="str">
            <v>N</v>
          </cell>
          <cell r="BV1148" t="str">
            <v>N</v>
          </cell>
          <cell r="BW1148" t="str">
            <v>N</v>
          </cell>
          <cell r="BX1148" t="str">
            <v>Y</v>
          </cell>
          <cell r="BY1148" t="str">
            <v>N</v>
          </cell>
          <cell r="BZ1148" t="str">
            <v>N</v>
          </cell>
          <cell r="CA1148" t="str">
            <v>N</v>
          </cell>
          <cell r="CB1148" t="str">
            <v xml:space="preserve"> </v>
          </cell>
          <cell r="CC1148" t="str">
            <v>N</v>
          </cell>
          <cell r="CD1148">
            <v>414820</v>
          </cell>
          <cell r="CE1148">
            <v>414820</v>
          </cell>
          <cell r="CF1148">
            <v>414820</v>
          </cell>
          <cell r="CG1148">
            <v>414820</v>
          </cell>
          <cell r="CH1148">
            <v>414820</v>
          </cell>
          <cell r="CI1148">
            <v>414820</v>
          </cell>
          <cell r="CJ1148" t="str">
            <v>KKELLY1</v>
          </cell>
          <cell r="CK1148" t="str">
            <v/>
          </cell>
          <cell r="CM1148" t="str">
            <v/>
          </cell>
          <cell r="CN1148" t="str">
            <v>Check</v>
          </cell>
          <cell r="CO1148">
            <v>414820</v>
          </cell>
        </row>
        <row r="1149">
          <cell r="C1149">
            <v>414821</v>
          </cell>
          <cell r="D1149" t="str">
            <v>INLFMU</v>
          </cell>
          <cell r="E1149" t="str">
            <v>Mumbai</v>
          </cell>
          <cell r="F1149" t="str">
            <v>INN</v>
          </cell>
          <cell r="G1149" t="str">
            <v>NO1</v>
          </cell>
          <cell r="H1149" t="str">
            <v>INNORT</v>
          </cell>
          <cell r="I1149" t="str">
            <v>NEW DELHI</v>
          </cell>
          <cell r="J1149" t="str">
            <v>Delhi</v>
          </cell>
          <cell r="K1149" t="str">
            <v>MumbaiNEW DELHI</v>
          </cell>
          <cell r="L1149">
            <v>4</v>
          </cell>
          <cell r="M1149" t="str">
            <v>07AACCK1196L1ZA</v>
          </cell>
          <cell r="N1149">
            <v>102341</v>
          </cell>
          <cell r="O1149">
            <v>102343</v>
          </cell>
          <cell r="P1149">
            <v>20210425</v>
          </cell>
          <cell r="Q1149" t="str">
            <v>KRISHNA SURGICAL SPECIALITIES P LTD</v>
          </cell>
          <cell r="R1149" t="str">
            <v>KRISHNA SURGICAL SPECIALITIES P LTD</v>
          </cell>
          <cell r="S1149" t="str">
            <v>KRISHNA SURGICAL SPECIALITIES P LTD</v>
          </cell>
          <cell r="T1149" t="str">
            <v>S-6, G/F,</v>
          </cell>
          <cell r="U1149" t="str">
            <v xml:space="preserve"> </v>
          </cell>
          <cell r="V1149" t="str">
            <v>GREEN PARK EXTN MARKET,</v>
          </cell>
          <cell r="W1149" t="str">
            <v xml:space="preserve"> </v>
          </cell>
          <cell r="X1149">
            <v>110016</v>
          </cell>
          <cell r="Y1149" t="str">
            <v>NEW DELHI</v>
          </cell>
          <cell r="Z1149" t="str">
            <v>IN</v>
          </cell>
          <cell r="AA1149" t="str">
            <v>I07</v>
          </cell>
          <cell r="AB1149" t="str">
            <v>KRISHNA SURGICAL SPECIALITIES P LTD S-6, G/F,   GREEN PARK EXTN MARKET,   NEW DELHI  ,Delhi Pin-110016 India</v>
          </cell>
          <cell r="AC1149" t="str">
            <v/>
          </cell>
          <cell r="AD1149" t="str">
            <v/>
          </cell>
          <cell r="AE1149" t="str">
            <v>9810049540</v>
          </cell>
          <cell r="AF1149" t="str">
            <v>krishnasurgical@gmail.com</v>
          </cell>
          <cell r="AG1149" t="str">
            <v>9810049540</v>
          </cell>
          <cell r="AH1149" t="str">
            <v>9810049540</v>
          </cell>
          <cell r="AI1149" t="str">
            <v>krishnasurgical@gmail.com</v>
          </cell>
          <cell r="AJ1149" t="str">
            <v>krishnasurgical@gmail.com</v>
          </cell>
          <cell r="AO1149" t="str">
            <v>Inactive</v>
          </cell>
          <cell r="AP1149" t="str">
            <v/>
          </cell>
          <cell r="AQ1149" t="str">
            <v>Dealer</v>
          </cell>
          <cell r="AR1149" t="str">
            <v>North 1</v>
          </cell>
          <cell r="AS1149" t="str">
            <v>EA+BL+IB+NO1+NP+LU</v>
          </cell>
          <cell r="AT1149" t="str">
            <v>Inactive</v>
          </cell>
          <cell r="AU1149" t="str">
            <v>Okay</v>
          </cell>
          <cell r="AV1149" t="str">
            <v/>
          </cell>
          <cell r="AW1149" t="str">
            <v/>
          </cell>
          <cell r="AX1149" t="str">
            <v>Manikandan</v>
          </cell>
          <cell r="AY1149" t="str">
            <v>krishnasurgical@gmail.com</v>
          </cell>
          <cell r="AZ1149" t="str">
            <v>9810049540</v>
          </cell>
          <cell r="BA1149" t="str">
            <v/>
          </cell>
          <cell r="BB1149" t="str">
            <v/>
          </cell>
          <cell r="BC1149" t="str">
            <v>Sanjeev Goyal</v>
          </cell>
          <cell r="BD1149" t="str">
            <v>Banibrata Saha</v>
          </cell>
          <cell r="BE1149" t="str">
            <v>Core</v>
          </cell>
          <cell r="BF1149" t="str">
            <v>Trade</v>
          </cell>
          <cell r="BG1149" t="str">
            <v>IN2</v>
          </cell>
          <cell r="BH1149" t="str">
            <v>I07</v>
          </cell>
          <cell r="BI1149" t="str">
            <v>I07</v>
          </cell>
          <cell r="BK1149" t="str">
            <v>INE</v>
          </cell>
          <cell r="BL1149" t="str">
            <v>INE</v>
          </cell>
          <cell r="BM1149" t="str">
            <v>TT4</v>
          </cell>
          <cell r="BN1149" t="str">
            <v>C</v>
          </cell>
          <cell r="BS1149" t="str">
            <v>INLFMU</v>
          </cell>
          <cell r="BT1149" t="str">
            <v xml:space="preserve"> </v>
          </cell>
          <cell r="BU1149" t="str">
            <v>N</v>
          </cell>
          <cell r="BV1149" t="str">
            <v>N</v>
          </cell>
          <cell r="BW1149" t="str">
            <v>N</v>
          </cell>
          <cell r="BX1149" t="str">
            <v>Y</v>
          </cell>
          <cell r="BY1149" t="str">
            <v>N</v>
          </cell>
          <cell r="BZ1149" t="str">
            <v>N</v>
          </cell>
          <cell r="CA1149" t="str">
            <v>N</v>
          </cell>
          <cell r="CB1149" t="str">
            <v xml:space="preserve"> </v>
          </cell>
          <cell r="CC1149" t="str">
            <v>N</v>
          </cell>
          <cell r="CD1149">
            <v>414821</v>
          </cell>
          <cell r="CE1149">
            <v>414821</v>
          </cell>
          <cell r="CF1149">
            <v>414821</v>
          </cell>
          <cell r="CG1149">
            <v>414821</v>
          </cell>
          <cell r="CH1149">
            <v>414821</v>
          </cell>
          <cell r="CI1149">
            <v>414821</v>
          </cell>
          <cell r="CJ1149" t="str">
            <v>KKELLY1</v>
          </cell>
          <cell r="CK1149" t="str">
            <v/>
          </cell>
          <cell r="CM1149" t="str">
            <v/>
          </cell>
          <cell r="CN1149" t="str">
            <v>Check</v>
          </cell>
          <cell r="CO1149">
            <v>414821</v>
          </cell>
        </row>
        <row r="1150">
          <cell r="C1150">
            <v>414822</v>
          </cell>
          <cell r="D1150" t="str">
            <v>INLFMU</v>
          </cell>
          <cell r="E1150" t="str">
            <v>Mumbai</v>
          </cell>
          <cell r="F1150" t="str">
            <v>INN</v>
          </cell>
          <cell r="G1150" t="str">
            <v>NO1</v>
          </cell>
          <cell r="H1150" t="str">
            <v>INNORT</v>
          </cell>
          <cell r="I1150" t="str">
            <v>HARYANA</v>
          </cell>
          <cell r="J1150" t="str">
            <v>HARYANA</v>
          </cell>
          <cell r="K1150" t="str">
            <v>MumbaiHARYANA</v>
          </cell>
          <cell r="L1150">
            <v>6</v>
          </cell>
          <cell r="M1150" t="str">
            <v>06ANEPK8630P1ZJ</v>
          </cell>
          <cell r="N1150" t="str">
            <v>20B : 331577-OW/H</v>
          </cell>
          <cell r="O1150" t="str">
            <v>21B : 331577-W/H</v>
          </cell>
          <cell r="P1150">
            <v>20200112</v>
          </cell>
          <cell r="Q1150" t="str">
            <v>ACE MEDICAL SYSTEMS &amp; ACCESSORIES</v>
          </cell>
          <cell r="R1150" t="str">
            <v>ACE MEDICAL SYSTEMS  ACCESSORIES</v>
          </cell>
          <cell r="S1150" t="str">
            <v>ACE MEDICAL SYSTEMS &amp; ACCESSORIES</v>
          </cell>
          <cell r="T1150" t="str">
            <v>JARNAILLY MARKET</v>
          </cell>
          <cell r="U1150" t="str">
            <v xml:space="preserve"> </v>
          </cell>
          <cell r="V1150" t="str">
            <v>BEHIND DR. MITTAL SKIN CLINIC</v>
          </cell>
          <cell r="W1150" t="str">
            <v>OPP. RANDHIR CINEMA,KARNAL</v>
          </cell>
          <cell r="X1150">
            <v>132001</v>
          </cell>
          <cell r="Y1150" t="str">
            <v>HARYANA</v>
          </cell>
          <cell r="Z1150" t="str">
            <v>IN</v>
          </cell>
          <cell r="AA1150" t="str">
            <v>I06</v>
          </cell>
          <cell r="AB1150" t="str">
            <v>ACE MEDICAL SYSTEMS &amp; ACCESSORIES JARNAILLY MARKET   BEHIND DR. MITTAL SKIN CLINIC OPP. RANDHIR CINEMA,KARNAL HARYANA  ,Haryana Pin-132001 India</v>
          </cell>
          <cell r="AC1150" t="str">
            <v/>
          </cell>
          <cell r="AD1150" t="str">
            <v/>
          </cell>
          <cell r="AE1150" t="str">
            <v>9896211231</v>
          </cell>
          <cell r="AF1150" t="str">
            <v>rajeshpalia9@gmail.com</v>
          </cell>
          <cell r="AG1150" t="str">
            <v>9896211231</v>
          </cell>
          <cell r="AH1150" t="str">
            <v>9896211231</v>
          </cell>
          <cell r="AI1150" t="str">
            <v>rajeshpalia9@gmail.com</v>
          </cell>
          <cell r="AJ1150" t="str">
            <v>rajeshpalia9@gmail.com</v>
          </cell>
          <cell r="AO1150" t="str">
            <v>Inactive</v>
          </cell>
          <cell r="AP1150" t="str">
            <v>Agreement Request Not received</v>
          </cell>
          <cell r="AQ1150" t="str">
            <v>Dealer</v>
          </cell>
          <cell r="AR1150" t="str">
            <v>North 1</v>
          </cell>
          <cell r="AS1150" t="str">
            <v>EA+BL+IB+NO1+NP+LU</v>
          </cell>
          <cell r="AT1150" t="str">
            <v>Active</v>
          </cell>
          <cell r="AU1150" t="str">
            <v>Okay</v>
          </cell>
          <cell r="AV1150" t="str">
            <v/>
          </cell>
          <cell r="AW1150" t="str">
            <v>Agreement Prepared</v>
          </cell>
          <cell r="AX1150" t="str">
            <v>Manikandan</v>
          </cell>
          <cell r="AY1150" t="str">
            <v>rajeshpalia9@gmail.com</v>
          </cell>
          <cell r="AZ1150">
            <v>9896211231</v>
          </cell>
          <cell r="BA1150" t="str">
            <v xml:space="preserve">Rajesh </v>
          </cell>
          <cell r="BB1150" t="str">
            <v>Palia</v>
          </cell>
          <cell r="BC1150" t="str">
            <v>Sanjeev Goyal</v>
          </cell>
          <cell r="BD1150" t="str">
            <v>Banibrata Saha</v>
          </cell>
          <cell r="BE1150" t="str">
            <v>Core</v>
          </cell>
          <cell r="BF1150" t="str">
            <v>Trade</v>
          </cell>
          <cell r="BG1150" t="str">
            <v>IN2</v>
          </cell>
          <cell r="BH1150" t="str">
            <v>I06</v>
          </cell>
          <cell r="BI1150" t="str">
            <v>I06</v>
          </cell>
          <cell r="BK1150" t="str">
            <v>INE</v>
          </cell>
          <cell r="BL1150" t="str">
            <v>INE</v>
          </cell>
          <cell r="BM1150" t="str">
            <v>TT6</v>
          </cell>
          <cell r="BN1150" t="str">
            <v>C</v>
          </cell>
          <cell r="BS1150" t="str">
            <v>INLFMU</v>
          </cell>
          <cell r="BT1150" t="str">
            <v xml:space="preserve"> </v>
          </cell>
          <cell r="BU1150" t="str">
            <v>N</v>
          </cell>
          <cell r="BV1150" t="str">
            <v>N</v>
          </cell>
          <cell r="BW1150" t="str">
            <v>N</v>
          </cell>
          <cell r="BX1150" t="str">
            <v>Y</v>
          </cell>
          <cell r="BY1150" t="str">
            <v>N</v>
          </cell>
          <cell r="BZ1150" t="str">
            <v>N</v>
          </cell>
          <cell r="CA1150" t="str">
            <v>N</v>
          </cell>
          <cell r="CB1150" t="str">
            <v xml:space="preserve"> </v>
          </cell>
          <cell r="CC1150" t="str">
            <v>N</v>
          </cell>
          <cell r="CD1150">
            <v>414822</v>
          </cell>
          <cell r="CE1150">
            <v>414822</v>
          </cell>
          <cell r="CF1150">
            <v>414822</v>
          </cell>
          <cell r="CG1150">
            <v>414822</v>
          </cell>
          <cell r="CH1150">
            <v>414822</v>
          </cell>
          <cell r="CI1150">
            <v>414822</v>
          </cell>
          <cell r="CJ1150" t="str">
            <v>KKELLY1</v>
          </cell>
          <cell r="CK1150" t="str">
            <v/>
          </cell>
          <cell r="CL1150" t="str">
            <v>YES</v>
          </cell>
          <cell r="CM1150" t="str">
            <v>Active</v>
          </cell>
          <cell r="CN1150" t="str">
            <v>Check</v>
          </cell>
          <cell r="CO1150">
            <v>414822</v>
          </cell>
        </row>
        <row r="1151">
          <cell r="C1151">
            <v>414823</v>
          </cell>
          <cell r="D1151" t="str">
            <v>INLFMU</v>
          </cell>
          <cell r="E1151" t="str">
            <v>Mumbai</v>
          </cell>
          <cell r="F1151" t="str">
            <v>INN</v>
          </cell>
          <cell r="G1151" t="str">
            <v>NO1</v>
          </cell>
          <cell r="H1151" t="str">
            <v>INNORT</v>
          </cell>
          <cell r="I1151" t="str">
            <v>NEW DELHI</v>
          </cell>
          <cell r="J1151" t="str">
            <v>Delhi</v>
          </cell>
          <cell r="K1151" t="str">
            <v>MumbaiNEW DELHI</v>
          </cell>
          <cell r="L1151">
            <v>4</v>
          </cell>
          <cell r="M1151" t="str">
            <v>07AHOPB9208N1ZX</v>
          </cell>
          <cell r="N1151" t="str">
            <v>9(3780) 20B</v>
          </cell>
          <cell r="O1151" t="str">
            <v>9(3780) 21B</v>
          </cell>
          <cell r="P1151">
            <v>20191117</v>
          </cell>
          <cell r="Q1151" t="str">
            <v>BAJAJ SALES AGENCY</v>
          </cell>
          <cell r="R1151" t="str">
            <v>BAJAJ SALES AGENCY</v>
          </cell>
          <cell r="S1151" t="str">
            <v>BAJAJ SALES AGENCY</v>
          </cell>
          <cell r="T1151" t="str">
            <v>PASCHIM VIHAR</v>
          </cell>
          <cell r="U1151" t="str">
            <v>A-1B-BLOCK</v>
          </cell>
          <cell r="V1151" t="str">
            <v>SHOP NO.20, 1ST FLOOR, DDA MARKET</v>
          </cell>
          <cell r="W1151" t="str">
            <v xml:space="preserve"> </v>
          </cell>
          <cell r="X1151">
            <v>110063</v>
          </cell>
          <cell r="Y1151" t="str">
            <v>NEW DELHI</v>
          </cell>
          <cell r="Z1151" t="str">
            <v>IN</v>
          </cell>
          <cell r="AA1151" t="str">
            <v>I07</v>
          </cell>
          <cell r="AB1151" t="str">
            <v>BAJAJ SALES AGENCY PASCHIM VIHAR A-1B-BLOCK SHOP NO.20, 1ST FLOOR, DDA MARKET   NEW DELHI  ,Delhi Pin-110063 India</v>
          </cell>
          <cell r="AC1151" t="str">
            <v/>
          </cell>
          <cell r="AD1151" t="str">
            <v/>
          </cell>
          <cell r="AE1151" t="str">
            <v>9891784001</v>
          </cell>
          <cell r="AF1151" t="str">
            <v>sachin_bajaj1980@rediffmail.com</v>
          </cell>
          <cell r="AG1151" t="str">
            <v>9891784001</v>
          </cell>
          <cell r="AH1151" t="str">
            <v>9891784001</v>
          </cell>
          <cell r="AI1151" t="str">
            <v>sachin_bajaj1980@rediffmail.com</v>
          </cell>
          <cell r="AJ1151" t="str">
            <v>sachin_bajaj1980@rediffmail.com</v>
          </cell>
          <cell r="AO1151" t="str">
            <v>Inactive</v>
          </cell>
          <cell r="AP1151" t="str">
            <v/>
          </cell>
          <cell r="AQ1151" t="str">
            <v>Dealer</v>
          </cell>
          <cell r="AR1151" t="str">
            <v>North 1</v>
          </cell>
          <cell r="AS1151" t="str">
            <v>EA+BL+IB+NO1+NP+LU</v>
          </cell>
          <cell r="AT1151" t="str">
            <v>Inactive</v>
          </cell>
          <cell r="AU1151" t="str">
            <v>Okay</v>
          </cell>
          <cell r="AV1151" t="str">
            <v/>
          </cell>
          <cell r="AW1151" t="str">
            <v/>
          </cell>
          <cell r="AX1151" t="str">
            <v>Manikandan</v>
          </cell>
          <cell r="AY1151" t="str">
            <v>sachin_bajaj1980@rediffmail.com</v>
          </cell>
          <cell r="AZ1151" t="str">
            <v>9891784001</v>
          </cell>
          <cell r="BA1151" t="str">
            <v/>
          </cell>
          <cell r="BB1151" t="str">
            <v/>
          </cell>
          <cell r="BC1151" t="str">
            <v>Sanjeev Goyal</v>
          </cell>
          <cell r="BD1151" t="str">
            <v>Banibrata Saha</v>
          </cell>
          <cell r="BE1151" t="str">
            <v>Core</v>
          </cell>
          <cell r="BF1151" t="str">
            <v>Trade</v>
          </cell>
          <cell r="BG1151" t="str">
            <v>IN2</v>
          </cell>
          <cell r="BH1151" t="str">
            <v>I07</v>
          </cell>
          <cell r="BI1151" t="str">
            <v>I07</v>
          </cell>
          <cell r="BK1151" t="str">
            <v>INE</v>
          </cell>
          <cell r="BL1151" t="str">
            <v>INE</v>
          </cell>
          <cell r="BM1151" t="str">
            <v>TT4</v>
          </cell>
          <cell r="BN1151" t="str">
            <v>C</v>
          </cell>
          <cell r="BS1151" t="str">
            <v>INLFMU</v>
          </cell>
          <cell r="BT1151" t="str">
            <v xml:space="preserve"> </v>
          </cell>
          <cell r="BU1151" t="str">
            <v>N</v>
          </cell>
          <cell r="BV1151" t="str">
            <v>N</v>
          </cell>
          <cell r="BW1151" t="str">
            <v>N</v>
          </cell>
          <cell r="BX1151" t="str">
            <v>Y</v>
          </cell>
          <cell r="BY1151" t="str">
            <v>N</v>
          </cell>
          <cell r="BZ1151" t="str">
            <v>N</v>
          </cell>
          <cell r="CA1151" t="str">
            <v>N</v>
          </cell>
          <cell r="CB1151" t="str">
            <v xml:space="preserve"> </v>
          </cell>
          <cell r="CC1151" t="str">
            <v>N</v>
          </cell>
          <cell r="CD1151">
            <v>414823</v>
          </cell>
          <cell r="CE1151">
            <v>414823</v>
          </cell>
          <cell r="CF1151">
            <v>414823</v>
          </cell>
          <cell r="CG1151">
            <v>414823</v>
          </cell>
          <cell r="CH1151">
            <v>414823</v>
          </cell>
          <cell r="CI1151">
            <v>414823</v>
          </cell>
          <cell r="CJ1151" t="str">
            <v>KKELLY1</v>
          </cell>
          <cell r="CK1151" t="str">
            <v/>
          </cell>
          <cell r="CM1151" t="str">
            <v/>
          </cell>
          <cell r="CN1151" t="str">
            <v>Check</v>
          </cell>
          <cell r="CO1151">
            <v>414823</v>
          </cell>
        </row>
        <row r="1152">
          <cell r="C1152">
            <v>414824</v>
          </cell>
          <cell r="D1152" t="str">
            <v>INLFMU</v>
          </cell>
          <cell r="E1152" t="str">
            <v>Mumbai</v>
          </cell>
          <cell r="F1152" t="str">
            <v>INN</v>
          </cell>
          <cell r="G1152" t="str">
            <v>NO1</v>
          </cell>
          <cell r="H1152" t="str">
            <v>INNORT</v>
          </cell>
          <cell r="I1152" t="str">
            <v>PUNJAB</v>
          </cell>
          <cell r="J1152" t="str">
            <v>Punjab</v>
          </cell>
          <cell r="K1152" t="str">
            <v>MumbaiPUNJAB</v>
          </cell>
          <cell r="L1152">
            <v>5</v>
          </cell>
          <cell r="M1152" t="str">
            <v>03AAOFG2564R1ZU</v>
          </cell>
          <cell r="N1152" t="str">
            <v>PB-SA1-25348</v>
          </cell>
          <cell r="O1152" t="str">
            <v>PB-SA1-25105</v>
          </cell>
          <cell r="P1152">
            <v>20200507</v>
          </cell>
          <cell r="Q1152" t="str">
            <v>GOYAL BROTHERS MEDICAL &amp; SURGICALS</v>
          </cell>
          <cell r="R1152" t="str">
            <v>GOYAL BROTHERS MEDICAL  SURGICALS</v>
          </cell>
          <cell r="S1152" t="str">
            <v>GOYAL BROTHERS MEDICAL &amp; SURGICALS</v>
          </cell>
          <cell r="T1152" t="str">
            <v>S.C.F - 37, BASEMENT PHASE XI</v>
          </cell>
          <cell r="U1152" t="str">
            <v xml:space="preserve"> </v>
          </cell>
          <cell r="V1152" t="str">
            <v>SAS NAGAR</v>
          </cell>
          <cell r="W1152" t="str">
            <v>MOHALI</v>
          </cell>
          <cell r="X1152">
            <v>160062</v>
          </cell>
          <cell r="Y1152" t="str">
            <v>PUNJAB</v>
          </cell>
          <cell r="Z1152" t="str">
            <v>IN</v>
          </cell>
          <cell r="AA1152" t="str">
            <v>I03</v>
          </cell>
          <cell r="AB1152" t="str">
            <v>GOYAL BROTHERS MEDICAL &amp; SURGICALS S.C.F - 37, BASEMENT PHASE XI   SAS NAGAR MOHALI PUNJAB  ,Punjab Pin-160062 India</v>
          </cell>
          <cell r="AC1152" t="str">
            <v>Anil Goyal</v>
          </cell>
          <cell r="AD1152" t="str">
            <v>Partner</v>
          </cell>
          <cell r="AE1152" t="str">
            <v>9530941000 / 9530941000</v>
          </cell>
          <cell r="AF1152" t="str">
            <v xml:space="preserve">goyalbrothers37@gmail.com / goyalbrothers37@gmail.com </v>
          </cell>
          <cell r="AG1152" t="str">
            <v>9530941000</v>
          </cell>
          <cell r="AH1152">
            <v>9530941000</v>
          </cell>
          <cell r="AI1152" t="str">
            <v>goyalbrothers37@gmail.com</v>
          </cell>
          <cell r="AJ1152" t="str">
            <v xml:space="preserve">goyalbrothers37@gmail.com </v>
          </cell>
          <cell r="AO1152" t="str">
            <v>Active</v>
          </cell>
          <cell r="AP1152" t="str">
            <v>Agreement Prepared</v>
          </cell>
          <cell r="AQ1152" t="str">
            <v>Dealer</v>
          </cell>
          <cell r="AR1152" t="str">
            <v>North 1</v>
          </cell>
          <cell r="AS1152" t="str">
            <v>EA+BL+IB+NO1+NP+LU</v>
          </cell>
          <cell r="AT1152" t="str">
            <v>Active</v>
          </cell>
          <cell r="AU1152" t="str">
            <v>Okay</v>
          </cell>
          <cell r="AV1152" t="str">
            <v/>
          </cell>
          <cell r="AW1152" t="str">
            <v>Agreement Prepared</v>
          </cell>
          <cell r="AX1152" t="str">
            <v>Manikandan</v>
          </cell>
          <cell r="AY1152" t="str">
            <v>goyalbrothers37@gmail.com</v>
          </cell>
          <cell r="AZ1152">
            <v>9530941100</v>
          </cell>
          <cell r="BA1152" t="str">
            <v xml:space="preserve">Ashwani </v>
          </cell>
          <cell r="BB1152" t="str">
            <v>Goyal</v>
          </cell>
          <cell r="BC1152" t="str">
            <v>Sanjeev Goyal</v>
          </cell>
          <cell r="BD1152" t="str">
            <v>Banibrata Saha</v>
          </cell>
          <cell r="BE1152" t="str">
            <v>Core</v>
          </cell>
          <cell r="BF1152" t="str">
            <v>Trade</v>
          </cell>
          <cell r="BG1152" t="str">
            <v>IN2</v>
          </cell>
          <cell r="BH1152" t="str">
            <v>I03</v>
          </cell>
          <cell r="BI1152" t="str">
            <v>I03</v>
          </cell>
          <cell r="BK1152" t="str">
            <v>INE</v>
          </cell>
          <cell r="BL1152" t="str">
            <v>INE</v>
          </cell>
          <cell r="BM1152" t="str">
            <v>TT5</v>
          </cell>
          <cell r="BN1152" t="str">
            <v>C</v>
          </cell>
          <cell r="BS1152" t="str">
            <v>INLFMU</v>
          </cell>
          <cell r="BT1152" t="str">
            <v xml:space="preserve"> </v>
          </cell>
          <cell r="BU1152" t="str">
            <v>N</v>
          </cell>
          <cell r="BV1152" t="str">
            <v>N</v>
          </cell>
          <cell r="BW1152" t="str">
            <v>N</v>
          </cell>
          <cell r="BX1152" t="str">
            <v>Y</v>
          </cell>
          <cell r="BY1152" t="str">
            <v>N</v>
          </cell>
          <cell r="BZ1152" t="str">
            <v>N</v>
          </cell>
          <cell r="CA1152" t="str">
            <v>N</v>
          </cell>
          <cell r="CB1152" t="str">
            <v xml:space="preserve"> </v>
          </cell>
          <cell r="CC1152" t="str">
            <v>N</v>
          </cell>
          <cell r="CD1152">
            <v>414824</v>
          </cell>
          <cell r="CE1152">
            <v>414824</v>
          </cell>
          <cell r="CF1152">
            <v>414824</v>
          </cell>
          <cell r="CG1152">
            <v>414824</v>
          </cell>
          <cell r="CH1152">
            <v>414824</v>
          </cell>
          <cell r="CI1152">
            <v>414824</v>
          </cell>
          <cell r="CJ1152" t="str">
            <v>KKELLY1</v>
          </cell>
          <cell r="CK1152" t="str">
            <v/>
          </cell>
          <cell r="CM1152" t="str">
            <v>Active</v>
          </cell>
          <cell r="CN1152" t="str">
            <v>Check</v>
          </cell>
          <cell r="CO1152">
            <v>414824</v>
          </cell>
        </row>
        <row r="1153">
          <cell r="C1153">
            <v>414825</v>
          </cell>
          <cell r="D1153" t="str">
            <v>INLFMU</v>
          </cell>
          <cell r="E1153" t="str">
            <v>Mumbai</v>
          </cell>
          <cell r="F1153" t="str">
            <v>INN</v>
          </cell>
          <cell r="G1153" t="str">
            <v>NO1</v>
          </cell>
          <cell r="H1153" t="str">
            <v>INNORT</v>
          </cell>
          <cell r="I1153" t="str">
            <v>NEW DELHI</v>
          </cell>
          <cell r="J1153" t="str">
            <v>Delhi</v>
          </cell>
          <cell r="K1153" t="str">
            <v>MumbaiNEW DELHI</v>
          </cell>
          <cell r="L1153">
            <v>4</v>
          </cell>
          <cell r="M1153" t="str">
            <v>07AABCL9460H1ZC</v>
          </cell>
          <cell r="N1153" t="str">
            <v>FORM 20B: S(1636)/14/W</v>
          </cell>
          <cell r="O1153" t="str">
            <v>FORM 21B: S(1636)/14/W</v>
          </cell>
          <cell r="P1153">
            <v>20190529</v>
          </cell>
          <cell r="Q1153" t="str">
            <v>LIFEMATE INDIA PRIVATE LIMITED</v>
          </cell>
          <cell r="R1153" t="str">
            <v>LIFEMATE INDIA PRIVATE LIMITED</v>
          </cell>
          <cell r="S1153" t="str">
            <v>LIFEMATE INDIA PRIVATE LIMITED</v>
          </cell>
          <cell r="T1153" t="str">
            <v>M-17</v>
          </cell>
          <cell r="U1153" t="str">
            <v xml:space="preserve"> </v>
          </cell>
          <cell r="V1153" t="str">
            <v>Basement Floor (Left Side)</v>
          </cell>
          <cell r="W1153" t="str">
            <v>Lajpat Nagar-II</v>
          </cell>
          <cell r="X1153">
            <v>110024</v>
          </cell>
          <cell r="Y1153" t="str">
            <v>NEW DELHI</v>
          </cell>
          <cell r="Z1153" t="str">
            <v>IN</v>
          </cell>
          <cell r="AA1153" t="str">
            <v>I07</v>
          </cell>
          <cell r="AB1153" t="str">
            <v>LIFEMATE INDIA PRIVATE LIMITED M-17   Basement Floor (Left Side) Lajpat Nagar-II NEW DELHI  ,Delhi Pin-110024 India</v>
          </cell>
          <cell r="AC1153" t="str">
            <v/>
          </cell>
          <cell r="AD1153" t="str">
            <v/>
          </cell>
          <cell r="AE1153" t="str">
            <v>9212555273</v>
          </cell>
          <cell r="AF1153" t="str">
            <v>lifemateindia@gmail.com</v>
          </cell>
          <cell r="AG1153" t="str">
            <v>9212555273</v>
          </cell>
          <cell r="AH1153" t="str">
            <v>9212555273</v>
          </cell>
          <cell r="AI1153" t="str">
            <v>lifemateindia@gmail.com</v>
          </cell>
          <cell r="AJ1153" t="str">
            <v>lifemateindia@gmail.com</v>
          </cell>
          <cell r="AO1153" t="str">
            <v>Inactive</v>
          </cell>
          <cell r="AP1153" t="str">
            <v/>
          </cell>
          <cell r="AQ1153" t="str">
            <v>Dealer</v>
          </cell>
          <cell r="AR1153" t="str">
            <v>North 1</v>
          </cell>
          <cell r="AS1153" t="str">
            <v>EA+BL+IB+NO1+NP+LU</v>
          </cell>
          <cell r="AT1153" t="str">
            <v>Inactive</v>
          </cell>
          <cell r="AU1153" t="str">
            <v>Okay</v>
          </cell>
          <cell r="AV1153" t="str">
            <v/>
          </cell>
          <cell r="AW1153" t="str">
            <v/>
          </cell>
          <cell r="AX1153" t="str">
            <v>Manikandan</v>
          </cell>
          <cell r="AY1153" t="str">
            <v>lifemateindia@gmail.com</v>
          </cell>
          <cell r="AZ1153" t="str">
            <v>9212555273</v>
          </cell>
          <cell r="BA1153" t="str">
            <v/>
          </cell>
          <cell r="BB1153" t="str">
            <v/>
          </cell>
          <cell r="BC1153" t="str">
            <v>Sanjeev Goyal</v>
          </cell>
          <cell r="BD1153" t="str">
            <v>Banibrata Saha</v>
          </cell>
          <cell r="BE1153" t="str">
            <v>Core</v>
          </cell>
          <cell r="BF1153" t="str">
            <v>Trade</v>
          </cell>
          <cell r="BG1153" t="str">
            <v>IN2</v>
          </cell>
          <cell r="BH1153" t="str">
            <v>I07</v>
          </cell>
          <cell r="BI1153" t="str">
            <v>I07</v>
          </cell>
          <cell r="BJ1153" t="str">
            <v/>
          </cell>
          <cell r="BK1153" t="str">
            <v>INE</v>
          </cell>
          <cell r="BL1153" t="str">
            <v>INE</v>
          </cell>
          <cell r="BM1153" t="str">
            <v>TT4</v>
          </cell>
          <cell r="BN1153" t="str">
            <v/>
          </cell>
          <cell r="BS1153" t="str">
            <v>INLFMU</v>
          </cell>
          <cell r="BT1153" t="str">
            <v xml:space="preserve"> </v>
          </cell>
          <cell r="BU1153" t="str">
            <v>N</v>
          </cell>
          <cell r="BV1153" t="str">
            <v>N</v>
          </cell>
          <cell r="BW1153" t="str">
            <v>N</v>
          </cell>
          <cell r="BX1153" t="str">
            <v>Y</v>
          </cell>
          <cell r="BY1153" t="str">
            <v>N</v>
          </cell>
          <cell r="BZ1153" t="str">
            <v>N</v>
          </cell>
          <cell r="CA1153" t="str">
            <v>N</v>
          </cell>
          <cell r="CB1153" t="str">
            <v xml:space="preserve"> </v>
          </cell>
          <cell r="CC1153" t="str">
            <v>N</v>
          </cell>
          <cell r="CD1153">
            <v>414825</v>
          </cell>
          <cell r="CE1153">
            <v>414825</v>
          </cell>
          <cell r="CF1153">
            <v>414825</v>
          </cell>
          <cell r="CG1153">
            <v>414825</v>
          </cell>
          <cell r="CH1153">
            <v>414825</v>
          </cell>
          <cell r="CI1153">
            <v>414825</v>
          </cell>
          <cell r="CJ1153" t="str">
            <v>KKELLY1</v>
          </cell>
          <cell r="CK1153" t="str">
            <v/>
          </cell>
          <cell r="CM1153" t="str">
            <v/>
          </cell>
          <cell r="CN1153" t="str">
            <v>Check</v>
          </cell>
          <cell r="CO1153">
            <v>414825</v>
          </cell>
        </row>
        <row r="1154">
          <cell r="C1154">
            <v>414826</v>
          </cell>
          <cell r="D1154" t="str">
            <v>INLFMU</v>
          </cell>
          <cell r="E1154" t="str">
            <v>Mumbai</v>
          </cell>
          <cell r="F1154" t="str">
            <v>INN</v>
          </cell>
          <cell r="G1154" t="str">
            <v>NO1</v>
          </cell>
          <cell r="H1154" t="str">
            <v>INNORT</v>
          </cell>
          <cell r="I1154" t="str">
            <v>NEW DELHI</v>
          </cell>
          <cell r="J1154" t="str">
            <v>Delhi</v>
          </cell>
          <cell r="K1154" t="str">
            <v>MumbaiNEW DELHI</v>
          </cell>
          <cell r="L1154">
            <v>4</v>
          </cell>
          <cell r="M1154" t="str">
            <v>07AEIPK5890E1ZB</v>
          </cell>
          <cell r="N1154" t="str">
            <v>DL-TGB-123688</v>
          </cell>
          <cell r="O1154" t="str">
            <v>DL-TGB-123689</v>
          </cell>
          <cell r="P1154">
            <v>20231216</v>
          </cell>
          <cell r="Q1154" t="str">
            <v>M&amp;H ASSOCIATES</v>
          </cell>
          <cell r="R1154" t="str">
            <v>MH ASSOCIATES</v>
          </cell>
          <cell r="S1154" t="str">
            <v>M&amp;H ASSOCIATES</v>
          </cell>
          <cell r="T1154" t="str">
            <v>TA-105A,GALI NO.2</v>
          </cell>
          <cell r="U1154" t="str">
            <v xml:space="preserve"> </v>
          </cell>
          <cell r="V1154" t="str">
            <v xml:space="preserve"> </v>
          </cell>
          <cell r="W1154" t="str">
            <v>TUGHLAKABAD EXTENSION</v>
          </cell>
          <cell r="X1154">
            <v>110019</v>
          </cell>
          <cell r="Y1154" t="str">
            <v>NEW DELHI</v>
          </cell>
          <cell r="Z1154" t="str">
            <v>IN</v>
          </cell>
          <cell r="AA1154" t="str">
            <v>I07</v>
          </cell>
          <cell r="AB1154" t="str">
            <v>M&amp;H ASSOCIATES TA-105A,GALI NO.2     TUGHLAKABAD EXTENSION NEW DELHI  ,Delhi Pin-110019 India</v>
          </cell>
          <cell r="AC1154" t="str">
            <v/>
          </cell>
          <cell r="AD1154" t="str">
            <v/>
          </cell>
          <cell r="AE1154" t="str">
            <v>011-29986245</v>
          </cell>
          <cell r="AF1154" t="str">
            <v>mha.sandeep@gmail.com</v>
          </cell>
          <cell r="AG1154" t="str">
            <v>011-29986245</v>
          </cell>
          <cell r="AH1154" t="str">
            <v>011-29986245</v>
          </cell>
          <cell r="AI1154" t="str">
            <v>mha.sandeep@gmail.com</v>
          </cell>
          <cell r="AJ1154" t="str">
            <v>mha.sandeep@gmail.com</v>
          </cell>
          <cell r="AO1154" t="str">
            <v>Inactive</v>
          </cell>
          <cell r="AP1154" t="str">
            <v/>
          </cell>
          <cell r="AQ1154" t="str">
            <v>Dealer</v>
          </cell>
          <cell r="AR1154" t="str">
            <v>North 1</v>
          </cell>
          <cell r="AS1154" t="str">
            <v>EA+BL+IB+NO1+NP+LU</v>
          </cell>
          <cell r="AT1154" t="str">
            <v>Inactive</v>
          </cell>
          <cell r="AU1154" t="str">
            <v>Okay</v>
          </cell>
          <cell r="AV1154" t="str">
            <v/>
          </cell>
          <cell r="AW1154" t="str">
            <v/>
          </cell>
          <cell r="AX1154" t="str">
            <v>Manikandan</v>
          </cell>
          <cell r="AY1154" t="str">
            <v>mha.sandeep@gmail.com</v>
          </cell>
          <cell r="AZ1154" t="str">
            <v>011-29986245</v>
          </cell>
          <cell r="BA1154" t="str">
            <v/>
          </cell>
          <cell r="BB1154" t="str">
            <v/>
          </cell>
          <cell r="BC1154" t="str">
            <v>Sanjeev Goyal</v>
          </cell>
          <cell r="BD1154" t="str">
            <v>Banibrata Saha</v>
          </cell>
          <cell r="BE1154" t="str">
            <v>Core</v>
          </cell>
          <cell r="BF1154" t="str">
            <v>Trade</v>
          </cell>
          <cell r="BG1154" t="str">
            <v>IN2</v>
          </cell>
          <cell r="BH1154" t="str">
            <v>I07</v>
          </cell>
          <cell r="BI1154" t="str">
            <v>I07</v>
          </cell>
          <cell r="BK1154" t="str">
            <v>INE</v>
          </cell>
          <cell r="BL1154" t="str">
            <v>INE</v>
          </cell>
          <cell r="BM1154" t="str">
            <v>TT4</v>
          </cell>
          <cell r="BN1154" t="str">
            <v>C</v>
          </cell>
          <cell r="BS1154" t="str">
            <v>INLFMU</v>
          </cell>
          <cell r="BT1154" t="str">
            <v xml:space="preserve"> </v>
          </cell>
          <cell r="BU1154" t="str">
            <v>N</v>
          </cell>
          <cell r="BV1154" t="str">
            <v>N</v>
          </cell>
          <cell r="BW1154" t="str">
            <v>N</v>
          </cell>
          <cell r="BX1154" t="str">
            <v>Y</v>
          </cell>
          <cell r="BY1154" t="str">
            <v>N</v>
          </cell>
          <cell r="BZ1154" t="str">
            <v>N</v>
          </cell>
          <cell r="CA1154" t="str">
            <v>N</v>
          </cell>
          <cell r="CB1154" t="str">
            <v xml:space="preserve"> </v>
          </cell>
          <cell r="CC1154" t="str">
            <v>N</v>
          </cell>
          <cell r="CD1154">
            <v>414826</v>
          </cell>
          <cell r="CE1154">
            <v>414826</v>
          </cell>
          <cell r="CF1154">
            <v>414826</v>
          </cell>
          <cell r="CG1154">
            <v>414826</v>
          </cell>
          <cell r="CH1154">
            <v>414826</v>
          </cell>
          <cell r="CI1154">
            <v>414826</v>
          </cell>
          <cell r="CJ1154" t="str">
            <v>KKELLY1</v>
          </cell>
          <cell r="CK1154" t="str">
            <v/>
          </cell>
          <cell r="CM1154" t="str">
            <v/>
          </cell>
          <cell r="CN1154" t="str">
            <v>Check</v>
          </cell>
          <cell r="CO1154">
            <v>414826</v>
          </cell>
        </row>
        <row r="1155">
          <cell r="C1155">
            <v>414827</v>
          </cell>
          <cell r="D1155" t="str">
            <v>INLFMU</v>
          </cell>
          <cell r="E1155" t="str">
            <v>Mumbai</v>
          </cell>
          <cell r="F1155" t="str">
            <v>INN</v>
          </cell>
          <cell r="G1155" t="str">
            <v>NO1</v>
          </cell>
          <cell r="H1155" t="str">
            <v>INNORT</v>
          </cell>
          <cell r="I1155" t="str">
            <v>HISAR</v>
          </cell>
          <cell r="J1155" t="str">
            <v>HARYANA</v>
          </cell>
          <cell r="K1155" t="str">
            <v>MumbaiHISAR</v>
          </cell>
          <cell r="L1155">
            <v>5</v>
          </cell>
          <cell r="M1155" t="str">
            <v>06ACBPC6754A1Z7</v>
          </cell>
          <cell r="N1155" t="str">
            <v>13448-OW/H</v>
          </cell>
          <cell r="O1155" t="str">
            <v>13250-W/H</v>
          </cell>
          <cell r="P1155">
            <v>20180331</v>
          </cell>
          <cell r="Q1155" t="str">
            <v>MANNU MEDICAL AGENCIES</v>
          </cell>
          <cell r="R1155" t="str">
            <v>MANNU MEDICAL AGENCIES</v>
          </cell>
          <cell r="S1155" t="str">
            <v>MANNU MEDICAL AGENCIES</v>
          </cell>
          <cell r="T1155" t="str">
            <v>5, MEDICINE MARKET,</v>
          </cell>
          <cell r="U1155" t="str">
            <v xml:space="preserve"> </v>
          </cell>
          <cell r="V1155" t="str">
            <v>KATLA RAMLILA,</v>
          </cell>
          <cell r="W1155" t="str">
            <v xml:space="preserve"> </v>
          </cell>
          <cell r="X1155">
            <v>125001</v>
          </cell>
          <cell r="Y1155" t="str">
            <v>HISAR</v>
          </cell>
          <cell r="Z1155" t="str">
            <v>IN</v>
          </cell>
          <cell r="AA1155" t="str">
            <v>I06</v>
          </cell>
          <cell r="AB1155" t="str">
            <v>MANNU MEDICAL AGENCIES 5, MEDICINE MARKET,   KATLA RAMLILA,   HISAR  ,Haryana Pin-125001 India</v>
          </cell>
          <cell r="AC1155" t="str">
            <v/>
          </cell>
          <cell r="AD1155" t="str">
            <v/>
          </cell>
          <cell r="AE1155" t="str">
            <v>9630020024</v>
          </cell>
          <cell r="AF1155" t="str">
            <v>mannumedical@gmail.com</v>
          </cell>
          <cell r="AG1155" t="str">
            <v>9630020024</v>
          </cell>
          <cell r="AH1155" t="str">
            <v>9630020024</v>
          </cell>
          <cell r="AI1155" t="str">
            <v>mannumedical@gmail.com</v>
          </cell>
          <cell r="AJ1155" t="str">
            <v>mannumedical@gmail.com</v>
          </cell>
          <cell r="AO1155" t="str">
            <v>Inactive</v>
          </cell>
          <cell r="AP1155" t="str">
            <v/>
          </cell>
          <cell r="AQ1155" t="str">
            <v>Dealer</v>
          </cell>
          <cell r="AR1155" t="str">
            <v>North 1</v>
          </cell>
          <cell r="AS1155" t="str">
            <v>EA+BL+IB+NO1+NP+LU</v>
          </cell>
          <cell r="AT1155" t="str">
            <v>Inactive</v>
          </cell>
          <cell r="AU1155" t="str">
            <v>Okay</v>
          </cell>
          <cell r="AV1155" t="str">
            <v/>
          </cell>
          <cell r="AW1155" t="str">
            <v/>
          </cell>
          <cell r="AX1155" t="str">
            <v>Manikandan</v>
          </cell>
          <cell r="AY1155" t="str">
            <v>mannumedical@gmail.com</v>
          </cell>
          <cell r="AZ1155" t="str">
            <v>9630020024</v>
          </cell>
          <cell r="BA1155" t="str">
            <v/>
          </cell>
          <cell r="BB1155" t="str">
            <v/>
          </cell>
          <cell r="BC1155" t="str">
            <v>Sanjeev Goyal</v>
          </cell>
          <cell r="BD1155" t="str">
            <v>Banibrata Saha</v>
          </cell>
          <cell r="BE1155" t="str">
            <v>Core</v>
          </cell>
          <cell r="BF1155" t="str">
            <v>Trade</v>
          </cell>
          <cell r="BG1155" t="str">
            <v>IN2</v>
          </cell>
          <cell r="BH1155" t="str">
            <v>I06</v>
          </cell>
          <cell r="BI1155" t="str">
            <v>I06</v>
          </cell>
          <cell r="BK1155" t="str">
            <v>INE</v>
          </cell>
          <cell r="BL1155" t="str">
            <v>INE</v>
          </cell>
          <cell r="BM1155" t="str">
            <v>TT5</v>
          </cell>
          <cell r="BN1155" t="str">
            <v>C</v>
          </cell>
          <cell r="BS1155" t="str">
            <v>INLFMU</v>
          </cell>
          <cell r="BT1155" t="str">
            <v xml:space="preserve"> </v>
          </cell>
          <cell r="BU1155" t="str">
            <v>N</v>
          </cell>
          <cell r="BV1155" t="str">
            <v>N</v>
          </cell>
          <cell r="BW1155" t="str">
            <v>N</v>
          </cell>
          <cell r="BX1155" t="str">
            <v>Y</v>
          </cell>
          <cell r="BY1155" t="str">
            <v>N</v>
          </cell>
          <cell r="BZ1155" t="str">
            <v>N</v>
          </cell>
          <cell r="CA1155" t="str">
            <v>N</v>
          </cell>
          <cell r="CB1155" t="str">
            <v xml:space="preserve"> </v>
          </cell>
          <cell r="CC1155" t="str">
            <v>N</v>
          </cell>
          <cell r="CD1155">
            <v>414827</v>
          </cell>
          <cell r="CE1155">
            <v>414827</v>
          </cell>
          <cell r="CF1155">
            <v>414827</v>
          </cell>
          <cell r="CG1155">
            <v>414827</v>
          </cell>
          <cell r="CH1155">
            <v>414827</v>
          </cell>
          <cell r="CI1155">
            <v>414827</v>
          </cell>
          <cell r="CJ1155" t="str">
            <v>KKELLY1</v>
          </cell>
          <cell r="CK1155" t="str">
            <v/>
          </cell>
          <cell r="CM1155" t="str">
            <v/>
          </cell>
          <cell r="CN1155" t="str">
            <v>Check</v>
          </cell>
          <cell r="CO1155">
            <v>414827</v>
          </cell>
        </row>
        <row r="1156">
          <cell r="C1156">
            <v>414829</v>
          </cell>
          <cell r="D1156" t="str">
            <v>INLFMU</v>
          </cell>
          <cell r="E1156" t="str">
            <v>Mumbai</v>
          </cell>
          <cell r="F1156" t="str">
            <v>INW</v>
          </cell>
          <cell r="G1156" t="str">
            <v>WE1</v>
          </cell>
          <cell r="H1156" t="str">
            <v>INWEST</v>
          </cell>
          <cell r="I1156" t="str">
            <v>GONDIA</v>
          </cell>
          <cell r="J1156" t="str">
            <v>Maharashtra</v>
          </cell>
          <cell r="K1156" t="str">
            <v>MumbaiGONDIA</v>
          </cell>
          <cell r="L1156">
            <v>3</v>
          </cell>
          <cell r="P1156" t="str">
            <v/>
          </cell>
          <cell r="Q1156" t="str">
            <v>VIKAS MEDICAL STORES</v>
          </cell>
          <cell r="R1156" t="str">
            <v>VIKAS MEDICAL STORES</v>
          </cell>
          <cell r="S1156" t="str">
            <v>VIKAS MEDICAL STORES</v>
          </cell>
          <cell r="T1156" t="str">
            <v>H. NO. 19/1, DESHBANDHU WARD,</v>
          </cell>
          <cell r="U1156" t="str">
            <v>KUDWA LINES,</v>
          </cell>
          <cell r="V1156" t="str">
            <v xml:space="preserve"> </v>
          </cell>
          <cell r="W1156" t="str">
            <v xml:space="preserve"> </v>
          </cell>
          <cell r="X1156">
            <v>441601</v>
          </cell>
          <cell r="Y1156" t="str">
            <v>GONDIA</v>
          </cell>
          <cell r="Z1156" t="str">
            <v>IN</v>
          </cell>
          <cell r="AA1156" t="str">
            <v>I27</v>
          </cell>
          <cell r="AB1156" t="str">
            <v>VIKAS MEDICAL STORES H. NO. 19/1, DESHBANDHU WARD, KUDWA LINES,     GONDIA  ,Maharashtra Pin-441601 India</v>
          </cell>
          <cell r="AC1156" t="str">
            <v/>
          </cell>
          <cell r="AD1156" t="str">
            <v/>
          </cell>
          <cell r="AE1156" t="str">
            <v>9326810111</v>
          </cell>
          <cell r="AF1156" t="str">
            <v/>
          </cell>
          <cell r="AG1156" t="str">
            <v>9326810111</v>
          </cell>
          <cell r="AH1156" t="str">
            <v>9326810111</v>
          </cell>
          <cell r="AI1156" t="str">
            <v/>
          </cell>
          <cell r="AJ1156" t="str">
            <v/>
          </cell>
          <cell r="AO1156" t="str">
            <v>Inactive</v>
          </cell>
          <cell r="AP1156" t="str">
            <v/>
          </cell>
          <cell r="AQ1156" t="str">
            <v>Dealer</v>
          </cell>
          <cell r="AR1156" t="str">
            <v>West</v>
          </cell>
          <cell r="AS1156" t="str">
            <v>WE+NO2+MT+ECOM+ML+CO+PO+PH+THB+AC</v>
          </cell>
          <cell r="AT1156" t="str">
            <v>Inactive</v>
          </cell>
          <cell r="AU1156" t="str">
            <v>Okay</v>
          </cell>
          <cell r="AV1156" t="str">
            <v/>
          </cell>
          <cell r="AW1156" t="str">
            <v xml:space="preserve">Vikas mention code is Inactive  &amp; also we do not require this code due to double code was created </v>
          </cell>
          <cell r="AX1156" t="str">
            <v>Anagha</v>
          </cell>
          <cell r="AZ1156" t="str">
            <v>9326810111</v>
          </cell>
          <cell r="BA1156" t="str">
            <v/>
          </cell>
          <cell r="BB1156" t="str">
            <v/>
          </cell>
          <cell r="BC1156" t="str">
            <v>Mahesh Nandre</v>
          </cell>
          <cell r="BD1156" t="str">
            <v>Nitin Mittal</v>
          </cell>
          <cell r="BE1156" t="str">
            <v>Core</v>
          </cell>
          <cell r="BF1156" t="str">
            <v>Trade</v>
          </cell>
          <cell r="BG1156" t="str">
            <v>IN3</v>
          </cell>
          <cell r="BH1156" t="str">
            <v>I27</v>
          </cell>
          <cell r="BI1156" t="str">
            <v>I27</v>
          </cell>
          <cell r="BJ1156" t="str">
            <v/>
          </cell>
          <cell r="BK1156" t="str">
            <v>INA</v>
          </cell>
          <cell r="BL1156" t="str">
            <v>INA</v>
          </cell>
          <cell r="BM1156" t="str">
            <v>TT3</v>
          </cell>
          <cell r="BN1156" t="str">
            <v/>
          </cell>
          <cell r="BS1156" t="str">
            <v>INLFMU</v>
          </cell>
          <cell r="BT1156" t="str">
            <v xml:space="preserve"> </v>
          </cell>
          <cell r="BU1156" t="str">
            <v>N</v>
          </cell>
          <cell r="BV1156" t="str">
            <v>N</v>
          </cell>
          <cell r="BW1156" t="str">
            <v>N</v>
          </cell>
          <cell r="BX1156" t="str">
            <v>N</v>
          </cell>
          <cell r="BY1156" t="str">
            <v>N</v>
          </cell>
          <cell r="BZ1156" t="str">
            <v>N</v>
          </cell>
          <cell r="CA1156" t="str">
            <v>N</v>
          </cell>
          <cell r="CB1156" t="str">
            <v xml:space="preserve"> </v>
          </cell>
          <cell r="CC1156" t="str">
            <v>N</v>
          </cell>
          <cell r="CD1156">
            <v>414829</v>
          </cell>
          <cell r="CE1156">
            <v>414829</v>
          </cell>
          <cell r="CF1156">
            <v>414829</v>
          </cell>
          <cell r="CG1156">
            <v>414829</v>
          </cell>
          <cell r="CH1156">
            <v>414829</v>
          </cell>
          <cell r="CI1156">
            <v>414829</v>
          </cell>
          <cell r="CJ1156" t="str">
            <v>JSOLTES</v>
          </cell>
          <cell r="CK1156" t="str">
            <v/>
          </cell>
          <cell r="CM1156" t="str">
            <v/>
          </cell>
          <cell r="CN1156" t="str">
            <v>Check</v>
          </cell>
          <cell r="CO1156">
            <v>414829</v>
          </cell>
        </row>
        <row r="1157">
          <cell r="C1157">
            <v>414847</v>
          </cell>
          <cell r="D1157" t="str">
            <v>INLFCH</v>
          </cell>
          <cell r="E1157" t="str">
            <v>Chennai</v>
          </cell>
          <cell r="F1157" t="str">
            <v>INO</v>
          </cell>
          <cell r="G1157" t="str">
            <v>TN1</v>
          </cell>
          <cell r="H1157" t="str">
            <v>INSOUT</v>
          </cell>
          <cell r="I1157" t="str">
            <v>Chennai</v>
          </cell>
          <cell r="J1157" t="str">
            <v>Tamil Nadu</v>
          </cell>
          <cell r="K1157" t="str">
            <v>ChennaiChennai</v>
          </cell>
          <cell r="L1157">
            <v>2</v>
          </cell>
          <cell r="M1157" t="str">
            <v>33AADCL7258F1ZJ</v>
          </cell>
          <cell r="P1157" t="str">
            <v/>
          </cell>
          <cell r="Q1157" t="str">
            <v>Kuehne + Nagel  BP INLFCH</v>
          </cell>
          <cell r="R1157" t="str">
            <v>KUEHNE + NAGEL  BP INLFCH</v>
          </cell>
          <cell r="S1157" t="str">
            <v>Lifescan Medical Devices India Prvt Ltd</v>
          </cell>
          <cell r="T1157" t="str">
            <v>C/O Kuehne + Nagel, No:41 &amp; 42</v>
          </cell>
          <cell r="U1157" t="str">
            <v>Koduvalli Karani village, Red Hills</v>
          </cell>
          <cell r="V1157" t="str">
            <v>Tiruvallur High Road, Via Guruvoyil</v>
          </cell>
          <cell r="W1157" t="str">
            <v xml:space="preserve"> </v>
          </cell>
          <cell r="X1157">
            <v>600055</v>
          </cell>
          <cell r="Y1157" t="str">
            <v>Chennai</v>
          </cell>
          <cell r="Z1157" t="str">
            <v>IN</v>
          </cell>
          <cell r="AA1157" t="str">
            <v>I33</v>
          </cell>
          <cell r="AB1157" t="str">
            <v>Kuehne + Nagel  BP INLFCH C/O Kuehne + Nagel, No:41 &amp; 42 Koduvalli Karani village, Red Hills Tiruvallur High Road, Via Guruvoyil   Chennai  ,Tamil Nadu Pin-600055 India</v>
          </cell>
          <cell r="AC1157" t="str">
            <v/>
          </cell>
          <cell r="AD1157" t="str">
            <v/>
          </cell>
          <cell r="AE1157" t="str">
            <v/>
          </cell>
          <cell r="AF1157" t="str">
            <v/>
          </cell>
          <cell r="AH1157" t="str">
            <v/>
          </cell>
          <cell r="AI1157" t="str">
            <v/>
          </cell>
          <cell r="AJ1157" t="str">
            <v/>
          </cell>
          <cell r="AO1157" t="str">
            <v>Inactive</v>
          </cell>
          <cell r="AP1157" t="str">
            <v/>
          </cell>
          <cell r="AQ1157" t="str">
            <v>Vendor</v>
          </cell>
          <cell r="AR1157" t="str">
            <v>TN 1</v>
          </cell>
          <cell r="AS1157" t="str">
            <v>TN+AP+TS+KL+BA+KA+SL+HD</v>
          </cell>
          <cell r="AT1157" t="str">
            <v>Active</v>
          </cell>
          <cell r="AU1157" t="str">
            <v>Okay</v>
          </cell>
          <cell r="AV1157" t="str">
            <v/>
          </cell>
          <cell r="AW1157">
            <v>0</v>
          </cell>
          <cell r="AX1157" t="str">
            <v>Vigeedha</v>
          </cell>
          <cell r="AY1157" t="str">
            <v>kdhinaka@lifescan.com</v>
          </cell>
          <cell r="AZ1157">
            <v>7448844434</v>
          </cell>
          <cell r="BA1157" t="str">
            <v/>
          </cell>
          <cell r="BB1157" t="str">
            <v/>
          </cell>
          <cell r="BC1157" t="str">
            <v>Karthikeyan B</v>
          </cell>
          <cell r="BD1157" t="str">
            <v>Jayakumar</v>
          </cell>
          <cell r="BE1157" t="str">
            <v>Others</v>
          </cell>
          <cell r="BF1157" t="str">
            <v>Others</v>
          </cell>
          <cell r="BG1157" t="str">
            <v>IN1</v>
          </cell>
          <cell r="BH1157" t="str">
            <v>I33</v>
          </cell>
          <cell r="BI1157" t="str">
            <v>I33</v>
          </cell>
          <cell r="BJ1157" t="str">
            <v/>
          </cell>
          <cell r="BK1157" t="str">
            <v>INA</v>
          </cell>
          <cell r="BL1157" t="str">
            <v>INA</v>
          </cell>
          <cell r="BM1157" t="str">
            <v>TT2</v>
          </cell>
          <cell r="BN1157" t="str">
            <v/>
          </cell>
          <cell r="BS1157" t="str">
            <v>INLFCH</v>
          </cell>
          <cell r="BT1157" t="str">
            <v xml:space="preserve"> </v>
          </cell>
          <cell r="BU1157" t="str">
            <v>N</v>
          </cell>
          <cell r="BV1157" t="str">
            <v>N</v>
          </cell>
          <cell r="BW1157" t="str">
            <v>N</v>
          </cell>
          <cell r="BX1157" t="str">
            <v>N</v>
          </cell>
          <cell r="BY1157" t="str">
            <v>N</v>
          </cell>
          <cell r="BZ1157" t="str">
            <v>N</v>
          </cell>
          <cell r="CA1157" t="str">
            <v>N</v>
          </cell>
          <cell r="CB1157" t="str">
            <v xml:space="preserve"> </v>
          </cell>
          <cell r="CC1157" t="str">
            <v>N</v>
          </cell>
          <cell r="CD1157">
            <v>414847</v>
          </cell>
          <cell r="CE1157">
            <v>414847</v>
          </cell>
          <cell r="CF1157">
            <v>414847</v>
          </cell>
          <cell r="CG1157">
            <v>414847</v>
          </cell>
          <cell r="CH1157">
            <v>414847</v>
          </cell>
          <cell r="CI1157">
            <v>414847</v>
          </cell>
          <cell r="CJ1157" t="str">
            <v>JSOLTES</v>
          </cell>
          <cell r="CK1157" t="str">
            <v/>
          </cell>
          <cell r="CM1157" t="str">
            <v/>
          </cell>
          <cell r="CN1157" t="str">
            <v>Check</v>
          </cell>
          <cell r="CO1157">
            <v>414847</v>
          </cell>
        </row>
        <row r="1158">
          <cell r="C1158">
            <v>413607</v>
          </cell>
          <cell r="D1158" t="str">
            <v>INLFMF</v>
          </cell>
          <cell r="E1158" t="str">
            <v>FTWZ</v>
          </cell>
          <cell r="F1158" t="str">
            <v>INM</v>
          </cell>
          <cell r="G1158" t="str">
            <v>ML1</v>
          </cell>
          <cell r="H1158" t="str">
            <v>INMALD</v>
          </cell>
          <cell r="I1158" t="str">
            <v>Maldives</v>
          </cell>
          <cell r="J1158" t="str">
            <v>Maldives</v>
          </cell>
          <cell r="K1158" t="str">
            <v>FTWZMaldives</v>
          </cell>
          <cell r="L1158" t="str">
            <v>NA</v>
          </cell>
          <cell r="Q1158" t="str">
            <v>MEDIQUIP MALDIVES PVT. LTD.</v>
          </cell>
          <cell r="T1158" t="str">
            <v>STO AIFAANU BUILDING 02ND FLOOR</v>
          </cell>
          <cell r="U1158" t="str">
            <v>BODUTHAKURUFAANU MAGU</v>
          </cell>
          <cell r="V1158" t="str">
            <v>MALE' REPUBLIC OF MALDIVES</v>
          </cell>
          <cell r="W1158" t="str">
            <v xml:space="preserve"> </v>
          </cell>
          <cell r="X1158">
            <v>20026</v>
          </cell>
          <cell r="Y1158" t="str">
            <v>MALE</v>
          </cell>
          <cell r="Z1158" t="str">
            <v>MV</v>
          </cell>
          <cell r="AA1158" t="str">
            <v>MV</v>
          </cell>
          <cell r="AB1158" t="str">
            <v>MEDIQUIP MALDIVES PVT. LTD. STO AIFAANU BUILDING 02ND FLOOR BODUTHAKURUFAANU MAGU MALE' REPUBLIC OF MALDIVES   MALE  ,Maldives Pin-20026 India</v>
          </cell>
          <cell r="AC1158" t="str">
            <v>Mohamed Riyaz</v>
          </cell>
          <cell r="AD1158" t="str">
            <v xml:space="preserve">General Manager </v>
          </cell>
          <cell r="AE1158" t="str">
            <v>960 777 6497</v>
          </cell>
          <cell r="AF1158" t="str">
            <v>rifu@mediquipmaldives.com</v>
          </cell>
          <cell r="AG1158" t="str">
            <v>960 777 6497</v>
          </cell>
          <cell r="AH1158" t="str">
            <v>960 777 6497</v>
          </cell>
          <cell r="AI1158" t="str">
            <v>rifu@mediquipmaldives.com</v>
          </cell>
          <cell r="AJ1158" t="str">
            <v>rifu@mediquipmaldives.com</v>
          </cell>
          <cell r="AK1158">
            <v>0</v>
          </cell>
          <cell r="AL1158">
            <v>0</v>
          </cell>
          <cell r="AM1158">
            <v>0</v>
          </cell>
          <cell r="AO1158" t="str">
            <v>Active</v>
          </cell>
          <cell r="AQ1158" t="str">
            <v>Dealer</v>
          </cell>
          <cell r="AR1158" t="str">
            <v>Maldives</v>
          </cell>
          <cell r="AS1158" t="str">
            <v>WE+NO2+MT+ECOM+ML+CO+PO+PH+THB+AC</v>
          </cell>
          <cell r="AT1158" t="str">
            <v>Active</v>
          </cell>
          <cell r="AU1158" t="str">
            <v>Okay</v>
          </cell>
          <cell r="AV1158" t="str">
            <v/>
          </cell>
          <cell r="AW1158" t="str">
            <v>Agreement Prepared</v>
          </cell>
          <cell r="AX1158" t="str">
            <v>Anagha</v>
          </cell>
          <cell r="AY1158" t="str">
            <v>rifu@mediquipmaldives.com</v>
          </cell>
          <cell r="AZ1158">
            <v>9607776497</v>
          </cell>
          <cell r="BA1158" t="str">
            <v>Mohamed Riyaz</v>
          </cell>
          <cell r="BB1158" t="str">
            <v/>
          </cell>
          <cell r="BC1158" t="str">
            <v>Mahesh Nandre</v>
          </cell>
          <cell r="BD1158" t="str">
            <v>Nitin Mittal</v>
          </cell>
          <cell r="BE1158" t="str">
            <v>Affiliate Countries</v>
          </cell>
          <cell r="BF1158" t="str">
            <v>Maldives</v>
          </cell>
          <cell r="BG1158" t="str">
            <v>IN3</v>
          </cell>
          <cell r="BH1158" t="str">
            <v>MV</v>
          </cell>
          <cell r="BI1158" t="str">
            <v>MV</v>
          </cell>
          <cell r="BJ1158" t="str">
            <v/>
          </cell>
          <cell r="BK1158" t="str">
            <v>INE</v>
          </cell>
          <cell r="BL1158" t="str">
            <v>INE</v>
          </cell>
          <cell r="BM1158" t="str">
            <v>TTNA</v>
          </cell>
          <cell r="BN1158" t="str">
            <v/>
          </cell>
          <cell r="BS1158" t="str">
            <v>INLFMV</v>
          </cell>
          <cell r="CK1158" t="str">
            <v/>
          </cell>
          <cell r="CM1158" t="str">
            <v>Active</v>
          </cell>
          <cell r="CN1158" t="str">
            <v>Check</v>
          </cell>
          <cell r="CO1158">
            <v>413607</v>
          </cell>
        </row>
        <row r="1159">
          <cell r="C1159">
            <v>413627</v>
          </cell>
          <cell r="D1159" t="str">
            <v>INLFMF</v>
          </cell>
          <cell r="E1159" t="str">
            <v>FTWZ</v>
          </cell>
          <cell r="F1159" t="str">
            <v>IEA</v>
          </cell>
          <cell r="G1159" t="str">
            <v>NP1</v>
          </cell>
          <cell r="H1159" t="str">
            <v>INNEPA</v>
          </cell>
          <cell r="I1159" t="str">
            <v>Nepal</v>
          </cell>
          <cell r="J1159" t="str">
            <v>Nepal</v>
          </cell>
          <cell r="K1159" t="str">
            <v>FTWZNepal</v>
          </cell>
          <cell r="L1159" t="str">
            <v>NA</v>
          </cell>
          <cell r="Q1159" t="str">
            <v>KRISHNA NEPAL TRADING PVT LTD</v>
          </cell>
          <cell r="T1159" t="str">
            <v>205 RADHA BHAWAN TRIPURESHWOR</v>
          </cell>
          <cell r="U1159" t="str">
            <v>KATHMANDU</v>
          </cell>
          <cell r="V1159" t="str">
            <v>NEPAL</v>
          </cell>
          <cell r="W1159" t="str">
            <v xml:space="preserve"> </v>
          </cell>
          <cell r="X1159">
            <v>111111</v>
          </cell>
          <cell r="Y1159" t="str">
            <v>KATHMANDU</v>
          </cell>
          <cell r="Z1159" t="str">
            <v>NP</v>
          </cell>
          <cell r="AA1159" t="str">
            <v>NP</v>
          </cell>
          <cell r="AB1159" t="str">
            <v>KRISHNA NEPAL TRADING PVT LTD 205 RADHA BHAWAN TRIPURESHWOR KATHMANDU NEPAL   KATHMANDU  ,Nepal Pin-111111 India</v>
          </cell>
          <cell r="AC1159" t="str">
            <v>RAVI AGRAWAL</v>
          </cell>
          <cell r="AD1159" t="str">
            <v>Proprietor</v>
          </cell>
          <cell r="AE1159" t="str">
            <v>977-9851083918</v>
          </cell>
          <cell r="AF1159" t="str">
            <v>ravi@atcnet.com.np</v>
          </cell>
          <cell r="AG1159" t="str">
            <v>977-9851083918</v>
          </cell>
          <cell r="AH1159" t="str">
            <v>977-9851083918</v>
          </cell>
          <cell r="AI1159" t="str">
            <v>ravi@atcnet.com.np</v>
          </cell>
          <cell r="AJ1159" t="str">
            <v>ravi@atcnet.com.np</v>
          </cell>
          <cell r="AK1159">
            <v>0</v>
          </cell>
          <cell r="AL1159">
            <v>0</v>
          </cell>
          <cell r="AM1159">
            <v>0</v>
          </cell>
          <cell r="AO1159" t="str">
            <v>Inactive</v>
          </cell>
          <cell r="AQ1159" t="str">
            <v>Dealer</v>
          </cell>
          <cell r="AR1159" t="str">
            <v>Nepal</v>
          </cell>
          <cell r="AS1159" t="str">
            <v>EA+BL+IB+NO1+NP+LU</v>
          </cell>
          <cell r="AT1159" t="str">
            <v>Active</v>
          </cell>
          <cell r="AU1159" t="str">
            <v>Okay</v>
          </cell>
          <cell r="AV1159" t="str">
            <v/>
          </cell>
          <cell r="AW1159" t="str">
            <v>Agreement Prepared</v>
          </cell>
          <cell r="AX1159" t="str">
            <v>Manikandan</v>
          </cell>
          <cell r="AY1159" t="str">
            <v>ravi@atcnet.com.np</v>
          </cell>
          <cell r="AZ1159" t="str">
            <v>977-9851083918</v>
          </cell>
          <cell r="BA1159" t="str">
            <v>RAVI AGRAWAL</v>
          </cell>
          <cell r="BB1159" t="str">
            <v/>
          </cell>
          <cell r="BC1159" t="str">
            <v>Sanjeev Goyal</v>
          </cell>
          <cell r="BD1159" t="str">
            <v>Banibrata Saha</v>
          </cell>
          <cell r="BE1159" t="str">
            <v>Affiliate Countries</v>
          </cell>
          <cell r="BF1159" t="str">
            <v>Nepal</v>
          </cell>
          <cell r="BG1159" t="str">
            <v>IN2</v>
          </cell>
          <cell r="BH1159" t="str">
            <v>NP</v>
          </cell>
          <cell r="BI1159" t="str">
            <v>NP</v>
          </cell>
          <cell r="BJ1159" t="str">
            <v/>
          </cell>
          <cell r="BK1159" t="str">
            <v>INE</v>
          </cell>
          <cell r="BL1159" t="str">
            <v>INE</v>
          </cell>
          <cell r="BM1159" t="str">
            <v>TTNA</v>
          </cell>
          <cell r="BN1159" t="str">
            <v/>
          </cell>
          <cell r="BS1159" t="str">
            <v>INLFNP</v>
          </cell>
          <cell r="CK1159" t="str">
            <v/>
          </cell>
          <cell r="CM1159" t="str">
            <v>Active</v>
          </cell>
          <cell r="CN1159" t="str">
            <v>Check</v>
          </cell>
          <cell r="CO1159">
            <v>413627</v>
          </cell>
        </row>
        <row r="1160">
          <cell r="C1160">
            <v>413638</v>
          </cell>
          <cell r="D1160" t="str">
            <v>INLFMF</v>
          </cell>
          <cell r="E1160" t="str">
            <v>FTWZ</v>
          </cell>
          <cell r="F1160" t="str">
            <v>INB</v>
          </cell>
          <cell r="G1160" t="str">
            <v>BL1</v>
          </cell>
          <cell r="H1160" t="str">
            <v>INBANG</v>
          </cell>
          <cell r="I1160" t="str">
            <v>Bangladesh</v>
          </cell>
          <cell r="J1160" t="str">
            <v>Bangladesh</v>
          </cell>
          <cell r="K1160" t="str">
            <v>FTWZBangladesh</v>
          </cell>
          <cell r="L1160" t="str">
            <v>NA</v>
          </cell>
          <cell r="Q1160" t="str">
            <v>RELIANCE SOLUTIONS LTD.</v>
          </cell>
          <cell r="T1160" t="str">
            <v>HOUSE 459/A</v>
          </cell>
          <cell r="U1160" t="str">
            <v>ROAD NO. 31 NEW DOHS</v>
          </cell>
          <cell r="V1160" t="str">
            <v>MOHAKALI</v>
          </cell>
          <cell r="W1160" t="str">
            <v xml:space="preserve"> </v>
          </cell>
          <cell r="X1160">
            <v>1212</v>
          </cell>
          <cell r="Y1160" t="str">
            <v>DHAKA</v>
          </cell>
          <cell r="Z1160" t="str">
            <v>BD</v>
          </cell>
          <cell r="AA1160" t="str">
            <v>BD</v>
          </cell>
          <cell r="AB1160" t="str">
            <v>RELIANCE SOLUTIONS LTD. HOUSE 459/A ROAD NO. 31 NEW DOHS MOHAKALI   DHAKA  ,Bangladesh Pin-1212 India</v>
          </cell>
          <cell r="AC1160" t="str">
            <v>Shafique Kamal</v>
          </cell>
          <cell r="AD1160" t="str">
            <v>Managing Director (Proprietor)</v>
          </cell>
          <cell r="AE1160">
            <v>8801712004244</v>
          </cell>
          <cell r="AF1160" t="str">
            <v>info@relianceslbd.com</v>
          </cell>
          <cell r="AG1160">
            <v>8801712004244</v>
          </cell>
          <cell r="AH1160">
            <v>8801712004244</v>
          </cell>
          <cell r="AI1160" t="str">
            <v>info@relianceslbd.com</v>
          </cell>
          <cell r="AJ1160" t="str">
            <v>info@relianceslbd.com</v>
          </cell>
          <cell r="AK1160" t="str">
            <v>Banibrata Saha</v>
          </cell>
          <cell r="AL1160" t="str">
            <v>Md. Arafat Hossain</v>
          </cell>
          <cell r="AM1160" t="str">
            <v>8801842354334</v>
          </cell>
          <cell r="AN1160" t="str">
            <v>Md. Arafat Hossain, House # 28, Level - 5, Front Side, DIT Project, Road - 10, Merul Badda,Dhaka, Bangladesh</v>
          </cell>
          <cell r="AO1160" t="str">
            <v>Active</v>
          </cell>
          <cell r="AQ1160" t="str">
            <v>Dealer</v>
          </cell>
          <cell r="AR1160" t="str">
            <v>Bangladesh</v>
          </cell>
          <cell r="AS1160" t="str">
            <v>EA+BL+IB+NO1+NP+LU</v>
          </cell>
          <cell r="AT1160" t="str">
            <v>Active</v>
          </cell>
          <cell r="AU1160" t="str">
            <v>Okay</v>
          </cell>
          <cell r="AV1160" t="str">
            <v/>
          </cell>
          <cell r="AW1160" t="str">
            <v>Agreement Prepared</v>
          </cell>
          <cell r="AX1160" t="str">
            <v>Manikandan</v>
          </cell>
          <cell r="AY1160" t="str">
            <v>info@relianceslbd.com</v>
          </cell>
          <cell r="AZ1160">
            <v>1842354334</v>
          </cell>
          <cell r="BA1160" t="str">
            <v>Shafique Kamal</v>
          </cell>
          <cell r="BB1160" t="str">
            <v/>
          </cell>
          <cell r="BC1160" t="str">
            <v>Vacant</v>
          </cell>
          <cell r="BD1160" t="str">
            <v>Banibrata Saha</v>
          </cell>
          <cell r="BE1160" t="str">
            <v>Affiliate Countries</v>
          </cell>
          <cell r="BF1160" t="str">
            <v>Bangladesh</v>
          </cell>
          <cell r="BG1160" t="str">
            <v>IN2</v>
          </cell>
          <cell r="BH1160" t="str">
            <v>BD</v>
          </cell>
          <cell r="BI1160" t="str">
            <v>BD</v>
          </cell>
          <cell r="BJ1160" t="str">
            <v/>
          </cell>
          <cell r="BK1160" t="str">
            <v>INE</v>
          </cell>
          <cell r="BL1160" t="str">
            <v>INE</v>
          </cell>
          <cell r="BM1160" t="str">
            <v>TTNA</v>
          </cell>
          <cell r="BN1160" t="str">
            <v/>
          </cell>
          <cell r="BS1160" t="str">
            <v>INLFBD</v>
          </cell>
          <cell r="CK1160" t="str">
            <v/>
          </cell>
          <cell r="CM1160" t="str">
            <v>Active</v>
          </cell>
          <cell r="CN1160" t="str">
            <v>Check</v>
          </cell>
          <cell r="CO1160">
            <v>413638</v>
          </cell>
        </row>
        <row r="1161">
          <cell r="C1161">
            <v>413647</v>
          </cell>
          <cell r="D1161" t="str">
            <v>INLFMF</v>
          </cell>
          <cell r="E1161" t="str">
            <v>FTWZ</v>
          </cell>
          <cell r="F1161" t="str">
            <v>INB</v>
          </cell>
          <cell r="G1161" t="str">
            <v>BL1</v>
          </cell>
          <cell r="H1161" t="str">
            <v>INBANG</v>
          </cell>
          <cell r="I1161" t="str">
            <v>Bangladesh</v>
          </cell>
          <cell r="J1161" t="str">
            <v>Bangladesh</v>
          </cell>
          <cell r="K1161" t="str">
            <v>FTWZBangladesh</v>
          </cell>
          <cell r="L1161" t="str">
            <v>NA</v>
          </cell>
          <cell r="P1161">
            <v>20151028</v>
          </cell>
          <cell r="Q1161" t="str">
            <v>MF CONSUMERS LIMITED</v>
          </cell>
          <cell r="T1161" t="str">
            <v>ANCHOR TOWER 8TH FLOOR</v>
          </cell>
          <cell r="U1161" t="str">
            <v>108 BIR UTTAM</v>
          </cell>
          <cell r="V1161" t="str">
            <v>C R DUTTA ROADDHAKA</v>
          </cell>
          <cell r="W1161" t="str">
            <v xml:space="preserve"> </v>
          </cell>
          <cell r="X1161">
            <v>1205</v>
          </cell>
          <cell r="Y1161" t="str">
            <v>DHAKA</v>
          </cell>
          <cell r="Z1161" t="str">
            <v>BD</v>
          </cell>
          <cell r="AA1161" t="str">
            <v>BD</v>
          </cell>
          <cell r="AB1161" t="str">
            <v>MF CONSUMERS LIMITED ANCHOR TOWER 8TH FLOOR 108 BIR UTTAM C R DUTTA ROADDHAKA   DHAKA  ,Bangladesh Pin-1205 India</v>
          </cell>
          <cell r="AC1161" t="str">
            <v/>
          </cell>
          <cell r="AD1161" t="str">
            <v/>
          </cell>
          <cell r="AE1161" t="str">
            <v>8802 8919521-4</v>
          </cell>
          <cell r="AF1161" t="str">
            <v>reaj.uddin@multimodebd.com</v>
          </cell>
          <cell r="AH1161" t="str">
            <v/>
          </cell>
          <cell r="AI1161" t="str">
            <v>reaj.uddin@multimodebd.com</v>
          </cell>
          <cell r="AJ1161" t="str">
            <v>reaj.uddin@multimodebd.com</v>
          </cell>
          <cell r="AK1161">
            <v>0</v>
          </cell>
          <cell r="AL1161">
            <v>0</v>
          </cell>
          <cell r="AM1161">
            <v>0</v>
          </cell>
          <cell r="AO1161" t="str">
            <v>Inactive</v>
          </cell>
          <cell r="AQ1161" t="str">
            <v>Dealer</v>
          </cell>
          <cell r="AR1161" t="str">
            <v>Bangladesh</v>
          </cell>
          <cell r="AS1161" t="str">
            <v>EA+BL+IB+NO1+NP+LU</v>
          </cell>
          <cell r="AT1161" t="str">
            <v>Inactive</v>
          </cell>
          <cell r="AU1161" t="str">
            <v>Okay</v>
          </cell>
          <cell r="AV1161" t="str">
            <v/>
          </cell>
          <cell r="AW1161">
            <v>0</v>
          </cell>
          <cell r="AX1161" t="str">
            <v>Manikandan</v>
          </cell>
          <cell r="AY1161" t="str">
            <v>reaj.uddin@multimodebd.com</v>
          </cell>
          <cell r="AZ1161" t="str">
            <v>8802 8919521-4</v>
          </cell>
          <cell r="BA1161" t="str">
            <v/>
          </cell>
          <cell r="BB1161" t="str">
            <v/>
          </cell>
          <cell r="BC1161" t="str">
            <v>Vacant</v>
          </cell>
          <cell r="BD1161" t="str">
            <v>Banibrata Saha</v>
          </cell>
          <cell r="BE1161" t="str">
            <v>Affiliate Countries</v>
          </cell>
          <cell r="BF1161" t="str">
            <v>Bangladesh</v>
          </cell>
          <cell r="BG1161" t="str">
            <v>IN2</v>
          </cell>
          <cell r="BH1161" t="str">
            <v>BD</v>
          </cell>
          <cell r="BI1161" t="str">
            <v>BD</v>
          </cell>
          <cell r="BJ1161" t="str">
            <v/>
          </cell>
          <cell r="BK1161" t="str">
            <v>INE</v>
          </cell>
          <cell r="BL1161" t="str">
            <v>INE</v>
          </cell>
          <cell r="BM1161" t="str">
            <v>TTNA</v>
          </cell>
          <cell r="BN1161" t="str">
            <v/>
          </cell>
          <cell r="BS1161" t="str">
            <v>INLFBD</v>
          </cell>
          <cell r="CK1161" t="str">
            <v/>
          </cell>
          <cell r="CM1161" t="str">
            <v/>
          </cell>
          <cell r="CN1161" t="str">
            <v>Check</v>
          </cell>
          <cell r="CO1161">
            <v>413647</v>
          </cell>
        </row>
        <row r="1162">
          <cell r="C1162">
            <v>413684</v>
          </cell>
          <cell r="D1162" t="str">
            <v>INLFMF</v>
          </cell>
          <cell r="E1162" t="str">
            <v>FTWZ</v>
          </cell>
          <cell r="F1162" t="str">
            <v>INL</v>
          </cell>
          <cell r="G1162" t="str">
            <v>SL1</v>
          </cell>
          <cell r="H1162" t="str">
            <v>INSLAN</v>
          </cell>
          <cell r="I1162" t="str">
            <v>Sri Lanka</v>
          </cell>
          <cell r="J1162" t="str">
            <v>Sri Lanka</v>
          </cell>
          <cell r="K1162" t="str">
            <v>FTWZSri Lanka</v>
          </cell>
          <cell r="L1162" t="str">
            <v>NA</v>
          </cell>
          <cell r="Q1162" t="str">
            <v>SUNSHINE HEALTHCARE LANKA LTD</v>
          </cell>
          <cell r="T1162" t="str">
            <v>27-4/1 YORK ARCADE BLDG</v>
          </cell>
          <cell r="U1162" t="str">
            <v>YORK ARCADE ROAD</v>
          </cell>
          <cell r="V1162" t="str">
            <v xml:space="preserve"> </v>
          </cell>
          <cell r="W1162" t="str">
            <v xml:space="preserve"> </v>
          </cell>
          <cell r="X1162">
            <v>1</v>
          </cell>
          <cell r="Y1162" t="str">
            <v>COLOMBO</v>
          </cell>
          <cell r="Z1162" t="str">
            <v>LK</v>
          </cell>
          <cell r="AA1162" t="str">
            <v>LK</v>
          </cell>
          <cell r="AB1162" t="str">
            <v>SUNSHINE HEALTHCARE LANKA LTD 27-4/1 YORK ARCADE BLDG YORK ARCADE ROAD     COLOMBO  ,Sri Lanka Pin-1 India</v>
          </cell>
          <cell r="AC1162" t="str">
            <v> Govindaswamy Sathasivam</v>
          </cell>
          <cell r="AD1162" t="str">
            <v>Chairperson</v>
          </cell>
          <cell r="AE1162" t="str">
            <v> (94) (773777227)</v>
          </cell>
          <cell r="AF1162" t="str">
            <v>Sivashankar.Nallathamby@SBL.sunshineholdings.lk / thiruchelvanesam.logaraj@sunshineholdings.lk</v>
          </cell>
          <cell r="AG1162" t="str">
            <v> (94) (773777227)</v>
          </cell>
          <cell r="AH1162" t="str">
            <v> (94) (773777227)</v>
          </cell>
          <cell r="AI1162" t="str">
            <v>Sivashankar.Nallathamby@SBL.sunshineholdings.lk</v>
          </cell>
          <cell r="AJ1162" t="str">
            <v>thiruchelvanesam.logaraj@sunshineholdings.lk</v>
          </cell>
          <cell r="AK1162" t="str">
            <v>J.Jayakumar</v>
          </cell>
          <cell r="AL1162" t="str">
            <v>Mahendran Seshadri</v>
          </cell>
          <cell r="AM1162" t="str">
            <v>093823 09202</v>
          </cell>
          <cell r="AN1162" t="str">
            <v xml:space="preserve">Mr. S. Mahendran, Door No: #F2, 1st Floor, No: 99, 5th Street, Poombuhar Nagar, Kolathur, Chennai - 600 099. </v>
          </cell>
          <cell r="AO1162" t="str">
            <v>Active</v>
          </cell>
          <cell r="AQ1162" t="str">
            <v>Dealer</v>
          </cell>
          <cell r="AR1162" t="str">
            <v>Srilanka</v>
          </cell>
          <cell r="AS1162" t="str">
            <v>TN+AP+TS+KL+BA+KA+SL+HD</v>
          </cell>
          <cell r="AT1162" t="str">
            <v>Active</v>
          </cell>
          <cell r="AU1162" t="str">
            <v>Okay</v>
          </cell>
          <cell r="AV1162" t="str">
            <v/>
          </cell>
          <cell r="AW1162" t="str">
            <v>Agreement Prepared</v>
          </cell>
          <cell r="AX1162" t="str">
            <v>Vigeedha</v>
          </cell>
          <cell r="AY1162" t="str">
            <v>kohidha.pushparaj@sunshineholdings.lk</v>
          </cell>
          <cell r="AZ1162">
            <v>7737777174</v>
          </cell>
          <cell r="BA1162" t="str">
            <v> Govindaswamy Sathasivam</v>
          </cell>
          <cell r="BB1162" t="str">
            <v/>
          </cell>
          <cell r="BC1162" t="str">
            <v>Senkathir P</v>
          </cell>
          <cell r="BD1162" t="str">
            <v>Jayakumar</v>
          </cell>
          <cell r="BE1162" t="str">
            <v>Affiliate Countries</v>
          </cell>
          <cell r="BF1162" t="str">
            <v>Srilanka</v>
          </cell>
          <cell r="BG1162" t="str">
            <v>IN1</v>
          </cell>
          <cell r="BH1162" t="str">
            <v>LK</v>
          </cell>
          <cell r="BI1162" t="str">
            <v>LK</v>
          </cell>
          <cell r="BJ1162" t="str">
            <v/>
          </cell>
          <cell r="BK1162" t="str">
            <v>INE</v>
          </cell>
          <cell r="BL1162" t="str">
            <v>INE</v>
          </cell>
          <cell r="BM1162" t="str">
            <v>TTNA</v>
          </cell>
          <cell r="BN1162" t="str">
            <v/>
          </cell>
          <cell r="BS1162" t="str">
            <v>INLFLK</v>
          </cell>
          <cell r="CK1162" t="str">
            <v/>
          </cell>
          <cell r="CM1162" t="str">
            <v>Active</v>
          </cell>
          <cell r="CN1162" t="str">
            <v>Check</v>
          </cell>
          <cell r="CO1162">
            <v>413684</v>
          </cell>
        </row>
        <row r="1163">
          <cell r="C1163">
            <v>418465</v>
          </cell>
          <cell r="D1163" t="str">
            <v>INLFMU</v>
          </cell>
          <cell r="E1163" t="str">
            <v>Mumbai</v>
          </cell>
          <cell r="F1163" t="str">
            <v>INN</v>
          </cell>
          <cell r="G1163" t="str">
            <v>NO1</v>
          </cell>
          <cell r="H1163" t="str">
            <v>INNORT</v>
          </cell>
          <cell r="I1163" t="str">
            <v>NEW DELHI</v>
          </cell>
          <cell r="J1163" t="str">
            <v>Delhi</v>
          </cell>
          <cell r="K1163" t="str">
            <v>MumbaiNEW DELHI</v>
          </cell>
          <cell r="L1163">
            <v>4</v>
          </cell>
          <cell r="M1163" t="str">
            <v>07BHQPS7148F1ZR</v>
          </cell>
          <cell r="N1163" t="str">
            <v>KRN- 108283 20B</v>
          </cell>
          <cell r="O1163" t="str">
            <v>KRN- 108284 21B</v>
          </cell>
          <cell r="Q1163" t="str">
            <v>MEDICAL &amp; SURGICAL SOLUTIONS</v>
          </cell>
          <cell r="T1163" t="str">
            <v>54, G/F, RECT NO.52, KILLA NO.14&amp;17</v>
          </cell>
          <cell r="U1163" t="str">
            <v>GURU ANGAD NAGAR EXTN.,</v>
          </cell>
          <cell r="V1163" t="str">
            <v>LAXMI NAGAR, VILLAGE KHUREJI KHAS,</v>
          </cell>
          <cell r="W1163" t="str">
            <v>SHAHDARA, Tal : KRISHNA NAGAR</v>
          </cell>
          <cell r="X1163">
            <v>110092</v>
          </cell>
          <cell r="Y1163" t="str">
            <v>NEW DELHI</v>
          </cell>
          <cell r="Z1163" t="str">
            <v>IN</v>
          </cell>
          <cell r="AA1163" t="str">
            <v>I07</v>
          </cell>
          <cell r="AB1163" t="str">
            <v>MEDICAL &amp; SURGICAL SOLUTIONS 54, G/F, RECT NO.52, KILLA NO.14&amp;17 GURU ANGAD NAGAR EXTN., LAXMI NAGAR, VILLAGE KHUREJI KHAS, SHAHDARA, Tal : KRISHNA NAGAR NEW DELHI  ,Delhi Pin-110092 India</v>
          </cell>
          <cell r="AE1163" t="str">
            <v>9312038058</v>
          </cell>
          <cell r="AF1163" t="str">
            <v>smedicalsurgical@gmail.com</v>
          </cell>
          <cell r="AI1163" t="str">
            <v>smedicalsurgical@gmail.com</v>
          </cell>
          <cell r="AJ1163" t="str">
            <v>smedicalsurgical@gmail.com</v>
          </cell>
          <cell r="AO1163" t="str">
            <v>Active</v>
          </cell>
          <cell r="AQ1163" t="str">
            <v>Dealer</v>
          </cell>
          <cell r="AR1163" t="str">
            <v>North 1</v>
          </cell>
          <cell r="AS1163" t="str">
            <v>EA+BL+IB+NO1+NP+LU</v>
          </cell>
          <cell r="AT1163" t="str">
            <v>Active</v>
          </cell>
          <cell r="AU1163" t="str">
            <v>Okay</v>
          </cell>
          <cell r="AV1163" t="str">
            <v>MN Delhi KAM - W</v>
          </cell>
          <cell r="AW1163" t="str">
            <v>Agreement Prepared</v>
          </cell>
          <cell r="AX1163" t="str">
            <v>Manikandan</v>
          </cell>
          <cell r="AY1163" t="str">
            <v>smedicalsurgical@gmail.com</v>
          </cell>
          <cell r="AZ1163">
            <v>9312038058</v>
          </cell>
          <cell r="BA1163" t="str">
            <v>Satish</v>
          </cell>
          <cell r="BB1163" t="str">
            <v>Srivastav</v>
          </cell>
          <cell r="BC1163" t="str">
            <v>Sanjeev Goyal</v>
          </cell>
          <cell r="BD1163" t="str">
            <v>Banibrata Saha</v>
          </cell>
          <cell r="BE1163" t="str">
            <v>Core</v>
          </cell>
          <cell r="BF1163" t="str">
            <v>Trade</v>
          </cell>
          <cell r="BG1163" t="str">
            <v>IN2</v>
          </cell>
          <cell r="BH1163" t="str">
            <v>I07</v>
          </cell>
          <cell r="BI1163" t="str">
            <v>I07</v>
          </cell>
          <cell r="BJ1163" t="str">
            <v>IZ</v>
          </cell>
          <cell r="BK1163" t="str">
            <v>INE</v>
          </cell>
          <cell r="BL1163" t="str">
            <v>INE</v>
          </cell>
          <cell r="BM1163" t="str">
            <v>TT4</v>
          </cell>
          <cell r="BN1163" t="str">
            <v>C</v>
          </cell>
          <cell r="BS1163" t="str">
            <v>INLFMU</v>
          </cell>
          <cell r="CK1163" t="str">
            <v/>
          </cell>
          <cell r="CL1163" t="str">
            <v>YES</v>
          </cell>
          <cell r="CM1163" t="str">
            <v>Active</v>
          </cell>
          <cell r="CN1163" t="str">
            <v>Check</v>
          </cell>
          <cell r="CO1163">
            <v>418465</v>
          </cell>
        </row>
        <row r="1164">
          <cell r="C1164">
            <v>418466</v>
          </cell>
          <cell r="D1164" t="str">
            <v>INLFMU</v>
          </cell>
          <cell r="E1164" t="str">
            <v>Mumbai</v>
          </cell>
          <cell r="F1164" t="str">
            <v>INN</v>
          </cell>
          <cell r="G1164" t="str">
            <v>NO2</v>
          </cell>
          <cell r="H1164" t="str">
            <v>INNORT</v>
          </cell>
          <cell r="I1164" t="str">
            <v>KANPUR</v>
          </cell>
          <cell r="J1164" t="str">
            <v>Uttar Pradesh</v>
          </cell>
          <cell r="K1164" t="str">
            <v>MumbaiKANPUR</v>
          </cell>
          <cell r="L1164">
            <v>6</v>
          </cell>
          <cell r="M1164" t="str">
            <v>09AAUPG2497F1Z8</v>
          </cell>
          <cell r="N1164" t="str">
            <v>20B: UP7820B000434</v>
          </cell>
          <cell r="O1164" t="str">
            <v>21B: UP7821B000430</v>
          </cell>
          <cell r="Q1164" t="str">
            <v>MANISH SURGICAL AGENCIES</v>
          </cell>
          <cell r="T1164" t="str">
            <v>KATRA LACHHU SINGH</v>
          </cell>
          <cell r="U1164" t="str">
            <v>SHOP NO.14, 1ST FLOOR, 59/116</v>
          </cell>
          <cell r="V1164" t="str">
            <v>NARAIN BAZAR,C. P. MARKET</v>
          </cell>
          <cell r="W1164" t="str">
            <v>BIRHANA ROAD, KANPUR NAGAR</v>
          </cell>
          <cell r="X1164">
            <v>208001</v>
          </cell>
          <cell r="Y1164" t="str">
            <v>KANPUR</v>
          </cell>
          <cell r="Z1164" t="str">
            <v>IN</v>
          </cell>
          <cell r="AA1164" t="str">
            <v>I09</v>
          </cell>
          <cell r="AB1164" t="str">
            <v>MANISH SURGICAL AGENCIES KATRA LACHHU SINGH SHOP NO.14, 1ST FLOOR, 59/116 NARAIN BAZAR,C. P. MARKET BIRHANA ROAD, KANPUR NAGAR KANPUR  ,Uttar Pradesh Pin-208001 India</v>
          </cell>
          <cell r="AE1164" t="str">
            <v>    9369740799</v>
          </cell>
          <cell r="AF1164" t="str">
            <v>manishsurgicalknp@gmail.com</v>
          </cell>
          <cell r="AG1164" t="str">
            <v>    9369740799</v>
          </cell>
          <cell r="AH1164" t="str">
            <v>    9369740799</v>
          </cell>
          <cell r="AI1164" t="str">
            <v>manishsurgicalknp@gmail.com</v>
          </cell>
          <cell r="AJ1164" t="str">
            <v>manishsurgicalknp@gmail.com</v>
          </cell>
          <cell r="AO1164" t="str">
            <v>Active</v>
          </cell>
          <cell r="AQ1164" t="str">
            <v>Dealer</v>
          </cell>
          <cell r="AR1164" t="str">
            <v>North 2</v>
          </cell>
          <cell r="AS1164" t="str">
            <v>WE+NO2+MT+ECOM+ML+CO+PO+PH+THB+AC</v>
          </cell>
          <cell r="AT1164" t="str">
            <v>Active</v>
          </cell>
          <cell r="AU1164" t="str">
            <v>Okay</v>
          </cell>
          <cell r="AV1164" t="str">
            <v>MN Kanpur</v>
          </cell>
          <cell r="AW1164" t="str">
            <v>Agreement Prepared</v>
          </cell>
          <cell r="AX1164" t="str">
            <v>Anagha</v>
          </cell>
          <cell r="AY1164" t="str">
            <v>manishsurgicalknp@gmail.com</v>
          </cell>
          <cell r="AZ1164">
            <v>9369740799</v>
          </cell>
          <cell r="BA1164" t="str">
            <v>Manish</v>
          </cell>
          <cell r="BB1164" t="str">
            <v>Goel</v>
          </cell>
          <cell r="BC1164" t="str">
            <v>Chandra Mohan Verma</v>
          </cell>
          <cell r="BD1164" t="str">
            <v>Nitin Mittal</v>
          </cell>
          <cell r="BE1164" t="str">
            <v>Core</v>
          </cell>
          <cell r="BF1164" t="str">
            <v>Trade</v>
          </cell>
          <cell r="BG1164" t="str">
            <v>IN3</v>
          </cell>
          <cell r="BH1164" t="str">
            <v>I09</v>
          </cell>
          <cell r="BI1164" t="str">
            <v>I09</v>
          </cell>
          <cell r="BJ1164" t="str">
            <v>IZ</v>
          </cell>
          <cell r="BK1164" t="str">
            <v>INE</v>
          </cell>
          <cell r="BL1164" t="str">
            <v>INE</v>
          </cell>
          <cell r="BM1164" t="str">
            <v>TT6</v>
          </cell>
          <cell r="BN1164" t="str">
            <v>C</v>
          </cell>
          <cell r="BS1164" t="str">
            <v>INLFMU</v>
          </cell>
          <cell r="CK1164" t="str">
            <v/>
          </cell>
          <cell r="CL1164" t="str">
            <v>YES</v>
          </cell>
          <cell r="CM1164" t="str">
            <v>Active</v>
          </cell>
          <cell r="CN1164" t="str">
            <v>Check</v>
          </cell>
          <cell r="CO1164">
            <v>418466</v>
          </cell>
        </row>
        <row r="1165">
          <cell r="C1165">
            <v>418467</v>
          </cell>
          <cell r="D1165" t="str">
            <v>INLFMU</v>
          </cell>
          <cell r="E1165" t="str">
            <v>Mumbai</v>
          </cell>
          <cell r="F1165" t="str">
            <v>ECM</v>
          </cell>
          <cell r="G1165" t="str">
            <v>EC1</v>
          </cell>
          <cell r="H1165" t="str">
            <v>ECOM</v>
          </cell>
          <cell r="I1165" t="str">
            <v>GURGAON</v>
          </cell>
          <cell r="J1165" t="str">
            <v>HARYANA</v>
          </cell>
          <cell r="K1165" t="str">
            <v>MumbaiGURGAON</v>
          </cell>
          <cell r="L1165">
            <v>4</v>
          </cell>
          <cell r="M1165" t="str">
            <v>06AAAFH2714A1Z8</v>
          </cell>
          <cell r="N1165" t="str">
            <v>HR-6600-1034-OW/H</v>
          </cell>
          <cell r="O1165" t="str">
            <v>HR-6600-1034-W/H</v>
          </cell>
          <cell r="Q1165" t="str">
            <v>HASMUKH AGENCY</v>
          </cell>
          <cell r="T1165" t="str">
            <v>Hadbast No.143 Khasra No.59//3/</v>
          </cell>
          <cell r="U1165" t="str">
            <v>2,4,7,8,9,10,11/3,12,13,14,17</v>
          </cell>
          <cell r="V1165" t="str">
            <v>Revenue Estate, Pathreri</v>
          </cell>
          <cell r="W1165" t="str">
            <v xml:space="preserve"> </v>
          </cell>
          <cell r="X1165">
            <v>122413</v>
          </cell>
          <cell r="Y1165" t="str">
            <v>GURGAON</v>
          </cell>
          <cell r="Z1165" t="str">
            <v>IN</v>
          </cell>
          <cell r="AA1165" t="str">
            <v>I06</v>
          </cell>
          <cell r="AB1165" t="str">
            <v>HASMUKH AGENCY Hadbast No.143 Khasra No.59//3/ 2,4,7,8,9,10,11/3,12,13,14,17 Revenue Estate, Pathreri   GURGAON  ,Haryana Pin-122413 India</v>
          </cell>
          <cell r="AC1165" t="str">
            <v>Mehul Amritlal malde</v>
          </cell>
          <cell r="AD1165" t="str">
            <v>Partner</v>
          </cell>
          <cell r="AE1165">
            <v>9833297291</v>
          </cell>
          <cell r="AF1165" t="str">
            <v>sales@hasmukhagency.com / sales@hasmukhagency.com / amit.doshi@hasmukhagency.com</v>
          </cell>
          <cell r="AG1165">
            <v>9833297291</v>
          </cell>
          <cell r="AH1165">
            <v>9833297291</v>
          </cell>
          <cell r="AI1165" t="str">
            <v>sales@hasmukhagency.com</v>
          </cell>
          <cell r="AJ1165" t="str">
            <v>sales@hasmukhagency.com,amit.doshi@hasmukhagency.com</v>
          </cell>
          <cell r="AO1165" t="str">
            <v>Active</v>
          </cell>
          <cell r="AQ1165" t="str">
            <v>Dealer</v>
          </cell>
          <cell r="AR1165" t="str">
            <v>eCommerce</v>
          </cell>
          <cell r="AS1165" t="str">
            <v>WE+NO2+MT+ECOM+ML+CO+PO+PH+THB+AC</v>
          </cell>
          <cell r="AT1165" t="str">
            <v>Active</v>
          </cell>
          <cell r="AU1165" t="str">
            <v>Okay</v>
          </cell>
          <cell r="AV1165" t="str">
            <v>eCom</v>
          </cell>
          <cell r="AW1165" t="str">
            <v>Agreement Prepared</v>
          </cell>
          <cell r="AX1165" t="str">
            <v>Anagha</v>
          </cell>
          <cell r="AY1165" t="str">
            <v>amit.doshi@hasmukhagency.com</v>
          </cell>
          <cell r="AZ1165">
            <v>9833297291</v>
          </cell>
          <cell r="BA1165" t="str">
            <v>Amit</v>
          </cell>
          <cell r="BB1165" t="str">
            <v>Doshi</v>
          </cell>
          <cell r="BC1165" t="str">
            <v>Vinod Bakoliya</v>
          </cell>
          <cell r="BD1165" t="str">
            <v>Nitin Mittal</v>
          </cell>
          <cell r="BE1165" t="str">
            <v>Ecommerce</v>
          </cell>
          <cell r="BF1165" t="str">
            <v>Ecommerce</v>
          </cell>
          <cell r="BG1165" t="str">
            <v>IN3</v>
          </cell>
          <cell r="BH1165" t="str">
            <v>I06</v>
          </cell>
          <cell r="BI1165" t="str">
            <v>I06</v>
          </cell>
          <cell r="BJ1165" t="str">
            <v>EC</v>
          </cell>
          <cell r="BK1165" t="str">
            <v>INE</v>
          </cell>
          <cell r="BL1165" t="str">
            <v>INE</v>
          </cell>
          <cell r="BM1165" t="str">
            <v>TT4</v>
          </cell>
          <cell r="BN1165" t="str">
            <v>C</v>
          </cell>
          <cell r="BS1165" t="str">
            <v>INLFMU</v>
          </cell>
          <cell r="CK1165" t="str">
            <v/>
          </cell>
          <cell r="CL1165" t="str">
            <v>YES</v>
          </cell>
          <cell r="CM1165" t="str">
            <v>Active</v>
          </cell>
          <cell r="CN1165" t="str">
            <v>Check</v>
          </cell>
          <cell r="CO1165">
            <v>418467</v>
          </cell>
        </row>
        <row r="1166">
          <cell r="C1166">
            <v>418508</v>
          </cell>
          <cell r="D1166" t="str">
            <v>INLFCH</v>
          </cell>
          <cell r="E1166" t="str">
            <v>Chennai</v>
          </cell>
          <cell r="F1166" t="str">
            <v>INE</v>
          </cell>
          <cell r="G1166" t="str">
            <v>EA1</v>
          </cell>
          <cell r="H1166" t="str">
            <v>INEAST</v>
          </cell>
          <cell r="I1166" t="str">
            <v>Assam</v>
          </cell>
          <cell r="J1166" t="str">
            <v>Assam</v>
          </cell>
          <cell r="K1166" t="str">
            <v>ChennaiAssam</v>
          </cell>
          <cell r="L1166">
            <v>8</v>
          </cell>
          <cell r="M1166" t="str">
            <v>18AHLPN6199H1ZM</v>
          </cell>
          <cell r="N1166" t="str">
            <v>D/OL/KMP/19238</v>
          </cell>
          <cell r="O1166" t="str">
            <v>D/OL/KMP/19239</v>
          </cell>
          <cell r="Q1166" t="str">
            <v>PALLAVI DRUGS AND SURGICALS</v>
          </cell>
          <cell r="R1166" t="str">
            <v>PALLAVI DRUGS AND SURGICALS</v>
          </cell>
          <cell r="T1166" t="str">
            <v>House No 13 A, Prativalay, Janapath,</v>
          </cell>
          <cell r="U1166" t="str">
            <v>Bye Lane-1</v>
          </cell>
          <cell r="V1166" t="str">
            <v>Nabin Nagar, Rajgarh,</v>
          </cell>
          <cell r="W1166" t="str">
            <v xml:space="preserve"> </v>
          </cell>
          <cell r="X1166">
            <v>781024</v>
          </cell>
          <cell r="Y1166" t="str">
            <v>Assam</v>
          </cell>
          <cell r="Z1166" t="str">
            <v>IN</v>
          </cell>
          <cell r="AA1166" t="str">
            <v>I18</v>
          </cell>
          <cell r="AB1166" t="str">
            <v>PALLAVI DRUGS AND SURGICALS House No 13 A, Prativalay, Janapath, Bye Lane-1 Nabin Nagar, Rajgarh,   Assam  ,Assam Pin-781024 India</v>
          </cell>
          <cell r="AC1166" t="str">
            <v>Anirban Nath</v>
          </cell>
          <cell r="AD1166" t="str">
            <v>Proprietor</v>
          </cell>
          <cell r="AE1166">
            <v>7044095589</v>
          </cell>
          <cell r="AF1166" t="str">
            <v>pallavidrugsandsurgical@gmail.com</v>
          </cell>
          <cell r="AG1166">
            <v>7044095589</v>
          </cell>
          <cell r="AH1166">
            <v>7044095589</v>
          </cell>
          <cell r="AI1166" t="str">
            <v>pallavidrugsandsurgical@gmail.com</v>
          </cell>
          <cell r="AJ1166" t="str">
            <v>pallavidrugsandsurgical@gmail.com</v>
          </cell>
          <cell r="AO1166" t="str">
            <v>Active</v>
          </cell>
          <cell r="AQ1166" t="str">
            <v>Dealer</v>
          </cell>
          <cell r="AR1166" t="str">
            <v>East</v>
          </cell>
          <cell r="AS1166" t="str">
            <v>EA+BL+IB+NO1+NP+LU</v>
          </cell>
          <cell r="AT1166" t="str">
            <v>Hold</v>
          </cell>
          <cell r="AU1166" t="str">
            <v>Okay</v>
          </cell>
          <cell r="AV1166" t="str">
            <v>MN Guwahati Upper</v>
          </cell>
          <cell r="AW1166" t="str">
            <v>Agreement expired</v>
          </cell>
          <cell r="AX1166" t="str">
            <v>Manikandan</v>
          </cell>
          <cell r="AY1166" t="str">
            <v>pallavidrugsandsurgical@gmail.com</v>
          </cell>
          <cell r="AZ1166">
            <v>7044095589</v>
          </cell>
          <cell r="BA1166" t="str">
            <v>Anibar</v>
          </cell>
          <cell r="BB1166" t="str">
            <v>Nath</v>
          </cell>
          <cell r="BC1166" t="str">
            <v>Vacant</v>
          </cell>
          <cell r="BD1166" t="str">
            <v>Banibrata Saha</v>
          </cell>
          <cell r="BE1166" t="str">
            <v>Core</v>
          </cell>
          <cell r="BF1166" t="str">
            <v>Trade</v>
          </cell>
          <cell r="BG1166" t="str">
            <v>IN2</v>
          </cell>
          <cell r="BH1166" t="str">
            <v>I18</v>
          </cell>
          <cell r="BI1166" t="str">
            <v>I18</v>
          </cell>
          <cell r="BJ1166" t="str">
            <v>IZ</v>
          </cell>
          <cell r="BK1166" t="str">
            <v>INE</v>
          </cell>
          <cell r="BL1166" t="str">
            <v>INE</v>
          </cell>
          <cell r="BM1166" t="str">
            <v>TT8</v>
          </cell>
          <cell r="BN1166" t="str">
            <v>C</v>
          </cell>
          <cell r="BS1166" t="str">
            <v>INLFCH</v>
          </cell>
          <cell r="CK1166" t="str">
            <v/>
          </cell>
          <cell r="CL1166" t="str">
            <v>YES</v>
          </cell>
          <cell r="CM1166" t="str">
            <v>Active</v>
          </cell>
          <cell r="CN1166" t="str">
            <v>Check</v>
          </cell>
          <cell r="CO1166">
            <v>418508</v>
          </cell>
        </row>
        <row r="1167">
          <cell r="C1167">
            <v>418509</v>
          </cell>
          <cell r="D1167" t="str">
            <v>INLFCH</v>
          </cell>
          <cell r="E1167" t="str">
            <v>Chennai</v>
          </cell>
          <cell r="F1167" t="str">
            <v>INE</v>
          </cell>
          <cell r="G1167" t="str">
            <v>EA1</v>
          </cell>
          <cell r="H1167" t="str">
            <v>INEAST</v>
          </cell>
          <cell r="I1167" t="str">
            <v>KOLKATA</v>
          </cell>
          <cell r="J1167" t="str">
            <v>West Bengal</v>
          </cell>
          <cell r="K1167" t="str">
            <v>ChennaiKOLKATA</v>
          </cell>
          <cell r="L1167">
            <v>6</v>
          </cell>
          <cell r="M1167" t="str">
            <v>19AAMFM3081H1Z0</v>
          </cell>
          <cell r="N1167" t="str">
            <v xml:space="preserve">WB/KOL/NBO/W/79493 </v>
          </cell>
          <cell r="O1167" t="str">
            <v>WB/KOL/BIO/W/79494</v>
          </cell>
          <cell r="Q1167" t="str">
            <v>SREE-G-PHARMACEUTICALS</v>
          </cell>
          <cell r="R1167" t="str">
            <v>SREE-G-PHARMACEUTICALS</v>
          </cell>
          <cell r="T1167" t="str">
            <v>122/1/1B,SATYENDRANATH MAJUMDAR SARANI</v>
          </cell>
          <cell r="U1167" t="str">
            <v>NEAR UTTAM MANCHA</v>
          </cell>
          <cell r="V1167" t="str">
            <v xml:space="preserve"> </v>
          </cell>
          <cell r="W1167" t="str">
            <v xml:space="preserve"> </v>
          </cell>
          <cell r="X1167">
            <v>700026</v>
          </cell>
          <cell r="Y1167" t="str">
            <v>KOLKATA</v>
          </cell>
          <cell r="Z1167" t="str">
            <v>IN</v>
          </cell>
          <cell r="AA1167" t="str">
            <v>I19</v>
          </cell>
          <cell r="AB1167" t="str">
            <v>SREE-G-PHARMACEUTICALS 122/1/1B,SATYENDRANATH MAJUMDAR SARANI NEAR UTTAM MANCHA     KOLKATA  ,West Bengal Pin-700026 India</v>
          </cell>
          <cell r="AC1167" t="str">
            <v>Joydeep Banik</v>
          </cell>
          <cell r="AD1167" t="str">
            <v>Partner</v>
          </cell>
          <cell r="AE1167">
            <v>9830688055</v>
          </cell>
          <cell r="AF1167" t="str">
            <v>sree-g-pharma@hotmail.com</v>
          </cell>
          <cell r="AG1167">
            <v>9830688055</v>
          </cell>
          <cell r="AH1167">
            <v>9830688055</v>
          </cell>
          <cell r="AI1167" t="str">
            <v>sree-g-pharma@hotmail.com</v>
          </cell>
          <cell r="AJ1167" t="str">
            <v>sree-g-pharma@hotmail.com</v>
          </cell>
          <cell r="AO1167" t="str">
            <v>Active</v>
          </cell>
          <cell r="AQ1167" t="str">
            <v>Dealer</v>
          </cell>
          <cell r="AR1167" t="str">
            <v>East</v>
          </cell>
          <cell r="AS1167" t="str">
            <v>EA+BL+IB+NO1+NP+LU</v>
          </cell>
          <cell r="AT1167" t="str">
            <v>Active</v>
          </cell>
          <cell r="AU1167" t="str">
            <v>Okay</v>
          </cell>
          <cell r="AV1167" t="str">
            <v>MN South And Central Kolkata</v>
          </cell>
          <cell r="AW1167" t="str">
            <v>Agreement Prepared</v>
          </cell>
          <cell r="AX1167" t="str">
            <v>Manikandan</v>
          </cell>
          <cell r="AY1167" t="str">
            <v>sree-g-pharma@hotmail.com</v>
          </cell>
          <cell r="AZ1167">
            <v>9830688055</v>
          </cell>
          <cell r="BA1167" t="str">
            <v>Joydeep</v>
          </cell>
          <cell r="BB1167" t="str">
            <v xml:space="preserve"> Banik</v>
          </cell>
          <cell r="BC1167" t="str">
            <v>Vacant</v>
          </cell>
          <cell r="BD1167" t="str">
            <v>Banibrata Saha</v>
          </cell>
          <cell r="BE1167" t="str">
            <v>Core</v>
          </cell>
          <cell r="BF1167" t="str">
            <v>Trade</v>
          </cell>
          <cell r="BG1167" t="str">
            <v>IN2</v>
          </cell>
          <cell r="BH1167" t="str">
            <v>I19</v>
          </cell>
          <cell r="BI1167" t="str">
            <v>I19</v>
          </cell>
          <cell r="BJ1167" t="str">
            <v>IZ</v>
          </cell>
          <cell r="BK1167" t="str">
            <v>INE</v>
          </cell>
          <cell r="BL1167" t="str">
            <v>INE</v>
          </cell>
          <cell r="BM1167" t="str">
            <v>TT6</v>
          </cell>
          <cell r="BN1167" t="str">
            <v>C</v>
          </cell>
          <cell r="BS1167" t="str">
            <v>INLFCH</v>
          </cell>
          <cell r="CK1167">
            <v>418509</v>
          </cell>
          <cell r="CL1167" t="str">
            <v>YES</v>
          </cell>
          <cell r="CM1167" t="str">
            <v>Active</v>
          </cell>
          <cell r="CN1167" t="str">
            <v>Check</v>
          </cell>
          <cell r="CO1167">
            <v>418509</v>
          </cell>
        </row>
        <row r="1168">
          <cell r="C1168">
            <v>418510</v>
          </cell>
          <cell r="D1168" t="str">
            <v>INLFCH</v>
          </cell>
          <cell r="E1168" t="str">
            <v>Chennai</v>
          </cell>
          <cell r="F1168" t="str">
            <v>INE</v>
          </cell>
          <cell r="G1168" t="str">
            <v>EA1</v>
          </cell>
          <cell r="H1168" t="str">
            <v>INEAST</v>
          </cell>
          <cell r="I1168" t="str">
            <v>CUTTACK</v>
          </cell>
          <cell r="J1168" t="str">
            <v>Orissa</v>
          </cell>
          <cell r="K1168" t="str">
            <v>ChennaiCUTTACK</v>
          </cell>
          <cell r="L1168">
            <v>6</v>
          </cell>
          <cell r="M1168" t="str">
            <v>21AAWPP6623N1Z2</v>
          </cell>
          <cell r="N1168" t="str">
            <v>CU-18373/W</v>
          </cell>
          <cell r="O1168" t="str">
            <v>CU-18374/WC</v>
          </cell>
          <cell r="Q1168" t="str">
            <v>SANTOKEN MARKETING SERVICES</v>
          </cell>
          <cell r="R1168" t="str">
            <v>SANTOKEN MARKETING SERVICES</v>
          </cell>
          <cell r="T1168" t="str">
            <v>SHASTRINAGAR, PLOT NO. 1572,</v>
          </cell>
          <cell r="U1168" t="str">
            <v>KHATA NO. 545, H. NO. 191/J,</v>
          </cell>
          <cell r="V1168" t="str">
            <v xml:space="preserve"> </v>
          </cell>
          <cell r="W1168" t="str">
            <v xml:space="preserve"> </v>
          </cell>
          <cell r="X1168">
            <v>753004</v>
          </cell>
          <cell r="Y1168" t="str">
            <v>CUTTACK</v>
          </cell>
          <cell r="Z1168" t="str">
            <v>IN</v>
          </cell>
          <cell r="AA1168" t="str">
            <v>I21</v>
          </cell>
          <cell r="AB1168" t="str">
            <v>SANTOKEN MARKETING SERVICES SHASTRINAGAR, PLOT NO. 1572, KHATA NO. 545, H. NO. 191/J,     CUTTACK  ,Orissa Pin-753004 India</v>
          </cell>
          <cell r="AC1168" t="str">
            <v>SANTANU KUMAR PANDA</v>
          </cell>
          <cell r="AD1168" t="str">
            <v>Proprietor</v>
          </cell>
          <cell r="AE1168">
            <v>9437001710</v>
          </cell>
          <cell r="AF1168" t="str">
            <v>santoken_ms@yahoo.com</v>
          </cell>
          <cell r="AG1168">
            <v>9437001710</v>
          </cell>
          <cell r="AH1168">
            <v>9437001710</v>
          </cell>
          <cell r="AI1168" t="str">
            <v>santoken_ms@yahoo.com</v>
          </cell>
          <cell r="AJ1168" t="str">
            <v>SANTOKEN_MS@YAHOO.COM</v>
          </cell>
          <cell r="AO1168" t="str">
            <v>Inactive</v>
          </cell>
          <cell r="AQ1168" t="str">
            <v>Dealer</v>
          </cell>
          <cell r="AR1168" t="str">
            <v>East</v>
          </cell>
          <cell r="AS1168" t="str">
            <v>EA+BL+IB+NO1+NP+LU</v>
          </cell>
          <cell r="AT1168" t="str">
            <v>Active</v>
          </cell>
          <cell r="AU1168" t="str">
            <v>Okay</v>
          </cell>
          <cell r="AV1168" t="str">
            <v>MN Cuttack</v>
          </cell>
          <cell r="AW1168" t="str">
            <v>Agreement Prepared</v>
          </cell>
          <cell r="AX1168" t="str">
            <v>Manikandan</v>
          </cell>
          <cell r="AY1168" t="str">
            <v>santoken_ms@yahoo.com</v>
          </cell>
          <cell r="AZ1168">
            <v>9437001710</v>
          </cell>
          <cell r="BA1168" t="str">
            <v>Santonu</v>
          </cell>
          <cell r="BB1168" t="str">
            <v>Panda</v>
          </cell>
          <cell r="BC1168" t="str">
            <v>Vacant</v>
          </cell>
          <cell r="BD1168" t="str">
            <v>Banibrata Saha</v>
          </cell>
          <cell r="BE1168" t="str">
            <v>Core</v>
          </cell>
          <cell r="BF1168" t="str">
            <v>Trade</v>
          </cell>
          <cell r="BG1168" t="str">
            <v>IN2</v>
          </cell>
          <cell r="BH1168" t="str">
            <v>I21</v>
          </cell>
          <cell r="BI1168" t="str">
            <v>I21</v>
          </cell>
          <cell r="BJ1168" t="str">
            <v>IZ</v>
          </cell>
          <cell r="BK1168" t="str">
            <v>INE</v>
          </cell>
          <cell r="BL1168" t="str">
            <v>INE</v>
          </cell>
          <cell r="BM1168" t="str">
            <v>TT6</v>
          </cell>
          <cell r="BN1168" t="str">
            <v>C</v>
          </cell>
          <cell r="BS1168" t="str">
            <v>INLFCH</v>
          </cell>
          <cell r="CK1168">
            <v>418510</v>
          </cell>
          <cell r="CL1168" t="str">
            <v>YES</v>
          </cell>
          <cell r="CM1168" t="str">
            <v>Active</v>
          </cell>
          <cell r="CN1168" t="str">
            <v>Check</v>
          </cell>
          <cell r="CO1168">
            <v>418510</v>
          </cell>
        </row>
        <row r="1169">
          <cell r="C1169">
            <v>418511</v>
          </cell>
          <cell r="D1169" t="str">
            <v>INLFMU</v>
          </cell>
          <cell r="E1169" t="str">
            <v>Mumbai</v>
          </cell>
          <cell r="F1169" t="str">
            <v>IB</v>
          </cell>
          <cell r="G1169" t="str">
            <v>IB1</v>
          </cell>
          <cell r="H1169" t="str">
            <v>IB</v>
          </cell>
          <cell r="I1169" t="str">
            <v>Ahmedabad</v>
          </cell>
          <cell r="J1169" t="str">
            <v>Gujarat</v>
          </cell>
          <cell r="K1169" t="str">
            <v>MumbaiAhmedabad</v>
          </cell>
          <cell r="L1169">
            <v>3</v>
          </cell>
          <cell r="M1169" t="str">
            <v xml:space="preserve"> 24AMVPP9435D1ZL</v>
          </cell>
          <cell r="N1169" t="str">
            <v xml:space="preserve">20B GJ ADC 114141  </v>
          </cell>
          <cell r="O1169" t="str">
            <v xml:space="preserve">21B GJ ADC 114142 </v>
          </cell>
          <cell r="Q1169" t="str">
            <v xml:space="preserve">NETRA ENTERPRISE </v>
          </cell>
          <cell r="R1169" t="str">
            <v xml:space="preserve">NETRA ENTERPRISE </v>
          </cell>
          <cell r="T1169" t="str">
            <v>12 Pushpraj Shoping Center</v>
          </cell>
          <cell r="U1169" t="str">
            <v>Old Nutan Mill Compound</v>
          </cell>
          <cell r="V1169" t="str">
            <v>Saraspur</v>
          </cell>
          <cell r="W1169" t="str">
            <v xml:space="preserve"> </v>
          </cell>
          <cell r="X1169">
            <v>380018</v>
          </cell>
          <cell r="Y1169" t="str">
            <v>Ahmedabad</v>
          </cell>
          <cell r="Z1169" t="str">
            <v>IN</v>
          </cell>
          <cell r="AA1169" t="str">
            <v>I24</v>
          </cell>
          <cell r="AB1169" t="str">
            <v>NETRA ENTERPRISE  12 Pushpraj Shoping Center Old Nutan Mill Compound Saraspur   Ahmedabad  ,Gujarat Pin-380018 India</v>
          </cell>
          <cell r="AC1169" t="str">
            <v>SUNIL DESAI</v>
          </cell>
          <cell r="AD1169" t="str">
            <v>SALES UNIT HEAD</v>
          </cell>
          <cell r="AE1169">
            <v>8980026301</v>
          </cell>
          <cell r="AF1169" t="str">
            <v>netraenterprise14@gmail.com / netraenterprisel4@grnail com</v>
          </cell>
          <cell r="AG1169">
            <v>8980026301</v>
          </cell>
          <cell r="AH1169">
            <v>8980026301</v>
          </cell>
          <cell r="AI1169" t="str">
            <v>netraenterprise14@gmail.com</v>
          </cell>
          <cell r="AJ1169" t="str">
            <v>netraenterprisel4@grnail com</v>
          </cell>
          <cell r="AO1169" t="str">
            <v>Active</v>
          </cell>
          <cell r="AQ1169" t="str">
            <v>Dealer</v>
          </cell>
          <cell r="AR1169" t="str">
            <v>IB</v>
          </cell>
          <cell r="AS1169" t="str">
            <v>EA+BL+IB+NO1+NP+LU</v>
          </cell>
          <cell r="AT1169" t="str">
            <v>Active</v>
          </cell>
          <cell r="AU1169" t="str">
            <v>Okay</v>
          </cell>
          <cell r="AV1169" t="str">
            <v/>
          </cell>
          <cell r="AW1169" t="str">
            <v>Agreement Prepared</v>
          </cell>
          <cell r="AX1169" t="str">
            <v>Manikandan</v>
          </cell>
          <cell r="AY1169" t="str">
            <v>netraenterprise@gmail.com</v>
          </cell>
          <cell r="AZ1169">
            <v>8980026301</v>
          </cell>
          <cell r="BA1169" t="str">
            <v>Sunil</v>
          </cell>
          <cell r="BC1169" t="str">
            <v>Lubna Shaikh/ Raj Shekhar</v>
          </cell>
          <cell r="BD1169" t="str">
            <v>Banibrata Saha</v>
          </cell>
          <cell r="BE1169" t="str">
            <v>IB</v>
          </cell>
          <cell r="BF1169" t="str">
            <v>IB</v>
          </cell>
          <cell r="BG1169" t="str">
            <v>IN2</v>
          </cell>
          <cell r="BH1169" t="str">
            <v>I24</v>
          </cell>
          <cell r="BI1169" t="str">
            <v>I24</v>
          </cell>
          <cell r="BK1169" t="str">
            <v>INE</v>
          </cell>
          <cell r="BL1169" t="str">
            <v>INE</v>
          </cell>
          <cell r="BM1169" t="str">
            <v>TT3</v>
          </cell>
          <cell r="BN1169" t="str">
            <v>C</v>
          </cell>
          <cell r="BS1169" t="str">
            <v>INLFMU</v>
          </cell>
          <cell r="CK1169" t="str">
            <v/>
          </cell>
          <cell r="CL1169" t="str">
            <v>YES</v>
          </cell>
          <cell r="CM1169" t="str">
            <v>Active</v>
          </cell>
          <cell r="CN1169" t="str">
            <v>Check</v>
          </cell>
          <cell r="CO1169">
            <v>418511</v>
          </cell>
        </row>
        <row r="1170">
          <cell r="C1170">
            <v>418512</v>
          </cell>
          <cell r="D1170" t="str">
            <v>INLFCH</v>
          </cell>
          <cell r="E1170" t="str">
            <v>Chennai</v>
          </cell>
          <cell r="F1170" t="str">
            <v>INE</v>
          </cell>
          <cell r="G1170" t="str">
            <v>EA1</v>
          </cell>
          <cell r="H1170" t="str">
            <v>INEAST</v>
          </cell>
          <cell r="I1170" t="str">
            <v>BHUBANESWAR</v>
          </cell>
          <cell r="J1170" t="str">
            <v>Orissa</v>
          </cell>
          <cell r="K1170" t="str">
            <v>ChennaiBhubaneshwar</v>
          </cell>
          <cell r="L1170">
            <v>6</v>
          </cell>
          <cell r="M1170" t="str">
            <v>21AAMFR5625A1ZM</v>
          </cell>
          <cell r="N1170" t="str">
            <v>KH17783-W</v>
          </cell>
          <cell r="O1170" t="str">
            <v>KH 17784W(FORM 20G)-KH 6231WX</v>
          </cell>
          <cell r="Q1170" t="str">
            <v>RAJ ENGINEERING</v>
          </cell>
          <cell r="R1170" t="str">
            <v>RAJ ENGINEERING</v>
          </cell>
          <cell r="T1170" t="str">
            <v>PLOT NO. - 3006 / 3885,</v>
          </cell>
          <cell r="U1170" t="str">
            <v>2ND FLOOR, LEWIS ROAD</v>
          </cell>
          <cell r="V1170" t="str">
            <v xml:space="preserve"> </v>
          </cell>
          <cell r="W1170" t="str">
            <v xml:space="preserve"> </v>
          </cell>
          <cell r="X1170">
            <v>751002</v>
          </cell>
          <cell r="Y1170" t="str">
            <v>BHUBANESWAR</v>
          </cell>
          <cell r="Z1170" t="str">
            <v>IN</v>
          </cell>
          <cell r="AA1170" t="str">
            <v>I21</v>
          </cell>
          <cell r="AB1170" t="str">
            <v>RAJ ENGINEERING PLOT NO. - 3006 / 3885, 2ND FLOOR, LEWIS ROAD     BHUBANESWAR  ,Orissa Pin-751002 India</v>
          </cell>
          <cell r="AC1170" t="str">
            <v>AMARENDRA KUMAR SAMAL</v>
          </cell>
          <cell r="AD1170" t="str">
            <v>Partner</v>
          </cell>
          <cell r="AE1170" t="str">
            <v>9437068862 / 9437461134</v>
          </cell>
          <cell r="AF1170" t="str">
            <v>mohanty.phalguni@gmail.com / PM.RAJENGINEERING@REDIFFMAIL.COM</v>
          </cell>
          <cell r="AG1170">
            <v>9437068862</v>
          </cell>
          <cell r="AH1170">
            <v>9437461134</v>
          </cell>
          <cell r="AI1170" t="str">
            <v>mohanty.phalguni@gmail.com</v>
          </cell>
          <cell r="AJ1170" t="str">
            <v>PM.RAJENGINEERING@REDIFFMAIL.COM</v>
          </cell>
          <cell r="AO1170" t="str">
            <v>Inactive</v>
          </cell>
          <cell r="AQ1170" t="str">
            <v>Dealer</v>
          </cell>
          <cell r="AR1170" t="str">
            <v>East</v>
          </cell>
          <cell r="AS1170" t="str">
            <v>EA+BL+IB+NO1+NP+LU</v>
          </cell>
          <cell r="AT1170" t="str">
            <v>Active</v>
          </cell>
          <cell r="AU1170" t="str">
            <v>Okay</v>
          </cell>
          <cell r="AV1170" t="str">
            <v/>
          </cell>
          <cell r="AW1170" t="str">
            <v>Agreement Prepared</v>
          </cell>
          <cell r="AX1170" t="str">
            <v>Manikandan</v>
          </cell>
          <cell r="AY1170" t="str">
            <v>mohanty.phalguni@gmail.com</v>
          </cell>
          <cell r="AZ1170">
            <v>9437461134</v>
          </cell>
          <cell r="BA1170" t="str">
            <v xml:space="preserve">AMARENDRA KUMAR </v>
          </cell>
          <cell r="BB1170" t="str">
            <v>SAMAL</v>
          </cell>
          <cell r="BC1170" t="str">
            <v>Vacant</v>
          </cell>
          <cell r="BD1170" t="str">
            <v>Banibrata Saha</v>
          </cell>
          <cell r="BE1170" t="str">
            <v>Core</v>
          </cell>
          <cell r="BF1170" t="str">
            <v>Trade</v>
          </cell>
          <cell r="BG1170" t="str">
            <v>IN2</v>
          </cell>
          <cell r="BH1170" t="str">
            <v>I21</v>
          </cell>
          <cell r="BI1170" t="str">
            <v>I21</v>
          </cell>
          <cell r="BJ1170" t="str">
            <v>IZ</v>
          </cell>
          <cell r="BK1170" t="str">
            <v>INE</v>
          </cell>
          <cell r="BL1170" t="str">
            <v>INE</v>
          </cell>
          <cell r="BM1170" t="str">
            <v>TT6</v>
          </cell>
          <cell r="BN1170" t="str">
            <v>C</v>
          </cell>
          <cell r="BS1170" t="str">
            <v>INLFCH</v>
          </cell>
          <cell r="CK1170" t="str">
            <v/>
          </cell>
          <cell r="CL1170" t="str">
            <v>YES</v>
          </cell>
          <cell r="CM1170" t="str">
            <v>Active</v>
          </cell>
          <cell r="CN1170" t="str">
            <v>Check</v>
          </cell>
          <cell r="CO1170">
            <v>418512</v>
          </cell>
        </row>
        <row r="1171">
          <cell r="C1171">
            <v>418513</v>
          </cell>
          <cell r="D1171" t="str">
            <v>INLFCH</v>
          </cell>
          <cell r="E1171" t="str">
            <v>Chennai</v>
          </cell>
          <cell r="F1171" t="str">
            <v>INE</v>
          </cell>
          <cell r="G1171" t="str">
            <v>EA1</v>
          </cell>
          <cell r="H1171" t="str">
            <v>INEAST</v>
          </cell>
          <cell r="I1171" t="str">
            <v>CUTTACK</v>
          </cell>
          <cell r="J1171" t="str">
            <v>Orissa</v>
          </cell>
          <cell r="K1171" t="str">
            <v>ChennaiCUTTACK</v>
          </cell>
          <cell r="L1171">
            <v>6</v>
          </cell>
          <cell r="M1171" t="str">
            <v>21AMEPB5821C1ZY</v>
          </cell>
          <cell r="N1171" t="str">
            <v>DJ/16127W</v>
          </cell>
          <cell r="O1171" t="str">
            <v>DJ/16128WC</v>
          </cell>
          <cell r="Q1171" t="str">
            <v>SAI SANKAR PHARMACEUTICALS</v>
          </cell>
          <cell r="R1171" t="str">
            <v>SAI SANKAR PHARMACEUTICALS</v>
          </cell>
          <cell r="T1171" t="str">
            <v>Canal Road,Gamadia.Plot no -614.</v>
          </cell>
          <cell r="U1171" t="str">
            <v xml:space="preserve"> </v>
          </cell>
          <cell r="V1171" t="str">
            <v xml:space="preserve"> </v>
          </cell>
          <cell r="W1171" t="str">
            <v xml:space="preserve"> </v>
          </cell>
          <cell r="X1171">
            <v>753001</v>
          </cell>
          <cell r="Y1171" t="str">
            <v>CUTTACK</v>
          </cell>
          <cell r="Z1171" t="str">
            <v>IN</v>
          </cell>
          <cell r="AA1171" t="str">
            <v>I21</v>
          </cell>
          <cell r="AB1171" t="str">
            <v>SAI SANKAR PHARMACEUTICALS Canal Road,Gamadia.Plot no -614.       CUTTACK  ,Orissa Pin-753001 India</v>
          </cell>
          <cell r="AC1171" t="str">
            <v>CHANDRA SEKHAR BARAL</v>
          </cell>
          <cell r="AD1171" t="str">
            <v>Proprietor</v>
          </cell>
          <cell r="AE1171">
            <v>9853511945</v>
          </cell>
          <cell r="AF1171" t="str">
            <v>ssp.ctc2010@gmail.com / ssp.ctc.2010@gmail.com</v>
          </cell>
          <cell r="AG1171">
            <v>9853511945</v>
          </cell>
          <cell r="AH1171">
            <v>9853511945</v>
          </cell>
          <cell r="AI1171" t="str">
            <v>ssp.ctc2010@gmail.com</v>
          </cell>
          <cell r="AJ1171" t="str">
            <v>ssp.ctc.2010@gmail.com</v>
          </cell>
          <cell r="AN1171" t="str">
            <v>Plot No. 543/4532, Dakabangala chak, old town, Bhubaneswar - 751002</v>
          </cell>
          <cell r="AO1171" t="str">
            <v>Inactive</v>
          </cell>
          <cell r="AQ1171" t="str">
            <v>Dealer</v>
          </cell>
          <cell r="AR1171" t="str">
            <v>East</v>
          </cell>
          <cell r="AS1171" t="str">
            <v>EA+BL+IB+NO1+NP+LU</v>
          </cell>
          <cell r="AT1171" t="str">
            <v>Hold</v>
          </cell>
          <cell r="AU1171" t="str">
            <v>Okay</v>
          </cell>
          <cell r="AV1171" t="str">
            <v>MN Cuttack</v>
          </cell>
          <cell r="AW1171" t="str">
            <v>Agreement expired</v>
          </cell>
          <cell r="AX1171" t="str">
            <v>Manikandan</v>
          </cell>
          <cell r="AY1171" t="str">
            <v>ssp.ctc2010@gmail.com</v>
          </cell>
          <cell r="AZ1171">
            <v>9853511945</v>
          </cell>
          <cell r="BA1171" t="str">
            <v xml:space="preserve">CHANDRA SEKHAR </v>
          </cell>
          <cell r="BB1171" t="str">
            <v>BARAL</v>
          </cell>
          <cell r="BC1171" t="str">
            <v>Vacant</v>
          </cell>
          <cell r="BD1171" t="str">
            <v>Banibrata Saha</v>
          </cell>
          <cell r="BE1171" t="str">
            <v>Core</v>
          </cell>
          <cell r="BF1171" t="str">
            <v>Trade</v>
          </cell>
          <cell r="BG1171" t="str">
            <v>IN2</v>
          </cell>
          <cell r="BH1171" t="str">
            <v>I21</v>
          </cell>
          <cell r="BI1171" t="str">
            <v>I21</v>
          </cell>
          <cell r="BJ1171" t="str">
            <v>IZ</v>
          </cell>
          <cell r="BK1171" t="str">
            <v>INE</v>
          </cell>
          <cell r="BL1171" t="str">
            <v>INE</v>
          </cell>
          <cell r="BM1171" t="str">
            <v>TT6</v>
          </cell>
          <cell r="BN1171" t="str">
            <v>C</v>
          </cell>
          <cell r="BS1171" t="str">
            <v>INLFCH</v>
          </cell>
          <cell r="CK1171" t="str">
            <v/>
          </cell>
          <cell r="CL1171" t="str">
            <v>YES</v>
          </cell>
          <cell r="CM1171" t="str">
            <v>Active</v>
          </cell>
          <cell r="CN1171" t="str">
            <v>Check</v>
          </cell>
          <cell r="CO1171">
            <v>418513</v>
          </cell>
        </row>
        <row r="1172">
          <cell r="C1172">
            <v>414495</v>
          </cell>
          <cell r="D1172" t="str">
            <v>INLFMF</v>
          </cell>
          <cell r="E1172" t="str">
            <v>FTWZ</v>
          </cell>
          <cell r="F1172" t="str">
            <v>INM</v>
          </cell>
          <cell r="G1172" t="str">
            <v>ML1</v>
          </cell>
          <cell r="H1172" t="str">
            <v>INMALD</v>
          </cell>
          <cell r="I1172" t="str">
            <v>Maldives</v>
          </cell>
          <cell r="J1172" t="str">
            <v>Maldives</v>
          </cell>
          <cell r="K1172" t="str">
            <v>FTWZMaldives</v>
          </cell>
          <cell r="L1172" t="str">
            <v>NA</v>
          </cell>
          <cell r="Q1172" t="str">
            <v>MEDIQUIP MALDIVES PVT. LTD.</v>
          </cell>
          <cell r="R1172" t="str">
            <v>MEDIQUIP MALDIVES PVT. LTD.</v>
          </cell>
          <cell r="S1172" t="str">
            <v>MEDIQUIP MALDIVES PVT. LTD.</v>
          </cell>
          <cell r="T1172" t="str">
            <v>STO AIFAANU BUILDING 02ND FLOOR</v>
          </cell>
          <cell r="U1172" t="str">
            <v>BODUTHAKURUFAANU MAGU</v>
          </cell>
          <cell r="V1172" t="str">
            <v>MALE' REPUBLIC OF MALDIVES</v>
          </cell>
          <cell r="W1172" t="str">
            <v xml:space="preserve"> </v>
          </cell>
          <cell r="X1172">
            <v>20026</v>
          </cell>
          <cell r="Y1172" t="str">
            <v>MALE</v>
          </cell>
          <cell r="Z1172" t="str">
            <v>MV</v>
          </cell>
          <cell r="AA1172" t="str">
            <v>MV</v>
          </cell>
          <cell r="AB1172" t="str">
            <v>MEDIQUIP MALDIVES PVT. LTD. STO AIFAANU BUILDING 02ND FLOOR BODUTHAKURUFAANU MAGU MALE' REPUBLIC OF MALDIVES   MALE  ,Maldives Pin-20026 India</v>
          </cell>
          <cell r="AC1172" t="str">
            <v>MS. THOIBA AHMED</v>
          </cell>
          <cell r="AD1172" t="str">
            <v/>
          </cell>
          <cell r="AE1172" t="str">
            <v>+960 7456558 | TEL: +960 3326262</v>
          </cell>
          <cell r="AF1172" t="str">
            <v>thoiba@mediquipmaldives.com</v>
          </cell>
          <cell r="AH1172" t="str">
            <v/>
          </cell>
          <cell r="AJ1172" t="str">
            <v/>
          </cell>
          <cell r="AO1172" t="str">
            <v>Active</v>
          </cell>
          <cell r="AQ1172" t="str">
            <v>Dealer</v>
          </cell>
          <cell r="AR1172" t="str">
            <v>Maldives</v>
          </cell>
          <cell r="AS1172" t="str">
            <v>WE+NO2+MT+ECOM+ML+CO+PO+PH+THB+AC</v>
          </cell>
          <cell r="AT1172" t="str">
            <v>Active</v>
          </cell>
          <cell r="AU1172" t="str">
            <v>Okay</v>
          </cell>
          <cell r="AV1172" t="str">
            <v/>
          </cell>
          <cell r="AW1172">
            <v>0</v>
          </cell>
          <cell r="AX1172" t="str">
            <v>Anagha</v>
          </cell>
          <cell r="AY1172" t="str">
            <v>thoiba@mediquipmaldives.com</v>
          </cell>
          <cell r="AZ1172" t="str">
            <v>+960-7456558</v>
          </cell>
          <cell r="BA1172" t="str">
            <v>MS. THOIBA AHMED</v>
          </cell>
          <cell r="BB1172" t="str">
            <v/>
          </cell>
          <cell r="BC1172" t="str">
            <v>Mahesh Nandre</v>
          </cell>
          <cell r="BD1172" t="str">
            <v>Nitin Mittal</v>
          </cell>
          <cell r="BE1172" t="str">
            <v>Affiliate Countries</v>
          </cell>
          <cell r="BF1172" t="str">
            <v>Maldives</v>
          </cell>
          <cell r="BG1172" t="str">
            <v>IN3</v>
          </cell>
          <cell r="BH1172" t="str">
            <v>MV</v>
          </cell>
          <cell r="BI1172" t="str">
            <v>MV</v>
          </cell>
          <cell r="BJ1172" t="str">
            <v/>
          </cell>
          <cell r="BK1172" t="str">
            <v>INE</v>
          </cell>
          <cell r="BL1172" t="str">
            <v>INE</v>
          </cell>
          <cell r="BM1172" t="str">
            <v>TTNA</v>
          </cell>
          <cell r="BN1172" t="str">
            <v/>
          </cell>
          <cell r="BS1172" t="str">
            <v>INLFMV</v>
          </cell>
          <cell r="CK1172" t="str">
            <v/>
          </cell>
          <cell r="CM1172" t="str">
            <v/>
          </cell>
          <cell r="CN1172" t="str">
            <v>Check</v>
          </cell>
          <cell r="CO1172">
            <v>414495</v>
          </cell>
        </row>
        <row r="1173">
          <cell r="C1173">
            <v>418478</v>
          </cell>
          <cell r="D1173" t="str">
            <v>INLFMF</v>
          </cell>
          <cell r="E1173" t="str">
            <v>FTWZ</v>
          </cell>
          <cell r="F1173" t="str">
            <v>INC</v>
          </cell>
          <cell r="G1173" t="str">
            <v>CS1</v>
          </cell>
          <cell r="H1173" t="str">
            <v>INCS</v>
          </cell>
          <cell r="J1173" t="str">
            <v>Maharashtra</v>
          </cell>
          <cell r="K1173" t="str">
            <v>FTWZ</v>
          </cell>
          <cell r="L1173" t="str">
            <v>NA</v>
          </cell>
          <cell r="Q1173" t="str">
            <v>CUSTOMER STD India (all)</v>
          </cell>
          <cell r="R1173" t="str">
            <v>CUSTOMER STD India (all)</v>
          </cell>
          <cell r="S1173" t="str">
            <v>CUSTOMER STD India (all)</v>
          </cell>
          <cell r="T1173" t="str">
            <v xml:space="preserve"> </v>
          </cell>
          <cell r="U1173" t="str">
            <v xml:space="preserve"> </v>
          </cell>
          <cell r="V1173" t="str">
            <v xml:space="preserve"> </v>
          </cell>
          <cell r="W1173" t="str">
            <v xml:space="preserve"> </v>
          </cell>
          <cell r="X1173">
            <v>410206</v>
          </cell>
          <cell r="Y1173" t="str">
            <v>Mumbai</v>
          </cell>
          <cell r="Z1173" t="str">
            <v>IN</v>
          </cell>
          <cell r="AA1173" t="str">
            <v>I27</v>
          </cell>
          <cell r="AB1173" t="str">
            <v>CUSTOMER STD India (all)         Mumbai  ,Maharashtra Pin-410206 India</v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/>
          </cell>
          <cell r="AH1173" t="str">
            <v/>
          </cell>
          <cell r="AJ1173" t="str">
            <v/>
          </cell>
          <cell r="AO1173" t="str">
            <v>Inactive</v>
          </cell>
          <cell r="AQ1173" t="str">
            <v>Vendor</v>
          </cell>
          <cell r="AR1173" t="str">
            <v>Customer Service</v>
          </cell>
          <cell r="AS1173" t="str">
            <v>CS+ISO</v>
          </cell>
          <cell r="AT1173" t="str">
            <v>Inactive</v>
          </cell>
          <cell r="AU1173" t="str">
            <v>Okay</v>
          </cell>
          <cell r="AV1173" t="str">
            <v/>
          </cell>
          <cell r="AW1173" t="str">
            <v xml:space="preserve">vendor code as Inactive </v>
          </cell>
          <cell r="AX1173" t="str">
            <v>Anagha</v>
          </cell>
          <cell r="AZ1173" t="str">
            <v/>
          </cell>
          <cell r="BA1173" t="str">
            <v/>
          </cell>
          <cell r="BB1173" t="str">
            <v/>
          </cell>
          <cell r="BC1173" t="str">
            <v>Bhakti Humraskar</v>
          </cell>
          <cell r="BD1173" t="str">
            <v>Bhakti Humraskar</v>
          </cell>
          <cell r="BE1173" t="str">
            <v>Others</v>
          </cell>
          <cell r="BF1173" t="str">
            <v>CS</v>
          </cell>
          <cell r="BG1173" t="str">
            <v>IN4</v>
          </cell>
          <cell r="BH1173" t="str">
            <v>I27</v>
          </cell>
          <cell r="BI1173" t="str">
            <v>I27</v>
          </cell>
          <cell r="BJ1173" t="str">
            <v/>
          </cell>
          <cell r="BK1173" t="str">
            <v>INA</v>
          </cell>
          <cell r="BL1173" t="str">
            <v>INA</v>
          </cell>
          <cell r="BM1173" t="str">
            <v>TTNA</v>
          </cell>
          <cell r="BN1173" t="str">
            <v/>
          </cell>
          <cell r="BS1173" t="str">
            <v>INLFMF</v>
          </cell>
          <cell r="CK1173" t="str">
            <v/>
          </cell>
          <cell r="CM1173" t="str">
            <v/>
          </cell>
          <cell r="CN1173" t="str">
            <v>Check</v>
          </cell>
          <cell r="CO1173">
            <v>418478</v>
          </cell>
        </row>
        <row r="1174">
          <cell r="C1174">
            <v>418527</v>
          </cell>
          <cell r="D1174" t="str">
            <v>INLFMF</v>
          </cell>
          <cell r="E1174" t="str">
            <v>FTWZ</v>
          </cell>
          <cell r="F1174" t="str">
            <v>INC</v>
          </cell>
          <cell r="G1174" t="str">
            <v>CS1</v>
          </cell>
          <cell r="H1174" t="str">
            <v>INCS</v>
          </cell>
          <cell r="J1174" t="str">
            <v>Maharashtra</v>
          </cell>
          <cell r="K1174" t="str">
            <v>FTWZ</v>
          </cell>
          <cell r="L1174" t="str">
            <v>NA</v>
          </cell>
          <cell r="Q1174" t="str">
            <v>CUSTOMER STD India Ship to (ALL)</v>
          </cell>
          <cell r="R1174" t="str">
            <v xml:space="preserve"> CUSTOMER STD India Ship to</v>
          </cell>
          <cell r="S1174" t="str">
            <v xml:space="preserve"> CUSTOMER STD India Ship to</v>
          </cell>
          <cell r="T1174" t="str">
            <v xml:space="preserve"> </v>
          </cell>
          <cell r="U1174" t="str">
            <v xml:space="preserve"> </v>
          </cell>
          <cell r="V1174" t="str">
            <v xml:space="preserve"> </v>
          </cell>
          <cell r="W1174" t="str">
            <v xml:space="preserve"> </v>
          </cell>
          <cell r="X1174">
            <v>410206</v>
          </cell>
          <cell r="Y1174" t="str">
            <v>Mumbai</v>
          </cell>
          <cell r="Z1174" t="str">
            <v>IN</v>
          </cell>
          <cell r="AA1174" t="str">
            <v>I27</v>
          </cell>
          <cell r="AB1174" t="str">
            <v>CUSTOMER STD India Ship to (ALL)         Mumbai  ,Maharashtra Pin-410206 India</v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/>
          </cell>
          <cell r="AH1174" t="str">
            <v/>
          </cell>
          <cell r="AJ1174" t="str">
            <v/>
          </cell>
          <cell r="AO1174" t="str">
            <v>Inactive</v>
          </cell>
          <cell r="AQ1174" t="str">
            <v>Vendor</v>
          </cell>
          <cell r="AR1174" t="str">
            <v>Customer Service</v>
          </cell>
          <cell r="AS1174" t="str">
            <v>CS+ISO</v>
          </cell>
          <cell r="AT1174" t="str">
            <v>Inactive</v>
          </cell>
          <cell r="AU1174" t="str">
            <v>Okay</v>
          </cell>
          <cell r="AV1174" t="str">
            <v/>
          </cell>
          <cell r="AW1174" t="str">
            <v xml:space="preserve">vendor code as Inactive </v>
          </cell>
          <cell r="AX1174" t="str">
            <v>Anagha</v>
          </cell>
          <cell r="AZ1174" t="str">
            <v/>
          </cell>
          <cell r="BA1174" t="str">
            <v/>
          </cell>
          <cell r="BB1174" t="str">
            <v/>
          </cell>
          <cell r="BC1174" t="str">
            <v>Bhakti Humraskar</v>
          </cell>
          <cell r="BD1174" t="str">
            <v>Bhakti Humraskar</v>
          </cell>
          <cell r="BE1174" t="str">
            <v>Others</v>
          </cell>
          <cell r="BF1174" t="str">
            <v>CS</v>
          </cell>
          <cell r="BG1174" t="str">
            <v>IN4</v>
          </cell>
          <cell r="BH1174" t="str">
            <v>I27</v>
          </cell>
          <cell r="BI1174" t="str">
            <v>I27</v>
          </cell>
          <cell r="BJ1174" t="str">
            <v/>
          </cell>
          <cell r="BK1174" t="str">
            <v>INA</v>
          </cell>
          <cell r="BL1174" t="str">
            <v>INA</v>
          </cell>
          <cell r="BM1174" t="str">
            <v>TTNA</v>
          </cell>
          <cell r="BN1174" t="str">
            <v/>
          </cell>
          <cell r="BS1174" t="str">
            <v>INLFMF</v>
          </cell>
          <cell r="CK1174" t="str">
            <v/>
          </cell>
          <cell r="CM1174" t="str">
            <v/>
          </cell>
          <cell r="CN1174" t="str">
            <v>Check</v>
          </cell>
          <cell r="CO1174">
            <v>418527</v>
          </cell>
        </row>
        <row r="1175">
          <cell r="C1175">
            <v>414375</v>
          </cell>
          <cell r="D1175" t="str">
            <v>INLFMU</v>
          </cell>
          <cell r="E1175" t="str">
            <v>Mumbai</v>
          </cell>
          <cell r="F1175" t="str">
            <v>INW</v>
          </cell>
          <cell r="G1175" t="str">
            <v>WE1</v>
          </cell>
          <cell r="H1175" t="str">
            <v>INWEST</v>
          </cell>
          <cell r="I1175" t="str">
            <v>Mumbai</v>
          </cell>
          <cell r="J1175" t="str">
            <v>Maharashtra</v>
          </cell>
          <cell r="K1175" t="str">
            <v>MumbaiMumbai</v>
          </cell>
          <cell r="L1175">
            <v>1</v>
          </cell>
          <cell r="Q1175" t="str">
            <v>CENTAUR PHARMACEUTICALS PVT. LTD.</v>
          </cell>
          <cell r="R1175" t="str">
            <v>CENTAUR PHARMACEUTICALS PVT. LTD.</v>
          </cell>
          <cell r="S1175" t="str">
            <v>CENTAUR PHARMACEUTICALS PVT. LTD.</v>
          </cell>
          <cell r="T1175" t="str">
            <v>CENTAUR HOUSE SHANTI NAGAR</v>
          </cell>
          <cell r="U1175" t="str">
            <v>NEAR GRAND HYATT VAKOLA</v>
          </cell>
          <cell r="V1175" t="str">
            <v>SANTACRUZ EAST</v>
          </cell>
          <cell r="W1175" t="str">
            <v xml:space="preserve"> </v>
          </cell>
          <cell r="X1175">
            <v>400055</v>
          </cell>
          <cell r="Y1175" t="str">
            <v>MUMBAI</v>
          </cell>
          <cell r="Z1175" t="str">
            <v>IN</v>
          </cell>
          <cell r="AA1175" t="str">
            <v>I27</v>
          </cell>
          <cell r="AB1175" t="str">
            <v>CENTAUR PHARMACEUTICALS PVT. LTD. CENTAUR HOUSE SHANTI NAGAR NEAR GRAND HYATT VAKOLA SANTACRUZ EAST   MUMBAI  ,Maharashtra Pin-400055 India</v>
          </cell>
          <cell r="AC1175" t="str">
            <v/>
          </cell>
          <cell r="AD1175" t="str">
            <v/>
          </cell>
          <cell r="AH1175" t="str">
            <v/>
          </cell>
          <cell r="AJ1175" t="str">
            <v/>
          </cell>
          <cell r="AO1175" t="str">
            <v>Inactive</v>
          </cell>
          <cell r="AQ1175" t="str">
            <v>Direct</v>
          </cell>
          <cell r="AR1175" t="str">
            <v>West</v>
          </cell>
          <cell r="AS1175" t="str">
            <v>WE+NO2+MT+ECOM+ML+CO+PO+PH+THB+AC</v>
          </cell>
          <cell r="AT1175" t="str">
            <v>Inactive</v>
          </cell>
          <cell r="AU1175" t="str">
            <v>Okay</v>
          </cell>
          <cell r="AV1175" t="str">
            <v/>
          </cell>
          <cell r="AW1175">
            <v>0</v>
          </cell>
          <cell r="AX1175" t="str">
            <v>Anagha</v>
          </cell>
          <cell r="BA1175" t="str">
            <v/>
          </cell>
          <cell r="BB1175" t="str">
            <v/>
          </cell>
          <cell r="BC1175" t="str">
            <v>Mahesh Nandre</v>
          </cell>
          <cell r="BD1175" t="str">
            <v>Nitin Mittal</v>
          </cell>
          <cell r="BE1175" t="str">
            <v>Core</v>
          </cell>
          <cell r="BF1175" t="str">
            <v>Trade</v>
          </cell>
          <cell r="BG1175" t="str">
            <v>IN3</v>
          </cell>
          <cell r="BH1175" t="str">
            <v>I27</v>
          </cell>
          <cell r="BI1175" t="str">
            <v>I27</v>
          </cell>
          <cell r="BK1175" t="str">
            <v>INA</v>
          </cell>
          <cell r="BL1175" t="str">
            <v>INA</v>
          </cell>
          <cell r="BM1175" t="str">
            <v>TT1</v>
          </cell>
          <cell r="BN1175" t="str">
            <v>CS</v>
          </cell>
          <cell r="BS1175" t="str">
            <v>INLFMU</v>
          </cell>
          <cell r="CK1175" t="str">
            <v/>
          </cell>
          <cell r="CM1175" t="str">
            <v/>
          </cell>
          <cell r="CN1175" t="str">
            <v>Check</v>
          </cell>
          <cell r="CO1175">
            <v>414375</v>
          </cell>
        </row>
        <row r="1176">
          <cell r="C1176">
            <v>419618</v>
          </cell>
          <cell r="D1176" t="str">
            <v>INLFMU</v>
          </cell>
          <cell r="E1176" t="str">
            <v>Mumbai</v>
          </cell>
          <cell r="F1176" t="str">
            <v>IMT</v>
          </cell>
          <cell r="G1176" t="str">
            <v>MT1</v>
          </cell>
          <cell r="H1176" t="str">
            <v>INMT</v>
          </cell>
          <cell r="I1176" t="str">
            <v>Bhubaneshwar</v>
          </cell>
          <cell r="J1176" t="str">
            <v>Orissa</v>
          </cell>
          <cell r="K1176" t="str">
            <v>MumbaiBhubaneshwar</v>
          </cell>
          <cell r="L1176">
            <v>6</v>
          </cell>
          <cell r="M1176" t="str">
            <v>21AAACO7727M1ZB</v>
          </cell>
          <cell r="N1176" t="str">
            <v>KH-17923/W</v>
          </cell>
          <cell r="O1176" t="str">
            <v>KH-17924/WC, KH-6301WX</v>
          </cell>
          <cell r="Q1176" t="str">
            <v>Optival Health Solutions Private Limited</v>
          </cell>
          <cell r="R1176" t="str">
            <v>OPTIVAL HEALTH SOLUTIONS - ORISSA</v>
          </cell>
          <cell r="S1176" t="str">
            <v>OPTIVAL HEALTH SOLUTIONS - ORISSA</v>
          </cell>
          <cell r="T1176" t="str">
            <v>113/406, Khata No. 127/157,</v>
          </cell>
          <cell r="U1176" t="str">
            <v>At Orakol, Po-Kuha,</v>
          </cell>
          <cell r="V1176" t="str">
            <v>Ps- Airfeild</v>
          </cell>
          <cell r="W1176" t="str">
            <v>Dist-Khurda</v>
          </cell>
          <cell r="X1176">
            <v>751002</v>
          </cell>
          <cell r="Y1176" t="str">
            <v>Bhubaneswar</v>
          </cell>
          <cell r="Z1176" t="str">
            <v>IN</v>
          </cell>
          <cell r="AA1176" t="str">
            <v>I21</v>
          </cell>
          <cell r="AB1176" t="str">
            <v>Optival Health Solutions Private Limited 113/406, Khata No. 127/157, At Orakol, Po-Kuha, Ps- Airfeild Dist-Khurda Bhubaneswar  ,Orissa Pin-751002 India</v>
          </cell>
          <cell r="AC1176" t="str">
            <v/>
          </cell>
          <cell r="AD1176" t="str">
            <v/>
          </cell>
          <cell r="AE1176" t="str">
            <v>07205288371</v>
          </cell>
          <cell r="AF1176" t="str">
            <v>jyothirajand@medplusindia.com</v>
          </cell>
          <cell r="AG1176" t="str">
            <v>07205288371</v>
          </cell>
          <cell r="AH1176" t="str">
            <v>07205288371</v>
          </cell>
          <cell r="AI1176" t="str">
            <v>jyothirajand@medplusindia.com</v>
          </cell>
          <cell r="AJ1176" t="str">
            <v>jyothirajand@medplusindia.com</v>
          </cell>
          <cell r="AO1176" t="str">
            <v>Inactive</v>
          </cell>
          <cell r="AQ1176" t="str">
            <v>Dealer</v>
          </cell>
          <cell r="AR1176" t="str">
            <v>MT</v>
          </cell>
          <cell r="AS1176" t="str">
            <v>WE+NO2+MT+ECOM+ML+CO+PO+PH+THB+AC</v>
          </cell>
          <cell r="AT1176" t="str">
            <v>Inactive</v>
          </cell>
          <cell r="AU1176" t="str">
            <v>Okay</v>
          </cell>
          <cell r="AV1176" t="str">
            <v/>
          </cell>
          <cell r="AW1176">
            <v>0</v>
          </cell>
          <cell r="AX1176" t="str">
            <v>Anagha</v>
          </cell>
          <cell r="AY1176" t="str">
            <v>jyothirajand@medplusindia.com</v>
          </cell>
          <cell r="AZ1176">
            <v>7205288371</v>
          </cell>
          <cell r="BA1176" t="str">
            <v/>
          </cell>
          <cell r="BB1176" t="str">
            <v/>
          </cell>
          <cell r="BC1176" t="str">
            <v>Nitin Ugale</v>
          </cell>
          <cell r="BD1176" t="str">
            <v>Nitin Mittal</v>
          </cell>
          <cell r="BE1176" t="str">
            <v>Core</v>
          </cell>
          <cell r="BF1176" t="str">
            <v>Modern Trade</v>
          </cell>
          <cell r="BG1176" t="str">
            <v>IN3</v>
          </cell>
          <cell r="BH1176" t="str">
            <v>I21</v>
          </cell>
          <cell r="BI1176" t="str">
            <v>I21</v>
          </cell>
          <cell r="BK1176" t="str">
            <v>INE</v>
          </cell>
          <cell r="BL1176" t="str">
            <v>INE</v>
          </cell>
          <cell r="BM1176" t="str">
            <v>TT6</v>
          </cell>
          <cell r="BN1176" t="str">
            <v>C</v>
          </cell>
          <cell r="BS1176" t="str">
            <v>INLFMU</v>
          </cell>
          <cell r="CK1176" t="str">
            <v/>
          </cell>
          <cell r="CM1176" t="str">
            <v/>
          </cell>
          <cell r="CN1176" t="str">
            <v>Check</v>
          </cell>
          <cell r="CO1176">
            <v>419618</v>
          </cell>
        </row>
        <row r="1177">
          <cell r="C1177">
            <v>420005</v>
          </cell>
          <cell r="D1177" t="str">
            <v>INLFMU</v>
          </cell>
          <cell r="E1177" t="str">
            <v>Mumbai</v>
          </cell>
          <cell r="F1177" t="str">
            <v>INN</v>
          </cell>
          <cell r="G1177" t="str">
            <v>NO1</v>
          </cell>
          <cell r="H1177" t="str">
            <v>INNORT</v>
          </cell>
          <cell r="I1177" t="str">
            <v>Noida</v>
          </cell>
          <cell r="J1177" t="str">
            <v>Uttar Pradesh</v>
          </cell>
          <cell r="K1177" t="str">
            <v>MumbaiNoida</v>
          </cell>
          <cell r="L1177">
            <v>5</v>
          </cell>
          <cell r="M1177" t="str">
            <v>09ABCFA5348J1ZA</v>
          </cell>
          <cell r="N1177" t="str">
            <v>20B – UP1620B000168</v>
          </cell>
          <cell r="O1177" t="str">
            <v>21B – UP1620B000167</v>
          </cell>
          <cell r="Q1177" t="str">
            <v>AMARJEET MEDICAL HALL</v>
          </cell>
          <cell r="R1177" t="str">
            <v>AMARJEET MEDICAL HALL</v>
          </cell>
          <cell r="S1177" t="str">
            <v>AMARJEET MEDICAL HALL</v>
          </cell>
          <cell r="T1177" t="str">
            <v>D-128</v>
          </cell>
          <cell r="U1177" t="str">
            <v>1st Floor</v>
          </cell>
          <cell r="V1177" t="str">
            <v>Sector - 10</v>
          </cell>
          <cell r="W1177" t="str">
            <v xml:space="preserve"> </v>
          </cell>
          <cell r="X1177">
            <v>201301</v>
          </cell>
          <cell r="Y1177" t="str">
            <v>NOIDA</v>
          </cell>
          <cell r="Z1177" t="str">
            <v>IN</v>
          </cell>
          <cell r="AA1177" t="str">
            <v>I09</v>
          </cell>
          <cell r="AB1177" t="str">
            <v>AMARJEET MEDICAL HALL D-128 1st Floor Sector - 10   NOIDA  ,Uttar Pradesh Pin-201301 India</v>
          </cell>
          <cell r="AC1177" t="str">
            <v/>
          </cell>
          <cell r="AD1177" t="str">
            <v/>
          </cell>
          <cell r="AE1177" t="str">
            <v/>
          </cell>
          <cell r="AF1177" t="str">
            <v/>
          </cell>
          <cell r="AH1177" t="str">
            <v/>
          </cell>
          <cell r="AJ1177" t="str">
            <v/>
          </cell>
          <cell r="AO1177" t="str">
            <v>Inactive</v>
          </cell>
          <cell r="AQ1177" t="str">
            <v>Dealer</v>
          </cell>
          <cell r="AR1177" t="str">
            <v>North 1</v>
          </cell>
          <cell r="AS1177" t="str">
            <v>EA+BL+IB+NO1+NP+LU</v>
          </cell>
          <cell r="AT1177" t="str">
            <v>Inactive</v>
          </cell>
          <cell r="AU1177" t="str">
            <v>Okay</v>
          </cell>
          <cell r="AV1177" t="str">
            <v/>
          </cell>
          <cell r="AW1177">
            <v>0</v>
          </cell>
          <cell r="AX1177" t="str">
            <v>Manikandan</v>
          </cell>
          <cell r="AZ1177" t="str">
            <v/>
          </cell>
          <cell r="BA1177" t="str">
            <v/>
          </cell>
          <cell r="BB1177" t="str">
            <v/>
          </cell>
          <cell r="BC1177" t="str">
            <v>Sanjeev Goyal</v>
          </cell>
          <cell r="BD1177" t="str">
            <v>Banibrata Saha</v>
          </cell>
          <cell r="BE1177" t="str">
            <v>Core</v>
          </cell>
          <cell r="BF1177" t="str">
            <v>Trade</v>
          </cell>
          <cell r="BG1177" t="str">
            <v>IN2</v>
          </cell>
          <cell r="BH1177" t="str">
            <v>I09</v>
          </cell>
          <cell r="BI1177" t="str">
            <v>I09</v>
          </cell>
          <cell r="BK1177" t="str">
            <v>INE</v>
          </cell>
          <cell r="BL1177" t="str">
            <v>INE</v>
          </cell>
          <cell r="BM1177" t="str">
            <v>TT5</v>
          </cell>
          <cell r="BN1177" t="str">
            <v>CS</v>
          </cell>
          <cell r="BS1177" t="str">
            <v>INLFMU</v>
          </cell>
          <cell r="CK1177" t="str">
            <v/>
          </cell>
          <cell r="CM1177" t="str">
            <v/>
          </cell>
          <cell r="CN1177" t="str">
            <v>Check</v>
          </cell>
          <cell r="CO1177">
            <v>420005</v>
          </cell>
        </row>
        <row r="1178">
          <cell r="C1178">
            <v>414830</v>
          </cell>
          <cell r="D1178" t="str">
            <v>INLFMU</v>
          </cell>
          <cell r="E1178" t="str">
            <v>Mumbai</v>
          </cell>
          <cell r="F1178" t="str">
            <v>IB</v>
          </cell>
          <cell r="G1178" t="str">
            <v>IB1</v>
          </cell>
          <cell r="H1178" t="str">
            <v>IB</v>
          </cell>
          <cell r="I1178" t="str">
            <v>Jalandhar</v>
          </cell>
          <cell r="J1178" t="str">
            <v>Punjab</v>
          </cell>
          <cell r="K1178" t="str">
            <v>MumbaiJalandhar</v>
          </cell>
          <cell r="L1178">
            <v>5</v>
          </cell>
          <cell r="Q1178" t="str">
            <v>R.P.S PHARMA</v>
          </cell>
          <cell r="R1178" t="str">
            <v>R.P.S PHARMA</v>
          </cell>
          <cell r="S1178" t="str">
            <v>R.P.S PHARMA</v>
          </cell>
          <cell r="T1178" t="str">
            <v>WC-114</v>
          </cell>
          <cell r="U1178" t="str">
            <v xml:space="preserve"> </v>
          </cell>
          <cell r="V1178" t="str">
            <v>OPPOSITE CIVIL HOSPITAL STREET</v>
          </cell>
          <cell r="W1178" t="str">
            <v>JALANDHAR</v>
          </cell>
          <cell r="X1178">
            <v>144001</v>
          </cell>
          <cell r="Y1178" t="str">
            <v>PUNJAB</v>
          </cell>
          <cell r="Z1178" t="str">
            <v>IN</v>
          </cell>
          <cell r="AA1178" t="str">
            <v>I03</v>
          </cell>
          <cell r="AB1178" t="str">
            <v>R.P.S PHARMA WC-114   OPPOSITE CIVIL HOSPITAL STREET JALANDHAR PUNJAB  ,Punjab Pin-144001 India</v>
          </cell>
          <cell r="AC1178" t="str">
            <v/>
          </cell>
          <cell r="AD1178" t="str">
            <v/>
          </cell>
          <cell r="AE1178" t="str">
            <v>9316652152</v>
          </cell>
          <cell r="AF1178" t="str">
            <v/>
          </cell>
          <cell r="AG1178" t="str">
            <v>9316652152</v>
          </cell>
          <cell r="AH1178" t="str">
            <v>9316652152</v>
          </cell>
          <cell r="AJ1178" t="str">
            <v/>
          </cell>
          <cell r="AO1178" t="str">
            <v>Inactive</v>
          </cell>
          <cell r="AQ1178" t="str">
            <v>Dealer</v>
          </cell>
          <cell r="AR1178" t="str">
            <v>IB</v>
          </cell>
          <cell r="AS1178" t="str">
            <v>EA+BL+IB+NO1+NP+LU</v>
          </cell>
          <cell r="AT1178" t="str">
            <v>Inactive</v>
          </cell>
          <cell r="AU1178" t="str">
            <v>Okay</v>
          </cell>
          <cell r="AV1178" t="str">
            <v/>
          </cell>
          <cell r="AW1178" t="str">
            <v xml:space="preserve">RPS Pharma’s below code is inactive, dealer has a separate active code. </v>
          </cell>
          <cell r="AX1178" t="str">
            <v>Manikandan</v>
          </cell>
          <cell r="AZ1178" t="str">
            <v>9316652152</v>
          </cell>
          <cell r="BA1178" t="str">
            <v/>
          </cell>
          <cell r="BB1178" t="str">
            <v/>
          </cell>
          <cell r="BC1178" t="str">
            <v>Lubna Shaikh/ Raj Shekhar</v>
          </cell>
          <cell r="BD1178" t="str">
            <v>Banibrata Saha</v>
          </cell>
          <cell r="BE1178" t="str">
            <v>IB</v>
          </cell>
          <cell r="BF1178" t="str">
            <v>IB</v>
          </cell>
          <cell r="BG1178" t="str">
            <v>IN2</v>
          </cell>
          <cell r="BH1178" t="str">
            <v>I03</v>
          </cell>
          <cell r="BI1178" t="str">
            <v>I03</v>
          </cell>
          <cell r="BJ1178" t="str">
            <v/>
          </cell>
          <cell r="BK1178" t="str">
            <v>INE</v>
          </cell>
          <cell r="BL1178" t="str">
            <v>INE</v>
          </cell>
          <cell r="BM1178" t="str">
            <v>TT5</v>
          </cell>
          <cell r="BN1178" t="str">
            <v/>
          </cell>
          <cell r="BS1178" t="str">
            <v>INLFMU</v>
          </cell>
          <cell r="CK1178" t="str">
            <v/>
          </cell>
          <cell r="CM1178" t="str">
            <v/>
          </cell>
          <cell r="CN1178" t="str">
            <v>Check</v>
          </cell>
          <cell r="CO1178">
            <v>414830</v>
          </cell>
        </row>
        <row r="1179">
          <cell r="C1179">
            <v>442072</v>
          </cell>
          <cell r="D1179" t="str">
            <v>INLFCH</v>
          </cell>
          <cell r="E1179" t="str">
            <v>Chennai</v>
          </cell>
          <cell r="F1179" t="str">
            <v>INO</v>
          </cell>
          <cell r="G1179" t="str">
            <v>KL1</v>
          </cell>
          <cell r="H1179" t="str">
            <v>INSOUT</v>
          </cell>
          <cell r="I1179" t="str">
            <v>ALAPUZHA</v>
          </cell>
          <cell r="J1179" t="str">
            <v>Kerala</v>
          </cell>
          <cell r="K1179" t="str">
            <v>ChennaiAlappuzha</v>
          </cell>
          <cell r="L1179">
            <v>4</v>
          </cell>
          <cell r="M1179" t="str">
            <v>32AAAAK1164C1ZE</v>
          </cell>
          <cell r="N1179" t="str">
            <v>7-568/20B</v>
          </cell>
          <cell r="O1179" t="str">
            <v>7-569/21B</v>
          </cell>
          <cell r="Q1179" t="str">
            <v>KERALA STATE COOPERATIVE CONSUMERS FEDER</v>
          </cell>
          <cell r="T1179" t="str">
            <v>NEETHI MEDICAL WHAREHOUSE,</v>
          </cell>
          <cell r="U1179" t="str">
            <v>NO: 26/74- A, M O WARD,</v>
          </cell>
          <cell r="V1179" t="str">
            <v>AMBALAPUZHA,</v>
          </cell>
          <cell r="X1179">
            <v>688001</v>
          </cell>
          <cell r="Y1179" t="str">
            <v>ALAPUZHA</v>
          </cell>
          <cell r="Z1179" t="str">
            <v>IN</v>
          </cell>
          <cell r="AA1179" t="str">
            <v>I32</v>
          </cell>
          <cell r="AB1179" t="str">
            <v>KERALA STATE COOPERATIVE CONSUMERS FEDER NEETHI MEDICAL WHAREHOUSE, NO: 26/74- A, M O WARD, AMBALAPUZHA,  ALAPUZHA  ,Kerala Pin-688001 India</v>
          </cell>
          <cell r="AC1179" t="str">
            <v/>
          </cell>
          <cell r="AD1179" t="str">
            <v/>
          </cell>
          <cell r="AF1179" t="str">
            <v>cfedtax@gmail.com</v>
          </cell>
          <cell r="AH1179" t="str">
            <v/>
          </cell>
          <cell r="AJ1179" t="str">
            <v/>
          </cell>
          <cell r="AO1179" t="str">
            <v>Inactive</v>
          </cell>
          <cell r="AQ1179" t="str">
            <v>Direct</v>
          </cell>
          <cell r="AR1179" t="str">
            <v>Kerala</v>
          </cell>
          <cell r="AS1179" t="str">
            <v>TN+AP+TS+KL+BA+KA+SL+HD</v>
          </cell>
          <cell r="AT1179" t="str">
            <v>Active</v>
          </cell>
          <cell r="AU1179" t="str">
            <v>Okay</v>
          </cell>
          <cell r="AV1179" t="str">
            <v>MN Cochin South</v>
          </cell>
          <cell r="AW1179" t="str">
            <v>Agreement Prepared</v>
          </cell>
          <cell r="AX1179" t="str">
            <v>Vigeedha</v>
          </cell>
          <cell r="AY1179" t="str">
            <v>cfednms@gmail.com</v>
          </cell>
          <cell r="AZ1179">
            <v>9349154039</v>
          </cell>
          <cell r="BA1179" t="str">
            <v>SHIJIMOL</v>
          </cell>
          <cell r="BB1179" t="str">
            <v>GEORGE</v>
          </cell>
          <cell r="BC1179" t="str">
            <v>Sajeev Kumar</v>
          </cell>
          <cell r="BD1179" t="str">
            <v>Jayakumar</v>
          </cell>
          <cell r="BE1179" t="str">
            <v>Core</v>
          </cell>
          <cell r="BF1179" t="str">
            <v>Trade</v>
          </cell>
          <cell r="BG1179" t="str">
            <v>IN1</v>
          </cell>
          <cell r="BH1179" t="str">
            <v>I32</v>
          </cell>
          <cell r="BI1179" t="str">
            <v>I32</v>
          </cell>
          <cell r="BJ1179" t="str">
            <v>IZ</v>
          </cell>
          <cell r="BK1179" t="str">
            <v>INE</v>
          </cell>
          <cell r="BL1179" t="str">
            <v>INE</v>
          </cell>
          <cell r="BM1179" t="str">
            <v>TT4</v>
          </cell>
          <cell r="BN1179" t="str">
            <v>C</v>
          </cell>
          <cell r="BS1179" t="str">
            <v>INLFCH</v>
          </cell>
          <cell r="CK1179" t="str">
            <v/>
          </cell>
          <cell r="CL1179" t="str">
            <v>YES</v>
          </cell>
          <cell r="CM1179" t="str">
            <v>Active</v>
          </cell>
          <cell r="CN1179" t="str">
            <v>Check</v>
          </cell>
          <cell r="CO1179">
            <v>442072</v>
          </cell>
        </row>
        <row r="1180">
          <cell r="C1180">
            <v>445438</v>
          </cell>
          <cell r="D1180" t="str">
            <v>INLFCH</v>
          </cell>
          <cell r="E1180" t="str">
            <v>Chennai</v>
          </cell>
          <cell r="F1180" t="str">
            <v>IMT</v>
          </cell>
          <cell r="G1180" t="str">
            <v>MT1</v>
          </cell>
          <cell r="H1180" t="str">
            <v>INMT</v>
          </cell>
          <cell r="I1180" t="str">
            <v>Chennai</v>
          </cell>
          <cell r="J1180" t="str">
            <v>Tamil Nadu</v>
          </cell>
          <cell r="K1180" t="str">
            <v>ChennaiChennai</v>
          </cell>
          <cell r="L1180">
            <v>2</v>
          </cell>
          <cell r="M1180" t="str">
            <v>33AAKCM5608H1ZH</v>
          </cell>
          <cell r="N1180" t="str">
            <v>20-B : 5763/MIII/20B</v>
          </cell>
          <cell r="O1180" t="str">
            <v>21- B : 5643/MIII/21B</v>
          </cell>
          <cell r="Q1180" t="str">
            <v>MEDSMART LOGISTICS PRIVATE LIMITED</v>
          </cell>
          <cell r="R1180" t="str">
            <v>MEDSMART LOGISTICS PRIVATE LIMITED</v>
          </cell>
          <cell r="S1180" t="str">
            <v>MEDSMART LOGISTICS PRIVATE LIMITED</v>
          </cell>
          <cell r="T1180" t="str">
            <v>No.93,Portion B</v>
          </cell>
          <cell r="U1180" t="str">
            <v>Ground Floor,Mount Road</v>
          </cell>
          <cell r="V1180" t="str">
            <v>Guindy,Chennai</v>
          </cell>
          <cell r="W1180" t="str">
            <v xml:space="preserve"> </v>
          </cell>
          <cell r="X1180">
            <v>600032</v>
          </cell>
          <cell r="Y1180" t="str">
            <v>Chennai</v>
          </cell>
          <cell r="Z1180" t="str">
            <v>IN</v>
          </cell>
          <cell r="AA1180" t="str">
            <v>I33</v>
          </cell>
          <cell r="AB1180" t="str">
            <v>MEDSMART LOGISTICS PRIVATE LIMITED No.93,Portion B Ground Floor,Mount Road Guindy,Chennai   Chennai  ,Tamil Nadu Pin-600032 India</v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/>
          </cell>
          <cell r="AH1180" t="str">
            <v/>
          </cell>
          <cell r="AJ1180" t="str">
            <v/>
          </cell>
          <cell r="AO1180" t="str">
            <v>Inactive</v>
          </cell>
          <cell r="AQ1180" t="str">
            <v>Dealer</v>
          </cell>
          <cell r="AR1180" t="str">
            <v>MT</v>
          </cell>
          <cell r="AS1180" t="str">
            <v>WE+NO2+MT+ECOM+ML+CO+PO+PH+THB+AC</v>
          </cell>
          <cell r="AT1180" t="str">
            <v>Active</v>
          </cell>
          <cell r="AU1180" t="str">
            <v>Okay</v>
          </cell>
          <cell r="AV1180" t="str">
            <v/>
          </cell>
          <cell r="AW1180" t="str">
            <v>Agreement Prepared</v>
          </cell>
          <cell r="AX1180" t="str">
            <v>Anagha</v>
          </cell>
          <cell r="AY1180" t="str">
            <v>chennai@medsmartlogistics.com</v>
          </cell>
          <cell r="AZ1180">
            <v>9818575396</v>
          </cell>
          <cell r="BA1180" t="str">
            <v/>
          </cell>
          <cell r="BB1180" t="str">
            <v/>
          </cell>
          <cell r="BC1180" t="str">
            <v>Nitin Ugale</v>
          </cell>
          <cell r="BD1180" t="str">
            <v>Nitin Mittal</v>
          </cell>
          <cell r="BE1180" t="str">
            <v>Core</v>
          </cell>
          <cell r="BF1180" t="str">
            <v>Modern Trade</v>
          </cell>
          <cell r="BG1180" t="str">
            <v>IN3</v>
          </cell>
          <cell r="BH1180" t="str">
            <v>I33</v>
          </cell>
          <cell r="BI1180" t="str">
            <v>I33</v>
          </cell>
          <cell r="BJ1180" t="str">
            <v>IB</v>
          </cell>
          <cell r="BK1180" t="str">
            <v>INA</v>
          </cell>
          <cell r="BL1180" t="str">
            <v>INA</v>
          </cell>
          <cell r="BM1180" t="str">
            <v>TT2</v>
          </cell>
          <cell r="BN1180" t="str">
            <v>C</v>
          </cell>
          <cell r="BS1180" t="str">
            <v>INLFCH</v>
          </cell>
          <cell r="CK1180" t="str">
            <v/>
          </cell>
          <cell r="CM1180" t="str">
            <v/>
          </cell>
          <cell r="CN1180" t="str">
            <v>Check</v>
          </cell>
          <cell r="CO1180">
            <v>445438</v>
          </cell>
        </row>
        <row r="1181">
          <cell r="C1181">
            <v>447537</v>
          </cell>
          <cell r="D1181" t="str">
            <v>INLFMU</v>
          </cell>
          <cell r="E1181" t="str">
            <v>Mumbai</v>
          </cell>
          <cell r="F1181" t="str">
            <v>INW</v>
          </cell>
          <cell r="G1181" t="str">
            <v>WE1</v>
          </cell>
          <cell r="H1181" t="str">
            <v>INWEST</v>
          </cell>
          <cell r="I1181" t="str">
            <v>Pune</v>
          </cell>
          <cell r="J1181" t="str">
            <v>Maharashtra</v>
          </cell>
          <cell r="K1181" t="str">
            <v>MumbaiPune</v>
          </cell>
          <cell r="L1181">
            <v>2</v>
          </cell>
          <cell r="M1181" t="str">
            <v>27AESPL0340L1Z8</v>
          </cell>
          <cell r="N1181" t="str">
            <v>MH-PZ3-263172</v>
          </cell>
          <cell r="O1181" t="str">
            <v>MH-PZ3-263173</v>
          </cell>
          <cell r="Q1181" t="str">
            <v>SURGIMATE PHARMA</v>
          </cell>
          <cell r="R1181" t="str">
            <v>SURGIMATE PHARMA</v>
          </cell>
          <cell r="S1181" t="str">
            <v>SURGIMATE PHARMA</v>
          </cell>
          <cell r="T1181" t="str">
            <v>Shop No 18, S.No 15/2</v>
          </cell>
          <cell r="U1181" t="str">
            <v>Akshay Center</v>
          </cell>
          <cell r="V1181" t="str">
            <v>Near Santosh Mangal Karyalay</v>
          </cell>
          <cell r="W1181" t="str">
            <v>Thergaon, Pimpri</v>
          </cell>
          <cell r="X1181">
            <v>411033</v>
          </cell>
          <cell r="Y1181" t="str">
            <v>Pune</v>
          </cell>
          <cell r="Z1181" t="str">
            <v>IN</v>
          </cell>
          <cell r="AA1181" t="str">
            <v>I27</v>
          </cell>
          <cell r="AB1181" t="str">
            <v>SURGIMATE PHARMA Shop No 18, S.No 15/2 Akshay Center Near Santosh Mangal Karyalay Thergaon, Pimpri Pune  ,Maharashtra Pin-411033 India</v>
          </cell>
          <cell r="AC1181" t="str">
            <v>Nikhil Lingayat</v>
          </cell>
          <cell r="AE1181" t="str">
            <v>9172740662 / 9422791662</v>
          </cell>
          <cell r="AF1181" t="str">
            <v>surgimatepharma@gmail.com</v>
          </cell>
          <cell r="AG1181" t="str">
            <v>9172740662</v>
          </cell>
          <cell r="AH1181">
            <v>9422791662</v>
          </cell>
          <cell r="AI1181" t="str">
            <v>surgimatepharma@gmail.com</v>
          </cell>
          <cell r="AJ1181" t="str">
            <v>surgimatepharma@gmail.com</v>
          </cell>
          <cell r="AK1181" t="str">
            <v>Milind Zalake</v>
          </cell>
          <cell r="AO1181" t="str">
            <v>Active</v>
          </cell>
          <cell r="AQ1181" t="str">
            <v>Dealer</v>
          </cell>
          <cell r="AR1181" t="str">
            <v>West</v>
          </cell>
          <cell r="AS1181" t="str">
            <v>WE+NO2+MT+ECOM+ML+CO+PO+PH+THB+AC</v>
          </cell>
          <cell r="AT1181" t="str">
            <v>Active</v>
          </cell>
          <cell r="AU1181" t="str">
            <v>Okay</v>
          </cell>
          <cell r="AV1181" t="str">
            <v>MN Pune PCMC</v>
          </cell>
          <cell r="AW1181" t="str">
            <v>Agreement Prepared</v>
          </cell>
          <cell r="AX1181" t="str">
            <v>Anagha</v>
          </cell>
          <cell r="AY1181" t="str">
            <v>surgimatepharma@gmail.com</v>
          </cell>
          <cell r="AZ1181">
            <v>9422791662</v>
          </cell>
          <cell r="BA1181" t="str">
            <v>Nikhil</v>
          </cell>
          <cell r="BC1181" t="str">
            <v>Mahesh Nandre</v>
          </cell>
          <cell r="BD1181" t="str">
            <v>Nitin Mittal</v>
          </cell>
          <cell r="BE1181" t="str">
            <v>Core</v>
          </cell>
          <cell r="BF1181" t="str">
            <v>Trade</v>
          </cell>
          <cell r="BG1181" t="str">
            <v>IN3</v>
          </cell>
          <cell r="BH1181" t="str">
            <v>I27</v>
          </cell>
          <cell r="BI1181" t="str">
            <v>I27</v>
          </cell>
          <cell r="BJ1181" t="str">
            <v>IZ</v>
          </cell>
          <cell r="BK1181" t="str">
            <v>INA</v>
          </cell>
          <cell r="BL1181" t="str">
            <v>INA</v>
          </cell>
          <cell r="BM1181" t="str">
            <v>TT2</v>
          </cell>
          <cell r="BN1181" t="str">
            <v>C</v>
          </cell>
          <cell r="BS1181" t="str">
            <v>INLFMU</v>
          </cell>
          <cell r="CK1181">
            <v>447537</v>
          </cell>
          <cell r="CL1181" t="str">
            <v>YES</v>
          </cell>
          <cell r="CM1181" t="str">
            <v>Active</v>
          </cell>
          <cell r="CN1181" t="str">
            <v>Check</v>
          </cell>
          <cell r="CO1181">
            <v>447537</v>
          </cell>
        </row>
        <row r="1182">
          <cell r="C1182">
            <v>443509</v>
          </cell>
          <cell r="D1182" t="str">
            <v>INLFCH</v>
          </cell>
          <cell r="E1182" t="str">
            <v>Chennai</v>
          </cell>
          <cell r="F1182" t="str">
            <v>IMT</v>
          </cell>
          <cell r="G1182" t="str">
            <v>MT1</v>
          </cell>
          <cell r="H1182" t="str">
            <v>INMT</v>
          </cell>
          <cell r="I1182" t="str">
            <v>Bhubaneshwar</v>
          </cell>
          <cell r="J1182" t="str">
            <v>Orissa</v>
          </cell>
          <cell r="K1182" t="str">
            <v>ChennaiBhubaneshwar</v>
          </cell>
          <cell r="L1182">
            <v>6</v>
          </cell>
          <cell r="M1182" t="str">
            <v>21AAACO7727M1ZB</v>
          </cell>
          <cell r="N1182" t="str">
            <v>KH-17924/WC</v>
          </cell>
          <cell r="O1182" t="str">
            <v>KH-6301/WX</v>
          </cell>
          <cell r="Q1182" t="str">
            <v>Optival Health Solution Pvt Ltd, Bhuwar</v>
          </cell>
          <cell r="R1182" t="str">
            <v>Optival Health Solution Pvt Ltd</v>
          </cell>
          <cell r="S1182" t="str">
            <v>Optival Health Solution Pvt Ltd</v>
          </cell>
          <cell r="T1182" t="str">
            <v>Plot No.113/406</v>
          </cell>
          <cell r="U1182" t="str">
            <v>Khata No. 127/157,</v>
          </cell>
          <cell r="V1182" t="str">
            <v>At-Orakol, PO- Kuha, PS-Airfield</v>
          </cell>
          <cell r="X1182">
            <v>751002</v>
          </cell>
          <cell r="Y1182" t="str">
            <v>Bhunaneswar</v>
          </cell>
          <cell r="Z1182" t="str">
            <v>IN</v>
          </cell>
          <cell r="AA1182" t="str">
            <v>I21</v>
          </cell>
          <cell r="AB1182" t="str">
            <v>Optival Health Solution Pvt Ltd, Bhuwar Plot No.113/406 Khata No. 127/157, At-Orakol, PO- Kuha, PS-Airfield  Bhunaneswar  ,Orissa Pin-751002 India</v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>jyothirajand@medplusindia.com</v>
          </cell>
          <cell r="AH1182" t="str">
            <v/>
          </cell>
          <cell r="AI1182" t="str">
            <v>jyothirajand@medplusindia.com</v>
          </cell>
          <cell r="AJ1182" t="str">
            <v>jyothirajand@medplusindia.com</v>
          </cell>
          <cell r="AO1182" t="str">
            <v>Active</v>
          </cell>
          <cell r="AQ1182" t="str">
            <v>Direct</v>
          </cell>
          <cell r="AR1182" t="str">
            <v>MT</v>
          </cell>
          <cell r="AS1182" t="str">
            <v>WE+NO2+MT+ECOM+ML+CO+PO+PH+THB+AC</v>
          </cell>
          <cell r="AT1182" t="str">
            <v>Active</v>
          </cell>
          <cell r="AU1182" t="str">
            <v>Okay</v>
          </cell>
          <cell r="AV1182" t="str">
            <v>MN KAM MT - East</v>
          </cell>
          <cell r="AW1182" t="str">
            <v>Agreement Prepared</v>
          </cell>
          <cell r="AX1182" t="str">
            <v>Anagha</v>
          </cell>
          <cell r="AY1182" t="str">
            <v>jyothirajand@medplusindia.com</v>
          </cell>
          <cell r="AZ1182">
            <v>7205288371</v>
          </cell>
          <cell r="BA1182" t="str">
            <v/>
          </cell>
          <cell r="BB1182" t="str">
            <v/>
          </cell>
          <cell r="BC1182" t="str">
            <v>Nitin Ugale</v>
          </cell>
          <cell r="BD1182" t="str">
            <v>Nitin Mittal</v>
          </cell>
          <cell r="BE1182" t="str">
            <v>Core</v>
          </cell>
          <cell r="BF1182" t="str">
            <v>Modern Trade</v>
          </cell>
          <cell r="BG1182" t="str">
            <v>IN3</v>
          </cell>
          <cell r="BH1182" t="str">
            <v>I21</v>
          </cell>
          <cell r="BI1182" t="str">
            <v>I21</v>
          </cell>
          <cell r="BJ1182" t="str">
            <v>MT</v>
          </cell>
          <cell r="BK1182" t="str">
            <v>INE</v>
          </cell>
          <cell r="BL1182" t="str">
            <v>INE</v>
          </cell>
          <cell r="BM1182" t="str">
            <v>TT6</v>
          </cell>
          <cell r="BN1182" t="str">
            <v>C</v>
          </cell>
          <cell r="BS1182" t="str">
            <v>INLFCH</v>
          </cell>
          <cell r="CK1182" t="str">
            <v/>
          </cell>
          <cell r="CM1182" t="str">
            <v>Active</v>
          </cell>
          <cell r="CN1182" t="str">
            <v>Check</v>
          </cell>
          <cell r="CO1182">
            <v>443509</v>
          </cell>
        </row>
        <row r="1183">
          <cell r="C1183">
            <v>451325</v>
          </cell>
          <cell r="D1183" t="str">
            <v>INLFCH</v>
          </cell>
          <cell r="E1183" t="str">
            <v>Chennai</v>
          </cell>
          <cell r="F1183" t="str">
            <v>INO</v>
          </cell>
          <cell r="G1183" t="str">
            <v>TN1</v>
          </cell>
          <cell r="H1183" t="str">
            <v>INSOUT</v>
          </cell>
          <cell r="I1183" t="str">
            <v>SALEM</v>
          </cell>
          <cell r="J1183" t="str">
            <v>Tamil Nadu</v>
          </cell>
          <cell r="K1183" t="str">
            <v>ChennaiSALEM</v>
          </cell>
          <cell r="L1183">
            <v>3</v>
          </cell>
          <cell r="M1183" t="str">
            <v>U51397TN2019PTC12833</v>
          </cell>
          <cell r="N1183" t="str">
            <v>20B - SLS/3941/20B</v>
          </cell>
          <cell r="O1183" t="str">
            <v>21B - SLS/3796/21B</v>
          </cell>
          <cell r="Q1183" t="str">
            <v>CLASSIC ENTERPRISES</v>
          </cell>
          <cell r="T1183" t="str">
            <v>N-NO: C-28, O-NO: 30,PERUMAL KOVIL STREET,SWARNAPURI, SALEM,636004</v>
          </cell>
          <cell r="X1183">
            <v>636004</v>
          </cell>
          <cell r="Y1183" t="str">
            <v>Salem</v>
          </cell>
          <cell r="Z1183" t="str">
            <v>IN</v>
          </cell>
          <cell r="AA1183" t="str">
            <v>I33</v>
          </cell>
          <cell r="AB1183" t="str">
            <v>CLASSIC ENTERPRISES N-NO: C-28, O-NO: 30,PERUMAL KOVIL STREET,SWARNAPURI, SALEM,636004    Salem  ,Tamil Nadu Pin-636004 India</v>
          </cell>
          <cell r="AC1183" t="str">
            <v>R/V/kalai selvan</v>
          </cell>
          <cell r="AE1183">
            <v>9047020541</v>
          </cell>
          <cell r="AF1183" t="str">
            <v>classicenterprises.sale@gmail.com</v>
          </cell>
          <cell r="AG1183">
            <v>9047020541</v>
          </cell>
          <cell r="AH1183">
            <v>9047020541</v>
          </cell>
          <cell r="AI1183" t="str">
            <v>classicenterprises.sale@gmail.com</v>
          </cell>
          <cell r="AJ1183" t="str">
            <v>classicenterprises.sale@gmail.com</v>
          </cell>
          <cell r="AO1183" t="str">
            <v>Active</v>
          </cell>
          <cell r="AQ1183" t="str">
            <v>Dealer</v>
          </cell>
          <cell r="AR1183" t="str">
            <v>TN 1</v>
          </cell>
          <cell r="AS1183" t="str">
            <v>TN+AP+TS+KL+BA+KA+SL+HD</v>
          </cell>
          <cell r="AT1183" t="str">
            <v>Active</v>
          </cell>
          <cell r="AU1183" t="str">
            <v>Okay</v>
          </cell>
          <cell r="AV1183" t="str">
            <v>MN Salem</v>
          </cell>
          <cell r="AW1183" t="str">
            <v>Agreement Prepared</v>
          </cell>
          <cell r="AX1183" t="str">
            <v>Vigeedha</v>
          </cell>
          <cell r="AY1183" t="str">
            <v>classicenterprises.sale@gmail.com</v>
          </cell>
          <cell r="AZ1183">
            <v>9047020541</v>
          </cell>
          <cell r="BA1183" t="str">
            <v>R/V/kalai selvan</v>
          </cell>
          <cell r="BB1183" t="str">
            <v>SUBRAMANIAM</v>
          </cell>
          <cell r="BC1183" t="str">
            <v>Karthikeyan B</v>
          </cell>
          <cell r="BD1183" t="str">
            <v>Jayakumar</v>
          </cell>
          <cell r="BE1183" t="str">
            <v>Core</v>
          </cell>
          <cell r="BF1183" t="str">
            <v>Trade</v>
          </cell>
          <cell r="BG1183" t="str">
            <v>IN1</v>
          </cell>
          <cell r="BH1183" t="str">
            <v>I33</v>
          </cell>
          <cell r="BI1183" t="str">
            <v>I33</v>
          </cell>
          <cell r="BJ1183" t="str">
            <v>IZ</v>
          </cell>
          <cell r="BK1183" t="str">
            <v>INA</v>
          </cell>
          <cell r="BL1183" t="str">
            <v>INA</v>
          </cell>
          <cell r="BM1183" t="str">
            <v>TT3</v>
          </cell>
          <cell r="BN1183" t="str">
            <v>C</v>
          </cell>
          <cell r="BS1183" t="str">
            <v>INLFCH</v>
          </cell>
          <cell r="CK1183" t="str">
            <v/>
          </cell>
          <cell r="CL1183" t="str">
            <v>YES</v>
          </cell>
          <cell r="CM1183" t="str">
            <v>Active</v>
          </cell>
          <cell r="CN1183" t="str">
            <v>Check</v>
          </cell>
          <cell r="CO1183">
            <v>451325</v>
          </cell>
        </row>
        <row r="1184">
          <cell r="C1184">
            <v>451376</v>
          </cell>
          <cell r="D1184" t="str">
            <v>INLFMU</v>
          </cell>
          <cell r="E1184" t="str">
            <v>Mumbai</v>
          </cell>
          <cell r="F1184" t="str">
            <v>INN</v>
          </cell>
          <cell r="G1184" t="str">
            <v>NO1</v>
          </cell>
          <cell r="H1184" t="str">
            <v>INNORT</v>
          </cell>
          <cell r="I1184" t="str">
            <v>DELHI</v>
          </cell>
          <cell r="J1184" t="str">
            <v>Delhi</v>
          </cell>
          <cell r="K1184" t="str">
            <v>MumbaiDELHI</v>
          </cell>
          <cell r="L1184">
            <v>4</v>
          </cell>
          <cell r="M1184" t="str">
            <v>07EEXPP3224L1ZS</v>
          </cell>
          <cell r="N1184" t="str">
            <v>20B: DL-SHB-121544</v>
          </cell>
          <cell r="O1184" t="str">
            <v>21B: DL-SHB-121545</v>
          </cell>
          <cell r="Q1184" t="str">
            <v>G N HEALTH CARE</v>
          </cell>
          <cell r="T1184" t="str">
            <v>Shop No. G-5, Ground Floor,Plot No. 7, Vikas Surya Arcade,CU Block, Pitampura,Delhi,110034</v>
          </cell>
          <cell r="X1184">
            <v>110034</v>
          </cell>
          <cell r="Y1184" t="str">
            <v>Delhi</v>
          </cell>
          <cell r="Z1184" t="str">
            <v>IN</v>
          </cell>
          <cell r="AA1184" t="str">
            <v>I07</v>
          </cell>
          <cell r="AB1184" t="str">
            <v>G N HEALTH CARE Shop No. G-5, Ground Floor,Plot No. 7, Vikas Surya Arcade,CU Block, Pitampura,Delhi,110034    Delhi  ,Delhi Pin-110034 India</v>
          </cell>
          <cell r="AE1184">
            <v>9250050144</v>
          </cell>
          <cell r="AF1184" t="str">
            <v>gnhealthcare5@gmail.com</v>
          </cell>
          <cell r="AG1184">
            <v>9250050144</v>
          </cell>
          <cell r="AH1184">
            <v>9250050144</v>
          </cell>
          <cell r="AI1184" t="str">
            <v>gnhealthcare5@gmail.com</v>
          </cell>
          <cell r="AJ1184" t="str">
            <v>gnhealthcare5@gmail.com</v>
          </cell>
          <cell r="AO1184" t="str">
            <v>Inactive</v>
          </cell>
          <cell r="AQ1184" t="str">
            <v>Dealer</v>
          </cell>
          <cell r="AR1184" t="str">
            <v>North 1</v>
          </cell>
          <cell r="AS1184" t="str">
            <v>EA+BL+IB+NO1+NP+LU</v>
          </cell>
          <cell r="AT1184" t="str">
            <v>Active</v>
          </cell>
          <cell r="AU1184" t="str">
            <v>Okay</v>
          </cell>
          <cell r="AV1184" t="str">
            <v/>
          </cell>
          <cell r="AW1184" t="str">
            <v>Agreement Prepared</v>
          </cell>
          <cell r="AX1184" t="str">
            <v>Manikandan</v>
          </cell>
          <cell r="AY1184" t="str">
            <v>gnhealthcare5@gmail.com</v>
          </cell>
          <cell r="AZ1184">
            <v>9250050144</v>
          </cell>
          <cell r="BA1184" t="str">
            <v xml:space="preserve">Happy </v>
          </cell>
          <cell r="BB1184" t="str">
            <v>Arora</v>
          </cell>
          <cell r="BC1184" t="str">
            <v>Sanjeev Goyal</v>
          </cell>
          <cell r="BD1184" t="str">
            <v>Banibrata Saha</v>
          </cell>
          <cell r="BE1184" t="str">
            <v>Core</v>
          </cell>
          <cell r="BF1184" t="str">
            <v>Trade</v>
          </cell>
          <cell r="BG1184" t="str">
            <v>IN2</v>
          </cell>
          <cell r="BH1184" t="str">
            <v>I07</v>
          </cell>
          <cell r="BI1184" t="str">
            <v>I07</v>
          </cell>
          <cell r="BJ1184" t="str">
            <v>IZ</v>
          </cell>
          <cell r="BK1184" t="str">
            <v>INE</v>
          </cell>
          <cell r="BL1184" t="str">
            <v>INE</v>
          </cell>
          <cell r="BM1184" t="str">
            <v>TT4</v>
          </cell>
          <cell r="BN1184" t="str">
            <v>C</v>
          </cell>
          <cell r="BS1184" t="str">
            <v>INLFMU</v>
          </cell>
          <cell r="CK1184" t="str">
            <v/>
          </cell>
          <cell r="CL1184" t="str">
            <v>YES</v>
          </cell>
          <cell r="CM1184" t="str">
            <v>Active</v>
          </cell>
          <cell r="CN1184" t="str">
            <v>Check</v>
          </cell>
          <cell r="CO1184">
            <v>451376</v>
          </cell>
        </row>
        <row r="1185">
          <cell r="C1185">
            <v>451308</v>
          </cell>
          <cell r="D1185" t="str">
            <v>INLFCH</v>
          </cell>
          <cell r="E1185" t="str">
            <v>Chennai</v>
          </cell>
          <cell r="F1185" t="str">
            <v>INO</v>
          </cell>
          <cell r="G1185" t="str">
            <v>KL1</v>
          </cell>
          <cell r="H1185" t="str">
            <v>INSOUT</v>
          </cell>
          <cell r="I1185" t="str">
            <v>KOTTAYAM</v>
          </cell>
          <cell r="J1185" t="str">
            <v>Kerala</v>
          </cell>
          <cell r="K1185" t="str">
            <v>ChennaiKOTTAYAM</v>
          </cell>
          <cell r="L1185">
            <v>4</v>
          </cell>
          <cell r="M1185" t="str">
            <v>32AACFK4345C1ZX</v>
          </cell>
          <cell r="N1185" t="str">
            <v>20B: KL-KTM-117371</v>
          </cell>
          <cell r="O1185" t="str">
            <v>21B: KL-KTM-117373</v>
          </cell>
          <cell r="Q1185" t="str">
            <v>KOTTAYAM DRUG HOUSE</v>
          </cell>
          <cell r="T1185" t="str">
            <v xml:space="preserve">IX/ 1437, KDH BUILDING, </v>
          </cell>
          <cell r="U1185" t="str">
            <v>K.K. ROAD, COLLECTORATE PO,</v>
          </cell>
          <cell r="V1185" t="str">
            <v>KOTTAYAM</v>
          </cell>
          <cell r="W1185" t="str">
            <v>KERALA</v>
          </cell>
          <cell r="X1185">
            <v>686002</v>
          </cell>
          <cell r="Y1185" t="str">
            <v>KOTTAYAM</v>
          </cell>
          <cell r="Z1185" t="str">
            <v>IN</v>
          </cell>
          <cell r="AA1185" t="str">
            <v>I32</v>
          </cell>
          <cell r="AB1185" t="str">
            <v>KOTTAYAM DRUG HOUSE IX/ 1437, KDH BUILDING,  K.K. ROAD, COLLECTORATE PO, KOTTAYAM KERALA KOTTAYAM  ,Kerala Pin-686002 India</v>
          </cell>
          <cell r="AC1185" t="str">
            <v>MR/ BIJU KURIAN</v>
          </cell>
          <cell r="AE1185" t="str">
            <v>09188622814/ 09447151077</v>
          </cell>
          <cell r="AF1185" t="str">
            <v>kdhcare@gmail.com</v>
          </cell>
          <cell r="AG1185" t="str">
            <v>09188622814/09447151077</v>
          </cell>
          <cell r="AH1185" t="str">
            <v>09188622814/09447151077</v>
          </cell>
          <cell r="AO1185" t="str">
            <v>Active</v>
          </cell>
          <cell r="AQ1185" t="str">
            <v>Dealer</v>
          </cell>
          <cell r="AR1185" t="str">
            <v>Kerala</v>
          </cell>
          <cell r="AS1185" t="str">
            <v>TN+AP+TS+KL+BA+KA+SL+HD</v>
          </cell>
          <cell r="AT1185" t="str">
            <v>Active</v>
          </cell>
          <cell r="AU1185" t="str">
            <v>Okay</v>
          </cell>
          <cell r="AV1185" t="str">
            <v>MN Kottayam North</v>
          </cell>
          <cell r="AW1185" t="str">
            <v>Agreement Prepared</v>
          </cell>
          <cell r="AX1185" t="str">
            <v>Vigeedha</v>
          </cell>
          <cell r="AY1185" t="str">
            <v>Kdhcare@gmail.com</v>
          </cell>
          <cell r="AZ1185">
            <v>9447151077</v>
          </cell>
          <cell r="BA1185" t="str">
            <v>MR/ BIJU</v>
          </cell>
          <cell r="BB1185" t="str">
            <v>KURIAN</v>
          </cell>
          <cell r="BC1185" t="str">
            <v>Sajeev Kumar</v>
          </cell>
          <cell r="BD1185" t="str">
            <v>Jayakumar</v>
          </cell>
          <cell r="BE1185" t="str">
            <v>Core</v>
          </cell>
          <cell r="BF1185" t="str">
            <v>Trade</v>
          </cell>
          <cell r="BG1185" t="str">
            <v>IN1</v>
          </cell>
          <cell r="BH1185" t="str">
            <v>I32</v>
          </cell>
          <cell r="BI1185" t="str">
            <v>I32</v>
          </cell>
          <cell r="BJ1185" t="str">
            <v>IZ</v>
          </cell>
          <cell r="BK1185" t="str">
            <v>INE</v>
          </cell>
          <cell r="BL1185" t="str">
            <v>INE</v>
          </cell>
          <cell r="BM1185" t="str">
            <v>TT4</v>
          </cell>
          <cell r="BN1185" t="str">
            <v>C</v>
          </cell>
          <cell r="BS1185" t="str">
            <v>INLFCH</v>
          </cell>
          <cell r="CK1185" t="str">
            <v/>
          </cell>
          <cell r="CL1185" t="str">
            <v>YES</v>
          </cell>
          <cell r="CM1185" t="str">
            <v>Active</v>
          </cell>
          <cell r="CN1185" t="str">
            <v>Check</v>
          </cell>
          <cell r="CO1185">
            <v>451308</v>
          </cell>
        </row>
        <row r="1186">
          <cell r="C1186">
            <v>451317</v>
          </cell>
          <cell r="D1186" t="str">
            <v>INLFCH</v>
          </cell>
          <cell r="E1186" t="str">
            <v>Chennai</v>
          </cell>
          <cell r="F1186" t="str">
            <v>INO</v>
          </cell>
          <cell r="G1186" t="str">
            <v>TN1</v>
          </cell>
          <cell r="H1186" t="str">
            <v>INSOUT</v>
          </cell>
          <cell r="I1186" t="str">
            <v>KRISHNAGIRI</v>
          </cell>
          <cell r="J1186" t="str">
            <v>Tamil Nadu</v>
          </cell>
          <cell r="K1186" t="str">
            <v>ChennaiKRISHNAGIRI</v>
          </cell>
          <cell r="L1186">
            <v>3</v>
          </cell>
          <cell r="M1186" t="str">
            <v>33CUBPM2774E1ZT</v>
          </cell>
          <cell r="N1186" t="str">
            <v>20B : SLK/3887/20B</v>
          </cell>
          <cell r="O1186" t="str">
            <v>21B : SLK/3715/21B</v>
          </cell>
          <cell r="Q1186" t="str">
            <v>BEST ENTERPRISES</v>
          </cell>
          <cell r="T1186" t="str">
            <v xml:space="preserve">DOOR NO: 01, </v>
          </cell>
          <cell r="U1186" t="str">
            <v xml:space="preserve">SHANTHI NAGAR, 3RD CROSS, </v>
          </cell>
          <cell r="V1186" t="str">
            <v>KRISHNAGIRI</v>
          </cell>
          <cell r="W1186" t="str">
            <v>TAMIL NADU</v>
          </cell>
          <cell r="X1186">
            <v>635001</v>
          </cell>
          <cell r="Y1186" t="str">
            <v>KRISHNAGIRI</v>
          </cell>
          <cell r="Z1186" t="str">
            <v>IN</v>
          </cell>
          <cell r="AA1186" t="str">
            <v>I33</v>
          </cell>
          <cell r="AB1186" t="str">
            <v>BEST ENTERPRISES DOOR NO: 01,  SHANTHI NAGAR, 3RD CROSS,  KRISHNAGIRI TAMIL NADU KRISHNAGIRI  ,Tamil Nadu Pin-635001 India</v>
          </cell>
          <cell r="AE1186">
            <v>9865133344</v>
          </cell>
          <cell r="AF1186" t="str">
            <v>bestenterprises.krg@gmail.com</v>
          </cell>
          <cell r="AG1186">
            <v>9865133344</v>
          </cell>
          <cell r="AH1186">
            <v>9865133344</v>
          </cell>
          <cell r="AO1186" t="str">
            <v>Inactive</v>
          </cell>
          <cell r="AQ1186" t="str">
            <v>Dealer</v>
          </cell>
          <cell r="AR1186" t="str">
            <v>TN 1</v>
          </cell>
          <cell r="AS1186" t="str">
            <v>TN+AP+TS+KL+BA+KA+SL+HD</v>
          </cell>
          <cell r="AT1186" t="str">
            <v>Active</v>
          </cell>
          <cell r="AU1186" t="str">
            <v>Okay</v>
          </cell>
          <cell r="AV1186" t="str">
            <v/>
          </cell>
          <cell r="AW1186" t="str">
            <v>Agreement Prepared</v>
          </cell>
          <cell r="AX1186" t="str">
            <v>Vigeedha</v>
          </cell>
          <cell r="AY1186" t="str">
            <v>bestenterprises.krg@gmail.com</v>
          </cell>
          <cell r="AZ1186">
            <v>9865123341</v>
          </cell>
          <cell r="BA1186" t="str">
            <v>MURALIDHARAN</v>
          </cell>
          <cell r="BB1186" t="str">
            <v>RAJENDRAN</v>
          </cell>
          <cell r="BC1186" t="str">
            <v>Karthikeyan B</v>
          </cell>
          <cell r="BD1186" t="str">
            <v>Jayakumar</v>
          </cell>
          <cell r="BE1186" t="str">
            <v>Core</v>
          </cell>
          <cell r="BF1186" t="str">
            <v>Trade</v>
          </cell>
          <cell r="BG1186" t="str">
            <v>IN1</v>
          </cell>
          <cell r="BH1186" t="str">
            <v>I33</v>
          </cell>
          <cell r="BI1186" t="str">
            <v>I33</v>
          </cell>
          <cell r="BK1186" t="str">
            <v>INA</v>
          </cell>
          <cell r="BL1186" t="str">
            <v>INA</v>
          </cell>
          <cell r="BM1186" t="str">
            <v>TT3</v>
          </cell>
          <cell r="BN1186" t="str">
            <v>C</v>
          </cell>
          <cell r="BS1186" t="str">
            <v>INLFCH</v>
          </cell>
          <cell r="CK1186" t="str">
            <v/>
          </cell>
          <cell r="CL1186" t="str">
            <v>YES</v>
          </cell>
          <cell r="CM1186" t="str">
            <v>Active</v>
          </cell>
          <cell r="CN1186" t="str">
            <v>Check</v>
          </cell>
          <cell r="CO1186">
            <v>451317</v>
          </cell>
        </row>
        <row r="1187">
          <cell r="C1187">
            <v>451374</v>
          </cell>
          <cell r="D1187" t="str">
            <v>INLFMU</v>
          </cell>
          <cell r="E1187" t="str">
            <v>Mumbai</v>
          </cell>
          <cell r="F1187" t="str">
            <v>INW</v>
          </cell>
          <cell r="G1187" t="str">
            <v>WE1</v>
          </cell>
          <cell r="H1187" t="str">
            <v>INWEST</v>
          </cell>
          <cell r="I1187" t="str">
            <v>Pune</v>
          </cell>
          <cell r="J1187" t="str">
            <v>Maharashtra</v>
          </cell>
          <cell r="K1187" t="str">
            <v>MumbaiPune</v>
          </cell>
          <cell r="L1187">
            <v>2</v>
          </cell>
          <cell r="M1187" t="str">
            <v>27ABQPD0638Q1Z5</v>
          </cell>
          <cell r="N1187" t="str">
            <v>20B: MH-PZ3-188406</v>
          </cell>
          <cell r="O1187" t="str">
            <v>21B: MH-PZ3-188406</v>
          </cell>
          <cell r="Q1187" t="str">
            <v>MAHESH SURGICAL AND PHARMACEUTICALS</v>
          </cell>
          <cell r="T1187" t="str">
            <v>Shop No 8, 'D' Wing</v>
          </cell>
          <cell r="U1187" t="str">
            <v>Prestige Classic</v>
          </cell>
          <cell r="V1187" t="str">
            <v>Dawa Bazar</v>
          </cell>
          <cell r="W1187" t="str">
            <v>Chinchwad Station</v>
          </cell>
          <cell r="X1187">
            <v>411019</v>
          </cell>
          <cell r="Y1187" t="str">
            <v>Pune</v>
          </cell>
          <cell r="Z1187" t="str">
            <v>IN</v>
          </cell>
          <cell r="AA1187" t="str">
            <v>I27</v>
          </cell>
          <cell r="AB1187" t="str">
            <v>MAHESH SURGICAL AND PHARMACEUTICALS Shop No 8, 'D' Wing Prestige Classic Dawa Bazar Chinchwad Station Pune  ,Maharashtra Pin-411019 India</v>
          </cell>
          <cell r="AC1187" t="str">
            <v/>
          </cell>
          <cell r="AD1187" t="str">
            <v/>
          </cell>
          <cell r="AE1187">
            <v>9822531065</v>
          </cell>
          <cell r="AF1187" t="str">
            <v>maheshsurgicals@rediffmail.com</v>
          </cell>
          <cell r="AG1187">
            <v>9822531065</v>
          </cell>
          <cell r="AH1187">
            <v>9822531065</v>
          </cell>
          <cell r="AI1187" t="str">
            <v>maheshsurgicals@rediffmail.com</v>
          </cell>
          <cell r="AJ1187" t="str">
            <v>maheshsurgicals@rediffmail.com</v>
          </cell>
          <cell r="AK1187" t="str">
            <v>Pravin Khedkar</v>
          </cell>
          <cell r="AL1187">
            <v>9673109988</v>
          </cell>
          <cell r="AO1187" t="str">
            <v>Active</v>
          </cell>
          <cell r="AQ1187" t="str">
            <v>Dealer</v>
          </cell>
          <cell r="AR1187" t="str">
            <v>West</v>
          </cell>
          <cell r="AS1187" t="str">
            <v>WE+NO2+MT+ECOM+ML+CO+PO+PH+THB+AC</v>
          </cell>
          <cell r="AT1187" t="str">
            <v>Active</v>
          </cell>
          <cell r="AU1187" t="str">
            <v>Okay</v>
          </cell>
          <cell r="AV1187" t="str">
            <v>MN Pune PCMC</v>
          </cell>
          <cell r="AW1187" t="str">
            <v>Agreement Prepared</v>
          </cell>
          <cell r="AX1187" t="str">
            <v>Anagha</v>
          </cell>
          <cell r="AY1187" t="str">
            <v>maheshsurgicals@gmail.com</v>
          </cell>
          <cell r="AZ1187">
            <v>9326531065</v>
          </cell>
          <cell r="BA1187" t="str">
            <v>Sachin</v>
          </cell>
          <cell r="BB1187" t="str">
            <v>Dhoka</v>
          </cell>
          <cell r="BC1187" t="str">
            <v>Mahesh Nandre</v>
          </cell>
          <cell r="BD1187" t="str">
            <v>Nitin Mittal</v>
          </cell>
          <cell r="BE1187" t="str">
            <v>Core</v>
          </cell>
          <cell r="BF1187" t="str">
            <v>Trade</v>
          </cell>
          <cell r="BG1187" t="str">
            <v>IN3</v>
          </cell>
          <cell r="BH1187" t="str">
            <v>I27</v>
          </cell>
          <cell r="BI1187" t="str">
            <v>I27</v>
          </cell>
          <cell r="BK1187" t="str">
            <v>INA</v>
          </cell>
          <cell r="BL1187" t="str">
            <v>INA</v>
          </cell>
          <cell r="BM1187" t="str">
            <v>TT2</v>
          </cell>
          <cell r="BN1187" t="str">
            <v>C</v>
          </cell>
          <cell r="BS1187" t="str">
            <v>INLFMU</v>
          </cell>
          <cell r="CK1187" t="str">
            <v/>
          </cell>
          <cell r="CL1187" t="str">
            <v>YES</v>
          </cell>
          <cell r="CM1187" t="str">
            <v>Active</v>
          </cell>
          <cell r="CN1187" t="str">
            <v>Check</v>
          </cell>
          <cell r="CO1187">
            <v>451374</v>
          </cell>
        </row>
        <row r="1188">
          <cell r="C1188">
            <v>452276</v>
          </cell>
          <cell r="D1188" t="str">
            <v>INLFMU</v>
          </cell>
          <cell r="E1188" t="str">
            <v>Mumbai</v>
          </cell>
          <cell r="F1188" t="str">
            <v>INW</v>
          </cell>
          <cell r="G1188" t="str">
            <v>WE1</v>
          </cell>
          <cell r="H1188" t="str">
            <v>INWEST</v>
          </cell>
          <cell r="I1188" t="str">
            <v>Pune</v>
          </cell>
          <cell r="J1188" t="str">
            <v>Maharashtra</v>
          </cell>
          <cell r="K1188" t="str">
            <v>MumbaiPune</v>
          </cell>
          <cell r="L1188">
            <v>2</v>
          </cell>
          <cell r="M1188" t="str">
            <v>27AOIPA8326B1ZB</v>
          </cell>
          <cell r="N1188" t="str">
            <v>20B: MH-PZ1-370816</v>
          </cell>
          <cell r="O1188" t="str">
            <v>21B: MH-PZ1-370817</v>
          </cell>
          <cell r="Q1188" t="str">
            <v>PARTH AGENCY</v>
          </cell>
          <cell r="T1188" t="str">
            <v>CTS No.1373, Shop No.5</v>
          </cell>
          <cell r="U1188" t="str">
            <v>Ground Floor, Shree Ganesh Krupa Apartment</v>
          </cell>
          <cell r="V1188" t="str">
            <v>Sadashiv Peth</v>
          </cell>
          <cell r="W1188" t="str">
            <v>Sadashiv Peth</v>
          </cell>
          <cell r="X1188">
            <v>411030</v>
          </cell>
          <cell r="Y1188" t="str">
            <v>Pune</v>
          </cell>
          <cell r="Z1188" t="str">
            <v>IN</v>
          </cell>
          <cell r="AA1188" t="str">
            <v>I27</v>
          </cell>
          <cell r="AB1188" t="str">
            <v>PARTH AGENCY CTS No.1373, Shop No.5 Ground Floor, Shree Ganesh Krupa Apartment Sadashiv Peth Sadashiv Peth Pune  ,Maharashtra Pin-411030 India</v>
          </cell>
          <cell r="AE1188">
            <v>9096862148</v>
          </cell>
          <cell r="AF1188" t="str">
            <v>parthagency2019@gmail.com</v>
          </cell>
          <cell r="AG1188">
            <v>9096862148</v>
          </cell>
          <cell r="AH1188">
            <v>9096862148</v>
          </cell>
          <cell r="AI1188" t="str">
            <v>parthagency2019@gmail.com</v>
          </cell>
          <cell r="AJ1188" t="str">
            <v>parthagency2019@gmail.com</v>
          </cell>
          <cell r="AK1188" t="str">
            <v>Milind Zalke</v>
          </cell>
          <cell r="AL1188">
            <v>9850550102</v>
          </cell>
          <cell r="AO1188" t="str">
            <v>Active</v>
          </cell>
          <cell r="AQ1188" t="str">
            <v>Dealer</v>
          </cell>
          <cell r="AR1188" t="str">
            <v>West</v>
          </cell>
          <cell r="AS1188" t="str">
            <v>WE+NO2+MT+ECOM+ML+CO+PO+PH+THB+AC</v>
          </cell>
          <cell r="AT1188" t="str">
            <v>Active</v>
          </cell>
          <cell r="AU1188" t="str">
            <v>Okay</v>
          </cell>
          <cell r="AV1188" t="str">
            <v>MN Pune East</v>
          </cell>
          <cell r="AW1188" t="str">
            <v>Agreement Prepared</v>
          </cell>
          <cell r="AX1188" t="str">
            <v>Anagha</v>
          </cell>
          <cell r="AY1188" t="str">
            <v>parthagency2019@gmail.com</v>
          </cell>
          <cell r="AZ1188">
            <v>9096862148</v>
          </cell>
          <cell r="BA1188" t="str">
            <v>Pankaj</v>
          </cell>
          <cell r="BC1188" t="str">
            <v>Mahesh Nandre</v>
          </cell>
          <cell r="BD1188" t="str">
            <v>Nitin Mittal</v>
          </cell>
          <cell r="BE1188" t="str">
            <v>Core</v>
          </cell>
          <cell r="BF1188" t="str">
            <v>Trade</v>
          </cell>
          <cell r="BG1188" t="str">
            <v>IN3</v>
          </cell>
          <cell r="BH1188" t="str">
            <v>I27</v>
          </cell>
          <cell r="BI1188" t="str">
            <v>I27</v>
          </cell>
          <cell r="BJ1188" t="str">
            <v>IZ</v>
          </cell>
          <cell r="BK1188" t="str">
            <v>INA</v>
          </cell>
          <cell r="BL1188" t="str">
            <v>INA</v>
          </cell>
          <cell r="BM1188" t="str">
            <v>TT2</v>
          </cell>
          <cell r="BN1188" t="str">
            <v>C</v>
          </cell>
          <cell r="BS1188" t="str">
            <v>INLFMU</v>
          </cell>
          <cell r="CK1188">
            <v>452276</v>
          </cell>
          <cell r="CL1188" t="str">
            <v>YES</v>
          </cell>
          <cell r="CM1188" t="str">
            <v>Active</v>
          </cell>
          <cell r="CN1188" t="str">
            <v>Check</v>
          </cell>
          <cell r="CO1188">
            <v>452276</v>
          </cell>
        </row>
        <row r="1189">
          <cell r="C1189">
            <v>453607</v>
          </cell>
          <cell r="D1189" t="str">
            <v>INLFMU</v>
          </cell>
          <cell r="E1189" t="str">
            <v>Mumbai</v>
          </cell>
          <cell r="F1189" t="str">
            <v>INN</v>
          </cell>
          <cell r="G1189" t="str">
            <v>NO1</v>
          </cell>
          <cell r="H1189" t="str">
            <v>INNORT</v>
          </cell>
          <cell r="I1189" t="str">
            <v>Jabalpur</v>
          </cell>
          <cell r="J1189" t="str">
            <v>Madhya Pradesh</v>
          </cell>
          <cell r="K1189" t="str">
            <v>MumbaiJabalpur</v>
          </cell>
          <cell r="L1189">
            <v>4</v>
          </cell>
          <cell r="M1189" t="str">
            <v>23AAAFF9669E1ZE</v>
          </cell>
          <cell r="N1189" t="str">
            <v>20B: 20B/1711/JBP/03/96,</v>
          </cell>
          <cell r="O1189" t="str">
            <v>21B: 21B/1712/JBP/03/96</v>
          </cell>
          <cell r="Q1189" t="str">
            <v>FRONTIER STORES</v>
          </cell>
          <cell r="T1189" t="str">
            <v>Shop No. 30, Medicine Complex,</v>
          </cell>
          <cell r="U1189" t="str">
            <v>Dawa Bazar, Model Road</v>
          </cell>
          <cell r="V1189" t="str">
            <v>Shastri Bridge</v>
          </cell>
          <cell r="W1189" t="str">
            <v>Napier Town</v>
          </cell>
          <cell r="X1189">
            <v>482002</v>
          </cell>
          <cell r="Y1189" t="str">
            <v>Jabalpur</v>
          </cell>
          <cell r="Z1189" t="str">
            <v>IN</v>
          </cell>
          <cell r="AA1189" t="str">
            <v>I23</v>
          </cell>
          <cell r="AB1189" t="str">
            <v>FRONTIER STORES Shop No. 30, Medicine Complex, Dawa Bazar, Model Road Shastri Bridge Napier Town Jabalpur  ,Madhya Pradesh Pin-482002 India</v>
          </cell>
          <cell r="AC1189" t="str">
            <v>J K WADHWA</v>
          </cell>
          <cell r="AE1189" t="str">
            <v>76126 10517                / 76126 10517</v>
          </cell>
          <cell r="AF1189" t="str">
            <v>frontierstores@rediffmail.com</v>
          </cell>
          <cell r="AG1189" t="str">
            <v xml:space="preserve">76126 10517               </v>
          </cell>
          <cell r="AH1189" t="str">
            <v>76126 10517</v>
          </cell>
          <cell r="AI1189" t="str">
            <v>frontierstores@rediffmail.com</v>
          </cell>
          <cell r="AJ1189" t="str">
            <v>frontierstores@rediffmail.com</v>
          </cell>
          <cell r="AK1189" t="str">
            <v>Amit Dixit</v>
          </cell>
          <cell r="AL1189">
            <v>9754593692</v>
          </cell>
          <cell r="AO1189" t="str">
            <v>Inactive</v>
          </cell>
          <cell r="AQ1189" t="str">
            <v>Dealer</v>
          </cell>
          <cell r="AR1189" t="str">
            <v>North 1</v>
          </cell>
          <cell r="AS1189" t="str">
            <v>EA+BL+IB+NO1+NP+LU</v>
          </cell>
          <cell r="AT1189" t="str">
            <v>Active</v>
          </cell>
          <cell r="AU1189" t="str">
            <v>Okay</v>
          </cell>
          <cell r="AV1189" t="str">
            <v>MN Jabalpur</v>
          </cell>
          <cell r="AW1189" t="str">
            <v>Agreement Prepared</v>
          </cell>
          <cell r="AX1189" t="str">
            <v>Manikandan</v>
          </cell>
          <cell r="AY1189" t="str">
            <v>frontierstores@rediffmail.com</v>
          </cell>
          <cell r="AZ1189" t="str">
            <v xml:space="preserve">7612610517	</v>
          </cell>
          <cell r="BA1189" t="str">
            <v>J</v>
          </cell>
          <cell r="BB1189" t="str">
            <v>K</v>
          </cell>
          <cell r="BC1189" t="str">
            <v>Sanjeev Goyal</v>
          </cell>
          <cell r="BD1189" t="str">
            <v>Banibrata Saha</v>
          </cell>
          <cell r="BE1189" t="str">
            <v>Core</v>
          </cell>
          <cell r="BF1189" t="str">
            <v>Trade</v>
          </cell>
          <cell r="BG1189" t="str">
            <v>IN2</v>
          </cell>
          <cell r="BH1189" t="str">
            <v>I23</v>
          </cell>
          <cell r="BI1189" t="str">
            <v>I23</v>
          </cell>
          <cell r="BK1189" t="str">
            <v>INE</v>
          </cell>
          <cell r="BL1189" t="str">
            <v>INE</v>
          </cell>
          <cell r="BM1189" t="str">
            <v>TT4</v>
          </cell>
          <cell r="BN1189" t="str">
            <v>C</v>
          </cell>
          <cell r="BS1189" t="str">
            <v>INLFMU</v>
          </cell>
          <cell r="CK1189" t="str">
            <v/>
          </cell>
          <cell r="CL1189" t="str">
            <v>YES</v>
          </cell>
          <cell r="CM1189" t="str">
            <v>Active</v>
          </cell>
          <cell r="CN1189" t="str">
            <v>Check</v>
          </cell>
          <cell r="CO1189">
            <v>453607</v>
          </cell>
        </row>
        <row r="1190">
          <cell r="C1190">
            <v>453781</v>
          </cell>
          <cell r="D1190" t="str">
            <v>INLFCH</v>
          </cell>
          <cell r="E1190" t="str">
            <v>Chennai</v>
          </cell>
          <cell r="F1190" t="str">
            <v>IB</v>
          </cell>
          <cell r="G1190" t="str">
            <v>IB1</v>
          </cell>
          <cell r="H1190" t="str">
            <v>IB</v>
          </cell>
          <cell r="I1190" t="str">
            <v>CHENNAI</v>
          </cell>
          <cell r="J1190" t="str">
            <v>Tamil Nadu</v>
          </cell>
          <cell r="K1190" t="str">
            <v>ChennaiCHENNAI</v>
          </cell>
          <cell r="L1190">
            <v>2</v>
          </cell>
          <cell r="M1190" t="str">
            <v>33ABPPV0007J1ZM</v>
          </cell>
          <cell r="N1190" t="str">
            <v>6045/MIII/20B</v>
          </cell>
          <cell r="O1190" t="str">
            <v>5915/MIII/21B</v>
          </cell>
          <cell r="Q1190" t="str">
            <v xml:space="preserve">SRI GA ENTERPRISES </v>
          </cell>
          <cell r="T1190" t="str">
            <v>NEW 55, OLD 30, LAKEVIEW ROAD</v>
          </cell>
          <cell r="U1190" t="str">
            <v>WEST MAMBALAM</v>
          </cell>
          <cell r="X1190">
            <v>600033</v>
          </cell>
          <cell r="Y1190" t="str">
            <v>CHENNAI</v>
          </cell>
          <cell r="Z1190" t="str">
            <v>IN</v>
          </cell>
          <cell r="AA1190" t="str">
            <v>I33</v>
          </cell>
          <cell r="AB1190" t="str">
            <v>SRI GA ENTERPRISES  NEW 55, OLD 30, LAKEVIEW ROAD WEST MAMBALAM   CHENNAI  ,Tamil Nadu Pin-600033 India</v>
          </cell>
          <cell r="AE1190" t="str">
            <v>93810 86647</v>
          </cell>
          <cell r="AF1190" t="str">
            <v>SRIGAENTERPRISES@GMAIL.COM</v>
          </cell>
          <cell r="AG1190" t="str">
            <v>93810 86647</v>
          </cell>
          <cell r="AH1190" t="str">
            <v>93810 86647</v>
          </cell>
          <cell r="AI1190" t="str">
            <v>SRIGAENTERPRISES@GMAIL.COM</v>
          </cell>
          <cell r="AJ1190" t="str">
            <v>SRIGAENTERPRISES@GMAIL.COM</v>
          </cell>
          <cell r="AK1190" t="str">
            <v>Prasanth Kumar</v>
          </cell>
          <cell r="AL1190">
            <v>9345046494</v>
          </cell>
          <cell r="AO1190" t="str">
            <v>Active</v>
          </cell>
          <cell r="AQ1190" t="str">
            <v>Dealer</v>
          </cell>
          <cell r="AR1190" t="str">
            <v>IB</v>
          </cell>
          <cell r="AS1190" t="str">
            <v>EA+BL+IB+NO1+NP+LU</v>
          </cell>
          <cell r="AT1190" t="str">
            <v>Active</v>
          </cell>
          <cell r="AU1190" t="str">
            <v>Okay</v>
          </cell>
          <cell r="AV1190" t="str">
            <v/>
          </cell>
          <cell r="AW1190" t="str">
            <v>Agreement Prepared</v>
          </cell>
          <cell r="AX1190" t="str">
            <v>Manikandan</v>
          </cell>
          <cell r="AY1190" t="str">
            <v>srigaenterprises@gmail.com</v>
          </cell>
          <cell r="AZ1190">
            <v>9381086647</v>
          </cell>
          <cell r="BA1190" t="str">
            <v>Venkatesh.G</v>
          </cell>
          <cell r="BC1190" t="str">
            <v>Lubna Shaikh/ Raj Shekhar</v>
          </cell>
          <cell r="BD1190" t="str">
            <v>Banibrata Saha</v>
          </cell>
          <cell r="BE1190" t="str">
            <v>IB</v>
          </cell>
          <cell r="BF1190" t="str">
            <v>IB</v>
          </cell>
          <cell r="BG1190" t="str">
            <v>IN2</v>
          </cell>
          <cell r="BH1190" t="str">
            <v>I33</v>
          </cell>
          <cell r="BI1190" t="str">
            <v>I33</v>
          </cell>
          <cell r="BK1190" t="str">
            <v>INA</v>
          </cell>
          <cell r="BL1190" t="str">
            <v>INA</v>
          </cell>
          <cell r="BM1190" t="str">
            <v>TT2</v>
          </cell>
          <cell r="BN1190" t="str">
            <v>C</v>
          </cell>
          <cell r="BS1190" t="str">
            <v>INLFCH</v>
          </cell>
          <cell r="CK1190" t="str">
            <v/>
          </cell>
          <cell r="CL1190" t="str">
            <v>YES</v>
          </cell>
          <cell r="CM1190" t="str">
            <v>Active</v>
          </cell>
          <cell r="CN1190" t="str">
            <v>Check</v>
          </cell>
          <cell r="CO1190">
            <v>453781</v>
          </cell>
        </row>
        <row r="1191">
          <cell r="C1191">
            <v>452321</v>
          </cell>
          <cell r="D1191" t="str">
            <v>INLFMU</v>
          </cell>
          <cell r="E1191" t="str">
            <v>Mumbai</v>
          </cell>
          <cell r="F1191" t="str">
            <v>IB</v>
          </cell>
          <cell r="G1191" t="str">
            <v>IB1</v>
          </cell>
          <cell r="H1191" t="str">
            <v>IB</v>
          </cell>
          <cell r="I1191" t="str">
            <v>Jabalpur</v>
          </cell>
          <cell r="J1191" t="str">
            <v>Madhya Pradesh</v>
          </cell>
          <cell r="K1191" t="str">
            <v>MumbaiJabalpur</v>
          </cell>
          <cell r="L1191">
            <v>4</v>
          </cell>
          <cell r="M1191" t="str">
            <v>23ABLPN9114G120</v>
          </cell>
          <cell r="N1191" t="str">
            <v>20B/1641/JBP/98/13</v>
          </cell>
          <cell r="O1191" t="str">
            <v>21B/1642/JBP/98/13</v>
          </cell>
          <cell r="Q1191" t="str">
            <v>RAJESH PHARMA</v>
          </cell>
          <cell r="T1191" t="str">
            <v>Shop No. 32, 33, 34, 35, 35A,</v>
          </cell>
          <cell r="U1191" t="str">
            <v>Dawa Bazar, Civil Center</v>
          </cell>
          <cell r="X1191">
            <v>482002</v>
          </cell>
          <cell r="Y1191" t="str">
            <v>Jabalpur</v>
          </cell>
          <cell r="Z1191" t="str">
            <v>IN</v>
          </cell>
          <cell r="AA1191" t="str">
            <v>I23</v>
          </cell>
          <cell r="AB1191" t="str">
            <v>RAJESH PHARMA Shop No. 32, 33, 34, 35, 35A, Dawa Bazar, Civil Center   Jabalpur  ,Madhya Pradesh Pin-482002 India</v>
          </cell>
          <cell r="AC1191" t="str">
            <v>Anil Kumar Nandwani</v>
          </cell>
          <cell r="AE1191">
            <v>7771000121</v>
          </cell>
          <cell r="AF1191" t="str">
            <v>rajeshpharma123@rediffmail.com</v>
          </cell>
          <cell r="AG1191">
            <v>7771000121</v>
          </cell>
          <cell r="AH1191">
            <v>7771000121</v>
          </cell>
          <cell r="AI1191" t="str">
            <v>rajeshpharma123@rediffmail.com</v>
          </cell>
          <cell r="AJ1191" t="str">
            <v>rajeshpharma123@rediffmail.com</v>
          </cell>
          <cell r="AK1191" t="str">
            <v>Lubna Shaikh</v>
          </cell>
          <cell r="AL1191">
            <v>9322407175</v>
          </cell>
          <cell r="AO1191" t="str">
            <v>Active</v>
          </cell>
          <cell r="AQ1191" t="str">
            <v>Dealer</v>
          </cell>
          <cell r="AR1191" t="str">
            <v>IB</v>
          </cell>
          <cell r="AS1191" t="str">
            <v>EA+BL+IB+NO1+NP+LU</v>
          </cell>
          <cell r="AT1191" t="str">
            <v>Active</v>
          </cell>
          <cell r="AU1191" t="str">
            <v>Okay</v>
          </cell>
          <cell r="AV1191" t="str">
            <v/>
          </cell>
          <cell r="AW1191" t="str">
            <v>Agreement Prepared</v>
          </cell>
          <cell r="AX1191" t="str">
            <v>Manikandan</v>
          </cell>
          <cell r="AY1191" t="str">
            <v>radaagencies@gmail.com</v>
          </cell>
          <cell r="AZ1191">
            <v>7771000121</v>
          </cell>
          <cell r="BA1191" t="str">
            <v xml:space="preserve">Anil </v>
          </cell>
          <cell r="BB1191" t="str">
            <v>Nandwani</v>
          </cell>
          <cell r="BC1191" t="str">
            <v>Lubna Shaikh/ Raj Shekhar</v>
          </cell>
          <cell r="BD1191" t="str">
            <v>Banibrata Saha</v>
          </cell>
          <cell r="BE1191" t="str">
            <v>IB</v>
          </cell>
          <cell r="BF1191" t="str">
            <v>IB</v>
          </cell>
          <cell r="BG1191" t="str">
            <v>IN2</v>
          </cell>
          <cell r="BH1191" t="str">
            <v>I23</v>
          </cell>
          <cell r="BI1191" t="str">
            <v>I23</v>
          </cell>
          <cell r="BK1191" t="str">
            <v>INE</v>
          </cell>
          <cell r="BL1191" t="str">
            <v>INE</v>
          </cell>
          <cell r="BM1191" t="str">
            <v>TT4</v>
          </cell>
          <cell r="BN1191" t="str">
            <v>C</v>
          </cell>
          <cell r="BS1191" t="str">
            <v>INLFMU</v>
          </cell>
          <cell r="CK1191" t="str">
            <v/>
          </cell>
          <cell r="CL1191" t="str">
            <v>YES</v>
          </cell>
          <cell r="CM1191" t="str">
            <v>Active</v>
          </cell>
          <cell r="CN1191" t="str">
            <v>Check</v>
          </cell>
          <cell r="CO1191">
            <v>452321</v>
          </cell>
        </row>
        <row r="1192">
          <cell r="C1192">
            <v>450948</v>
          </cell>
          <cell r="D1192" t="str">
            <v>INLFMU</v>
          </cell>
          <cell r="E1192" t="str">
            <v>Mumbai</v>
          </cell>
          <cell r="F1192" t="str">
            <v>IB</v>
          </cell>
          <cell r="G1192" t="str">
            <v>IB1</v>
          </cell>
          <cell r="H1192" t="str">
            <v>IB</v>
          </cell>
          <cell r="I1192" t="str">
            <v>Ahmedabad</v>
          </cell>
          <cell r="J1192" t="str">
            <v>Gujarat</v>
          </cell>
          <cell r="K1192" t="str">
            <v>MumbaiAhmedabad</v>
          </cell>
          <cell r="L1192">
            <v>3</v>
          </cell>
          <cell r="M1192" t="str">
            <v>24AARFR8879H1ZB</v>
          </cell>
          <cell r="N1192" t="str">
            <v>20B AA/3683</v>
          </cell>
          <cell r="O1192" t="str">
            <v>21B AA/3550</v>
          </cell>
          <cell r="Q1192" t="str">
            <v>R N Enterprise</v>
          </cell>
          <cell r="T1192" t="str">
            <v>62, 72 &amp; 79,Shree Krishna Center</v>
          </cell>
          <cell r="U1192" t="str">
            <v>Behind Crossword</v>
          </cell>
          <cell r="V1192" t="str">
            <v>Mithakali Six Road</v>
          </cell>
          <cell r="W1192" t="str">
            <v>Navrangpura</v>
          </cell>
          <cell r="X1192">
            <v>380009</v>
          </cell>
          <cell r="Y1192" t="str">
            <v>Ahmedabad</v>
          </cell>
          <cell r="Z1192" t="str">
            <v>IN</v>
          </cell>
          <cell r="AA1192" t="str">
            <v>I24</v>
          </cell>
          <cell r="AB1192" t="str">
            <v>R N Enterprise 62, 72 &amp; 79,Shree Krishna Center Behind Crossword Mithakali Six Road Navrangpura Ahmedabad  ,Gujarat Pin-380009 India</v>
          </cell>
          <cell r="AE1192">
            <v>9824649896</v>
          </cell>
          <cell r="AF1192" t="str">
            <v>KOTHARI.RNENTERPRISE@GMAIL.COM</v>
          </cell>
          <cell r="AG1192">
            <v>9824649896</v>
          </cell>
          <cell r="AH1192">
            <v>9824649896</v>
          </cell>
          <cell r="AI1192" t="str">
            <v>KOTHARI.RNENTERPRISE@GMAIL.COM</v>
          </cell>
          <cell r="AJ1192" t="str">
            <v>KOTHARI.RNENTERPRISE@GMAIL.COM</v>
          </cell>
          <cell r="AK1192" t="str">
            <v>Lubna Shaikh</v>
          </cell>
          <cell r="AL1192">
            <v>9322407175</v>
          </cell>
          <cell r="AO1192" t="str">
            <v>Active</v>
          </cell>
          <cell r="AQ1192" t="str">
            <v>Dealer</v>
          </cell>
          <cell r="AR1192" t="str">
            <v>IB</v>
          </cell>
          <cell r="AS1192" t="str">
            <v>EA+BL+IB+NO1+NP+LU</v>
          </cell>
          <cell r="AT1192" t="str">
            <v>Active</v>
          </cell>
          <cell r="AU1192" t="str">
            <v>Okay</v>
          </cell>
          <cell r="AV1192" t="str">
            <v/>
          </cell>
          <cell r="AW1192" t="str">
            <v>Agreement Prepared</v>
          </cell>
          <cell r="AX1192" t="str">
            <v>Manikandan</v>
          </cell>
          <cell r="AY1192" t="str">
            <v>jyothirajand@medplusindia.com</v>
          </cell>
          <cell r="AZ1192">
            <v>9824649896</v>
          </cell>
          <cell r="BC1192" t="str">
            <v>Lubna Shaikh/ Raj Shekhar</v>
          </cell>
          <cell r="BD1192" t="str">
            <v>Banibrata Saha</v>
          </cell>
          <cell r="BE1192" t="str">
            <v>IB</v>
          </cell>
          <cell r="BF1192" t="str">
            <v>IB</v>
          </cell>
          <cell r="BG1192" t="str">
            <v>IN2</v>
          </cell>
          <cell r="BH1192" t="str">
            <v>I24</v>
          </cell>
          <cell r="BI1192" t="str">
            <v>I24</v>
          </cell>
          <cell r="BJ1192" t="str">
            <v>IB</v>
          </cell>
          <cell r="BK1192" t="str">
            <v>INE</v>
          </cell>
          <cell r="BL1192" t="str">
            <v>INE</v>
          </cell>
          <cell r="BM1192" t="str">
            <v>TT3</v>
          </cell>
          <cell r="BN1192" t="str">
            <v>C</v>
          </cell>
          <cell r="BS1192" t="str">
            <v>INLFMU</v>
          </cell>
          <cell r="CK1192" t="str">
            <v/>
          </cell>
          <cell r="CL1192" t="str">
            <v>YES</v>
          </cell>
          <cell r="CM1192" t="str">
            <v>Active</v>
          </cell>
          <cell r="CN1192" t="str">
            <v>Check</v>
          </cell>
          <cell r="CO1192">
            <v>450948</v>
          </cell>
        </row>
        <row r="1193">
          <cell r="C1193">
            <v>454467</v>
          </cell>
          <cell r="D1193" t="str">
            <v>INLFCH</v>
          </cell>
          <cell r="E1193" t="str">
            <v>Chennai</v>
          </cell>
          <cell r="F1193" t="str">
            <v>INO</v>
          </cell>
          <cell r="G1193" t="str">
            <v>TN1</v>
          </cell>
          <cell r="H1193" t="str">
            <v>INSOUT</v>
          </cell>
          <cell r="I1193" t="str">
            <v>MADURAI</v>
          </cell>
          <cell r="J1193" t="str">
            <v>Tamil Nadu</v>
          </cell>
          <cell r="K1193" t="str">
            <v>ChennaiMADURAI</v>
          </cell>
          <cell r="L1193">
            <v>3</v>
          </cell>
          <cell r="M1193" t="str">
            <v>ALXPA3825F</v>
          </cell>
          <cell r="N1193" t="str">
            <v>20B: MDU/4839/20B</v>
          </cell>
          <cell r="O1193" t="str">
            <v>21B: MDU/4593/21B</v>
          </cell>
          <cell r="Q1193" t="str">
            <v>ALAGU MEENAKSHI AGENCIES</v>
          </cell>
          <cell r="T1193" t="str">
            <v>NO: 279-D, FIRST FLOOR,</v>
          </cell>
          <cell r="U1193" t="str">
            <v xml:space="preserve">GOOD SHED STREET, </v>
          </cell>
          <cell r="V1193" t="str">
            <v>MADURAI</v>
          </cell>
          <cell r="W1193" t="str">
            <v>TAMIL NADU</v>
          </cell>
          <cell r="X1193">
            <v>625001</v>
          </cell>
          <cell r="Y1193" t="str">
            <v>MADURAI</v>
          </cell>
          <cell r="Z1193" t="str">
            <v>IN</v>
          </cell>
          <cell r="AA1193" t="str">
            <v>I33</v>
          </cell>
          <cell r="AB1193" t="str">
            <v>ALAGU MEENAKSHI AGENCIES NO: 279-D, FIRST FLOOR, GOOD SHED STREET,  MADURAI TAMIL NADU MADURAI  ,Tamil Nadu Pin-625001 India</v>
          </cell>
          <cell r="AC1193" t="str">
            <v>SP.M Alamelu</v>
          </cell>
          <cell r="AD1193" t="str">
            <v>Proprietor</v>
          </cell>
          <cell r="AE1193" t="str">
            <v>044 - 47600525 /  9840336690 /  9840877224 / 8667093918 /  9791902710</v>
          </cell>
          <cell r="AF1193" t="str">
            <v>radaagencies@gmail.com / alagumeenakshiagencies@gmail.com</v>
          </cell>
          <cell r="AG1193" t="str">
            <v>044 - 47600525 / 9840336690 / 9840877224</v>
          </cell>
          <cell r="AH1193" t="str">
            <v>8667093918 / 9791902710</v>
          </cell>
          <cell r="AI1193" t="str">
            <v>radaagencies@gmail.com</v>
          </cell>
          <cell r="AJ1193" t="str">
            <v>alagumeenakshiagencies@gmail.com</v>
          </cell>
          <cell r="AO1193" t="str">
            <v>Active</v>
          </cell>
          <cell r="AQ1193" t="str">
            <v>Dealer</v>
          </cell>
          <cell r="AR1193" t="str">
            <v>TN 1</v>
          </cell>
          <cell r="AS1193" t="str">
            <v>TN+AP+TS+KL+BA+KA+SL+HD</v>
          </cell>
          <cell r="AT1193" t="str">
            <v>Active</v>
          </cell>
          <cell r="AU1193" t="str">
            <v>Okay</v>
          </cell>
          <cell r="AV1193" t="str">
            <v>MN Madurai South</v>
          </cell>
          <cell r="AW1193" t="str">
            <v>Agreement Prepared</v>
          </cell>
          <cell r="AX1193" t="str">
            <v>Vigeedha</v>
          </cell>
          <cell r="AY1193" t="str">
            <v>alagumeenakshiagencies@gmail.com</v>
          </cell>
          <cell r="AZ1193">
            <v>9791902710</v>
          </cell>
          <cell r="BA1193" t="str">
            <v>SP.M</v>
          </cell>
          <cell r="BB1193" t="str">
            <v>Alamelu</v>
          </cell>
          <cell r="BC1193" t="str">
            <v>Karthikeyan B</v>
          </cell>
          <cell r="BD1193" t="str">
            <v>Jayakumar</v>
          </cell>
          <cell r="BE1193" t="str">
            <v>Core</v>
          </cell>
          <cell r="BF1193" t="str">
            <v>Trade</v>
          </cell>
          <cell r="BG1193" t="str">
            <v>IN1</v>
          </cell>
          <cell r="BH1193" t="str">
            <v>I33</v>
          </cell>
          <cell r="BI1193" t="str">
            <v>I33</v>
          </cell>
          <cell r="BJ1193" t="str">
            <v>IZ</v>
          </cell>
          <cell r="BK1193" t="str">
            <v>INA</v>
          </cell>
          <cell r="BL1193" t="str">
            <v>INA</v>
          </cell>
          <cell r="BM1193" t="str">
            <v>TT3</v>
          </cell>
          <cell r="BN1193" t="str">
            <v>C</v>
          </cell>
          <cell r="BS1193" t="str">
            <v>INLFCH</v>
          </cell>
          <cell r="CK1193">
            <v>454467</v>
          </cell>
          <cell r="CL1193" t="str">
            <v>YES</v>
          </cell>
          <cell r="CM1193" t="str">
            <v>Active</v>
          </cell>
          <cell r="CN1193" t="str">
            <v>Check</v>
          </cell>
          <cell r="CO1193">
            <v>454467</v>
          </cell>
        </row>
        <row r="1194">
          <cell r="C1194">
            <v>451305</v>
          </cell>
          <cell r="D1194" t="str">
            <v>INLFCH</v>
          </cell>
          <cell r="E1194" t="str">
            <v>Chennai</v>
          </cell>
          <cell r="F1194" t="str">
            <v>INO</v>
          </cell>
          <cell r="G1194" t="str">
            <v>TN1</v>
          </cell>
          <cell r="H1194" t="str">
            <v>INSOUT</v>
          </cell>
          <cell r="I1194" t="str">
            <v>Chennai</v>
          </cell>
          <cell r="J1194" t="str">
            <v>Tamil Nadu</v>
          </cell>
          <cell r="K1194" t="str">
            <v>ChennaiChennai</v>
          </cell>
          <cell r="L1194">
            <v>2</v>
          </cell>
          <cell r="M1194" t="str">
            <v>U51397TN2019PTC12833</v>
          </cell>
          <cell r="N1194" t="str">
            <v>20B : TN-05-20B-00190</v>
          </cell>
          <cell r="O1194" t="str">
            <v>21B : TN-05-21B-00190</v>
          </cell>
          <cell r="Q1194" t="str">
            <v>RADA MEDISOLUTIONS PRIVATE LIMITED</v>
          </cell>
          <cell r="T1194" t="str">
            <v>NO: 111/30, GROUND FLOOR,</v>
          </cell>
          <cell r="U1194" t="str">
            <v>GANESH NAGAR, 1ST CROSS STREET, ALAPAKKAM</v>
          </cell>
          <cell r="X1194">
            <v>600116</v>
          </cell>
          <cell r="Y1194" t="str">
            <v>CHENNAI</v>
          </cell>
          <cell r="Z1194" t="str">
            <v>IN</v>
          </cell>
          <cell r="AA1194" t="str">
            <v>I33</v>
          </cell>
          <cell r="AB1194" t="str">
            <v>RADA MEDISOLUTIONS PRIVATE LIMITED NO: 111/30, GROUND FLOOR, GANESH NAGAR, 1ST CROSS STREET, ALAPAKKAM   CHENNAI  ,Tamil Nadu Pin-600116 India</v>
          </cell>
          <cell r="AC1194" t="str">
            <v>Katragadda Raja Venkata Subrahmanya Varaprasad</v>
          </cell>
          <cell r="AE1194" t="str">
            <v>9840336690 /  9840877224</v>
          </cell>
          <cell r="AF1194" t="str">
            <v>radaagencies@gmail.com</v>
          </cell>
          <cell r="AG1194" t="str">
            <v>9840336690 / 9840877224</v>
          </cell>
          <cell r="AH1194" t="str">
            <v>9840336690 / 9840877224</v>
          </cell>
          <cell r="AO1194" t="str">
            <v>Active</v>
          </cell>
          <cell r="AQ1194" t="str">
            <v>Dealer</v>
          </cell>
          <cell r="AR1194" t="str">
            <v>TN 1</v>
          </cell>
          <cell r="AS1194" t="str">
            <v>TN+AP+TS+KL+BA+KA+SL+HD</v>
          </cell>
          <cell r="AT1194" t="str">
            <v>Active</v>
          </cell>
          <cell r="AU1194" t="str">
            <v>Okay</v>
          </cell>
          <cell r="AV1194" t="str">
            <v>MN Chennai West</v>
          </cell>
          <cell r="AW1194" t="str">
            <v>Agreement Prepared</v>
          </cell>
          <cell r="AX1194" t="str">
            <v>Vigeedha</v>
          </cell>
          <cell r="AY1194" t="str">
            <v>radaagencies@gmail.com</v>
          </cell>
          <cell r="AZ1194">
            <v>9840336690</v>
          </cell>
          <cell r="BA1194" t="str">
            <v>Katragadda Raja Venkata Subrahmanya Varaprasad</v>
          </cell>
          <cell r="BB1194" t="str">
            <v>K.R.V.S</v>
          </cell>
          <cell r="BC1194" t="str">
            <v>Karthikeyan B</v>
          </cell>
          <cell r="BD1194" t="str">
            <v>Jayakumar</v>
          </cell>
          <cell r="BE1194" t="str">
            <v>Core</v>
          </cell>
          <cell r="BF1194" t="str">
            <v>Trade</v>
          </cell>
          <cell r="BG1194" t="str">
            <v>IN1</v>
          </cell>
          <cell r="BH1194" t="str">
            <v>I33</v>
          </cell>
          <cell r="BI1194" t="str">
            <v>I33</v>
          </cell>
          <cell r="BK1194" t="str">
            <v>INA</v>
          </cell>
          <cell r="BL1194" t="str">
            <v>INA</v>
          </cell>
          <cell r="BM1194" t="str">
            <v>TT2</v>
          </cell>
          <cell r="BN1194" t="str">
            <v>C</v>
          </cell>
          <cell r="BS1194" t="str">
            <v>INLFCH</v>
          </cell>
          <cell r="CK1194" t="str">
            <v/>
          </cell>
          <cell r="CL1194" t="str">
            <v>YES</v>
          </cell>
          <cell r="CM1194" t="str">
            <v>Active</v>
          </cell>
          <cell r="CN1194" t="str">
            <v>Check</v>
          </cell>
          <cell r="CO1194">
            <v>451305</v>
          </cell>
        </row>
        <row r="1195">
          <cell r="C1195">
            <v>455270</v>
          </cell>
          <cell r="D1195" t="str">
            <v>INLFCH</v>
          </cell>
          <cell r="E1195" t="str">
            <v>Chennai</v>
          </cell>
          <cell r="F1195" t="str">
            <v>INO</v>
          </cell>
          <cell r="G1195" t="str">
            <v>KL1</v>
          </cell>
          <cell r="H1195" t="str">
            <v>INSOUT</v>
          </cell>
          <cell r="I1195" t="str">
            <v>ERNAKULAM</v>
          </cell>
          <cell r="J1195" t="str">
            <v>Kerala</v>
          </cell>
          <cell r="K1195" t="str">
            <v>ChennaiERNAKULAM</v>
          </cell>
          <cell r="L1195">
            <v>4</v>
          </cell>
          <cell r="M1195" t="str">
            <v>32AAHCG8341C1ZY</v>
          </cell>
          <cell r="N1195" t="str">
            <v>20B: KL-EKM-145600</v>
          </cell>
          <cell r="O1195" t="str">
            <v>20B: KL-EKM-145601</v>
          </cell>
          <cell r="Q1195" t="str">
            <v>GREENSPECIALITIES PRIVATE LIMITED</v>
          </cell>
          <cell r="T1195" t="str">
            <v>NO: 51/123 B &amp; C, GEOMATHS SQUARE,</v>
          </cell>
          <cell r="U1195" t="str">
            <v>NEAR OEN OFFICE,</v>
          </cell>
          <cell r="V1195" t="str">
            <v>THYKOODAM,</v>
          </cell>
          <cell r="W1195" t="str">
            <v>VYTTILA,</v>
          </cell>
          <cell r="X1195">
            <v>682019</v>
          </cell>
          <cell r="Y1195" t="str">
            <v>ERNAKULAM</v>
          </cell>
          <cell r="Z1195" t="str">
            <v>IN</v>
          </cell>
          <cell r="AA1195" t="str">
            <v>I32</v>
          </cell>
          <cell r="AB1195" t="str">
            <v>GREENSPECIALITIES PRIVATE LIMITED NO: 51/123 B &amp; C, GEOMATHS SQUARE, NEAR OEN OFFICE, THYKOODAM, VYTTILA, ERNAKULAM  ,Kerala Pin-682019 India</v>
          </cell>
          <cell r="AE1195">
            <v>9388464966</v>
          </cell>
          <cell r="AF1195" t="str">
            <v>greenspecialities@gmail.com</v>
          </cell>
          <cell r="AG1195">
            <v>9388464966</v>
          </cell>
          <cell r="AH1195">
            <v>9388464966</v>
          </cell>
          <cell r="AI1195" t="str">
            <v>greenspecialities@gmail.com</v>
          </cell>
          <cell r="AJ1195" t="str">
            <v>greenspecialities@gmail.com</v>
          </cell>
          <cell r="AO1195" t="str">
            <v>Active</v>
          </cell>
          <cell r="AQ1195" t="str">
            <v>Dealer</v>
          </cell>
          <cell r="AR1195" t="str">
            <v>Kerala</v>
          </cell>
          <cell r="AS1195" t="str">
            <v>TN+AP+TS+KL+BA+KA+SL+HD</v>
          </cell>
          <cell r="AT1195" t="str">
            <v>Active</v>
          </cell>
          <cell r="AU1195" t="str">
            <v>Okay</v>
          </cell>
          <cell r="AV1195" t="str">
            <v>MN Cochin South</v>
          </cell>
          <cell r="AW1195" t="str">
            <v>Agreement Prepared</v>
          </cell>
          <cell r="AX1195" t="str">
            <v>Vigeedha</v>
          </cell>
          <cell r="AY1195" t="str">
            <v>greenspecialities@gmail.com</v>
          </cell>
          <cell r="AZ1195">
            <v>9744541100</v>
          </cell>
          <cell r="BA1195" t="str">
            <v>RAHUL</v>
          </cell>
          <cell r="BC1195" t="str">
            <v>Sajeev Kumar</v>
          </cell>
          <cell r="BD1195" t="str">
            <v>Jayakumar</v>
          </cell>
          <cell r="BE1195" t="str">
            <v>Core</v>
          </cell>
          <cell r="BF1195" t="str">
            <v>Trade</v>
          </cell>
          <cell r="BG1195" t="str">
            <v>IN1</v>
          </cell>
          <cell r="BH1195" t="str">
            <v>I32</v>
          </cell>
          <cell r="BI1195" t="str">
            <v>I32</v>
          </cell>
          <cell r="BJ1195" t="str">
            <v>IZ</v>
          </cell>
          <cell r="BK1195" t="str">
            <v>INE</v>
          </cell>
          <cell r="BL1195" t="str">
            <v>INE</v>
          </cell>
          <cell r="BM1195" t="str">
            <v>TT4</v>
          </cell>
          <cell r="BN1195" t="str">
            <v>C</v>
          </cell>
          <cell r="BS1195" t="str">
            <v>INLFCH</v>
          </cell>
          <cell r="CK1195">
            <v>455270</v>
          </cell>
          <cell r="CL1195" t="str">
            <v>YES</v>
          </cell>
          <cell r="CM1195" t="str">
            <v>Active</v>
          </cell>
          <cell r="CN1195" t="str">
            <v>Check</v>
          </cell>
          <cell r="CO1195">
            <v>455270</v>
          </cell>
        </row>
        <row r="1196">
          <cell r="C1196">
            <v>455283</v>
          </cell>
          <cell r="D1196" t="str">
            <v>INLFCH</v>
          </cell>
          <cell r="E1196" t="str">
            <v>Chennai</v>
          </cell>
          <cell r="F1196" t="str">
            <v>INO</v>
          </cell>
          <cell r="G1196" t="str">
            <v>KL1</v>
          </cell>
          <cell r="H1196" t="str">
            <v>INSOUT</v>
          </cell>
          <cell r="I1196" t="str">
            <v>THRISSUR</v>
          </cell>
          <cell r="J1196" t="str">
            <v>KERALA</v>
          </cell>
          <cell r="K1196" t="str">
            <v>ChennaiTHRISSUR</v>
          </cell>
          <cell r="L1196">
            <v>4</v>
          </cell>
          <cell r="M1196" t="str">
            <v>AAAFU5663R</v>
          </cell>
          <cell r="N1196" t="str">
            <v>20B: 149735</v>
          </cell>
          <cell r="O1196" t="str">
            <v>21B: 149736</v>
          </cell>
          <cell r="Q1196" t="str">
            <v>UNITED MEDIAL AGENCIES</v>
          </cell>
          <cell r="T1196" t="str">
            <v xml:space="preserve">NO: 9/558-1, ROCKY’S CASTLE, </v>
          </cell>
          <cell r="U1196" t="str">
            <v>BROTHER’ LANE, OPP. BIBLE TOWER,</v>
          </cell>
          <cell r="W1196" t="str">
            <v>KERALA</v>
          </cell>
          <cell r="X1196">
            <v>680001</v>
          </cell>
          <cell r="Y1196" t="str">
            <v>THRISSUR</v>
          </cell>
          <cell r="Z1196" t="str">
            <v>IN</v>
          </cell>
          <cell r="AA1196" t="str">
            <v>I32</v>
          </cell>
          <cell r="AB1196" t="str">
            <v>UNITED MEDIAL AGENCIES NO: 9/558-1, ROCKY’S CASTLE,  BROTHER’ LANE, OPP. BIBLE TOWER,  KERALA THRISSUR  ,KERALA Pin-680001 India</v>
          </cell>
          <cell r="AC1196" t="str">
            <v/>
          </cell>
          <cell r="AD1196" t="str">
            <v/>
          </cell>
          <cell r="AE1196" t="str">
            <v>0487-2427653 /  2442344 /  9388554836</v>
          </cell>
          <cell r="AF1196" t="str">
            <v>umatcr@gmail.com</v>
          </cell>
          <cell r="AG1196" t="str">
            <v>0487-2427653 / 2442344 / 9388554836</v>
          </cell>
          <cell r="AH1196" t="str">
            <v>0487-2427653 / 2442344 / 9388554836</v>
          </cell>
          <cell r="AI1196" t="str">
            <v>umatcr@gmail.com</v>
          </cell>
          <cell r="AJ1196" t="str">
            <v>umatcr@gmail.com</v>
          </cell>
          <cell r="AO1196" t="str">
            <v>Active</v>
          </cell>
          <cell r="AQ1196" t="str">
            <v>Dealer</v>
          </cell>
          <cell r="AR1196" t="str">
            <v>Kerala</v>
          </cell>
          <cell r="AS1196" t="str">
            <v>TN+AP+TS+KL+BA+KA+SL+HD</v>
          </cell>
          <cell r="AT1196" t="str">
            <v>Active</v>
          </cell>
          <cell r="AU1196" t="str">
            <v>Okay</v>
          </cell>
          <cell r="AV1196" t="str">
            <v>MN Thrissur South</v>
          </cell>
          <cell r="AW1196" t="str">
            <v>Agreement Prepared</v>
          </cell>
          <cell r="AX1196" t="str">
            <v>Vigeedha</v>
          </cell>
          <cell r="AY1196" t="str">
            <v>umatcr@gmail.com</v>
          </cell>
          <cell r="AZ1196">
            <v>9495957676</v>
          </cell>
          <cell r="BA1196" t="str">
            <v>HAREESH</v>
          </cell>
          <cell r="BB1196" t="str">
            <v>ROCKEY</v>
          </cell>
          <cell r="BC1196" t="str">
            <v>Sajeev Kumar</v>
          </cell>
          <cell r="BD1196" t="str">
            <v>Jayakumar</v>
          </cell>
          <cell r="BE1196" t="str">
            <v>Core</v>
          </cell>
          <cell r="BF1196" t="str">
            <v>Trade</v>
          </cell>
          <cell r="BG1196" t="str">
            <v>IN1</v>
          </cell>
          <cell r="BH1196" t="str">
            <v>I32</v>
          </cell>
          <cell r="BI1196" t="str">
            <v>I32</v>
          </cell>
          <cell r="BJ1196" t="str">
            <v>IZ</v>
          </cell>
          <cell r="BK1196" t="str">
            <v>INE</v>
          </cell>
          <cell r="BL1196" t="str">
            <v>INE</v>
          </cell>
          <cell r="BM1196" t="str">
            <v>TT4</v>
          </cell>
          <cell r="BN1196" t="str">
            <v>C</v>
          </cell>
          <cell r="BS1196" t="str">
            <v>INLFCH</v>
          </cell>
          <cell r="CK1196" t="str">
            <v/>
          </cell>
          <cell r="CL1196" t="str">
            <v>YES</v>
          </cell>
          <cell r="CM1196" t="str">
            <v>Active</v>
          </cell>
          <cell r="CN1196" t="str">
            <v>Check</v>
          </cell>
          <cell r="CO1196">
            <v>455283</v>
          </cell>
        </row>
        <row r="1197">
          <cell r="C1197">
            <v>455284</v>
          </cell>
          <cell r="D1197" t="str">
            <v>INLFCH</v>
          </cell>
          <cell r="E1197" t="str">
            <v>Chennai</v>
          </cell>
          <cell r="F1197" t="str">
            <v>INO</v>
          </cell>
          <cell r="G1197" t="str">
            <v>KL1</v>
          </cell>
          <cell r="H1197" t="str">
            <v>INSOUT</v>
          </cell>
          <cell r="I1197" t="str">
            <v>MALAPPURAM</v>
          </cell>
          <cell r="J1197" t="str">
            <v>KERALA</v>
          </cell>
          <cell r="K1197" t="str">
            <v>ChennaiMALAPPURAM</v>
          </cell>
          <cell r="L1197">
            <v>4</v>
          </cell>
          <cell r="M1197" t="str">
            <v>AAEFN6641C</v>
          </cell>
          <cell r="N1197" t="str">
            <v>21C Form 20B-127735</v>
          </cell>
          <cell r="O1197" t="str">
            <v>21B: 21B-127736</v>
          </cell>
          <cell r="Q1197" t="str">
            <v>NEW SUJITH PHARMA</v>
          </cell>
          <cell r="T1197" t="str">
            <v>XV/187,189, JUBILEE ROAD,</v>
          </cell>
          <cell r="U1197" t="str">
            <v xml:space="preserve">PERINTHALMANNA, </v>
          </cell>
          <cell r="W1197" t="str">
            <v>KERALA</v>
          </cell>
          <cell r="X1197">
            <v>679322</v>
          </cell>
          <cell r="Y1197" t="str">
            <v xml:space="preserve">MALAPPURAM </v>
          </cell>
          <cell r="Z1197" t="str">
            <v>IN</v>
          </cell>
          <cell r="AA1197" t="str">
            <v>I32</v>
          </cell>
          <cell r="AB1197" t="str">
            <v>NEW SUJITH PHARMA XV/187,189, JUBILEE ROAD, PERINTHALMANNA,   KERALA MALAPPURAM   ,KERALA Pin-679322 India</v>
          </cell>
          <cell r="AC1197" t="str">
            <v>SUJITH.K</v>
          </cell>
          <cell r="AD1197" t="str">
            <v>Managing Partner</v>
          </cell>
          <cell r="AE1197" t="str">
            <v>04933-227509 /  9847915727 /  9388222300 / 9847915727 /  9388222300</v>
          </cell>
          <cell r="AF1197" t="str">
            <v>sujithpharma@gmail.com</v>
          </cell>
          <cell r="AG1197" t="str">
            <v>04933-227509 / 9847915727 / 9388222300</v>
          </cell>
          <cell r="AH1197" t="str">
            <v>9847915727 / 9388222300</v>
          </cell>
          <cell r="AI1197" t="str">
            <v>sujithpharma@gmail.com</v>
          </cell>
          <cell r="AJ1197" t="str">
            <v>sujithpharma@gmail.com</v>
          </cell>
          <cell r="AO1197" t="str">
            <v>Active</v>
          </cell>
          <cell r="AQ1197" t="str">
            <v>Dealer</v>
          </cell>
          <cell r="AR1197" t="str">
            <v>Kerala</v>
          </cell>
          <cell r="AS1197" t="str">
            <v>TN+AP+TS+KL+BA+KA+SL+HD</v>
          </cell>
          <cell r="AT1197" t="str">
            <v>Active</v>
          </cell>
          <cell r="AU1197" t="str">
            <v>Okay</v>
          </cell>
          <cell r="AV1197" t="str">
            <v>MN Mallapuram</v>
          </cell>
          <cell r="AW1197" t="str">
            <v>Agreement Prepared</v>
          </cell>
          <cell r="AX1197" t="str">
            <v>Vigeedha</v>
          </cell>
          <cell r="AY1197" t="str">
            <v>sujithpharma@gmail.com</v>
          </cell>
          <cell r="AZ1197">
            <v>9847915727</v>
          </cell>
          <cell r="BA1197" t="str">
            <v>SUJITH.K</v>
          </cell>
          <cell r="BC1197" t="str">
            <v>Sajeev Kumar</v>
          </cell>
          <cell r="BD1197" t="str">
            <v>Jayakumar</v>
          </cell>
          <cell r="BE1197" t="str">
            <v>Core</v>
          </cell>
          <cell r="BF1197" t="str">
            <v>Trade</v>
          </cell>
          <cell r="BG1197" t="str">
            <v>IN1</v>
          </cell>
          <cell r="BH1197" t="str">
            <v>I32</v>
          </cell>
          <cell r="BI1197" t="str">
            <v>I32</v>
          </cell>
          <cell r="BK1197" t="str">
            <v>INE</v>
          </cell>
          <cell r="BL1197" t="str">
            <v>INE</v>
          </cell>
          <cell r="BM1197" t="str">
            <v>TT4</v>
          </cell>
          <cell r="BN1197" t="str">
            <v>C</v>
          </cell>
          <cell r="BS1197" t="str">
            <v>INLFCH</v>
          </cell>
          <cell r="CK1197" t="str">
            <v/>
          </cell>
          <cell r="CL1197" t="str">
            <v>YES</v>
          </cell>
          <cell r="CM1197" t="str">
            <v>Active</v>
          </cell>
          <cell r="CN1197" t="str">
            <v>Check</v>
          </cell>
          <cell r="CO1197">
            <v>455284</v>
          </cell>
        </row>
        <row r="1198">
          <cell r="C1198">
            <v>455542</v>
          </cell>
          <cell r="D1198" t="str">
            <v>INLFCH</v>
          </cell>
          <cell r="E1198" t="str">
            <v>Chennai</v>
          </cell>
          <cell r="F1198" t="str">
            <v>INE</v>
          </cell>
          <cell r="G1198" t="str">
            <v>EA1</v>
          </cell>
          <cell r="H1198" t="str">
            <v>INEAST</v>
          </cell>
          <cell r="I1198" t="str">
            <v>Howrah</v>
          </cell>
          <cell r="J1198" t="str">
            <v>West Bengal</v>
          </cell>
          <cell r="K1198" t="str">
            <v>ChennaiHowrah</v>
          </cell>
          <cell r="L1198">
            <v>6</v>
          </cell>
          <cell r="M1198" t="str">
            <v>19ADIPR0590D1ZG</v>
          </cell>
          <cell r="N1198" t="str">
            <v>WB/HOW/1435/SW</v>
          </cell>
          <cell r="O1198" t="str">
            <v>WB/HOW/1436/SBW</v>
          </cell>
          <cell r="Q1198" t="str">
            <v>Ray Pharma Distributors</v>
          </cell>
          <cell r="T1198" t="str">
            <v>55/2, Brajanath Lahiri Lane</v>
          </cell>
          <cell r="W1198" t="str">
            <v>Howrah</v>
          </cell>
          <cell r="X1198">
            <v>711104</v>
          </cell>
          <cell r="Y1198" t="str">
            <v>Howrah</v>
          </cell>
          <cell r="Z1198" t="str">
            <v>IN</v>
          </cell>
          <cell r="AA1198" t="str">
            <v>I19</v>
          </cell>
          <cell r="AB1198" t="str">
            <v>Ray Pharma Distributors 55/2, Brajanath Lahiri Lane   Howrah Howrah  ,West Bengal Pin-711104 India</v>
          </cell>
          <cell r="AC1198" t="str">
            <v>DEBASIS RAY</v>
          </cell>
          <cell r="AD1198" t="str">
            <v>Proprietor</v>
          </cell>
          <cell r="AE1198" t="str">
            <v>9830175561 /  9674744430</v>
          </cell>
          <cell r="AF1198" t="str">
            <v>raypharma2008@hotmail.com</v>
          </cell>
          <cell r="AG1198" t="str">
            <v>9830175561 / 9674744430</v>
          </cell>
          <cell r="AH1198" t="str">
            <v>9830175561 / 9674744430</v>
          </cell>
          <cell r="AI1198" t="str">
            <v>raypharma2008@hotmail.com</v>
          </cell>
          <cell r="AJ1198" t="str">
            <v>raypharma2008@hotmail.com</v>
          </cell>
          <cell r="AK1198" t="str">
            <v>Amitava Jana</v>
          </cell>
          <cell r="AL1198">
            <v>9322407175</v>
          </cell>
          <cell r="AO1198" t="str">
            <v>Inactive</v>
          </cell>
          <cell r="AQ1198" t="str">
            <v>Dealer</v>
          </cell>
          <cell r="AR1198" t="str">
            <v>East</v>
          </cell>
          <cell r="AS1198" t="str">
            <v>EA+BL+IB+NO1+NP+LU</v>
          </cell>
          <cell r="AT1198" t="str">
            <v>Active</v>
          </cell>
          <cell r="AU1198" t="str">
            <v>Okay</v>
          </cell>
          <cell r="AV1198" t="str">
            <v/>
          </cell>
          <cell r="AW1198" t="str">
            <v>Agreement Prepared</v>
          </cell>
          <cell r="AX1198" t="str">
            <v>Manikandan</v>
          </cell>
          <cell r="AY1198" t="str">
            <v>raypharma2008@hotmail.com</v>
          </cell>
          <cell r="AZ1198">
            <v>9674744430</v>
          </cell>
          <cell r="BA1198" t="str">
            <v>DEBASIS</v>
          </cell>
          <cell r="BB1198" t="str">
            <v>RAY</v>
          </cell>
          <cell r="BC1198" t="str">
            <v>Vacant</v>
          </cell>
          <cell r="BD1198" t="str">
            <v>Banibrata Saha</v>
          </cell>
          <cell r="BE1198" t="str">
            <v>Core</v>
          </cell>
          <cell r="BF1198" t="str">
            <v>Trade</v>
          </cell>
          <cell r="BG1198" t="str">
            <v>IN2</v>
          </cell>
          <cell r="BH1198" t="str">
            <v>I19</v>
          </cell>
          <cell r="BI1198" t="str">
            <v>I19</v>
          </cell>
          <cell r="BK1198" t="str">
            <v>INE</v>
          </cell>
          <cell r="BL1198" t="str">
            <v>INE</v>
          </cell>
          <cell r="BM1198" t="str">
            <v>TT6</v>
          </cell>
          <cell r="BN1198" t="str">
            <v>C</v>
          </cell>
          <cell r="BS1198" t="str">
            <v>INLFCH</v>
          </cell>
          <cell r="CK1198" t="str">
            <v/>
          </cell>
          <cell r="CL1198" t="str">
            <v>YES</v>
          </cell>
          <cell r="CM1198" t="str">
            <v>Active</v>
          </cell>
          <cell r="CN1198" t="str">
            <v>Check</v>
          </cell>
          <cell r="CO1198">
            <v>455542</v>
          </cell>
        </row>
        <row r="1199">
          <cell r="C1199">
            <v>456172</v>
          </cell>
          <cell r="D1199" t="str">
            <v>INLFCH</v>
          </cell>
          <cell r="E1199" t="str">
            <v>Chennai</v>
          </cell>
          <cell r="F1199" t="str">
            <v>INE</v>
          </cell>
          <cell r="G1199" t="str">
            <v>EA1</v>
          </cell>
          <cell r="H1199" t="str">
            <v>INEAST</v>
          </cell>
          <cell r="I1199" t="str">
            <v>Ranchi</v>
          </cell>
          <cell r="J1199" t="str">
            <v>Jharkhand</v>
          </cell>
          <cell r="K1199" t="str">
            <v>ChennaiRanchi</v>
          </cell>
          <cell r="L1199">
            <v>7</v>
          </cell>
          <cell r="M1199" t="str">
            <v>20AXHPC0980D1Z6</v>
          </cell>
          <cell r="N1199" t="str">
            <v>JH-RN2-119513</v>
          </cell>
          <cell r="O1199" t="str">
            <v>JH-RN2-119514</v>
          </cell>
          <cell r="Q1199" t="str">
            <v>AKSHAT AGENCY</v>
          </cell>
          <cell r="T1199" t="str">
            <v>INDRAPURI ROAD,NO-3</v>
          </cell>
          <cell r="U1199" t="str">
            <v>RATU ROAD, RANCHI</v>
          </cell>
          <cell r="X1199">
            <v>834005</v>
          </cell>
          <cell r="Y1199" t="str">
            <v>Ranchi</v>
          </cell>
          <cell r="Z1199" t="str">
            <v>IN</v>
          </cell>
          <cell r="AA1199" t="str">
            <v>I20</v>
          </cell>
          <cell r="AB1199" t="str">
            <v>AKSHAT AGENCY INDRAPURI ROAD,NO-3 RATU ROAD, RANCHI   Ranchi  ,Jharkhand Pin-834005 India</v>
          </cell>
          <cell r="AC1199" t="str">
            <v>ANKITA CHOUDHARY</v>
          </cell>
          <cell r="AD1199" t="str">
            <v>Proprietor</v>
          </cell>
          <cell r="AE1199" t="str">
            <v>9431169638, 8340266616</v>
          </cell>
          <cell r="AF1199" t="str">
            <v>akshatagencyranchi@yahoo.in</v>
          </cell>
          <cell r="AG1199" t="str">
            <v>9431169638, 8340266616</v>
          </cell>
          <cell r="AH1199" t="str">
            <v>9431169638, 8340266616</v>
          </cell>
          <cell r="AI1199" t="str">
            <v>akshatagencyranchi@yahoo.in</v>
          </cell>
          <cell r="AJ1199" t="str">
            <v>akshatagencyranchi@yahoo.in</v>
          </cell>
          <cell r="AO1199" t="str">
            <v>Inactive</v>
          </cell>
          <cell r="AQ1199" t="str">
            <v>Dealer</v>
          </cell>
          <cell r="AR1199" t="str">
            <v>East</v>
          </cell>
          <cell r="AS1199" t="str">
            <v>EA+BL+IB+NO1+NP+LU</v>
          </cell>
          <cell r="AT1199" t="str">
            <v>Active</v>
          </cell>
          <cell r="AU1199" t="str">
            <v>Okay</v>
          </cell>
          <cell r="AV1199" t="str">
            <v>MN Ranchi</v>
          </cell>
          <cell r="AW1199" t="str">
            <v>Agreement Prepared</v>
          </cell>
          <cell r="AX1199" t="str">
            <v>Manikandan</v>
          </cell>
          <cell r="AY1199" t="str">
            <v>akshatagencyranchi@yahoo.in</v>
          </cell>
          <cell r="AZ1199">
            <v>8340266616</v>
          </cell>
          <cell r="BA1199" t="str">
            <v>Sanjit</v>
          </cell>
          <cell r="BB1199" t="str">
            <v>Choudhary</v>
          </cell>
          <cell r="BC1199" t="str">
            <v>Vacant</v>
          </cell>
          <cell r="BD1199" t="str">
            <v>Banibrata Saha</v>
          </cell>
          <cell r="BE1199" t="str">
            <v>Core</v>
          </cell>
          <cell r="BF1199" t="str">
            <v>Trade</v>
          </cell>
          <cell r="BG1199" t="str">
            <v>IN2</v>
          </cell>
          <cell r="BH1199" t="str">
            <v>I20</v>
          </cell>
          <cell r="BI1199" t="str">
            <v>I20</v>
          </cell>
          <cell r="BJ1199" t="str">
            <v>IZ</v>
          </cell>
          <cell r="BK1199" t="str">
            <v>INE</v>
          </cell>
          <cell r="BL1199" t="str">
            <v>INE</v>
          </cell>
          <cell r="BM1199" t="str">
            <v>TT7</v>
          </cell>
          <cell r="BN1199" t="str">
            <v>C</v>
          </cell>
          <cell r="BS1199" t="str">
            <v>INLFCH</v>
          </cell>
          <cell r="CK1199" t="str">
            <v/>
          </cell>
          <cell r="CL1199" t="str">
            <v>YES</v>
          </cell>
          <cell r="CM1199" t="str">
            <v>Active</v>
          </cell>
          <cell r="CN1199" t="str">
            <v>Check</v>
          </cell>
          <cell r="CO1199">
            <v>456172</v>
          </cell>
        </row>
        <row r="1200">
          <cell r="C1200">
            <v>456385</v>
          </cell>
          <cell r="D1200" t="str">
            <v>INLFCH</v>
          </cell>
          <cell r="E1200" t="str">
            <v>Chennai</v>
          </cell>
          <cell r="F1200" t="str">
            <v>INO</v>
          </cell>
          <cell r="G1200" t="str">
            <v>TN1</v>
          </cell>
          <cell r="H1200" t="str">
            <v>INSOUT</v>
          </cell>
          <cell r="I1200" t="str">
            <v>COIMBATORE</v>
          </cell>
          <cell r="J1200" t="str">
            <v>Tamil Nadu</v>
          </cell>
          <cell r="K1200" t="str">
            <v>ChennaiCOIMBATORE</v>
          </cell>
          <cell r="L1200">
            <v>3</v>
          </cell>
          <cell r="M1200" t="str">
            <v>33AAPFK5620B1ZO</v>
          </cell>
          <cell r="N1200" t="str">
            <v>20-B: CBE/4530/20B</v>
          </cell>
          <cell r="O1200" t="str">
            <v>21-B: CBE/4269/21B</v>
          </cell>
          <cell r="Q1200" t="str">
            <v>K P HEALTHCARE AGENCIES</v>
          </cell>
          <cell r="T1200" t="str">
            <v>NO: 131,  KALIDASS ROAD (WEST),</v>
          </cell>
          <cell r="U1200" t="str">
            <v>RAM NAGAR,</v>
          </cell>
          <cell r="W1200" t="str">
            <v>TAMIL NADU</v>
          </cell>
          <cell r="X1200">
            <v>641009</v>
          </cell>
          <cell r="Y1200" t="str">
            <v>COIMBATORE</v>
          </cell>
          <cell r="Z1200" t="str">
            <v>IN</v>
          </cell>
          <cell r="AA1200" t="str">
            <v>I33</v>
          </cell>
          <cell r="AB1200" t="str">
            <v>K P HEALTHCARE AGENCIES NO: 131,  KALIDASS ROAD (WEST), RAM NAGAR,  TAMIL NADU COIMBATORE  ,Tamil Nadu Pin-641009 India</v>
          </cell>
          <cell r="AC1200" t="str">
            <v>K. MANJULADEVI</v>
          </cell>
          <cell r="AD1200" t="str">
            <v>Partner</v>
          </cell>
          <cell r="AE1200" t="str">
            <v>0422-4221126/  9585754506 / 9585754506</v>
          </cell>
          <cell r="AF1200" t="str">
            <v>kphealthcareagencies@gmail.com</v>
          </cell>
          <cell r="AG1200" t="str">
            <v>0422-4221126/ 9585754506</v>
          </cell>
          <cell r="AH1200">
            <v>9585754506</v>
          </cell>
          <cell r="AI1200" t="str">
            <v>kphealthcareagencies@gmail.com</v>
          </cell>
          <cell r="AJ1200" t="str">
            <v>kphealthcareagencies@gmail.com</v>
          </cell>
          <cell r="AO1200" t="str">
            <v>Active</v>
          </cell>
          <cell r="AQ1200" t="str">
            <v>Dealer</v>
          </cell>
          <cell r="AR1200" t="str">
            <v>TN 1</v>
          </cell>
          <cell r="AS1200" t="str">
            <v>TN+AP+TS+KL+BA+KA+SL+HD</v>
          </cell>
          <cell r="AT1200" t="str">
            <v>Active</v>
          </cell>
          <cell r="AU1200" t="str">
            <v>Okay</v>
          </cell>
          <cell r="AV1200" t="str">
            <v>MN Coimbatore South</v>
          </cell>
          <cell r="AW1200" t="str">
            <v>Agreement Prepared</v>
          </cell>
          <cell r="AX1200" t="str">
            <v>Vigeedha</v>
          </cell>
          <cell r="AY1200" t="str">
            <v>kphealthcareagencies@gmail.com</v>
          </cell>
          <cell r="AZ1200">
            <v>9585754506</v>
          </cell>
          <cell r="BA1200" t="str">
            <v>K. MANJULADEVI</v>
          </cell>
          <cell r="BB1200" t="str">
            <v>K</v>
          </cell>
          <cell r="BC1200" t="str">
            <v>Karthikeyan B</v>
          </cell>
          <cell r="BD1200" t="str">
            <v>Jayakumar</v>
          </cell>
          <cell r="BE1200" t="str">
            <v>Core</v>
          </cell>
          <cell r="BF1200" t="str">
            <v>Trade</v>
          </cell>
          <cell r="BG1200" t="str">
            <v>IN1</v>
          </cell>
          <cell r="BH1200" t="str">
            <v>I33</v>
          </cell>
          <cell r="BI1200" t="str">
            <v>I33</v>
          </cell>
          <cell r="BK1200" t="str">
            <v>INA</v>
          </cell>
          <cell r="BL1200" t="str">
            <v>INA</v>
          </cell>
          <cell r="BM1200" t="str">
            <v>TT3</v>
          </cell>
          <cell r="BN1200" t="str">
            <v>C</v>
          </cell>
          <cell r="BS1200" t="str">
            <v>INLFCH</v>
          </cell>
          <cell r="CK1200" t="str">
            <v/>
          </cell>
          <cell r="CL1200" t="str">
            <v>YES</v>
          </cell>
          <cell r="CM1200" t="str">
            <v>Active</v>
          </cell>
          <cell r="CN1200" t="str">
            <v>Check</v>
          </cell>
          <cell r="CO1200">
            <v>456385</v>
          </cell>
        </row>
        <row r="1201">
          <cell r="C1201">
            <v>456550</v>
          </cell>
          <cell r="D1201" t="str">
            <v>INLFMU</v>
          </cell>
          <cell r="E1201" t="str">
            <v>Mumbai</v>
          </cell>
          <cell r="F1201" t="str">
            <v>INN</v>
          </cell>
          <cell r="G1201" t="str">
            <v>NO1</v>
          </cell>
          <cell r="H1201" t="str">
            <v>INNORT</v>
          </cell>
          <cell r="I1201" t="str">
            <v>DELHI</v>
          </cell>
          <cell r="J1201" t="str">
            <v>Delhi</v>
          </cell>
          <cell r="K1201" t="str">
            <v>MumbaiDELHI</v>
          </cell>
          <cell r="L1201">
            <v>4</v>
          </cell>
          <cell r="M1201" t="str">
            <v>07AAGFV3297E1ZY</v>
          </cell>
          <cell r="N1201" t="str">
            <v>20B: DL-MTN-116255</v>
          </cell>
          <cell r="O1201" t="str">
            <v>21B: DL-MTN-116256</v>
          </cell>
          <cell r="Q1201" t="str">
            <v>V S HEALTHCARE</v>
          </cell>
          <cell r="T1201" t="str">
            <v>Plot No-8</v>
          </cell>
          <cell r="U1201" t="str">
            <v>Karampura Shopping Centre</v>
          </cell>
          <cell r="V1201" t="str">
            <v>Najafgarh Road</v>
          </cell>
          <cell r="W1201" t="str">
            <v>Karampura</v>
          </cell>
          <cell r="X1201">
            <v>110015</v>
          </cell>
          <cell r="Y1201" t="str">
            <v>Delhi</v>
          </cell>
          <cell r="Z1201" t="str">
            <v>IN</v>
          </cell>
          <cell r="AA1201" t="str">
            <v>I07</v>
          </cell>
          <cell r="AB1201" t="str">
            <v>V S HEALTHCARE Plot No-8 Karampura Shopping Centre Najafgarh Road Karampura Delhi  ,Delhi Pin-110015 India</v>
          </cell>
          <cell r="AC1201" t="str">
            <v>Vivek Chaudhary</v>
          </cell>
          <cell r="AD1201" t="str">
            <v>Partner</v>
          </cell>
          <cell r="AE1201" t="str">
            <v>9212304455 / 1145640326</v>
          </cell>
          <cell r="AF1201" t="str">
            <v>vikashkumar.pandey@menariniapac.com / vshealthcare2006@gmail.com</v>
          </cell>
          <cell r="AG1201">
            <v>9212304455</v>
          </cell>
          <cell r="AH1201">
            <v>1145640326</v>
          </cell>
          <cell r="AI1201" t="str">
            <v>vikashkumar.pandey@menariniapac.com</v>
          </cell>
          <cell r="AJ1201" t="str">
            <v>vshealthcare2006@gmail.com</v>
          </cell>
          <cell r="AO1201" t="str">
            <v>Inactive</v>
          </cell>
          <cell r="AQ1201" t="str">
            <v>Dealer</v>
          </cell>
          <cell r="AR1201" t="str">
            <v>North 1</v>
          </cell>
          <cell r="AS1201" t="str">
            <v>EA+BL+IB+NO1+NP+LU</v>
          </cell>
          <cell r="AT1201" t="str">
            <v>Active</v>
          </cell>
          <cell r="AU1201" t="str">
            <v>Okay</v>
          </cell>
          <cell r="AV1201" t="str">
            <v/>
          </cell>
          <cell r="AW1201" t="str">
            <v>Agreement Prepared</v>
          </cell>
          <cell r="AX1201" t="str">
            <v>Manikandan</v>
          </cell>
          <cell r="AY1201" t="str">
            <v>vshealthcare2006@gmail.com</v>
          </cell>
          <cell r="AZ1201">
            <v>9212304455</v>
          </cell>
          <cell r="BA1201" t="str">
            <v xml:space="preserve">Vivek </v>
          </cell>
          <cell r="BB1201" t="str">
            <v>Chaudhary</v>
          </cell>
          <cell r="BC1201" t="str">
            <v>Sanjeev Goyal</v>
          </cell>
          <cell r="BD1201" t="str">
            <v>Banibrata Saha</v>
          </cell>
          <cell r="BE1201" t="str">
            <v>Core</v>
          </cell>
          <cell r="BF1201" t="str">
            <v>Trade</v>
          </cell>
          <cell r="BG1201" t="str">
            <v>IN2</v>
          </cell>
          <cell r="BH1201" t="str">
            <v>I07</v>
          </cell>
          <cell r="BI1201" t="str">
            <v>I07</v>
          </cell>
          <cell r="BK1201" t="str">
            <v>INE</v>
          </cell>
          <cell r="BL1201" t="str">
            <v>INE</v>
          </cell>
          <cell r="BM1201" t="str">
            <v>TT4</v>
          </cell>
          <cell r="BN1201" t="str">
            <v>C</v>
          </cell>
          <cell r="BS1201" t="str">
            <v>INLFMU</v>
          </cell>
          <cell r="CK1201" t="str">
            <v/>
          </cell>
          <cell r="CL1201" t="str">
            <v>YES</v>
          </cell>
          <cell r="CM1201" t="str">
            <v>Active</v>
          </cell>
          <cell r="CN1201" t="str">
            <v>Check</v>
          </cell>
          <cell r="CO1201">
            <v>456550</v>
          </cell>
        </row>
        <row r="1202">
          <cell r="C1202">
            <v>457826</v>
          </cell>
          <cell r="D1202" t="str">
            <v>INLFMU</v>
          </cell>
          <cell r="E1202" t="str">
            <v>Mumbai</v>
          </cell>
          <cell r="F1202" t="str">
            <v>INW</v>
          </cell>
          <cell r="G1202" t="str">
            <v>WE1</v>
          </cell>
          <cell r="H1202" t="str">
            <v>INWEST</v>
          </cell>
          <cell r="I1202" t="str">
            <v>Mumbai</v>
          </cell>
          <cell r="J1202" t="str">
            <v>Maharashtra</v>
          </cell>
          <cell r="K1202" t="str">
            <v>MumbaiMumbai</v>
          </cell>
          <cell r="L1202">
            <v>1</v>
          </cell>
          <cell r="M1202" t="str">
            <v>27AADCM0026A1Z9</v>
          </cell>
          <cell r="Q1202" t="str">
            <v>MUMBAI WASTE MANAGEMENT LTD</v>
          </cell>
          <cell r="T1202" t="str">
            <v>Plot No. P-32 &amp; Part, MIDC Taloja</v>
          </cell>
          <cell r="U1202" t="str">
            <v>Tal. Panvel,</v>
          </cell>
          <cell r="V1202" t="str">
            <v>Dist. Raigad</v>
          </cell>
          <cell r="W1202" t="str">
            <v>Maharashtra</v>
          </cell>
          <cell r="X1202">
            <v>410208</v>
          </cell>
          <cell r="Y1202" t="str">
            <v>Mumbai</v>
          </cell>
          <cell r="Z1202" t="str">
            <v>IN</v>
          </cell>
          <cell r="AA1202" t="str">
            <v>I27</v>
          </cell>
          <cell r="AB1202" t="str">
            <v>MUMBAI WASTE MANAGEMENT LTD Plot No. P-32 &amp; Part, MIDC Taloja Tal. Panvel, Dist. Raigad Maharashtra Mumbai  ,Maharashtra Pin-410208 India</v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/>
          </cell>
          <cell r="AH1202" t="str">
            <v/>
          </cell>
          <cell r="AJ1202" t="str">
            <v/>
          </cell>
          <cell r="AO1202" t="str">
            <v>Active</v>
          </cell>
          <cell r="AQ1202" t="str">
            <v>Vendor</v>
          </cell>
          <cell r="AR1202" t="str">
            <v>West</v>
          </cell>
          <cell r="AS1202" t="str">
            <v>WE+NO2+MT+ECOM+ML+CO+PO+PH+THB+AC</v>
          </cell>
          <cell r="AT1202" t="str">
            <v>Active</v>
          </cell>
          <cell r="AU1202" t="str">
            <v>Okay</v>
          </cell>
          <cell r="AV1202" t="str">
            <v/>
          </cell>
          <cell r="AW1202">
            <v>0</v>
          </cell>
          <cell r="AX1202" t="str">
            <v>Anagha</v>
          </cell>
          <cell r="AY1202" t="str">
            <v>devendrakumar.yadav@ramky.com</v>
          </cell>
          <cell r="AZ1202">
            <v>8422877163</v>
          </cell>
          <cell r="BA1202" t="str">
            <v>Devendra</v>
          </cell>
          <cell r="BB1202" t="str">
            <v>Yadav</v>
          </cell>
          <cell r="BC1202" t="str">
            <v>Mahesh Nandre</v>
          </cell>
          <cell r="BD1202" t="str">
            <v>Nitin Mittal</v>
          </cell>
          <cell r="BE1202" t="str">
            <v>Others</v>
          </cell>
          <cell r="BF1202" t="str">
            <v>Others</v>
          </cell>
          <cell r="BG1202" t="str">
            <v>IN3</v>
          </cell>
          <cell r="BH1202" t="str">
            <v>I27</v>
          </cell>
          <cell r="BI1202" t="str">
            <v>I27</v>
          </cell>
          <cell r="BJ1202" t="str">
            <v/>
          </cell>
          <cell r="BK1202" t="str">
            <v>INA</v>
          </cell>
          <cell r="BL1202" t="str">
            <v>INA</v>
          </cell>
          <cell r="BM1202" t="str">
            <v>TT1</v>
          </cell>
          <cell r="BN1202" t="str">
            <v/>
          </cell>
          <cell r="BS1202" t="str">
            <v>INLFMU</v>
          </cell>
          <cell r="CK1202" t="str">
            <v/>
          </cell>
          <cell r="CM1202" t="str">
            <v>Active</v>
          </cell>
          <cell r="CN1202" t="str">
            <v>Check</v>
          </cell>
          <cell r="CO1202">
            <v>457826</v>
          </cell>
        </row>
        <row r="1203">
          <cell r="C1203">
            <v>457657</v>
          </cell>
          <cell r="D1203" t="str">
            <v>INLFCH</v>
          </cell>
          <cell r="E1203" t="str">
            <v>Chennai</v>
          </cell>
          <cell r="F1203" t="str">
            <v>INO</v>
          </cell>
          <cell r="G1203" t="str">
            <v>TN1</v>
          </cell>
          <cell r="H1203" t="str">
            <v>INSOUT</v>
          </cell>
          <cell r="I1203" t="str">
            <v>Chennai</v>
          </cell>
          <cell r="J1203" t="str">
            <v>Tamil Nadu</v>
          </cell>
          <cell r="K1203" t="str">
            <v>ChennaiChennai</v>
          </cell>
          <cell r="L1203">
            <v>2</v>
          </cell>
          <cell r="M1203" t="str">
            <v>33AADCL7258F1Z</v>
          </cell>
          <cell r="Q1203" t="str">
            <v>TAMIL NADU WASTE MANAGEMENT LTD</v>
          </cell>
          <cell r="T1203" t="str">
            <v>Level-4, 'Diamond Dune',</v>
          </cell>
          <cell r="U1203" t="str">
            <v xml:space="preserve">No. 323, Poonamallee High Road, </v>
          </cell>
          <cell r="V1203" t="str">
            <v>Chennai</v>
          </cell>
          <cell r="W1203" t="str">
            <v>TAMIL NADU</v>
          </cell>
          <cell r="X1203">
            <v>600029</v>
          </cell>
          <cell r="Y1203" t="str">
            <v>CHENNAI</v>
          </cell>
          <cell r="Z1203" t="str">
            <v>IN</v>
          </cell>
          <cell r="AA1203" t="str">
            <v>I33</v>
          </cell>
          <cell r="AB1203" t="str">
            <v>TAMIL NADU WASTE MANAGEMENT LTD Level-4, 'Diamond Dune', No. 323, Poonamallee High Road,  Chennai TAMIL NADU CHENNAI  ,Tamil Nadu Pin-600029 India</v>
          </cell>
          <cell r="AC1203" t="str">
            <v/>
          </cell>
          <cell r="AD1203" t="str">
            <v/>
          </cell>
          <cell r="AF1203" t="str">
            <v>sridharmeka@ramky.com</v>
          </cell>
          <cell r="AH1203" t="str">
            <v/>
          </cell>
          <cell r="AJ1203" t="str">
            <v/>
          </cell>
          <cell r="AO1203" t="str">
            <v>Active</v>
          </cell>
          <cell r="AQ1203" t="str">
            <v>Vendor</v>
          </cell>
          <cell r="AR1203" t="str">
            <v>TN 1</v>
          </cell>
          <cell r="AS1203" t="str">
            <v>TN+AP+TS+KL+BA+KA+SL+HD</v>
          </cell>
          <cell r="AT1203" t="str">
            <v>Active</v>
          </cell>
          <cell r="AU1203" t="str">
            <v>Okay</v>
          </cell>
          <cell r="AV1203" t="str">
            <v/>
          </cell>
          <cell r="AW1203" t="str">
            <v>Agreement Prepared / New Customer</v>
          </cell>
          <cell r="AX1203" t="str">
            <v>Vigeedha</v>
          </cell>
          <cell r="AY1203" t="str">
            <v>treddy@ramky.com</v>
          </cell>
          <cell r="AZ1203">
            <v>9677999673</v>
          </cell>
          <cell r="BA1203" t="str">
            <v/>
          </cell>
          <cell r="BB1203" t="str">
            <v/>
          </cell>
          <cell r="BC1203" t="str">
            <v>Karthikeyan B</v>
          </cell>
          <cell r="BD1203" t="str">
            <v>Jayakumar</v>
          </cell>
          <cell r="BE1203" t="str">
            <v>Others</v>
          </cell>
          <cell r="BF1203" t="str">
            <v>Others</v>
          </cell>
          <cell r="BG1203" t="str">
            <v>IN1</v>
          </cell>
          <cell r="BH1203" t="str">
            <v>I33</v>
          </cell>
          <cell r="BI1203" t="str">
            <v>I33</v>
          </cell>
          <cell r="BJ1203" t="str">
            <v/>
          </cell>
          <cell r="BK1203" t="str">
            <v>INA</v>
          </cell>
          <cell r="BL1203" t="str">
            <v>INA</v>
          </cell>
          <cell r="BM1203" t="str">
            <v>TT2</v>
          </cell>
          <cell r="BN1203" t="str">
            <v/>
          </cell>
          <cell r="BS1203" t="str">
            <v>INLFCH</v>
          </cell>
          <cell r="CK1203" t="str">
            <v/>
          </cell>
          <cell r="CM1203" t="str">
            <v>Active</v>
          </cell>
          <cell r="CN1203" t="str">
            <v>Check</v>
          </cell>
          <cell r="CO1203">
            <v>457657</v>
          </cell>
        </row>
        <row r="1204">
          <cell r="C1204">
            <v>459106</v>
          </cell>
          <cell r="D1204" t="str">
            <v>INLFMU</v>
          </cell>
          <cell r="E1204" t="str">
            <v>Mumbai</v>
          </cell>
          <cell r="F1204" t="str">
            <v>INN</v>
          </cell>
          <cell r="G1204" t="str">
            <v>NO1</v>
          </cell>
          <cell r="H1204" t="str">
            <v>INNORT</v>
          </cell>
          <cell r="I1204" t="str">
            <v>Bhopal</v>
          </cell>
          <cell r="J1204" t="str">
            <v>Madhya Pradesh</v>
          </cell>
          <cell r="K1204" t="str">
            <v>MumbaiBhopal</v>
          </cell>
          <cell r="L1204">
            <v>4</v>
          </cell>
          <cell r="M1204" t="str">
            <v>23ACCPT4967H1ZC</v>
          </cell>
          <cell r="N1204" t="str">
            <v>20B: 20B/872/26/2019</v>
          </cell>
          <cell r="O1204" t="str">
            <v>21B: 21B/873/26/2019</v>
          </cell>
          <cell r="Q1204" t="str">
            <v>SAMADHA SURGICAL &amp; MEDICAL AGENCIES</v>
          </cell>
          <cell r="T1204" t="str">
            <v>Shop No. 107, Hotel Om Plaza</v>
          </cell>
          <cell r="U1204" t="str">
            <v>Medicine Street</v>
          </cell>
          <cell r="V1204" t="str">
            <v>Balvihar Road</v>
          </cell>
          <cell r="X1204">
            <v>462001</v>
          </cell>
          <cell r="Y1204" t="str">
            <v>Bhopal</v>
          </cell>
          <cell r="Z1204" t="str">
            <v>IN</v>
          </cell>
          <cell r="AA1204" t="str">
            <v>I23</v>
          </cell>
          <cell r="AB1204" t="str">
            <v>SAMADHA SURGICAL &amp; MEDICAL AGENCIES Shop No. 107, Hotel Om Plaza Medicine Street Balvihar Road  Bhopal  ,Madhya Pradesh Pin-462001 India</v>
          </cell>
          <cell r="AC1204" t="str">
            <v>BIHARI TALREJA</v>
          </cell>
          <cell r="AD1204" t="str">
            <v>Proprietor</v>
          </cell>
          <cell r="AE1204" t="str">
            <v>9425018078 / 9425018078/  9303132711/  9425018013</v>
          </cell>
          <cell r="AF1204" t="str">
            <v>talrejahitesh1999@gmail.com</v>
          </cell>
          <cell r="AG1204" t="str">
            <v>9425018078</v>
          </cell>
          <cell r="AH1204" t="str">
            <v>9425018078/ 9303132711/ 9425018013</v>
          </cell>
          <cell r="AI1204" t="str">
            <v>talrejahitesh1999@gmail.com</v>
          </cell>
          <cell r="AJ1204" t="str">
            <v>talrejahitesh1999@gmail.com</v>
          </cell>
          <cell r="AO1204" t="str">
            <v>Active</v>
          </cell>
          <cell r="AQ1204" t="str">
            <v>Dealer</v>
          </cell>
          <cell r="AR1204" t="str">
            <v>North 1</v>
          </cell>
          <cell r="AS1204" t="str">
            <v>EA+BL+IB+NO1+NP+LU</v>
          </cell>
          <cell r="AT1204" t="str">
            <v>Active</v>
          </cell>
          <cell r="AU1204" t="str">
            <v>Okay</v>
          </cell>
          <cell r="AV1204" t="str">
            <v>MN Bhopal</v>
          </cell>
          <cell r="AW1204" t="str">
            <v>Agreement Prepared</v>
          </cell>
          <cell r="AX1204" t="str">
            <v>Manikandan</v>
          </cell>
          <cell r="AY1204" t="str">
            <v>talrejahitesh1999@gmail.com</v>
          </cell>
          <cell r="AZ1204">
            <v>9425018078</v>
          </cell>
          <cell r="BA1204" t="str">
            <v>Hitesh</v>
          </cell>
          <cell r="BC1204" t="str">
            <v>Sanjeev Goyal</v>
          </cell>
          <cell r="BD1204" t="str">
            <v>Banibrata Saha</v>
          </cell>
          <cell r="BE1204" t="str">
            <v>Core</v>
          </cell>
          <cell r="BF1204" t="str">
            <v>Trade</v>
          </cell>
          <cell r="BG1204" t="str">
            <v>IN2</v>
          </cell>
          <cell r="BH1204" t="str">
            <v>I23</v>
          </cell>
          <cell r="BI1204" t="str">
            <v>I23</v>
          </cell>
          <cell r="BJ1204" t="str">
            <v>IZ</v>
          </cell>
          <cell r="BK1204" t="str">
            <v>INE</v>
          </cell>
          <cell r="BL1204" t="str">
            <v>INE</v>
          </cell>
          <cell r="BM1204" t="str">
            <v>TT4</v>
          </cell>
          <cell r="BN1204" t="str">
            <v>C</v>
          </cell>
          <cell r="BS1204" t="str">
            <v>INLFMU</v>
          </cell>
          <cell r="CK1204" t="str">
            <v/>
          </cell>
          <cell r="CL1204" t="str">
            <v>YES</v>
          </cell>
          <cell r="CM1204" t="str">
            <v>Active</v>
          </cell>
          <cell r="CN1204" t="str">
            <v>Check</v>
          </cell>
          <cell r="CO1204">
            <v>459106</v>
          </cell>
        </row>
        <row r="1205">
          <cell r="C1205">
            <v>445265</v>
          </cell>
          <cell r="D1205" t="str">
            <v>INLFMU</v>
          </cell>
          <cell r="E1205" t="str">
            <v>Mumbai</v>
          </cell>
          <cell r="F1205" t="str">
            <v>IMT</v>
          </cell>
          <cell r="G1205" t="str">
            <v>MT1</v>
          </cell>
          <cell r="H1205" t="str">
            <v>INMT</v>
          </cell>
          <cell r="I1205" t="str">
            <v>HYDERABAD</v>
          </cell>
          <cell r="J1205" t="str">
            <v>Telangana</v>
          </cell>
          <cell r="K1205" t="str">
            <v>MumbaiHYDERABAD</v>
          </cell>
          <cell r="L1205">
            <v>3</v>
          </cell>
          <cell r="M1205" t="str">
            <v>37AAACO7727M1ZY</v>
          </cell>
          <cell r="N1205" t="str">
            <v>20B-AP/06/04/2014-117217</v>
          </cell>
          <cell r="O1205" t="str">
            <v>21B-AP/06/04/2014-117218</v>
          </cell>
          <cell r="Q1205" t="str">
            <v>OPTIVAL HEALTH SOLUTION PVT LTD</v>
          </cell>
          <cell r="T1205" t="str">
            <v>11-6-56/B/NR, GR,  I &amp; III Floors</v>
          </cell>
          <cell r="U1205" t="str">
            <v>11-6-56/C/NR, Ground Floor</v>
          </cell>
          <cell r="V1205" t="str">
            <v>Opp. IDPL Railway Siding Road</v>
          </cell>
          <cell r="W1205" t="str">
            <v>Moosapet, Balanagar</v>
          </cell>
          <cell r="X1205">
            <v>500037</v>
          </cell>
          <cell r="Y1205" t="str">
            <v>HYDERABAD</v>
          </cell>
          <cell r="Z1205" t="str">
            <v>IN</v>
          </cell>
          <cell r="AA1205" t="str">
            <v>I36</v>
          </cell>
          <cell r="AB1205" t="str">
            <v>OPTIVAL HEALTH SOLUTION PVT LTD 11-6-56/B/NR, GR,  I &amp; III Floors 11-6-56/C/NR, Ground Floor Opp. IDPL Railway Siding Road Moosapet, Balanagar HYDERABAD  ,Telangana Pin-500037 India</v>
          </cell>
          <cell r="AC1205" t="str">
            <v/>
          </cell>
          <cell r="AD1205" t="str">
            <v/>
          </cell>
          <cell r="AE1205" t="str">
            <v/>
          </cell>
          <cell r="AF1205" t="str">
            <v/>
          </cell>
          <cell r="AH1205" t="str">
            <v/>
          </cell>
          <cell r="AJ1205" t="str">
            <v/>
          </cell>
          <cell r="AO1205" t="str">
            <v>Active</v>
          </cell>
          <cell r="AQ1205" t="str">
            <v>Dealer</v>
          </cell>
          <cell r="AR1205" t="str">
            <v>MT</v>
          </cell>
          <cell r="AS1205" t="str">
            <v>WE+NO2+MT+ECOM+ML+CO+PO+PH+THB+AC</v>
          </cell>
          <cell r="AT1205" t="str">
            <v>Active</v>
          </cell>
          <cell r="AU1205" t="str">
            <v>Okay</v>
          </cell>
          <cell r="AV1205" t="str">
            <v/>
          </cell>
          <cell r="AW1205">
            <v>0</v>
          </cell>
          <cell r="AX1205" t="str">
            <v>Anagha</v>
          </cell>
          <cell r="AY1205" t="str">
            <v>prashanthkumar@medplusindia.com</v>
          </cell>
          <cell r="AZ1205">
            <v>9666669247</v>
          </cell>
          <cell r="BA1205" t="str">
            <v/>
          </cell>
          <cell r="BB1205" t="str">
            <v/>
          </cell>
          <cell r="BC1205" t="str">
            <v>Nitin Ugale</v>
          </cell>
          <cell r="BD1205" t="str">
            <v>Nitin Mittal</v>
          </cell>
          <cell r="BE1205" t="str">
            <v>Core</v>
          </cell>
          <cell r="BF1205" t="str">
            <v>Modern Trade</v>
          </cell>
          <cell r="BG1205" t="str">
            <v>IN3</v>
          </cell>
          <cell r="BH1205" t="str">
            <v>I36</v>
          </cell>
          <cell r="BI1205" t="str">
            <v>I36</v>
          </cell>
          <cell r="BJ1205" t="str">
            <v>IB</v>
          </cell>
          <cell r="BK1205" t="str">
            <v>INE</v>
          </cell>
          <cell r="BL1205" t="str">
            <v>INE</v>
          </cell>
          <cell r="BM1205" t="str">
            <v>TT3</v>
          </cell>
          <cell r="BN1205" t="str">
            <v>C</v>
          </cell>
          <cell r="BS1205" t="str">
            <v>INLFMU</v>
          </cell>
          <cell r="CK1205" t="str">
            <v/>
          </cell>
          <cell r="CM1205" t="str">
            <v/>
          </cell>
          <cell r="CN1205" t="str">
            <v>Check</v>
          </cell>
          <cell r="CO1205">
            <v>445265</v>
          </cell>
        </row>
        <row r="1206">
          <cell r="C1206">
            <v>453898</v>
          </cell>
          <cell r="D1206" t="str">
            <v>INLFMU</v>
          </cell>
          <cell r="E1206" t="str">
            <v>Mumbai</v>
          </cell>
          <cell r="F1206" t="str">
            <v>INW</v>
          </cell>
          <cell r="G1206" t="str">
            <v>MT1</v>
          </cell>
          <cell r="H1206" t="str">
            <v>INWEST</v>
          </cell>
          <cell r="I1206" t="str">
            <v>Thane</v>
          </cell>
          <cell r="J1206" t="str">
            <v>Maharashtra</v>
          </cell>
          <cell r="K1206" t="str">
            <v>MumbaiThane</v>
          </cell>
          <cell r="L1206">
            <v>1</v>
          </cell>
          <cell r="M1206" t="str">
            <v>27AAAFH2714A1Z4</v>
          </cell>
          <cell r="N1206" t="str">
            <v>20-370378, 20B- 370380</v>
          </cell>
          <cell r="O1206" t="str">
            <v>21-370379, 21B-370381</v>
          </cell>
          <cell r="Q1206" t="str">
            <v>Hasmukh Agency</v>
          </cell>
          <cell r="T1206" t="str">
            <v>Gala no 1 to 4</v>
          </cell>
          <cell r="U1206" t="str">
            <v>Bldg no J-3, Shree Arihant Complex</v>
          </cell>
          <cell r="V1206" t="str">
            <v>House no 173, Reti Bunder Road,</v>
          </cell>
          <cell r="W1206" t="str">
            <v>Bhiwandi,</v>
          </cell>
          <cell r="X1206">
            <v>421302</v>
          </cell>
          <cell r="Y1206" t="str">
            <v>Thane</v>
          </cell>
          <cell r="Z1206" t="str">
            <v>IN</v>
          </cell>
          <cell r="AA1206" t="str">
            <v>I27</v>
          </cell>
          <cell r="AB1206" t="str">
            <v>Hasmukh Agency Gala no 1 to 4 Bldg no J-3, Shree Arihant Complex House no 173, Reti Bunder Road, Bhiwandi, Thane  ,Maharashtra Pin-421302 India</v>
          </cell>
          <cell r="AC1206" t="str">
            <v>Mehul Amritlal malde</v>
          </cell>
          <cell r="AD1206" t="str">
            <v>Partner</v>
          </cell>
          <cell r="AE1206">
            <v>9833297291</v>
          </cell>
          <cell r="AF1206" t="str">
            <v>sales@hasmukhagency.com / amit.doshi@hasmukhagency.com</v>
          </cell>
          <cell r="AG1206">
            <v>9833297291</v>
          </cell>
          <cell r="AH1206">
            <v>9833297291</v>
          </cell>
          <cell r="AI1206" t="str">
            <v>sales@hasmukhagency.com,amit.doshi@hasmukhagency.com</v>
          </cell>
          <cell r="AJ1206" t="str">
            <v>sales@hasmukhagency.com,amit.doshi@hasmukhagency.com</v>
          </cell>
          <cell r="AO1206" t="str">
            <v>Active</v>
          </cell>
          <cell r="AQ1206" t="str">
            <v>Dealer</v>
          </cell>
          <cell r="AR1206" t="str">
            <v>MT</v>
          </cell>
          <cell r="AS1206" t="str">
            <v>WE+NO2+MT+ECOM+ML+CO+PO+PH+THB+AC</v>
          </cell>
          <cell r="AT1206" t="str">
            <v>Active</v>
          </cell>
          <cell r="AU1206" t="str">
            <v>Okay</v>
          </cell>
          <cell r="AV1206" t="str">
            <v/>
          </cell>
          <cell r="AW1206" t="str">
            <v>Agreement Prepared</v>
          </cell>
          <cell r="AX1206" t="str">
            <v>Anagha</v>
          </cell>
          <cell r="AY1206" t="str">
            <v>amit.doshi@hasmukhagency.com</v>
          </cell>
          <cell r="AZ1206">
            <v>9833297291</v>
          </cell>
          <cell r="BA1206" t="str">
            <v>Mehul Amritlal malde</v>
          </cell>
          <cell r="BB1206" t="str">
            <v/>
          </cell>
          <cell r="BC1206" t="str">
            <v>Nitin Ugale</v>
          </cell>
          <cell r="BD1206" t="str">
            <v>Nitin Mittal</v>
          </cell>
          <cell r="BE1206" t="str">
            <v>Core</v>
          </cell>
          <cell r="BF1206" t="str">
            <v>Modern Trade</v>
          </cell>
          <cell r="BG1206" t="str">
            <v>IN3</v>
          </cell>
          <cell r="BH1206" t="str">
            <v>I27</v>
          </cell>
          <cell r="BI1206" t="str">
            <v>I27</v>
          </cell>
          <cell r="BJ1206" t="str">
            <v>IB</v>
          </cell>
          <cell r="BK1206" t="str">
            <v>INA</v>
          </cell>
          <cell r="BL1206" t="str">
            <v>INA</v>
          </cell>
          <cell r="BM1206" t="str">
            <v>TT1</v>
          </cell>
          <cell r="BN1206" t="str">
            <v>C</v>
          </cell>
          <cell r="BS1206" t="str">
            <v>INLFMU</v>
          </cell>
          <cell r="CK1206" t="str">
            <v/>
          </cell>
          <cell r="CM1206" t="str">
            <v/>
          </cell>
          <cell r="CN1206" t="str">
            <v>Check</v>
          </cell>
          <cell r="CO1206">
            <v>453898</v>
          </cell>
        </row>
        <row r="1207">
          <cell r="C1207">
            <v>455781</v>
          </cell>
          <cell r="D1207" t="str">
            <v>INLFMU</v>
          </cell>
          <cell r="E1207" t="str">
            <v>Mumbai</v>
          </cell>
          <cell r="F1207" t="str">
            <v>ECM</v>
          </cell>
          <cell r="G1207" t="str">
            <v>EC1</v>
          </cell>
          <cell r="H1207" t="str">
            <v>ECOM</v>
          </cell>
          <cell r="I1207" t="str">
            <v>MUMBAI</v>
          </cell>
          <cell r="J1207" t="str">
            <v>Maharashtra</v>
          </cell>
          <cell r="K1207" t="str">
            <v>MumbaiMUMBAI</v>
          </cell>
          <cell r="L1207">
            <v>1</v>
          </cell>
          <cell r="M1207" t="str">
            <v>27ABCFA2947B1ZU</v>
          </cell>
          <cell r="N1207" t="str">
            <v>20B-MH-MZ3-12161</v>
          </cell>
          <cell r="O1207" t="str">
            <v>21B-MH-MZ3121615</v>
          </cell>
          <cell r="Q1207" t="str">
            <v>AASHIRWADAGENCY</v>
          </cell>
          <cell r="T1207" t="str">
            <v>SIDHAPURAINDUSTRIALESTATE</v>
          </cell>
          <cell r="U1207" t="str">
            <v>GALANO9/10,MASRANILANE</v>
          </cell>
          <cell r="V1207" t="str">
            <v>KURLAWEST</v>
          </cell>
          <cell r="X1207">
            <v>400070</v>
          </cell>
          <cell r="Y1207" t="str">
            <v>MUMBAI</v>
          </cell>
          <cell r="Z1207" t="str">
            <v>IN</v>
          </cell>
          <cell r="AA1207" t="str">
            <v>I27</v>
          </cell>
          <cell r="AB1207" t="str">
            <v>AASHIRWADAGENCY SIDHAPURAINDUSTRIALESTATE GALANO9/10,MASRANILANE KURLAWEST  MUMBAI  ,Maharashtra Pin-400070 India</v>
          </cell>
          <cell r="AC1207" t="str">
            <v/>
          </cell>
          <cell r="AD1207" t="str">
            <v/>
          </cell>
          <cell r="AF1207" t="str">
            <v>aashirwadagency@gmail.com</v>
          </cell>
          <cell r="AH1207" t="str">
            <v/>
          </cell>
          <cell r="AJ1207" t="str">
            <v/>
          </cell>
          <cell r="AO1207" t="str">
            <v>Active</v>
          </cell>
          <cell r="AQ1207" t="str">
            <v>Dealer</v>
          </cell>
          <cell r="AR1207" t="str">
            <v>eCommerce</v>
          </cell>
          <cell r="AS1207" t="str">
            <v>WE+NO2+MT+ECOM+ML+CO+PO+PH+THB+AC</v>
          </cell>
          <cell r="AT1207" t="str">
            <v>Active</v>
          </cell>
          <cell r="AU1207" t="str">
            <v>Okay</v>
          </cell>
          <cell r="AV1207" t="str">
            <v>eCom</v>
          </cell>
          <cell r="AW1207">
            <v>0</v>
          </cell>
          <cell r="AX1207" t="str">
            <v>Anagha</v>
          </cell>
          <cell r="AY1207" t="str">
            <v>aashirwadagency@gmail.com</v>
          </cell>
          <cell r="AZ1207">
            <v>9702335210</v>
          </cell>
          <cell r="BA1207" t="str">
            <v>Abhishek</v>
          </cell>
          <cell r="BC1207" t="str">
            <v>Vinod Bakoliya</v>
          </cell>
          <cell r="BD1207" t="str">
            <v>Nitin Mittal</v>
          </cell>
          <cell r="BE1207" t="str">
            <v>Ecommerce</v>
          </cell>
          <cell r="BF1207" t="str">
            <v>Ecommerce</v>
          </cell>
          <cell r="BG1207" t="str">
            <v>IN3</v>
          </cell>
          <cell r="BH1207" t="str">
            <v>I27</v>
          </cell>
          <cell r="BI1207" t="str">
            <v>I27</v>
          </cell>
          <cell r="BJ1207" t="str">
            <v>EP</v>
          </cell>
          <cell r="BK1207" t="str">
            <v>INA</v>
          </cell>
          <cell r="BL1207" t="str">
            <v>INA</v>
          </cell>
          <cell r="BM1207" t="str">
            <v>TT1</v>
          </cell>
          <cell r="BN1207" t="str">
            <v>C</v>
          </cell>
          <cell r="BS1207" t="str">
            <v>INLFMU</v>
          </cell>
          <cell r="CK1207" t="str">
            <v/>
          </cell>
          <cell r="CL1207" t="str">
            <v>YES</v>
          </cell>
          <cell r="CM1207" t="str">
            <v>Active</v>
          </cell>
          <cell r="CN1207" t="str">
            <v>Check</v>
          </cell>
          <cell r="CO1207">
            <v>455781</v>
          </cell>
        </row>
        <row r="1208">
          <cell r="C1208">
            <v>458950</v>
          </cell>
          <cell r="D1208" t="str">
            <v>INLFCH</v>
          </cell>
          <cell r="E1208" t="str">
            <v>Chennai</v>
          </cell>
          <cell r="F1208" t="str">
            <v>INO</v>
          </cell>
          <cell r="G1208" t="str">
            <v>KA1</v>
          </cell>
          <cell r="H1208" t="str">
            <v>INSOUT</v>
          </cell>
          <cell r="I1208" t="str">
            <v>TUMKUR</v>
          </cell>
          <cell r="J1208" t="str">
            <v>Karnataka</v>
          </cell>
          <cell r="K1208" t="str">
            <v>ChennaiTUMKUR</v>
          </cell>
          <cell r="L1208">
            <v>3</v>
          </cell>
          <cell r="M1208" t="str">
            <v>29ACDPJ4542K1ZF</v>
          </cell>
          <cell r="N1208" t="str">
            <v>20B: 116971</v>
          </cell>
          <cell r="O1208" t="str">
            <v>21B: 116972</v>
          </cell>
          <cell r="Q1208" t="str">
            <v>SRI KRISHNA DISTRIBUTORS</v>
          </cell>
          <cell r="T1208" t="str">
            <v>KRISHAN ARCADE,</v>
          </cell>
          <cell r="U1208" t="str">
            <v>2ND CROSS, M G ROAD,</v>
          </cell>
          <cell r="V1208" t="str">
            <v>K R EXTENSION,</v>
          </cell>
          <cell r="W1208" t="str">
            <v>Karampura</v>
          </cell>
          <cell r="X1208">
            <v>572101</v>
          </cell>
          <cell r="Y1208" t="str">
            <v>TUMKUR</v>
          </cell>
          <cell r="Z1208" t="str">
            <v>IN</v>
          </cell>
          <cell r="AA1208" t="str">
            <v>I29</v>
          </cell>
          <cell r="AB1208" t="str">
            <v>SRI KRISHNA DISTRIBUTORS KRISHAN ARCADE, 2ND CROSS, M G ROAD, K R EXTENSION, Karampura TUMKUR  ,Karnataka Pin-572101 India</v>
          </cell>
          <cell r="AC1208" t="str">
            <v>J MAHENDRA KUMAR</v>
          </cell>
          <cell r="AD1208" t="str">
            <v>Proprietor</v>
          </cell>
          <cell r="AE1208" t="str">
            <v>0816-2272616 /  4013616 /  9343426633 / 9343426633</v>
          </cell>
          <cell r="AF1208" t="str">
            <v>skdtumkur@gmail.com</v>
          </cell>
          <cell r="AG1208" t="str">
            <v>0816-2272616 / 4013616 / 9343426633</v>
          </cell>
          <cell r="AH1208">
            <v>9343426633</v>
          </cell>
          <cell r="AI1208" t="str">
            <v>skdtumkur@gmail.com</v>
          </cell>
          <cell r="AJ1208" t="str">
            <v>skdtumkur@gmail.com</v>
          </cell>
          <cell r="AO1208" t="str">
            <v>Inactive</v>
          </cell>
          <cell r="AQ1208" t="str">
            <v>Dealer</v>
          </cell>
          <cell r="AR1208" t="str">
            <v>Bangalore</v>
          </cell>
          <cell r="AS1208" t="str">
            <v>TN+AP+TS+KL+BA+KA+SL+HD</v>
          </cell>
          <cell r="AT1208" t="str">
            <v>Active</v>
          </cell>
          <cell r="AU1208" t="str">
            <v>Okay</v>
          </cell>
          <cell r="AV1208" t="str">
            <v>MN Bangalore KAM - W</v>
          </cell>
          <cell r="AW1208" t="str">
            <v>Agreement Prepared</v>
          </cell>
          <cell r="AX1208" t="str">
            <v>Vigeedha</v>
          </cell>
          <cell r="AY1208" t="str">
            <v>skdtumkur@gmail.com</v>
          </cell>
          <cell r="AZ1208">
            <v>9343426633</v>
          </cell>
          <cell r="BA1208" t="str">
            <v>J MAHENDRA</v>
          </cell>
          <cell r="BB1208" t="str">
            <v>KUMAR</v>
          </cell>
          <cell r="BC1208" t="str">
            <v>Sajeev Kumar</v>
          </cell>
          <cell r="BD1208" t="str">
            <v>Jayakumar</v>
          </cell>
          <cell r="BE1208" t="str">
            <v>Core</v>
          </cell>
          <cell r="BF1208" t="str">
            <v>Trade</v>
          </cell>
          <cell r="BG1208" t="str">
            <v>IN1</v>
          </cell>
          <cell r="BH1208" t="str">
            <v>I29</v>
          </cell>
          <cell r="BI1208" t="str">
            <v>I29</v>
          </cell>
          <cell r="BK1208" t="str">
            <v>INE</v>
          </cell>
          <cell r="BL1208" t="str">
            <v>INE</v>
          </cell>
          <cell r="BM1208" t="str">
            <v>TT3</v>
          </cell>
          <cell r="BN1208" t="str">
            <v>C</v>
          </cell>
          <cell r="BS1208" t="str">
            <v>INLFCH</v>
          </cell>
          <cell r="CK1208" t="str">
            <v/>
          </cell>
          <cell r="CL1208" t="str">
            <v>YES</v>
          </cell>
          <cell r="CM1208" t="str">
            <v>Active</v>
          </cell>
          <cell r="CN1208" t="str">
            <v>Check</v>
          </cell>
          <cell r="CO1208">
            <v>458950</v>
          </cell>
        </row>
        <row r="1209">
          <cell r="C1209">
            <v>460928</v>
          </cell>
          <cell r="D1209" t="str">
            <v>INLFMU</v>
          </cell>
          <cell r="E1209" t="str">
            <v>Mumbai</v>
          </cell>
          <cell r="F1209" t="str">
            <v>INO</v>
          </cell>
          <cell r="G1209" t="str">
            <v>AP1</v>
          </cell>
          <cell r="H1209" t="str">
            <v>INSOUT</v>
          </cell>
          <cell r="I1209" t="str">
            <v>VISHAKHAPATNAM</v>
          </cell>
          <cell r="J1209" t="str">
            <v>Andhra Pradesh</v>
          </cell>
          <cell r="K1209" t="str">
            <v>MumbaiVISHAKHAPATNAM</v>
          </cell>
          <cell r="L1209">
            <v>4</v>
          </cell>
          <cell r="M1209" t="str">
            <v>37ABCCS4184P1ZN</v>
          </cell>
          <cell r="N1209" t="str">
            <v>20-B: AP/03/01/2019-5707</v>
          </cell>
          <cell r="O1209" t="str">
            <v>21-B: AP/03/01/2019-5708</v>
          </cell>
          <cell r="Q1209" t="str">
            <v>SESHA BALAJEE MEDISOLUTIONS PRIVATE LIMITED</v>
          </cell>
          <cell r="T1209" t="str">
            <v xml:space="preserve">D-NO: 31-31-16/1, SAIBABA STREET, </v>
          </cell>
          <cell r="U1209" t="str">
            <v xml:space="preserve">DABAGARDENS, NEAR LEELAMAHAL THEATRE, </v>
          </cell>
          <cell r="W1209" t="str">
            <v>ANDHRA PRADESH</v>
          </cell>
          <cell r="X1209">
            <v>530020</v>
          </cell>
          <cell r="Y1209" t="str">
            <v>VISHAKHAPATNAM</v>
          </cell>
          <cell r="Z1209" t="str">
            <v>IN</v>
          </cell>
          <cell r="AA1209" t="str">
            <v>I37</v>
          </cell>
          <cell r="AB1209" t="str">
            <v>SESHA BALAJEE MEDISOLUTIONS PRIVATE LIMITED D-NO: 31-31-16/1, SAIBABA STREET,  DABAGARDENS, NEAR LEELAMAHAL THEATRE,   ANDHRA PRADESH VISHAKHAPATNAM  ,Andhra Pradesh Pin-530020 India</v>
          </cell>
          <cell r="AC1209" t="str">
            <v>NAVEEN KUMAR GUPTA KOLLURU</v>
          </cell>
          <cell r="AD1209" t="str">
            <v>Director</v>
          </cell>
          <cell r="AE1209" t="str">
            <v>0891-2536649 /  6671666 /  8977727979 / +91-8977727979</v>
          </cell>
          <cell r="AF1209" t="str">
            <v>sbms.vsp@gmail.com</v>
          </cell>
          <cell r="AG1209" t="str">
            <v>0891-2536649 / 6671666 / 8977727979</v>
          </cell>
          <cell r="AH1209" t="str">
            <v>+91-8977727979</v>
          </cell>
          <cell r="AI1209" t="str">
            <v>sbms.vsp@gmail.com</v>
          </cell>
          <cell r="AJ1209" t="str">
            <v>sbms.vsp@gmail.com</v>
          </cell>
          <cell r="AO1209" t="str">
            <v>Active</v>
          </cell>
          <cell r="AQ1209" t="str">
            <v>Dealer</v>
          </cell>
          <cell r="AR1209" t="str">
            <v>AP &amp; Telangana</v>
          </cell>
          <cell r="AS1209" t="str">
            <v>TN+AP+TS+KL+BA+KA+SL+HD</v>
          </cell>
          <cell r="AT1209" t="str">
            <v>Active</v>
          </cell>
          <cell r="AU1209" t="str">
            <v>Okay</v>
          </cell>
          <cell r="AV1209" t="str">
            <v>MN Vizag North East</v>
          </cell>
          <cell r="AW1209" t="str">
            <v>Agreement Prepared</v>
          </cell>
          <cell r="AX1209" t="str">
            <v>Vigeedha</v>
          </cell>
          <cell r="AY1209" t="str">
            <v>sbms.vsp@gmail.com</v>
          </cell>
          <cell r="AZ1209">
            <v>8977727979</v>
          </cell>
          <cell r="BA1209" t="str">
            <v>NAVEEN KUMAR GUPTA</v>
          </cell>
          <cell r="BB1209" t="str">
            <v>KOLLURU</v>
          </cell>
          <cell r="BC1209" t="str">
            <v>Senkathir P</v>
          </cell>
          <cell r="BD1209" t="str">
            <v>Jayakumar</v>
          </cell>
          <cell r="BE1209" t="str">
            <v>Core</v>
          </cell>
          <cell r="BF1209" t="str">
            <v>Trade</v>
          </cell>
          <cell r="BG1209" t="str">
            <v>IN1</v>
          </cell>
          <cell r="BH1209" t="str">
            <v>I37</v>
          </cell>
          <cell r="BI1209" t="str">
            <v>I37</v>
          </cell>
          <cell r="BK1209" t="str">
            <v>INE</v>
          </cell>
          <cell r="BL1209" t="str">
            <v>INE</v>
          </cell>
          <cell r="BM1209" t="str">
            <v>TT4</v>
          </cell>
          <cell r="BN1209" t="str">
            <v>C</v>
          </cell>
          <cell r="BS1209" t="str">
            <v>INLFMU</v>
          </cell>
          <cell r="CK1209" t="str">
            <v/>
          </cell>
          <cell r="CL1209" t="str">
            <v>YES</v>
          </cell>
          <cell r="CM1209" t="str">
            <v>Active</v>
          </cell>
          <cell r="CN1209" t="str">
            <v>Check</v>
          </cell>
          <cell r="CO1209">
            <v>460928</v>
          </cell>
        </row>
        <row r="1210">
          <cell r="C1210">
            <v>460929</v>
          </cell>
          <cell r="D1210" t="str">
            <v>INLFMU</v>
          </cell>
          <cell r="E1210" t="str">
            <v>Mumbai</v>
          </cell>
          <cell r="F1210" t="str">
            <v>INO</v>
          </cell>
          <cell r="G1210" t="str">
            <v>AP1</v>
          </cell>
          <cell r="H1210" t="str">
            <v>INSOUT</v>
          </cell>
          <cell r="I1210" t="str">
            <v>VIJAYAWADA</v>
          </cell>
          <cell r="J1210" t="str">
            <v>Andhra Pradesh</v>
          </cell>
          <cell r="K1210" t="str">
            <v>MumbaiVIJAYAWADA</v>
          </cell>
          <cell r="L1210">
            <v>4</v>
          </cell>
          <cell r="M1210" t="str">
            <v>37AJBPP4929P1ZI</v>
          </cell>
          <cell r="N1210" t="str">
            <v>20-B: 178/KR/AP/2011</v>
          </cell>
          <cell r="O1210" t="str">
            <v>21-B: 178/KR/AP/2011</v>
          </cell>
          <cell r="Q1210" t="str">
            <v>SRI SRINIVASA MEDICAL AND SURGICALS</v>
          </cell>
          <cell r="T1210" t="str">
            <v>D-NO: 23, SHOP-NO: GB-49 &amp; 50,</v>
          </cell>
          <cell r="U1210" t="str">
            <v>VASAVI PHARMA MARKET COMPLEX, GOLLAPUDI,</v>
          </cell>
          <cell r="W1210" t="str">
            <v>TAMIL NADU</v>
          </cell>
          <cell r="X1210">
            <v>521225</v>
          </cell>
          <cell r="Y1210" t="str">
            <v>VIJAYAWADA</v>
          </cell>
          <cell r="Z1210" t="str">
            <v>IN</v>
          </cell>
          <cell r="AA1210" t="str">
            <v>I37</v>
          </cell>
          <cell r="AB1210" t="str">
            <v>SRI SRINIVASA MEDICAL AND SURGICALS D-NO: 23, SHOP-NO: GB-49 &amp; 50, VASAVI PHARMA MARKET COMPLEX, GOLLAPUDI,  TAMIL NADU VIJAYAWADA  ,Andhra Pradesh Pin-521225 India</v>
          </cell>
          <cell r="AC1210" t="str">
            <v>Roopa Sree Pallapothu</v>
          </cell>
          <cell r="AD1210" t="str">
            <v>Proprietor</v>
          </cell>
          <cell r="AE1210" t="str">
            <v>0866-4000604 /  +91-9849707008 / 9849707008</v>
          </cell>
          <cell r="AF1210" t="str">
            <v>srisrinivasasurgical@gmail.com</v>
          </cell>
          <cell r="AG1210" t="str">
            <v>0866-4000604 / +91-9849707008</v>
          </cell>
          <cell r="AH1210">
            <v>9849707008</v>
          </cell>
          <cell r="AI1210" t="str">
            <v>srisrinivasasurgical@gmail.com</v>
          </cell>
          <cell r="AJ1210" t="str">
            <v>srisrinivasasurgical@gmail.com</v>
          </cell>
          <cell r="AO1210" t="str">
            <v>Inactive</v>
          </cell>
          <cell r="AQ1210" t="str">
            <v>Dealer</v>
          </cell>
          <cell r="AR1210" t="str">
            <v>AP &amp; Telangana</v>
          </cell>
          <cell r="AS1210" t="str">
            <v>TN+AP+TS+KL+BA+KA+SL+HD</v>
          </cell>
          <cell r="AT1210" t="str">
            <v>Active</v>
          </cell>
          <cell r="AU1210" t="str">
            <v>Okay</v>
          </cell>
          <cell r="AV1210" t="str">
            <v>MN Vijayawada North And South</v>
          </cell>
          <cell r="AW1210" t="str">
            <v>Agreement Prepared</v>
          </cell>
          <cell r="AX1210" t="str">
            <v>Vigeedha</v>
          </cell>
          <cell r="AY1210" t="str">
            <v>srisrinivasasurgical@gmail.com</v>
          </cell>
          <cell r="AZ1210">
            <v>9849707008</v>
          </cell>
          <cell r="BA1210" t="str">
            <v>Roopa Sree</v>
          </cell>
          <cell r="BB1210" t="str">
            <v>Pallapothu</v>
          </cell>
          <cell r="BC1210" t="str">
            <v>Senkathir P</v>
          </cell>
          <cell r="BD1210" t="str">
            <v>Jayakumar</v>
          </cell>
          <cell r="BE1210" t="str">
            <v>Core</v>
          </cell>
          <cell r="BF1210" t="str">
            <v>Trade</v>
          </cell>
          <cell r="BG1210" t="str">
            <v>IN1</v>
          </cell>
          <cell r="BH1210" t="str">
            <v>I37</v>
          </cell>
          <cell r="BI1210" t="str">
            <v>I37</v>
          </cell>
          <cell r="BK1210" t="str">
            <v>INE</v>
          </cell>
          <cell r="BL1210" t="str">
            <v>INE</v>
          </cell>
          <cell r="BM1210" t="str">
            <v>TT4</v>
          </cell>
          <cell r="BN1210" t="str">
            <v>C</v>
          </cell>
          <cell r="BS1210" t="str">
            <v>INLFMU</v>
          </cell>
          <cell r="CK1210" t="str">
            <v/>
          </cell>
          <cell r="CL1210" t="str">
            <v>YES</v>
          </cell>
          <cell r="CM1210" t="str">
            <v>Active</v>
          </cell>
          <cell r="CN1210" t="str">
            <v>Check</v>
          </cell>
          <cell r="CO1210">
            <v>460929</v>
          </cell>
        </row>
        <row r="1211">
          <cell r="C1211">
            <v>460930</v>
          </cell>
          <cell r="D1211" t="str">
            <v>INLFCH</v>
          </cell>
          <cell r="E1211" t="str">
            <v>Chennai</v>
          </cell>
          <cell r="F1211" t="str">
            <v>INO</v>
          </cell>
          <cell r="G1211" t="str">
            <v>TN1</v>
          </cell>
          <cell r="H1211" t="str">
            <v>INSOUT</v>
          </cell>
          <cell r="I1211" t="str">
            <v>CHENNAI</v>
          </cell>
          <cell r="J1211" t="str">
            <v>Tamil Nadu</v>
          </cell>
          <cell r="K1211" t="str">
            <v>ChennaiCHENNAI</v>
          </cell>
          <cell r="L1211">
            <v>2</v>
          </cell>
          <cell r="M1211" t="str">
            <v>33AAKCM2413N1ZF</v>
          </cell>
          <cell r="N1211" t="str">
            <v>20-B: TN-05-20B-00144</v>
          </cell>
          <cell r="O1211" t="str">
            <v>21-B: TN-05-21B-00144</v>
          </cell>
          <cell r="Q1211" t="str">
            <v>MUTHU PHARMA PRIVATE LIMITED</v>
          </cell>
          <cell r="T1211" t="str">
            <v>GROUND AND 1ST FLOOR,</v>
          </cell>
          <cell r="U1211" t="str">
            <v>NO: 26, 1ST STREET, AMBATTUR INDUSTRIAL ESTATE – NORTH, PATTARAVAKKAM,</v>
          </cell>
          <cell r="X1211">
            <v>600098</v>
          </cell>
          <cell r="Y1211" t="str">
            <v>CHENNAI</v>
          </cell>
          <cell r="Z1211" t="str">
            <v>IN</v>
          </cell>
          <cell r="AA1211" t="str">
            <v>I33</v>
          </cell>
          <cell r="AB1211" t="str">
            <v>MUTHU PHARMA PRIVATE LIMITED GROUND AND 1ST FLOOR, NO: 26, 1ST STREET, AMBATTUR INDUSTRIAL ESTATE – NORTH, PATTARAVAKKAM,   CHENNAI  ,Tamil Nadu Pin-600098 India</v>
          </cell>
          <cell r="AC1211" t="str">
            <v>Harshil Vijay Shah</v>
          </cell>
          <cell r="AD1211" t="str">
            <v>Director</v>
          </cell>
          <cell r="AE1211" t="str">
            <v>044-66674000 /  +91-9750934256 / 9750934256</v>
          </cell>
          <cell r="AF1211" t="str">
            <v>purchase@muthupharma.com / muthupharmaegmore@gmail.com / purchase@muthupharma.com</v>
          </cell>
          <cell r="AG1211" t="str">
            <v>044-66674000 / +91-9750934256</v>
          </cell>
          <cell r="AH1211">
            <v>9750934256</v>
          </cell>
          <cell r="AI1211" t="str">
            <v>purchase@muthupharma.com / muthupharmaegmore@gmail.com</v>
          </cell>
          <cell r="AJ1211" t="str">
            <v>purchase@muthupharma.com</v>
          </cell>
          <cell r="AO1211" t="str">
            <v>Active</v>
          </cell>
          <cell r="AQ1211" t="str">
            <v>Dealer</v>
          </cell>
          <cell r="AR1211" t="str">
            <v>TN 1</v>
          </cell>
          <cell r="AS1211" t="str">
            <v>TN+AP+TS+KL+BA+KA+SL+HD</v>
          </cell>
          <cell r="AT1211" t="str">
            <v>Active</v>
          </cell>
          <cell r="AU1211" t="str">
            <v>Okay</v>
          </cell>
          <cell r="AV1211" t="str">
            <v>MN Chennai North</v>
          </cell>
          <cell r="AW1211" t="str">
            <v>Agreement Prepared</v>
          </cell>
          <cell r="AX1211" t="str">
            <v>Vigeedha</v>
          </cell>
          <cell r="AY1211" t="str">
            <v>purchase@muthupharma.com</v>
          </cell>
          <cell r="AZ1211">
            <v>9750934256</v>
          </cell>
          <cell r="BA1211" t="str">
            <v>Harshil Vijay Shah</v>
          </cell>
          <cell r="BB1211" t="str">
            <v>R</v>
          </cell>
          <cell r="BC1211" t="str">
            <v>Karthikeyan B</v>
          </cell>
          <cell r="BD1211" t="str">
            <v>Jayakumar</v>
          </cell>
          <cell r="BE1211" t="str">
            <v>Core</v>
          </cell>
          <cell r="BF1211" t="str">
            <v>Trade</v>
          </cell>
          <cell r="BG1211" t="str">
            <v>IN1</v>
          </cell>
          <cell r="BH1211" t="str">
            <v>I33</v>
          </cell>
          <cell r="BI1211" t="str">
            <v>I33</v>
          </cell>
          <cell r="BK1211" t="str">
            <v>INA</v>
          </cell>
          <cell r="BL1211" t="str">
            <v>INA</v>
          </cell>
          <cell r="BM1211" t="str">
            <v>TT2</v>
          </cell>
          <cell r="BN1211" t="str">
            <v>C</v>
          </cell>
          <cell r="BS1211" t="str">
            <v>INLFCH</v>
          </cell>
          <cell r="CK1211" t="str">
            <v/>
          </cell>
          <cell r="CL1211" t="str">
            <v>YES</v>
          </cell>
          <cell r="CM1211" t="str">
            <v>Active</v>
          </cell>
          <cell r="CN1211" t="str">
            <v>Check</v>
          </cell>
          <cell r="CO1211">
            <v>460930</v>
          </cell>
        </row>
        <row r="1212">
          <cell r="C1212">
            <v>461146</v>
          </cell>
          <cell r="D1212" t="str">
            <v>INLFCH</v>
          </cell>
          <cell r="E1212" t="str">
            <v>Chennai</v>
          </cell>
          <cell r="F1212" t="str">
            <v>INO</v>
          </cell>
          <cell r="G1212" t="str">
            <v>BA1</v>
          </cell>
          <cell r="H1212" t="str">
            <v>INSOUT</v>
          </cell>
          <cell r="I1212" t="str">
            <v>BANGALORE</v>
          </cell>
          <cell r="J1212" t="str">
            <v>Karnataka</v>
          </cell>
          <cell r="K1212" t="str">
            <v>ChennaiBANGALORE</v>
          </cell>
          <cell r="L1212">
            <v>3</v>
          </cell>
          <cell r="M1212" t="str">
            <v>29AADPI7242R2Z2</v>
          </cell>
          <cell r="N1212" t="str">
            <v>20-B: KA/BNGII/20B/755</v>
          </cell>
          <cell r="O1212" t="str">
            <v>21-B: KA/BNGII/21B/745</v>
          </cell>
          <cell r="Q1212" t="str">
            <v>TULSI PHARMA</v>
          </cell>
          <cell r="T1212" t="str">
            <v>GROUND AND 1ST FLOOR,</v>
          </cell>
          <cell r="U1212" t="str">
            <v>NO: 17/1, BERLIE STREET, SHANTHI NAGAR,</v>
          </cell>
          <cell r="X1212">
            <v>560025</v>
          </cell>
          <cell r="Y1212" t="str">
            <v>BANGALORE</v>
          </cell>
          <cell r="Z1212" t="str">
            <v>IN</v>
          </cell>
          <cell r="AA1212" t="str">
            <v>I29</v>
          </cell>
          <cell r="AB1212" t="str">
            <v>TULSI PHARMA GROUND AND 1ST FLOOR, NO: 17/1, BERLIE STREET, SHANTHI NAGAR,   BANGALORE  ,Karnataka Pin-560025 India</v>
          </cell>
          <cell r="AC1212" t="str">
            <v xml:space="preserve">KAMLESH kumar </v>
          </cell>
          <cell r="AD1212" t="str">
            <v>Proprietor</v>
          </cell>
          <cell r="AE1212" t="str">
            <v>080 - 41223114 /  41223117 /  9844702425 /  9844055350 / 9844055350</v>
          </cell>
          <cell r="AF1212" t="str">
            <v>tulsipharma@yahoo.co.in</v>
          </cell>
          <cell r="AG1212" t="str">
            <v>080 - 41223114 / 41223117 / 9844702425 / 9844055350</v>
          </cell>
          <cell r="AH1212">
            <v>9844055350</v>
          </cell>
          <cell r="AI1212" t="str">
            <v>tulsipharma@yahoo.co.in</v>
          </cell>
          <cell r="AJ1212" t="str">
            <v>tulsipharma@yahoo.co.in</v>
          </cell>
          <cell r="AO1212" t="str">
            <v>Active</v>
          </cell>
          <cell r="AQ1212" t="str">
            <v>Dealer</v>
          </cell>
          <cell r="AR1212" t="str">
            <v>Bangalore</v>
          </cell>
          <cell r="AS1212" t="str">
            <v>TN+AP+TS+KL+BA+KA+SL+HD</v>
          </cell>
          <cell r="AT1212" t="str">
            <v>Active</v>
          </cell>
          <cell r="AU1212" t="str">
            <v>Okay</v>
          </cell>
          <cell r="AV1212" t="str">
            <v>MN Bangalore KAM - W</v>
          </cell>
          <cell r="AW1212" t="str">
            <v>Agreement Prepared</v>
          </cell>
          <cell r="AX1212" t="str">
            <v>Vigeedha</v>
          </cell>
          <cell r="AY1212" t="str">
            <v>tulsipharma@yahoo.co.in</v>
          </cell>
          <cell r="AZ1212">
            <v>9844055350</v>
          </cell>
          <cell r="BA1212" t="str">
            <v>KAMLESH</v>
          </cell>
          <cell r="BB1212" t="str">
            <v xml:space="preserve">kumar </v>
          </cell>
          <cell r="BC1212" t="str">
            <v>Senkathir P</v>
          </cell>
          <cell r="BD1212" t="str">
            <v>Jayakumar</v>
          </cell>
          <cell r="BE1212" t="str">
            <v>Core</v>
          </cell>
          <cell r="BF1212" t="str">
            <v>Trade</v>
          </cell>
          <cell r="BG1212" t="str">
            <v>IN1</v>
          </cell>
          <cell r="BH1212" t="str">
            <v>I29</v>
          </cell>
          <cell r="BI1212" t="str">
            <v>I29</v>
          </cell>
          <cell r="BJ1212" t="str">
            <v>IZ</v>
          </cell>
          <cell r="BK1212" t="str">
            <v>INE</v>
          </cell>
          <cell r="BL1212" t="str">
            <v>INE</v>
          </cell>
          <cell r="BM1212" t="str">
            <v>TT3</v>
          </cell>
          <cell r="BN1212" t="str">
            <v>C</v>
          </cell>
          <cell r="BS1212" t="str">
            <v>INLFCH</v>
          </cell>
          <cell r="CK1212">
            <v>461146</v>
          </cell>
          <cell r="CL1212" t="str">
            <v>YES</v>
          </cell>
          <cell r="CM1212" t="str">
            <v>Active</v>
          </cell>
          <cell r="CN1212" t="str">
            <v>Check</v>
          </cell>
          <cell r="CO1212">
            <v>461146</v>
          </cell>
        </row>
        <row r="1213">
          <cell r="C1213">
            <v>462688</v>
          </cell>
          <cell r="D1213" t="str">
            <v>INLFMU</v>
          </cell>
          <cell r="E1213" t="str">
            <v>Mumbai</v>
          </cell>
          <cell r="F1213" t="str">
            <v>INO</v>
          </cell>
          <cell r="G1213" t="str">
            <v>AP1</v>
          </cell>
          <cell r="H1213" t="str">
            <v>INSOUT</v>
          </cell>
          <cell r="I1213" t="str">
            <v>Hyderabad</v>
          </cell>
          <cell r="J1213" t="str">
            <v>Telangana</v>
          </cell>
          <cell r="K1213" t="str">
            <v>MumbaiHyderabad</v>
          </cell>
          <cell r="L1213">
            <v>3</v>
          </cell>
          <cell r="M1213" t="str">
            <v>36AABFG5871G1ZD</v>
          </cell>
          <cell r="N1213" t="str">
            <v>20-B &amp; 21-C: 1282/HD/AP/96/W</v>
          </cell>
          <cell r="O1213" t="str">
            <v>21-B &amp; 21-C: 137/HD/AP/2007/R</v>
          </cell>
          <cell r="Q1213" t="str">
            <v>G. PAUL AND CO.</v>
          </cell>
          <cell r="T1213" t="str">
            <v>D-NO: 3-5-589/B, 
FIRST FLOOR,</v>
          </cell>
          <cell r="U1213" t="str">
            <v>VITHALWADI, 
NARAYANGUDA,</v>
          </cell>
          <cell r="X1213">
            <v>500029</v>
          </cell>
          <cell r="Y1213" t="str">
            <v>HYDERABAD</v>
          </cell>
          <cell r="Z1213" t="str">
            <v>IN</v>
          </cell>
          <cell r="AA1213" t="str">
            <v>I36</v>
          </cell>
          <cell r="AB1213" t="str">
            <v>G. PAUL AND CO. D-NO: 3-5-589/B, 
FIRST FLOOR, VITHALWADI, 
NARAYANGUDA,   HYDERABAD  ,Telangana Pin-500029 India</v>
          </cell>
          <cell r="AC1213" t="str">
            <v>Shashank Thakur</v>
          </cell>
          <cell r="AD1213" t="str">
            <v>Partner</v>
          </cell>
          <cell r="AE1213" t="str">
            <v>040-48528743 /  65503729
/  9032003729 /  9030002191  / 9032003729, 9030002191</v>
          </cell>
          <cell r="AF1213" t="str">
            <v>contact@gpaulco.in
/ purchase@gpaulco.in / purchasedept@gpcinet.com</v>
          </cell>
          <cell r="AG1213" t="str">
            <v xml:space="preserve">040-48528743 / 65503729
/ 9032003729 / 9030002191 </v>
          </cell>
          <cell r="AH1213" t="str">
            <v>9032003729, 9030002191</v>
          </cell>
          <cell r="AI1213" t="str">
            <v>contact@gpaulco.in
/ purchase@gpaulco.in</v>
          </cell>
          <cell r="AJ1213" t="str">
            <v>purchasedept@gpcinet.com</v>
          </cell>
          <cell r="AO1213" t="str">
            <v>Active</v>
          </cell>
          <cell r="AQ1213" t="str">
            <v>Dealer</v>
          </cell>
          <cell r="AR1213" t="str">
            <v>AP &amp; Telangana</v>
          </cell>
          <cell r="AS1213" t="str">
            <v>TN+AP+TS+KL+BA+KA+SL+HD</v>
          </cell>
          <cell r="AT1213" t="str">
            <v>Active</v>
          </cell>
          <cell r="AU1213" t="str">
            <v>Okay</v>
          </cell>
          <cell r="AV1213" t="str">
            <v>MN Hyderabad West And Central</v>
          </cell>
          <cell r="AW1213" t="str">
            <v>Agreement Prepared</v>
          </cell>
          <cell r="AX1213" t="str">
            <v>Vigeedha</v>
          </cell>
          <cell r="AY1213" t="str">
            <v>purchase@gpaulco.in</v>
          </cell>
          <cell r="AZ1213">
            <v>9030002191</v>
          </cell>
          <cell r="BA1213" t="str">
            <v>Shashank</v>
          </cell>
          <cell r="BB1213" t="str">
            <v>Thakur</v>
          </cell>
          <cell r="BC1213" t="str">
            <v>Senkathir P</v>
          </cell>
          <cell r="BD1213" t="str">
            <v>Jayakumar</v>
          </cell>
          <cell r="BE1213" t="str">
            <v>Core</v>
          </cell>
          <cell r="BF1213" t="str">
            <v>Trade</v>
          </cell>
          <cell r="BG1213" t="str">
            <v>IN1</v>
          </cell>
          <cell r="BH1213" t="str">
            <v>I36</v>
          </cell>
          <cell r="BI1213" t="str">
            <v>I36</v>
          </cell>
          <cell r="BK1213" t="str">
            <v>INE</v>
          </cell>
          <cell r="BL1213" t="str">
            <v>INE</v>
          </cell>
          <cell r="BM1213" t="str">
            <v>TT3</v>
          </cell>
          <cell r="BN1213" t="str">
            <v>C</v>
          </cell>
          <cell r="BS1213" t="str">
            <v>INLFMU</v>
          </cell>
          <cell r="CK1213" t="str">
            <v/>
          </cell>
          <cell r="CL1213" t="str">
            <v>YES</v>
          </cell>
          <cell r="CM1213" t="str">
            <v>Active</v>
          </cell>
          <cell r="CN1213" t="str">
            <v>Check</v>
          </cell>
          <cell r="CO1213">
            <v>462688</v>
          </cell>
        </row>
        <row r="1214">
          <cell r="C1214">
            <v>463097</v>
          </cell>
          <cell r="D1214" t="str">
            <v>INLFMU</v>
          </cell>
          <cell r="E1214" t="str">
            <v>Mumbai</v>
          </cell>
          <cell r="F1214" t="str">
            <v>IB</v>
          </cell>
          <cell r="G1214" t="str">
            <v>IB1</v>
          </cell>
          <cell r="H1214" t="str">
            <v>IB</v>
          </cell>
          <cell r="I1214" t="str">
            <v>Pune</v>
          </cell>
          <cell r="J1214" t="str">
            <v>Maharashtra</v>
          </cell>
          <cell r="K1214" t="str">
            <v>MumbaiPune</v>
          </cell>
          <cell r="L1214">
            <v>2</v>
          </cell>
          <cell r="M1214" t="str">
            <v>27ACMPP8627N1ZO</v>
          </cell>
          <cell r="N1214" t="str">
            <v>20B: 399911, Form 21B: 399915</v>
          </cell>
          <cell r="O1214" t="str">
            <v>20: 399910, Form 21: 399914</v>
          </cell>
          <cell r="P1214" t="str">
            <v>14-01-2026</v>
          </cell>
          <cell r="Q1214" t="str">
            <v>AMBIKA DRUG HOUSE</v>
          </cell>
          <cell r="T1214" t="str">
            <v>Shop No. 110A, Prestige Point Premises</v>
          </cell>
          <cell r="U1214" t="str">
            <v>283 Shukrawar Peth, Opposite Chinchechi Talim</v>
          </cell>
          <cell r="X1214">
            <v>411002</v>
          </cell>
          <cell r="Y1214" t="str">
            <v>Pune</v>
          </cell>
          <cell r="Z1214" t="str">
            <v>IN</v>
          </cell>
          <cell r="AA1214" t="str">
            <v>I27</v>
          </cell>
          <cell r="AB1214" t="str">
            <v>AMBIKA DRUG HOUSE Shop No. 110A, Prestige Point Premises 283 Shukrawar Peth, Opposite Chinchechi Talim   Pune  ,Maharashtra Pin-411002 India</v>
          </cell>
          <cell r="AC1214" t="str">
            <v>Nirmal Dhanraj Parmar</v>
          </cell>
          <cell r="AD1214" t="str">
            <v>Proprietor</v>
          </cell>
          <cell r="AE1214" t="str">
            <v>9246367500 / 9822477209</v>
          </cell>
          <cell r="AF1214" t="str">
            <v>forwardsurgical@fsco.in / ambikadrughouse25@gmail.com</v>
          </cell>
          <cell r="AG1214">
            <v>9246367500</v>
          </cell>
          <cell r="AH1214">
            <v>9822477209</v>
          </cell>
          <cell r="AI1214" t="str">
            <v>forwardsurgical@fsco.in</v>
          </cell>
          <cell r="AJ1214" t="str">
            <v>ambikadrughouse25@gmail.com</v>
          </cell>
          <cell r="AO1214" t="str">
            <v>Active</v>
          </cell>
          <cell r="AQ1214" t="str">
            <v>Dealer</v>
          </cell>
          <cell r="AR1214" t="str">
            <v>IB</v>
          </cell>
          <cell r="AS1214" t="str">
            <v>EA+BL+IB+NO1+NP+LU</v>
          </cell>
          <cell r="AT1214" t="str">
            <v>Active</v>
          </cell>
          <cell r="AU1214" t="str">
            <v>Okay</v>
          </cell>
          <cell r="AV1214" t="str">
            <v/>
          </cell>
          <cell r="AW1214" t="str">
            <v>Agreement Prepared</v>
          </cell>
          <cell r="AX1214" t="str">
            <v>Manikandan</v>
          </cell>
          <cell r="AY1214" t="str">
            <v>ambikadrughouse25@gmail.com</v>
          </cell>
          <cell r="AZ1214">
            <v>9822477209</v>
          </cell>
          <cell r="BA1214" t="str">
            <v>Nirmal Dhanraj</v>
          </cell>
          <cell r="BB1214" t="str">
            <v>Parmar</v>
          </cell>
          <cell r="BC1214" t="str">
            <v>Lubna Shaikh/ Raj Shekhar</v>
          </cell>
          <cell r="BD1214" t="str">
            <v>Banibrata Saha</v>
          </cell>
          <cell r="BE1214" t="str">
            <v>IB</v>
          </cell>
          <cell r="BF1214" t="str">
            <v>IB</v>
          </cell>
          <cell r="BG1214" t="str">
            <v>IN2</v>
          </cell>
          <cell r="BH1214" t="str">
            <v>I27</v>
          </cell>
          <cell r="BI1214" t="str">
            <v>I27</v>
          </cell>
          <cell r="BJ1214" t="str">
            <v>IB</v>
          </cell>
          <cell r="BK1214" t="str">
            <v>INA</v>
          </cell>
          <cell r="BL1214" t="str">
            <v>INA</v>
          </cell>
          <cell r="BM1214" t="str">
            <v>TT2</v>
          </cell>
          <cell r="BN1214" t="str">
            <v>C</v>
          </cell>
          <cell r="BS1214" t="str">
            <v>INLFMU</v>
          </cell>
          <cell r="CK1214" t="str">
            <v/>
          </cell>
          <cell r="CL1214" t="str">
            <v>YES</v>
          </cell>
          <cell r="CM1214" t="str">
            <v/>
          </cell>
          <cell r="CN1214" t="str">
            <v>Check</v>
          </cell>
          <cell r="CO1214">
            <v>463097</v>
          </cell>
        </row>
        <row r="1215">
          <cell r="C1215">
            <v>464919</v>
          </cell>
          <cell r="D1215" t="str">
            <v>INLFMU</v>
          </cell>
          <cell r="E1215" t="str">
            <v>Mumbai</v>
          </cell>
          <cell r="F1215" t="str">
            <v>IB</v>
          </cell>
          <cell r="G1215" t="str">
            <v>IB1</v>
          </cell>
          <cell r="H1215" t="str">
            <v>IB</v>
          </cell>
          <cell r="I1215" t="str">
            <v>Raipur</v>
          </cell>
          <cell r="J1215" t="str">
            <v>Chhattisgarh</v>
          </cell>
          <cell r="K1215" t="str">
            <v>MumbaiRaipur</v>
          </cell>
          <cell r="L1215">
            <v>5</v>
          </cell>
          <cell r="M1215" t="str">
            <v>22ACLPT5184D1Z1</v>
          </cell>
          <cell r="N1215" t="str">
            <v>CG-RZ4-15928</v>
          </cell>
          <cell r="O1215" t="str">
            <v>CG-RZ4-15929,</v>
          </cell>
          <cell r="P1215" t="str">
            <v>10-02-2021</v>
          </cell>
          <cell r="Q1215" t="str">
            <v>BLUELINE HEALTHCARE</v>
          </cell>
          <cell r="T1215" t="str">
            <v>H. No. 436, Priyadarshini Nagar</v>
          </cell>
          <cell r="U1215" t="str">
            <v>Behind Hotel Sapphire INN, Ward No. 46, Ring Road 1,</v>
          </cell>
          <cell r="X1215">
            <v>492001</v>
          </cell>
          <cell r="Y1215" t="str">
            <v>RAIPUR</v>
          </cell>
          <cell r="Z1215" t="str">
            <v>IN</v>
          </cell>
          <cell r="AA1215" t="str">
            <v>I22</v>
          </cell>
          <cell r="AB1215" t="str">
            <v>BLUELINE HEALTHCARE H. No. 436, Priyadarshini Nagar Behind Hotel Sapphire INN, Ward No. 46, Ring Road 1,   RAIPUR  ,Chhattisgarh Pin-492001 India</v>
          </cell>
          <cell r="AC1215" t="str">
            <v/>
          </cell>
          <cell r="AD1215" t="str">
            <v/>
          </cell>
          <cell r="AE1215">
            <v>9322407584</v>
          </cell>
          <cell r="AF1215" t="str">
            <v>bluelinehealthcare16@gmail.com</v>
          </cell>
          <cell r="AH1215" t="str">
            <v/>
          </cell>
          <cell r="AJ1215" t="str">
            <v/>
          </cell>
          <cell r="AO1215" t="str">
            <v>Inactive</v>
          </cell>
          <cell r="AQ1215" t="str">
            <v>Dealer</v>
          </cell>
          <cell r="AR1215" t="str">
            <v>IB</v>
          </cell>
          <cell r="AS1215" t="str">
            <v>EA+BL+IB+NO1+NP+LU</v>
          </cell>
          <cell r="AT1215" t="str">
            <v>Active</v>
          </cell>
          <cell r="AU1215" t="str">
            <v>Okay</v>
          </cell>
          <cell r="AV1215" t="str">
            <v/>
          </cell>
          <cell r="AW1215" t="str">
            <v>Agreement Prepared</v>
          </cell>
          <cell r="AX1215" t="str">
            <v>Manikandan</v>
          </cell>
          <cell r="AY1215" t="str">
            <v>sales@hasmukhagency.com</v>
          </cell>
          <cell r="AZ1215">
            <v>9322407584</v>
          </cell>
          <cell r="BA1215" t="str">
            <v/>
          </cell>
          <cell r="BC1215" t="str">
            <v>Lubna Shaikh/ Raj Shekhar</v>
          </cell>
          <cell r="BD1215" t="str">
            <v>Banibrata Saha</v>
          </cell>
          <cell r="BE1215" t="str">
            <v>IB</v>
          </cell>
          <cell r="BF1215" t="str">
            <v>IB</v>
          </cell>
          <cell r="BG1215" t="str">
            <v>IN2</v>
          </cell>
          <cell r="BH1215" t="str">
            <v>I22</v>
          </cell>
          <cell r="BI1215" t="str">
            <v>I22</v>
          </cell>
          <cell r="BJ1215" t="str">
            <v>IB</v>
          </cell>
          <cell r="BK1215" t="str">
            <v>INE</v>
          </cell>
          <cell r="BL1215" t="str">
            <v>INE</v>
          </cell>
          <cell r="BM1215" t="str">
            <v>TT5</v>
          </cell>
          <cell r="BN1215" t="str">
            <v>C</v>
          </cell>
          <cell r="BS1215" t="str">
            <v>INLFMU</v>
          </cell>
          <cell r="CK1215" t="str">
            <v/>
          </cell>
          <cell r="CL1215" t="str">
            <v>YES</v>
          </cell>
          <cell r="CM1215" t="str">
            <v/>
          </cell>
          <cell r="CN1215" t="str">
            <v>Check</v>
          </cell>
          <cell r="CO1215">
            <v>464919</v>
          </cell>
        </row>
        <row r="1216">
          <cell r="C1216">
            <v>464856</v>
          </cell>
          <cell r="D1216" t="str">
            <v>INLFMU</v>
          </cell>
          <cell r="E1216" t="str">
            <v>Mumbai</v>
          </cell>
          <cell r="F1216" t="str">
            <v>IB</v>
          </cell>
          <cell r="G1216" t="str">
            <v>IB1</v>
          </cell>
          <cell r="H1216" t="str">
            <v>IB</v>
          </cell>
          <cell r="I1216" t="str">
            <v>NEW DELHI</v>
          </cell>
          <cell r="J1216" t="str">
            <v>Delhi</v>
          </cell>
          <cell r="K1216" t="str">
            <v>MumbaiNEW DELHI</v>
          </cell>
          <cell r="L1216">
            <v>4</v>
          </cell>
          <cell r="M1216" t="str">
            <v>07BXWPR5055G1ZT</v>
          </cell>
          <cell r="N1216" t="str">
            <v>20B: DL-VKP-138009, Form 21B: DL-VKP-138010</v>
          </cell>
          <cell r="O1216" t="str">
            <v>20: DL-VKP-138007, Form 21: DL-VKP-138008</v>
          </cell>
          <cell r="P1216" t="str">
            <v>21-09-2025</v>
          </cell>
          <cell r="Q1216" t="str">
            <v>KONARK HEALTHAID</v>
          </cell>
          <cell r="T1216" t="str">
            <v>Shop No. 11, Ground Floor</v>
          </cell>
          <cell r="U1216" t="str">
            <v>LSC DDA Market, J Block, Vikas Puri</v>
          </cell>
          <cell r="W1216" t="str">
            <v>Delhi</v>
          </cell>
          <cell r="X1216">
            <v>110018</v>
          </cell>
          <cell r="Y1216" t="str">
            <v>New Delhi</v>
          </cell>
          <cell r="Z1216" t="str">
            <v>IN</v>
          </cell>
          <cell r="AA1216" t="str">
            <v>I07</v>
          </cell>
          <cell r="AB1216" t="str">
            <v>KONARK HEALTHAID Shop No. 11, Ground Floor LSC DDA Market, J Block, Vikas Puri  Delhi New Delhi  ,Delhi Pin-110018 India</v>
          </cell>
          <cell r="AC1216" t="str">
            <v/>
          </cell>
          <cell r="AD1216" t="str">
            <v/>
          </cell>
          <cell r="AE1216" t="str">
            <v>9811400163</v>
          </cell>
          <cell r="AF1216" t="str">
            <v>konarkhealthaid@gmail.com</v>
          </cell>
          <cell r="AG1216" t="str">
            <v>9811400163</v>
          </cell>
          <cell r="AH1216" t="str">
            <v>9811400163</v>
          </cell>
          <cell r="AI1216" t="str">
            <v>konarkhealthaid@gmail.com</v>
          </cell>
          <cell r="AJ1216" t="str">
            <v>konarkhealthaid@gmail.com</v>
          </cell>
          <cell r="AO1216" t="str">
            <v>Active</v>
          </cell>
          <cell r="AQ1216" t="str">
            <v>Dealer</v>
          </cell>
          <cell r="AR1216" t="str">
            <v>IB</v>
          </cell>
          <cell r="AS1216" t="str">
            <v>EA+BL+IB+NO1+NP+LU</v>
          </cell>
          <cell r="AT1216" t="str">
            <v>Active</v>
          </cell>
          <cell r="AU1216" t="str">
            <v>Okay</v>
          </cell>
          <cell r="AV1216" t="str">
            <v/>
          </cell>
          <cell r="AW1216" t="str">
            <v>Agreement Prepared</v>
          </cell>
          <cell r="AX1216" t="str">
            <v>Manikandan</v>
          </cell>
          <cell r="AY1216" t="str">
            <v>konarkhealthaid@gmail.com</v>
          </cell>
          <cell r="AZ1216">
            <v>9811400163</v>
          </cell>
          <cell r="BA1216" t="str">
            <v/>
          </cell>
          <cell r="BC1216" t="str">
            <v>Lubna Shaikh/ Raj Shekhar</v>
          </cell>
          <cell r="BD1216" t="str">
            <v>Banibrata Saha</v>
          </cell>
          <cell r="BE1216" t="str">
            <v>IB</v>
          </cell>
          <cell r="BF1216" t="str">
            <v>IB</v>
          </cell>
          <cell r="BG1216" t="str">
            <v>IN2</v>
          </cell>
          <cell r="BH1216" t="str">
            <v>I07</v>
          </cell>
          <cell r="BI1216" t="str">
            <v>I07</v>
          </cell>
          <cell r="BJ1216" t="str">
            <v>IB</v>
          </cell>
          <cell r="BK1216" t="str">
            <v>INE</v>
          </cell>
          <cell r="BL1216" t="str">
            <v>INE</v>
          </cell>
          <cell r="BM1216" t="str">
            <v>TT4</v>
          </cell>
          <cell r="BN1216" t="str">
            <v>C</v>
          </cell>
          <cell r="BS1216" t="str">
            <v>INLFMU</v>
          </cell>
          <cell r="CK1216" t="str">
            <v/>
          </cell>
          <cell r="CL1216" t="str">
            <v>YES</v>
          </cell>
          <cell r="CM1216" t="str">
            <v>Active</v>
          </cell>
          <cell r="CN1216" t="str">
            <v>Check</v>
          </cell>
          <cell r="CO1216">
            <v>464856</v>
          </cell>
        </row>
        <row r="1217">
          <cell r="C1217">
            <v>467210</v>
          </cell>
          <cell r="D1217" t="str">
            <v>INLFMU</v>
          </cell>
          <cell r="E1217" t="str">
            <v>Mumbai</v>
          </cell>
          <cell r="F1217" t="str">
            <v>IB</v>
          </cell>
          <cell r="G1217" t="str">
            <v>IB1</v>
          </cell>
          <cell r="H1217" t="str">
            <v>IB</v>
          </cell>
          <cell r="I1217" t="str">
            <v>Pune</v>
          </cell>
          <cell r="J1217" t="str">
            <v>Maharashtra</v>
          </cell>
          <cell r="K1217" t="str">
            <v>MumbaiPune</v>
          </cell>
          <cell r="L1217">
            <v>2</v>
          </cell>
          <cell r="M1217" t="str">
            <v>27ABKPK9282D1ZD</v>
          </cell>
          <cell r="N1217" t="str">
            <v>41343,41344</v>
          </cell>
          <cell r="O1217" t="str">
            <v>248018, 248019</v>
          </cell>
          <cell r="P1217" t="str">
            <v>31/12/2022</v>
          </cell>
          <cell r="Q1217" t="str">
            <v>ROHIT ENTERPRISES</v>
          </cell>
          <cell r="T1217" t="str">
            <v>1312,Sadashiv Peth</v>
          </cell>
          <cell r="U1217" t="str">
            <v>Antarang Appartment, Ajita Co-op Society,</v>
          </cell>
          <cell r="X1217">
            <v>411030</v>
          </cell>
          <cell r="Y1217" t="str">
            <v>Pune</v>
          </cell>
          <cell r="Z1217" t="str">
            <v>IN</v>
          </cell>
          <cell r="AA1217" t="str">
            <v>I27</v>
          </cell>
          <cell r="AB1217" t="str">
            <v>ROHIT ENTERPRISES 1312,Sadashiv Peth Antarang Appartment, Ajita Co-op Society,   Pune  ,Maharashtra Pin-411030 India</v>
          </cell>
          <cell r="AC1217" t="str">
            <v/>
          </cell>
          <cell r="AD1217" t="str">
            <v/>
          </cell>
          <cell r="AE1217">
            <v>9822192558</v>
          </cell>
          <cell r="AF1217" t="str">
            <v>rohitkarpe9@gmail.com</v>
          </cell>
          <cell r="AH1217" t="str">
            <v/>
          </cell>
          <cell r="AJ1217" t="str">
            <v/>
          </cell>
          <cell r="AO1217" t="str">
            <v>Inactive</v>
          </cell>
          <cell r="AQ1217" t="str">
            <v>Dealer</v>
          </cell>
          <cell r="AR1217" t="str">
            <v>IB</v>
          </cell>
          <cell r="AS1217" t="str">
            <v>EA+BL+IB+NO1+NP+LU</v>
          </cell>
          <cell r="AT1217" t="str">
            <v>Active</v>
          </cell>
          <cell r="AU1217" t="str">
            <v>Okay</v>
          </cell>
          <cell r="AV1217" t="str">
            <v/>
          </cell>
          <cell r="AW1217" t="str">
            <v>Agreement Prepared</v>
          </cell>
          <cell r="AX1217" t="str">
            <v>Manikandan</v>
          </cell>
          <cell r="AY1217" t="str">
            <v>rohitenterprise@gmail.com</v>
          </cell>
          <cell r="AZ1217">
            <v>9822192558</v>
          </cell>
          <cell r="BA1217" t="str">
            <v/>
          </cell>
          <cell r="BC1217" t="str">
            <v>Lubna Shaikh/ Raj Shekhar</v>
          </cell>
          <cell r="BD1217" t="str">
            <v>Banibrata Saha</v>
          </cell>
          <cell r="BE1217" t="str">
            <v>IB</v>
          </cell>
          <cell r="BF1217" t="str">
            <v>IB</v>
          </cell>
          <cell r="BG1217" t="str">
            <v>IN2</v>
          </cell>
          <cell r="BH1217" t="str">
            <v>I27</v>
          </cell>
          <cell r="BI1217" t="str">
            <v>I27</v>
          </cell>
          <cell r="BJ1217" t="str">
            <v>IB</v>
          </cell>
          <cell r="BK1217" t="str">
            <v>INA</v>
          </cell>
          <cell r="BL1217" t="str">
            <v>INA</v>
          </cell>
          <cell r="BM1217" t="str">
            <v>TT2</v>
          </cell>
          <cell r="BN1217" t="str">
            <v>C</v>
          </cell>
          <cell r="BS1217" t="str">
            <v>INLFMU</v>
          </cell>
          <cell r="CK1217" t="str">
            <v/>
          </cell>
          <cell r="CL1217" t="str">
            <v>YES</v>
          </cell>
          <cell r="CM1217" t="str">
            <v/>
          </cell>
          <cell r="CN1217" t="str">
            <v>Check</v>
          </cell>
          <cell r="CO1217">
            <v>467210</v>
          </cell>
        </row>
        <row r="1218">
          <cell r="C1218">
            <v>465521</v>
          </cell>
          <cell r="D1218" t="str">
            <v>INLFCH</v>
          </cell>
          <cell r="E1218" t="str">
            <v>Chennai</v>
          </cell>
          <cell r="F1218" t="str">
            <v>IB</v>
          </cell>
          <cell r="G1218" t="str">
            <v>IB1</v>
          </cell>
          <cell r="H1218" t="str">
            <v>IB</v>
          </cell>
          <cell r="I1218" t="str">
            <v>KOLKATA</v>
          </cell>
          <cell r="J1218" t="str">
            <v>West Bengal</v>
          </cell>
          <cell r="K1218" t="str">
            <v>ChennaiKOLKATA</v>
          </cell>
          <cell r="L1218">
            <v>6</v>
          </cell>
          <cell r="M1218" t="str">
            <v>19AAAFF6044K1ZB</v>
          </cell>
          <cell r="N1218" t="str">
            <v>5364-SW</v>
          </cell>
          <cell r="O1218" t="str">
            <v>DL-4319-SBW</v>
          </cell>
          <cell r="P1218" t="str">
            <v>18/03/2025</v>
          </cell>
          <cell r="Q1218" t="str">
            <v>FLORENCE INDIA</v>
          </cell>
          <cell r="T1218" t="str">
            <v>32, Ezra Street, 6th Floor</v>
          </cell>
          <cell r="U1218" t="str">
            <v>Room No.609, Kolkata</v>
          </cell>
          <cell r="X1218">
            <v>700001</v>
          </cell>
          <cell r="Y1218" t="str">
            <v>KOLKATA</v>
          </cell>
          <cell r="Z1218" t="str">
            <v>IN</v>
          </cell>
          <cell r="AA1218" t="str">
            <v>I19</v>
          </cell>
          <cell r="AB1218" t="str">
            <v>FLORENCE INDIA 32, Ezra Street, 6th Floor Room No.609, Kolkata   KOLKATA  ,West Bengal Pin-700001 India</v>
          </cell>
          <cell r="AC1218" t="str">
            <v/>
          </cell>
          <cell r="AD1218" t="str">
            <v/>
          </cell>
          <cell r="AE1218">
            <v>9432141945</v>
          </cell>
          <cell r="AF1218" t="str">
            <v>welcome@florenceindia.com/ florenceindia@gmail.com</v>
          </cell>
          <cell r="AH1218" t="str">
            <v/>
          </cell>
          <cell r="AJ1218" t="str">
            <v/>
          </cell>
          <cell r="AO1218" t="str">
            <v>Active</v>
          </cell>
          <cell r="AQ1218" t="str">
            <v>Dealer</v>
          </cell>
          <cell r="AR1218" t="str">
            <v>IB</v>
          </cell>
          <cell r="AS1218" t="str">
            <v>EA+BL+IB+NO1+NP+LU</v>
          </cell>
          <cell r="AT1218" t="str">
            <v>Active</v>
          </cell>
          <cell r="AU1218" t="str">
            <v>Okay</v>
          </cell>
          <cell r="AV1218" t="str">
            <v/>
          </cell>
          <cell r="AW1218" t="str">
            <v>Agreement Prepared</v>
          </cell>
          <cell r="AX1218" t="str">
            <v>Manikandan</v>
          </cell>
          <cell r="AY1218" t="str">
            <v>welcome@florenceindia.com</v>
          </cell>
          <cell r="AZ1218">
            <v>9432141945</v>
          </cell>
          <cell r="BA1218" t="str">
            <v xml:space="preserve">Rajesh </v>
          </cell>
          <cell r="BB1218" t="str">
            <v>Shah</v>
          </cell>
          <cell r="BC1218" t="str">
            <v>Lubna Shaikh/ Raj Shekhar</v>
          </cell>
          <cell r="BD1218" t="str">
            <v>Banibrata Saha</v>
          </cell>
          <cell r="BE1218" t="str">
            <v>IB</v>
          </cell>
          <cell r="BF1218" t="str">
            <v>IB</v>
          </cell>
          <cell r="BG1218" t="str">
            <v>IN2</v>
          </cell>
          <cell r="BH1218" t="str">
            <v>I19</v>
          </cell>
          <cell r="BI1218" t="str">
            <v>I19</v>
          </cell>
          <cell r="BJ1218" t="str">
            <v>IB</v>
          </cell>
          <cell r="BK1218" t="str">
            <v>INE</v>
          </cell>
          <cell r="BL1218" t="str">
            <v>INE</v>
          </cell>
          <cell r="BM1218" t="str">
            <v>TT6</v>
          </cell>
          <cell r="BN1218" t="str">
            <v>C</v>
          </cell>
          <cell r="BS1218" t="str">
            <v>INLFCH</v>
          </cell>
          <cell r="CK1218" t="str">
            <v/>
          </cell>
          <cell r="CL1218" t="str">
            <v>YES</v>
          </cell>
          <cell r="CM1218" t="str">
            <v>Active</v>
          </cell>
          <cell r="CN1218" t="str">
            <v>Check</v>
          </cell>
          <cell r="CO1218">
            <v>465521</v>
          </cell>
        </row>
        <row r="1219">
          <cell r="C1219">
            <v>463141</v>
          </cell>
          <cell r="D1219" t="str">
            <v>INLFMU</v>
          </cell>
          <cell r="E1219" t="str">
            <v>Mumbai</v>
          </cell>
          <cell r="F1219" t="str">
            <v>IB</v>
          </cell>
          <cell r="G1219" t="str">
            <v>IB1</v>
          </cell>
          <cell r="H1219" t="str">
            <v>IB</v>
          </cell>
          <cell r="I1219" t="str">
            <v>Hyderabad</v>
          </cell>
          <cell r="J1219" t="str">
            <v>Telangana</v>
          </cell>
          <cell r="K1219" t="str">
            <v>MumbaiHyderabad</v>
          </cell>
          <cell r="L1219">
            <v>3</v>
          </cell>
          <cell r="M1219" t="str">
            <v>36AACFT0531D1ZQ</v>
          </cell>
          <cell r="N1219" t="str">
            <v>21C [Form 20B, 21B]: 74/HD/AP/97/W</v>
          </cell>
          <cell r="P1219" t="str">
            <v>01-12-2022</v>
          </cell>
          <cell r="Q1219" t="str">
            <v>THE FORWARD SURGICAL COMPANY</v>
          </cell>
          <cell r="T1219" t="str">
            <v>5-4-435/9,</v>
          </cell>
          <cell r="U1219" t="str">
            <v>Nampally Station Road,</v>
          </cell>
          <cell r="W1219" t="str">
            <v>Telangana</v>
          </cell>
          <cell r="X1219">
            <v>500001</v>
          </cell>
          <cell r="Y1219" t="str">
            <v>HYDERABAD</v>
          </cell>
          <cell r="Z1219" t="str">
            <v>IN</v>
          </cell>
          <cell r="AA1219" t="str">
            <v>I36</v>
          </cell>
          <cell r="AB1219" t="str">
            <v>THE FORWARD SURGICAL COMPANY 5-4-435/9, Nampally Station Road,  Telangana HYDERABAD  ,Telangana Pin-500001 India</v>
          </cell>
          <cell r="AC1219" t="str">
            <v/>
          </cell>
          <cell r="AD1219" t="str">
            <v/>
          </cell>
          <cell r="AE1219" t="str">
            <v>9246367500</v>
          </cell>
          <cell r="AF1219" t="str">
            <v>forwardsurgical@fsco.in</v>
          </cell>
          <cell r="AG1219" t="str">
            <v>9246367500</v>
          </cell>
          <cell r="AH1219" t="str">
            <v>9246367500</v>
          </cell>
          <cell r="AI1219" t="str">
            <v>forwardsurgical@fsco.in</v>
          </cell>
          <cell r="AJ1219" t="str">
            <v>forwardsurgical@fsco.in</v>
          </cell>
          <cell r="AO1219" t="str">
            <v>Active</v>
          </cell>
          <cell r="AQ1219" t="str">
            <v>Dealer</v>
          </cell>
          <cell r="AR1219" t="str">
            <v>IB</v>
          </cell>
          <cell r="AS1219" t="str">
            <v>EA+BL+IB+NO1+NP+LU</v>
          </cell>
          <cell r="AT1219" t="str">
            <v>Active</v>
          </cell>
          <cell r="AU1219" t="str">
            <v>Okay</v>
          </cell>
          <cell r="AV1219" t="str">
            <v/>
          </cell>
          <cell r="AW1219" t="str">
            <v>Agreement Prepared</v>
          </cell>
          <cell r="AX1219" t="str">
            <v>Manikandan</v>
          </cell>
          <cell r="AY1219" t="str">
            <v>forwardsurgical@fsco.in</v>
          </cell>
          <cell r="AZ1219">
            <v>9246367500</v>
          </cell>
          <cell r="BA1219" t="str">
            <v xml:space="preserve">Rajesh </v>
          </cell>
          <cell r="BB1219" t="str">
            <v>Mathan</v>
          </cell>
          <cell r="BC1219" t="str">
            <v>Lubna Shaikh/ Raj Shekhar</v>
          </cell>
          <cell r="BD1219" t="str">
            <v>Banibrata Saha</v>
          </cell>
          <cell r="BE1219" t="str">
            <v>IB</v>
          </cell>
          <cell r="BF1219" t="str">
            <v>IB</v>
          </cell>
          <cell r="BG1219" t="str">
            <v>IN2</v>
          </cell>
          <cell r="BH1219" t="str">
            <v>I36</v>
          </cell>
          <cell r="BI1219" t="str">
            <v>I36</v>
          </cell>
          <cell r="BJ1219" t="str">
            <v>IB</v>
          </cell>
          <cell r="BK1219" t="str">
            <v>INE</v>
          </cell>
          <cell r="BL1219" t="str">
            <v>INE</v>
          </cell>
          <cell r="BM1219" t="str">
            <v>TT3</v>
          </cell>
          <cell r="BN1219" t="str">
            <v>C</v>
          </cell>
          <cell r="BS1219" t="str">
            <v>INLFMU</v>
          </cell>
          <cell r="CK1219" t="str">
            <v/>
          </cell>
          <cell r="CL1219" t="str">
            <v>YES</v>
          </cell>
          <cell r="CM1219" t="str">
            <v>Active</v>
          </cell>
          <cell r="CN1219" t="str">
            <v>Check</v>
          </cell>
          <cell r="CO1219">
            <v>463141</v>
          </cell>
        </row>
        <row r="1220">
          <cell r="C1220">
            <v>428070</v>
          </cell>
          <cell r="D1220" t="str">
            <v>INLFCH</v>
          </cell>
          <cell r="E1220" t="str">
            <v>Chennai</v>
          </cell>
          <cell r="F1220" t="str">
            <v>INO</v>
          </cell>
          <cell r="G1220" t="str">
            <v>KL1</v>
          </cell>
          <cell r="H1220" t="str">
            <v>INSOUT</v>
          </cell>
          <cell r="I1220" t="str">
            <v>ERNAKULAM</v>
          </cell>
          <cell r="J1220" t="str">
            <v>Kerala</v>
          </cell>
          <cell r="K1220" t="str">
            <v>ChennaiERNAKULAM</v>
          </cell>
          <cell r="L1220">
            <v>4</v>
          </cell>
          <cell r="M1220" t="str">
            <v>32AAAAK1164C1ZE</v>
          </cell>
          <cell r="N1220" t="str">
            <v>7-568/20B</v>
          </cell>
          <cell r="O1220" t="str">
            <v>7-569/21B</v>
          </cell>
          <cell r="Q1220" t="str">
            <v>KERALA STATE COOPERATIVE CONSUMERS FEDER</v>
          </cell>
          <cell r="T1220" t="str">
            <v>NEETHI MEDICAL STORES,</v>
          </cell>
          <cell r="U1220" t="str">
            <v>NO: 32/1571 - C1, REGIONAL WAREHOUSE,</v>
          </cell>
          <cell r="V1220" t="str">
            <v>NEETHI MEDICAL SCHEME, PERINGATHU ROAD,</v>
          </cell>
          <cell r="W1220" t="str">
            <v>PALAARIVATTOM, KANNAYANNUR,</v>
          </cell>
          <cell r="X1220">
            <v>682025</v>
          </cell>
          <cell r="Y1220" t="str">
            <v>ERNAKULAM</v>
          </cell>
          <cell r="Z1220" t="str">
            <v>IN</v>
          </cell>
          <cell r="AA1220" t="str">
            <v>I32</v>
          </cell>
          <cell r="AB1220" t="str">
            <v>KERALA STATE COOPERATIVE CONSUMERS FEDER NEETHI MEDICAL STORES, NO: 32/1571 - C1, REGIONAL WAREHOUSE, NEETHI MEDICAL SCHEME, PERINGATHU ROAD, PALAARIVATTOM, KANNAYANNUR, ERNAKULAM  ,Kerala Pin-682025 India</v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/>
          </cell>
          <cell r="AH1220" t="str">
            <v/>
          </cell>
          <cell r="AJ1220" t="str">
            <v/>
          </cell>
          <cell r="AO1220" t="str">
            <v>Active</v>
          </cell>
          <cell r="AQ1220" t="str">
            <v>Dealer</v>
          </cell>
          <cell r="AR1220" t="str">
            <v>Kerala</v>
          </cell>
          <cell r="AS1220" t="str">
            <v>TN+AP+TS+KL+BA+KA+SL+HD</v>
          </cell>
          <cell r="AT1220" t="str">
            <v>Active</v>
          </cell>
          <cell r="AU1220" t="str">
            <v>Okay</v>
          </cell>
          <cell r="AV1220" t="str">
            <v/>
          </cell>
          <cell r="AW1220">
            <v>0</v>
          </cell>
          <cell r="AX1220" t="str">
            <v>Vigeedha</v>
          </cell>
          <cell r="AY1220" t="str">
            <v>cfednms@gmail.com</v>
          </cell>
          <cell r="AZ1220">
            <v>9847056357</v>
          </cell>
          <cell r="BA1220" t="str">
            <v/>
          </cell>
          <cell r="BB1220" t="str">
            <v/>
          </cell>
          <cell r="BC1220" t="str">
            <v>Sajeev Kumar</v>
          </cell>
          <cell r="BD1220" t="str">
            <v>Jayakumar</v>
          </cell>
          <cell r="BE1220" t="str">
            <v>Core</v>
          </cell>
          <cell r="BF1220" t="str">
            <v>Trade</v>
          </cell>
          <cell r="BG1220" t="str">
            <v>IN1</v>
          </cell>
          <cell r="BH1220" t="str">
            <v>I32</v>
          </cell>
          <cell r="BI1220" t="str">
            <v>I32</v>
          </cell>
          <cell r="BJ1220" t="str">
            <v/>
          </cell>
          <cell r="BK1220" t="str">
            <v>INE</v>
          </cell>
          <cell r="BL1220" t="str">
            <v>INE</v>
          </cell>
          <cell r="BM1220" t="str">
            <v>TT4</v>
          </cell>
          <cell r="BN1220" t="str">
            <v/>
          </cell>
          <cell r="BS1220" t="str">
            <v>INLFCH</v>
          </cell>
          <cell r="CK1220" t="str">
            <v/>
          </cell>
          <cell r="CM1220" t="str">
            <v/>
          </cell>
          <cell r="CN1220" t="str">
            <v>Check</v>
          </cell>
          <cell r="CO1220">
            <v>428070</v>
          </cell>
        </row>
        <row r="1221">
          <cell r="C1221">
            <v>434096</v>
          </cell>
          <cell r="D1221" t="str">
            <v>INLFCH</v>
          </cell>
          <cell r="E1221" t="str">
            <v>Chennai</v>
          </cell>
          <cell r="F1221" t="str">
            <v>INO</v>
          </cell>
          <cell r="G1221" t="str">
            <v>KL1</v>
          </cell>
          <cell r="H1221" t="str">
            <v>INSOUT</v>
          </cell>
          <cell r="I1221" t="str">
            <v>ALAPUZHA</v>
          </cell>
          <cell r="J1221" t="str">
            <v>Kerala</v>
          </cell>
          <cell r="K1221" t="str">
            <v>ChennaiAlappuzha</v>
          </cell>
          <cell r="L1221">
            <v>4</v>
          </cell>
          <cell r="M1221" t="str">
            <v>32AAAAK1164C1ZE</v>
          </cell>
          <cell r="N1221" t="str">
            <v>7-568/20B</v>
          </cell>
          <cell r="O1221" t="str">
            <v>7-569/21B</v>
          </cell>
          <cell r="Q1221" t="str">
            <v>KERALA STATE COOPERATIVE CONSUMERS FEDER</v>
          </cell>
          <cell r="T1221" t="str">
            <v>NEETHI MEDICAL WHAREHOUSE,</v>
          </cell>
          <cell r="U1221" t="str">
            <v>NO: 26/74- A, M O WARD,</v>
          </cell>
          <cell r="V1221" t="str">
            <v>AMBALAPUZHA,</v>
          </cell>
          <cell r="X1221">
            <v>688001</v>
          </cell>
          <cell r="Y1221" t="str">
            <v>ALAPUZHA</v>
          </cell>
          <cell r="Z1221" t="str">
            <v>IN</v>
          </cell>
          <cell r="AA1221" t="str">
            <v>I32</v>
          </cell>
          <cell r="AB1221" t="str">
            <v>KERALA STATE COOPERATIVE CONSUMERS FEDER NEETHI MEDICAL WHAREHOUSE, NO: 26/74- A, M O WARD, AMBALAPUZHA,  ALAPUZHA  ,Kerala Pin-688001 India</v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/>
          </cell>
          <cell r="AH1221" t="str">
            <v/>
          </cell>
          <cell r="AJ1221" t="str">
            <v/>
          </cell>
          <cell r="AO1221" t="str">
            <v>Inactive</v>
          </cell>
          <cell r="AQ1221" t="str">
            <v>Dealer</v>
          </cell>
          <cell r="AR1221" t="str">
            <v>Kerala</v>
          </cell>
          <cell r="AS1221" t="str">
            <v>TN+AP+TS+KL+BA+KA+SL+HD</v>
          </cell>
          <cell r="AT1221" t="str">
            <v>Active</v>
          </cell>
          <cell r="AU1221" t="str">
            <v>Okay</v>
          </cell>
          <cell r="AV1221" t="str">
            <v/>
          </cell>
          <cell r="AW1221">
            <v>0</v>
          </cell>
          <cell r="AX1221" t="str">
            <v>Vigeedha</v>
          </cell>
          <cell r="AY1221" t="str">
            <v>cfednms@gmail.com</v>
          </cell>
          <cell r="AZ1221">
            <v>9349154039</v>
          </cell>
          <cell r="BA1221" t="str">
            <v/>
          </cell>
          <cell r="BB1221" t="str">
            <v/>
          </cell>
          <cell r="BC1221" t="str">
            <v>Sajeev Kumar</v>
          </cell>
          <cell r="BD1221" t="str">
            <v>Jayakumar</v>
          </cell>
          <cell r="BE1221" t="str">
            <v>Core</v>
          </cell>
          <cell r="BF1221" t="str">
            <v>Trade</v>
          </cell>
          <cell r="BG1221" t="str">
            <v>IN1</v>
          </cell>
          <cell r="BH1221" t="str">
            <v>I32</v>
          </cell>
          <cell r="BI1221" t="str">
            <v>I32</v>
          </cell>
          <cell r="BJ1221" t="str">
            <v/>
          </cell>
          <cell r="BK1221" t="str">
            <v>INE</v>
          </cell>
          <cell r="BL1221" t="str">
            <v>INE</v>
          </cell>
          <cell r="BM1221" t="str">
            <v>TT4</v>
          </cell>
          <cell r="BN1221" t="str">
            <v/>
          </cell>
          <cell r="BS1221" t="str">
            <v>INLFCH</v>
          </cell>
          <cell r="CK1221" t="str">
            <v/>
          </cell>
          <cell r="CM1221" t="str">
            <v/>
          </cell>
          <cell r="CN1221" t="str">
            <v>Check</v>
          </cell>
          <cell r="CO1221">
            <v>434096</v>
          </cell>
        </row>
        <row r="1222">
          <cell r="C1222">
            <v>461057</v>
          </cell>
          <cell r="D1222" t="str">
            <v>INLFMU</v>
          </cell>
          <cell r="E1222" t="str">
            <v>Mumbai</v>
          </cell>
          <cell r="F1222" t="str">
            <v>ECM</v>
          </cell>
          <cell r="G1222" t="str">
            <v>EC1</v>
          </cell>
          <cell r="H1222" t="str">
            <v>ECOM</v>
          </cell>
          <cell r="I1222" t="str">
            <v>Mumbai</v>
          </cell>
          <cell r="J1222" t="str">
            <v>Maharashtra</v>
          </cell>
          <cell r="K1222" t="str">
            <v>MumbaiMumbai</v>
          </cell>
          <cell r="L1222">
            <v>1</v>
          </cell>
          <cell r="M1222" t="str">
            <v>27AAAFH2714A1Z4</v>
          </cell>
          <cell r="N1222" t="str">
            <v>20/370378/20B/370380</v>
          </cell>
          <cell r="O1222" t="str">
            <v>21/370379/21B/370381</v>
          </cell>
          <cell r="Q1222" t="str">
            <v>Hasmukh Agency_MUMBAI_E-pharmacy</v>
          </cell>
          <cell r="T1222" t="str">
            <v>Gala no 1 to 4</v>
          </cell>
          <cell r="U1222" t="str">
            <v>Bldg no J-3, Shree Arihant Complex</v>
          </cell>
          <cell r="V1222" t="str">
            <v>House no 173, Reti Bunder Road,</v>
          </cell>
          <cell r="W1222" t="str">
            <v>Bhiwandi,Thane</v>
          </cell>
          <cell r="X1222">
            <v>421302</v>
          </cell>
          <cell r="Y1222" t="str">
            <v>Bhiwandi</v>
          </cell>
          <cell r="Z1222" t="str">
            <v>IN</v>
          </cell>
          <cell r="AA1222" t="str">
            <v>I27</v>
          </cell>
          <cell r="AB1222" t="str">
            <v>Hasmukh Agency_MUMBAI_E-pharmacy Gala no 1 to 4 Bldg no J-3, Shree Arihant Complex House no 173, Reti Bunder Road, Bhiwandi,Thane Bhiwandi  ,Maharashtra Pin-421302 India</v>
          </cell>
          <cell r="AE1222" t="str">
            <v>9833297291</v>
          </cell>
          <cell r="AF1222" t="str">
            <v>sales@hasmukhagency.com</v>
          </cell>
          <cell r="AO1222" t="str">
            <v>Active</v>
          </cell>
          <cell r="AQ1222" t="str">
            <v>Direct</v>
          </cell>
          <cell r="AR1222" t="str">
            <v>eCommerce</v>
          </cell>
          <cell r="AS1222" t="str">
            <v>WE+NO2+MT+ECOM+ML+CO+PO+PH+THB+AC</v>
          </cell>
          <cell r="AT1222" t="str">
            <v>Active</v>
          </cell>
          <cell r="AU1222" t="str">
            <v>Okay</v>
          </cell>
          <cell r="AV1222" t="str">
            <v>eCom</v>
          </cell>
          <cell r="AW1222" t="str">
            <v>Agreement Prepared</v>
          </cell>
          <cell r="AX1222" t="str">
            <v>Anagha</v>
          </cell>
          <cell r="AY1222" t="str">
            <v>amit.doshi@hasmukhagency.com</v>
          </cell>
          <cell r="AZ1222">
            <v>9833297291</v>
          </cell>
          <cell r="BA1222" t="str">
            <v>Amit</v>
          </cell>
          <cell r="BB1222" t="str">
            <v>Doshi</v>
          </cell>
          <cell r="BC1222" t="str">
            <v>Vinod Bakoliya</v>
          </cell>
          <cell r="BD1222" t="str">
            <v>Nitin Mittal</v>
          </cell>
          <cell r="BE1222" t="str">
            <v>Ecommerce</v>
          </cell>
          <cell r="BF1222" t="str">
            <v>Ecommerce</v>
          </cell>
          <cell r="BG1222" t="str">
            <v>IN3</v>
          </cell>
          <cell r="BH1222" t="str">
            <v>I27</v>
          </cell>
          <cell r="BI1222" t="str">
            <v>I27</v>
          </cell>
          <cell r="BJ1222" t="str">
            <v>EP</v>
          </cell>
          <cell r="BK1222" t="str">
            <v>INA</v>
          </cell>
          <cell r="BL1222" t="str">
            <v>INA</v>
          </cell>
          <cell r="BM1222" t="str">
            <v>TT1</v>
          </cell>
          <cell r="BN1222" t="str">
            <v>C</v>
          </cell>
          <cell r="BS1222" t="str">
            <v>INLFMU</v>
          </cell>
          <cell r="CK1222" t="str">
            <v/>
          </cell>
          <cell r="CL1222" t="str">
            <v>YES</v>
          </cell>
          <cell r="CM1222" t="str">
            <v>Active</v>
          </cell>
          <cell r="CN1222" t="str">
            <v>Check</v>
          </cell>
          <cell r="CO1222">
            <v>461057</v>
          </cell>
        </row>
        <row r="1223">
          <cell r="C1223">
            <v>461058</v>
          </cell>
          <cell r="D1223" t="str">
            <v>INLFCH</v>
          </cell>
          <cell r="E1223" t="str">
            <v>Chennai</v>
          </cell>
          <cell r="F1223" t="str">
            <v>ECM</v>
          </cell>
          <cell r="G1223" t="str">
            <v>EC1</v>
          </cell>
          <cell r="H1223" t="str">
            <v>ECOM</v>
          </cell>
          <cell r="I1223" t="str">
            <v>BANGALORE</v>
          </cell>
          <cell r="J1223" t="str">
            <v>Karnataka</v>
          </cell>
          <cell r="K1223" t="str">
            <v>ChennaiBANGALORE</v>
          </cell>
          <cell r="L1223">
            <v>3</v>
          </cell>
          <cell r="M1223" t="str">
            <v>29AAAFH2714A1Z0</v>
          </cell>
          <cell r="N1223" t="str">
            <v>20/KA-B32/166740/20B/KA-B32/166742</v>
          </cell>
          <cell r="O1223" t="str">
            <v>21/KA-B32/166741/21B/KA-B32/166743</v>
          </cell>
          <cell r="Q1223" t="str">
            <v>Hasmukh Agency_BANGALORE_E-pharmacy</v>
          </cell>
          <cell r="T1223" t="str">
            <v>88/89,P and T Layout</v>
          </cell>
          <cell r="U1223" t="str">
            <v>Srigandadakaval,</v>
          </cell>
          <cell r="V1223" t="str">
            <v>Sunkadakatte</v>
          </cell>
          <cell r="W1223" t="str">
            <v>Bengaluru</v>
          </cell>
          <cell r="X1223">
            <v>560091</v>
          </cell>
          <cell r="Y1223" t="str">
            <v>BANGALORE</v>
          </cell>
          <cell r="Z1223" t="str">
            <v>IN</v>
          </cell>
          <cell r="AA1223" t="str">
            <v>I29</v>
          </cell>
          <cell r="AB1223" t="str">
            <v>Hasmukh Agency_BANGALORE_E-pharmacy 88/89,P and T Layout Srigandadakaval, Sunkadakatte Bengaluru BANGALORE  ,Karnataka Pin-560091 India</v>
          </cell>
          <cell r="AE1223" t="str">
            <v>9833297291</v>
          </cell>
          <cell r="AF1223" t="str">
            <v>sales@hasmukhagency.com</v>
          </cell>
          <cell r="AO1223" t="str">
            <v>Active</v>
          </cell>
          <cell r="AQ1223" t="str">
            <v>Direct</v>
          </cell>
          <cell r="AR1223" t="str">
            <v>eCommerce</v>
          </cell>
          <cell r="AS1223" t="str">
            <v>WE+NO2+MT+ECOM+ML+CO+PO+PH+THB+AC</v>
          </cell>
          <cell r="AT1223" t="str">
            <v>Active</v>
          </cell>
          <cell r="AU1223" t="str">
            <v>Okay</v>
          </cell>
          <cell r="AV1223" t="str">
            <v>eCom</v>
          </cell>
          <cell r="AW1223" t="str">
            <v>Agreement Prepared</v>
          </cell>
          <cell r="AX1223" t="str">
            <v>Anagha</v>
          </cell>
          <cell r="AY1223" t="str">
            <v>amit.doshi@hasmukhagency.com</v>
          </cell>
          <cell r="AZ1223">
            <v>9833297291</v>
          </cell>
          <cell r="BA1223" t="str">
            <v>Amit</v>
          </cell>
          <cell r="BB1223" t="str">
            <v>Doshi</v>
          </cell>
          <cell r="BC1223" t="str">
            <v>Vinod Bakoliya</v>
          </cell>
          <cell r="BD1223" t="str">
            <v>Nitin Mittal</v>
          </cell>
          <cell r="BE1223" t="str">
            <v>Ecommerce</v>
          </cell>
          <cell r="BF1223" t="str">
            <v>Ecommerce</v>
          </cell>
          <cell r="BG1223" t="str">
            <v>IN3</v>
          </cell>
          <cell r="BH1223" t="str">
            <v>I29</v>
          </cell>
          <cell r="BI1223" t="str">
            <v>I29</v>
          </cell>
          <cell r="BJ1223" t="str">
            <v>EP</v>
          </cell>
          <cell r="BK1223" t="str">
            <v>INE</v>
          </cell>
          <cell r="BL1223" t="str">
            <v>INE</v>
          </cell>
          <cell r="BM1223" t="str">
            <v>TT3</v>
          </cell>
          <cell r="BN1223" t="str">
            <v>C</v>
          </cell>
          <cell r="BS1223" t="str">
            <v>INLFCH</v>
          </cell>
          <cell r="CK1223" t="str">
            <v/>
          </cell>
          <cell r="CL1223" t="str">
            <v>YES</v>
          </cell>
          <cell r="CM1223" t="str">
            <v>Active</v>
          </cell>
          <cell r="CN1223" t="str">
            <v>Check</v>
          </cell>
          <cell r="CO1223">
            <v>461058</v>
          </cell>
        </row>
        <row r="1224">
          <cell r="C1224">
            <v>461059</v>
          </cell>
          <cell r="D1224" t="str">
            <v>INLFMU</v>
          </cell>
          <cell r="E1224" t="str">
            <v>Mumbai</v>
          </cell>
          <cell r="F1224" t="str">
            <v>ECM</v>
          </cell>
          <cell r="G1224" t="str">
            <v>EC1</v>
          </cell>
          <cell r="H1224" t="str">
            <v>ECOM</v>
          </cell>
          <cell r="I1224" t="str">
            <v>GURGAON</v>
          </cell>
          <cell r="J1224" t="str">
            <v>HARYANA</v>
          </cell>
          <cell r="K1224" t="str">
            <v>MumbaiGURGAON</v>
          </cell>
          <cell r="L1224">
            <v>4</v>
          </cell>
          <cell r="M1224" t="str">
            <v>06AAAFH2714A1Z8</v>
          </cell>
          <cell r="N1224" t="str">
            <v>20/4335-OB/20B/HR-6600-1034-OW/H</v>
          </cell>
          <cell r="O1224" t="str">
            <v>21/4335 -B/21B/HR-6600-1034-W/H</v>
          </cell>
          <cell r="Q1224" t="str">
            <v>Hasmukh Agency_GURGAON_E-pharmacy</v>
          </cell>
          <cell r="T1224" t="str">
            <v>Hadbast No.143Khasra</v>
          </cell>
          <cell r="U1224" t="str">
            <v>No.59//3/2,4,7,8,9,10,11/3,12,</v>
          </cell>
          <cell r="V1224" t="str">
            <v>13,14,17,Revenue Estate, Pathreri</v>
          </cell>
          <cell r="W1224" t="str">
            <v>Gurgaon</v>
          </cell>
          <cell r="X1224">
            <v>122413</v>
          </cell>
          <cell r="Y1224" t="str">
            <v>GURGAON</v>
          </cell>
          <cell r="Z1224" t="str">
            <v>IN</v>
          </cell>
          <cell r="AA1224" t="str">
            <v>I06</v>
          </cell>
          <cell r="AB1224" t="str">
            <v>Hasmukh Agency_GURGAON_E-pharmacy Hadbast No.143Khasra No.59//3/2,4,7,8,9,10,11/3,12, 13,14,17,Revenue Estate, Pathreri Gurgaon GURGAON  ,Haryana Pin-122413 India</v>
          </cell>
          <cell r="AE1224" t="str">
            <v>9833297291</v>
          </cell>
          <cell r="AF1224" t="str">
            <v>sales@hasmukhagency.com</v>
          </cell>
          <cell r="AO1224" t="str">
            <v>Active</v>
          </cell>
          <cell r="AQ1224" t="str">
            <v>Direct</v>
          </cell>
          <cell r="AR1224" t="str">
            <v>eCommerce</v>
          </cell>
          <cell r="AS1224" t="str">
            <v>WE+NO2+MT+ECOM+ML+CO+PO+PH+THB+AC</v>
          </cell>
          <cell r="AT1224" t="str">
            <v>Active</v>
          </cell>
          <cell r="AU1224" t="str">
            <v>Okay</v>
          </cell>
          <cell r="AV1224" t="str">
            <v>eCom</v>
          </cell>
          <cell r="AW1224" t="str">
            <v>Agreement Prepared</v>
          </cell>
          <cell r="AX1224" t="str">
            <v>Anagha</v>
          </cell>
          <cell r="AY1224" t="str">
            <v>amit.doshi@hasmukhagency.com</v>
          </cell>
          <cell r="AZ1224">
            <v>9833297291</v>
          </cell>
          <cell r="BA1224" t="str">
            <v>Amit</v>
          </cell>
          <cell r="BB1224" t="str">
            <v>Doshi</v>
          </cell>
          <cell r="BC1224" t="str">
            <v>Vinod Bakoliya</v>
          </cell>
          <cell r="BD1224" t="str">
            <v>Nitin Mittal</v>
          </cell>
          <cell r="BE1224" t="str">
            <v>Ecommerce</v>
          </cell>
          <cell r="BF1224" t="str">
            <v>Ecommerce</v>
          </cell>
          <cell r="BG1224" t="str">
            <v>IN3</v>
          </cell>
          <cell r="BH1224" t="str">
            <v>I06</v>
          </cell>
          <cell r="BI1224" t="str">
            <v>I06</v>
          </cell>
          <cell r="BJ1224" t="str">
            <v>EP</v>
          </cell>
          <cell r="BK1224" t="str">
            <v>INE</v>
          </cell>
          <cell r="BL1224" t="str">
            <v>INE</v>
          </cell>
          <cell r="BM1224" t="str">
            <v>TT4</v>
          </cell>
          <cell r="BN1224" t="str">
            <v>C</v>
          </cell>
          <cell r="BS1224" t="str">
            <v>INLFMU</v>
          </cell>
          <cell r="CK1224" t="str">
            <v/>
          </cell>
          <cell r="CL1224" t="str">
            <v>YES</v>
          </cell>
          <cell r="CM1224" t="str">
            <v>Active</v>
          </cell>
          <cell r="CN1224" t="str">
            <v>Check</v>
          </cell>
          <cell r="CO1224">
            <v>461059</v>
          </cell>
        </row>
        <row r="1225">
          <cell r="C1225">
            <v>466555</v>
          </cell>
          <cell r="D1225" t="str">
            <v>INLFMU</v>
          </cell>
          <cell r="E1225" t="str">
            <v>Mumbai</v>
          </cell>
          <cell r="F1225" t="str">
            <v>INN</v>
          </cell>
          <cell r="G1225" t="str">
            <v>NO1</v>
          </cell>
          <cell r="H1225" t="str">
            <v>INNORT</v>
          </cell>
          <cell r="I1225" t="str">
            <v>INDORE</v>
          </cell>
          <cell r="J1225" t="str">
            <v>Madhya Pradesh</v>
          </cell>
          <cell r="K1225" t="str">
            <v>MumbaiINDORE</v>
          </cell>
          <cell r="L1225">
            <v>3</v>
          </cell>
          <cell r="M1225" t="str">
            <v>23ABBPC4030C1ZS</v>
          </cell>
          <cell r="N1225" t="str">
            <v>20B: DB-389/98</v>
          </cell>
          <cell r="O1225" t="str">
            <v>21B: DB-389/98</v>
          </cell>
          <cell r="Q1225" t="str">
            <v>ENGLISH MEDICAL &amp; SURGICALS</v>
          </cell>
          <cell r="T1225" t="str">
            <v>Plot No. 168, Lower Ground Floor, 13-14, R N T Marg, Dawa Bazar, Indore 452001 Madhya Pradesh India</v>
          </cell>
          <cell r="X1225">
            <v>452001</v>
          </cell>
          <cell r="Y1225" t="str">
            <v>Indore</v>
          </cell>
          <cell r="Z1225" t="str">
            <v>IN</v>
          </cell>
          <cell r="AA1225" t="str">
            <v>I23</v>
          </cell>
          <cell r="AB1225" t="str">
            <v>ENGLISH MEDICAL &amp; SURGICALS Plot No. 168, Lower Ground Floor, 13-14, R N T Marg, Dawa Bazar, Indore 452001 Madhya Pradesh India    Indore  ,Madhya Pradesh Pin-452001 India</v>
          </cell>
          <cell r="AC1225" t="str">
            <v>Avanish Pachoury</v>
          </cell>
          <cell r="AE1225" t="str">
            <v>7000069296 /  9425054709 /(+91) 0731 3013438 (+91) 0731 2704473</v>
          </cell>
          <cell r="AF1225" t="str">
            <v>englishsurgicals@yahoo.com</v>
          </cell>
          <cell r="AO1225" t="str">
            <v>Inactive</v>
          </cell>
          <cell r="AQ1225" t="str">
            <v>Dealer</v>
          </cell>
          <cell r="AR1225" t="str">
            <v>North 1</v>
          </cell>
          <cell r="AS1225" t="str">
            <v>EA+BL+IB+NO1+NP+LU</v>
          </cell>
          <cell r="AT1225" t="str">
            <v>Active</v>
          </cell>
          <cell r="AU1225" t="str">
            <v>Okay</v>
          </cell>
          <cell r="AV1225" t="str">
            <v>MN Indore West</v>
          </cell>
          <cell r="AW1225" t="str">
            <v>Agreement Prepared</v>
          </cell>
          <cell r="AX1225" t="str">
            <v>Manikandan</v>
          </cell>
          <cell r="AY1225" t="str">
            <v>englishsurgicals@yahoo.com</v>
          </cell>
          <cell r="AZ1225">
            <v>8889500010</v>
          </cell>
          <cell r="BA1225" t="str">
            <v>Sandip</v>
          </cell>
          <cell r="BB1225" t="str">
            <v>Chagani</v>
          </cell>
          <cell r="BC1225" t="str">
            <v>Sanjeev Goyal</v>
          </cell>
          <cell r="BD1225" t="str">
            <v>Banibrata Saha</v>
          </cell>
          <cell r="BE1225" t="str">
            <v>Core</v>
          </cell>
          <cell r="BF1225" t="str">
            <v>Trade</v>
          </cell>
          <cell r="BG1225" t="str">
            <v>IN2</v>
          </cell>
          <cell r="BH1225" t="str">
            <v>I23</v>
          </cell>
          <cell r="BI1225" t="str">
            <v>I23</v>
          </cell>
          <cell r="BK1225" t="str">
            <v>INE</v>
          </cell>
          <cell r="BL1225" t="str">
            <v>INE</v>
          </cell>
          <cell r="BM1225" t="str">
            <v>TT3</v>
          </cell>
          <cell r="BN1225" t="str">
            <v>C</v>
          </cell>
          <cell r="BS1225" t="str">
            <v>INLFMU</v>
          </cell>
          <cell r="CK1225" t="str">
            <v/>
          </cell>
          <cell r="CL1225" t="str">
            <v>YES</v>
          </cell>
          <cell r="CM1225" t="str">
            <v>Active</v>
          </cell>
          <cell r="CN1225" t="str">
            <v>Check</v>
          </cell>
          <cell r="CO1225">
            <v>466555</v>
          </cell>
        </row>
        <row r="1226">
          <cell r="C1226">
            <v>465520</v>
          </cell>
          <cell r="D1226" t="str">
            <v>INLFCH</v>
          </cell>
          <cell r="E1226" t="str">
            <v>Chennai</v>
          </cell>
          <cell r="F1226" t="str">
            <v>INO</v>
          </cell>
          <cell r="G1226" t="str">
            <v>BA1</v>
          </cell>
          <cell r="H1226" t="str">
            <v>INSOUT</v>
          </cell>
          <cell r="I1226" t="str">
            <v>BANGALORE</v>
          </cell>
          <cell r="J1226" t="str">
            <v>Karnataka</v>
          </cell>
          <cell r="K1226" t="str">
            <v>ChennaiBANGALORE</v>
          </cell>
          <cell r="L1226">
            <v>3</v>
          </cell>
          <cell r="M1226" t="str">
            <v>29AAFCR2119H1ZE</v>
          </cell>
          <cell r="N1226" t="str">
            <v xml:space="preserve">20-B: KA-B21-145386 / </v>
          </cell>
          <cell r="O1226" t="str">
            <v>21-B: KA-B21-145388</v>
          </cell>
          <cell r="Q1226" t="str">
            <v>RAJSONS PHARMA PRIVATE LIMITED</v>
          </cell>
          <cell r="T1226" t="str">
            <v>NO: 269/2, 1ST, 2ND, 3RD AND 4TH FLOOR,</v>
          </cell>
          <cell r="U1226" t="str">
            <v xml:space="preserve">KOTHARI BUSINESS CHAMBERS, </v>
          </cell>
          <cell r="V1226" t="str">
            <v>KASTURBA NAGAR, MYSORE ROAD,</v>
          </cell>
          <cell r="X1226">
            <v>560026</v>
          </cell>
          <cell r="Y1226" t="str">
            <v>BANGALORE</v>
          </cell>
          <cell r="Z1226" t="str">
            <v>IN</v>
          </cell>
          <cell r="AA1226" t="str">
            <v>I29</v>
          </cell>
          <cell r="AB1226" t="str">
            <v>RAJSONS PHARMA PRIVATE LIMITED NO: 269/2, 1ST, 2ND, 3RD AND 4TH FLOOR, KOTHARI BUSINESS CHAMBERS,  KASTURBA NAGAR, MYSORE ROAD,  BANGALORE  ,Karnataka Pin-560026 India</v>
          </cell>
          <cell r="AE1226" t="str">
            <v>080-68119999 / 68189999 / 9902160000 / 9742696666</v>
          </cell>
          <cell r="AF1226" t="str">
            <v>rppl0716@gmail.com / info@rajsonsppl.com</v>
          </cell>
          <cell r="AO1226" t="str">
            <v>Active</v>
          </cell>
          <cell r="AQ1226" t="str">
            <v>Dealer</v>
          </cell>
          <cell r="AR1226" t="str">
            <v>Bangalore</v>
          </cell>
          <cell r="AS1226" t="str">
            <v>TN+AP+TS+KL+BA+KA+SL+HD</v>
          </cell>
          <cell r="AT1226" t="str">
            <v>Active</v>
          </cell>
          <cell r="AU1226" t="str">
            <v>Okay</v>
          </cell>
          <cell r="AV1226" t="str">
            <v>MN Bangalore KAM - W</v>
          </cell>
          <cell r="AW1226" t="str">
            <v>Agreement Prepared</v>
          </cell>
          <cell r="AX1226" t="str">
            <v>Vigeedha</v>
          </cell>
          <cell r="AY1226" t="str">
            <v>rppl0716@gmail.com</v>
          </cell>
          <cell r="AZ1226">
            <v>9742696666</v>
          </cell>
          <cell r="BC1226" t="str">
            <v>Senkathir P</v>
          </cell>
          <cell r="BD1226" t="str">
            <v>Jayakumar</v>
          </cell>
          <cell r="BE1226" t="str">
            <v>Core</v>
          </cell>
          <cell r="BF1226" t="str">
            <v>Trade</v>
          </cell>
          <cell r="BG1226" t="str">
            <v>IN1</v>
          </cell>
          <cell r="BH1226" t="str">
            <v>I29</v>
          </cell>
          <cell r="BI1226" t="str">
            <v>I29</v>
          </cell>
          <cell r="BK1226" t="str">
            <v>INE</v>
          </cell>
          <cell r="BL1226" t="str">
            <v>INE</v>
          </cell>
          <cell r="BM1226" t="str">
            <v>TT3</v>
          </cell>
          <cell r="BN1226" t="str">
            <v>C</v>
          </cell>
          <cell r="BS1226" t="str">
            <v>INLFCH</v>
          </cell>
          <cell r="CK1226" t="str">
            <v/>
          </cell>
          <cell r="CL1226" t="str">
            <v>YES</v>
          </cell>
          <cell r="CM1226" t="str">
            <v>Active</v>
          </cell>
          <cell r="CN1226" t="str">
            <v>Check</v>
          </cell>
          <cell r="CO1226">
            <v>465520</v>
          </cell>
        </row>
        <row r="1227">
          <cell r="C1227">
            <v>466631</v>
          </cell>
          <cell r="D1227" t="str">
            <v>INLFMU</v>
          </cell>
          <cell r="E1227" t="str">
            <v>Mumbai</v>
          </cell>
          <cell r="F1227" t="str">
            <v>IB</v>
          </cell>
          <cell r="G1227" t="str">
            <v>IB1</v>
          </cell>
          <cell r="H1227" t="str">
            <v>IB</v>
          </cell>
          <cell r="I1227" t="str">
            <v>New Delhi</v>
          </cell>
          <cell r="J1227" t="str">
            <v>Delhi</v>
          </cell>
          <cell r="K1227" t="str">
            <v>MumbaiNew Delhi</v>
          </cell>
          <cell r="L1227">
            <v>4</v>
          </cell>
          <cell r="M1227" t="str">
            <v>07BDNPS7361F1Z3</v>
          </cell>
          <cell r="N1227" t="str">
            <v>21B: 12 (2658)</v>
          </cell>
          <cell r="O1227" t="str">
            <v>21B: 12 (2658)</v>
          </cell>
          <cell r="P1227" t="str">
            <v>15/02/2022</v>
          </cell>
          <cell r="Q1227" t="str">
            <v>HARSH MEDICOS</v>
          </cell>
          <cell r="T1227" t="str">
            <v>RZ-D-6, Gali No-5,</v>
          </cell>
          <cell r="U1227" t="str">
            <v>Indra Park, Palam Colony</v>
          </cell>
          <cell r="X1227">
            <v>110045</v>
          </cell>
          <cell r="Y1227" t="str">
            <v>Delhi</v>
          </cell>
          <cell r="Z1227" t="str">
            <v>IN</v>
          </cell>
          <cell r="AA1227" t="str">
            <v>I07</v>
          </cell>
          <cell r="AB1227" t="str">
            <v>HARSH MEDICOS RZ-D-6, Gali No-5, Indra Park, Palam Colony   Delhi  ,Delhi Pin-110045 India</v>
          </cell>
          <cell r="AE1227" t="str">
            <v>9811207604</v>
          </cell>
          <cell r="AF1227" t="str">
            <v>harshmedicos@yahoo.com</v>
          </cell>
          <cell r="AO1227" t="str">
            <v>Inactive</v>
          </cell>
          <cell r="AQ1227" t="str">
            <v>Dealer</v>
          </cell>
          <cell r="AR1227" t="str">
            <v>IB</v>
          </cell>
          <cell r="AS1227" t="str">
            <v>EA+BL+IB+NO1+NP+LU</v>
          </cell>
          <cell r="AT1227" t="str">
            <v>Active</v>
          </cell>
          <cell r="AU1227" t="str">
            <v>Okay</v>
          </cell>
          <cell r="AV1227" t="str">
            <v/>
          </cell>
          <cell r="AW1227" t="str">
            <v>Agreement Prepared</v>
          </cell>
          <cell r="AX1227" t="str">
            <v>Manikandan</v>
          </cell>
          <cell r="AY1227" t="str">
            <v>harshmedicos@yahoo.com</v>
          </cell>
          <cell r="AZ1227">
            <v>9811207604</v>
          </cell>
          <cell r="BA1227" t="str">
            <v xml:space="preserve">Kanwar </v>
          </cell>
          <cell r="BB1227" t="str">
            <v>Singh</v>
          </cell>
          <cell r="BC1227" t="str">
            <v>Lubna Shaikh/ Raj Shekhar</v>
          </cell>
          <cell r="BD1227" t="str">
            <v>Banibrata Saha</v>
          </cell>
          <cell r="BE1227" t="str">
            <v>IB</v>
          </cell>
          <cell r="BF1227" t="str">
            <v>IB</v>
          </cell>
          <cell r="BG1227" t="str">
            <v>IN2</v>
          </cell>
          <cell r="BH1227" t="str">
            <v>I07</v>
          </cell>
          <cell r="BI1227" t="str">
            <v>I07</v>
          </cell>
          <cell r="BJ1227" t="str">
            <v>IB</v>
          </cell>
          <cell r="BK1227" t="str">
            <v>INE</v>
          </cell>
          <cell r="BL1227" t="str">
            <v>INE</v>
          </cell>
          <cell r="BM1227" t="str">
            <v>TT4</v>
          </cell>
          <cell r="BN1227" t="str">
            <v>C</v>
          </cell>
          <cell r="BS1227" t="str">
            <v>INLFMU</v>
          </cell>
          <cell r="CK1227" t="str">
            <v/>
          </cell>
          <cell r="CL1227" t="str">
            <v>YES</v>
          </cell>
          <cell r="CM1227" t="str">
            <v/>
          </cell>
          <cell r="CN1227" t="str">
            <v>Check</v>
          </cell>
          <cell r="CO1227">
            <v>466631</v>
          </cell>
        </row>
        <row r="1228">
          <cell r="C1228">
            <v>466989</v>
          </cell>
          <cell r="D1228" t="str">
            <v>INLFMU</v>
          </cell>
          <cell r="E1228" t="str">
            <v>Mumbai</v>
          </cell>
          <cell r="F1228" t="str">
            <v>INN</v>
          </cell>
          <cell r="G1228" t="str">
            <v>NO1</v>
          </cell>
          <cell r="H1228" t="str">
            <v>INNORT</v>
          </cell>
          <cell r="I1228" t="str">
            <v>INDORE</v>
          </cell>
          <cell r="J1228" t="str">
            <v>Madhya Pradesh</v>
          </cell>
          <cell r="K1228" t="str">
            <v>MumbaiINDORE</v>
          </cell>
          <cell r="L1228">
            <v>3</v>
          </cell>
          <cell r="M1228" t="str">
            <v>23AWHPA4960E1ZY</v>
          </cell>
          <cell r="N1228" t="str">
            <v>20B/774/11/2017</v>
          </cell>
          <cell r="O1228" t="str">
            <v>21B/775/11/2017</v>
          </cell>
          <cell r="Q1228" t="str">
            <v>HEALTH ONE MEDICAL</v>
          </cell>
          <cell r="T1228" t="str">
            <v>Shop No. 226, 1st Floor, Dawa Bazar, 13-14, RNT Marg, Indore 452001 Madhya Pradesh India</v>
          </cell>
          <cell r="X1228">
            <v>452001</v>
          </cell>
          <cell r="Y1228" t="str">
            <v>Indore</v>
          </cell>
          <cell r="Z1228" t="str">
            <v>IN</v>
          </cell>
          <cell r="AA1228" t="str">
            <v>I23</v>
          </cell>
          <cell r="AB1228" t="str">
            <v>HEALTH ONE MEDICAL Shop No. 226, 1st Floor, Dawa Bazar, 13-14, RNT Marg, Indore 452001 Madhya Pradesh India    Indore  ,Madhya Pradesh Pin-452001 India</v>
          </cell>
          <cell r="AC1228" t="str">
            <v>Aman Agrawal</v>
          </cell>
          <cell r="AE1228" t="str">
            <v>8552838157</v>
          </cell>
          <cell r="AF1228" t="str">
            <v>healthonemedi@gmail.com</v>
          </cell>
          <cell r="AO1228" t="str">
            <v>Inactive</v>
          </cell>
          <cell r="AQ1228" t="str">
            <v>Dealer</v>
          </cell>
          <cell r="AR1228" t="str">
            <v>North 1</v>
          </cell>
          <cell r="AS1228" t="str">
            <v>EA+BL+IB+NO1+NP+LU</v>
          </cell>
          <cell r="AT1228" t="str">
            <v>Active</v>
          </cell>
          <cell r="AU1228" t="str">
            <v>Okay</v>
          </cell>
          <cell r="AV1228" t="str">
            <v>MN Indore East</v>
          </cell>
          <cell r="AW1228" t="str">
            <v>Agreement Prepared</v>
          </cell>
          <cell r="AX1228" t="str">
            <v>Manikandan</v>
          </cell>
          <cell r="AY1228" t="str">
            <v>healthonemedi@gmail.com</v>
          </cell>
          <cell r="AZ1228">
            <v>8552838157</v>
          </cell>
          <cell r="BA1228" t="str">
            <v>Aman</v>
          </cell>
          <cell r="BB1228" t="str">
            <v>Agarwal</v>
          </cell>
          <cell r="BC1228" t="str">
            <v>Sanjeev Goyal</v>
          </cell>
          <cell r="BD1228" t="str">
            <v>Banibrata Saha</v>
          </cell>
          <cell r="BE1228" t="str">
            <v>Core</v>
          </cell>
          <cell r="BF1228" t="str">
            <v>Trade</v>
          </cell>
          <cell r="BG1228" t="str">
            <v>IN2</v>
          </cell>
          <cell r="BH1228" t="str">
            <v>I23</v>
          </cell>
          <cell r="BI1228" t="str">
            <v>I23</v>
          </cell>
          <cell r="BK1228" t="str">
            <v>INE</v>
          </cell>
          <cell r="BL1228" t="str">
            <v>INE</v>
          </cell>
          <cell r="BM1228" t="str">
            <v>TT3</v>
          </cell>
          <cell r="BN1228" t="str">
            <v>C</v>
          </cell>
          <cell r="BS1228" t="str">
            <v>INLFMU</v>
          </cell>
          <cell r="CK1228" t="str">
            <v/>
          </cell>
          <cell r="CL1228" t="str">
            <v>YES</v>
          </cell>
          <cell r="CM1228" t="str">
            <v>Active</v>
          </cell>
          <cell r="CN1228" t="str">
            <v>Check</v>
          </cell>
          <cell r="CO1228">
            <v>466989</v>
          </cell>
        </row>
        <row r="1229">
          <cell r="C1229">
            <v>467138</v>
          </cell>
          <cell r="D1229" t="str">
            <v>INLFCH</v>
          </cell>
          <cell r="E1229" t="str">
            <v>Chennai</v>
          </cell>
          <cell r="F1229" t="str">
            <v>INO</v>
          </cell>
          <cell r="G1229" t="str">
            <v>KL1</v>
          </cell>
          <cell r="H1229" t="str">
            <v>INSOUT</v>
          </cell>
          <cell r="I1229" t="str">
            <v>THRISSUR</v>
          </cell>
          <cell r="J1229" t="str">
            <v>Kerala</v>
          </cell>
          <cell r="K1229" t="str">
            <v>ChennaiTHRISSUR</v>
          </cell>
          <cell r="L1229">
            <v>4</v>
          </cell>
          <cell r="M1229" t="str">
            <v>32AALCA0738P1ZG</v>
          </cell>
          <cell r="N1229" t="str">
            <v>20-B: 20B -103871 / 21-B: 21B -103872</v>
          </cell>
          <cell r="Q1229" t="str">
            <v>LEO PHARMA DISTRIBUTORS PRIVATE LIMITED</v>
          </cell>
          <cell r="T1229" t="str">
            <v>NO: 25/839,</v>
          </cell>
          <cell r="U1229" t="str">
            <v>DR. A. R. MENON ROAD,</v>
          </cell>
          <cell r="V1229" t="str">
            <v>OPPOSITE MALABAR EYE HOSPITAL,</v>
          </cell>
          <cell r="W1229" t="str">
            <v>NAIKKANAL, Kerala</v>
          </cell>
          <cell r="X1229">
            <v>680001</v>
          </cell>
          <cell r="Y1229" t="str">
            <v>THRISSUR</v>
          </cell>
          <cell r="Z1229" t="str">
            <v>IN</v>
          </cell>
          <cell r="AA1229" t="str">
            <v>I32</v>
          </cell>
          <cell r="AB1229" t="str">
            <v>LEO PHARMA DISTRIBUTORS PRIVATE LIMITED NO: 25/839, DR. A. R. MENON ROAD, OPPOSITE MALABAR EYE HOSPITAL, NAIKKANAL, Kerala THRISSUR  ,Kerala Pin-680001 India</v>
          </cell>
          <cell r="AE1229" t="str">
            <v>0487-2322825 / 9605068517 / 9961524067</v>
          </cell>
          <cell r="AF1229" t="str">
            <v>ariestrichur@gmail.com</v>
          </cell>
          <cell r="AO1229" t="str">
            <v>Active</v>
          </cell>
          <cell r="AQ1229" t="str">
            <v>Dealer</v>
          </cell>
          <cell r="AR1229" t="str">
            <v>Kerala</v>
          </cell>
          <cell r="AS1229" t="str">
            <v>TN+AP+TS+KL+BA+KA+SL+HD</v>
          </cell>
          <cell r="AT1229" t="str">
            <v>Active</v>
          </cell>
          <cell r="AU1229" t="str">
            <v>Okay</v>
          </cell>
          <cell r="AV1229" t="str">
            <v>MN Thrissur South</v>
          </cell>
          <cell r="AW1229" t="str">
            <v>Agreement Prepared</v>
          </cell>
          <cell r="AX1229" t="str">
            <v>Vigeedha</v>
          </cell>
          <cell r="AY1229" t="str">
            <v>ariestrichur@gmail.com</v>
          </cell>
          <cell r="AZ1229">
            <v>7736230087</v>
          </cell>
          <cell r="BA1229" t="str">
            <v>SIDARTHRAM</v>
          </cell>
          <cell r="BB1229" t="str">
            <v/>
          </cell>
          <cell r="BC1229" t="str">
            <v>Sajeev Kumar</v>
          </cell>
          <cell r="BD1229" t="str">
            <v>Jayakumar</v>
          </cell>
          <cell r="BE1229" t="str">
            <v>Core</v>
          </cell>
          <cell r="BF1229" t="str">
            <v>Trade</v>
          </cell>
          <cell r="BG1229" t="str">
            <v>IN1</v>
          </cell>
          <cell r="BH1229" t="str">
            <v>I32</v>
          </cell>
          <cell r="BI1229" t="str">
            <v>I32</v>
          </cell>
          <cell r="BJ1229" t="str">
            <v>IZ</v>
          </cell>
          <cell r="BK1229" t="str">
            <v>INE</v>
          </cell>
          <cell r="BL1229" t="str">
            <v>INE</v>
          </cell>
          <cell r="BM1229" t="str">
            <v>TT4</v>
          </cell>
          <cell r="BN1229" t="str">
            <v>C</v>
          </cell>
          <cell r="BS1229" t="str">
            <v>INLFCH</v>
          </cell>
          <cell r="CK1229">
            <v>467138</v>
          </cell>
          <cell r="CL1229" t="str">
            <v>YES</v>
          </cell>
          <cell r="CM1229" t="str">
            <v>Active</v>
          </cell>
          <cell r="CN1229" t="str">
            <v>Check</v>
          </cell>
          <cell r="CO1229">
            <v>467138</v>
          </cell>
        </row>
        <row r="1230">
          <cell r="C1230">
            <v>467139</v>
          </cell>
          <cell r="D1230" t="str">
            <v>INLFCH</v>
          </cell>
          <cell r="E1230" t="str">
            <v>Chennai</v>
          </cell>
          <cell r="F1230" t="str">
            <v>INO</v>
          </cell>
          <cell r="G1230" t="str">
            <v>KL1</v>
          </cell>
          <cell r="H1230" t="str">
            <v>INSOUT</v>
          </cell>
          <cell r="I1230" t="str">
            <v>KANNUR</v>
          </cell>
          <cell r="J1230" t="str">
            <v>Kerala</v>
          </cell>
          <cell r="K1230" t="str">
            <v>ChennaiKANNUR</v>
          </cell>
          <cell r="L1230">
            <v>4</v>
          </cell>
          <cell r="M1230" t="str">
            <v>32AAFCE4185N3ZB</v>
          </cell>
          <cell r="N1230" t="str">
            <v>20-B &amp; 21-C: KL-KNR-134603 / 21-B &amp; 21-C: KL-KNR-134604</v>
          </cell>
          <cell r="Q1230" t="str">
            <v>TRADE LINK (A UNIT OF EMMARLINKPHARMA PRIVATE LIMITED)</v>
          </cell>
          <cell r="T1230" t="str">
            <v>EMMARLINKPHARMA PRIVATE LIMITED,</v>
          </cell>
          <cell r="U1230" t="str">
            <v>BUILDING NO: 52/5287,</v>
          </cell>
          <cell r="V1230" t="str">
            <v>HAJI BUILDING,</v>
          </cell>
          <cell r="W1230" t="str">
            <v>FORT ROAD, Kerala</v>
          </cell>
          <cell r="X1230">
            <v>670001</v>
          </cell>
          <cell r="Y1230" t="str">
            <v>KANNUR</v>
          </cell>
          <cell r="Z1230" t="str">
            <v>IN</v>
          </cell>
          <cell r="AA1230" t="str">
            <v>I32</v>
          </cell>
          <cell r="AB1230" t="str">
            <v>TRADE LINK (A UNIT OF EMMARLINKPHARMA PRIVATE LIMITED) EMMARLINKPHARMA PRIVATE LIMITED, BUILDING NO: 52/5287, HAJI BUILDING, FORT ROAD, Kerala KANNUR  ,Kerala Pin-670001 India</v>
          </cell>
          <cell r="AE1230" t="str">
            <v>0497-2704504 / 2934389 / 8606930874 / 9497028655</v>
          </cell>
          <cell r="AF1230" t="str">
            <v>linkpharmakannur@gmail.com / tradelink.knr@gmail.com</v>
          </cell>
          <cell r="AO1230" t="str">
            <v>Active</v>
          </cell>
          <cell r="AQ1230" t="str">
            <v>Dealer</v>
          </cell>
          <cell r="AR1230" t="str">
            <v>Kerala</v>
          </cell>
          <cell r="AS1230" t="str">
            <v>TN+AP+TS+KL+BA+KA+SL+HD</v>
          </cell>
          <cell r="AT1230" t="str">
            <v>Active</v>
          </cell>
          <cell r="AU1230" t="str">
            <v>Okay</v>
          </cell>
          <cell r="AV1230" t="str">
            <v>MN Kannur</v>
          </cell>
          <cell r="AW1230" t="str">
            <v>Agreement Prepared</v>
          </cell>
          <cell r="AX1230" t="str">
            <v>Vigeedha</v>
          </cell>
          <cell r="AY1230" t="str">
            <v>tradelink.knr@gmail.com</v>
          </cell>
          <cell r="AZ1230">
            <v>9029215550</v>
          </cell>
          <cell r="BA1230" t="str">
            <v>SYAMALA</v>
          </cell>
          <cell r="BC1230" t="str">
            <v>Sajeev Kumar</v>
          </cell>
          <cell r="BD1230" t="str">
            <v>Jayakumar</v>
          </cell>
          <cell r="BE1230" t="str">
            <v>Core</v>
          </cell>
          <cell r="BF1230" t="str">
            <v>Trade</v>
          </cell>
          <cell r="BG1230" t="str">
            <v>IN1</v>
          </cell>
          <cell r="BH1230" t="str">
            <v>I32</v>
          </cell>
          <cell r="BI1230" t="str">
            <v>I32</v>
          </cell>
          <cell r="BJ1230" t="str">
            <v>IZ</v>
          </cell>
          <cell r="BK1230" t="str">
            <v>INE</v>
          </cell>
          <cell r="BL1230" t="str">
            <v>INE</v>
          </cell>
          <cell r="BM1230" t="str">
            <v>TT4</v>
          </cell>
          <cell r="BN1230" t="str">
            <v>C</v>
          </cell>
          <cell r="BS1230" t="str">
            <v>INLFCH</v>
          </cell>
          <cell r="CK1230" t="str">
            <v/>
          </cell>
          <cell r="CL1230" t="str">
            <v>YES</v>
          </cell>
          <cell r="CM1230" t="str">
            <v>Active</v>
          </cell>
          <cell r="CN1230" t="str">
            <v>Check</v>
          </cell>
          <cell r="CO1230">
            <v>467139</v>
          </cell>
        </row>
        <row r="1231">
          <cell r="C1231">
            <v>452859</v>
          </cell>
          <cell r="D1231" t="str">
            <v>INLFCH</v>
          </cell>
          <cell r="E1231" t="str">
            <v>Chennai</v>
          </cell>
          <cell r="F1231" t="str">
            <v>INO</v>
          </cell>
          <cell r="G1231" t="str">
            <v>KL1</v>
          </cell>
          <cell r="H1231" t="str">
            <v>INSOUT</v>
          </cell>
          <cell r="I1231" t="str">
            <v>THRISSUR</v>
          </cell>
          <cell r="J1231" t="str">
            <v>Kerala</v>
          </cell>
          <cell r="K1231" t="str">
            <v>ChennaiTHRISSUR</v>
          </cell>
          <cell r="L1231">
            <v>4</v>
          </cell>
          <cell r="M1231" t="str">
            <v>32AADCK4029M1ZK</v>
          </cell>
          <cell r="N1231" t="str">
            <v>15-001/20/2012</v>
          </cell>
          <cell r="O1231" t="str">
            <v>15-002/21/2012</v>
          </cell>
          <cell r="Q1231" t="str">
            <v>KARUNYA COMMUNITY PHARMACY</v>
          </cell>
          <cell r="R1231" t="str">
            <v>KARUNYA COMMUNITY PHARMACY</v>
          </cell>
          <cell r="S1231" t="str">
            <v>KARUNYA COMMUNITY PHARMACY</v>
          </cell>
          <cell r="T1231" t="str">
            <v>NO: 26/736</v>
          </cell>
          <cell r="U1231" t="str">
            <v>GENERAL HOSPTIAL COMPOUND</v>
          </cell>
          <cell r="V1231" t="str">
            <v>ROUND EAST</v>
          </cell>
          <cell r="W1231" t="str">
            <v xml:space="preserve"> </v>
          </cell>
          <cell r="X1231">
            <v>680001</v>
          </cell>
          <cell r="Y1231" t="str">
            <v>THRISSUR</v>
          </cell>
          <cell r="Z1231" t="str">
            <v>IN</v>
          </cell>
          <cell r="AA1231" t="str">
            <v>I32</v>
          </cell>
          <cell r="AB1231" t="str">
            <v>KARUNYA COMMUNITY PHARMACY NO: 26/736 GENERAL HOSPTIAL COMPOUND ROUND EAST   THRISSUR  ,Kerala Pin-680001 India</v>
          </cell>
          <cell r="AC1231" t="str">
            <v/>
          </cell>
          <cell r="AD1231" t="str">
            <v/>
          </cell>
          <cell r="AE1231" t="str">
            <v>0471-3045647</v>
          </cell>
          <cell r="AG1231" t="str">
            <v>0471-3045647</v>
          </cell>
          <cell r="AH1231" t="str">
            <v>0471-3045647</v>
          </cell>
          <cell r="AI1231" t="str">
            <v/>
          </cell>
          <cell r="AJ1231" t="str">
            <v/>
          </cell>
          <cell r="AO1231" t="str">
            <v>Inactive</v>
          </cell>
          <cell r="AP1231" t="str">
            <v/>
          </cell>
          <cell r="AQ1231" t="str">
            <v>Direct</v>
          </cell>
          <cell r="AR1231" t="str">
            <v>Kerala</v>
          </cell>
          <cell r="AS1231" t="str">
            <v>TN+AP+TS+KL+BA+KA+SL+HD</v>
          </cell>
          <cell r="AT1231" t="str">
            <v>Active</v>
          </cell>
          <cell r="AU1231" t="str">
            <v>Okay</v>
          </cell>
          <cell r="AV1231" t="str">
            <v/>
          </cell>
          <cell r="AW1231" t="str">
            <v>Agreement Prepared</v>
          </cell>
          <cell r="AX1231" t="str">
            <v>Vigeedha</v>
          </cell>
          <cell r="AY1231" t="str">
            <v>kcppurchase@kmscl.kerala.gov.in</v>
          </cell>
          <cell r="AZ1231">
            <v>4712945666</v>
          </cell>
          <cell r="BA1231" t="str">
            <v/>
          </cell>
          <cell r="BB1231" t="str">
            <v/>
          </cell>
          <cell r="BC1231" t="str">
            <v>Sajeev Kumar</v>
          </cell>
          <cell r="BD1231" t="str">
            <v>Jayakumar</v>
          </cell>
          <cell r="BE1231" t="str">
            <v>Core</v>
          </cell>
          <cell r="BF1231" t="str">
            <v>Trade</v>
          </cell>
          <cell r="BG1231" t="str">
            <v>IN1</v>
          </cell>
          <cell r="BH1231" t="str">
            <v>I32</v>
          </cell>
          <cell r="BI1231" t="str">
            <v>I32</v>
          </cell>
          <cell r="BJ1231" t="str">
            <v>IZ</v>
          </cell>
          <cell r="BK1231" t="str">
            <v>INE</v>
          </cell>
          <cell r="BL1231" t="str">
            <v>INE</v>
          </cell>
          <cell r="BM1231" t="str">
            <v>TT4</v>
          </cell>
          <cell r="BN1231" t="str">
            <v>CS</v>
          </cell>
          <cell r="BS1231" t="str">
            <v>INLFCH</v>
          </cell>
          <cell r="CK1231" t="str">
            <v/>
          </cell>
          <cell r="CM1231" t="str">
            <v/>
          </cell>
          <cell r="CN1231" t="str">
            <v>Check</v>
          </cell>
          <cell r="CO1231">
            <v>452859</v>
          </cell>
        </row>
        <row r="1232">
          <cell r="C1232">
            <v>433228</v>
          </cell>
          <cell r="D1232" t="str">
            <v>INLFMU</v>
          </cell>
          <cell r="E1232" t="str">
            <v>Mumbai</v>
          </cell>
          <cell r="F1232" t="str">
            <v>ECM</v>
          </cell>
          <cell r="G1232" t="str">
            <v>EC1</v>
          </cell>
          <cell r="H1232" t="str">
            <v>ECOM</v>
          </cell>
          <cell r="I1232" t="str">
            <v>Mumbai</v>
          </cell>
          <cell r="J1232" t="str">
            <v>Maharashtra</v>
          </cell>
          <cell r="K1232" t="str">
            <v>MumbaiMumbai</v>
          </cell>
          <cell r="L1232">
            <v>1</v>
          </cell>
          <cell r="M1232" t="str">
            <v>27AAAFH2714A1Z4</v>
          </cell>
          <cell r="N1232" t="str">
            <v>20B  370380</v>
          </cell>
          <cell r="O1232" t="str">
            <v>21B  370381</v>
          </cell>
          <cell r="Q1232" t="str">
            <v>Hasmukh Agency_MUMBAI_E-pharmacy</v>
          </cell>
          <cell r="T1232" t="str">
            <v>Gala no 1 to 4</v>
          </cell>
          <cell r="U1232" t="str">
            <v>Bldg no J-3, Shree Arihant Complex</v>
          </cell>
          <cell r="V1232" t="str">
            <v>House no 173, Reti Bunder Road,</v>
          </cell>
          <cell r="W1232" t="str">
            <v>Bhiwandi,Thane</v>
          </cell>
          <cell r="X1232">
            <v>421302</v>
          </cell>
          <cell r="Y1232" t="str">
            <v>Bhiwandi</v>
          </cell>
          <cell r="Z1232" t="str">
            <v>IN</v>
          </cell>
          <cell r="AA1232" t="str">
            <v>I27</v>
          </cell>
          <cell r="AB1232" t="str">
            <v>Hasmukh Agency_MUMBAI_E-pharmacy Gala no 1 to 4 Bldg no J-3, Shree Arihant Complex House no 173, Reti Bunder Road, Bhiwandi,Thane Bhiwandi  ,Maharashtra Pin-421302 India</v>
          </cell>
          <cell r="AE1232" t="str">
            <v>9833297291</v>
          </cell>
          <cell r="AF1232" t="str">
            <v>sales@hasmukhagency.com</v>
          </cell>
          <cell r="AO1232" t="str">
            <v>Inactive</v>
          </cell>
          <cell r="AQ1232" t="str">
            <v>Direct</v>
          </cell>
          <cell r="AR1232" t="str">
            <v>eCommerce</v>
          </cell>
          <cell r="AS1232" t="str">
            <v>WE+NO2+MT+ECOM+ML+CO+PO+PH+THB+AC</v>
          </cell>
          <cell r="AT1232" t="str">
            <v>Active</v>
          </cell>
          <cell r="AU1232" t="str">
            <v>Okay</v>
          </cell>
          <cell r="AV1232" t="str">
            <v/>
          </cell>
          <cell r="AW1232" t="str">
            <v>Agreement Prepared</v>
          </cell>
          <cell r="AX1232" t="str">
            <v>Anagha</v>
          </cell>
          <cell r="AY1232" t="str">
            <v>amit.doshi@hasmukhagency.com</v>
          </cell>
          <cell r="AZ1232">
            <v>9833297291</v>
          </cell>
          <cell r="BB1232" t="str">
            <v/>
          </cell>
          <cell r="BC1232" t="str">
            <v>Vinod Bakoliya</v>
          </cell>
          <cell r="BD1232" t="str">
            <v>Nitin Mittal</v>
          </cell>
          <cell r="BE1232" t="str">
            <v>Ecommerce</v>
          </cell>
          <cell r="BF1232" t="str">
            <v>Ecommerce</v>
          </cell>
          <cell r="BG1232" t="str">
            <v>IN3</v>
          </cell>
          <cell r="BH1232" t="str">
            <v>I27</v>
          </cell>
          <cell r="BI1232" t="str">
            <v>I27</v>
          </cell>
          <cell r="BJ1232" t="str">
            <v>IB</v>
          </cell>
          <cell r="BK1232" t="str">
            <v>INA</v>
          </cell>
          <cell r="BL1232" t="str">
            <v>INA</v>
          </cell>
          <cell r="BM1232" t="str">
            <v>TT1</v>
          </cell>
          <cell r="BN1232" t="str">
            <v>CS</v>
          </cell>
          <cell r="BS1232" t="str">
            <v>INLFMU</v>
          </cell>
          <cell r="CK1232" t="str">
            <v/>
          </cell>
          <cell r="CM1232" t="str">
            <v/>
          </cell>
          <cell r="CN1232" t="str">
            <v>Check</v>
          </cell>
          <cell r="CO1232">
            <v>433228</v>
          </cell>
        </row>
        <row r="1233">
          <cell r="C1233">
            <v>468955</v>
          </cell>
          <cell r="D1233" t="str">
            <v>INLFMU</v>
          </cell>
          <cell r="E1233" t="str">
            <v>Mumbai</v>
          </cell>
          <cell r="F1233" t="str">
            <v>INC</v>
          </cell>
          <cell r="G1233" t="str">
            <v>CS1</v>
          </cell>
          <cell r="H1233" t="str">
            <v>INCS</v>
          </cell>
          <cell r="I1233" t="str">
            <v>THANE</v>
          </cell>
          <cell r="J1233" t="str">
            <v>Maharashtra</v>
          </cell>
          <cell r="K1233" t="str">
            <v>MumbaiTHANE</v>
          </cell>
          <cell r="L1233">
            <v>1</v>
          </cell>
          <cell r="M1233" t="str">
            <v>27AADCC9377Q1ZQ</v>
          </cell>
          <cell r="N1233" t="str">
            <v>MH-TZ5-120291</v>
          </cell>
          <cell r="O1233" t="str">
            <v>MH-TZ5-120292</v>
          </cell>
          <cell r="P1233">
            <v>20200515</v>
          </cell>
          <cell r="Q1233" t="str">
            <v>COLLATERAL MEDICAL PVT. LTD</v>
          </cell>
          <cell r="R1233" t="str">
            <v>COLLATERAL MEDICAL PVT LTD</v>
          </cell>
          <cell r="S1233" t="str">
            <v>COLLATERAL MEDICAL PVT. LTD</v>
          </cell>
          <cell r="T1233" t="str">
            <v>GALA NO: 6 &amp;7  FIRST FLOOR</v>
          </cell>
          <cell r="U1233" t="str">
            <v>BUILDING NO: J4</v>
          </cell>
          <cell r="V1233" t="str">
            <v>SHREE ARIHANT COMPOUND</v>
          </cell>
          <cell r="W1233" t="str">
            <v>VILLLAGE KOPERTALUKA BHIWANDI</v>
          </cell>
          <cell r="X1233">
            <v>421302</v>
          </cell>
          <cell r="Y1233" t="str">
            <v>THANE</v>
          </cell>
          <cell r="Z1233" t="str">
            <v>IN</v>
          </cell>
          <cell r="AA1233" t="str">
            <v>I27</v>
          </cell>
          <cell r="AB1233" t="str">
            <v>COLLATERAL MEDICAL PVT. LTD GALA NO: 6 &amp;7  FIRST FLOOR BUILDING NO: J4 SHREE ARIHANT COMPOUND VILLLAGE KOPERTALUKA BHIWANDI THANE  ,Maharashtra Pin-421302 India</v>
          </cell>
          <cell r="AC1233" t="str">
            <v/>
          </cell>
          <cell r="AD1233" t="str">
            <v/>
          </cell>
          <cell r="AG1233" t="str">
            <v>9324729887</v>
          </cell>
          <cell r="AH1233" t="str">
            <v>9324729887</v>
          </cell>
          <cell r="AI1233" t="str">
            <v>jnj@collateralmed.com</v>
          </cell>
          <cell r="AJ1233" t="str">
            <v>jnj@collateralmed.com</v>
          </cell>
          <cell r="AO1233" t="str">
            <v>Active</v>
          </cell>
          <cell r="AP1233" t="str">
            <v/>
          </cell>
          <cell r="AQ1233" t="str">
            <v>Dealer</v>
          </cell>
          <cell r="AR1233" t="str">
            <v>Customer Service</v>
          </cell>
          <cell r="AS1233" t="str">
            <v>CS+ISO</v>
          </cell>
          <cell r="AT1233" t="str">
            <v>Active</v>
          </cell>
          <cell r="AU1233" t="str">
            <v>Okay</v>
          </cell>
          <cell r="AV1233" t="str">
            <v/>
          </cell>
          <cell r="AW1233" t="str">
            <v>Ship to Code</v>
          </cell>
          <cell r="AX1233" t="str">
            <v>Anagha</v>
          </cell>
          <cell r="AY1233" t="str">
            <v>shubham@colmed.in</v>
          </cell>
          <cell r="AZ1233">
            <v>9819810931</v>
          </cell>
          <cell r="BA1233" t="str">
            <v/>
          </cell>
          <cell r="BB1233" t="str">
            <v/>
          </cell>
          <cell r="BC1233" t="str">
            <v>Bhakti Humraskar</v>
          </cell>
          <cell r="BD1233" t="str">
            <v>Bhakti Humraskar</v>
          </cell>
          <cell r="BE1233" t="str">
            <v>Others</v>
          </cell>
          <cell r="BF1233" t="str">
            <v>CS</v>
          </cell>
          <cell r="BG1233" t="str">
            <v>IN4</v>
          </cell>
          <cell r="BH1233" t="str">
            <v>I27</v>
          </cell>
          <cell r="BI1233" t="str">
            <v>I27</v>
          </cell>
          <cell r="BK1233" t="str">
            <v>INA</v>
          </cell>
          <cell r="BL1233" t="str">
            <v>INA</v>
          </cell>
          <cell r="BM1233" t="str">
            <v>TT1</v>
          </cell>
          <cell r="BN1233" t="str">
            <v>C</v>
          </cell>
          <cell r="BS1233" t="str">
            <v>INLFMU</v>
          </cell>
          <cell r="BT1233" t="str">
            <v xml:space="preserve"> </v>
          </cell>
          <cell r="CK1233" t="str">
            <v/>
          </cell>
          <cell r="CL1233" t="str">
            <v>YES</v>
          </cell>
          <cell r="CM1233" t="str">
            <v>Active</v>
          </cell>
          <cell r="CN1233" t="str">
            <v>Check</v>
          </cell>
          <cell r="CO1233">
            <v>468955</v>
          </cell>
        </row>
        <row r="1234">
          <cell r="C1234">
            <v>470362</v>
          </cell>
          <cell r="D1234" t="str">
            <v>INLFCH</v>
          </cell>
          <cell r="E1234" t="str">
            <v>Chennai</v>
          </cell>
          <cell r="F1234" t="str">
            <v>INE</v>
          </cell>
          <cell r="G1234" t="str">
            <v>EA1</v>
          </cell>
          <cell r="H1234" t="str">
            <v>INEAST</v>
          </cell>
          <cell r="I1234" t="str">
            <v>Dibrugarh</v>
          </cell>
          <cell r="J1234" t="str">
            <v>Assam</v>
          </cell>
          <cell r="K1234" t="str">
            <v>ChennaiDibrugarh</v>
          </cell>
          <cell r="L1234">
            <v>8</v>
          </cell>
          <cell r="M1234" t="str">
            <v>18AGLPB6853F1ZB</v>
          </cell>
          <cell r="N1234" t="str">
            <v>20B-DBR/1260</v>
          </cell>
          <cell r="O1234" t="str">
            <v>21B- DBR/1261</v>
          </cell>
          <cell r="Q1234" t="str">
            <v>SAI PHARMACEUTICALS</v>
          </cell>
          <cell r="T1234" t="str">
            <v>H.S Road, Opposite IDBI Bank</v>
          </cell>
          <cell r="U1234" t="str">
            <v xml:space="preserve">Jalan Building </v>
          </cell>
          <cell r="X1234">
            <v>786001</v>
          </cell>
          <cell r="Y1234" t="str">
            <v>Dibrugarh</v>
          </cell>
          <cell r="Z1234" t="str">
            <v>IN</v>
          </cell>
          <cell r="AA1234" t="str">
            <v>I18</v>
          </cell>
          <cell r="AB1234" t="str">
            <v>SAI PHARMACEUTICALS H.S Road, Opposite IDBI Bank Jalan Building    Dibrugarh  ,Assam Pin-786001 India</v>
          </cell>
          <cell r="AC1234" t="str">
            <v>Mahendra Kumar</v>
          </cell>
          <cell r="AO1234" t="str">
            <v>Active</v>
          </cell>
          <cell r="AQ1234" t="str">
            <v>Dealer</v>
          </cell>
          <cell r="AR1234" t="str">
            <v>East</v>
          </cell>
          <cell r="AS1234" t="str">
            <v>EA+BL+IB+NO1+NP+LU</v>
          </cell>
          <cell r="AT1234" t="str">
            <v>Active</v>
          </cell>
          <cell r="AU1234" t="str">
            <v>Okay</v>
          </cell>
          <cell r="AV1234" t="str">
            <v/>
          </cell>
          <cell r="AW1234" t="str">
            <v>Agreement Prepared</v>
          </cell>
          <cell r="AX1234" t="str">
            <v>Manikandan</v>
          </cell>
          <cell r="AY1234" t="str">
            <v>saipharma.dib@gmail.com</v>
          </cell>
          <cell r="AZ1234" t="str">
            <v>9706703084</v>
          </cell>
          <cell r="BA1234" t="str">
            <v>Abhishek</v>
          </cell>
          <cell r="BB1234" t="str">
            <v xml:space="preserve"> Bukalsaria</v>
          </cell>
          <cell r="BC1234" t="str">
            <v>Vacant</v>
          </cell>
          <cell r="BD1234" t="str">
            <v>Banibrata Saha</v>
          </cell>
          <cell r="BE1234" t="str">
            <v>Core</v>
          </cell>
          <cell r="BF1234" t="str">
            <v>Trade</v>
          </cell>
          <cell r="BG1234" t="str">
            <v>IN2</v>
          </cell>
          <cell r="BH1234" t="str">
            <v>I18</v>
          </cell>
          <cell r="BI1234" t="str">
            <v>I18</v>
          </cell>
          <cell r="BK1234" t="str">
            <v>INE</v>
          </cell>
          <cell r="BL1234" t="str">
            <v>INE</v>
          </cell>
          <cell r="BM1234" t="str">
            <v>TT8</v>
          </cell>
          <cell r="BN1234" t="str">
            <v>C</v>
          </cell>
          <cell r="BS1234" t="str">
            <v>INLFCH</v>
          </cell>
          <cell r="CK1234" t="str">
            <v/>
          </cell>
          <cell r="CL1234" t="str">
            <v>YES</v>
          </cell>
          <cell r="CM1234" t="str">
            <v>Active</v>
          </cell>
          <cell r="CN1234" t="str">
            <v>Check</v>
          </cell>
          <cell r="CO1234">
            <v>470362</v>
          </cell>
        </row>
        <row r="1235">
          <cell r="C1235">
            <v>470037</v>
          </cell>
          <cell r="D1235" t="str">
            <v>INLFMU</v>
          </cell>
          <cell r="E1235" t="str">
            <v>Mumbai</v>
          </cell>
          <cell r="F1235" t="str">
            <v>IB</v>
          </cell>
          <cell r="G1235" t="str">
            <v>IB1</v>
          </cell>
          <cell r="H1235" t="str">
            <v>IB</v>
          </cell>
          <cell r="I1235" t="str">
            <v>Mapusa</v>
          </cell>
          <cell r="J1235" t="str">
            <v>Goa</v>
          </cell>
          <cell r="K1235" t="str">
            <v>MumbaiMapusa</v>
          </cell>
          <cell r="L1235">
            <v>4</v>
          </cell>
          <cell r="M1235" t="str">
            <v>30ABHPC2119G2ZG</v>
          </cell>
          <cell r="N1235" t="str">
            <v xml:space="preserve">GA-NGO-6481 </v>
          </cell>
          <cell r="O1235" t="str">
            <v>GA-NGO-6482</v>
          </cell>
          <cell r="Q1235" t="str">
            <v>Drogaria Colvalcar</v>
          </cell>
          <cell r="T1235" t="str">
            <v xml:space="preserve">New Drug House, </v>
          </cell>
          <cell r="U1235" t="str">
            <v xml:space="preserve">Devki - Krishna Niwas, Opposite Fomento Agricultural Office, </v>
          </cell>
          <cell r="V1235" t="str">
            <v xml:space="preserve">Mapusa, </v>
          </cell>
          <cell r="W1235" t="str">
            <v>Goa</v>
          </cell>
          <cell r="X1235">
            <v>403507</v>
          </cell>
          <cell r="Y1235" t="str">
            <v>Mapusa</v>
          </cell>
          <cell r="Z1235" t="str">
            <v>IN</v>
          </cell>
          <cell r="AA1235" t="str">
            <v>I30</v>
          </cell>
          <cell r="AB1235" t="str">
            <v>Drogaria Colvalcar New Drug House,  Devki - Krishna Niwas, Opposite Fomento Agricultural Office,  Mapusa,  Goa Mapusa  ,Goa Pin-403507 India</v>
          </cell>
          <cell r="AO1235" t="str">
            <v>Inactive</v>
          </cell>
          <cell r="AQ1235" t="str">
            <v>Dealer</v>
          </cell>
          <cell r="AR1235" t="str">
            <v>IB</v>
          </cell>
          <cell r="AS1235" t="str">
            <v>EA+BL+IB+NO1+NP+LU</v>
          </cell>
          <cell r="AT1235" t="str">
            <v>Active</v>
          </cell>
          <cell r="AU1235" t="str">
            <v>Okay</v>
          </cell>
          <cell r="AV1235" t="str">
            <v/>
          </cell>
          <cell r="AW1235" t="str">
            <v>Agreement Prepared</v>
          </cell>
          <cell r="AX1235" t="str">
            <v>Manikandan</v>
          </cell>
          <cell r="AY1235" t="str">
            <v>dcolvalcar@rediffmail.com</v>
          </cell>
          <cell r="AZ1235" t="str">
            <v>8326717575</v>
          </cell>
          <cell r="BC1235" t="str">
            <v>Lubna Shaikh/ Raj Shekhar</v>
          </cell>
          <cell r="BD1235" t="str">
            <v>Banibrata Saha</v>
          </cell>
          <cell r="BE1235" t="str">
            <v>IB</v>
          </cell>
          <cell r="BF1235" t="str">
            <v>IB</v>
          </cell>
          <cell r="BG1235" t="str">
            <v>IN2</v>
          </cell>
          <cell r="BH1235" t="str">
            <v>I30</v>
          </cell>
          <cell r="BI1235" t="str">
            <v>I30</v>
          </cell>
          <cell r="BJ1235" t="str">
            <v>IB</v>
          </cell>
          <cell r="BK1235" t="str">
            <v>INE</v>
          </cell>
          <cell r="BL1235" t="str">
            <v>INE</v>
          </cell>
          <cell r="BM1235" t="str">
            <v>TT4</v>
          </cell>
          <cell r="BN1235" t="str">
            <v>C</v>
          </cell>
          <cell r="BS1235" t="str">
            <v>INLFMU</v>
          </cell>
          <cell r="CK1235" t="str">
            <v/>
          </cell>
          <cell r="CL1235" t="str">
            <v>YES</v>
          </cell>
          <cell r="CM1235" t="str">
            <v/>
          </cell>
          <cell r="CN1235" t="str">
            <v>Check</v>
          </cell>
          <cell r="CO1235">
            <v>470037</v>
          </cell>
        </row>
        <row r="1236">
          <cell r="C1236">
            <v>470261</v>
          </cell>
          <cell r="D1236" t="str">
            <v>INLFMU</v>
          </cell>
          <cell r="E1236" t="str">
            <v>Mumbai</v>
          </cell>
          <cell r="F1236" t="str">
            <v>IB</v>
          </cell>
          <cell r="G1236" t="str">
            <v>IB1</v>
          </cell>
          <cell r="H1236" t="str">
            <v>IB</v>
          </cell>
          <cell r="I1236" t="str">
            <v>Chandigarh</v>
          </cell>
          <cell r="J1236" t="str">
            <v>Chandigarh</v>
          </cell>
          <cell r="K1236" t="str">
            <v>MumbaiChandigarh</v>
          </cell>
          <cell r="L1236">
            <v>5</v>
          </cell>
          <cell r="M1236" t="str">
            <v>04APFPM9499H1ZC</v>
          </cell>
          <cell r="N1236" t="str">
            <v>20B: 5969-2017/OBW</v>
          </cell>
          <cell r="O1236" t="str">
            <v>21B: 5970-2017/BW</v>
          </cell>
          <cell r="Q1236" t="str">
            <v>Healthcare Pharmasea</v>
          </cell>
          <cell r="T1236" t="str">
            <v>Plot No.136-140/23 Industrial Area, Phase-I,</v>
          </cell>
          <cell r="X1236">
            <v>160002</v>
          </cell>
          <cell r="Y1236" t="str">
            <v>Chandigarh</v>
          </cell>
          <cell r="Z1236" t="str">
            <v>IN</v>
          </cell>
          <cell r="AA1236" t="str">
            <v>I04</v>
          </cell>
          <cell r="AB1236" t="str">
            <v>Healthcare Pharmasea Plot No.136-140/23 Industrial Area, Phase-I,    Chandigarh  ,Chandigarh Pin-160002 India</v>
          </cell>
          <cell r="AC1236" t="str">
            <v xml:space="preserve">Anupam Mahajan               </v>
          </cell>
          <cell r="AO1236" t="str">
            <v>Inactive</v>
          </cell>
          <cell r="AQ1236" t="str">
            <v>Dealer</v>
          </cell>
          <cell r="AR1236" t="str">
            <v>IB</v>
          </cell>
          <cell r="AS1236" t="str">
            <v>EA+BL+IB+NO1+NP+LU</v>
          </cell>
          <cell r="AT1236" t="str">
            <v>Active</v>
          </cell>
          <cell r="AU1236" t="str">
            <v>Okay</v>
          </cell>
          <cell r="AV1236" t="str">
            <v/>
          </cell>
          <cell r="AW1236" t="str">
            <v>Agreement Prepared</v>
          </cell>
          <cell r="AX1236" t="str">
            <v>Manikandan</v>
          </cell>
          <cell r="AY1236" t="str">
            <v>healthcarepharmasea@gmail.com</v>
          </cell>
          <cell r="AZ1236" t="str">
            <v>9815046003</v>
          </cell>
          <cell r="BA1236" t="str">
            <v>Anupam</v>
          </cell>
          <cell r="BB1236" t="str">
            <v>Mahajan</v>
          </cell>
          <cell r="BC1236" t="str">
            <v>Lubna Shaikh/ Raj Shekhar</v>
          </cell>
          <cell r="BD1236" t="str">
            <v>Banibrata Saha</v>
          </cell>
          <cell r="BE1236" t="str">
            <v>IB</v>
          </cell>
          <cell r="BF1236" t="str">
            <v>IB</v>
          </cell>
          <cell r="BG1236" t="str">
            <v>IN2</v>
          </cell>
          <cell r="BH1236" t="str">
            <v>I04</v>
          </cell>
          <cell r="BI1236" t="str">
            <v>I04</v>
          </cell>
          <cell r="BJ1236" t="str">
            <v>IB</v>
          </cell>
          <cell r="BK1236" t="str">
            <v>INE</v>
          </cell>
          <cell r="BL1236" t="str">
            <v>INE</v>
          </cell>
          <cell r="BM1236" t="str">
            <v>TT5</v>
          </cell>
          <cell r="BN1236" t="str">
            <v>C</v>
          </cell>
          <cell r="BS1236" t="str">
            <v>INLFMU</v>
          </cell>
          <cell r="CK1236" t="str">
            <v/>
          </cell>
          <cell r="CL1236" t="str">
            <v>YES</v>
          </cell>
          <cell r="CM1236" t="str">
            <v>Active</v>
          </cell>
          <cell r="CN1236" t="str">
            <v>Check</v>
          </cell>
          <cell r="CO1236">
            <v>470261</v>
          </cell>
        </row>
        <row r="1237">
          <cell r="C1237">
            <v>471616</v>
          </cell>
          <cell r="D1237" t="str">
            <v>INLFMU</v>
          </cell>
          <cell r="E1237" t="str">
            <v>Mumbai</v>
          </cell>
          <cell r="F1237" t="str">
            <v>IB</v>
          </cell>
          <cell r="G1237" t="str">
            <v>IB1</v>
          </cell>
          <cell r="H1237" t="str">
            <v>IB</v>
          </cell>
          <cell r="I1237" t="str">
            <v>DELHI</v>
          </cell>
          <cell r="J1237" t="str">
            <v>Delhi</v>
          </cell>
          <cell r="K1237" t="str">
            <v>MumbaiDELHI</v>
          </cell>
          <cell r="L1237">
            <v>4</v>
          </cell>
          <cell r="M1237" t="str">
            <v>07AAFCT9730Q1ZK</v>
          </cell>
          <cell r="N1237" t="str">
            <v>20B: DL-BAD-142828</v>
          </cell>
          <cell r="O1237" t="str">
            <v>21B: DL-BAD-142829</v>
          </cell>
          <cell r="Q1237" t="str">
            <v>TECHSMART CLINICS  PVT LTD</v>
          </cell>
          <cell r="T1237" t="str">
            <v xml:space="preserve">CW-593, Sanjay Gandhi Transport Nagar, Opposite Indian Oil Petrol Pump, </v>
          </cell>
          <cell r="X1237">
            <v>110042</v>
          </cell>
          <cell r="Y1237" t="str">
            <v xml:space="preserve">New Delhi </v>
          </cell>
          <cell r="Z1237" t="str">
            <v>IN</v>
          </cell>
          <cell r="AA1237" t="str">
            <v>I07</v>
          </cell>
          <cell r="AB1237" t="str">
            <v>TECHSMART CLINICS  PVT LTD CW-593, Sanjay Gandhi Transport Nagar, Opposite Indian Oil Petrol Pump,     New Delhi   ,Delhi Pin-110042 India</v>
          </cell>
          <cell r="AO1237" t="str">
            <v>Inactive</v>
          </cell>
          <cell r="AQ1237" t="str">
            <v>Dealer</v>
          </cell>
          <cell r="AR1237" t="str">
            <v>IB</v>
          </cell>
          <cell r="AS1237" t="str">
            <v>EA+BL+IB+NO1+NP+LU</v>
          </cell>
          <cell r="AT1237" t="str">
            <v>Active</v>
          </cell>
          <cell r="AU1237" t="str">
            <v>Okay</v>
          </cell>
          <cell r="AV1237" t="str">
            <v/>
          </cell>
          <cell r="AW1237" t="str">
            <v>Agreement Prepared</v>
          </cell>
          <cell r="AX1237" t="str">
            <v>Manikandan</v>
          </cell>
          <cell r="AY1237" t="str">
            <v>sales.techsmartclinics@gmail.com</v>
          </cell>
          <cell r="AZ1237" t="str">
            <v>8860858489</v>
          </cell>
          <cell r="BA1237" t="str">
            <v xml:space="preserve">Kawaljeet </v>
          </cell>
          <cell r="BB1237" t="str">
            <v>Sharma</v>
          </cell>
          <cell r="BC1237" t="str">
            <v>Lubna Shaikh/ Raj Shekhar</v>
          </cell>
          <cell r="BD1237" t="str">
            <v>Banibrata Saha</v>
          </cell>
          <cell r="BE1237" t="str">
            <v>IB</v>
          </cell>
          <cell r="BF1237" t="str">
            <v>IB</v>
          </cell>
          <cell r="BG1237" t="str">
            <v>IN2</v>
          </cell>
          <cell r="BH1237" t="str">
            <v>I07</v>
          </cell>
          <cell r="BI1237" t="str">
            <v>I07</v>
          </cell>
          <cell r="BK1237" t="str">
            <v>INE</v>
          </cell>
          <cell r="BL1237" t="str">
            <v>INE</v>
          </cell>
          <cell r="BM1237" t="str">
            <v>TT4</v>
          </cell>
          <cell r="BN1237" t="str">
            <v>C</v>
          </cell>
          <cell r="BS1237" t="str">
            <v>INLFMU</v>
          </cell>
          <cell r="CK1237" t="str">
            <v/>
          </cell>
          <cell r="CL1237" t="str">
            <v>YES</v>
          </cell>
          <cell r="CM1237" t="str">
            <v/>
          </cell>
          <cell r="CN1237" t="str">
            <v>Check</v>
          </cell>
          <cell r="CO1237">
            <v>471616</v>
          </cell>
        </row>
        <row r="1238">
          <cell r="C1238">
            <v>471645</v>
          </cell>
          <cell r="D1238" t="str">
            <v>INLFCH</v>
          </cell>
          <cell r="E1238" t="str">
            <v>Chennai</v>
          </cell>
          <cell r="F1238" t="str">
            <v>IB</v>
          </cell>
          <cell r="G1238" t="str">
            <v>IB1</v>
          </cell>
          <cell r="H1238" t="str">
            <v>IB</v>
          </cell>
          <cell r="I1238" t="str">
            <v xml:space="preserve">Port Blair </v>
          </cell>
          <cell r="J1238" t="str">
            <v>Port Blair</v>
          </cell>
          <cell r="K1238" t="str">
            <v xml:space="preserve">ChennaiPort Blair </v>
          </cell>
          <cell r="L1238" t="str">
            <v/>
          </cell>
          <cell r="M1238" t="str">
            <v>35ABSPH1294C1ZP</v>
          </cell>
          <cell r="N1238" t="str">
            <v>20B: 117 S (W)</v>
          </cell>
          <cell r="O1238" t="str">
            <v>21B: 118 SB (W)</v>
          </cell>
          <cell r="Q1238" t="str">
            <v>Sakshi Pharmaceuticals</v>
          </cell>
          <cell r="T1238" t="str">
            <v xml:space="preserve">Shop No. 1, 1st Floor, Junglighat, Opp. Honda Show Room, South Andaman, </v>
          </cell>
          <cell r="X1238">
            <v>744103</v>
          </cell>
          <cell r="Y1238" t="str">
            <v xml:space="preserve">Port Blair </v>
          </cell>
          <cell r="Z1238" t="str">
            <v>IN</v>
          </cell>
          <cell r="AA1238" t="str">
            <v>I35</v>
          </cell>
          <cell r="AB1238" t="str">
            <v>Sakshi Pharmaceuticals Shop No. 1, 1st Floor, Junglighat, Opp. Honda Show Room, South Andaman,     Port Blair   ,Port Blair Pin-744103 India</v>
          </cell>
          <cell r="AO1238" t="str">
            <v>Inactive</v>
          </cell>
          <cell r="AQ1238" t="str">
            <v>Dealer</v>
          </cell>
          <cell r="AR1238" t="str">
            <v>IB</v>
          </cell>
          <cell r="AS1238" t="str">
            <v>EA+BL+IB+NO1+NP+LU</v>
          </cell>
          <cell r="AT1238" t="str">
            <v>Active</v>
          </cell>
          <cell r="AU1238" t="str">
            <v>Okay</v>
          </cell>
          <cell r="AV1238" t="str">
            <v/>
          </cell>
          <cell r="AW1238" t="str">
            <v>Agreement Prepared</v>
          </cell>
          <cell r="AX1238" t="str">
            <v>Manikandan</v>
          </cell>
          <cell r="AY1238" t="str">
            <v>sukantsp@gmail.com</v>
          </cell>
          <cell r="AZ1238" t="str">
            <v xml:space="preserve"> 9609467650</v>
          </cell>
          <cell r="BA1238" t="str">
            <v>Sukanta</v>
          </cell>
          <cell r="BB1238" t="str">
            <v>Halber</v>
          </cell>
          <cell r="BC1238" t="str">
            <v>Lubna Shaikh/ Raj Shekhar</v>
          </cell>
          <cell r="BD1238" t="str">
            <v>Banibrata Saha</v>
          </cell>
          <cell r="BE1238" t="str">
            <v>IB</v>
          </cell>
          <cell r="BF1238" t="str">
            <v>IB</v>
          </cell>
          <cell r="BG1238" t="str">
            <v>IN2</v>
          </cell>
          <cell r="BH1238" t="str">
            <v>I35</v>
          </cell>
          <cell r="BI1238" t="str">
            <v>I35</v>
          </cell>
          <cell r="BK1238" t="str">
            <v>INE</v>
          </cell>
          <cell r="BL1238" t="str">
            <v>INE</v>
          </cell>
          <cell r="BM1238" t="str">
            <v>TT</v>
          </cell>
          <cell r="BN1238" t="str">
            <v>C</v>
          </cell>
          <cell r="BS1238" t="str">
            <v>INLFCH</v>
          </cell>
          <cell r="CK1238" t="str">
            <v/>
          </cell>
          <cell r="CL1238" t="str">
            <v>YES</v>
          </cell>
          <cell r="CM1238" t="str">
            <v>Active</v>
          </cell>
          <cell r="CN1238" t="str">
            <v>Check</v>
          </cell>
          <cell r="CO1238">
            <v>471645</v>
          </cell>
        </row>
        <row r="1239">
          <cell r="C1239">
            <v>471958</v>
          </cell>
          <cell r="D1239" t="str">
            <v>INLFMU</v>
          </cell>
          <cell r="E1239" t="str">
            <v>Mumbai</v>
          </cell>
          <cell r="F1239" t="str">
            <v>INN</v>
          </cell>
          <cell r="G1239" t="str">
            <v>NO2</v>
          </cell>
          <cell r="H1239" t="str">
            <v>INNORT</v>
          </cell>
          <cell r="I1239" t="str">
            <v>Meerut</v>
          </cell>
          <cell r="J1239" t="str">
            <v>Uttar Pradesh</v>
          </cell>
          <cell r="K1239" t="str">
            <v>MumbaiMeerut</v>
          </cell>
          <cell r="L1239">
            <v>5</v>
          </cell>
          <cell r="M1239" t="str">
            <v>09AHWPM7645L1Z9</v>
          </cell>
          <cell r="N1239" t="str">
            <v>20B: MUT-2016/20B/00094</v>
          </cell>
          <cell r="O1239" t="str">
            <v>21B: MUT-2016/21B/00094</v>
          </cell>
          <cell r="Q1239" t="str">
            <v>S. S. DIAGNOSTIC</v>
          </cell>
          <cell r="T1239" t="str">
            <v xml:space="preserve">L-339, 1st Floor, Shastri Nagar, </v>
          </cell>
          <cell r="X1239">
            <v>250004</v>
          </cell>
          <cell r="Y1239" t="str">
            <v>Meerut</v>
          </cell>
          <cell r="Z1239" t="str">
            <v>IN</v>
          </cell>
          <cell r="AA1239" t="str">
            <v>I09</v>
          </cell>
          <cell r="AB1239" t="str">
            <v>S. S. DIAGNOSTIC L-339, 1st Floor, Shastri Nagar,     Meerut  ,Uttar Pradesh Pin-250004 India</v>
          </cell>
          <cell r="AO1239" t="str">
            <v>Active</v>
          </cell>
          <cell r="AQ1239" t="str">
            <v>Dealer</v>
          </cell>
          <cell r="AR1239" t="str">
            <v>North 2</v>
          </cell>
          <cell r="AS1239" t="str">
            <v>WE+NO2+MT+ECOM+ML+CO+PO+PH+THB+AC</v>
          </cell>
          <cell r="AT1239" t="str">
            <v>Active</v>
          </cell>
          <cell r="AU1239" t="str">
            <v>Okay</v>
          </cell>
          <cell r="AV1239" t="str">
            <v>MN Meerut</v>
          </cell>
          <cell r="AW1239" t="str">
            <v>Agreement Prepared</v>
          </cell>
          <cell r="AX1239" t="str">
            <v>Anagha</v>
          </cell>
          <cell r="AY1239" t="str">
            <v>ssdmrt@gmail.com</v>
          </cell>
          <cell r="AZ1239" t="str">
            <v>9997007979</v>
          </cell>
          <cell r="BA1239" t="str">
            <v>Suman</v>
          </cell>
          <cell r="BB1239" t="str">
            <v>Mehta</v>
          </cell>
          <cell r="BC1239" t="str">
            <v>Chandra Mohan Verma</v>
          </cell>
          <cell r="BD1239" t="str">
            <v>Nitin Mittal</v>
          </cell>
          <cell r="BE1239" t="str">
            <v>Core</v>
          </cell>
          <cell r="BF1239" t="str">
            <v>Trade</v>
          </cell>
          <cell r="BG1239" t="str">
            <v>IN3</v>
          </cell>
          <cell r="BH1239" t="str">
            <v>I09</v>
          </cell>
          <cell r="BI1239" t="str">
            <v>I09</v>
          </cell>
          <cell r="BK1239" t="str">
            <v>INE</v>
          </cell>
          <cell r="BL1239" t="str">
            <v>INE</v>
          </cell>
          <cell r="BM1239" t="str">
            <v>TT5</v>
          </cell>
          <cell r="BN1239" t="str">
            <v>C</v>
          </cell>
          <cell r="BS1239" t="str">
            <v>INLFMU</v>
          </cell>
          <cell r="CK1239" t="str">
            <v/>
          </cell>
          <cell r="CL1239" t="str">
            <v>YES</v>
          </cell>
          <cell r="CM1239" t="str">
            <v>Active</v>
          </cell>
          <cell r="CN1239" t="str">
            <v>Check</v>
          </cell>
          <cell r="CO1239">
            <v>471958</v>
          </cell>
        </row>
        <row r="1240">
          <cell r="C1240">
            <v>471340</v>
          </cell>
          <cell r="D1240" t="str">
            <v>INLFMU</v>
          </cell>
          <cell r="E1240" t="str">
            <v>Mumbai</v>
          </cell>
          <cell r="F1240" t="str">
            <v>IB</v>
          </cell>
          <cell r="G1240" t="str">
            <v>IB1</v>
          </cell>
          <cell r="H1240" t="str">
            <v>IB</v>
          </cell>
          <cell r="I1240" t="str">
            <v xml:space="preserve">Mumbai </v>
          </cell>
          <cell r="J1240" t="str">
            <v>Maharashtra</v>
          </cell>
          <cell r="K1240" t="str">
            <v xml:space="preserve">MumbaiMumbai </v>
          </cell>
          <cell r="L1240" t="str">
            <v/>
          </cell>
          <cell r="M1240" t="str">
            <v>27ANPPP5036K1ZF</v>
          </cell>
          <cell r="N1240" t="str">
            <v>20C 37844</v>
          </cell>
          <cell r="O1240" t="str">
            <v>20D 37845</v>
          </cell>
          <cell r="Q1240" t="str">
            <v>Orbit Pharma</v>
          </cell>
          <cell r="T1240" t="str">
            <v xml:space="preserve">Shop No.2A, Ground Floor, Noble House, Dr. Batliwala Road, Near K.E.M. Hospital, Parel, </v>
          </cell>
          <cell r="X1240">
            <v>400012</v>
          </cell>
          <cell r="Y1240" t="str">
            <v xml:space="preserve">Mumbai </v>
          </cell>
          <cell r="Z1240" t="str">
            <v>IN</v>
          </cell>
          <cell r="AA1240" t="str">
            <v>I27</v>
          </cell>
          <cell r="AB1240" t="str">
            <v>Orbit Pharma Shop No.2A, Ground Floor, Noble House, Dr. Batliwala Road, Near K.E.M. Hospital, Parel,     Mumbai   ,Maharashtra Pin-400012 India</v>
          </cell>
          <cell r="AC1240" t="str">
            <v>Rajesh Madhavprasad Patwa</v>
          </cell>
          <cell r="AE1240" t="str">
            <v>9819296354</v>
          </cell>
          <cell r="AF1240" t="str">
            <v>orbitpharma86@gmail.com</v>
          </cell>
          <cell r="AO1240" t="str">
            <v>Active</v>
          </cell>
          <cell r="AQ1240" t="str">
            <v>Dealer</v>
          </cell>
          <cell r="AR1240" t="str">
            <v>IB</v>
          </cell>
          <cell r="AS1240" t="str">
            <v>EA+BL+IB+NO1+NP+LU</v>
          </cell>
          <cell r="AT1240" t="str">
            <v>Active</v>
          </cell>
          <cell r="AU1240" t="str">
            <v>Okay</v>
          </cell>
          <cell r="AV1240" t="str">
            <v/>
          </cell>
          <cell r="AW1240" t="str">
            <v>Agreement Prepared</v>
          </cell>
          <cell r="AX1240" t="str">
            <v>Manikandan</v>
          </cell>
          <cell r="AY1240" t="str">
            <v>orbitpharma86@gmail.com</v>
          </cell>
          <cell r="AZ1240" t="str">
            <v>9819296354</v>
          </cell>
          <cell r="BA1240" t="str">
            <v>Rajesh</v>
          </cell>
          <cell r="BB1240" t="str">
            <v>Madhavprasad Patwa</v>
          </cell>
          <cell r="BC1240" t="str">
            <v>Lubna Shaikh/ Raj Shekhar</v>
          </cell>
          <cell r="BD1240" t="str">
            <v>Banibrata Saha</v>
          </cell>
          <cell r="BE1240" t="str">
            <v>IB</v>
          </cell>
          <cell r="BF1240" t="str">
            <v>IB</v>
          </cell>
          <cell r="BG1240" t="str">
            <v>IN2</v>
          </cell>
          <cell r="BH1240" t="str">
            <v>I27</v>
          </cell>
          <cell r="BI1240" t="str">
            <v>I27</v>
          </cell>
          <cell r="BJ1240" t="str">
            <v>IB</v>
          </cell>
          <cell r="BK1240" t="str">
            <v>INA</v>
          </cell>
          <cell r="BL1240" t="str">
            <v>INA</v>
          </cell>
          <cell r="BM1240" t="str">
            <v>TT</v>
          </cell>
          <cell r="BN1240" t="str">
            <v>C</v>
          </cell>
          <cell r="BS1240" t="str">
            <v>INLFMU</v>
          </cell>
          <cell r="CK1240" t="str">
            <v/>
          </cell>
          <cell r="CL1240" t="str">
            <v>YES</v>
          </cell>
          <cell r="CM1240" t="str">
            <v>Active</v>
          </cell>
          <cell r="CN1240" t="str">
            <v>Check</v>
          </cell>
          <cell r="CO1240">
            <v>471340</v>
          </cell>
        </row>
        <row r="1241">
          <cell r="C1241">
            <v>471447</v>
          </cell>
          <cell r="D1241" t="str">
            <v>INLFMU</v>
          </cell>
          <cell r="E1241" t="str">
            <v>Mumbai</v>
          </cell>
          <cell r="F1241" t="str">
            <v>INW</v>
          </cell>
          <cell r="G1241" t="str">
            <v>WE1</v>
          </cell>
          <cell r="H1241" t="str">
            <v>INWEST</v>
          </cell>
          <cell r="I1241" t="str">
            <v>Alibaug</v>
          </cell>
          <cell r="J1241" t="str">
            <v>Maharashtra</v>
          </cell>
          <cell r="K1241" t="str">
            <v>MumbaiAlibaug</v>
          </cell>
          <cell r="L1241" t="str">
            <v/>
          </cell>
          <cell r="M1241" t="str">
            <v>27ABCPJ9807F1ZN</v>
          </cell>
          <cell r="N1241" t="str">
            <v>20B: MH-RAI-198739</v>
          </cell>
          <cell r="O1241" t="str">
            <v>21B: MH-RAI-198741</v>
          </cell>
          <cell r="Q1241" t="str">
            <v>SHANKESHWAR AGENCIES</v>
          </cell>
          <cell r="T1241" t="str">
            <v xml:space="preserve">Gala No.1, House No.940, Near Suruchi Garden Hotel, Pimpalbhat, Alibag, Raigad </v>
          </cell>
          <cell r="X1241">
            <v>402201</v>
          </cell>
          <cell r="Y1241" t="str">
            <v>Alibag</v>
          </cell>
          <cell r="Z1241" t="str">
            <v>IN</v>
          </cell>
          <cell r="AA1241" t="str">
            <v>I27</v>
          </cell>
          <cell r="AB1241" t="str">
            <v>SHANKESHWAR AGENCIES Gala No.1, House No.940, Near Suruchi Garden Hotel, Pimpalbhat, Alibag, Raigad     Alibag  ,Maharashtra Pin-402201 India</v>
          </cell>
          <cell r="AO1241" t="str">
            <v>Active</v>
          </cell>
          <cell r="AQ1241" t="str">
            <v>Dealer</v>
          </cell>
          <cell r="AR1241" t="str">
            <v>West</v>
          </cell>
          <cell r="AS1241" t="str">
            <v>WE+NO2+MT+ECOM+ML+CO+PO+PH+THB+AC</v>
          </cell>
          <cell r="AT1241" t="str">
            <v>Active</v>
          </cell>
          <cell r="AU1241" t="str">
            <v>Okay</v>
          </cell>
          <cell r="AV1241" t="str">
            <v>MN Navi Mumbai</v>
          </cell>
          <cell r="AW1241" t="str">
            <v>Agreement Prepared</v>
          </cell>
          <cell r="AX1241" t="str">
            <v>Anagha</v>
          </cell>
          <cell r="AY1241" t="str">
            <v>shankheshwaragencies2013@gmail.com</v>
          </cell>
          <cell r="AZ1241" t="str">
            <v>9623366778</v>
          </cell>
          <cell r="BA1241" t="str">
            <v>Dilip Bhurmal</v>
          </cell>
          <cell r="BB1241" t="str">
            <v>Jain</v>
          </cell>
          <cell r="BC1241" t="str">
            <v>Mahesh Nandre</v>
          </cell>
          <cell r="BD1241" t="str">
            <v>Nitin Mittal</v>
          </cell>
          <cell r="BE1241" t="str">
            <v>Core</v>
          </cell>
          <cell r="BF1241" t="str">
            <v>Trade</v>
          </cell>
          <cell r="BG1241" t="str">
            <v>IN3</v>
          </cell>
          <cell r="BH1241" t="str">
            <v>I27</v>
          </cell>
          <cell r="BI1241" t="str">
            <v>I27</v>
          </cell>
          <cell r="BK1241" t="str">
            <v>INA</v>
          </cell>
          <cell r="BL1241" t="str">
            <v>INA</v>
          </cell>
          <cell r="BM1241" t="str">
            <v>TT</v>
          </cell>
          <cell r="BN1241" t="str">
            <v>C</v>
          </cell>
          <cell r="BS1241" t="str">
            <v>INLFMU</v>
          </cell>
          <cell r="CK1241" t="str">
            <v/>
          </cell>
          <cell r="CL1241" t="str">
            <v>YES</v>
          </cell>
          <cell r="CM1241" t="str">
            <v>Active</v>
          </cell>
          <cell r="CN1241" t="str">
            <v>Check</v>
          </cell>
          <cell r="CO1241">
            <v>471447</v>
          </cell>
        </row>
        <row r="1242">
          <cell r="C1242">
            <v>471615</v>
          </cell>
          <cell r="D1242" t="str">
            <v>INLFMU</v>
          </cell>
          <cell r="E1242" t="str">
            <v>Mumbai</v>
          </cell>
          <cell r="F1242" t="str">
            <v>INN</v>
          </cell>
          <cell r="G1242" t="str">
            <v>NO1</v>
          </cell>
          <cell r="H1242" t="str">
            <v>INNORT</v>
          </cell>
          <cell r="I1242" t="str">
            <v>GWALIOR</v>
          </cell>
          <cell r="J1242" t="str">
            <v>Madhya Pradesh</v>
          </cell>
          <cell r="K1242" t="str">
            <v>MumbaiGWALIOR</v>
          </cell>
          <cell r="L1242">
            <v>4</v>
          </cell>
          <cell r="M1242" t="str">
            <v>23AFKPB7551E1ZS</v>
          </cell>
          <cell r="N1242" t="str">
            <v>20B: 20B/13/56/2012</v>
          </cell>
          <cell r="O1242" t="str">
            <v>21B: 21B/14/56/2012</v>
          </cell>
          <cell r="Q1242" t="str">
            <v>DEV ENTERPRISES</v>
          </cell>
          <cell r="T1242" t="str">
            <v xml:space="preserve">Ground Floor, Rajshree Apartment, Khurjewala, Mohalla, Lashkar, </v>
          </cell>
          <cell r="X1242">
            <v>474001</v>
          </cell>
          <cell r="Y1242" t="str">
            <v>Gwalior</v>
          </cell>
          <cell r="Z1242" t="str">
            <v>IN</v>
          </cell>
          <cell r="AA1242" t="str">
            <v>I23</v>
          </cell>
          <cell r="AB1242" t="str">
            <v>DEV ENTERPRISES Ground Floor, Rajshree Apartment, Khurjewala, Mohalla, Lashkar,     Gwalior  ,Madhya Pradesh Pin-474001 India</v>
          </cell>
          <cell r="AC1242" t="str">
            <v>Manoj Kumar Bathija</v>
          </cell>
          <cell r="AO1242" t="str">
            <v>Active</v>
          </cell>
          <cell r="AQ1242" t="str">
            <v>Dealer</v>
          </cell>
          <cell r="AR1242" t="str">
            <v>North 1</v>
          </cell>
          <cell r="AS1242" t="str">
            <v>EA+BL+IB+NO1+NP+LU</v>
          </cell>
          <cell r="AT1242" t="str">
            <v>Active</v>
          </cell>
          <cell r="AU1242" t="str">
            <v>Okay</v>
          </cell>
          <cell r="AV1242" t="str">
            <v>MN Bhopal</v>
          </cell>
          <cell r="AX1242" t="str">
            <v>Manikandan</v>
          </cell>
          <cell r="AY1242" t="str">
            <v>deventerprises2016@gmail.com</v>
          </cell>
          <cell r="AZ1242">
            <v>9827289229</v>
          </cell>
          <cell r="BA1242" t="str">
            <v>Manoj Kumar</v>
          </cell>
          <cell r="BB1242" t="str">
            <v>Bathija</v>
          </cell>
          <cell r="BC1242" t="str">
            <v>Sanjeev Goyal</v>
          </cell>
          <cell r="BD1242" t="str">
            <v>Banibrata Saha</v>
          </cell>
          <cell r="BE1242" t="str">
            <v>Core</v>
          </cell>
          <cell r="BF1242" t="str">
            <v>Trade</v>
          </cell>
          <cell r="BG1242" t="str">
            <v>IN2</v>
          </cell>
          <cell r="BH1242" t="str">
            <v>I23</v>
          </cell>
          <cell r="BI1242" t="str">
            <v>I23</v>
          </cell>
          <cell r="BK1242" t="str">
            <v>INE</v>
          </cell>
          <cell r="BL1242" t="str">
            <v>INE</v>
          </cell>
          <cell r="BM1242" t="str">
            <v>TT4</v>
          </cell>
          <cell r="BN1242" t="str">
            <v>C</v>
          </cell>
          <cell r="BS1242" t="str">
            <v>INLFMU</v>
          </cell>
          <cell r="CK1242" t="str">
            <v/>
          </cell>
          <cell r="CL1242" t="str">
            <v>YES</v>
          </cell>
          <cell r="CM1242" t="str">
            <v>Active</v>
          </cell>
          <cell r="CN1242" t="str">
            <v>Check</v>
          </cell>
          <cell r="CO1242">
            <v>471615</v>
          </cell>
        </row>
        <row r="1243">
          <cell r="C1243">
            <v>472338</v>
          </cell>
          <cell r="D1243" t="str">
            <v>INLFMU</v>
          </cell>
          <cell r="E1243" t="str">
            <v>Mumbai</v>
          </cell>
          <cell r="F1243" t="str">
            <v>INW</v>
          </cell>
          <cell r="G1243" t="str">
            <v>WE1</v>
          </cell>
          <cell r="H1243" t="str">
            <v>INWEST</v>
          </cell>
          <cell r="I1243" t="str">
            <v>Mumbai</v>
          </cell>
          <cell r="J1243" t="str">
            <v>Maharashtra</v>
          </cell>
          <cell r="K1243" t="str">
            <v>MumbaiMumbai</v>
          </cell>
          <cell r="L1243">
            <v>1</v>
          </cell>
          <cell r="M1243" t="str">
            <v>27AABFK0073G1ZO</v>
          </cell>
          <cell r="N1243" t="str">
            <v>20B: 254090,</v>
          </cell>
          <cell r="O1243" t="str">
            <v>21B: 254091</v>
          </cell>
          <cell r="Q1243" t="str">
            <v>KESHAVLAL RAICHAND &amp; SONS</v>
          </cell>
          <cell r="T1243" t="str">
            <v xml:space="preserve">Unit No 113, 1st Floor, Shivshakti Industrial </v>
          </cell>
          <cell r="U1243" t="str">
            <v xml:space="preserve">Premises Co-op Soc. Ltd., Opp. Damodar Park, </v>
          </cell>
          <cell r="V1243" t="str">
            <v xml:space="preserve">L.B.S. Marg, Ghatkopar (W), </v>
          </cell>
          <cell r="X1243">
            <v>400086</v>
          </cell>
          <cell r="Y1243" t="str">
            <v>Mumbai</v>
          </cell>
          <cell r="Z1243" t="str">
            <v>IN</v>
          </cell>
          <cell r="AA1243" t="str">
            <v>I27</v>
          </cell>
          <cell r="AB1243" t="str">
            <v>KESHAVLAL RAICHAND &amp; SONS Unit No 113, 1st Floor, Shivshakti Industrial  Premises Co-op Soc. Ltd., Opp. Damodar Park,  L.B.S. Marg, Ghatkopar (W),   Mumbai  ,Maharashtra Pin-400086 India</v>
          </cell>
          <cell r="AO1243" t="str">
            <v>Active</v>
          </cell>
          <cell r="AQ1243" t="str">
            <v>Dealer</v>
          </cell>
          <cell r="AR1243" t="str">
            <v>West</v>
          </cell>
          <cell r="AS1243" t="str">
            <v>WE+NO2+MT+ECOM+ML+CO+PO+PH+THB+AC</v>
          </cell>
          <cell r="AT1243" t="str">
            <v>Active</v>
          </cell>
          <cell r="AU1243" t="str">
            <v>Okay</v>
          </cell>
          <cell r="AV1243" t="str">
            <v>MN Mumbai Central 1</v>
          </cell>
          <cell r="AX1243" t="str">
            <v>Anagha</v>
          </cell>
          <cell r="AY1243" t="str">
            <v>krsons94@gmail.com</v>
          </cell>
          <cell r="AZ1243" t="str">
            <v>9320440002</v>
          </cell>
          <cell r="BA1243" t="str">
            <v>Vipul</v>
          </cell>
          <cell r="BB1243" t="str">
            <v>Jagshi</v>
          </cell>
          <cell r="BC1243" t="str">
            <v>Mahesh Nandre</v>
          </cell>
          <cell r="BD1243" t="str">
            <v>Nitin Mittal</v>
          </cell>
          <cell r="BE1243" t="str">
            <v>Core</v>
          </cell>
          <cell r="BF1243" t="str">
            <v>Trade</v>
          </cell>
          <cell r="BG1243" t="str">
            <v>IN3</v>
          </cell>
          <cell r="BH1243" t="str">
            <v>I27</v>
          </cell>
          <cell r="BI1243" t="str">
            <v>I27</v>
          </cell>
          <cell r="BK1243" t="str">
            <v>INA</v>
          </cell>
          <cell r="BL1243" t="str">
            <v>INA</v>
          </cell>
          <cell r="BM1243" t="str">
            <v>TT1</v>
          </cell>
          <cell r="BN1243" t="str">
            <v>C</v>
          </cell>
          <cell r="BS1243" t="str">
            <v>INLFMU</v>
          </cell>
          <cell r="CK1243" t="str">
            <v/>
          </cell>
          <cell r="CL1243" t="str">
            <v>YES</v>
          </cell>
          <cell r="CM1243" t="str">
            <v>Active</v>
          </cell>
          <cell r="CN1243" t="str">
            <v>Check</v>
          </cell>
          <cell r="CO1243">
            <v>472338</v>
          </cell>
        </row>
        <row r="1244">
          <cell r="C1244">
            <v>472579</v>
          </cell>
          <cell r="D1244" t="str">
            <v>INLFCH</v>
          </cell>
          <cell r="E1244" t="str">
            <v>Chennai</v>
          </cell>
          <cell r="F1244" t="str">
            <v>INO</v>
          </cell>
          <cell r="G1244" t="str">
            <v>TN1</v>
          </cell>
          <cell r="H1244" t="str">
            <v>INSOUT</v>
          </cell>
          <cell r="I1244" t="str">
            <v>Chennai</v>
          </cell>
          <cell r="J1244" t="str">
            <v>Tamil Nadu</v>
          </cell>
          <cell r="K1244" t="str">
            <v>ChennaiChennai</v>
          </cell>
          <cell r="L1244">
            <v>2</v>
          </cell>
          <cell r="M1244" t="str">
            <v>33BBWPS3097M2ZM</v>
          </cell>
          <cell r="N1244" t="str">
            <v>20-B &amp; 21-C: 5109/MIII/20B</v>
          </cell>
          <cell r="O1244" t="str">
            <v>21-B &amp; 21-C: 4990/MIII/21B</v>
          </cell>
          <cell r="Q1244" t="str">
            <v>KAMALAM MEDICAL CORPORATION</v>
          </cell>
          <cell r="T1244" t="str">
            <v>KAMALAM MEDICAL CORPORATION</v>
          </cell>
          <cell r="U1244" t="str">
            <v xml:space="preserve">SP-30, WING B, PORTION 2, 1ST FLOOR, </v>
          </cell>
          <cell r="V1244" t="str">
            <v xml:space="preserve">DEVELOPED PLOT, SIDCO INDUSTRIAL ESTATE, GUINDY, </v>
          </cell>
          <cell r="X1244">
            <v>600032</v>
          </cell>
          <cell r="Y1244" t="str">
            <v>Chennai</v>
          </cell>
          <cell r="Z1244" t="str">
            <v>IN</v>
          </cell>
          <cell r="AA1244" t="str">
            <v>I33</v>
          </cell>
          <cell r="AB1244" t="str">
            <v>KAMALAM MEDICAL CORPORATION KAMALAM MEDICAL CORPORATION SP-30, WING B, PORTION 2, 1ST FLOOR,  DEVELOPED PLOT, SIDCO INDUSTRIAL ESTATE, GUINDY,   Chennai  ,Tamil Nadu Pin-600032 India</v>
          </cell>
          <cell r="AE1244" t="str">
            <v>044 - 49122222 / 9840297779 / 7401199990</v>
          </cell>
          <cell r="AF1244" t="str">
            <v>kamalammedicalcorp@gmail.com</v>
          </cell>
          <cell r="AO1244" t="str">
            <v>Active</v>
          </cell>
          <cell r="AQ1244" t="str">
            <v>Dealer</v>
          </cell>
          <cell r="AR1244" t="str">
            <v>TN 1</v>
          </cell>
          <cell r="AS1244" t="str">
            <v>TN+AP+TS+KL+BA+KA+SL+HD</v>
          </cell>
          <cell r="AT1244" t="str">
            <v>Active</v>
          </cell>
          <cell r="AU1244" t="str">
            <v>Okay</v>
          </cell>
          <cell r="AV1244" t="str">
            <v>MN Chennai South 1</v>
          </cell>
          <cell r="AX1244" t="str">
            <v>Vigeedha</v>
          </cell>
          <cell r="AY1244" t="str">
            <v>kamalammedicalcorp@gmail.com</v>
          </cell>
          <cell r="AZ1244" t="str">
            <v xml:space="preserve"> 9840297779</v>
          </cell>
          <cell r="BC1244" t="str">
            <v>Karthikeyan B</v>
          </cell>
          <cell r="BD1244" t="str">
            <v>Jayakumar</v>
          </cell>
          <cell r="BE1244" t="str">
            <v>Core</v>
          </cell>
          <cell r="BF1244" t="str">
            <v>Trade</v>
          </cell>
          <cell r="BG1244" t="str">
            <v>IN1</v>
          </cell>
          <cell r="BH1244" t="str">
            <v>I33</v>
          </cell>
          <cell r="BI1244" t="str">
            <v>I33</v>
          </cell>
          <cell r="BK1244" t="str">
            <v>INA</v>
          </cell>
          <cell r="BL1244" t="str">
            <v>INA</v>
          </cell>
          <cell r="BM1244" t="str">
            <v>TT2</v>
          </cell>
          <cell r="BN1244" t="str">
            <v>C</v>
          </cell>
          <cell r="BS1244" t="str">
            <v>INLFCH</v>
          </cell>
          <cell r="CK1244" t="str">
            <v/>
          </cell>
          <cell r="CL1244" t="str">
            <v>YES</v>
          </cell>
          <cell r="CM1244" t="str">
            <v>Active</v>
          </cell>
          <cell r="CN1244" t="str">
            <v>Check</v>
          </cell>
          <cell r="CO1244">
            <v>472579</v>
          </cell>
        </row>
        <row r="1245">
          <cell r="C1245">
            <v>473459</v>
          </cell>
          <cell r="D1245" t="str">
            <v>INLFMU</v>
          </cell>
          <cell r="E1245" t="str">
            <v>Mumbai</v>
          </cell>
          <cell r="F1245" t="str">
            <v>INN</v>
          </cell>
          <cell r="G1245" t="str">
            <v>NO2</v>
          </cell>
          <cell r="H1245" t="str">
            <v>INNORT</v>
          </cell>
          <cell r="I1245" t="str">
            <v>LUCKNOW</v>
          </cell>
          <cell r="J1245" t="str">
            <v>Uttar Pradesh</v>
          </cell>
          <cell r="K1245" t="str">
            <v>MumbaiLUCKNOW</v>
          </cell>
          <cell r="L1245">
            <v>5</v>
          </cell>
          <cell r="M1245" t="str">
            <v>09BOIPA8238P1Z</v>
          </cell>
          <cell r="N1245" t="str">
            <v>20B: LKO-2017/20B/000245</v>
          </cell>
          <cell r="O1245" t="str">
            <v>21B: LKO-2017/21B/000245</v>
          </cell>
          <cell r="Q1245" t="str">
            <v>Agarwal Enterprises                       </v>
          </cell>
          <cell r="T1245" t="str">
            <v>House No. 110/33</v>
          </cell>
          <cell r="U1245" t="str">
            <v>Shop No. UGF 1</v>
          </cell>
          <cell r="V1245" t="str">
            <v>I. J. Plaza</v>
          </cell>
          <cell r="W1245" t="str">
            <v>Naya Gaon East</v>
          </cell>
          <cell r="X1245">
            <v>226018</v>
          </cell>
          <cell r="Y1245" t="str">
            <v>Lucknow</v>
          </cell>
          <cell r="Z1245" t="str">
            <v>IN</v>
          </cell>
          <cell r="AA1245" t="str">
            <v>I09</v>
          </cell>
          <cell r="AB1245" t="str">
            <v>Agarwal Enterprises                        House No. 110/33 Shop No. UGF 1 I. J. Plaza Naya Gaon East Lucknow  ,Uttar Pradesh Pin-226018 India</v>
          </cell>
          <cell r="AO1245" t="str">
            <v>Active</v>
          </cell>
          <cell r="AQ1245" t="str">
            <v>Dealer</v>
          </cell>
          <cell r="AR1245" t="str">
            <v>North 2</v>
          </cell>
          <cell r="AS1245" t="str">
            <v>WE+NO2+MT+ECOM+ML+CO+PO+PH+THB+AC</v>
          </cell>
          <cell r="AT1245" t="str">
            <v>Active</v>
          </cell>
          <cell r="AU1245" t="str">
            <v>Okay</v>
          </cell>
          <cell r="AV1245" t="str">
            <v>MN Lucknow East</v>
          </cell>
          <cell r="AX1245" t="str">
            <v>Anagha</v>
          </cell>
          <cell r="AY1245" t="str">
            <v>agarprises@gmail.com</v>
          </cell>
          <cell r="AZ1245" t="str">
            <v>9415129829</v>
          </cell>
          <cell r="BA1245" t="str">
            <v xml:space="preserve">Anant </v>
          </cell>
          <cell r="BB1245" t="str">
            <v>Agarwal</v>
          </cell>
          <cell r="BC1245" t="str">
            <v>Chandra Mohan Verma</v>
          </cell>
          <cell r="BD1245" t="str">
            <v>Nitin Mittal</v>
          </cell>
          <cell r="BE1245" t="str">
            <v>Core</v>
          </cell>
          <cell r="BF1245" t="str">
            <v>Trade</v>
          </cell>
          <cell r="BG1245" t="str">
            <v>IN3</v>
          </cell>
          <cell r="BH1245" t="str">
            <v>I09</v>
          </cell>
          <cell r="BI1245" t="str">
            <v>I09</v>
          </cell>
          <cell r="BK1245" t="str">
            <v>INE</v>
          </cell>
          <cell r="BL1245" t="str">
            <v>INE</v>
          </cell>
          <cell r="BM1245" t="str">
            <v>TT5</v>
          </cell>
          <cell r="BN1245" t="str">
            <v>C</v>
          </cell>
          <cell r="BS1245" t="str">
            <v>INLFMU</v>
          </cell>
          <cell r="CK1245" t="str">
            <v/>
          </cell>
          <cell r="CL1245" t="str">
            <v>YES</v>
          </cell>
          <cell r="CM1245" t="str">
            <v>Active</v>
          </cell>
          <cell r="CN1245" t="str">
            <v>Check</v>
          </cell>
          <cell r="CO1245">
            <v>473459</v>
          </cell>
        </row>
        <row r="1246">
          <cell r="C1246">
            <v>473927</v>
          </cell>
          <cell r="D1246" t="str">
            <v>INLFMU</v>
          </cell>
          <cell r="E1246" t="str">
            <v>Mumbai</v>
          </cell>
          <cell r="F1246" t="str">
            <v>ISO</v>
          </cell>
          <cell r="G1246" t="str">
            <v>ISO</v>
          </cell>
          <cell r="H1246" t="str">
            <v>INISO</v>
          </cell>
          <cell r="I1246" t="str">
            <v>MUMBAI</v>
          </cell>
          <cell r="J1246" t="str">
            <v>Maharashtra</v>
          </cell>
          <cell r="K1246" t="str">
            <v>MumbaiMUMBAI</v>
          </cell>
          <cell r="L1246">
            <v>1</v>
          </cell>
          <cell r="M1246" t="str">
            <v>27AAAFH2714A1Z4</v>
          </cell>
          <cell r="N1246" t="str">
            <v>20B MH-MZ5- 73273</v>
          </cell>
          <cell r="O1246" t="str">
            <v>21B MH-MZ5-73274</v>
          </cell>
          <cell r="P1246">
            <v>20230421</v>
          </cell>
          <cell r="Q1246" t="str">
            <v>HASMUKH AGENCY</v>
          </cell>
          <cell r="R1246" t="str">
            <v>HASMUKH AGENCY</v>
          </cell>
          <cell r="S1246" t="str">
            <v>HASMUKH AGENCY</v>
          </cell>
          <cell r="T1246" t="str">
            <v>GALA NO 31/245, OM CHS, ANAND NAGAR</v>
          </cell>
          <cell r="U1246" t="str">
            <v>M.H.B COLONY, VAKOLA</v>
          </cell>
          <cell r="V1246" t="str">
            <v>SANTACRUZ €</v>
          </cell>
          <cell r="W1246" t="str">
            <v xml:space="preserve"> </v>
          </cell>
          <cell r="X1246">
            <v>400055</v>
          </cell>
          <cell r="Y1246" t="str">
            <v>MUMBAI</v>
          </cell>
          <cell r="Z1246" t="str">
            <v>IN</v>
          </cell>
          <cell r="AA1246" t="str">
            <v>I27</v>
          </cell>
          <cell r="AB1246" t="str">
            <v>HASMUKH AGENCY GALA NO 31/245, OM CHS, ANAND NAGAR M.H.B COLONY, VAKOLA SANTACRUZ €   MUMBAI  ,Maharashtra Pin-400055 India</v>
          </cell>
          <cell r="AC1246" t="str">
            <v>Mehul Amritlal malde</v>
          </cell>
          <cell r="AD1246" t="str">
            <v>Partner</v>
          </cell>
          <cell r="AE1246" t="str">
            <v>24221815/ 6517... / 9833297291</v>
          </cell>
          <cell r="AF1246" t="str">
            <v>sales@hasmukhagency.com / sales@hasmukhagency.com / amit.doshi@hasmukhagency.com</v>
          </cell>
          <cell r="AG1246" t="str">
            <v>24221815/6517...</v>
          </cell>
          <cell r="AH1246">
            <v>9833297291</v>
          </cell>
          <cell r="AI1246" t="str">
            <v>sales@hasmukhagency.com</v>
          </cell>
          <cell r="AJ1246" t="str">
            <v>sales@hasmukhagency.com,amit.doshi@hasmukhagency.com</v>
          </cell>
          <cell r="AK1246" t="str">
            <v>-</v>
          </cell>
          <cell r="AL1246" t="str">
            <v>Pushkar Pandey</v>
          </cell>
          <cell r="AM1246">
            <v>7710911115</v>
          </cell>
          <cell r="AN1246" t="str">
            <v>Johnson &amp; Johnson Pvt. Ltd., Arena space, 5th Floor, Behind Majas Depot, Jogeshwari ( E), Mumbai - 400 060.</v>
          </cell>
          <cell r="AO1246" t="str">
            <v>Inactive</v>
          </cell>
          <cell r="AP1246" t="str">
            <v>Agreement Request Not received</v>
          </cell>
          <cell r="AQ1246" t="str">
            <v>Dealer</v>
          </cell>
          <cell r="AR1246" t="str">
            <v>ISO</v>
          </cell>
          <cell r="AS1246" t="str">
            <v>CS+ISO</v>
          </cell>
          <cell r="AT1246" t="str">
            <v>Active</v>
          </cell>
          <cell r="AU1246" t="str">
            <v>Okay</v>
          </cell>
          <cell r="AV1246" t="str">
            <v/>
          </cell>
          <cell r="AW1246">
            <v>0</v>
          </cell>
          <cell r="AX1246" t="str">
            <v>Anagha</v>
          </cell>
          <cell r="AY1246" t="str">
            <v>amit.doshi@hasmukhagency.com</v>
          </cell>
          <cell r="AZ1246">
            <v>9833297291</v>
          </cell>
          <cell r="BA1246" t="str">
            <v>Mehul Amritlal malde</v>
          </cell>
          <cell r="BB1246" t="str">
            <v/>
          </cell>
          <cell r="BC1246" t="str">
            <v>Raunak Vishal</v>
          </cell>
          <cell r="BD1246" t="str">
            <v>Raunak Vishal</v>
          </cell>
          <cell r="BE1246" t="str">
            <v>Others</v>
          </cell>
          <cell r="BF1246" t="str">
            <v>ISO</v>
          </cell>
          <cell r="BG1246" t="str">
            <v>IN4</v>
          </cell>
          <cell r="BH1246" t="str">
            <v>I27</v>
          </cell>
          <cell r="BI1246" t="str">
            <v>I27</v>
          </cell>
          <cell r="BJ1246" t="str">
            <v>EC</v>
          </cell>
          <cell r="BK1246" t="str">
            <v>INA</v>
          </cell>
          <cell r="BL1246" t="str">
            <v>INA</v>
          </cell>
          <cell r="BM1246" t="str">
            <v>TT1</v>
          </cell>
          <cell r="BN1246" t="str">
            <v>C</v>
          </cell>
          <cell r="BS1246" t="str">
            <v>INLFMU</v>
          </cell>
          <cell r="BT1246" t="str">
            <v xml:space="preserve"> </v>
          </cell>
          <cell r="BU1246" t="str">
            <v>N</v>
          </cell>
          <cell r="BV1246" t="str">
            <v>N</v>
          </cell>
          <cell r="BW1246" t="str">
            <v>N</v>
          </cell>
          <cell r="BX1246" t="str">
            <v>Y</v>
          </cell>
          <cell r="BY1246" t="str">
            <v>N</v>
          </cell>
          <cell r="BZ1246" t="str">
            <v>N</v>
          </cell>
          <cell r="CA1246" t="str">
            <v>N</v>
          </cell>
          <cell r="CB1246" t="str">
            <v xml:space="preserve"> </v>
          </cell>
          <cell r="CC1246" t="str">
            <v>N</v>
          </cell>
          <cell r="CD1246">
            <v>413380</v>
          </cell>
          <cell r="CE1246">
            <v>413380</v>
          </cell>
          <cell r="CF1246">
            <v>413380</v>
          </cell>
          <cell r="CG1246">
            <v>413380</v>
          </cell>
          <cell r="CH1246">
            <v>413380</v>
          </cell>
          <cell r="CI1246">
            <v>413380</v>
          </cell>
          <cell r="CJ1246" t="str">
            <v>KKELLY1</v>
          </cell>
          <cell r="CK1246" t="str">
            <v/>
          </cell>
          <cell r="CM1246" t="str">
            <v>Active</v>
          </cell>
          <cell r="CN1246" t="str">
            <v>Okay</v>
          </cell>
          <cell r="CO1246">
            <v>473927</v>
          </cell>
        </row>
        <row r="1247">
          <cell r="C1247">
            <v>473952</v>
          </cell>
          <cell r="D1247" t="str">
            <v>INLFCH</v>
          </cell>
          <cell r="E1247" t="str">
            <v>Chennai</v>
          </cell>
          <cell r="F1247" t="str">
            <v>ISO</v>
          </cell>
          <cell r="G1247" t="str">
            <v>ISO</v>
          </cell>
          <cell r="H1247" t="str">
            <v>INISO</v>
          </cell>
          <cell r="I1247" t="str">
            <v>BANGALORE</v>
          </cell>
          <cell r="J1247" t="str">
            <v>Karnataka</v>
          </cell>
          <cell r="K1247" t="str">
            <v>ChennaiBANGALORE</v>
          </cell>
          <cell r="L1247">
            <v>3</v>
          </cell>
          <cell r="M1247" t="str">
            <v>29AAAFH2714A1Z0</v>
          </cell>
          <cell r="N1247" t="str">
            <v>KA B32- 166742</v>
          </cell>
          <cell r="O1247" t="str">
            <v>KA B32- 166743</v>
          </cell>
          <cell r="P1247">
            <v>20230425</v>
          </cell>
          <cell r="Q1247" t="str">
            <v>HASMUKH AGENCY</v>
          </cell>
          <cell r="R1247" t="str">
            <v>HASMUKH AGENCY</v>
          </cell>
          <cell r="S1247" t="str">
            <v>HASMUKH AGENCY</v>
          </cell>
          <cell r="T1247" t="str">
            <v>1st Floor, 88/89, P and T Layout</v>
          </cell>
          <cell r="U1247" t="str">
            <v>Srigandadakaval</v>
          </cell>
          <cell r="V1247" t="str">
            <v>Sunkadakatte</v>
          </cell>
          <cell r="W1247" t="str">
            <v xml:space="preserve"> </v>
          </cell>
          <cell r="X1247">
            <v>560091</v>
          </cell>
          <cell r="Y1247" t="str">
            <v>BANGALORE</v>
          </cell>
          <cell r="Z1247" t="str">
            <v>IN</v>
          </cell>
          <cell r="AA1247" t="str">
            <v>I29</v>
          </cell>
          <cell r="AB1247" t="str">
            <v>HASMUKH AGENCY 1st Floor, 88/89, P and T Layout Srigandadakaval Sunkadakatte   BANGALORE  ,Karnataka Pin-560091 India</v>
          </cell>
          <cell r="AC1247" t="str">
            <v>Mehul Amritlal malde</v>
          </cell>
          <cell r="AD1247" t="str">
            <v>Partner</v>
          </cell>
          <cell r="AE1247" t="str">
            <v>9821585564 / 9833297291</v>
          </cell>
          <cell r="AF1247" t="str">
            <v>nilesh.sumaria@hasmukhagency.com / sales@hasmukhagency.com / amit.doshi@hasmukhagency.com</v>
          </cell>
          <cell r="AG1247" t="str">
            <v>9821585564</v>
          </cell>
          <cell r="AH1247">
            <v>9833297291</v>
          </cell>
          <cell r="AI1247" t="str">
            <v>nilesh.sumaria@hasmukhagency.com</v>
          </cell>
          <cell r="AJ1247" t="str">
            <v>sales@hasmukhagency.com,amit.doshi@hasmukhagency.com</v>
          </cell>
          <cell r="AO1247" t="str">
            <v>Inactive</v>
          </cell>
          <cell r="AP1247" t="str">
            <v/>
          </cell>
          <cell r="AQ1247" t="str">
            <v>Dealer</v>
          </cell>
          <cell r="AR1247" t="str">
            <v>ISO</v>
          </cell>
          <cell r="AS1247" t="str">
            <v>CS+ISO</v>
          </cell>
          <cell r="AT1247" t="str">
            <v>Active</v>
          </cell>
          <cell r="AU1247" t="str">
            <v>Okay</v>
          </cell>
          <cell r="AV1247" t="str">
            <v/>
          </cell>
          <cell r="AW1247">
            <v>0</v>
          </cell>
          <cell r="AX1247" t="str">
            <v>Anagha</v>
          </cell>
          <cell r="AY1247" t="str">
            <v>amit.doshi@hasmukhagency.com</v>
          </cell>
          <cell r="AZ1247">
            <v>9833297291</v>
          </cell>
          <cell r="BA1247" t="str">
            <v>Mehul Amritlal malde</v>
          </cell>
          <cell r="BB1247" t="str">
            <v/>
          </cell>
          <cell r="BC1247" t="str">
            <v>Raunak Vishal</v>
          </cell>
          <cell r="BD1247" t="str">
            <v>Raunak Vishal</v>
          </cell>
          <cell r="BE1247" t="str">
            <v>Others</v>
          </cell>
          <cell r="BF1247" t="str">
            <v>ISO</v>
          </cell>
          <cell r="BG1247" t="str">
            <v>IN4</v>
          </cell>
          <cell r="BH1247" t="str">
            <v>I29</v>
          </cell>
          <cell r="BI1247" t="str">
            <v>I29</v>
          </cell>
          <cell r="BJ1247" t="str">
            <v>EC</v>
          </cell>
          <cell r="BK1247" t="str">
            <v>INE</v>
          </cell>
          <cell r="BL1247" t="str">
            <v>INE</v>
          </cell>
          <cell r="BM1247" t="str">
            <v>TT3</v>
          </cell>
          <cell r="BN1247" t="str">
            <v>C</v>
          </cell>
          <cell r="BS1247" t="str">
            <v>INLFCH</v>
          </cell>
          <cell r="BT1247" t="str">
            <v xml:space="preserve"> </v>
          </cell>
          <cell r="BU1247" t="str">
            <v>N</v>
          </cell>
          <cell r="BV1247" t="str">
            <v>N</v>
          </cell>
          <cell r="BW1247" t="str">
            <v>N</v>
          </cell>
          <cell r="BX1247" t="str">
            <v>Y</v>
          </cell>
          <cell r="BY1247" t="str">
            <v>N</v>
          </cell>
          <cell r="BZ1247" t="str">
            <v>N</v>
          </cell>
          <cell r="CA1247" t="str">
            <v>N</v>
          </cell>
          <cell r="CB1247" t="str">
            <v xml:space="preserve"> </v>
          </cell>
          <cell r="CC1247" t="str">
            <v>N</v>
          </cell>
          <cell r="CD1247">
            <v>413911</v>
          </cell>
          <cell r="CE1247">
            <v>413911</v>
          </cell>
          <cell r="CF1247">
            <v>413911</v>
          </cell>
          <cell r="CG1247">
            <v>413911</v>
          </cell>
          <cell r="CH1247">
            <v>413911</v>
          </cell>
          <cell r="CI1247">
            <v>413911</v>
          </cell>
          <cell r="CJ1247" t="str">
            <v>KKELLY1</v>
          </cell>
          <cell r="CK1247" t="str">
            <v/>
          </cell>
          <cell r="CM1247" t="str">
            <v>Active</v>
          </cell>
          <cell r="CN1247" t="str">
            <v>Okay</v>
          </cell>
          <cell r="CO1247">
            <v>473952</v>
          </cell>
        </row>
        <row r="1248">
          <cell r="C1248">
            <v>473953</v>
          </cell>
          <cell r="D1248" t="str">
            <v>INLFMU</v>
          </cell>
          <cell r="E1248" t="str">
            <v>Mumbai</v>
          </cell>
          <cell r="F1248" t="str">
            <v>ISO</v>
          </cell>
          <cell r="G1248" t="str">
            <v>ISO</v>
          </cell>
          <cell r="H1248" t="str">
            <v>INISO</v>
          </cell>
          <cell r="I1248" t="str">
            <v>GURGAON</v>
          </cell>
          <cell r="J1248" t="str">
            <v>HARYANA</v>
          </cell>
          <cell r="K1248" t="str">
            <v>MumbaiGURGAON</v>
          </cell>
          <cell r="L1248">
            <v>4</v>
          </cell>
          <cell r="M1248" t="str">
            <v>06AAAFH2714A1Z8</v>
          </cell>
          <cell r="N1248" t="str">
            <v>HR-6600-1034-OW/H</v>
          </cell>
          <cell r="O1248" t="str">
            <v>HR-6600-1034-W/H</v>
          </cell>
          <cell r="Q1248" t="str">
            <v>HASMUKH AGENCY</v>
          </cell>
          <cell r="T1248" t="str">
            <v>Hadbast No.143 Khasra No.59//3/</v>
          </cell>
          <cell r="U1248" t="str">
            <v>2,4,7,8,9,10,11/3,12,13,14,17</v>
          </cell>
          <cell r="V1248" t="str">
            <v>Revenue Estate, Pathreri</v>
          </cell>
          <cell r="W1248" t="str">
            <v xml:space="preserve"> </v>
          </cell>
          <cell r="X1248">
            <v>122413</v>
          </cell>
          <cell r="Y1248" t="str">
            <v>GURGAON</v>
          </cell>
          <cell r="Z1248" t="str">
            <v>IN</v>
          </cell>
          <cell r="AA1248" t="str">
            <v>I06</v>
          </cell>
          <cell r="AB1248" t="str">
            <v>HASMUKH AGENCY Hadbast No.143 Khasra No.59//3/ 2,4,7,8,9,10,11/3,12,13,14,17 Revenue Estate, Pathreri   GURGAON  ,Haryana Pin-122413 India</v>
          </cell>
          <cell r="AC1248" t="str">
            <v>Mehul Amritlal malde</v>
          </cell>
          <cell r="AD1248" t="str">
            <v>Partner</v>
          </cell>
          <cell r="AE1248">
            <v>9833297291</v>
          </cell>
          <cell r="AF1248" t="str">
            <v>sales@hasmukhagency.com / sales@hasmukhagency.com / amit.doshi@hasmukhagency.com</v>
          </cell>
          <cell r="AG1248">
            <v>9833297291</v>
          </cell>
          <cell r="AH1248">
            <v>9833297291</v>
          </cell>
          <cell r="AI1248" t="str">
            <v>sales@hasmukhagency.com</v>
          </cell>
          <cell r="AJ1248" t="str">
            <v>sales@hasmukhagency.com,amit.doshi@hasmukhagency.com</v>
          </cell>
          <cell r="AO1248" t="str">
            <v>Inactive</v>
          </cell>
          <cell r="AQ1248" t="str">
            <v>Dealer</v>
          </cell>
          <cell r="AR1248" t="str">
            <v>ISO</v>
          </cell>
          <cell r="AS1248" t="str">
            <v>CS+ISO</v>
          </cell>
          <cell r="AT1248" t="str">
            <v>Active</v>
          </cell>
          <cell r="AU1248" t="str">
            <v>Okay</v>
          </cell>
          <cell r="AV1248" t="str">
            <v/>
          </cell>
          <cell r="AW1248">
            <v>0</v>
          </cell>
          <cell r="AX1248" t="str">
            <v>Anagha</v>
          </cell>
          <cell r="AY1248" t="str">
            <v>amit.doshi@hasmukhagency.com</v>
          </cell>
          <cell r="AZ1248">
            <v>9833297291</v>
          </cell>
          <cell r="BA1248" t="str">
            <v>Mehul Amritlal malde</v>
          </cell>
          <cell r="BB1248" t="str">
            <v/>
          </cell>
          <cell r="BC1248" t="str">
            <v>Raunak Vishal</v>
          </cell>
          <cell r="BD1248" t="str">
            <v>Raunak Vishal</v>
          </cell>
          <cell r="BE1248" t="str">
            <v>Others</v>
          </cell>
          <cell r="BF1248" t="str">
            <v>ISO</v>
          </cell>
          <cell r="BG1248" t="str">
            <v>IN4</v>
          </cell>
          <cell r="BH1248" t="str">
            <v>I06</v>
          </cell>
          <cell r="BI1248" t="str">
            <v>I06</v>
          </cell>
          <cell r="BJ1248" t="str">
            <v>EC</v>
          </cell>
          <cell r="BK1248" t="str">
            <v>INE</v>
          </cell>
          <cell r="BL1248" t="str">
            <v>INE</v>
          </cell>
          <cell r="BM1248" t="str">
            <v>TT4</v>
          </cell>
          <cell r="BN1248" t="str">
            <v>C</v>
          </cell>
          <cell r="BS1248" t="str">
            <v>INLFMU</v>
          </cell>
          <cell r="CK1248" t="str">
            <v/>
          </cell>
          <cell r="CM1248" t="str">
            <v>Active</v>
          </cell>
          <cell r="CN1248" t="str">
            <v>Okay</v>
          </cell>
          <cell r="CO1248">
            <v>473953</v>
          </cell>
        </row>
        <row r="1249">
          <cell r="C1249">
            <v>473636</v>
          </cell>
          <cell r="D1249" t="str">
            <v>INLFMU</v>
          </cell>
          <cell r="E1249" t="str">
            <v>Mumbai</v>
          </cell>
          <cell r="F1249" t="str">
            <v>INN</v>
          </cell>
          <cell r="G1249" t="str">
            <v>NO2</v>
          </cell>
          <cell r="H1249" t="str">
            <v>INNORT</v>
          </cell>
          <cell r="I1249" t="str">
            <v>Kota</v>
          </cell>
          <cell r="J1249" t="str">
            <v>Rajasthan</v>
          </cell>
          <cell r="K1249" t="str">
            <v>MumbaiKota</v>
          </cell>
          <cell r="L1249">
            <v>5</v>
          </cell>
          <cell r="M1249" t="str">
            <v>08AJKPJ6664L1ZK</v>
          </cell>
          <cell r="Q1249" t="str">
            <v>ADITI DISTRIBUTORS</v>
          </cell>
          <cell r="T1249" t="str">
            <v xml:space="preserve">Welcome Tower, Plot No K - 592, </v>
          </cell>
          <cell r="U1249" t="str">
            <v xml:space="preserve">Dadabari Extn, </v>
          </cell>
          <cell r="V1249" t="str">
            <v xml:space="preserve">Modi College Road, </v>
          </cell>
          <cell r="X1249">
            <v>324009</v>
          </cell>
          <cell r="Y1249" t="str">
            <v>Kota</v>
          </cell>
          <cell r="Z1249" t="str">
            <v>IN</v>
          </cell>
          <cell r="AA1249" t="str">
            <v>I08</v>
          </cell>
          <cell r="AB1249" t="str">
            <v>ADITI DISTRIBUTORS Welcome Tower, Plot No K - 592,  Dadabari Extn,  Modi College Road,   Kota  ,Rajasthan Pin-324009 India</v>
          </cell>
          <cell r="AO1249" t="str">
            <v>Active</v>
          </cell>
          <cell r="AQ1249" t="str">
            <v>Dealer</v>
          </cell>
          <cell r="AR1249" t="str">
            <v>North 2</v>
          </cell>
          <cell r="AS1249" t="str">
            <v>WE+NO2+MT+ECOM+ML+CO+PO+PH+THB+AC</v>
          </cell>
          <cell r="AT1249" t="str">
            <v>Active</v>
          </cell>
          <cell r="AU1249" t="str">
            <v>Okay</v>
          </cell>
          <cell r="AV1249" t="str">
            <v>MN Kota</v>
          </cell>
          <cell r="AX1249" t="str">
            <v>Anagha</v>
          </cell>
          <cell r="AY1249" t="str">
            <v>adistributors18@gmail.com</v>
          </cell>
          <cell r="AZ1249" t="str">
            <v>9057298575</v>
          </cell>
          <cell r="BA1249" t="str">
            <v>Veena</v>
          </cell>
          <cell r="BB1249" t="str">
            <v>Jain</v>
          </cell>
          <cell r="BC1249" t="str">
            <v>Chandra Mohan Verma</v>
          </cell>
          <cell r="BD1249" t="str">
            <v>Nitin Mittal</v>
          </cell>
          <cell r="BE1249" t="str">
            <v>Core</v>
          </cell>
          <cell r="BF1249" t="str">
            <v>Trade</v>
          </cell>
          <cell r="BG1249" t="str">
            <v>IN3</v>
          </cell>
          <cell r="BH1249" t="str">
            <v>I08</v>
          </cell>
          <cell r="BI1249" t="str">
            <v>I08</v>
          </cell>
          <cell r="BK1249" t="str">
            <v>INE</v>
          </cell>
          <cell r="BL1249" t="str">
            <v>INE</v>
          </cell>
          <cell r="BM1249" t="str">
            <v>TT5</v>
          </cell>
          <cell r="BN1249" t="str">
            <v>C</v>
          </cell>
          <cell r="BS1249" t="str">
            <v>INLFMU</v>
          </cell>
          <cell r="CK1249" t="str">
            <v/>
          </cell>
          <cell r="CL1249" t="str">
            <v>YES</v>
          </cell>
          <cell r="CM1249" t="str">
            <v>Active</v>
          </cell>
          <cell r="CN1249" t="str">
            <v>Check</v>
          </cell>
          <cell r="CO1249">
            <v>473636</v>
          </cell>
        </row>
        <row r="1250">
          <cell r="C1250">
            <v>474611</v>
          </cell>
          <cell r="D1250" t="str">
            <v>INLFMU</v>
          </cell>
          <cell r="E1250" t="str">
            <v>Mumbai</v>
          </cell>
          <cell r="F1250" t="str">
            <v>INN</v>
          </cell>
          <cell r="G1250" t="str">
            <v>NO2</v>
          </cell>
          <cell r="H1250" t="str">
            <v>INNORT</v>
          </cell>
          <cell r="I1250" t="str">
            <v>BAREILLY</v>
          </cell>
          <cell r="J1250" t="str">
            <v>Uttar Pradesh</v>
          </cell>
          <cell r="K1250" t="str">
            <v>MumbaiBAREILLY</v>
          </cell>
          <cell r="L1250">
            <v>6</v>
          </cell>
          <cell r="M1250" t="str">
            <v>09ADUFS7965F1Z4</v>
          </cell>
          <cell r="N1250" t="str">
            <v>20B: UP2520B000175</v>
          </cell>
          <cell r="O1250" t="str">
            <v>21B: UP2521B000175</v>
          </cell>
          <cell r="Q1250" t="str">
            <v>SHREE SIDDHI PHARMA CHEM</v>
          </cell>
          <cell r="T1250" t="str">
            <v xml:space="preserve">SA-85, 2nd Floor, </v>
          </cell>
          <cell r="U1250" t="str">
            <v xml:space="preserve">Behind Ganga Sheel Hospital, </v>
          </cell>
          <cell r="V1250" t="str">
            <v xml:space="preserve">D D Puram, Izzat Nagar, </v>
          </cell>
          <cell r="X1250">
            <v>243122</v>
          </cell>
          <cell r="Y1250" t="str">
            <v xml:space="preserve">Bareilly </v>
          </cell>
          <cell r="Z1250" t="str">
            <v>IN</v>
          </cell>
          <cell r="AA1250" t="str">
            <v>I09</v>
          </cell>
          <cell r="AB1250" t="str">
            <v>SHREE SIDDHI PHARMA CHEM SA-85, 2nd Floor,  Behind Ganga Sheel Hospital,  D D Puram, Izzat Nagar,   Bareilly   ,Uttar Pradesh Pin-243122 India</v>
          </cell>
          <cell r="AO1250" t="str">
            <v>Inactive</v>
          </cell>
          <cell r="AQ1250" t="str">
            <v>Dealer</v>
          </cell>
          <cell r="AR1250" t="str">
            <v>North 2</v>
          </cell>
          <cell r="AS1250" t="str">
            <v>WE+NO2+MT+ECOM+ML+CO+PO+PH+THB+AC</v>
          </cell>
          <cell r="AT1250" t="str">
            <v>Active</v>
          </cell>
          <cell r="AU1250" t="str">
            <v>Okay</v>
          </cell>
          <cell r="AV1250" t="str">
            <v>MN Bareilly</v>
          </cell>
          <cell r="AX1250" t="str">
            <v>Anagha</v>
          </cell>
          <cell r="AY1250" t="str">
            <v>shreesiddhipharmachem@gmail.com</v>
          </cell>
          <cell r="AZ1250" t="str">
            <v>9837659076</v>
          </cell>
          <cell r="BA1250" t="str">
            <v>Mukesh</v>
          </cell>
          <cell r="BB1250" t="str">
            <v>Jain</v>
          </cell>
          <cell r="BC1250" t="str">
            <v>Chandra Mohan Verma</v>
          </cell>
          <cell r="BD1250" t="str">
            <v>Nitin Mittal</v>
          </cell>
          <cell r="BE1250" t="str">
            <v>Core</v>
          </cell>
          <cell r="BF1250" t="str">
            <v>Trade</v>
          </cell>
          <cell r="BG1250" t="str">
            <v>IN3</v>
          </cell>
          <cell r="BH1250" t="str">
            <v>I09</v>
          </cell>
          <cell r="BI1250" t="str">
            <v>I09</v>
          </cell>
          <cell r="BK1250" t="str">
            <v>INE</v>
          </cell>
          <cell r="BL1250" t="str">
            <v>INE</v>
          </cell>
          <cell r="BM1250" t="str">
            <v>TT6</v>
          </cell>
          <cell r="BN1250" t="str">
            <v>C</v>
          </cell>
          <cell r="BS1250" t="str">
            <v>INLFMU</v>
          </cell>
          <cell r="CK1250" t="str">
            <v/>
          </cell>
          <cell r="CL1250" t="str">
            <v>YES</v>
          </cell>
          <cell r="CM1250" t="str">
            <v>Active</v>
          </cell>
          <cell r="CN1250" t="str">
            <v>Check</v>
          </cell>
          <cell r="CO1250">
            <v>474611</v>
          </cell>
        </row>
        <row r="1251">
          <cell r="C1251">
            <v>474462</v>
          </cell>
          <cell r="D1251" t="str">
            <v>INLFMU</v>
          </cell>
          <cell r="E1251" t="str">
            <v>Mumbai</v>
          </cell>
          <cell r="F1251" t="str">
            <v>INW</v>
          </cell>
          <cell r="G1251" t="str">
            <v>WE2</v>
          </cell>
          <cell r="H1251" t="str">
            <v>INWEST</v>
          </cell>
          <cell r="I1251" t="str">
            <v>Raipur</v>
          </cell>
          <cell r="J1251" t="str">
            <v>Chhatisgarh</v>
          </cell>
          <cell r="K1251" t="str">
            <v>MumbaiRaipur</v>
          </cell>
          <cell r="L1251">
            <v>5</v>
          </cell>
          <cell r="M1251" t="str">
            <v>22BREPG9532K1ZR</v>
          </cell>
          <cell r="N1251" t="str">
            <v>20B: CG-RZ4-40841</v>
          </cell>
          <cell r="O1251" t="str">
            <v>21B: CG-RZ4-40842</v>
          </cell>
          <cell r="Q1251" t="str">
            <v>ARJAN SURGICALS AND MEDICALS</v>
          </cell>
          <cell r="T1251" t="str">
            <v>Shop No.190,</v>
          </cell>
          <cell r="U1251" t="str">
            <v xml:space="preserve">Aushadhi Vatika Medical Complex, </v>
          </cell>
          <cell r="V1251" t="str">
            <v>Dhamtari Road, Dhumartarai</v>
          </cell>
          <cell r="X1251">
            <v>492015</v>
          </cell>
          <cell r="Y1251" t="str">
            <v>RAIPUR</v>
          </cell>
          <cell r="Z1251" t="str">
            <v>IN</v>
          </cell>
          <cell r="AA1251" t="str">
            <v>I22</v>
          </cell>
          <cell r="AB1251" t="str">
            <v>ARJAN SURGICALS AND MEDICALS Shop No.190, Aushadhi Vatika Medical Complex,  Dhamtari Road, Dhumartarai  RAIPUR  ,Chandigarh Pin-492015 India</v>
          </cell>
          <cell r="AO1251" t="str">
            <v>Active</v>
          </cell>
          <cell r="AQ1251" t="str">
            <v>Dealer</v>
          </cell>
          <cell r="AR1251" t="str">
            <v>North 1</v>
          </cell>
          <cell r="AS1251" t="str">
            <v>EA+BL+IB+NO1+NP+LU</v>
          </cell>
          <cell r="AT1251" t="str">
            <v>Active</v>
          </cell>
          <cell r="AU1251" t="str">
            <v>Okay</v>
          </cell>
          <cell r="AV1251" t="str">
            <v>MN Raipur North</v>
          </cell>
          <cell r="AX1251" t="str">
            <v>Anagha</v>
          </cell>
          <cell r="AY1251" t="str">
            <v>arjansurgicals16@gmail.com</v>
          </cell>
          <cell r="AZ1251" t="str">
            <v>9827710914</v>
          </cell>
          <cell r="BA1251" t="str">
            <v>Sagar</v>
          </cell>
          <cell r="BB1251" t="str">
            <v>Gawlani</v>
          </cell>
          <cell r="BC1251" t="str">
            <v>Mahesh Nandre</v>
          </cell>
          <cell r="BD1251" t="str">
            <v>Nitin Mittal</v>
          </cell>
          <cell r="BE1251" t="str">
            <v>Core</v>
          </cell>
          <cell r="BF1251" t="str">
            <v>Trade</v>
          </cell>
          <cell r="BG1251" t="str">
            <v>IN3</v>
          </cell>
          <cell r="BH1251" t="str">
            <v>I22</v>
          </cell>
          <cell r="BI1251" t="str">
            <v>I22</v>
          </cell>
          <cell r="BK1251" t="str">
            <v>INE</v>
          </cell>
          <cell r="BL1251" t="str">
            <v>INE</v>
          </cell>
          <cell r="BM1251" t="str">
            <v>TT5</v>
          </cell>
          <cell r="BN1251" t="str">
            <v>C</v>
          </cell>
          <cell r="BS1251" t="str">
            <v>INLFMU</v>
          </cell>
          <cell r="CK1251" t="str">
            <v/>
          </cell>
          <cell r="CL1251" t="str">
            <v>YES</v>
          </cell>
          <cell r="CM1251" t="str">
            <v>Active</v>
          </cell>
          <cell r="CN1251" t="str">
            <v>Check</v>
          </cell>
          <cell r="CO1251">
            <v>474462</v>
          </cell>
        </row>
        <row r="1252">
          <cell r="C1252">
            <v>474679</v>
          </cell>
          <cell r="D1252" t="str">
            <v>INLFCH</v>
          </cell>
          <cell r="E1252" t="str">
            <v>Chennai</v>
          </cell>
          <cell r="F1252" t="str">
            <v>IB</v>
          </cell>
          <cell r="G1252" t="str">
            <v>IB1</v>
          </cell>
          <cell r="H1252" t="str">
            <v>IB</v>
          </cell>
          <cell r="I1252" t="str">
            <v>Kochi</v>
          </cell>
          <cell r="J1252" t="str">
            <v>Kerala</v>
          </cell>
          <cell r="K1252" t="str">
            <v>ChennaiKochi</v>
          </cell>
          <cell r="L1252">
            <v>4</v>
          </cell>
          <cell r="M1252" t="str">
            <v>32AHZPJ8042M1ZP</v>
          </cell>
          <cell r="N1252" t="str">
            <v>20B - KL-EKM-115472</v>
          </cell>
          <cell r="O1252" t="str">
            <v>21B - KL-EKM-115473</v>
          </cell>
          <cell r="Q1252" t="str">
            <v>CLOUD HEALTH SOLUTIONS</v>
          </cell>
          <cell r="T1252" t="str">
            <v xml:space="preserve">54/2919 A, </v>
          </cell>
          <cell r="U1252" t="str">
            <v xml:space="preserve">Temple Road, Kadavanthara, </v>
          </cell>
          <cell r="V1252" t="str">
            <v>Kerala</v>
          </cell>
          <cell r="X1252">
            <v>682029</v>
          </cell>
          <cell r="Y1252" t="str">
            <v>COCHIN</v>
          </cell>
          <cell r="Z1252" t="str">
            <v>IN</v>
          </cell>
          <cell r="AA1252" t="str">
            <v>I32</v>
          </cell>
          <cell r="AB1252" t="str">
            <v>CLOUD HEALTH SOLUTIONS 54/2919 A,  Temple Road, Kadavanthara,  Kerala  COCHIN  ,Kerala Pin-682029 India</v>
          </cell>
          <cell r="AO1252" t="str">
            <v>Active</v>
          </cell>
          <cell r="AQ1252" t="str">
            <v>Dealer</v>
          </cell>
          <cell r="AR1252" t="str">
            <v>IB</v>
          </cell>
          <cell r="AS1252" t="str">
            <v>EA+BL+IB+NO1+NP+LU</v>
          </cell>
          <cell r="AT1252" t="str">
            <v>Active</v>
          </cell>
          <cell r="AU1252" t="str">
            <v>Okay</v>
          </cell>
          <cell r="AV1252" t="str">
            <v/>
          </cell>
          <cell r="AX1252" t="str">
            <v>Manikandan</v>
          </cell>
          <cell r="AY1252" t="str">
            <v>cloudhealthsolutions@gmail.com</v>
          </cell>
          <cell r="AZ1252" t="str">
            <v xml:space="preserve"> 9388615182 </v>
          </cell>
          <cell r="BB1252" t="str">
            <v/>
          </cell>
          <cell r="BC1252" t="str">
            <v>Lubna Shaikh/ Raj Shekhar</v>
          </cell>
          <cell r="BD1252" t="str">
            <v>Banibrata Saha</v>
          </cell>
          <cell r="BE1252" t="str">
            <v>IB</v>
          </cell>
          <cell r="BF1252" t="str">
            <v>IB</v>
          </cell>
          <cell r="BG1252" t="str">
            <v>IN2</v>
          </cell>
          <cell r="BH1252" t="str">
            <v>I32</v>
          </cell>
          <cell r="BI1252" t="str">
            <v>I32</v>
          </cell>
          <cell r="BK1252" t="str">
            <v>INE</v>
          </cell>
          <cell r="BL1252" t="str">
            <v>INE</v>
          </cell>
          <cell r="BM1252" t="str">
            <v>TT4</v>
          </cell>
          <cell r="BN1252" t="str">
            <v>C</v>
          </cell>
          <cell r="BS1252" t="str">
            <v>INLFCH</v>
          </cell>
          <cell r="CK1252" t="str">
            <v/>
          </cell>
          <cell r="CL1252" t="str">
            <v>YES</v>
          </cell>
          <cell r="CM1252" t="str">
            <v>Active</v>
          </cell>
          <cell r="CN1252" t="str">
            <v>Check</v>
          </cell>
          <cell r="CO1252">
            <v>474679</v>
          </cell>
        </row>
        <row r="1253">
          <cell r="C1253">
            <v>475267</v>
          </cell>
          <cell r="D1253" t="str">
            <v>INLFMU</v>
          </cell>
          <cell r="E1253" t="str">
            <v>Mumbai</v>
          </cell>
          <cell r="F1253" t="str">
            <v>INN</v>
          </cell>
          <cell r="G1253" t="str">
            <v>NO2</v>
          </cell>
          <cell r="H1253" t="str">
            <v>INNORT</v>
          </cell>
          <cell r="I1253" t="str">
            <v>Lucknow</v>
          </cell>
          <cell r="J1253" t="str">
            <v>Uttar Pradesh</v>
          </cell>
          <cell r="K1253" t="str">
            <v>MumbaiLucknow</v>
          </cell>
          <cell r="L1253">
            <v>5</v>
          </cell>
          <cell r="M1253" t="str">
            <v>09HHRPK2200P1ZS</v>
          </cell>
          <cell r="Q1253" t="str">
            <v>ATLAS HEALTH PHARMACEUTICALS</v>
          </cell>
          <cell r="T1253" t="str">
            <v>LGF-114, Khazana Market Complex, Aashiyana,</v>
          </cell>
          <cell r="W1253" t="str">
            <v>Uttar Pradesh</v>
          </cell>
          <cell r="X1253">
            <v>226012</v>
          </cell>
          <cell r="Y1253" t="str">
            <v>Lucknow</v>
          </cell>
          <cell r="Z1253" t="str">
            <v>IN</v>
          </cell>
          <cell r="AA1253" t="str">
            <v>I09</v>
          </cell>
          <cell r="AB1253" t="str">
            <v>ATLAS HEALTH PHARMACEUTICALS LGF-114, Khazana Market Complex, Aashiyana,   Uttar Pradesh Lucknow  ,Uttar Pradesh Pin-226012 India</v>
          </cell>
          <cell r="AO1253" t="str">
            <v>Active</v>
          </cell>
          <cell r="AQ1253" t="str">
            <v>Dealer</v>
          </cell>
          <cell r="AR1253" t="str">
            <v>North 2</v>
          </cell>
          <cell r="AS1253" t="str">
            <v>WE+NO2+MT+ECOM+ML+CO+PO+PH+THB+AC</v>
          </cell>
          <cell r="AT1253" t="str">
            <v>Active</v>
          </cell>
          <cell r="AU1253" t="str">
            <v>Okay</v>
          </cell>
          <cell r="AV1253" t="str">
            <v>MN Lucknow East</v>
          </cell>
          <cell r="AX1253" t="str">
            <v>Anagha</v>
          </cell>
          <cell r="AY1253" t="str">
            <v>atlashealthpharmacueticals@gmail.com</v>
          </cell>
          <cell r="AZ1253" t="str">
            <v>9140515693</v>
          </cell>
          <cell r="BA1253" t="str">
            <v>Himanchal</v>
          </cell>
          <cell r="BB1253" t="str">
            <v>Kumar</v>
          </cell>
          <cell r="BC1253" t="str">
            <v>Chandra Mohan Verma</v>
          </cell>
          <cell r="BD1253" t="str">
            <v>Nitin Mittal</v>
          </cell>
          <cell r="BE1253" t="str">
            <v>Core</v>
          </cell>
          <cell r="BF1253" t="str">
            <v>Trade</v>
          </cell>
          <cell r="BG1253" t="str">
            <v>IN3</v>
          </cell>
          <cell r="BH1253" t="str">
            <v>I09</v>
          </cell>
          <cell r="BI1253" t="str">
            <v>I09</v>
          </cell>
          <cell r="BK1253" t="str">
            <v>INE</v>
          </cell>
          <cell r="BL1253" t="str">
            <v>INE</v>
          </cell>
          <cell r="BM1253" t="str">
            <v>TT5</v>
          </cell>
          <cell r="BN1253" t="str">
            <v>C</v>
          </cell>
          <cell r="BS1253" t="str">
            <v>INLFMU</v>
          </cell>
          <cell r="CK1253" t="str">
            <v/>
          </cell>
          <cell r="CL1253" t="str">
            <v>YES</v>
          </cell>
          <cell r="CM1253" t="str">
            <v>Active</v>
          </cell>
          <cell r="CN1253" t="str">
            <v>Check</v>
          </cell>
          <cell r="CO1253">
            <v>475267</v>
          </cell>
        </row>
        <row r="1254">
          <cell r="C1254">
            <v>486499</v>
          </cell>
          <cell r="D1254" t="str">
            <v>INLFMU</v>
          </cell>
          <cell r="E1254" t="str">
            <v>Mumbai</v>
          </cell>
          <cell r="F1254" t="str">
            <v>INN</v>
          </cell>
          <cell r="G1254" t="str">
            <v>NO1</v>
          </cell>
          <cell r="H1254" t="str">
            <v>INNORT</v>
          </cell>
          <cell r="I1254" t="str">
            <v>New Delhi</v>
          </cell>
          <cell r="J1254" t="str">
            <v>Delhi</v>
          </cell>
          <cell r="K1254" t="str">
            <v>MumbaiNew Delhi</v>
          </cell>
          <cell r="L1254">
            <v>4</v>
          </cell>
          <cell r="M1254" t="str">
            <v>07AAICK0462F1ZQ</v>
          </cell>
          <cell r="N1254" t="str">
            <v>MLN-145152 (20B)</v>
          </cell>
          <cell r="O1254" t="str">
            <v>MLN-145153 (21B)</v>
          </cell>
          <cell r="Q1254" t="str">
            <v>KRISHNA SURGICAL HEALTHCARE PRIVATE LIMITED</v>
          </cell>
          <cell r="T1254" t="str">
            <v>S-6, G/F GREEN PARK EXTN, NEW DELHI-110016</v>
          </cell>
          <cell r="X1254">
            <v>110016</v>
          </cell>
          <cell r="Y1254" t="str">
            <v>New Delhi</v>
          </cell>
          <cell r="Z1254" t="str">
            <v>IN</v>
          </cell>
          <cell r="AA1254" t="str">
            <v>I07</v>
          </cell>
          <cell r="AB1254" t="str">
            <v>KRISHNA SURGICAL HEALTHCARE PRIVATE LIMITED S-6, G/F GREEN PARK EXTN, NEW DELHI-110016    New Delhi  ,Delhi Pin-110016 India</v>
          </cell>
          <cell r="AO1254" t="str">
            <v>Active</v>
          </cell>
          <cell r="AQ1254" t="str">
            <v>Dealer</v>
          </cell>
          <cell r="AR1254" t="str">
            <v>North 1</v>
          </cell>
          <cell r="AS1254" t="str">
            <v>EA+BL+IB+NO1+NP+LU</v>
          </cell>
          <cell r="AT1254" t="str">
            <v>Active</v>
          </cell>
          <cell r="AU1254" t="str">
            <v>Okay</v>
          </cell>
          <cell r="AV1254" t="str">
            <v>MN Delhi South 1</v>
          </cell>
          <cell r="AX1254" t="str">
            <v>Manikandan</v>
          </cell>
          <cell r="AY1254" t="str">
            <v>krishnasurgical1981@gmail.com</v>
          </cell>
          <cell r="AZ1254" t="str">
            <v>9810049540</v>
          </cell>
          <cell r="BA1254" t="str">
            <v>Ajay Kumar</v>
          </cell>
          <cell r="BB1254" t="str">
            <v>Jhamba</v>
          </cell>
          <cell r="BC1254" t="str">
            <v>Sanjeev Goyal</v>
          </cell>
          <cell r="BD1254" t="str">
            <v>Banibrata Saha</v>
          </cell>
          <cell r="BE1254" t="str">
            <v>Core</v>
          </cell>
          <cell r="BF1254" t="str">
            <v>Trade</v>
          </cell>
          <cell r="BG1254" t="str">
            <v>IN2</v>
          </cell>
          <cell r="BH1254" t="str">
            <v>I07</v>
          </cell>
          <cell r="BI1254" t="str">
            <v>I07</v>
          </cell>
          <cell r="BK1254" t="str">
            <v>INE</v>
          </cell>
          <cell r="BL1254" t="str">
            <v>INE</v>
          </cell>
          <cell r="BM1254" t="str">
            <v>TT4</v>
          </cell>
          <cell r="BN1254" t="str">
            <v>C</v>
          </cell>
          <cell r="BS1254" t="str">
            <v>INLFMU</v>
          </cell>
          <cell r="CK1254">
            <v>486499</v>
          </cell>
          <cell r="CM1254" t="str">
            <v/>
          </cell>
          <cell r="CN1254" t="str">
            <v>Check</v>
          </cell>
          <cell r="CO1254">
            <v>486499</v>
          </cell>
        </row>
        <row r="1255">
          <cell r="C1255">
            <v>476697</v>
          </cell>
          <cell r="D1255" t="str">
            <v>INLFCH</v>
          </cell>
          <cell r="E1255" t="str">
            <v>Chennai</v>
          </cell>
          <cell r="F1255" t="str">
            <v>INE</v>
          </cell>
          <cell r="G1255" t="str">
            <v>EA1</v>
          </cell>
          <cell r="H1255" t="str">
            <v>INEAST</v>
          </cell>
          <cell r="I1255" t="str">
            <v>Nagaon</v>
          </cell>
          <cell r="J1255" t="str">
            <v>Assam</v>
          </cell>
          <cell r="K1255" t="str">
            <v>ChennaiNagaon</v>
          </cell>
          <cell r="L1255">
            <v>8</v>
          </cell>
          <cell r="M1255" t="str">
            <v>18ACIPD1269L1ZF</v>
          </cell>
          <cell r="Q1255" t="str">
            <v>D.K. DRUGS &amp; SURGICALS</v>
          </cell>
          <cell r="T1255" t="str">
            <v>Phase - II, 1st Floor, Room No 31 and 32, Dr. Huge Road, Mission Market, Nagaon 782001 Assam India</v>
          </cell>
          <cell r="X1255">
            <v>782001</v>
          </cell>
          <cell r="Y1255" t="str">
            <v>Nagaon</v>
          </cell>
          <cell r="Z1255" t="str">
            <v>IN</v>
          </cell>
          <cell r="AA1255" t="str">
            <v>I18</v>
          </cell>
          <cell r="AB1255" t="str">
            <v>D.K. DRUGS &amp; SURGICALS Phase - II, 1st Floor, Room No 31 and 32, Dr. Huge Road, Mission Market, Nagaon 782001 Assam India    Nagaon  ,Assam Pin-782001 India</v>
          </cell>
          <cell r="AO1255" t="str">
            <v>Active</v>
          </cell>
          <cell r="AQ1255" t="str">
            <v>Dealer</v>
          </cell>
          <cell r="AR1255" t="str">
            <v>East</v>
          </cell>
          <cell r="AS1255" t="str">
            <v>EA+BL+IB+NO1+NP+LU</v>
          </cell>
          <cell r="AT1255" t="str">
            <v>Active</v>
          </cell>
          <cell r="AU1255" t="str">
            <v>Okay</v>
          </cell>
          <cell r="AV1255" t="str">
            <v>MN Guwahati Upper</v>
          </cell>
          <cell r="AX1255" t="str">
            <v>Manikandan</v>
          </cell>
          <cell r="AY1255" t="str">
            <v>dkdrugssurgicals@gmail.com</v>
          </cell>
          <cell r="AZ1255" t="str">
            <v>8638661953</v>
          </cell>
          <cell r="BA1255" t="str">
            <v>Subham</v>
          </cell>
          <cell r="BB1255" t="str">
            <v/>
          </cell>
          <cell r="BC1255" t="str">
            <v>Vacant</v>
          </cell>
          <cell r="BD1255" t="str">
            <v>Banibrata Saha</v>
          </cell>
          <cell r="BE1255" t="str">
            <v>Core</v>
          </cell>
          <cell r="BF1255" t="str">
            <v>Trade</v>
          </cell>
          <cell r="BG1255" t="str">
            <v>IN2</v>
          </cell>
          <cell r="BH1255" t="str">
            <v>I18</v>
          </cell>
          <cell r="BI1255" t="str">
            <v>I18</v>
          </cell>
          <cell r="BK1255" t="str">
            <v>INE</v>
          </cell>
          <cell r="BL1255" t="str">
            <v>INE</v>
          </cell>
          <cell r="BM1255" t="str">
            <v>TT8</v>
          </cell>
          <cell r="BN1255" t="str">
            <v>C</v>
          </cell>
          <cell r="BS1255" t="str">
            <v>INLFCH</v>
          </cell>
          <cell r="CK1255" t="str">
            <v/>
          </cell>
          <cell r="CM1255" t="str">
            <v>Active</v>
          </cell>
          <cell r="CN1255" t="str">
            <v>Check</v>
          </cell>
          <cell r="CO1255">
            <v>476697</v>
          </cell>
        </row>
        <row r="1256">
          <cell r="C1256">
            <v>471446</v>
          </cell>
          <cell r="D1256" t="str">
            <v>INLFCH</v>
          </cell>
          <cell r="E1256" t="str">
            <v>Chennai</v>
          </cell>
          <cell r="F1256" t="str">
            <v>IMT</v>
          </cell>
          <cell r="G1256" t="str">
            <v>MT1</v>
          </cell>
          <cell r="H1256" t="str">
            <v>INMT</v>
          </cell>
          <cell r="I1256" t="str">
            <v xml:space="preserve">Bhubaneshwar </v>
          </cell>
          <cell r="J1256" t="str">
            <v>Orissa</v>
          </cell>
          <cell r="K1256" t="str">
            <v xml:space="preserve">ChennaiBhubaneshwar </v>
          </cell>
          <cell r="L1256" t="str">
            <v/>
          </cell>
          <cell r="M1256" t="str">
            <v>21AAKCM5608H1ZM</v>
          </cell>
          <cell r="N1256" t="str">
            <v>20B - KH-20606/W</v>
          </cell>
          <cell r="O1256" t="str">
            <v>21B-KH-20607/WC</v>
          </cell>
          <cell r="Q1256" t="str">
            <v>Medsmart Logistics Private Limited</v>
          </cell>
          <cell r="T1256" t="str">
            <v>Plot No. 332/ 1803/ 2631</v>
          </cell>
          <cell r="U1256" t="str">
            <v>Khata No. 611/591,</v>
          </cell>
          <cell r="V1256" t="str">
            <v>at./Po. Chandrasekharpur,</v>
          </cell>
          <cell r="W1256" t="str">
            <v xml:space="preserve">Dist - Khurda </v>
          </cell>
          <cell r="X1256">
            <v>751016</v>
          </cell>
          <cell r="Y1256" t="str">
            <v xml:space="preserve">Bhubaneshwar </v>
          </cell>
          <cell r="Z1256" t="str">
            <v>IN</v>
          </cell>
          <cell r="AA1256" t="str">
            <v>I21</v>
          </cell>
          <cell r="AB1256" t="str">
            <v>Medsmart Logistics Private Limited Plot No. 332/ 1803/ 2631 Khata No. 611/591, at./Po. Chandrasekharpur, Dist - Khurda  Bhubaneshwar   ,Orissa Pin-751016 India</v>
          </cell>
          <cell r="AO1256" t="str">
            <v>Active</v>
          </cell>
          <cell r="AQ1256" t="str">
            <v>Dealer</v>
          </cell>
          <cell r="AR1256" t="str">
            <v>MT</v>
          </cell>
          <cell r="AS1256" t="str">
            <v>WE+NO2+MT+ECOM+ML+CO+PO+PH+THB+AC</v>
          </cell>
          <cell r="AT1256" t="str">
            <v>Hold</v>
          </cell>
          <cell r="AU1256" t="str">
            <v>Okay</v>
          </cell>
          <cell r="AV1256" t="str">
            <v/>
          </cell>
          <cell r="AX1256" t="str">
            <v>Anagha</v>
          </cell>
          <cell r="AY1256" t="str">
            <v>ramkumar@medsmartlogistics.com</v>
          </cell>
          <cell r="BB1256" t="str">
            <v/>
          </cell>
          <cell r="BC1256" t="str">
            <v>Nitin Ugale</v>
          </cell>
          <cell r="BD1256" t="str">
            <v>Nitin Mittal</v>
          </cell>
          <cell r="BE1256" t="str">
            <v>Core</v>
          </cell>
          <cell r="BF1256" t="str">
            <v>Modern Trade</v>
          </cell>
          <cell r="BG1256" t="str">
            <v>IN3</v>
          </cell>
          <cell r="BH1256" t="str">
            <v>I21</v>
          </cell>
          <cell r="BI1256" t="str">
            <v>I21</v>
          </cell>
          <cell r="BK1256" t="str">
            <v>INE</v>
          </cell>
          <cell r="BL1256" t="str">
            <v>INE</v>
          </cell>
          <cell r="BM1256" t="str">
            <v>TT</v>
          </cell>
          <cell r="BN1256" t="str">
            <v>C</v>
          </cell>
          <cell r="BS1256" t="str">
            <v>INLFCH</v>
          </cell>
          <cell r="CK1256" t="str">
            <v/>
          </cell>
          <cell r="CM1256" t="str">
            <v/>
          </cell>
          <cell r="CN1256" t="str">
            <v>Check</v>
          </cell>
          <cell r="CO1256">
            <v>471446</v>
          </cell>
        </row>
        <row r="1257">
          <cell r="C1257">
            <v>478937</v>
          </cell>
          <cell r="D1257" t="str">
            <v>INLFCH</v>
          </cell>
          <cell r="E1257" t="str">
            <v>Chennai</v>
          </cell>
          <cell r="F1257" t="str">
            <v>IMT</v>
          </cell>
          <cell r="G1257" t="str">
            <v>MT1</v>
          </cell>
          <cell r="H1257" t="str">
            <v>INMT</v>
          </cell>
          <cell r="I1257" t="str">
            <v>Guwahati</v>
          </cell>
          <cell r="J1257" t="str">
            <v>Assam</v>
          </cell>
          <cell r="K1257" t="str">
            <v>ChennaiGuwahati</v>
          </cell>
          <cell r="L1257">
            <v>8</v>
          </cell>
          <cell r="M1257" t="str">
            <v>18AAKCM5608H1Z9</v>
          </cell>
          <cell r="N1257" t="str">
            <v>20B : D/OL/KMP/21394</v>
          </cell>
          <cell r="O1257" t="str">
            <v>21B : D/OL/KMP/21395</v>
          </cell>
          <cell r="Q1257" t="str">
            <v>Medsmart Logistics Private Limited</v>
          </cell>
          <cell r="T1257" t="str">
            <v xml:space="preserve">Ground Floor, 11290121 of Ward 37, </v>
          </cell>
          <cell r="U1257" t="str">
            <v>Platinum Portfolio Fund Pvt Ltd</v>
          </cell>
          <cell r="X1257">
            <v>781029</v>
          </cell>
          <cell r="Y1257" t="str">
            <v>Guwahati</v>
          </cell>
          <cell r="Z1257" t="str">
            <v>IN</v>
          </cell>
          <cell r="AA1257" t="str">
            <v>I18</v>
          </cell>
          <cell r="AB1257" t="str">
            <v>Medsmart Logistics Private Limited Ground Floor, 11290121 of Ward 37,  Platinum Portfolio Fund Pvt Ltd   Guwahati  ,Assam Pin-781029 India</v>
          </cell>
          <cell r="AO1257" t="str">
            <v>Inactive</v>
          </cell>
          <cell r="AQ1257" t="str">
            <v>Dealer</v>
          </cell>
          <cell r="AR1257" t="str">
            <v>MT</v>
          </cell>
          <cell r="AS1257" t="str">
            <v>WE+NO2+MT+ECOM+ML+CO+PO+PH+THB+AC</v>
          </cell>
          <cell r="AT1257" t="str">
            <v>Hold</v>
          </cell>
          <cell r="AU1257" t="str">
            <v>Okay</v>
          </cell>
          <cell r="AV1257" t="str">
            <v/>
          </cell>
          <cell r="AX1257" t="str">
            <v>Anagha</v>
          </cell>
          <cell r="AY1257" t="str">
            <v>guwahati@medsmartlogistics.com</v>
          </cell>
          <cell r="BB1257" t="str">
            <v/>
          </cell>
          <cell r="BC1257" t="str">
            <v>Nitin Ugale</v>
          </cell>
          <cell r="BD1257" t="str">
            <v>Nitin Mittal</v>
          </cell>
          <cell r="BE1257" t="str">
            <v>Core</v>
          </cell>
          <cell r="BF1257" t="str">
            <v>Modern Trade</v>
          </cell>
          <cell r="BG1257" t="str">
            <v>IN3</v>
          </cell>
          <cell r="BH1257" t="str">
            <v>I18</v>
          </cell>
          <cell r="BI1257" t="str">
            <v>I18</v>
          </cell>
          <cell r="BK1257" t="str">
            <v>INE</v>
          </cell>
          <cell r="BL1257" t="str">
            <v>INE</v>
          </cell>
          <cell r="BM1257" t="str">
            <v>TT8</v>
          </cell>
          <cell r="BN1257" t="str">
            <v>C</v>
          </cell>
          <cell r="BS1257" t="str">
            <v>INLFCH</v>
          </cell>
          <cell r="CK1257" t="str">
            <v/>
          </cell>
          <cell r="CM1257" t="str">
            <v/>
          </cell>
          <cell r="CN1257" t="str">
            <v>Check</v>
          </cell>
          <cell r="CO1257">
            <v>478937</v>
          </cell>
        </row>
        <row r="1258">
          <cell r="C1258">
            <v>476199</v>
          </cell>
          <cell r="D1258" t="str">
            <v>INLFMU</v>
          </cell>
          <cell r="E1258" t="str">
            <v>Mumbai</v>
          </cell>
          <cell r="F1258" t="str">
            <v>INW</v>
          </cell>
          <cell r="G1258" t="str">
            <v>WE1</v>
          </cell>
          <cell r="H1258" t="str">
            <v>INWEST</v>
          </cell>
          <cell r="I1258" t="str">
            <v>Mumbai</v>
          </cell>
          <cell r="J1258" t="str">
            <v>Maharashtra</v>
          </cell>
          <cell r="K1258" t="str">
            <v>MumbaiMumbai</v>
          </cell>
          <cell r="L1258">
            <v>1</v>
          </cell>
          <cell r="M1258" t="str">
            <v>27ACHPV2501J1ZI</v>
          </cell>
          <cell r="Q1258" t="str">
            <v>OM SAI SURGICALS</v>
          </cell>
          <cell r="T1258" t="str">
            <v>A-39,</v>
          </cell>
          <cell r="U1258" t="str">
            <v>Royal Industrial Estate</v>
          </cell>
          <cell r="V1258" t="str">
            <v>Naigaum Cross Road,</v>
          </cell>
          <cell r="W1258" t="str">
            <v>Wadala (W)</v>
          </cell>
          <cell r="X1258">
            <v>400031</v>
          </cell>
          <cell r="Y1258" t="str">
            <v>Mumbai</v>
          </cell>
          <cell r="Z1258" t="str">
            <v>IN</v>
          </cell>
          <cell r="AA1258" t="str">
            <v>I27</v>
          </cell>
          <cell r="AB1258" t="str">
            <v>OM SAI SURGICALS A-39, Royal Industrial Estate Naigaum Cross Road, Wadala (W) Mumbai  ,Maharashtra Pin-400031 India</v>
          </cell>
          <cell r="AO1258" t="str">
            <v>Inactive</v>
          </cell>
          <cell r="AQ1258" t="str">
            <v>Dealer</v>
          </cell>
          <cell r="AR1258" t="str">
            <v>West</v>
          </cell>
          <cell r="AS1258" t="str">
            <v>WE+NO2+MT+ECOM+ML+CO+PO+PH+THB+AC</v>
          </cell>
          <cell r="AT1258" t="str">
            <v>Active</v>
          </cell>
          <cell r="AU1258" t="str">
            <v>Okay</v>
          </cell>
          <cell r="AV1258" t="str">
            <v/>
          </cell>
          <cell r="AX1258" t="str">
            <v>Anagha</v>
          </cell>
          <cell r="AY1258" t="str">
            <v>omsaisurgicals2016@gmail.com</v>
          </cell>
          <cell r="BB1258" t="str">
            <v/>
          </cell>
          <cell r="BC1258" t="str">
            <v>Mahesh Nandre</v>
          </cell>
          <cell r="BD1258" t="str">
            <v>Nitin Mittal</v>
          </cell>
          <cell r="BE1258" t="str">
            <v>Core</v>
          </cell>
          <cell r="BF1258" t="str">
            <v>Trade</v>
          </cell>
          <cell r="BG1258" t="str">
            <v>IN3</v>
          </cell>
          <cell r="BH1258" t="str">
            <v>I27</v>
          </cell>
          <cell r="BI1258" t="str">
            <v>I27</v>
          </cell>
          <cell r="BK1258" t="str">
            <v>INA</v>
          </cell>
          <cell r="BL1258" t="str">
            <v>INA</v>
          </cell>
          <cell r="BM1258" t="str">
            <v>TT1</v>
          </cell>
          <cell r="BN1258" t="str">
            <v>C</v>
          </cell>
          <cell r="BS1258" t="str">
            <v>INLFMU</v>
          </cell>
          <cell r="CK1258" t="str">
            <v/>
          </cell>
          <cell r="CM1258" t="str">
            <v/>
          </cell>
          <cell r="CN1258" t="str">
            <v>Check</v>
          </cell>
          <cell r="CO1258">
            <v>476199</v>
          </cell>
        </row>
        <row r="1259">
          <cell r="C1259">
            <v>477248</v>
          </cell>
          <cell r="D1259" t="str">
            <v>INLFMU</v>
          </cell>
          <cell r="E1259" t="str">
            <v>Mumbai</v>
          </cell>
          <cell r="F1259" t="str">
            <v>INW</v>
          </cell>
          <cell r="G1259" t="str">
            <v>NO2</v>
          </cell>
          <cell r="H1259" t="str">
            <v>INWEST</v>
          </cell>
          <cell r="I1259" t="str">
            <v>Bhilwara</v>
          </cell>
          <cell r="J1259" t="str">
            <v>Rajasthan</v>
          </cell>
          <cell r="K1259" t="str">
            <v>MumbaiBhilwara</v>
          </cell>
          <cell r="L1259">
            <v>5</v>
          </cell>
          <cell r="M1259" t="str">
            <v>08ACYPB2270R1ZV</v>
          </cell>
          <cell r="N1259" t="str">
            <v xml:space="preserve">FORM 20B: 3706 &amp; </v>
          </cell>
          <cell r="O1259" t="str">
            <v>FORM 21B: 3707 Valid from14/02/2019 to 13/02/2024</v>
          </cell>
          <cell r="Q1259" t="str">
            <v>GALAXY MARKETING</v>
          </cell>
          <cell r="T1259" t="str">
            <v>7-8, Radha Vatika</v>
          </cell>
          <cell r="U1259" t="str">
            <v>Near Gambhir Hospital</v>
          </cell>
          <cell r="V1259" t="str">
            <v>Sitaram Ji Ki Bawari</v>
          </cell>
          <cell r="W1259" t="str">
            <v>Bus Stand Road</v>
          </cell>
          <cell r="X1259">
            <v>311001</v>
          </cell>
          <cell r="Y1259" t="str">
            <v>Bhilwara</v>
          </cell>
          <cell r="Z1259" t="str">
            <v>IN</v>
          </cell>
          <cell r="AA1259" t="str">
            <v>I08</v>
          </cell>
          <cell r="AB1259" t="str">
            <v>GALAXY MARKETING 7-8, Radha Vatika Near Gambhir Hospital Sitaram Ji Ki Bawari Bus Stand Road Bhilwara  ,Rajasthan Pin-311001 India</v>
          </cell>
          <cell r="AO1259" t="str">
            <v>Inactive</v>
          </cell>
          <cell r="AQ1259" t="str">
            <v>Dealer</v>
          </cell>
          <cell r="AR1259" t="str">
            <v>North 2</v>
          </cell>
          <cell r="AS1259" t="str">
            <v>WE+NO2+MT+ECOM+ML+CO+PO+PH+THB+AC</v>
          </cell>
          <cell r="AT1259" t="str">
            <v>Active</v>
          </cell>
          <cell r="AU1259" t="str">
            <v>Okay</v>
          </cell>
          <cell r="AV1259" t="str">
            <v>MN Ajmer</v>
          </cell>
          <cell r="AX1259" t="str">
            <v>Anagha</v>
          </cell>
          <cell r="AY1259" t="str">
            <v>prateekboonlia08@gmail.com</v>
          </cell>
          <cell r="AZ1259" t="str">
            <v>9414114909</v>
          </cell>
          <cell r="BA1259" t="str">
            <v xml:space="preserve">Raj Kumar </v>
          </cell>
          <cell r="BB1259" t="str">
            <v>Boonlia</v>
          </cell>
          <cell r="BC1259" t="str">
            <v>Chandra Mohan Verma</v>
          </cell>
          <cell r="BD1259" t="str">
            <v>Nitin Mittal</v>
          </cell>
          <cell r="BE1259" t="str">
            <v>Core</v>
          </cell>
          <cell r="BF1259" t="str">
            <v>Trade</v>
          </cell>
          <cell r="BG1259" t="str">
            <v>IN3</v>
          </cell>
          <cell r="BH1259" t="str">
            <v>I08</v>
          </cell>
          <cell r="BI1259" t="str">
            <v>I08</v>
          </cell>
          <cell r="BK1259" t="str">
            <v>INE</v>
          </cell>
          <cell r="BL1259" t="str">
            <v>INE</v>
          </cell>
          <cell r="BM1259" t="str">
            <v>TT5</v>
          </cell>
          <cell r="BN1259" t="str">
            <v>C</v>
          </cell>
          <cell r="BS1259" t="str">
            <v>INLFMU</v>
          </cell>
          <cell r="CK1259" t="str">
            <v/>
          </cell>
          <cell r="CM1259" t="str">
            <v/>
          </cell>
          <cell r="CN1259" t="str">
            <v>Check</v>
          </cell>
          <cell r="CO1259">
            <v>477248</v>
          </cell>
        </row>
        <row r="1260">
          <cell r="C1260">
            <v>477786</v>
          </cell>
          <cell r="D1260" t="str">
            <v>INLFMU</v>
          </cell>
          <cell r="E1260" t="str">
            <v>Mumbai</v>
          </cell>
          <cell r="F1260" t="str">
            <v>INO</v>
          </cell>
          <cell r="G1260" t="str">
            <v>TN1</v>
          </cell>
          <cell r="H1260" t="str">
            <v>INSOUT</v>
          </cell>
          <cell r="I1260" t="str">
            <v>CHENNAI</v>
          </cell>
          <cell r="J1260" t="str">
            <v>Tamil Nadu</v>
          </cell>
          <cell r="K1260" t="str">
            <v>MumbaiCHENNAI</v>
          </cell>
          <cell r="L1260">
            <v>3</v>
          </cell>
          <cell r="M1260" t="str">
            <v>33AAMCM5730G1ZI</v>
          </cell>
          <cell r="N1260" t="str">
            <v>20-B: TN-04-20B-00076</v>
          </cell>
          <cell r="O1260" t="str">
            <v>21-B: TN-04-21B-00076</v>
          </cell>
          <cell r="Q1260" t="str">
            <v>MISHRI MEDIPOINT PRIVATE LIMITED</v>
          </cell>
          <cell r="T1260" t="str">
            <v>O-NO: 7-B, N-NO: 2, SECOND FLOOR,</v>
          </cell>
          <cell r="U1260" t="str">
            <v>1ST MAIN ROAD, DHANDEESWARAM NAGAR, VELACHERRY,</v>
          </cell>
          <cell r="X1260">
            <v>600042</v>
          </cell>
          <cell r="Y1260" t="str">
            <v>Chennai</v>
          </cell>
          <cell r="Z1260" t="str">
            <v>IN</v>
          </cell>
          <cell r="AA1260" t="str">
            <v>I33</v>
          </cell>
          <cell r="AB1260" t="str">
            <v>MISHRI MEDIPOINT PRIVATE LIMITED O-NO: 7-B, N-NO: 2, SECOND FLOOR, 1ST MAIN ROAD, DHANDEESWARAM NAGAR, VELACHERRY,   Chennai  ,Tamil Nadu Pin-600042 India</v>
          </cell>
          <cell r="AO1260" t="str">
            <v>Active</v>
          </cell>
          <cell r="AQ1260" t="str">
            <v>Dealer</v>
          </cell>
          <cell r="AR1260" t="str">
            <v>TN 1</v>
          </cell>
          <cell r="AS1260" t="str">
            <v>TN+AP+TS+KL+BA+KA+SL+HD</v>
          </cell>
          <cell r="AT1260" t="str">
            <v>Active</v>
          </cell>
          <cell r="AU1260" t="str">
            <v>Okay</v>
          </cell>
          <cell r="AV1260" t="str">
            <v>MN Chennai South 1</v>
          </cell>
          <cell r="AX1260" t="str">
            <v>Vigeedha</v>
          </cell>
          <cell r="AY1260" t="str">
            <v>mishrimedipoint@gmail.com</v>
          </cell>
          <cell r="AZ1260" t="str">
            <v>9003128531</v>
          </cell>
          <cell r="BA1260" t="str">
            <v xml:space="preserve">ARUN </v>
          </cell>
          <cell r="BB1260" t="str">
            <v>PARSANCHAND</v>
          </cell>
          <cell r="BC1260" t="str">
            <v>Karthikeyan B</v>
          </cell>
          <cell r="BD1260" t="str">
            <v>Jayakumar</v>
          </cell>
          <cell r="BE1260" t="str">
            <v>Core</v>
          </cell>
          <cell r="BF1260" t="str">
            <v>Trade</v>
          </cell>
          <cell r="BG1260" t="str">
            <v>IN1</v>
          </cell>
          <cell r="BH1260" t="str">
            <v>I33</v>
          </cell>
          <cell r="BI1260" t="str">
            <v>I33</v>
          </cell>
          <cell r="BK1260" t="str">
            <v>INE</v>
          </cell>
          <cell r="BL1260" t="str">
            <v>INE</v>
          </cell>
          <cell r="BM1260" t="str">
            <v>TT3</v>
          </cell>
          <cell r="BN1260" t="str">
            <v>C</v>
          </cell>
          <cell r="BS1260" t="str">
            <v>INLFMU</v>
          </cell>
          <cell r="CK1260" t="str">
            <v/>
          </cell>
          <cell r="CM1260" t="str">
            <v/>
          </cell>
          <cell r="CN1260" t="str">
            <v>Check</v>
          </cell>
          <cell r="CO1260">
            <v>477786</v>
          </cell>
        </row>
        <row r="1261">
          <cell r="C1261">
            <v>477785</v>
          </cell>
          <cell r="D1261" t="str">
            <v>INLFCH</v>
          </cell>
          <cell r="E1261" t="str">
            <v>Chennai</v>
          </cell>
          <cell r="F1261" t="str">
            <v>INO</v>
          </cell>
          <cell r="G1261" t="str">
            <v>AP1</v>
          </cell>
          <cell r="H1261" t="str">
            <v>INSOUT</v>
          </cell>
          <cell r="I1261" t="str">
            <v>KARIM NAGAR</v>
          </cell>
          <cell r="J1261" t="str">
            <v>Andhra Pradesh</v>
          </cell>
          <cell r="K1261" t="str">
            <v>ChennaiKARIM NAGAR</v>
          </cell>
          <cell r="L1261">
            <v>3</v>
          </cell>
          <cell r="M1261" t="str">
            <v>36AAPFJ3477R1ZB</v>
          </cell>
          <cell r="N1261" t="str">
            <v>20-B: TS/KNR/2019-49531</v>
          </cell>
          <cell r="O1261" t="str">
            <v xml:space="preserve"> 21-B: TS/KNR/2019-49531</v>
          </cell>
          <cell r="Q1261" t="str">
            <v>JANANEE MEDICAL AND SURGICALS</v>
          </cell>
          <cell r="T1261" t="str">
            <v>D-NO: 4-6-8, GROUND FLOOR,</v>
          </cell>
          <cell r="U1261" t="str">
            <v>WEST FACE SHUTTER, TILAK ROAD,</v>
          </cell>
          <cell r="X1261">
            <v>505001</v>
          </cell>
          <cell r="Y1261" t="str">
            <v>KARIM NAGAR</v>
          </cell>
          <cell r="Z1261" t="str">
            <v>IN</v>
          </cell>
          <cell r="AA1261" t="str">
            <v>I37</v>
          </cell>
          <cell r="AB1261" t="str">
            <v>JANANEE MEDICAL AND SURGICALS D-NO: 4-6-8, GROUND FLOOR, WEST FACE SHUTTER, TILAK ROAD,   KARIM NAGAR  ,Andhra Pradesh Pin-505001 India</v>
          </cell>
          <cell r="AO1261" t="str">
            <v>Active</v>
          </cell>
          <cell r="AQ1261" t="str">
            <v>Dealer</v>
          </cell>
          <cell r="AR1261" t="str">
            <v>AP &amp; Telangana</v>
          </cell>
          <cell r="AS1261" t="str">
            <v>TN+AP+TS+KL+BA+KA+SL+HD</v>
          </cell>
          <cell r="AT1261" t="str">
            <v>Active</v>
          </cell>
          <cell r="AU1261" t="str">
            <v>Okay</v>
          </cell>
          <cell r="AV1261" t="str">
            <v>MN Karimnagar</v>
          </cell>
          <cell r="AX1261" t="str">
            <v>Vigeedha</v>
          </cell>
          <cell r="AY1261" t="str">
            <v>jananeemedical@gmail.com</v>
          </cell>
          <cell r="AZ1261" t="str">
            <v>9848224952</v>
          </cell>
          <cell r="BA1261" t="str">
            <v>KONJERLA</v>
          </cell>
          <cell r="BB1261" t="str">
            <v>NAGARAJU</v>
          </cell>
          <cell r="BC1261" t="str">
            <v>Senkathir P</v>
          </cell>
          <cell r="BD1261" t="str">
            <v>Jayakumar</v>
          </cell>
          <cell r="BE1261" t="str">
            <v>Core</v>
          </cell>
          <cell r="BF1261" t="str">
            <v>Trade</v>
          </cell>
          <cell r="BG1261" t="str">
            <v>IN1</v>
          </cell>
          <cell r="BH1261" t="str">
            <v>I37</v>
          </cell>
          <cell r="BI1261" t="str">
            <v>I37</v>
          </cell>
          <cell r="BK1261" t="str">
            <v>INE</v>
          </cell>
          <cell r="BL1261" t="str">
            <v>INE</v>
          </cell>
          <cell r="BM1261" t="str">
            <v>TT3</v>
          </cell>
          <cell r="BN1261" t="str">
            <v>C</v>
          </cell>
          <cell r="BS1261" t="str">
            <v>INLFCH</v>
          </cell>
          <cell r="CK1261" t="str">
            <v/>
          </cell>
          <cell r="CM1261" t="str">
            <v>Active</v>
          </cell>
          <cell r="CN1261" t="str">
            <v>Check</v>
          </cell>
          <cell r="CO1261">
            <v>477785</v>
          </cell>
        </row>
        <row r="1262">
          <cell r="C1262">
            <v>484570</v>
          </cell>
          <cell r="D1262" t="str">
            <v>INLFMU</v>
          </cell>
          <cell r="E1262" t="str">
            <v>Mumbai</v>
          </cell>
          <cell r="F1262" t="str">
            <v>INO</v>
          </cell>
          <cell r="G1262" t="str">
            <v>AP1</v>
          </cell>
          <cell r="H1262" t="str">
            <v>INSOUT</v>
          </cell>
          <cell r="I1262" t="str">
            <v>Visakhapatnam</v>
          </cell>
          <cell r="J1262" t="str">
            <v>Andhra Pradesh</v>
          </cell>
          <cell r="K1262" t="str">
            <v>MumbaiVisakhapatnam</v>
          </cell>
          <cell r="L1262">
            <v>3</v>
          </cell>
          <cell r="M1262" t="str">
            <v>37BJTPK2129K1ZQ</v>
          </cell>
          <cell r="N1262" t="str">
            <v>20B: AP/03/01/2018-145266</v>
          </cell>
          <cell r="O1262" t="str">
            <v>21B: AP/03/01/2018-145267</v>
          </cell>
          <cell r="Q1262" t="str">
            <v>PROGRESSIVE MEDICAL SPECIALITIES</v>
          </cell>
          <cell r="T1262" t="str">
            <v>Door No. 52-11-9/18,</v>
          </cell>
          <cell r="U1262" t="str">
            <v xml:space="preserve">Flat No. B-101, 1st Floor, </v>
          </cell>
          <cell r="V1262" t="str">
            <v xml:space="preserve">Golden Home Apartments, Near Indoor Stadium, </v>
          </cell>
          <cell r="W1262" t="str">
            <v>Resapuvanipalem</v>
          </cell>
          <cell r="X1262">
            <v>530013</v>
          </cell>
          <cell r="Y1262" t="str">
            <v>Visakhapatnam</v>
          </cell>
          <cell r="Z1262" t="str">
            <v>IN</v>
          </cell>
          <cell r="AA1262" t="str">
            <v>I37</v>
          </cell>
          <cell r="AB1262" t="str">
            <v>PROGRESSIVE MEDICAL SPECIALITIES Door No. 52-11-9/18, Flat No. B-101, 1st Floor,  Golden Home Apartments, Near Indoor Stadium,  Resapuvanipalem Visakhapatnam  ,Andhra Pradesh Pin-530013 India</v>
          </cell>
          <cell r="AO1262" t="str">
            <v>Active</v>
          </cell>
          <cell r="AQ1262" t="str">
            <v>Dealer</v>
          </cell>
          <cell r="AR1262" t="str">
            <v>IB</v>
          </cell>
          <cell r="AS1262" t="str">
            <v>EA+BL+IB+NO1+NP+LU</v>
          </cell>
          <cell r="AT1262" t="str">
            <v>Active</v>
          </cell>
          <cell r="AU1262" t="str">
            <v>Okay</v>
          </cell>
          <cell r="AV1262" t="str">
            <v/>
          </cell>
          <cell r="AX1262" t="str">
            <v>Vigeedha</v>
          </cell>
          <cell r="AY1262" t="str">
            <v>pmsvskp@rediffmail.com</v>
          </cell>
          <cell r="BC1262" t="str">
            <v>Senkathir P</v>
          </cell>
          <cell r="BD1262" t="str">
            <v>Jayakumar</v>
          </cell>
          <cell r="BE1262" t="str">
            <v>IB</v>
          </cell>
          <cell r="BF1262" t="str">
            <v>IB</v>
          </cell>
          <cell r="BG1262" t="str">
            <v>IN1</v>
          </cell>
          <cell r="BH1262" t="str">
            <v>I37</v>
          </cell>
          <cell r="BI1262" t="str">
            <v>I37</v>
          </cell>
          <cell r="BK1262" t="str">
            <v>INE</v>
          </cell>
          <cell r="BL1262" t="str">
            <v>INE</v>
          </cell>
          <cell r="BM1262" t="str">
            <v>TT3</v>
          </cell>
          <cell r="BN1262" t="str">
            <v>C</v>
          </cell>
          <cell r="BS1262" t="str">
            <v>INLFMU</v>
          </cell>
          <cell r="CK1262" t="str">
            <v/>
          </cell>
          <cell r="CM1262" t="str">
            <v/>
          </cell>
          <cell r="CN1262" t="str">
            <v>Check</v>
          </cell>
          <cell r="CO1262">
            <v>484570</v>
          </cell>
        </row>
        <row r="1263">
          <cell r="C1263">
            <v>483634</v>
          </cell>
          <cell r="D1263" t="str">
            <v>INLFMU</v>
          </cell>
          <cell r="E1263" t="str">
            <v>Mumbai</v>
          </cell>
          <cell r="F1263" t="str">
            <v>INN</v>
          </cell>
          <cell r="G1263" t="str">
            <v>NO2</v>
          </cell>
          <cell r="H1263" t="str">
            <v>INNORT</v>
          </cell>
          <cell r="I1263" t="str">
            <v>Kanpur</v>
          </cell>
          <cell r="J1263" t="str">
            <v>Uttar Pradesh</v>
          </cell>
          <cell r="K1263" t="str">
            <v>MumbaiKanpur</v>
          </cell>
          <cell r="L1263">
            <v>6</v>
          </cell>
          <cell r="M1263" t="str">
            <v>09AOEPV0103P1ZO</v>
          </cell>
          <cell r="N1263" t="str">
            <v>20-B UP7820B000862</v>
          </cell>
          <cell r="O1263" t="str">
            <v>21B - UP7821B000857</v>
          </cell>
          <cell r="Q1263" t="str">
            <v>KRISHNA SURGICALS</v>
          </cell>
          <cell r="T1263" t="str">
            <v>117/N /39, N Block,</v>
          </cell>
          <cell r="U1263" t="str">
            <v xml:space="preserve">Kakadeo,  </v>
          </cell>
          <cell r="V1263" t="str">
            <v>Uttar Pradesh</v>
          </cell>
          <cell r="X1263">
            <v>208005</v>
          </cell>
          <cell r="Y1263" t="str">
            <v>Kanpur</v>
          </cell>
          <cell r="Z1263" t="str">
            <v>IN</v>
          </cell>
          <cell r="AA1263" t="str">
            <v>I09</v>
          </cell>
          <cell r="AB1263" t="str">
            <v>KRISHNA SURGICALS 117/N /39, N Block, Kakadeo,   Uttar Pradesh  Kanpur  ,Uttar Pradesh Pin-208005 India</v>
          </cell>
          <cell r="AO1263" t="str">
            <v>Active</v>
          </cell>
          <cell r="AQ1263" t="str">
            <v>Dealer</v>
          </cell>
          <cell r="AR1263" t="str">
            <v>North 2</v>
          </cell>
          <cell r="AS1263" t="str">
            <v>WE+NO2+MT+ECOM+ML+CO+PO+PH+THB+AC</v>
          </cell>
          <cell r="AT1263" t="str">
            <v>Active</v>
          </cell>
          <cell r="AU1263" t="str">
            <v>Okay</v>
          </cell>
          <cell r="AV1263" t="str">
            <v>MN Kanpur</v>
          </cell>
          <cell r="AX1263" t="str">
            <v>Anagha</v>
          </cell>
          <cell r="AY1263" t="str">
            <v>krishnasurgicalsforyou@gmail.com</v>
          </cell>
          <cell r="AZ1263" t="str">
            <v>9415304778</v>
          </cell>
          <cell r="BC1263" t="str">
            <v>Chandra Mohan Verma</v>
          </cell>
          <cell r="BD1263" t="str">
            <v>Nitin Mittal</v>
          </cell>
          <cell r="BE1263" t="str">
            <v>Core</v>
          </cell>
          <cell r="BF1263" t="str">
            <v>Trade</v>
          </cell>
          <cell r="BG1263" t="str">
            <v>IN3</v>
          </cell>
          <cell r="BH1263" t="str">
            <v>I09</v>
          </cell>
          <cell r="BI1263" t="str">
            <v>I09</v>
          </cell>
          <cell r="BK1263" t="str">
            <v>INE</v>
          </cell>
          <cell r="BL1263" t="str">
            <v>INE</v>
          </cell>
          <cell r="BM1263" t="str">
            <v>TT6</v>
          </cell>
          <cell r="BN1263" t="str">
            <v>C</v>
          </cell>
          <cell r="BS1263" t="str">
            <v>INLFMU</v>
          </cell>
          <cell r="CK1263">
            <v>483634</v>
          </cell>
          <cell r="CM1263" t="str">
            <v/>
          </cell>
          <cell r="CN1263" t="str">
            <v>Check</v>
          </cell>
          <cell r="CO1263">
            <v>483634</v>
          </cell>
        </row>
        <row r="1264">
          <cell r="C1264">
            <v>483247</v>
          </cell>
          <cell r="D1264" t="str">
            <v>INLFCH</v>
          </cell>
          <cell r="E1264" t="str">
            <v>Chennai</v>
          </cell>
          <cell r="F1264" t="str">
            <v>PHA</v>
          </cell>
          <cell r="G1264" t="str">
            <v>PH1</v>
          </cell>
          <cell r="H1264" t="str">
            <v>PHA</v>
          </cell>
          <cell r="I1264" t="str">
            <v>BENGALURU</v>
          </cell>
          <cell r="J1264" t="str">
            <v>Karnataka</v>
          </cell>
          <cell r="K1264" t="str">
            <v>ChennaiBENGALURU</v>
          </cell>
          <cell r="L1264" t="str">
            <v/>
          </cell>
          <cell r="M1264" t="str">
            <v>29AAGCT4620E1ZF</v>
          </cell>
          <cell r="N1264" t="str">
            <v>20B: KA-B62-187246</v>
          </cell>
          <cell r="O1264" t="str">
            <v>21B: KA-B62-187247</v>
          </cell>
          <cell r="Q1264" t="str">
            <v>Terrals Technologies Private Limited</v>
          </cell>
          <cell r="T1264" t="str">
            <v xml:space="preserve">Number 2734, 1st Floor, HSR Layout I Sector, 16thCross, 27th Main Road,Opposite NIFT College,
</v>
          </cell>
          <cell r="X1264">
            <v>560102</v>
          </cell>
          <cell r="Y1264" t="str">
            <v>Bengaluru</v>
          </cell>
          <cell r="Z1264" t="str">
            <v>IN</v>
          </cell>
          <cell r="AA1264" t="str">
            <v>I29</v>
          </cell>
          <cell r="AB1264" t="str">
            <v>Terrals Technologies Private Limited Number 2734, 1st Floor, HSR Layout I Sector, 16thCross, 27th Main Road,Opposite NIFT College,
    Bengaluru  ,Karnataka Pin-560102 India</v>
          </cell>
          <cell r="AO1264" t="str">
            <v>Inactive</v>
          </cell>
          <cell r="AQ1264" t="str">
            <v>Dealer</v>
          </cell>
          <cell r="AR1264" t="str">
            <v>Phable</v>
          </cell>
          <cell r="AS1264" t="str">
            <v>WE+NO2+MT+ECOM+ML+CO+PO+PH+THB+AC</v>
          </cell>
          <cell r="AT1264" t="str">
            <v>Hold</v>
          </cell>
          <cell r="AU1264" t="str">
            <v>Okay</v>
          </cell>
          <cell r="AV1264" t="str">
            <v/>
          </cell>
          <cell r="AX1264" t="str">
            <v>Anagha</v>
          </cell>
          <cell r="AY1264" t="str">
            <v>sumit@phablecare.com</v>
          </cell>
          <cell r="BC1264" t="str">
            <v>Raunak Vishal</v>
          </cell>
          <cell r="BD1264" t="str">
            <v>Nitin Mittal</v>
          </cell>
          <cell r="BE1264" t="str">
            <v>Emerging Business</v>
          </cell>
          <cell r="BF1264" t="str">
            <v>Phable</v>
          </cell>
          <cell r="BG1264" t="str">
            <v>IN3</v>
          </cell>
          <cell r="BH1264" t="str">
            <v>I29</v>
          </cell>
          <cell r="BI1264" t="str">
            <v>I29</v>
          </cell>
          <cell r="BK1264" t="str">
            <v>INE</v>
          </cell>
          <cell r="BL1264" t="str">
            <v>INE</v>
          </cell>
          <cell r="BM1264" t="str">
            <v>TT</v>
          </cell>
          <cell r="BN1264" t="str">
            <v>C</v>
          </cell>
          <cell r="BS1264" t="str">
            <v>INLFCH</v>
          </cell>
          <cell r="CK1264" t="str">
            <v/>
          </cell>
          <cell r="CM1264" t="str">
            <v/>
          </cell>
          <cell r="CN1264" t="str">
            <v>Check</v>
          </cell>
          <cell r="CO1264">
            <v>483247</v>
          </cell>
        </row>
        <row r="1265">
          <cell r="C1265">
            <v>484372</v>
          </cell>
          <cell r="D1265" t="str">
            <v>INLFMU</v>
          </cell>
          <cell r="E1265" t="str">
            <v>Mumbai</v>
          </cell>
          <cell r="F1265" t="str">
            <v>INW</v>
          </cell>
          <cell r="G1265" t="str">
            <v>WE1</v>
          </cell>
          <cell r="H1265" t="str">
            <v>INWEST</v>
          </cell>
          <cell r="I1265" t="str">
            <v>Mumbai</v>
          </cell>
          <cell r="J1265" t="str">
            <v>Maharashtra</v>
          </cell>
          <cell r="K1265" t="str">
            <v>MumbaiMumbai</v>
          </cell>
          <cell r="L1265">
            <v>1</v>
          </cell>
          <cell r="M1265" t="str">
            <v>27AAYCS3442F1ZY</v>
          </cell>
          <cell r="N1265" t="str">
            <v>21B MH-MZ2-390588</v>
          </cell>
          <cell r="O1265" t="str">
            <v>20B  MH-MZ2-390587</v>
          </cell>
          <cell r="Q1265" t="str">
            <v xml:space="preserve">SKITES PHARMA PRIVATE LIMITED - BHYC    </v>
          </cell>
          <cell r="T1265" t="str">
            <v>UNIT NO. 2/3 AND 2/4</v>
          </cell>
          <cell r="U1265" t="str">
            <v>JETHA COMPOUND</v>
          </cell>
          <cell r="V1265" t="str">
            <v>PLOT NO.708 SURVEY NO. 3632</v>
          </cell>
          <cell r="W1265" t="str">
            <v>NEAR NIRMAL PARK</v>
          </cell>
          <cell r="X1265">
            <v>400027</v>
          </cell>
          <cell r="Y1265" t="str">
            <v>DR B.A.ROAD, , BHYCULLA</v>
          </cell>
          <cell r="Z1265" t="str">
            <v>IN</v>
          </cell>
          <cell r="AA1265" t="str">
            <v>I27</v>
          </cell>
          <cell r="AB1265" t="str">
            <v>SKITES PHARMA PRIVATE LIMITED - BHYC     UNIT NO. 2/3 AND 2/4 JETHA COMPOUND PLOT NO.708 SURVEY NO. 3632 NEAR NIRMAL PARK DR B.A.ROAD, , BHYCULLA  ,Maharashtra Pin-400027 India</v>
          </cell>
          <cell r="AO1265" t="str">
            <v>Active</v>
          </cell>
          <cell r="AQ1265" t="str">
            <v>Dealer</v>
          </cell>
          <cell r="AR1265" t="str">
            <v>West</v>
          </cell>
          <cell r="AS1265" t="str">
            <v>WE+NO2+MT+ECOM+ML+CO+PO+PH+THB+AC</v>
          </cell>
          <cell r="AT1265" t="str">
            <v>Active</v>
          </cell>
          <cell r="AU1265" t="str">
            <v>Okay</v>
          </cell>
          <cell r="AV1265" t="str">
            <v>MN Mumbai South</v>
          </cell>
          <cell r="AX1265" t="str">
            <v>Anagha</v>
          </cell>
          <cell r="AY1265" t="str">
            <v>skites@sk1932.com</v>
          </cell>
          <cell r="AZ1265" t="str">
            <v>8657534937</v>
          </cell>
          <cell r="BC1265" t="str">
            <v>Mahesh Nandre</v>
          </cell>
          <cell r="BD1265" t="str">
            <v>Nitin Mittal</v>
          </cell>
          <cell r="BE1265" t="str">
            <v>Core</v>
          </cell>
          <cell r="BF1265" t="str">
            <v>Trade</v>
          </cell>
          <cell r="BG1265" t="str">
            <v>IN3</v>
          </cell>
          <cell r="BH1265" t="str">
            <v>I27</v>
          </cell>
          <cell r="BI1265" t="str">
            <v>I27</v>
          </cell>
          <cell r="BK1265" t="str">
            <v>INA</v>
          </cell>
          <cell r="BL1265" t="str">
            <v>INA</v>
          </cell>
          <cell r="BM1265" t="str">
            <v>TT1</v>
          </cell>
          <cell r="BN1265" t="str">
            <v>C</v>
          </cell>
          <cell r="BS1265" t="str">
            <v>INLFMU</v>
          </cell>
          <cell r="CK1265" t="str">
            <v/>
          </cell>
          <cell r="CM1265" t="str">
            <v/>
          </cell>
          <cell r="CN1265" t="str">
            <v>Check</v>
          </cell>
          <cell r="CO1265">
            <v>484372</v>
          </cell>
        </row>
        <row r="1266">
          <cell r="C1266">
            <v>484368</v>
          </cell>
          <cell r="D1266" t="str">
            <v>INLFMU</v>
          </cell>
          <cell r="E1266" t="str">
            <v>Mumbai</v>
          </cell>
          <cell r="F1266" t="str">
            <v>INW</v>
          </cell>
          <cell r="G1266" t="str">
            <v>WE1</v>
          </cell>
          <cell r="H1266" t="str">
            <v>INWEST</v>
          </cell>
          <cell r="I1266" t="str">
            <v>Mumbai</v>
          </cell>
          <cell r="J1266" t="str">
            <v>Maharashtra</v>
          </cell>
          <cell r="K1266" t="str">
            <v>MumbaiMumbai</v>
          </cell>
          <cell r="L1266">
            <v>1</v>
          </cell>
          <cell r="M1266" t="str">
            <v>27AAYCS3442F1ZY</v>
          </cell>
          <cell r="N1266" t="str">
            <v>21B MH-MZ6-326491</v>
          </cell>
          <cell r="O1266" t="str">
            <v>20B MH-MZ6-326490</v>
          </cell>
          <cell r="Q1266" t="str">
            <v>SKITES PHARMA PRIVATE LIMITED - JOG</v>
          </cell>
          <cell r="T1266" t="str">
            <v>UNIT NO. 1 GR FLR,</v>
          </cell>
          <cell r="U1266" t="str">
            <v xml:space="preserve">CHANDIWALA COMPLEX, OFFICE NO. 1, </v>
          </cell>
          <cell r="V1266" t="str">
            <v>BLDG NO 2,  AQSA MASJID ROAD,</v>
          </cell>
          <cell r="W1266" t="str">
            <v>VILLAGE BANDIVALI , JOGESHWARI WEST</v>
          </cell>
          <cell r="X1266">
            <v>400102</v>
          </cell>
          <cell r="Y1266" t="str">
            <v>MUMBAI</v>
          </cell>
          <cell r="Z1266" t="str">
            <v>IN</v>
          </cell>
          <cell r="AA1266" t="str">
            <v>I27</v>
          </cell>
          <cell r="AB1266" t="str">
            <v>SKITES PHARMA PRIVATE LIMITED - JOG UNIT NO. 1 GR FLR, CHANDIWALA COMPLEX, OFFICE NO. 1,  BLDG NO 2,  AQSA MASJID ROAD, VILLAGE BANDIVALI , JOGESHWARI WEST MUMBAI  ,Maharashtra Pin-400102 India</v>
          </cell>
          <cell r="AO1266" t="str">
            <v>Active</v>
          </cell>
          <cell r="AQ1266" t="str">
            <v>Dealer</v>
          </cell>
          <cell r="AR1266" t="str">
            <v>West</v>
          </cell>
          <cell r="AS1266" t="str">
            <v>WE+NO2+MT+ECOM+ML+CO+PO+PH+THB+AC</v>
          </cell>
          <cell r="AT1266" t="str">
            <v>Active</v>
          </cell>
          <cell r="AU1266" t="str">
            <v>Okay</v>
          </cell>
          <cell r="AV1266" t="str">
            <v>MN Mumbai West 1</v>
          </cell>
          <cell r="AX1266" t="str">
            <v>Anagha</v>
          </cell>
          <cell r="AY1266" t="str">
            <v>skites@sk1932.com</v>
          </cell>
          <cell r="AZ1266" t="str">
            <v>9619861727</v>
          </cell>
          <cell r="BC1266" t="str">
            <v>Mahesh Nandre</v>
          </cell>
          <cell r="BD1266" t="str">
            <v>Nitin Mittal</v>
          </cell>
          <cell r="BE1266" t="str">
            <v>Core</v>
          </cell>
          <cell r="BF1266" t="str">
            <v>Trade</v>
          </cell>
          <cell r="BG1266" t="str">
            <v>IN3</v>
          </cell>
          <cell r="BH1266" t="str">
            <v>I27</v>
          </cell>
          <cell r="BI1266" t="str">
            <v>I27</v>
          </cell>
          <cell r="BK1266" t="str">
            <v>INA</v>
          </cell>
          <cell r="BL1266" t="str">
            <v>INA</v>
          </cell>
          <cell r="BM1266" t="str">
            <v>TT1</v>
          </cell>
          <cell r="BN1266" t="str">
            <v>C</v>
          </cell>
          <cell r="BS1266" t="str">
            <v>INLFMU</v>
          </cell>
          <cell r="CK1266" t="str">
            <v/>
          </cell>
          <cell r="CM1266" t="str">
            <v/>
          </cell>
          <cell r="CN1266" t="str">
            <v>Check</v>
          </cell>
          <cell r="CO1266">
            <v>484368</v>
          </cell>
        </row>
        <row r="1267">
          <cell r="C1267">
            <v>484370</v>
          </cell>
          <cell r="D1267" t="str">
            <v>INLFMU</v>
          </cell>
          <cell r="E1267" t="str">
            <v>Mumbai</v>
          </cell>
          <cell r="F1267" t="str">
            <v>INW</v>
          </cell>
          <cell r="G1267" t="str">
            <v>WE1</v>
          </cell>
          <cell r="H1267" t="str">
            <v>INWEST</v>
          </cell>
          <cell r="I1267" t="str">
            <v xml:space="preserve">Navi Mumbai </v>
          </cell>
          <cell r="J1267" t="str">
            <v>Maharashtra</v>
          </cell>
          <cell r="K1267" t="str">
            <v xml:space="preserve">MumbaiNavi Mumbai </v>
          </cell>
          <cell r="L1267" t="str">
            <v/>
          </cell>
          <cell r="M1267" t="str">
            <v>27AAYCS3442F1ZY</v>
          </cell>
          <cell r="N1267" t="str">
            <v>21B MH-TZ7-427487</v>
          </cell>
          <cell r="O1267" t="str">
            <v>20B MH-TZ7-427486</v>
          </cell>
          <cell r="Q1267" t="str">
            <v>SKITES PHARMA PRIVATE LIMITED - SANP</v>
          </cell>
          <cell r="T1267" t="str">
            <v>SHOP NO.02 &amp; 03</v>
          </cell>
          <cell r="U1267" t="str">
            <v>GROUND FLOOR,BALAJI KRUPA</v>
          </cell>
          <cell r="V1267" t="str">
            <v>PLOT NO.7C,SECTOR NO.04</v>
          </cell>
          <cell r="W1267" t="str">
            <v>SANPADA(E),NAVI MUMBAI</v>
          </cell>
          <cell r="X1267">
            <v>400705</v>
          </cell>
          <cell r="Y1267" t="str">
            <v>SANPADA</v>
          </cell>
          <cell r="Z1267" t="str">
            <v>IN</v>
          </cell>
          <cell r="AA1267" t="str">
            <v>I27</v>
          </cell>
          <cell r="AB1267" t="str">
            <v>SKITES PHARMA PRIVATE LIMITED - SANP SHOP NO.02 &amp; 03 GROUND FLOOR,BALAJI KRUPA PLOT NO.7C,SECTOR NO.04 SANPADA(E),NAVI MUMBAI SANPADA  ,Maharashtra Pin-400705 India</v>
          </cell>
          <cell r="AO1267" t="str">
            <v>Active</v>
          </cell>
          <cell r="AQ1267" t="str">
            <v>Dealer</v>
          </cell>
          <cell r="AR1267" t="str">
            <v>West</v>
          </cell>
          <cell r="AS1267" t="str">
            <v>WE+NO2+MT+ECOM+ML+CO+PO+PH+THB+AC</v>
          </cell>
          <cell r="AT1267" t="str">
            <v>Active</v>
          </cell>
          <cell r="AU1267" t="str">
            <v>Okay</v>
          </cell>
          <cell r="AV1267" t="str">
            <v>MN Navi Mumbai</v>
          </cell>
          <cell r="AX1267" t="str">
            <v>Anagha</v>
          </cell>
          <cell r="AY1267" t="str">
            <v>skites@sk1932.com</v>
          </cell>
          <cell r="AZ1267" t="str">
            <v>9619861714</v>
          </cell>
          <cell r="BC1267" t="str">
            <v>Mahesh Nandre</v>
          </cell>
          <cell r="BD1267" t="str">
            <v>Nitin Mittal</v>
          </cell>
          <cell r="BE1267" t="str">
            <v>Core</v>
          </cell>
          <cell r="BF1267" t="str">
            <v>Trade</v>
          </cell>
          <cell r="BG1267" t="str">
            <v>IN3</v>
          </cell>
          <cell r="BH1267" t="str">
            <v>I27</v>
          </cell>
          <cell r="BI1267" t="str">
            <v>I27</v>
          </cell>
          <cell r="BK1267" t="str">
            <v>INA</v>
          </cell>
          <cell r="BL1267" t="str">
            <v>INA</v>
          </cell>
          <cell r="BM1267" t="str">
            <v>TT</v>
          </cell>
          <cell r="BN1267" t="str">
            <v>C</v>
          </cell>
          <cell r="BS1267" t="str">
            <v>INLFMU</v>
          </cell>
          <cell r="CK1267" t="str">
            <v/>
          </cell>
          <cell r="CM1267" t="str">
            <v/>
          </cell>
          <cell r="CN1267" t="str">
            <v>Check</v>
          </cell>
          <cell r="CO1267">
            <v>484370</v>
          </cell>
        </row>
        <row r="1268">
          <cell r="C1268">
            <v>484369</v>
          </cell>
          <cell r="D1268" t="str">
            <v>INLFMU</v>
          </cell>
          <cell r="E1268" t="str">
            <v>Mumbai</v>
          </cell>
          <cell r="F1268" t="str">
            <v>INW</v>
          </cell>
          <cell r="G1268" t="str">
            <v>WE1</v>
          </cell>
          <cell r="H1268" t="str">
            <v>INWEST</v>
          </cell>
          <cell r="I1268" t="str">
            <v>Panvel</v>
          </cell>
          <cell r="J1268" t="str">
            <v>Maharashtra</v>
          </cell>
          <cell r="K1268" t="str">
            <v>MumbaiPanvel</v>
          </cell>
          <cell r="L1268">
            <v>2</v>
          </cell>
          <cell r="M1268" t="str">
            <v>27AAYCS3442F1ZY</v>
          </cell>
          <cell r="N1268" t="str">
            <v>21B MH-RAI-278305</v>
          </cell>
          <cell r="O1268" t="str">
            <v>20B MH-RAI-278304</v>
          </cell>
          <cell r="Q1268" t="str">
            <v xml:space="preserve">SKITES PHARMA PRIVATE LIMITED - KAMO    </v>
          </cell>
          <cell r="T1268" t="str">
            <v>GROUND FLOOR</v>
          </cell>
          <cell r="U1268" t="str">
            <v>PLOT NO.105,106,107,108</v>
          </cell>
          <cell r="V1268" t="str">
            <v>SURVEY NO.373</v>
          </cell>
          <cell r="W1268" t="str">
            <v>JAWAHAR CO-OPERATIVE INDUSTRIAL ESTATE</v>
          </cell>
          <cell r="X1268">
            <v>410218</v>
          </cell>
          <cell r="Y1268" t="str">
            <v>KAMOTHE, PANVEL</v>
          </cell>
          <cell r="Z1268" t="str">
            <v>IN</v>
          </cell>
          <cell r="AA1268" t="str">
            <v>I27</v>
          </cell>
          <cell r="AB1268" t="str">
            <v>SKITES PHARMA PRIVATE LIMITED - KAMO     GROUND FLOOR PLOT NO.105,106,107,108 SURVEY NO.373 JAWAHAR CO-OPERATIVE INDUSTRIAL ESTATE KAMOTHE, PANVEL  ,Maharashtra Pin-410218 India</v>
          </cell>
          <cell r="AO1268" t="str">
            <v>Active</v>
          </cell>
          <cell r="AQ1268" t="str">
            <v>Dealer</v>
          </cell>
          <cell r="AR1268" t="str">
            <v>West</v>
          </cell>
          <cell r="AS1268" t="str">
            <v>WE+NO2+MT+ECOM+ML+CO+PO+PH+THB+AC</v>
          </cell>
          <cell r="AT1268" t="str">
            <v>Active</v>
          </cell>
          <cell r="AU1268" t="str">
            <v>Okay</v>
          </cell>
          <cell r="AV1268" t="str">
            <v>MN Navi Mumbai</v>
          </cell>
          <cell r="AX1268" t="str">
            <v>Anagha</v>
          </cell>
          <cell r="AY1268" t="str">
            <v>skites@sk1932.com</v>
          </cell>
          <cell r="AZ1268" t="str">
            <v>9619861714</v>
          </cell>
          <cell r="BC1268" t="str">
            <v>Mahesh Nandre</v>
          </cell>
          <cell r="BD1268" t="str">
            <v>Nitin Mittal</v>
          </cell>
          <cell r="BE1268" t="str">
            <v>Core</v>
          </cell>
          <cell r="BF1268" t="str">
            <v>Trade</v>
          </cell>
          <cell r="BG1268" t="str">
            <v>IN3</v>
          </cell>
          <cell r="BH1268" t="str">
            <v>I27</v>
          </cell>
          <cell r="BI1268" t="str">
            <v>I27</v>
          </cell>
          <cell r="BK1268" t="str">
            <v>INA</v>
          </cell>
          <cell r="BL1268" t="str">
            <v>INA</v>
          </cell>
          <cell r="BM1268" t="str">
            <v>TT2</v>
          </cell>
          <cell r="BN1268" t="str">
            <v>C</v>
          </cell>
          <cell r="BS1268" t="str">
            <v>INLFMU</v>
          </cell>
          <cell r="CK1268" t="str">
            <v/>
          </cell>
          <cell r="CM1268" t="str">
            <v/>
          </cell>
          <cell r="CN1268" t="str">
            <v>Check</v>
          </cell>
          <cell r="CO1268">
            <v>484369</v>
          </cell>
        </row>
        <row r="1269">
          <cell r="C1269">
            <v>483635</v>
          </cell>
          <cell r="D1269" t="str">
            <v>INLFMU</v>
          </cell>
          <cell r="E1269" t="str">
            <v>Mumbai</v>
          </cell>
          <cell r="F1269" t="str">
            <v>INW</v>
          </cell>
          <cell r="G1269" t="str">
            <v>WE1</v>
          </cell>
          <cell r="H1269" t="str">
            <v>INWEST</v>
          </cell>
          <cell r="I1269" t="str">
            <v>Mumbai</v>
          </cell>
          <cell r="J1269" t="str">
            <v>Maharashtra</v>
          </cell>
          <cell r="K1269" t="str">
            <v>MumbaiMumbai</v>
          </cell>
          <cell r="L1269">
            <v>1</v>
          </cell>
          <cell r="M1269" t="str">
            <v>27AAYCS3442F1ZY</v>
          </cell>
          <cell r="N1269" t="str">
            <v>21B MH-TZ2-320865</v>
          </cell>
          <cell r="O1269" t="str">
            <v>20B MH-TZ2-320864</v>
          </cell>
          <cell r="Q1269" t="str">
            <v xml:space="preserve">SKITES PHARMA PRIVATE LIMITED - BHA     </v>
          </cell>
          <cell r="T1269" t="str">
            <v>GALA NO.01,GROUND FLOOR</v>
          </cell>
          <cell r="U1269" t="str">
            <v>INDIPS SHAPE WIRE INDUSTRIES</v>
          </cell>
          <cell r="V1269" t="str">
            <v>MALMATTA NO.F030009083000</v>
          </cell>
          <cell r="W1269" t="str">
            <v>NEAR SALASAR MIRA BHAYANDER ROAD</v>
          </cell>
          <cell r="X1269">
            <v>401105</v>
          </cell>
          <cell r="Y1269" t="str">
            <v>BHAYANDER ( East)</v>
          </cell>
          <cell r="Z1269" t="str">
            <v>IN</v>
          </cell>
          <cell r="AA1269" t="str">
            <v>I27</v>
          </cell>
          <cell r="AB1269" t="str">
            <v>SKITES PHARMA PRIVATE LIMITED - BHA      GALA NO.01,GROUND FLOOR INDIPS SHAPE WIRE INDUSTRIES MALMATTA NO.F030009083000 NEAR SALASAR MIRA BHAYANDER ROAD BHAYANDER ( East)  ,Maharashtra Pin-401105 India</v>
          </cell>
          <cell r="AO1269" t="str">
            <v>Active</v>
          </cell>
          <cell r="AQ1269" t="str">
            <v>Dealer</v>
          </cell>
          <cell r="AR1269" t="str">
            <v>West</v>
          </cell>
          <cell r="AS1269" t="str">
            <v>WE+NO2+MT+ECOM+ML+CO+PO+PH+THB+AC</v>
          </cell>
          <cell r="AT1269" t="str">
            <v>Active</v>
          </cell>
          <cell r="AU1269" t="str">
            <v>Okay</v>
          </cell>
          <cell r="AV1269" t="str">
            <v>MN Mumbai West 2</v>
          </cell>
          <cell r="AX1269" t="str">
            <v>Anagha</v>
          </cell>
          <cell r="AY1269" t="str">
            <v>skites@sk1932.com</v>
          </cell>
          <cell r="AZ1269" t="str">
            <v>9619861727</v>
          </cell>
          <cell r="BC1269" t="str">
            <v>Mahesh Nandre</v>
          </cell>
          <cell r="BD1269" t="str">
            <v>Nitin Mittal</v>
          </cell>
          <cell r="BE1269" t="str">
            <v>Core</v>
          </cell>
          <cell r="BF1269" t="str">
            <v>Trade</v>
          </cell>
          <cell r="BG1269" t="str">
            <v>IN3</v>
          </cell>
          <cell r="BH1269" t="str">
            <v>I27</v>
          </cell>
          <cell r="BI1269" t="str">
            <v>I27</v>
          </cell>
          <cell r="BK1269" t="str">
            <v>INA</v>
          </cell>
          <cell r="BL1269" t="str">
            <v>INA</v>
          </cell>
          <cell r="BM1269" t="str">
            <v>TT1</v>
          </cell>
          <cell r="BN1269" t="str">
            <v>C</v>
          </cell>
          <cell r="BS1269" t="str">
            <v>INLFMU</v>
          </cell>
          <cell r="CK1269" t="str">
            <v/>
          </cell>
          <cell r="CM1269" t="str">
            <v/>
          </cell>
          <cell r="CN1269" t="str">
            <v>Check</v>
          </cell>
          <cell r="CO1269">
            <v>483635</v>
          </cell>
        </row>
        <row r="1270">
          <cell r="C1270">
            <v>483004</v>
          </cell>
          <cell r="D1270" t="str">
            <v>INLFMU</v>
          </cell>
          <cell r="E1270" t="str">
            <v>Mumbai</v>
          </cell>
          <cell r="F1270" t="str">
            <v>INW</v>
          </cell>
          <cell r="G1270" t="str">
            <v>WE1</v>
          </cell>
          <cell r="H1270" t="str">
            <v>INWEST</v>
          </cell>
          <cell r="I1270" t="str">
            <v>Mumbai</v>
          </cell>
          <cell r="J1270" t="str">
            <v>Maharashtra</v>
          </cell>
          <cell r="K1270" t="str">
            <v>MumbaiMumbai</v>
          </cell>
          <cell r="L1270">
            <v>1</v>
          </cell>
          <cell r="M1270" t="str">
            <v>27AAYCS3442F1ZY</v>
          </cell>
          <cell r="N1270" t="str">
            <v>21B MH-TZ5-442726</v>
          </cell>
          <cell r="O1270" t="str">
            <v>20B MH-TZ5-442725</v>
          </cell>
          <cell r="Q1270" t="str">
            <v>SKITES PHARMA PRIVATE LIMITED</v>
          </cell>
          <cell r="T1270" t="str">
            <v>Ground Floor, Mehta Mahal</v>
          </cell>
          <cell r="U1270" t="str">
            <v>P L Khandke Marg</v>
          </cell>
          <cell r="V1270" t="str">
            <v>15, Mathew Road</v>
          </cell>
          <cell r="W1270" t="str">
            <v>Opera House , Girgaon</v>
          </cell>
          <cell r="X1270">
            <v>400004</v>
          </cell>
          <cell r="Y1270" t="str">
            <v>Mumbai</v>
          </cell>
          <cell r="Z1270" t="str">
            <v>IN</v>
          </cell>
          <cell r="AA1270" t="str">
            <v>I27</v>
          </cell>
          <cell r="AB1270" t="str">
            <v>SKITES PHARMA PRIVATE LIMITED Ground Floor, Mehta Mahal P L Khandke Marg 15, Mathew Road Opera House , Girgaon Mumbai  ,Maharashtra Pin-400004 India</v>
          </cell>
          <cell r="AO1270" t="str">
            <v>Active</v>
          </cell>
          <cell r="AQ1270" t="str">
            <v>Dealer</v>
          </cell>
          <cell r="AR1270" t="str">
            <v>West</v>
          </cell>
          <cell r="AS1270" t="str">
            <v>WE+NO2+MT+ECOM+ML+CO+PO+PH+THB+AC</v>
          </cell>
          <cell r="AT1270" t="str">
            <v>Active</v>
          </cell>
          <cell r="AU1270" t="str">
            <v>Okay</v>
          </cell>
          <cell r="AV1270" t="str">
            <v/>
          </cell>
          <cell r="AX1270" t="str">
            <v>Anagha</v>
          </cell>
          <cell r="AY1270" t="str">
            <v>skites@sk1932.com</v>
          </cell>
          <cell r="AZ1270" t="str">
            <v>8879402424</v>
          </cell>
          <cell r="BC1270" t="str">
            <v>Mahesh Nandre</v>
          </cell>
          <cell r="BD1270" t="str">
            <v>Nitin Mittal</v>
          </cell>
          <cell r="BE1270" t="str">
            <v>Core</v>
          </cell>
          <cell r="BF1270" t="str">
            <v>Trade</v>
          </cell>
          <cell r="BG1270" t="str">
            <v>IN3</v>
          </cell>
          <cell r="BH1270" t="str">
            <v>I27</v>
          </cell>
          <cell r="BI1270" t="str">
            <v>I27</v>
          </cell>
          <cell r="BK1270" t="str">
            <v>INA</v>
          </cell>
          <cell r="BL1270" t="str">
            <v>INA</v>
          </cell>
          <cell r="BM1270" t="str">
            <v>TT1</v>
          </cell>
          <cell r="BN1270" t="str">
            <v>C</v>
          </cell>
          <cell r="BS1270" t="str">
            <v>INLFMU</v>
          </cell>
          <cell r="CK1270" t="str">
            <v/>
          </cell>
          <cell r="CM1270" t="str">
            <v/>
          </cell>
          <cell r="CN1270" t="str">
            <v>Check</v>
          </cell>
          <cell r="CO1270">
            <v>483004</v>
          </cell>
        </row>
        <row r="1271">
          <cell r="C1271">
            <v>487872</v>
          </cell>
          <cell r="D1271" t="str">
            <v>INLFCH</v>
          </cell>
          <cell r="E1271" t="str">
            <v>Chennai</v>
          </cell>
          <cell r="F1271" t="str">
            <v>INO</v>
          </cell>
          <cell r="G1271" t="str">
            <v>TN1</v>
          </cell>
          <cell r="H1271" t="str">
            <v>INSOUT</v>
          </cell>
          <cell r="I1271" t="str">
            <v>Naicken Pettai</v>
          </cell>
          <cell r="J1271" t="str">
            <v>Tamil Nadu</v>
          </cell>
          <cell r="K1271" t="str">
            <v>ChennaiNaicken Pettai</v>
          </cell>
          <cell r="L1271" t="str">
            <v/>
          </cell>
          <cell r="M1271" t="str">
            <v>33AHAPR5257M1Z1</v>
          </cell>
          <cell r="N1271" t="str">
            <v>TRT/3346/20B</v>
          </cell>
          <cell r="O1271" t="str">
            <v>TRT/3170/21B</v>
          </cell>
          <cell r="Q1271" t="str">
            <v>SREE RAAM SURGICALS &amp; DIAGNOSTICS</v>
          </cell>
          <cell r="T1271" t="str">
            <v>1/3, Ground Floor, Mam Apartment, Viswappa</v>
          </cell>
          <cell r="X1271">
            <v>620017</v>
          </cell>
          <cell r="Y1271" t="str">
            <v>Naicken Pettai</v>
          </cell>
          <cell r="Z1271" t="str">
            <v>IN</v>
          </cell>
          <cell r="AA1271" t="str">
            <v>I33</v>
          </cell>
          <cell r="AB1271" t="str">
            <v>SREE RAAM SURGICALS &amp; DIAGNOSTICS 1/3, Ground Floor, Mam Apartment, Viswappa    Naicken Pettai  ,Tamil Nadu Pin-620017 India</v>
          </cell>
          <cell r="AO1271" t="str">
            <v>Active</v>
          </cell>
          <cell r="AQ1271" t="str">
            <v>Dealer</v>
          </cell>
          <cell r="AR1271" t="str">
            <v>IB</v>
          </cell>
          <cell r="AS1271" t="str">
            <v>EA+BL+IB+NO1+NP+LU</v>
          </cell>
          <cell r="AT1271" t="str">
            <v>Active</v>
          </cell>
          <cell r="AU1271" t="str">
            <v>Okay</v>
          </cell>
          <cell r="AV1271" t="str">
            <v/>
          </cell>
          <cell r="AX1271" t="str">
            <v>Vigeedha</v>
          </cell>
          <cell r="AY1271" t="str">
            <v>sreeraamsurgical@yahoo.com</v>
          </cell>
          <cell r="BC1271" t="str">
            <v>Karthikeyan B</v>
          </cell>
          <cell r="BD1271" t="str">
            <v>Jayakumar</v>
          </cell>
          <cell r="BE1271" t="str">
            <v>IB</v>
          </cell>
          <cell r="BF1271" t="str">
            <v>IB</v>
          </cell>
          <cell r="BG1271" t="str">
            <v>IN1</v>
          </cell>
          <cell r="BH1271" t="str">
            <v>I33</v>
          </cell>
          <cell r="BI1271" t="str">
            <v>I33</v>
          </cell>
          <cell r="BK1271" t="str">
            <v>INA</v>
          </cell>
          <cell r="BL1271" t="str">
            <v>INA</v>
          </cell>
          <cell r="BM1271" t="str">
            <v>TT</v>
          </cell>
          <cell r="BN1271" t="str">
            <v>C</v>
          </cell>
          <cell r="BS1271" t="str">
            <v>INLFCH</v>
          </cell>
          <cell r="CK1271" t="str">
            <v/>
          </cell>
          <cell r="CM1271" t="str">
            <v/>
          </cell>
          <cell r="CN1271" t="str">
            <v>Check</v>
          </cell>
          <cell r="CO1271">
            <v>487872</v>
          </cell>
        </row>
        <row r="1272">
          <cell r="C1272">
            <v>488829</v>
          </cell>
          <cell r="D1272" t="str">
            <v>INLFMU</v>
          </cell>
          <cell r="E1272" t="str">
            <v>Mumbai</v>
          </cell>
          <cell r="F1272" t="str">
            <v>IB</v>
          </cell>
          <cell r="G1272" t="str">
            <v>IB1</v>
          </cell>
          <cell r="H1272" t="str">
            <v>IB</v>
          </cell>
          <cell r="I1272" t="str">
            <v>Lucknow</v>
          </cell>
          <cell r="J1272" t="str">
            <v>Uttar Pradesh</v>
          </cell>
          <cell r="K1272" t="str">
            <v>MumbaiLucknow</v>
          </cell>
          <cell r="L1272">
            <v>5</v>
          </cell>
          <cell r="M1272" t="str">
            <v>09AOQPS4363G1ZC</v>
          </cell>
          <cell r="N1272" t="str">
            <v>20B: UP3220B001158</v>
          </cell>
          <cell r="O1272" t="str">
            <v>21B: UP3221B001150</v>
          </cell>
          <cell r="Q1272" t="str">
            <v>NAVYUG ENTERPRISES</v>
          </cell>
          <cell r="T1272" t="str">
            <v>UGF-4, Jeevan Dan, Shopping Mall, Nayagaon West, Aminabad</v>
          </cell>
          <cell r="X1272">
            <v>226018</v>
          </cell>
          <cell r="Y1272" t="str">
            <v>Lucknow</v>
          </cell>
          <cell r="Z1272" t="str">
            <v>IN</v>
          </cell>
          <cell r="AA1272" t="str">
            <v>I09</v>
          </cell>
          <cell r="AB1272" t="str">
            <v>NAVYUG ENTERPRISES UGF-4, Jeevan Dan, Shopping Mall, Nayagaon West, Aminabad    Lucknow  ,Uttar Pradesh Pin-226018 India</v>
          </cell>
          <cell r="AO1272" t="str">
            <v>Inactive</v>
          </cell>
          <cell r="AQ1272" t="str">
            <v>Dealer</v>
          </cell>
          <cell r="AR1272" t="str">
            <v>IB</v>
          </cell>
          <cell r="AS1272" t="str">
            <v>EA+BL+IB+NO1+NP+LU</v>
          </cell>
          <cell r="AT1272" t="str">
            <v>Active</v>
          </cell>
          <cell r="AU1272" t="str">
            <v>Okay</v>
          </cell>
          <cell r="AV1272" t="str">
            <v/>
          </cell>
          <cell r="AX1272" t="str">
            <v>Manikandan</v>
          </cell>
          <cell r="AY1272" t="str">
            <v>navyugenterprises@hotmail.com</v>
          </cell>
          <cell r="AZ1272" t="str">
            <v>9415111275</v>
          </cell>
          <cell r="BC1272" t="str">
            <v>Lubna Shaikh/ Raj Shekhar</v>
          </cell>
          <cell r="BD1272" t="str">
            <v>Banibrata Saha</v>
          </cell>
          <cell r="BE1272" t="str">
            <v>IB</v>
          </cell>
          <cell r="BF1272" t="str">
            <v>IB</v>
          </cell>
          <cell r="BG1272" t="str">
            <v>IN2</v>
          </cell>
          <cell r="BH1272" t="str">
            <v>I09</v>
          </cell>
          <cell r="BI1272" t="str">
            <v>I09</v>
          </cell>
          <cell r="BK1272" t="str">
            <v>INE</v>
          </cell>
          <cell r="BL1272" t="str">
            <v>INE</v>
          </cell>
          <cell r="BM1272" t="str">
            <v>TT5</v>
          </cell>
          <cell r="BN1272" t="str">
            <v>C</v>
          </cell>
          <cell r="BS1272" t="str">
            <v>INLFMU</v>
          </cell>
          <cell r="CK1272" t="str">
            <v/>
          </cell>
          <cell r="CM1272" t="str">
            <v/>
          </cell>
          <cell r="CN1272" t="str">
            <v>Check</v>
          </cell>
          <cell r="CO1272">
            <v>488829</v>
          </cell>
        </row>
        <row r="1273">
          <cell r="C1273">
            <v>489614</v>
          </cell>
          <cell r="D1273" t="str">
            <v>INLFMU</v>
          </cell>
          <cell r="E1273" t="str">
            <v>Mumbai</v>
          </cell>
          <cell r="F1273" t="str">
            <v>INN</v>
          </cell>
          <cell r="G1273" t="str">
            <v>NO1</v>
          </cell>
          <cell r="H1273" t="str">
            <v>INNORT</v>
          </cell>
          <cell r="I1273" t="str">
            <v>DELHI</v>
          </cell>
          <cell r="J1273" t="str">
            <v>Delhi</v>
          </cell>
          <cell r="K1273" t="str">
            <v>MumbaiDELHI</v>
          </cell>
          <cell r="L1273">
            <v>4</v>
          </cell>
          <cell r="M1273" t="str">
            <v>07BJWPS6523G1ZL</v>
          </cell>
          <cell r="N1273" t="str">
            <v>20B-DL-KRB-122500</v>
          </cell>
          <cell r="O1273" t="str">
            <v>21B- DL-KRB-122501</v>
          </cell>
          <cell r="Q1273" t="str">
            <v>YAKSHIN SURGICAL</v>
          </cell>
          <cell r="T1273" t="str">
            <v>16/333 - 351, Khajoor Road, Joshi Road, Karol Bagh</v>
          </cell>
          <cell r="X1273">
            <v>110005</v>
          </cell>
          <cell r="Y1273" t="str">
            <v>Delhi</v>
          </cell>
          <cell r="Z1273" t="str">
            <v>IN</v>
          </cell>
          <cell r="AA1273" t="str">
            <v>I07</v>
          </cell>
          <cell r="AB1273" t="str">
            <v>YAKSHIN SURGICAL 16/333 - 351, Khajoor Road, Joshi Road, Karol Bagh    Delhi  ,Delhi Pin-110005 India</v>
          </cell>
          <cell r="AO1273" t="str">
            <v>Active</v>
          </cell>
          <cell r="AQ1273" t="str">
            <v>Dealer</v>
          </cell>
          <cell r="AR1273" t="str">
            <v>North 1</v>
          </cell>
          <cell r="AS1273" t="str">
            <v>EA+BL+IB+NO1+NP+LU</v>
          </cell>
          <cell r="AT1273" t="str">
            <v>Active</v>
          </cell>
          <cell r="AU1273" t="str">
            <v>Okay</v>
          </cell>
          <cell r="AV1273" t="str">
            <v>MN Delhi Central</v>
          </cell>
          <cell r="AX1273" t="str">
            <v>Manikandan</v>
          </cell>
          <cell r="AY1273" t="str">
            <v>yakshin.surgical@gmail.com</v>
          </cell>
          <cell r="AZ1273" t="str">
            <v>9818869501</v>
          </cell>
          <cell r="BC1273" t="str">
            <v>Sanjeev Goyal</v>
          </cell>
          <cell r="BD1273" t="str">
            <v>Banibrata Saha</v>
          </cell>
          <cell r="BE1273" t="str">
            <v>Core</v>
          </cell>
          <cell r="BF1273" t="str">
            <v>Trade</v>
          </cell>
          <cell r="BG1273" t="str">
            <v>IN2</v>
          </cell>
          <cell r="BH1273" t="str">
            <v>I07</v>
          </cell>
          <cell r="BI1273" t="str">
            <v>I07</v>
          </cell>
          <cell r="BK1273" t="str">
            <v>INE</v>
          </cell>
          <cell r="BL1273" t="str">
            <v>INE</v>
          </cell>
          <cell r="BM1273" t="str">
            <v>TT4</v>
          </cell>
          <cell r="BN1273" t="str">
            <v>C</v>
          </cell>
          <cell r="BS1273" t="str">
            <v>INLFMU</v>
          </cell>
          <cell r="CK1273" t="str">
            <v/>
          </cell>
          <cell r="CM1273" t="str">
            <v/>
          </cell>
          <cell r="CN1273" t="str">
            <v>Check</v>
          </cell>
          <cell r="CO1273">
            <v>489614</v>
          </cell>
        </row>
        <row r="1274">
          <cell r="C1274">
            <v>489613</v>
          </cell>
          <cell r="D1274" t="str">
            <v>INLFMU</v>
          </cell>
          <cell r="E1274" t="str">
            <v>Mumbai</v>
          </cell>
          <cell r="F1274" t="str">
            <v>INN</v>
          </cell>
          <cell r="G1274" t="str">
            <v>NO1</v>
          </cell>
          <cell r="H1274" t="str">
            <v>INNORT</v>
          </cell>
          <cell r="I1274" t="str">
            <v>DELHI</v>
          </cell>
          <cell r="J1274" t="str">
            <v>Delhi</v>
          </cell>
          <cell r="K1274" t="str">
            <v>MumbaiDELHI</v>
          </cell>
          <cell r="L1274">
            <v>4</v>
          </cell>
          <cell r="M1274" t="str">
            <v>07AABCB4381K1ZL</v>
          </cell>
          <cell r="N1274" t="str">
            <v>DL-ROH-112374</v>
          </cell>
          <cell r="O1274" t="str">
            <v>DL-ROH-112375</v>
          </cell>
          <cell r="Q1274" t="str">
            <v>BANSAL DISTRIBUTORS PRIVATE LIMITED</v>
          </cell>
          <cell r="T1274" t="str">
            <v>38 - B, 1st Floor, Khasra No. 167/1, Naharpur Village, Sector-7, Rohini</v>
          </cell>
          <cell r="X1274">
            <v>110085</v>
          </cell>
          <cell r="Y1274" t="str">
            <v>Delhi</v>
          </cell>
          <cell r="Z1274" t="str">
            <v>IN</v>
          </cell>
          <cell r="AA1274" t="str">
            <v>I07</v>
          </cell>
          <cell r="AB1274" t="str">
            <v>BANSAL DISTRIBUTORS PRIVATE LIMITED 38 - B, 1st Floor, Khasra No. 167/1, Naharpur Village, Sector-7, Rohini    Delhi  ,Delhi Pin-110085 India</v>
          </cell>
          <cell r="AO1274" t="str">
            <v>Active</v>
          </cell>
          <cell r="AQ1274" t="str">
            <v>Dealer</v>
          </cell>
          <cell r="AR1274" t="str">
            <v>North 1</v>
          </cell>
          <cell r="AS1274" t="str">
            <v>EA+BL+IB+NO1+NP+LU</v>
          </cell>
          <cell r="AT1274" t="str">
            <v>Active</v>
          </cell>
          <cell r="AU1274" t="str">
            <v>Okay</v>
          </cell>
          <cell r="AV1274" t="str">
            <v>MN Delhi North</v>
          </cell>
          <cell r="AX1274" t="str">
            <v>Manikandan</v>
          </cell>
          <cell r="AY1274" t="str">
            <v>bdpl1989@gmail.com</v>
          </cell>
          <cell r="AZ1274" t="str">
            <v>9811622305</v>
          </cell>
          <cell r="BC1274" t="str">
            <v>Sanjeev Goyal</v>
          </cell>
          <cell r="BD1274" t="str">
            <v>Banibrata Saha</v>
          </cell>
          <cell r="BE1274" t="str">
            <v>Core</v>
          </cell>
          <cell r="BF1274" t="str">
            <v>Trade</v>
          </cell>
          <cell r="BG1274" t="str">
            <v>IN2</v>
          </cell>
          <cell r="BH1274" t="str">
            <v>I07</v>
          </cell>
          <cell r="BI1274" t="str">
            <v>I07</v>
          </cell>
          <cell r="BK1274" t="str">
            <v>INE</v>
          </cell>
          <cell r="BL1274" t="str">
            <v>INE</v>
          </cell>
          <cell r="BM1274" t="str">
            <v>TT4</v>
          </cell>
          <cell r="BN1274" t="str">
            <v>C</v>
          </cell>
          <cell r="BS1274" t="str">
            <v>INLFMU</v>
          </cell>
          <cell r="CK1274" t="str">
            <v/>
          </cell>
          <cell r="CM1274" t="str">
            <v/>
          </cell>
          <cell r="CN1274" t="str">
            <v>Check</v>
          </cell>
          <cell r="CO1274">
            <v>489613</v>
          </cell>
        </row>
        <row r="1275">
          <cell r="C1275">
            <v>487526</v>
          </cell>
          <cell r="D1275" t="str">
            <v>INLFMU</v>
          </cell>
          <cell r="E1275" t="str">
            <v>Mumbai</v>
          </cell>
          <cell r="F1275" t="str">
            <v>INW</v>
          </cell>
          <cell r="G1275" t="str">
            <v>TH1</v>
          </cell>
          <cell r="H1275" t="str">
            <v>INWEST</v>
          </cell>
          <cell r="I1275" t="str">
            <v>Mumbai</v>
          </cell>
          <cell r="J1275" t="str">
            <v>Maharashtra</v>
          </cell>
          <cell r="K1275" t="str">
            <v>MumbaiMumbai</v>
          </cell>
          <cell r="L1275">
            <v>1</v>
          </cell>
          <cell r="M1275" t="str">
            <v>27AADCC9377Q1ZQ</v>
          </cell>
          <cell r="N1275" t="str">
            <v>MH-MZ4-295182</v>
          </cell>
          <cell r="O1275" t="str">
            <v>MH-MZ4-295183</v>
          </cell>
          <cell r="Q1275" t="str">
            <v>COLLATERAL MEDICAL PVT LTD</v>
          </cell>
          <cell r="T1275" t="str">
            <v>Unit No 119,</v>
          </cell>
          <cell r="U1275" t="str">
            <v>94 B Vihar Estate, 1st Floor</v>
          </cell>
          <cell r="V1275" t="str">
            <v>Off Saki Vihar Road</v>
          </cell>
          <cell r="W1275" t="str">
            <v>Andheri East</v>
          </cell>
          <cell r="X1275" t="str">
            <v>400072</v>
          </cell>
          <cell r="Y1275" t="str">
            <v>Mumbai</v>
          </cell>
          <cell r="Z1275" t="str">
            <v>IN</v>
          </cell>
          <cell r="AA1275" t="str">
            <v>I27</v>
          </cell>
          <cell r="AB1275" t="str">
            <v>COLLATERAL MEDICAL PVT LTD Unit No 119, 94 B Vihar Estate, 1st Floor Off Saki Vihar Road Andheri East Mumbai  ,Maharashtra Pin-400072 India</v>
          </cell>
          <cell r="AO1275" t="str">
            <v>Inactive</v>
          </cell>
          <cell r="AQ1275" t="str">
            <v>Dealer</v>
          </cell>
          <cell r="AR1275" t="str">
            <v>Portea</v>
          </cell>
          <cell r="AS1275" t="str">
            <v>WE+NO2+MT+ECOM+ML+CO+PO+PH+THB+AC</v>
          </cell>
          <cell r="AT1275" t="str">
            <v>Active</v>
          </cell>
          <cell r="AU1275" t="str">
            <v>Okay</v>
          </cell>
          <cell r="AV1275" t="str">
            <v/>
          </cell>
          <cell r="AX1275" t="str">
            <v>Anagha</v>
          </cell>
          <cell r="AY1275" t="str">
            <v>sandeep@colmed.in</v>
          </cell>
          <cell r="AZ1275" t="str">
            <v>9987097330</v>
          </cell>
          <cell r="BC1275" t="str">
            <v>Raunak Vishal</v>
          </cell>
          <cell r="BD1275" t="str">
            <v>Nitin Mittal</v>
          </cell>
          <cell r="BE1275" t="str">
            <v>Emerging Business</v>
          </cell>
          <cell r="BF1275" t="str">
            <v>Portea</v>
          </cell>
          <cell r="BG1275" t="str">
            <v>IN3</v>
          </cell>
          <cell r="BH1275" t="str">
            <v>I27</v>
          </cell>
          <cell r="BI1275" t="str">
            <v>I27</v>
          </cell>
          <cell r="BK1275" t="str">
            <v>INA</v>
          </cell>
          <cell r="BL1275" t="str">
            <v>INA</v>
          </cell>
          <cell r="BM1275" t="str">
            <v>TT1</v>
          </cell>
          <cell r="BN1275" t="str">
            <v>C</v>
          </cell>
          <cell r="BS1275" t="str">
            <v>INLFMU</v>
          </cell>
          <cell r="CK1275" t="str">
            <v/>
          </cell>
          <cell r="CM1275" t="str">
            <v/>
          </cell>
          <cell r="CN1275" t="str">
            <v>Check</v>
          </cell>
          <cell r="CO1275">
            <v>487526</v>
          </cell>
        </row>
        <row r="1276">
          <cell r="C1276">
            <v>487607</v>
          </cell>
          <cell r="D1276" t="str">
            <v>INLFMU</v>
          </cell>
          <cell r="E1276" t="str">
            <v>Mumbai</v>
          </cell>
          <cell r="F1276" t="str">
            <v>INW</v>
          </cell>
          <cell r="G1276" t="str">
            <v>TH1</v>
          </cell>
          <cell r="H1276" t="str">
            <v>INWEST</v>
          </cell>
          <cell r="I1276" t="str">
            <v>DELHI</v>
          </cell>
          <cell r="J1276" t="str">
            <v>Delhi</v>
          </cell>
          <cell r="K1276" t="str">
            <v>MumbaiDELHI</v>
          </cell>
          <cell r="L1276">
            <v>4</v>
          </cell>
          <cell r="M1276" t="str">
            <v>07AADCC9377Q1ZS</v>
          </cell>
          <cell r="N1276" t="str">
            <v>DL-BAS-134685</v>
          </cell>
          <cell r="O1276" t="str">
            <v>DL-BAS-134686</v>
          </cell>
          <cell r="Q1276" t="str">
            <v>COLLATERAL MEDICAL PVT LTD</v>
          </cell>
          <cell r="T1276" t="str">
            <v>Property no.D-243</v>
          </cell>
          <cell r="U1276" t="str">
            <v>FF, Pocket N, Sector-3</v>
          </cell>
          <cell r="V1276" t="str">
            <v>Bawana Industrial Area</v>
          </cell>
          <cell r="W1276" t="str">
            <v>Bawana,</v>
          </cell>
          <cell r="X1276">
            <v>110039</v>
          </cell>
          <cell r="Y1276" t="str">
            <v>Bawana</v>
          </cell>
          <cell r="Z1276" t="str">
            <v>IN</v>
          </cell>
          <cell r="AA1276" t="str">
            <v>I07</v>
          </cell>
          <cell r="AB1276" t="str">
            <v>COLLATERAL MEDICAL PVT LTD Property no.D-243 FF, Pocket N, Sector-3 Bawana Industrial Area Bawana, Bawana  ,Delhi Pin-110039 India</v>
          </cell>
          <cell r="AO1276" t="str">
            <v>Active</v>
          </cell>
          <cell r="AQ1276" t="str">
            <v>Dealer</v>
          </cell>
          <cell r="AR1276" t="str">
            <v>Portea</v>
          </cell>
          <cell r="AS1276" t="str">
            <v>WE+NO2+MT+ECOM+ML+CO+PO+PH+THB+AC</v>
          </cell>
          <cell r="AT1276" t="str">
            <v>Active</v>
          </cell>
          <cell r="AU1276" t="str">
            <v>Okay</v>
          </cell>
          <cell r="AV1276" t="str">
            <v/>
          </cell>
          <cell r="AX1276" t="str">
            <v>Anagha</v>
          </cell>
          <cell r="AY1276" t="str">
            <v>sandeep@colmed.in</v>
          </cell>
          <cell r="AZ1276" t="str">
            <v>9987097330</v>
          </cell>
          <cell r="BC1276" t="str">
            <v>Raunak Vishal</v>
          </cell>
          <cell r="BD1276" t="str">
            <v>Nitin Mittal</v>
          </cell>
          <cell r="BE1276" t="str">
            <v>Emerging Business</v>
          </cell>
          <cell r="BF1276" t="str">
            <v>Portea</v>
          </cell>
          <cell r="BG1276" t="str">
            <v>IN3</v>
          </cell>
          <cell r="BH1276" t="str">
            <v>I07</v>
          </cell>
          <cell r="BI1276" t="str">
            <v>I07</v>
          </cell>
          <cell r="BK1276" t="str">
            <v>INE</v>
          </cell>
          <cell r="BL1276" t="str">
            <v>INE</v>
          </cell>
          <cell r="BM1276" t="str">
            <v>TT4</v>
          </cell>
          <cell r="BN1276" t="str">
            <v>C</v>
          </cell>
          <cell r="BS1276" t="str">
            <v>INLFMU</v>
          </cell>
          <cell r="CK1276" t="str">
            <v/>
          </cell>
          <cell r="CM1276" t="str">
            <v/>
          </cell>
          <cell r="CN1276" t="str">
            <v>Check</v>
          </cell>
          <cell r="CO1276">
            <v>487607</v>
          </cell>
        </row>
        <row r="1277">
          <cell r="C1277">
            <v>486500</v>
          </cell>
          <cell r="D1277" t="str">
            <v>INLFMU</v>
          </cell>
          <cell r="E1277" t="str">
            <v>Mumbai</v>
          </cell>
          <cell r="F1277" t="str">
            <v>ECM</v>
          </cell>
          <cell r="G1277" t="str">
            <v>EC1</v>
          </cell>
          <cell r="H1277" t="str">
            <v>ECOM</v>
          </cell>
          <cell r="I1277" t="str">
            <v>Mumbai</v>
          </cell>
          <cell r="J1277" t="str">
            <v>Maharashtra</v>
          </cell>
          <cell r="K1277" t="str">
            <v>MumbaiMumbai</v>
          </cell>
          <cell r="L1277">
            <v>1</v>
          </cell>
          <cell r="M1277" t="str">
            <v>27AADCC9377Q1ZQ</v>
          </cell>
          <cell r="Q1277" t="str">
            <v>COLLATERAL MEDICAL PVT LTD</v>
          </cell>
          <cell r="T1277" t="str">
            <v>Unit No 119,</v>
          </cell>
          <cell r="U1277" t="str">
            <v>94 B Vihar Estate, 1st Floor</v>
          </cell>
          <cell r="V1277" t="str">
            <v>Off Saki Vihar Road</v>
          </cell>
          <cell r="W1277" t="str">
            <v>Andheri East</v>
          </cell>
          <cell r="X1277" t="str">
            <v>400072</v>
          </cell>
          <cell r="Y1277" t="str">
            <v>Mumbai</v>
          </cell>
          <cell r="Z1277" t="str">
            <v>IN</v>
          </cell>
          <cell r="AA1277" t="str">
            <v>I27</v>
          </cell>
          <cell r="AB1277" t="str">
            <v>COLLATERAL MEDICAL PVT LTD Unit No 119, 94 B Vihar Estate, 1st Floor Off Saki Vihar Road Andheri East Mumbai  ,Maharashtra Pin-400072 India</v>
          </cell>
          <cell r="AO1277" t="str">
            <v>Active</v>
          </cell>
          <cell r="AQ1277" t="str">
            <v>Dealer</v>
          </cell>
          <cell r="AR1277" t="str">
            <v>eCommerce</v>
          </cell>
          <cell r="AS1277" t="str">
            <v>WE+NO2+MT+ECOM+ML+CO+PO+PH+THB+AC</v>
          </cell>
          <cell r="AT1277" t="str">
            <v>Active</v>
          </cell>
          <cell r="AU1277" t="str">
            <v>Okay</v>
          </cell>
          <cell r="AV1277" t="str">
            <v/>
          </cell>
          <cell r="AX1277" t="str">
            <v>Anagha</v>
          </cell>
          <cell r="AY1277" t="str">
            <v>sandeep@colmed.in</v>
          </cell>
          <cell r="AZ1277" t="str">
            <v>9987097330</v>
          </cell>
          <cell r="BC1277" t="str">
            <v>Vinod Bakoliya</v>
          </cell>
          <cell r="BD1277" t="str">
            <v>Nitin Mittal</v>
          </cell>
          <cell r="BE1277" t="str">
            <v>Ecommerce</v>
          </cell>
          <cell r="BF1277" t="str">
            <v>Ecommerce</v>
          </cell>
          <cell r="BG1277" t="str">
            <v>IN3</v>
          </cell>
          <cell r="BH1277" t="str">
            <v>I27</v>
          </cell>
          <cell r="BI1277" t="str">
            <v>I27</v>
          </cell>
          <cell r="BK1277" t="str">
            <v>INA</v>
          </cell>
          <cell r="BL1277" t="str">
            <v>INA</v>
          </cell>
          <cell r="BM1277" t="str">
            <v>TT1</v>
          </cell>
          <cell r="BN1277" t="str">
            <v>C</v>
          </cell>
          <cell r="BS1277" t="str">
            <v>INLFMU</v>
          </cell>
          <cell r="CK1277" t="str">
            <v/>
          </cell>
          <cell r="CM1277" t="str">
            <v/>
          </cell>
          <cell r="CN1277" t="str">
            <v>Check</v>
          </cell>
          <cell r="CO1277">
            <v>486500</v>
          </cell>
        </row>
        <row r="1278">
          <cell r="C1278">
            <v>487608</v>
          </cell>
          <cell r="D1278" t="str">
            <v>INLFMU</v>
          </cell>
          <cell r="E1278" t="str">
            <v>Mumbai</v>
          </cell>
          <cell r="F1278" t="str">
            <v>ECM</v>
          </cell>
          <cell r="G1278" t="str">
            <v>EC1</v>
          </cell>
          <cell r="H1278" t="str">
            <v>ECOM</v>
          </cell>
          <cell r="I1278" t="str">
            <v>DELHI</v>
          </cell>
          <cell r="J1278" t="str">
            <v>Delhi</v>
          </cell>
          <cell r="K1278" t="str">
            <v>MumbaiDELHI</v>
          </cell>
          <cell r="L1278">
            <v>4</v>
          </cell>
          <cell r="M1278" t="str">
            <v>07AADCC9377Q1ZS</v>
          </cell>
          <cell r="N1278" t="str">
            <v>DL-BAS-134685</v>
          </cell>
          <cell r="O1278" t="str">
            <v>DL-BAS-134686</v>
          </cell>
          <cell r="Q1278" t="str">
            <v>COLLATERAL MEDICAL PVT LTD</v>
          </cell>
          <cell r="T1278" t="str">
            <v>Property no.D-243</v>
          </cell>
          <cell r="U1278" t="str">
            <v>FF, Pocket N, Sector-3</v>
          </cell>
          <cell r="V1278" t="str">
            <v>Bawana Industrial Area</v>
          </cell>
          <cell r="W1278" t="str">
            <v>Bawana,</v>
          </cell>
          <cell r="X1278">
            <v>110039</v>
          </cell>
          <cell r="Y1278" t="str">
            <v>Bawana</v>
          </cell>
          <cell r="Z1278" t="str">
            <v>IN</v>
          </cell>
          <cell r="AA1278" t="str">
            <v>I07</v>
          </cell>
          <cell r="AB1278" t="str">
            <v>COLLATERAL MEDICAL PVT LTD Property no.D-243 FF, Pocket N, Sector-3 Bawana Industrial Area Bawana, Bawana  ,Delhi Pin-110039 India</v>
          </cell>
          <cell r="AO1278" t="str">
            <v>Active</v>
          </cell>
          <cell r="AQ1278" t="str">
            <v>Dealer</v>
          </cell>
          <cell r="AR1278" t="str">
            <v>eCommerce</v>
          </cell>
          <cell r="AS1278" t="str">
            <v>WE+NO2+MT+ECOM+ML+CO+PO+PH+THB+AC</v>
          </cell>
          <cell r="AT1278" t="str">
            <v>Active</v>
          </cell>
          <cell r="AU1278" t="str">
            <v>Okay</v>
          </cell>
          <cell r="AV1278" t="str">
            <v/>
          </cell>
          <cell r="AX1278" t="str">
            <v>Anagha</v>
          </cell>
          <cell r="AY1278" t="str">
            <v>sandeep@colmed.in</v>
          </cell>
          <cell r="AZ1278" t="str">
            <v>9987097330</v>
          </cell>
          <cell r="BC1278" t="str">
            <v>Vinod Bakoliya</v>
          </cell>
          <cell r="BD1278" t="str">
            <v>Nitin Mittal</v>
          </cell>
          <cell r="BE1278" t="str">
            <v>Ecommerce</v>
          </cell>
          <cell r="BF1278" t="str">
            <v>Ecommerce</v>
          </cell>
          <cell r="BG1278" t="str">
            <v>IN3</v>
          </cell>
          <cell r="BH1278" t="str">
            <v>I07</v>
          </cell>
          <cell r="BI1278" t="str">
            <v>I07</v>
          </cell>
          <cell r="BK1278" t="str">
            <v>INE</v>
          </cell>
          <cell r="BL1278" t="str">
            <v>INE</v>
          </cell>
          <cell r="BM1278" t="str">
            <v>TT4</v>
          </cell>
          <cell r="BN1278" t="str">
            <v>C</v>
          </cell>
          <cell r="BS1278" t="str">
            <v>INLFMU</v>
          </cell>
          <cell r="CK1278" t="str">
            <v/>
          </cell>
          <cell r="CM1278" t="str">
            <v/>
          </cell>
          <cell r="CN1278" t="str">
            <v>Check</v>
          </cell>
          <cell r="CO1278">
            <v>487608</v>
          </cell>
        </row>
        <row r="1279">
          <cell r="C1279">
            <v>488987</v>
          </cell>
          <cell r="D1279" t="str">
            <v>INLFCH</v>
          </cell>
          <cell r="E1279" t="str">
            <v>Chennai</v>
          </cell>
          <cell r="F1279" t="str">
            <v>INO</v>
          </cell>
          <cell r="G1279" t="str">
            <v>TN1</v>
          </cell>
          <cell r="H1279" t="str">
            <v>INSOUT</v>
          </cell>
          <cell r="I1279" t="str">
            <v>KANYAKUMARI</v>
          </cell>
          <cell r="J1279" t="str">
            <v>TAMIL NADU</v>
          </cell>
          <cell r="K1279" t="str">
            <v>ChennaiKANYAKUMARI</v>
          </cell>
          <cell r="L1279">
            <v>3</v>
          </cell>
          <cell r="M1279" t="str">
            <v>33ACLPR7399L1ZN</v>
          </cell>
          <cell r="N1279" t="str">
            <v>20-B: TNK/1231/20B &amp; 21-B: TNK/1139/21B</v>
          </cell>
          <cell r="Q1279" t="str">
            <v>RAJAN MEDICAL AGENCIES</v>
          </cell>
          <cell r="T1279" t="str">
            <v xml:space="preserve">NEW NO: 13, 13/1, 13/2, GROUND, 1ST &amp; 2ND FLOOR, </v>
          </cell>
          <cell r="U1279" t="str">
            <v>SOUTH CAR STREET, RAJAN COMPLEX, SARAVANA MANSION, NAGERCOIL,</v>
          </cell>
          <cell r="X1279">
            <v>629001</v>
          </cell>
          <cell r="Y1279" t="str">
            <v>KANYAKUMARI</v>
          </cell>
          <cell r="Z1279" t="str">
            <v>IN</v>
          </cell>
          <cell r="AA1279" t="str">
            <v>I33</v>
          </cell>
          <cell r="AB1279" t="str">
            <v>RAJAN MEDICAL AGENCIES NEW NO: 13, 13/1, 13/2, GROUND, 1ST &amp; 2ND FLOOR,  SOUTH CAR STREET, RAJAN COMPLEX, SARAVANA MANSION, NAGERCOIL,   KANYAKUMARI  ,TAMIL NADU Pin-629001 India</v>
          </cell>
          <cell r="AO1279" t="str">
            <v>Active</v>
          </cell>
          <cell r="AQ1279" t="str">
            <v>Dealer</v>
          </cell>
          <cell r="AR1279" t="str">
            <v>TN 1</v>
          </cell>
          <cell r="AS1279" t="str">
            <v>TN+AP+TS+KL+BA+KA+SL+HD</v>
          </cell>
          <cell r="AT1279" t="str">
            <v>Active</v>
          </cell>
          <cell r="AU1279" t="str">
            <v>Okay</v>
          </cell>
          <cell r="AV1279" t="str">
            <v>MN Nagercoil</v>
          </cell>
          <cell r="AX1279" t="str">
            <v>Vigeedha</v>
          </cell>
          <cell r="AY1279" t="str">
            <v>rajanmedicalngl@gmail.com</v>
          </cell>
          <cell r="AZ1279" t="str">
            <v xml:space="preserve"> 9843025108</v>
          </cell>
          <cell r="BC1279" t="str">
            <v>Karthikeyan B</v>
          </cell>
          <cell r="BD1279" t="str">
            <v>Jayakumar</v>
          </cell>
          <cell r="BE1279" t="str">
            <v>Core</v>
          </cell>
          <cell r="BF1279" t="str">
            <v>Trade</v>
          </cell>
          <cell r="BG1279" t="str">
            <v>IN1</v>
          </cell>
          <cell r="BH1279" t="str">
            <v>I33</v>
          </cell>
          <cell r="BI1279" t="str">
            <v>I33</v>
          </cell>
          <cell r="BK1279" t="str">
            <v>INA</v>
          </cell>
          <cell r="BL1279" t="str">
            <v>INA</v>
          </cell>
          <cell r="BM1279" t="str">
            <v>TT3</v>
          </cell>
          <cell r="BN1279" t="str">
            <v>C</v>
          </cell>
          <cell r="BS1279" t="str">
            <v>INLFCH</v>
          </cell>
          <cell r="CK1279" t="str">
            <v/>
          </cell>
          <cell r="CM1279" t="str">
            <v/>
          </cell>
          <cell r="CN1279" t="str">
            <v>Check</v>
          </cell>
          <cell r="CO1279">
            <v>488987</v>
          </cell>
        </row>
        <row r="1280">
          <cell r="C1280">
            <v>489454</v>
          </cell>
          <cell r="D1280" t="str">
            <v>INLFCH</v>
          </cell>
          <cell r="E1280" t="str">
            <v>Chennai</v>
          </cell>
          <cell r="F1280" t="str">
            <v>INO</v>
          </cell>
          <cell r="G1280" t="str">
            <v>KL1</v>
          </cell>
          <cell r="H1280" t="str">
            <v>INSOUT</v>
          </cell>
          <cell r="I1280" t="str">
            <v>KOLLAM</v>
          </cell>
          <cell r="J1280" t="str">
            <v>KERALA</v>
          </cell>
          <cell r="K1280" t="str">
            <v>ChennaiKOLLAM</v>
          </cell>
          <cell r="L1280">
            <v>4</v>
          </cell>
          <cell r="M1280" t="str">
            <v>32AACCW9059Q1ZL</v>
          </cell>
          <cell r="N1280" t="str">
            <v>20-B: KL-KLM-126018 &amp; 21-B: KL-KLM-126019</v>
          </cell>
          <cell r="Q1280" t="str">
            <v>WESTERN HEALTHCARE SOLUTIONS PRIVATE LIMITED</v>
          </cell>
          <cell r="T1280" t="str">
            <v>KMC - 46/5023-438 &amp; KMC - 46/5024-438,</v>
          </cell>
          <cell r="U1280" t="str">
            <v>SREE GANESH COMPLEX, BIG BAZAR,</v>
          </cell>
          <cell r="X1280">
            <v>691001</v>
          </cell>
          <cell r="Y1280" t="str">
            <v>KOLLAM</v>
          </cell>
          <cell r="Z1280" t="str">
            <v>IN</v>
          </cell>
          <cell r="AA1280" t="str">
            <v>I32</v>
          </cell>
          <cell r="AB1280" t="str">
            <v>WESTERN HEALTHCARE SOLUTIONS PRIVATE LIMITED KMC - 46/5023-438 &amp; KMC - 46/5024-438, SREE GANESH COMPLEX, BIG BAZAR,   KOLLAM  ,KERALA Pin-691001 India</v>
          </cell>
          <cell r="AO1280" t="str">
            <v>Active</v>
          </cell>
          <cell r="AQ1280" t="str">
            <v>Dealer</v>
          </cell>
          <cell r="AR1280" t="str">
            <v>Kerala</v>
          </cell>
          <cell r="AS1280" t="str">
            <v>TN+AP+TS+KL+BA+KA+SL+HD</v>
          </cell>
          <cell r="AT1280" t="str">
            <v>Active</v>
          </cell>
          <cell r="AU1280" t="str">
            <v>Okay</v>
          </cell>
          <cell r="AV1280" t="str">
            <v/>
          </cell>
          <cell r="AX1280" t="str">
            <v>Vigeedha</v>
          </cell>
          <cell r="AY1280" t="str">
            <v>westernkollam@whspl.in</v>
          </cell>
          <cell r="AZ1280" t="str">
            <v>9778423554</v>
          </cell>
          <cell r="BC1280" t="str">
            <v>Sajeev Kumar</v>
          </cell>
          <cell r="BD1280" t="str">
            <v>Jayakumar</v>
          </cell>
          <cell r="BE1280" t="str">
            <v>Core</v>
          </cell>
          <cell r="BF1280" t="str">
            <v>Trade</v>
          </cell>
          <cell r="BG1280" t="str">
            <v>IN1</v>
          </cell>
          <cell r="BH1280" t="str">
            <v>I32</v>
          </cell>
          <cell r="BI1280" t="str">
            <v>I32</v>
          </cell>
          <cell r="BK1280" t="str">
            <v>INE</v>
          </cell>
          <cell r="BL1280" t="str">
            <v>INE</v>
          </cell>
          <cell r="BM1280" t="str">
            <v>TT4</v>
          </cell>
          <cell r="BN1280" t="str">
            <v>C</v>
          </cell>
          <cell r="BS1280" t="str">
            <v>INLFCH</v>
          </cell>
          <cell r="CK1280" t="str">
            <v/>
          </cell>
          <cell r="CM1280" t="str">
            <v/>
          </cell>
          <cell r="CN1280" t="str">
            <v>Check</v>
          </cell>
          <cell r="CO1280">
            <v>489454</v>
          </cell>
        </row>
        <row r="1281">
          <cell r="C1281">
            <v>489455</v>
          </cell>
          <cell r="D1281" t="str">
            <v>INLFCH</v>
          </cell>
          <cell r="E1281" t="str">
            <v>Chennai</v>
          </cell>
          <cell r="F1281" t="str">
            <v>INO</v>
          </cell>
          <cell r="G1281" t="str">
            <v>KA1</v>
          </cell>
          <cell r="H1281" t="str">
            <v>INSOUT</v>
          </cell>
          <cell r="I1281" t="str">
            <v>MYSORE</v>
          </cell>
          <cell r="J1281" t="str">
            <v>KARNATAKA</v>
          </cell>
          <cell r="K1281" t="str">
            <v>ChennaiMYSORE</v>
          </cell>
          <cell r="L1281">
            <v>3</v>
          </cell>
          <cell r="M1281" t="str">
            <v>29BFFPS0084F1ZB</v>
          </cell>
          <cell r="N1281" t="str">
            <v>20-B: KA/MYS/I/20B/731 &amp; 21-B: KA/MYS/I/21B/689</v>
          </cell>
          <cell r="Q1281" t="str">
            <v>DIA SHOPEE</v>
          </cell>
          <cell r="T1281" t="str">
            <v>NO: 1989, K.R. STREET,</v>
          </cell>
          <cell r="U1281" t="str">
            <v>DEVARAJA MOHALLA, MYSURU,</v>
          </cell>
          <cell r="X1281">
            <v>570001</v>
          </cell>
          <cell r="Y1281" t="str">
            <v>MYSORE</v>
          </cell>
          <cell r="Z1281" t="str">
            <v>IN</v>
          </cell>
          <cell r="AA1281" t="str">
            <v>I29</v>
          </cell>
          <cell r="AB1281" t="str">
            <v>DIA SHOPEE NO: 1989, K.R. STREET, DEVARAJA MOHALLA, MYSURU,   MYSORE  ,KARNATAKA Pin-570001 India</v>
          </cell>
          <cell r="AO1281" t="str">
            <v>Active</v>
          </cell>
          <cell r="AQ1281" t="str">
            <v>Dealer</v>
          </cell>
          <cell r="AR1281" t="str">
            <v>Karnataka</v>
          </cell>
          <cell r="AS1281" t="str">
            <v>TN+AP+TS+KL+BA+KA+SL+HD</v>
          </cell>
          <cell r="AT1281" t="str">
            <v>Active</v>
          </cell>
          <cell r="AU1281" t="str">
            <v>Okay</v>
          </cell>
          <cell r="AV1281" t="str">
            <v>MN Mysore</v>
          </cell>
          <cell r="AX1281" t="str">
            <v>Vigeedha</v>
          </cell>
          <cell r="AY1281" t="str">
            <v>diashoppe@gmail.com</v>
          </cell>
          <cell r="AZ1281" t="str">
            <v>9845144804</v>
          </cell>
          <cell r="BC1281" t="str">
            <v>Sajeev Kumar</v>
          </cell>
          <cell r="BD1281" t="str">
            <v>Jayakumar</v>
          </cell>
          <cell r="BE1281" t="str">
            <v>Core</v>
          </cell>
          <cell r="BF1281" t="str">
            <v>Trade</v>
          </cell>
          <cell r="BG1281" t="str">
            <v>IN1</v>
          </cell>
          <cell r="BH1281" t="str">
            <v>I29</v>
          </cell>
          <cell r="BI1281" t="str">
            <v>I29</v>
          </cell>
          <cell r="BK1281" t="str">
            <v>INE</v>
          </cell>
          <cell r="BL1281" t="str">
            <v>INE</v>
          </cell>
          <cell r="BM1281" t="str">
            <v>TT3</v>
          </cell>
          <cell r="BN1281" t="str">
            <v>C</v>
          </cell>
          <cell r="BS1281" t="str">
            <v>INLFCH</v>
          </cell>
          <cell r="CK1281" t="str">
            <v/>
          </cell>
          <cell r="CM1281" t="str">
            <v/>
          </cell>
          <cell r="CN1281" t="str">
            <v>Check</v>
          </cell>
          <cell r="CO1281">
            <v>489455</v>
          </cell>
        </row>
        <row r="1282">
          <cell r="C1282">
            <v>489437</v>
          </cell>
          <cell r="D1282" t="str">
            <v>INLFMU</v>
          </cell>
          <cell r="E1282" t="str">
            <v>Mumbai</v>
          </cell>
          <cell r="F1282" t="str">
            <v>INW</v>
          </cell>
          <cell r="G1282" t="str">
            <v>WE1</v>
          </cell>
          <cell r="H1282" t="str">
            <v>INWEST</v>
          </cell>
          <cell r="I1282" t="str">
            <v>Pune</v>
          </cell>
          <cell r="J1282" t="str">
            <v>Maharashtra</v>
          </cell>
          <cell r="K1282" t="str">
            <v>MumbaiPune</v>
          </cell>
          <cell r="L1282">
            <v>2</v>
          </cell>
          <cell r="M1282" t="str">
            <v>27ABQFM4497E1ZP</v>
          </cell>
          <cell r="N1282" t="str">
            <v>MH-PZ1-436718</v>
          </cell>
          <cell r="O1282" t="str">
            <v>MH-PZ1-436719</v>
          </cell>
          <cell r="Q1282" t="str">
            <v>Maharashtra Agency </v>
          </cell>
          <cell r="T1282" t="str">
            <v>46/2/1B/9,Plot No.-9</v>
          </cell>
          <cell r="U1282" t="str">
            <v xml:space="preserve"> Kaka Halwai Industrial Estate, </v>
          </cell>
          <cell r="V1282" t="str">
            <v>Pune Satara Road,</v>
          </cell>
          <cell r="W1282" t="str">
            <v>Parvati,</v>
          </cell>
          <cell r="X1282" t="str">
            <v>411009</v>
          </cell>
          <cell r="Y1282" t="str">
            <v>Pune</v>
          </cell>
          <cell r="Z1282" t="str">
            <v>IN</v>
          </cell>
          <cell r="AA1282" t="str">
            <v>I27</v>
          </cell>
          <cell r="AB1282" t="str">
            <v>Maharashtra Agency  46/2/1B/9,Plot No.-9  Kaka Halwai Industrial Estate,  Pune Satara Road, Parvati, Pune  ,Maharashtra Pin-411009 India</v>
          </cell>
          <cell r="AO1282" t="str">
            <v>Active</v>
          </cell>
          <cell r="AQ1282" t="str">
            <v>Dealer</v>
          </cell>
          <cell r="AR1282" t="str">
            <v>West</v>
          </cell>
          <cell r="AS1282" t="str">
            <v>WE+NO2+MT+ECOM+ML+CO+PO+PH+THB+AC</v>
          </cell>
          <cell r="AT1282" t="str">
            <v>Active</v>
          </cell>
          <cell r="AU1282" t="str">
            <v>Okay</v>
          </cell>
          <cell r="AV1282" t="str">
            <v>MN Pune West</v>
          </cell>
          <cell r="AX1282" t="str">
            <v>Anagha</v>
          </cell>
          <cell r="AY1282" t="str">
            <v>maharashtraagencypune@gmail.com</v>
          </cell>
          <cell r="AZ1282">
            <v>9850884433</v>
          </cell>
          <cell r="BC1282" t="str">
            <v>Mahesh Nandre</v>
          </cell>
          <cell r="BD1282" t="str">
            <v>Nitin Mittal</v>
          </cell>
          <cell r="BE1282" t="str">
            <v>Core</v>
          </cell>
          <cell r="BF1282" t="str">
            <v>Trade</v>
          </cell>
          <cell r="BG1282" t="str">
            <v>IN3</v>
          </cell>
          <cell r="BH1282" t="str">
            <v>I27</v>
          </cell>
          <cell r="BI1282" t="str">
            <v>I27</v>
          </cell>
          <cell r="BK1282" t="str">
            <v>INA</v>
          </cell>
          <cell r="BL1282" t="str">
            <v>INA</v>
          </cell>
          <cell r="BM1282" t="str">
            <v>TT2</v>
          </cell>
          <cell r="BN1282" t="str">
            <v>C</v>
          </cell>
          <cell r="BS1282" t="str">
            <v>INLFMU</v>
          </cell>
          <cell r="CK1282" t="str">
            <v/>
          </cell>
          <cell r="CM1282" t="str">
            <v/>
          </cell>
          <cell r="CN1282" t="str">
            <v>Check</v>
          </cell>
          <cell r="CO1282">
            <v>489437</v>
          </cell>
        </row>
        <row r="1283">
          <cell r="C1283">
            <v>491773</v>
          </cell>
          <cell r="D1283" t="str">
            <v>INLFCH</v>
          </cell>
          <cell r="E1283" t="str">
            <v>Chennai</v>
          </cell>
          <cell r="F1283" t="str">
            <v>IB</v>
          </cell>
          <cell r="G1283" t="str">
            <v>IB1</v>
          </cell>
          <cell r="H1283" t="str">
            <v>IB</v>
          </cell>
          <cell r="I1283" t="str">
            <v>Chennai</v>
          </cell>
          <cell r="J1283" t="str">
            <v>Tamil Nadu</v>
          </cell>
          <cell r="K1283" t="str">
            <v>ChennaiChennai</v>
          </cell>
          <cell r="L1283">
            <v>2</v>
          </cell>
          <cell r="M1283" t="str">
            <v>33ANNPJ4833G1Z0</v>
          </cell>
          <cell r="N1283" t="str">
            <v>20B: 2736/MZI/20B</v>
          </cell>
          <cell r="O1283" t="str">
            <v>21B:2683/MZI/21B</v>
          </cell>
          <cell r="Q1283" t="str">
            <v>SRI BIO-MED</v>
          </cell>
          <cell r="T1283" t="str">
            <v>Old No. 9A, New No. 25, Ground Floor, Meenakshi Street, Perambur,</v>
          </cell>
          <cell r="X1283">
            <v>600011</v>
          </cell>
          <cell r="Y1283" t="str">
            <v>Chennai</v>
          </cell>
          <cell r="Z1283" t="str">
            <v>IN</v>
          </cell>
          <cell r="AA1283" t="str">
            <v>I33</v>
          </cell>
          <cell r="AB1283" t="str">
            <v>SRI BIO-MED Old No. 9A, New No. 25, Ground Floor, Meenakshi Street, Perambur,    Chennai  ,Tamil Nadu Pin-600011 India</v>
          </cell>
          <cell r="AO1283" t="str">
            <v>Active</v>
          </cell>
          <cell r="AQ1283" t="str">
            <v>Dealer</v>
          </cell>
          <cell r="AR1283" t="str">
            <v>IB</v>
          </cell>
          <cell r="AS1283" t="str">
            <v>EA+BL+IB+NO1+NP+LU</v>
          </cell>
          <cell r="AT1283" t="str">
            <v>Active</v>
          </cell>
          <cell r="AU1283" t="str">
            <v>Okay</v>
          </cell>
          <cell r="AV1283" t="str">
            <v/>
          </cell>
          <cell r="AX1283" t="str">
            <v>Manikandan</v>
          </cell>
          <cell r="AY1283" t="str">
            <v>biomed1.org@gmail.com</v>
          </cell>
          <cell r="AZ1283" t="str">
            <v>9841123727</v>
          </cell>
          <cell r="BA1283" t="str">
            <v>Sridhar</v>
          </cell>
          <cell r="BB1283" t="str">
            <v>Babu</v>
          </cell>
          <cell r="BC1283" t="str">
            <v>Lubna Shaikh/ Raj Shekhar</v>
          </cell>
          <cell r="BD1283" t="str">
            <v>Banibrata Saha</v>
          </cell>
          <cell r="BE1283" t="str">
            <v>IB</v>
          </cell>
          <cell r="BF1283" t="str">
            <v>IB</v>
          </cell>
          <cell r="BG1283" t="str">
            <v>IN2</v>
          </cell>
          <cell r="BH1283" t="str">
            <v>I33</v>
          </cell>
          <cell r="BI1283" t="str">
            <v>I33</v>
          </cell>
          <cell r="BK1283" t="str">
            <v>INA</v>
          </cell>
          <cell r="BL1283" t="str">
            <v>INA</v>
          </cell>
          <cell r="BM1283" t="str">
            <v>TT2</v>
          </cell>
          <cell r="BN1283" t="str">
            <v>C</v>
          </cell>
          <cell r="BS1283" t="str">
            <v>INLFCH</v>
          </cell>
          <cell r="CK1283" t="str">
            <v/>
          </cell>
          <cell r="CM1283" t="str">
            <v/>
          </cell>
          <cell r="CN1283" t="str">
            <v>Check</v>
          </cell>
          <cell r="CO1283">
            <v>491773</v>
          </cell>
        </row>
        <row r="1284">
          <cell r="C1284">
            <v>491524</v>
          </cell>
          <cell r="D1284" t="str">
            <v>INLFMU</v>
          </cell>
          <cell r="E1284" t="str">
            <v>Mumbai</v>
          </cell>
          <cell r="F1284" t="str">
            <v>INN</v>
          </cell>
          <cell r="G1284" t="str">
            <v>NO1</v>
          </cell>
          <cell r="H1284" t="str">
            <v>INNORT</v>
          </cell>
          <cell r="I1284" t="str">
            <v>New Delhi</v>
          </cell>
          <cell r="J1284" t="str">
            <v>Delhi</v>
          </cell>
          <cell r="K1284" t="str">
            <v>MumbaiNew Delhi</v>
          </cell>
          <cell r="L1284">
            <v>4</v>
          </cell>
          <cell r="M1284" t="str">
            <v>07AAAFS0084N2Z0</v>
          </cell>
          <cell r="N1284" t="str">
            <v>07AAAFS0084N2Z0</v>
          </cell>
          <cell r="Q1284" t="str">
            <v>SUNNYCO</v>
          </cell>
          <cell r="T1284" t="str">
            <v>E-99-98-81 (LGF)</v>
          </cell>
          <cell r="U1284" t="str">
            <v>Lajpat Nagar-1</v>
          </cell>
          <cell r="X1284">
            <v>110024</v>
          </cell>
          <cell r="Y1284" t="str">
            <v>New Delhi</v>
          </cell>
          <cell r="Z1284" t="str">
            <v>IN</v>
          </cell>
          <cell r="AA1284" t="str">
            <v>I07</v>
          </cell>
          <cell r="AB1284" t="str">
            <v>SUNNYCO E-99-98-81 (LGF) Lajpat Nagar-1   New Delhi  ,Delhi Pin-110024 India</v>
          </cell>
          <cell r="AO1284" t="str">
            <v>Active</v>
          </cell>
          <cell r="AQ1284" t="str">
            <v>Dealer</v>
          </cell>
          <cell r="AR1284" t="str">
            <v>North 1</v>
          </cell>
          <cell r="AS1284" t="str">
            <v>EA+BL+IB+NO1+NP+LU</v>
          </cell>
          <cell r="AT1284" t="str">
            <v>Active</v>
          </cell>
          <cell r="AU1284" t="str">
            <v>Okay</v>
          </cell>
          <cell r="AV1284" t="str">
            <v/>
          </cell>
          <cell r="AX1284" t="str">
            <v>Manikandan</v>
          </cell>
          <cell r="AY1284" t="str">
            <v>sunnyco@sunnyco.ltd</v>
          </cell>
          <cell r="AZ1284" t="str">
            <v>9899788708</v>
          </cell>
          <cell r="BA1284" t="str">
            <v>Sanjeev</v>
          </cell>
          <cell r="BB1284" t="str">
            <v>Nangia</v>
          </cell>
          <cell r="BC1284" t="str">
            <v>Sanjeev Goyal</v>
          </cell>
          <cell r="BD1284" t="str">
            <v>Banibrata Saha</v>
          </cell>
          <cell r="BE1284" t="str">
            <v>Core</v>
          </cell>
          <cell r="BF1284" t="str">
            <v>Trade</v>
          </cell>
          <cell r="BG1284" t="str">
            <v>IN2</v>
          </cell>
          <cell r="BH1284" t="str">
            <v>I07</v>
          </cell>
          <cell r="BI1284" t="str">
            <v>I07</v>
          </cell>
          <cell r="BK1284" t="str">
            <v>INE</v>
          </cell>
          <cell r="BL1284" t="str">
            <v>INE</v>
          </cell>
          <cell r="BM1284" t="str">
            <v>TT4</v>
          </cell>
          <cell r="BN1284" t="str">
            <v>C</v>
          </cell>
          <cell r="BS1284" t="str">
            <v>INLFMU</v>
          </cell>
          <cell r="CK1284" t="str">
            <v/>
          </cell>
          <cell r="CM1284" t="str">
            <v/>
          </cell>
          <cell r="CN1284" t="str">
            <v>Check</v>
          </cell>
          <cell r="CO1284">
            <v>491524</v>
          </cell>
        </row>
        <row r="1285">
          <cell r="C1285">
            <v>490209</v>
          </cell>
          <cell r="D1285" t="str">
            <v>INLFCH</v>
          </cell>
          <cell r="E1285" t="str">
            <v>Chennai</v>
          </cell>
          <cell r="F1285" t="str">
            <v>IMT</v>
          </cell>
          <cell r="G1285" t="str">
            <v>MT1</v>
          </cell>
          <cell r="H1285" t="str">
            <v>INMT</v>
          </cell>
          <cell r="I1285" t="str">
            <v>BANGALORE</v>
          </cell>
          <cell r="J1285" t="str">
            <v>Karnataka</v>
          </cell>
          <cell r="K1285" t="str">
            <v>ChennaiBANGALORE</v>
          </cell>
          <cell r="L1285">
            <v>3</v>
          </cell>
          <cell r="M1285" t="str">
            <v>29AAAFH2714A1Z0</v>
          </cell>
          <cell r="N1285" t="str">
            <v>KA B32- 166742</v>
          </cell>
          <cell r="O1285" t="str">
            <v>KA B32- 166743</v>
          </cell>
          <cell r="Q1285" t="str">
            <v>Hasmukh Agency_Reliance Retail_Bangalore</v>
          </cell>
          <cell r="T1285" t="str">
            <v>Hasmukh Agency</v>
          </cell>
          <cell r="U1285" t="str">
            <v>88/89,P and T Layout</v>
          </cell>
          <cell r="V1285" t="str">
            <v>Srigandadakaval,</v>
          </cell>
          <cell r="W1285" t="str">
            <v>Sunkadakatte</v>
          </cell>
          <cell r="X1285" t="str">
            <v>560091</v>
          </cell>
          <cell r="Y1285" t="str">
            <v>Bengaluru</v>
          </cell>
          <cell r="Z1285" t="str">
            <v>IN</v>
          </cell>
          <cell r="AA1285" t="str">
            <v>I29</v>
          </cell>
          <cell r="AB1285" t="str">
            <v>Hasmukh Agency_Reliance Retail_Bangalore Hasmukh Agency 88/89,P and T Layout Srigandadakaval, Sunkadakatte Bengaluru  ,Karnataka Pin-560091 India</v>
          </cell>
          <cell r="AO1285" t="str">
            <v>Inactive</v>
          </cell>
          <cell r="AQ1285" t="str">
            <v>Dealer</v>
          </cell>
          <cell r="AR1285" t="str">
            <v>MT</v>
          </cell>
          <cell r="AS1285" t="str">
            <v>WE+NO2+MT+ECOM+ML+CO+PO+PH+THB+AC</v>
          </cell>
          <cell r="AT1285" t="str">
            <v>Active</v>
          </cell>
          <cell r="AU1285" t="str">
            <v>Okay</v>
          </cell>
          <cell r="AV1285" t="str">
            <v/>
          </cell>
          <cell r="AX1285" t="str">
            <v>Anagha</v>
          </cell>
          <cell r="AY1285" t="str">
            <v>amit.doshi@hasmukhagency.com</v>
          </cell>
          <cell r="AZ1285">
            <v>9833297291</v>
          </cell>
          <cell r="BC1285" t="str">
            <v>Nitin Ugale</v>
          </cell>
          <cell r="BD1285" t="str">
            <v>Nitin Mittal</v>
          </cell>
          <cell r="BE1285" t="str">
            <v>Core</v>
          </cell>
          <cell r="BF1285" t="str">
            <v>Modern Trade</v>
          </cell>
          <cell r="BG1285" t="str">
            <v>IN3</v>
          </cell>
          <cell r="BH1285" t="str">
            <v>I29</v>
          </cell>
          <cell r="BI1285" t="str">
            <v>I29</v>
          </cell>
          <cell r="BK1285" t="str">
            <v>INE</v>
          </cell>
          <cell r="BL1285" t="str">
            <v>INE</v>
          </cell>
          <cell r="BM1285" t="str">
            <v>TT3</v>
          </cell>
          <cell r="BN1285" t="str">
            <v>C</v>
          </cell>
          <cell r="BS1285" t="str">
            <v>INLFCH</v>
          </cell>
          <cell r="CK1285" t="str">
            <v/>
          </cell>
          <cell r="CM1285" t="str">
            <v/>
          </cell>
          <cell r="CN1285" t="str">
            <v>Check</v>
          </cell>
          <cell r="CO1285">
            <v>490209</v>
          </cell>
        </row>
        <row r="1286">
          <cell r="C1286">
            <v>490210</v>
          </cell>
          <cell r="D1286" t="str">
            <v>INLFMU</v>
          </cell>
          <cell r="E1286" t="str">
            <v>Mumbai</v>
          </cell>
          <cell r="F1286" t="str">
            <v>IMT</v>
          </cell>
          <cell r="G1286" t="str">
            <v>MT1</v>
          </cell>
          <cell r="H1286" t="str">
            <v>INMT</v>
          </cell>
          <cell r="I1286" t="str">
            <v>Bhiwandi</v>
          </cell>
          <cell r="J1286" t="str">
            <v>Maharashtra</v>
          </cell>
          <cell r="K1286" t="str">
            <v>MumbaiBhiwandi</v>
          </cell>
          <cell r="L1286">
            <v>1</v>
          </cell>
          <cell r="M1286" t="str">
            <v>27AAAFH2714A1Z4</v>
          </cell>
          <cell r="N1286" t="str">
            <v>MH-TZ5-370380</v>
          </cell>
          <cell r="O1286" t="str">
            <v>MH-TZ5-370381</v>
          </cell>
          <cell r="Q1286" t="str">
            <v xml:space="preserve">Hasmukh Agency_Reliance Retail_Mumbai   </v>
          </cell>
          <cell r="T1286" t="str">
            <v>Hasmukh Agency</v>
          </cell>
          <cell r="U1286" t="str">
            <v>Gala no 1 to 4</v>
          </cell>
          <cell r="V1286" t="str">
            <v>Bldg no J-3, Shree Arihant Complex</v>
          </cell>
          <cell r="W1286" t="str">
            <v>House no 173, Reti Bunder Road,</v>
          </cell>
          <cell r="X1286" t="str">
            <v>421302</v>
          </cell>
          <cell r="Y1286" t="str">
            <v>Bhiwandi</v>
          </cell>
          <cell r="Z1286" t="str">
            <v>IN</v>
          </cell>
          <cell r="AA1286" t="str">
            <v>I27</v>
          </cell>
          <cell r="AB1286" t="str">
            <v>Hasmukh Agency_Reliance Retail_Mumbai    Hasmukh Agency Gala no 1 to 4 Bldg no J-3, Shree Arihant Complex House no 173, Reti Bunder Road, Bhiwandi  ,Maharashtra Pin-421302 India</v>
          </cell>
          <cell r="AO1286" t="str">
            <v>Inactive</v>
          </cell>
          <cell r="AQ1286" t="str">
            <v>Dealer</v>
          </cell>
          <cell r="AR1286" t="str">
            <v>MT</v>
          </cell>
          <cell r="AS1286" t="str">
            <v>WE+NO2+MT+ECOM+ML+CO+PO+PH+THB+AC</v>
          </cell>
          <cell r="AT1286" t="str">
            <v>Active</v>
          </cell>
          <cell r="AU1286" t="str">
            <v>Okay</v>
          </cell>
          <cell r="AV1286" t="str">
            <v/>
          </cell>
          <cell r="AX1286" t="str">
            <v>Anagha</v>
          </cell>
          <cell r="AY1286" t="str">
            <v>amit.doshi@hasmukhagency.com</v>
          </cell>
          <cell r="AZ1286">
            <v>9833297291</v>
          </cell>
          <cell r="BC1286" t="str">
            <v>Nitin Ugale</v>
          </cell>
          <cell r="BD1286" t="str">
            <v>Nitin Mittal</v>
          </cell>
          <cell r="BE1286" t="str">
            <v>Core</v>
          </cell>
          <cell r="BF1286" t="str">
            <v>Modern Trade</v>
          </cell>
          <cell r="BG1286" t="str">
            <v>IN3</v>
          </cell>
          <cell r="BH1286" t="str">
            <v>I27</v>
          </cell>
          <cell r="BI1286" t="str">
            <v>I27</v>
          </cell>
          <cell r="BK1286" t="str">
            <v>INA</v>
          </cell>
          <cell r="BL1286" t="str">
            <v>INA</v>
          </cell>
          <cell r="BM1286" t="str">
            <v>TT1</v>
          </cell>
          <cell r="BN1286" t="str">
            <v>C</v>
          </cell>
          <cell r="BS1286" t="str">
            <v>INLFMU</v>
          </cell>
          <cell r="CK1286" t="str">
            <v/>
          </cell>
          <cell r="CM1286" t="str">
            <v/>
          </cell>
          <cell r="CN1286" t="str">
            <v>Check</v>
          </cell>
          <cell r="CO1286">
            <v>490210</v>
          </cell>
        </row>
        <row r="1287">
          <cell r="C1287">
            <v>490211</v>
          </cell>
          <cell r="D1287" t="str">
            <v>INLFMU</v>
          </cell>
          <cell r="E1287" t="str">
            <v>Mumbai</v>
          </cell>
          <cell r="F1287" t="str">
            <v>IMT</v>
          </cell>
          <cell r="G1287" t="str">
            <v>MT1</v>
          </cell>
          <cell r="H1287" t="str">
            <v>INMT</v>
          </cell>
          <cell r="I1287" t="str">
            <v>GURGAON</v>
          </cell>
          <cell r="J1287" t="str">
            <v>HARYANA</v>
          </cell>
          <cell r="K1287" t="str">
            <v>MumbaiGurgaon</v>
          </cell>
          <cell r="L1287">
            <v>4</v>
          </cell>
          <cell r="M1287" t="str">
            <v>06AAAFH2714A1Z8</v>
          </cell>
          <cell r="N1287" t="str">
            <v>HR-6600-1034-OW/H</v>
          </cell>
          <cell r="O1287" t="str">
            <v>HR-6600-1034-W/H</v>
          </cell>
          <cell r="Q1287" t="str">
            <v xml:space="preserve">Hasmukh Agency_Reliance Retail_Gurgaon  </v>
          </cell>
          <cell r="T1287" t="str">
            <v>Hasmukh Agency</v>
          </cell>
          <cell r="U1287" t="str">
            <v>Hadbast No.143Khasra</v>
          </cell>
          <cell r="V1287" t="str">
            <v>No.59//3/2,4,7,8,9,10,11/3,12,</v>
          </cell>
          <cell r="W1287" t="str">
            <v>13,14,17,Revenue Estate, Pathreri</v>
          </cell>
          <cell r="X1287" t="str">
            <v>122413</v>
          </cell>
          <cell r="Y1287" t="str">
            <v>Gurgaon</v>
          </cell>
          <cell r="Z1287" t="str">
            <v>IN</v>
          </cell>
          <cell r="AA1287" t="str">
            <v>I06</v>
          </cell>
          <cell r="AB1287" t="str">
            <v>Hasmukh Agency_Reliance Retail_Gurgaon   Hasmukh Agency Hadbast No.143Khasra No.59//3/2,4,7,8,9,10,11/3,12, 13,14,17,Revenue Estate, Pathreri Gurgaon  ,Haryana Pin-122413 India</v>
          </cell>
          <cell r="AO1287" t="str">
            <v>Inactive</v>
          </cell>
          <cell r="AQ1287" t="str">
            <v>Dealer</v>
          </cell>
          <cell r="AR1287" t="str">
            <v>MT</v>
          </cell>
          <cell r="AS1287" t="str">
            <v>WE+NO2+MT+ECOM+ML+CO+PO+PH+THB+AC</v>
          </cell>
          <cell r="AT1287" t="str">
            <v>Active</v>
          </cell>
          <cell r="AU1287" t="str">
            <v>Okay</v>
          </cell>
          <cell r="AV1287" t="str">
            <v/>
          </cell>
          <cell r="AX1287" t="str">
            <v>Anagha</v>
          </cell>
          <cell r="AY1287" t="str">
            <v>amit.doshi@hasmukhagency.com</v>
          </cell>
          <cell r="AZ1287">
            <v>9833297291</v>
          </cell>
          <cell r="BC1287" t="str">
            <v>Nitin Ugale</v>
          </cell>
          <cell r="BD1287" t="str">
            <v>Nitin Mittal</v>
          </cell>
          <cell r="BE1287" t="str">
            <v>Core</v>
          </cell>
          <cell r="BF1287" t="str">
            <v>Modern Trade</v>
          </cell>
          <cell r="BG1287" t="str">
            <v>IN3</v>
          </cell>
          <cell r="BH1287" t="str">
            <v>I06</v>
          </cell>
          <cell r="BI1287" t="str">
            <v>I06</v>
          </cell>
          <cell r="BK1287" t="str">
            <v>INE</v>
          </cell>
          <cell r="BL1287" t="str">
            <v>INE</v>
          </cell>
          <cell r="BM1287" t="str">
            <v>TT4</v>
          </cell>
          <cell r="BN1287" t="str">
            <v>C</v>
          </cell>
          <cell r="BS1287" t="str">
            <v>INLFMU</v>
          </cell>
          <cell r="CK1287" t="str">
            <v/>
          </cell>
          <cell r="CM1287" t="str">
            <v/>
          </cell>
          <cell r="CN1287" t="str">
            <v>Check</v>
          </cell>
          <cell r="CO1287">
            <v>490211</v>
          </cell>
        </row>
        <row r="1288">
          <cell r="C1288">
            <v>490283</v>
          </cell>
          <cell r="D1288" t="str">
            <v>INLFCH</v>
          </cell>
          <cell r="E1288" t="str">
            <v>Chennai</v>
          </cell>
          <cell r="F1288" t="str">
            <v>IMT</v>
          </cell>
          <cell r="G1288" t="str">
            <v>MT1</v>
          </cell>
          <cell r="H1288" t="str">
            <v>INMT</v>
          </cell>
          <cell r="I1288" t="str">
            <v>BANGALORE</v>
          </cell>
          <cell r="J1288" t="str">
            <v>Karnataka</v>
          </cell>
          <cell r="K1288" t="str">
            <v>ChennaiBANGALORE</v>
          </cell>
          <cell r="L1288">
            <v>3</v>
          </cell>
          <cell r="M1288" t="str">
            <v>29AAACF3726D1ZW</v>
          </cell>
          <cell r="N1288" t="str">
            <v>KA-B22-208121</v>
          </cell>
          <cell r="O1288" t="str">
            <v>KA-B22-208122</v>
          </cell>
          <cell r="Q1288" t="str">
            <v>Emami Frank Ross Ltd_Bangalore</v>
          </cell>
          <cell r="T1288" t="str">
            <v>Emami Frank Ross Ltd</v>
          </cell>
          <cell r="U1288" t="str">
            <v>PID No-110/1777, New No - 1616,</v>
          </cell>
          <cell r="V1288" t="str">
            <v xml:space="preserve">1st Floor, 12th Cross, </v>
          </cell>
          <cell r="W1288" t="str">
            <v>Ideal Home Township, R. R. Nagar,</v>
          </cell>
          <cell r="X1288" t="str">
            <v>560098</v>
          </cell>
          <cell r="Y1288" t="str">
            <v>BANGALORE</v>
          </cell>
          <cell r="Z1288" t="str">
            <v>IN</v>
          </cell>
          <cell r="AA1288" t="str">
            <v>I29</v>
          </cell>
          <cell r="AB1288" t="str">
            <v>Emami Frank Ross Ltd_Bangalore Emami Frank Ross Ltd PID No-110/1777, New No - 1616, 1st Floor, 12th Cross,  Ideal Home Township, R. R. Nagar, BANGALORE  ,Karnataka Pin-560098 India</v>
          </cell>
          <cell r="AO1288" t="str">
            <v>Inactive</v>
          </cell>
          <cell r="AQ1288" t="str">
            <v>Direct</v>
          </cell>
          <cell r="AR1288" t="str">
            <v>MT</v>
          </cell>
          <cell r="AS1288" t="str">
            <v>WE+NO2+MT+ECOM+ML+CO+PO+PH+THB+AC</v>
          </cell>
          <cell r="AT1288" t="str">
            <v>Active</v>
          </cell>
          <cell r="AU1288" t="str">
            <v>Okay</v>
          </cell>
          <cell r="AV1288" t="str">
            <v/>
          </cell>
          <cell r="AX1288" t="str">
            <v>Anagha</v>
          </cell>
          <cell r="AY1288" t="str">
            <v>nalini@frankrosspharmacy.com</v>
          </cell>
          <cell r="AZ1288" t="str">
            <v>8892508770</v>
          </cell>
          <cell r="BC1288" t="str">
            <v>Nitin Ugale</v>
          </cell>
          <cell r="BD1288" t="str">
            <v>Nitin Mittal</v>
          </cell>
          <cell r="BE1288" t="str">
            <v>Core</v>
          </cell>
          <cell r="BF1288" t="str">
            <v>Modern Trade</v>
          </cell>
          <cell r="BG1288" t="str">
            <v>IN3</v>
          </cell>
          <cell r="BH1288" t="str">
            <v>I29</v>
          </cell>
          <cell r="BI1288" t="str">
            <v>I29</v>
          </cell>
          <cell r="BK1288" t="str">
            <v>INE</v>
          </cell>
          <cell r="BL1288" t="str">
            <v>INE</v>
          </cell>
          <cell r="BM1288" t="str">
            <v>TT3</v>
          </cell>
          <cell r="BN1288" t="str">
            <v>C</v>
          </cell>
          <cell r="BS1288" t="str">
            <v>INLFCH</v>
          </cell>
          <cell r="CK1288" t="str">
            <v/>
          </cell>
          <cell r="CM1288" t="str">
            <v/>
          </cell>
          <cell r="CN1288" t="str">
            <v>Check</v>
          </cell>
          <cell r="CO1288">
            <v>490283</v>
          </cell>
        </row>
        <row r="1289">
          <cell r="C1289">
            <v>490505</v>
          </cell>
          <cell r="D1289" t="str">
            <v>INLFMU</v>
          </cell>
          <cell r="E1289" t="str">
            <v>Mumbai</v>
          </cell>
          <cell r="F1289" t="str">
            <v>IB</v>
          </cell>
          <cell r="G1289" t="str">
            <v>IB1</v>
          </cell>
          <cell r="H1289" t="str">
            <v>IB</v>
          </cell>
          <cell r="I1289" t="str">
            <v>INDORE</v>
          </cell>
          <cell r="J1289" t="str">
            <v>Madhya Pradesh</v>
          </cell>
          <cell r="K1289" t="str">
            <v>MumbaiINDORE</v>
          </cell>
          <cell r="L1289">
            <v>3</v>
          </cell>
          <cell r="M1289" t="str">
            <v>23AAACI1220M1Z1</v>
          </cell>
          <cell r="N1289" t="str">
            <v>154/12/2011</v>
          </cell>
          <cell r="O1289" t="str">
            <v>155/12/2011</v>
          </cell>
          <cell r="P1289">
            <v>20210710</v>
          </cell>
          <cell r="Q1289" t="str">
            <v>IPCA LABORATORIES LIMITED</v>
          </cell>
          <cell r="R1289" t="str">
            <v>IPCA LABORATORIES LIMITED</v>
          </cell>
          <cell r="S1289" t="str">
            <v>IPCA LABORATORIES LIMITED</v>
          </cell>
          <cell r="T1289" t="str">
            <v>SHOP NO. /PLOT NO. 64/1/1/1/67/3/5</v>
          </cell>
          <cell r="U1289" t="str">
            <v>S K COMPOUND</v>
          </cell>
          <cell r="V1289" t="str">
            <v>LASUDIA MORI DEWAS NAKA</v>
          </cell>
          <cell r="W1289" t="str">
            <v>INDORE</v>
          </cell>
          <cell r="X1289">
            <v>452010</v>
          </cell>
          <cell r="Y1289" t="str">
            <v>INDORE</v>
          </cell>
          <cell r="Z1289" t="str">
            <v>IN</v>
          </cell>
          <cell r="AA1289" t="str">
            <v>I23</v>
          </cell>
          <cell r="AB1289" t="str">
            <v>IPCA LABORATORIES LIMITED SHOP NO. /PLOT NO. 64/1/1/1/67/3/5 S K COMPOUND LASUDIA MORI DEWAS NAKA INDORE INDORE  ,Madhya Pradesh Pin-452010 India</v>
          </cell>
          <cell r="AC1289" t="str">
            <v/>
          </cell>
          <cell r="AD1289" t="str">
            <v/>
          </cell>
          <cell r="AE1289" t="str">
            <v>9322337211</v>
          </cell>
          <cell r="AG1289" t="str">
            <v>9322337211</v>
          </cell>
          <cell r="AH1289" t="str">
            <v>9322337211</v>
          </cell>
          <cell r="AI1289" t="str">
            <v/>
          </cell>
          <cell r="AJ1289" t="str">
            <v/>
          </cell>
          <cell r="AO1289" t="str">
            <v>Active</v>
          </cell>
          <cell r="AP1289" t="str">
            <v/>
          </cell>
          <cell r="AQ1289" t="str">
            <v>Dealer</v>
          </cell>
          <cell r="AR1289" t="str">
            <v>IB</v>
          </cell>
          <cell r="AS1289" t="str">
            <v>EA+BL+IB+NO1+NP+LU</v>
          </cell>
          <cell r="AT1289" t="str">
            <v>Hold</v>
          </cell>
          <cell r="AU1289" t="str">
            <v>Okay</v>
          </cell>
          <cell r="AV1289" t="str">
            <v/>
          </cell>
          <cell r="AW1289" t="str">
            <v>Agreement Request Not received</v>
          </cell>
          <cell r="AX1289" t="str">
            <v>Manikandan</v>
          </cell>
          <cell r="AY1289" t="str">
            <v>suresh.poojary@ipca.com</v>
          </cell>
          <cell r="AZ1289" t="str">
            <v>9322337211</v>
          </cell>
          <cell r="BA1289" t="str">
            <v/>
          </cell>
          <cell r="BB1289" t="str">
            <v/>
          </cell>
          <cell r="BC1289" t="str">
            <v>Lubna Shaikh/ Raj Shekhar</v>
          </cell>
          <cell r="BD1289" t="str">
            <v>Banibrata Saha</v>
          </cell>
          <cell r="BE1289" t="str">
            <v>IB</v>
          </cell>
          <cell r="BF1289" t="str">
            <v>IB</v>
          </cell>
          <cell r="BG1289" t="str">
            <v>IN2</v>
          </cell>
          <cell r="BH1289" t="str">
            <v>I23</v>
          </cell>
          <cell r="BI1289" t="str">
            <v>I23</v>
          </cell>
          <cell r="BJ1289" t="str">
            <v>IB</v>
          </cell>
          <cell r="BK1289" t="str">
            <v>INE</v>
          </cell>
          <cell r="BL1289" t="str">
            <v>INE</v>
          </cell>
          <cell r="BM1289" t="str">
            <v>TT3</v>
          </cell>
          <cell r="BN1289" t="str">
            <v>C</v>
          </cell>
          <cell r="BS1289" t="str">
            <v>INLFMU</v>
          </cell>
          <cell r="BT1289" t="str">
            <v xml:space="preserve"> </v>
          </cell>
          <cell r="BU1289" t="str">
            <v>N</v>
          </cell>
          <cell r="BV1289" t="str">
            <v>N</v>
          </cell>
          <cell r="BW1289" t="str">
            <v>N</v>
          </cell>
          <cell r="BX1289" t="str">
            <v>Y</v>
          </cell>
          <cell r="BY1289" t="str">
            <v>N</v>
          </cell>
          <cell r="BZ1289" t="str">
            <v>N</v>
          </cell>
          <cell r="CA1289" t="str">
            <v>N</v>
          </cell>
          <cell r="CB1289" t="str">
            <v xml:space="preserve"> </v>
          </cell>
          <cell r="CC1289" t="str">
            <v>N</v>
          </cell>
          <cell r="CD1289">
            <v>413852</v>
          </cell>
          <cell r="CE1289">
            <v>413852</v>
          </cell>
          <cell r="CF1289">
            <v>413852</v>
          </cell>
          <cell r="CG1289">
            <v>413852</v>
          </cell>
          <cell r="CH1289">
            <v>413852</v>
          </cell>
          <cell r="CI1289">
            <v>413852</v>
          </cell>
          <cell r="CJ1289" t="str">
            <v>KKELLY1</v>
          </cell>
          <cell r="CK1289" t="str">
            <v/>
          </cell>
          <cell r="CM1289" t="str">
            <v/>
          </cell>
          <cell r="CN1289" t="str">
            <v>Check</v>
          </cell>
          <cell r="CO1289">
            <v>490505</v>
          </cell>
        </row>
        <row r="1290">
          <cell r="C1290">
            <v>486498</v>
          </cell>
          <cell r="D1290" t="str">
            <v>INLFMU</v>
          </cell>
          <cell r="E1290" t="str">
            <v>Mumbai</v>
          </cell>
          <cell r="F1290" t="str">
            <v>ECM</v>
          </cell>
          <cell r="G1290" t="str">
            <v>EC1</v>
          </cell>
          <cell r="H1290" t="str">
            <v>ECOM</v>
          </cell>
          <cell r="I1290" t="str">
            <v>DELHI</v>
          </cell>
          <cell r="J1290" t="str">
            <v>Delhi</v>
          </cell>
          <cell r="K1290" t="str">
            <v>MumbaiDELHI</v>
          </cell>
          <cell r="L1290">
            <v>4</v>
          </cell>
          <cell r="M1290" t="str">
            <v>07AAAFU8604J2Z0</v>
          </cell>
          <cell r="N1290" t="str">
            <v>DL-JNP-123509</v>
          </cell>
          <cell r="O1290" t="str">
            <v>DL-JNP-123510</v>
          </cell>
          <cell r="P1290">
            <v>20231206</v>
          </cell>
          <cell r="Q1290" t="str">
            <v>UNIQUE TRADERS</v>
          </cell>
          <cell r="R1290" t="str">
            <v>UNIQUE TRADERS</v>
          </cell>
          <cell r="S1290" t="str">
            <v>UNIQUE TRADERS</v>
          </cell>
          <cell r="T1290" t="str">
            <v>C 1/184LAJPAT NAGAR-I</v>
          </cell>
          <cell r="U1290" t="str">
            <v xml:space="preserve"> </v>
          </cell>
          <cell r="V1290" t="str">
            <v xml:space="preserve"> </v>
          </cell>
          <cell r="W1290" t="str">
            <v xml:space="preserve"> </v>
          </cell>
          <cell r="X1290">
            <v>110024</v>
          </cell>
          <cell r="Y1290" t="str">
            <v>DELHI</v>
          </cell>
          <cell r="Z1290" t="str">
            <v>IN</v>
          </cell>
          <cell r="AA1290" t="str">
            <v>I07</v>
          </cell>
          <cell r="AB1290" t="str">
            <v>UNIQUE TRADERS C 1/184LAJPAT NAGAR-I       DELHI  ,Delhi Pin-110024 India</v>
          </cell>
          <cell r="AC1290" t="str">
            <v>HARISH ARORA</v>
          </cell>
          <cell r="AD1290" t="str">
            <v>Proprietor</v>
          </cell>
          <cell r="AE1290" t="str">
            <v>9810026654 / 9810026654</v>
          </cell>
          <cell r="AF1290" t="str">
            <v>Unique.tr2007@gmail.com</v>
          </cell>
          <cell r="AG1290" t="str">
            <v>9810026654</v>
          </cell>
          <cell r="AH1290">
            <v>9810026654</v>
          </cell>
          <cell r="AI1290" t="str">
            <v>Unique.tr2007@gmail.com</v>
          </cell>
          <cell r="AJ1290" t="str">
            <v>unique.tr2007@gmail.com</v>
          </cell>
          <cell r="AK1290" t="str">
            <v>NKAM-Vacant</v>
          </cell>
          <cell r="AL1290" t="str">
            <v>Upendra Kumar</v>
          </cell>
          <cell r="AM1290">
            <v>9266094288</v>
          </cell>
          <cell r="AN1290" t="str">
            <v>RK Block Gali No. 21, No. 56-57, Meera Sadan Bhawati Garden, Uttam Nagar Near Dwarka Mor, New Delhi - 110059</v>
          </cell>
          <cell r="AO1290" t="str">
            <v>Active</v>
          </cell>
          <cell r="AP1290" t="str">
            <v>Agreement Prepared</v>
          </cell>
          <cell r="AQ1290" t="str">
            <v>Dealer</v>
          </cell>
          <cell r="AR1290" t="str">
            <v>eCommerce</v>
          </cell>
          <cell r="AS1290" t="str">
            <v>WE+NO2+MT+ECOM+ML+CO+PO+PH+THB+AC</v>
          </cell>
          <cell r="AT1290" t="str">
            <v>Active</v>
          </cell>
          <cell r="AU1290" t="str">
            <v>Okay</v>
          </cell>
          <cell r="AV1290" t="str">
            <v/>
          </cell>
          <cell r="AW1290" t="str">
            <v>Agreement Prepared</v>
          </cell>
          <cell r="AX1290" t="str">
            <v>Anagha</v>
          </cell>
          <cell r="AY1290" t="str">
            <v>Unique.tr2007@gmail.com</v>
          </cell>
          <cell r="AZ1290">
            <v>9810026654</v>
          </cell>
          <cell r="BA1290" t="str">
            <v>Harish</v>
          </cell>
          <cell r="BB1290" t="str">
            <v>Arora</v>
          </cell>
          <cell r="BC1290" t="str">
            <v>Vinod Bakoliya</v>
          </cell>
          <cell r="BD1290" t="str">
            <v>Nitin Mittal</v>
          </cell>
          <cell r="BE1290" t="str">
            <v>Ecommerce</v>
          </cell>
          <cell r="BF1290" t="str">
            <v>Ecommerce</v>
          </cell>
          <cell r="BG1290" t="str">
            <v>IN3</v>
          </cell>
          <cell r="BH1290" t="str">
            <v>I07</v>
          </cell>
          <cell r="BI1290" t="str">
            <v>I07</v>
          </cell>
          <cell r="BJ1290" t="str">
            <v>IZ</v>
          </cell>
          <cell r="BK1290" t="str">
            <v>INE</v>
          </cell>
          <cell r="BL1290" t="str">
            <v>INE</v>
          </cell>
          <cell r="BM1290" t="str">
            <v>TT4</v>
          </cell>
          <cell r="BN1290" t="str">
            <v>C</v>
          </cell>
          <cell r="BS1290" t="str">
            <v>INLFMU</v>
          </cell>
          <cell r="BT1290" t="str">
            <v xml:space="preserve"> </v>
          </cell>
          <cell r="BU1290" t="str">
            <v>N</v>
          </cell>
          <cell r="BV1290" t="str">
            <v>N</v>
          </cell>
          <cell r="BW1290" t="str">
            <v>N</v>
          </cell>
          <cell r="BX1290" t="str">
            <v>Y</v>
          </cell>
          <cell r="BY1290" t="str">
            <v>N</v>
          </cell>
          <cell r="BZ1290" t="str">
            <v>N</v>
          </cell>
          <cell r="CA1290" t="str">
            <v>N</v>
          </cell>
          <cell r="CB1290" t="str">
            <v xml:space="preserve"> </v>
          </cell>
          <cell r="CC1290" t="str">
            <v>N</v>
          </cell>
          <cell r="CD1290">
            <v>413676</v>
          </cell>
          <cell r="CE1290">
            <v>413676</v>
          </cell>
          <cell r="CF1290">
            <v>413676</v>
          </cell>
          <cell r="CG1290">
            <v>413676</v>
          </cell>
          <cell r="CH1290">
            <v>413676</v>
          </cell>
          <cell r="CI1290">
            <v>413676</v>
          </cell>
          <cell r="CJ1290" t="str">
            <v>KKELLY1</v>
          </cell>
          <cell r="CK1290" t="str">
            <v/>
          </cell>
          <cell r="CL1290" t="str">
            <v>YES</v>
          </cell>
          <cell r="CM1290" t="str">
            <v/>
          </cell>
          <cell r="CN1290" t="str">
            <v>Check</v>
          </cell>
          <cell r="CO1290">
            <v>486498</v>
          </cell>
        </row>
        <row r="1291">
          <cell r="C1291">
            <v>491700</v>
          </cell>
          <cell r="D1291" t="str">
            <v>INLFMU</v>
          </cell>
          <cell r="E1291" t="str">
            <v>Mumbai</v>
          </cell>
          <cell r="F1291" t="str">
            <v>IB</v>
          </cell>
          <cell r="G1291" t="str">
            <v>IB1</v>
          </cell>
          <cell r="H1291" t="str">
            <v>IB</v>
          </cell>
          <cell r="I1291" t="str">
            <v>INDORE</v>
          </cell>
          <cell r="J1291" t="str">
            <v>Madhya Pradesh</v>
          </cell>
          <cell r="K1291" t="str">
            <v>MumbaiINDORE</v>
          </cell>
          <cell r="L1291">
            <v>3</v>
          </cell>
          <cell r="M1291" t="str">
            <v>23AAACG2207L1Z0</v>
          </cell>
          <cell r="N1291" t="str">
            <v>20/2002/20B/2010</v>
          </cell>
          <cell r="O1291" t="str">
            <v>20/2002/21B/2010</v>
          </cell>
          <cell r="Q1291" t="str">
            <v>Glenmark Pharmaceuticals Limited</v>
          </cell>
          <cell r="T1291" t="str">
            <v>CWH - Indore</v>
          </cell>
          <cell r="U1291" t="str">
            <v>Survey No. 377/1/1 &amp; 377/1/2</v>
          </cell>
          <cell r="V1291" t="str">
            <v>Patwari, Halka No.67</v>
          </cell>
          <cell r="W1291" t="str">
            <v>Dakachya, Tensil: Senver</v>
          </cell>
          <cell r="X1291">
            <v>453771</v>
          </cell>
          <cell r="Y1291" t="str">
            <v>INDORE</v>
          </cell>
          <cell r="Z1291" t="str">
            <v>IN</v>
          </cell>
          <cell r="AA1291" t="str">
            <v>I23</v>
          </cell>
          <cell r="AB1291" t="str">
            <v>Glenmark Pharmaceuticals Limited CWH - Indore Survey No. 377/1/1 &amp; 377/1/2 Patwari, Halka No.67 Dakachya, Tensil: Senver INDORE  ,Madhya Pradesh Pin-453771 India</v>
          </cell>
          <cell r="AO1291" t="str">
            <v>Inactive</v>
          </cell>
          <cell r="AQ1291" t="str">
            <v>Dealer</v>
          </cell>
          <cell r="AR1291" t="str">
            <v>IB</v>
          </cell>
          <cell r="AS1291" t="str">
            <v>EA+BL+IB+NO1+NP+LU</v>
          </cell>
          <cell r="AT1291" t="str">
            <v>Active</v>
          </cell>
          <cell r="AU1291" t="str">
            <v>Okay</v>
          </cell>
          <cell r="AV1291" t="str">
            <v/>
          </cell>
          <cell r="AW1291" t="str">
            <v>Agreement Request Not received</v>
          </cell>
          <cell r="AX1291" t="str">
            <v>Manikandan</v>
          </cell>
          <cell r="AY1291" t="str">
            <v>Priya.Nayak@glenmarkpharma.com</v>
          </cell>
          <cell r="AZ1291" t="str">
            <v>9833704962</v>
          </cell>
          <cell r="BA1291" t="str">
            <v>Priya</v>
          </cell>
          <cell r="BB1291" t="str">
            <v>Nayak</v>
          </cell>
          <cell r="BC1291" t="str">
            <v>Lubna Shaikh/ Raj Shekhar</v>
          </cell>
          <cell r="BD1291" t="str">
            <v>Banibrata Saha</v>
          </cell>
          <cell r="BE1291" t="str">
            <v>IB</v>
          </cell>
          <cell r="BF1291" t="str">
            <v>IB</v>
          </cell>
          <cell r="BG1291" t="str">
            <v>IN2</v>
          </cell>
          <cell r="BH1291" t="str">
            <v>I23</v>
          </cell>
          <cell r="BI1291" t="str">
            <v>I23</v>
          </cell>
          <cell r="BK1291" t="str">
            <v>INE</v>
          </cell>
          <cell r="BL1291" t="str">
            <v>INE</v>
          </cell>
          <cell r="BM1291" t="str">
            <v>TT3</v>
          </cell>
          <cell r="BN1291" t="str">
            <v>C</v>
          </cell>
          <cell r="BS1291" t="str">
            <v>INLFMU</v>
          </cell>
          <cell r="CK1291" t="str">
            <v/>
          </cell>
          <cell r="CM1291" t="str">
            <v/>
          </cell>
          <cell r="CN1291" t="str">
            <v>Check</v>
          </cell>
          <cell r="CO1291">
            <v>491700</v>
          </cell>
        </row>
        <row r="1292">
          <cell r="C1292">
            <v>490212</v>
          </cell>
          <cell r="D1292" t="str">
            <v>INLFMU</v>
          </cell>
          <cell r="E1292" t="str">
            <v>Mumbai</v>
          </cell>
          <cell r="F1292" t="str">
            <v>INO</v>
          </cell>
          <cell r="G1292" t="str">
            <v>AP1</v>
          </cell>
          <cell r="H1292" t="str">
            <v>INSOUT</v>
          </cell>
          <cell r="I1292" t="str">
            <v>Visakhapatnam</v>
          </cell>
          <cell r="J1292" t="str">
            <v>Andhra Pradesh</v>
          </cell>
          <cell r="K1292" t="str">
            <v>MumbaiVisakhapatnam</v>
          </cell>
          <cell r="L1292">
            <v>3</v>
          </cell>
          <cell r="M1292" t="str">
            <v>37AACFV4239N1ZO</v>
          </cell>
          <cell r="N1292" t="str">
            <v xml:space="preserve">20-B: 87/AP/VM/A/2003/W </v>
          </cell>
          <cell r="O1292" t="str">
            <v>21-B: 87/AP/VM/A/2003/W</v>
          </cell>
          <cell r="Q1292" t="str">
            <v>VENKATESWARA PHARMACEUTICALS</v>
          </cell>
          <cell r="T1292" t="str">
            <v>D-NO: 12-1-55, 1ST &amp; 2ND FLOOR,</v>
          </cell>
          <cell r="U1292" t="str">
            <v>UPSTAIRS OF ANDHRA BANK, MAIN ROAD, ANAKAPALLI,</v>
          </cell>
          <cell r="X1292" t="str">
            <v>531001</v>
          </cell>
          <cell r="Y1292" t="str">
            <v>VISHAKHAPATNAM</v>
          </cell>
          <cell r="Z1292" t="str">
            <v>IN</v>
          </cell>
          <cell r="AA1292" t="str">
            <v>I37</v>
          </cell>
          <cell r="AB1292" t="str">
            <v>VENKATESWARA PHARMACEUTICALS D-NO: 12-1-55, 1ST &amp; 2ND FLOOR, UPSTAIRS OF ANDHRA BANK, MAIN ROAD, ANAKAPALLI,   VISHAKHAPATNAM  ,Andhra Pradesh Pin-531001 India</v>
          </cell>
          <cell r="AO1292" t="str">
            <v>Active</v>
          </cell>
          <cell r="AQ1292" t="str">
            <v>Dealer</v>
          </cell>
          <cell r="AR1292" t="str">
            <v>AP &amp; Telangana</v>
          </cell>
          <cell r="AS1292" t="str">
            <v>TN+AP+TS+KL+BA+KA+SL+HD</v>
          </cell>
          <cell r="AT1292" t="str">
            <v>Active</v>
          </cell>
          <cell r="AU1292" t="str">
            <v>Okay</v>
          </cell>
          <cell r="AV1292" t="str">
            <v/>
          </cell>
          <cell r="AW1292">
            <v>0</v>
          </cell>
          <cell r="AX1292" t="str">
            <v>Vigeedha</v>
          </cell>
          <cell r="AY1292" t="str">
            <v>venkateswarapharma@gmail.com</v>
          </cell>
          <cell r="AZ1292" t="str">
            <v>9989689977</v>
          </cell>
          <cell r="BC1292" t="str">
            <v>Senkathir P</v>
          </cell>
          <cell r="BD1292" t="str">
            <v>Jayakumar</v>
          </cell>
          <cell r="BE1292" t="str">
            <v>Core</v>
          </cell>
          <cell r="BF1292" t="str">
            <v>Trade</v>
          </cell>
          <cell r="BG1292" t="str">
            <v>IN1</v>
          </cell>
          <cell r="BH1292" t="str">
            <v>I37</v>
          </cell>
          <cell r="BI1292" t="str">
            <v>I37</v>
          </cell>
          <cell r="BK1292" t="str">
            <v>INE</v>
          </cell>
          <cell r="BL1292" t="str">
            <v>INE</v>
          </cell>
          <cell r="BM1292" t="str">
            <v>TT3</v>
          </cell>
          <cell r="BN1292" t="str">
            <v>C</v>
          </cell>
          <cell r="BS1292" t="str">
            <v>INLFMU</v>
          </cell>
          <cell r="CK1292" t="str">
            <v/>
          </cell>
          <cell r="CM1292" t="str">
            <v/>
          </cell>
          <cell r="CN1292" t="str">
            <v>Check</v>
          </cell>
          <cell r="CO1292">
            <v>490212</v>
          </cell>
        </row>
        <row r="1293">
          <cell r="C1293">
            <v>492781</v>
          </cell>
          <cell r="D1293" t="str">
            <v>INLFCH</v>
          </cell>
          <cell r="E1293" t="str">
            <v>Chennai</v>
          </cell>
          <cell r="F1293" t="str">
            <v>IB</v>
          </cell>
          <cell r="G1293" t="str">
            <v>IB1</v>
          </cell>
          <cell r="H1293" t="str">
            <v>IB</v>
          </cell>
          <cell r="I1293" t="str">
            <v>BANGALORE</v>
          </cell>
          <cell r="J1293" t="str">
            <v>Karnataka</v>
          </cell>
          <cell r="K1293" t="str">
            <v>ChennaiBANGALORE</v>
          </cell>
          <cell r="L1293">
            <v>3</v>
          </cell>
          <cell r="M1293" t="str">
            <v>29BUFPB5938J1ZB</v>
          </cell>
          <cell r="N1293" t="str">
            <v>20B: KA-B11-179202</v>
          </cell>
          <cell r="O1293" t="str">
            <v>21B: KA-B11-179203</v>
          </cell>
          <cell r="Q1293" t="str">
            <v>RAJENDRA SURGICALS       </v>
          </cell>
          <cell r="T1293" t="str">
            <v>New No. 38, Old No. 210</v>
          </cell>
          <cell r="U1293" t="str">
            <v>Ground Floor, Rajajinagar</v>
          </cell>
          <cell r="V1293" t="str">
            <v>Dr. Mallegowda Street</v>
          </cell>
          <cell r="W1293" t="str">
            <v>50th Cross, 3rd Block</v>
          </cell>
          <cell r="X1293" t="str">
            <v>560010</v>
          </cell>
          <cell r="Y1293" t="str">
            <v>Bengaluru</v>
          </cell>
          <cell r="Z1293" t="str">
            <v>IN</v>
          </cell>
          <cell r="AA1293" t="str">
            <v>I29</v>
          </cell>
          <cell r="AB1293" t="str">
            <v>RAJENDRA SURGICALS        New No. 38, Old No. 210 Ground Floor, Rajajinagar Dr. Mallegowda Street 50th Cross, 3rd Block Bengaluru  ,Karnataka Pin-560010 India</v>
          </cell>
          <cell r="AO1293" t="str">
            <v>Active</v>
          </cell>
          <cell r="AQ1293" t="str">
            <v>Dealer</v>
          </cell>
          <cell r="AR1293" t="str">
            <v>IB</v>
          </cell>
          <cell r="AS1293" t="str">
            <v>EA+BL+IB+NO1+NP+LU</v>
          </cell>
          <cell r="AT1293" t="str">
            <v>Active</v>
          </cell>
          <cell r="AU1293" t="str">
            <v>Okay</v>
          </cell>
          <cell r="AV1293" t="str">
            <v/>
          </cell>
          <cell r="AW1293" t="str">
            <v>Agreement Prepared</v>
          </cell>
          <cell r="AX1293" t="str">
            <v>Manikandan</v>
          </cell>
          <cell r="AY1293" t="str">
            <v>rajendrasurgicals1@gmail.com</v>
          </cell>
          <cell r="AZ1293" t="str">
            <v>9036788122</v>
          </cell>
          <cell r="BA1293" t="str">
            <v>Bharat</v>
          </cell>
          <cell r="BB1293" t="str">
            <v>Bhandari</v>
          </cell>
          <cell r="BC1293" t="str">
            <v>Lubna Shaikh/ Raj Shekhar</v>
          </cell>
          <cell r="BD1293" t="str">
            <v>Banibrata Saha</v>
          </cell>
          <cell r="BE1293" t="str">
            <v>IB</v>
          </cell>
          <cell r="BF1293" t="str">
            <v>IB</v>
          </cell>
          <cell r="BG1293" t="str">
            <v>IN2</v>
          </cell>
          <cell r="BH1293" t="str">
            <v>I29</v>
          </cell>
          <cell r="BI1293" t="str">
            <v>I29</v>
          </cell>
          <cell r="BK1293" t="str">
            <v>INE</v>
          </cell>
          <cell r="BL1293" t="str">
            <v>INE</v>
          </cell>
          <cell r="BM1293" t="str">
            <v>TT3</v>
          </cell>
          <cell r="BN1293" t="str">
            <v>C</v>
          </cell>
          <cell r="BS1293" t="str">
            <v>INLFCH</v>
          </cell>
          <cell r="CK1293" t="str">
            <v/>
          </cell>
          <cell r="CM1293" t="str">
            <v/>
          </cell>
          <cell r="CN1293" t="str">
            <v>Check</v>
          </cell>
          <cell r="CO1293">
            <v>492781</v>
          </cell>
        </row>
        <row r="1294">
          <cell r="C1294">
            <v>492722</v>
          </cell>
          <cell r="D1294" t="str">
            <v>INLFCH</v>
          </cell>
          <cell r="E1294" t="str">
            <v>Chennai</v>
          </cell>
          <cell r="F1294" t="str">
            <v>INO</v>
          </cell>
          <cell r="G1294" t="str">
            <v>BA1</v>
          </cell>
          <cell r="H1294" t="str">
            <v>INSOUT</v>
          </cell>
          <cell r="I1294" t="str">
            <v>BANGALORE</v>
          </cell>
          <cell r="J1294" t="str">
            <v>Karnataka</v>
          </cell>
          <cell r="K1294" t="str">
            <v>ChennaiBANGALORE</v>
          </cell>
          <cell r="L1294">
            <v>3</v>
          </cell>
          <cell r="M1294" t="str">
            <v>29AADFH1751Q1ZX</v>
          </cell>
          <cell r="N1294" t="str">
            <v xml:space="preserve">20-B: KA-B21-163886 </v>
          </cell>
          <cell r="O1294" t="str">
            <v>21-B: KA-B21-163887</v>
          </cell>
          <cell r="Q1294" t="str">
            <v>HINDMED</v>
          </cell>
          <cell r="T1294" t="str">
            <v>NO: 59/2, R. V. ROAD,</v>
          </cell>
          <cell r="U1294" t="str">
            <v>NEAR TRINITY HOSPITAL, V.V PURAM,</v>
          </cell>
          <cell r="X1294">
            <v>560004</v>
          </cell>
          <cell r="Y1294" t="str">
            <v>Bengaluru</v>
          </cell>
          <cell r="Z1294" t="str">
            <v>IN</v>
          </cell>
          <cell r="AA1294" t="str">
            <v>I29</v>
          </cell>
          <cell r="AB1294" t="str">
            <v>HINDMED NO: 59/2, R. V. ROAD, NEAR TRINITY HOSPITAL, V.V PURAM,   Bengaluru  ,Karnataka Pin-560004 India</v>
          </cell>
          <cell r="AO1294" t="str">
            <v>Active</v>
          </cell>
          <cell r="AQ1294" t="str">
            <v>Dealer</v>
          </cell>
          <cell r="AR1294" t="str">
            <v>Bangalore</v>
          </cell>
          <cell r="AS1294" t="str">
            <v>TN+AP+TS+KL+BA+KA+SL+HD</v>
          </cell>
          <cell r="AT1294" t="str">
            <v>Active</v>
          </cell>
          <cell r="AU1294" t="str">
            <v>Okay</v>
          </cell>
          <cell r="AV1294" t="str">
            <v/>
          </cell>
          <cell r="AW1294" t="str">
            <v>Agreement Prepared</v>
          </cell>
          <cell r="AX1294" t="str">
            <v>Vigeedha</v>
          </cell>
          <cell r="AY1294" t="str">
            <v xml:space="preserve">accounts@hindmed.com </v>
          </cell>
          <cell r="AZ1294" t="str">
            <v>9845039093</v>
          </cell>
          <cell r="BC1294" t="str">
            <v>Senkathir P</v>
          </cell>
          <cell r="BD1294" t="str">
            <v>Jayakumar</v>
          </cell>
          <cell r="BE1294" t="str">
            <v>Core</v>
          </cell>
          <cell r="BF1294" t="str">
            <v>Trade</v>
          </cell>
          <cell r="BG1294" t="str">
            <v>IN1</v>
          </cell>
          <cell r="BH1294" t="str">
            <v>I29</v>
          </cell>
          <cell r="BI1294" t="str">
            <v>I29</v>
          </cell>
          <cell r="BK1294" t="str">
            <v>INE</v>
          </cell>
          <cell r="BL1294" t="str">
            <v>INE</v>
          </cell>
          <cell r="BM1294" t="str">
            <v>TT3</v>
          </cell>
          <cell r="BN1294" t="str">
            <v>C</v>
          </cell>
          <cell r="BS1294" t="str">
            <v>INLFCH</v>
          </cell>
          <cell r="CK1294">
            <v>492722</v>
          </cell>
          <cell r="CM1294" t="str">
            <v/>
          </cell>
          <cell r="CN1294" t="str">
            <v>Check</v>
          </cell>
          <cell r="CO1294">
            <v>492722</v>
          </cell>
        </row>
        <row r="1295">
          <cell r="C1295">
            <v>494567</v>
          </cell>
          <cell r="D1295" t="str">
            <v>INLFCH</v>
          </cell>
          <cell r="E1295" t="str">
            <v>Chennai</v>
          </cell>
          <cell r="F1295" t="str">
            <v>INO</v>
          </cell>
          <cell r="G1295" t="str">
            <v>TN1</v>
          </cell>
          <cell r="H1295" t="str">
            <v>INSOUT</v>
          </cell>
          <cell r="I1295" t="str">
            <v>Chennai</v>
          </cell>
          <cell r="J1295" t="str">
            <v>Tamil Nadu</v>
          </cell>
          <cell r="K1295" t="str">
            <v>ChennaiChennai</v>
          </cell>
          <cell r="L1295">
            <v>2</v>
          </cell>
          <cell r="M1295" t="str">
            <v>33AAZFM9477C1ZN</v>
          </cell>
          <cell r="N1295" t="str">
            <v>20-B: 704/ZIV/20B &amp; 21-B: 704/ZIV/21B</v>
          </cell>
          <cell r="Q1295" t="str">
            <v>MAHALAKSHMI VACCINES</v>
          </cell>
          <cell r="T1295" t="str">
            <v>NO: 5, 2ND FLOOR, RAMACHANDRA STREET,</v>
          </cell>
          <cell r="U1295" t="str">
            <v>SARAVANA NAGAR, PERUNGUDI,</v>
          </cell>
          <cell r="X1295" t="str">
            <v>600096</v>
          </cell>
          <cell r="Y1295" t="str">
            <v>CHENNAI</v>
          </cell>
          <cell r="Z1295" t="str">
            <v>IN</v>
          </cell>
          <cell r="AA1295" t="str">
            <v>I33</v>
          </cell>
          <cell r="AB1295" t="str">
            <v>MAHALAKSHMI VACCINES NO: 5, 2ND FLOOR, RAMACHANDRA STREET, SARAVANA NAGAR, PERUNGUDI,   CHENNAI  ,Tamil Nadu Pin-600096 India</v>
          </cell>
          <cell r="AO1295" t="str">
            <v>Active</v>
          </cell>
          <cell r="AQ1295" t="str">
            <v>Dealer</v>
          </cell>
          <cell r="AR1295" t="str">
            <v>TN 1</v>
          </cell>
          <cell r="AS1295" t="str">
            <v>TN+AP+TS+KL+BA+KA+SL+HD</v>
          </cell>
          <cell r="AT1295" t="str">
            <v>Active</v>
          </cell>
          <cell r="AU1295" t="str">
            <v>Okay</v>
          </cell>
          <cell r="AW1295" t="str">
            <v>Agreement Prepared</v>
          </cell>
          <cell r="AX1295" t="str">
            <v>Vigeedha</v>
          </cell>
          <cell r="AY1295" t="str">
            <v>mahalakshmivaccines@yahoo.in</v>
          </cell>
          <cell r="AZ1295" t="str">
            <v>9840499199</v>
          </cell>
          <cell r="BC1295" t="str">
            <v>Karthikeyan B</v>
          </cell>
          <cell r="BD1295" t="str">
            <v>Jayakumar</v>
          </cell>
          <cell r="BE1295" t="str">
            <v>Core</v>
          </cell>
          <cell r="BF1295" t="str">
            <v>Trade</v>
          </cell>
          <cell r="BG1295" t="str">
            <v>IN1</v>
          </cell>
          <cell r="BH1295" t="str">
            <v>I33</v>
          </cell>
          <cell r="BI1295" t="str">
            <v>I33</v>
          </cell>
          <cell r="BK1295" t="str">
            <v>INA</v>
          </cell>
          <cell r="BL1295" t="str">
            <v>INA</v>
          </cell>
          <cell r="BM1295" t="str">
            <v>TT2</v>
          </cell>
          <cell r="BN1295" t="str">
            <v>C</v>
          </cell>
          <cell r="BS1295" t="str">
            <v>INLFCH</v>
          </cell>
          <cell r="CK1295" t="str">
            <v/>
          </cell>
          <cell r="CM1295" t="str">
            <v/>
          </cell>
          <cell r="CN1295" t="str">
            <v>Check</v>
          </cell>
          <cell r="CO1295">
            <v>494567</v>
          </cell>
        </row>
        <row r="1296">
          <cell r="C1296">
            <v>914</v>
          </cell>
          <cell r="D1296" t="str">
            <v>INLFMU</v>
          </cell>
          <cell r="E1296" t="str">
            <v>Mumbai</v>
          </cell>
          <cell r="F1296" t="str">
            <v>INW</v>
          </cell>
          <cell r="G1296" t="str">
            <v>WE1</v>
          </cell>
          <cell r="H1296" t="str">
            <v>INWEST</v>
          </cell>
          <cell r="I1296" t="str">
            <v>Mumbai</v>
          </cell>
          <cell r="J1296" t="str">
            <v>Maharashtra</v>
          </cell>
          <cell r="K1296" t="str">
            <v>MumbaiMumbai</v>
          </cell>
          <cell r="L1296">
            <v>1</v>
          </cell>
          <cell r="M1296" t="str">
            <v>27AADCL7258F1ZC</v>
          </cell>
          <cell r="N1296" t="str">
            <v>TN-07-20B-00095</v>
          </cell>
          <cell r="O1296" t="str">
            <v>TN-07-21B-00095</v>
          </cell>
          <cell r="P1296" t="str">
            <v/>
          </cell>
          <cell r="Q1296" t="str">
            <v>Kuehne + Nagel  BP INLFMU</v>
          </cell>
          <cell r="R1296" t="str">
            <v>KUEHNE + NAGEL  BP INLFMU</v>
          </cell>
          <cell r="S1296" t="str">
            <v>Lifescan Medical Devices India Prvt Ltd</v>
          </cell>
          <cell r="T1296" t="str">
            <v>C/O Kuehne + Nagel Pvt.Ltd, WH-04</v>
          </cell>
          <cell r="U1296" t="str">
            <v>BGR Logistics Park,Vlg. Vahuli</v>
          </cell>
          <cell r="V1296" t="str">
            <v>Taluka Bhiwandi, District Thane</v>
          </cell>
          <cell r="W1296" t="str">
            <v xml:space="preserve"> </v>
          </cell>
          <cell r="X1296">
            <v>421302</v>
          </cell>
          <cell r="Y1296" t="str">
            <v>Mumbai</v>
          </cell>
          <cell r="Z1296" t="str">
            <v>IN</v>
          </cell>
          <cell r="AA1296" t="str">
            <v>I27</v>
          </cell>
          <cell r="AB1296" t="str">
            <v>Kuehne + Nagel  BP INLFMU C/O Kuehne + Nagel Pvt.Ltd, WH-04 BGR Logistics Park,Vlg. Vahuli Taluka Bhiwandi, District Thane   Mumbai  ,Maharashtra Pin-421302 India</v>
          </cell>
          <cell r="AC1296" t="str">
            <v/>
          </cell>
          <cell r="AD1296" t="str">
            <v/>
          </cell>
          <cell r="AE1296" t="str">
            <v/>
          </cell>
          <cell r="AF1296" t="str">
            <v/>
          </cell>
          <cell r="AH1296" t="str">
            <v/>
          </cell>
          <cell r="AI1296" t="str">
            <v/>
          </cell>
          <cell r="AJ1296" t="str">
            <v/>
          </cell>
          <cell r="AO1296" t="str">
            <v>Inactive</v>
          </cell>
          <cell r="AP1296" t="str">
            <v/>
          </cell>
          <cell r="AQ1296" t="str">
            <v>Vendor</v>
          </cell>
          <cell r="AR1296" t="str">
            <v>West</v>
          </cell>
          <cell r="AS1296" t="str">
            <v>WE+NO2+MT+ECOM+ML+CO+PO+PH+THB+AC</v>
          </cell>
          <cell r="AT1296" t="str">
            <v>Hold</v>
          </cell>
          <cell r="AU1296" t="str">
            <v>Okay</v>
          </cell>
          <cell r="AV1296" t="str">
            <v/>
          </cell>
          <cell r="AW1296">
            <v>0</v>
          </cell>
          <cell r="AX1296" t="str">
            <v>Anagha</v>
          </cell>
          <cell r="AY1296" t="str">
            <v>rsalunkh@lifescan.com</v>
          </cell>
          <cell r="AZ1296">
            <v>9833937595</v>
          </cell>
          <cell r="BA1296" t="str">
            <v/>
          </cell>
          <cell r="BB1296" t="str">
            <v/>
          </cell>
          <cell r="BC1296" t="str">
            <v>Mahesh Nandre</v>
          </cell>
          <cell r="BD1296" t="str">
            <v>Nitin Mittal</v>
          </cell>
          <cell r="BE1296" t="str">
            <v>Others</v>
          </cell>
          <cell r="BF1296" t="str">
            <v>Others</v>
          </cell>
          <cell r="BG1296" t="str">
            <v>IN3</v>
          </cell>
          <cell r="BH1296" t="str">
            <v>I27</v>
          </cell>
          <cell r="BI1296" t="str">
            <v>I27</v>
          </cell>
          <cell r="BJ1296" t="str">
            <v/>
          </cell>
          <cell r="BK1296" t="str">
            <v>INA</v>
          </cell>
          <cell r="BL1296" t="str">
            <v>INA</v>
          </cell>
          <cell r="BM1296" t="str">
            <v>TT1</v>
          </cell>
          <cell r="BN1296" t="str">
            <v>V</v>
          </cell>
          <cell r="BS1296" t="str">
            <v>INLFMU</v>
          </cell>
          <cell r="BT1296" t="str">
            <v xml:space="preserve"> </v>
          </cell>
          <cell r="BU1296" t="str">
            <v>N</v>
          </cell>
          <cell r="BV1296" t="str">
            <v>N</v>
          </cell>
          <cell r="BW1296" t="str">
            <v>N</v>
          </cell>
          <cell r="BX1296" t="str">
            <v>N</v>
          </cell>
          <cell r="BY1296" t="str">
            <v>N</v>
          </cell>
          <cell r="BZ1296" t="str">
            <v>N</v>
          </cell>
          <cell r="CA1296" t="str">
            <v>N</v>
          </cell>
          <cell r="CB1296" t="str">
            <v xml:space="preserve"> </v>
          </cell>
          <cell r="CC1296" t="str">
            <v>N</v>
          </cell>
          <cell r="CD1296">
            <v>414846</v>
          </cell>
          <cell r="CE1296">
            <v>414846</v>
          </cell>
          <cell r="CF1296">
            <v>414846</v>
          </cell>
          <cell r="CG1296">
            <v>414846</v>
          </cell>
          <cell r="CH1296">
            <v>414846</v>
          </cell>
          <cell r="CI1296">
            <v>414846</v>
          </cell>
          <cell r="CJ1296" t="str">
            <v>JSOLTES</v>
          </cell>
          <cell r="CK1296" t="str">
            <v/>
          </cell>
          <cell r="CM1296" t="str">
            <v/>
          </cell>
          <cell r="CN1296" t="str">
            <v>Check</v>
          </cell>
          <cell r="CO1296">
            <v>914</v>
          </cell>
        </row>
        <row r="1297">
          <cell r="C1297">
            <v>502635</v>
          </cell>
          <cell r="D1297" t="str">
            <v>INLFMU</v>
          </cell>
          <cell r="E1297" t="str">
            <v>Mumbai</v>
          </cell>
          <cell r="F1297" t="str">
            <v>IB</v>
          </cell>
          <cell r="G1297" t="str">
            <v>IB1</v>
          </cell>
          <cell r="H1297" t="str">
            <v>IB</v>
          </cell>
          <cell r="I1297" t="str">
            <v>WARANGAL</v>
          </cell>
          <cell r="J1297" t="str">
            <v>Telangana</v>
          </cell>
          <cell r="K1297" t="str">
            <v>MumbaiWARANGAL</v>
          </cell>
          <cell r="L1297">
            <v>3</v>
          </cell>
          <cell r="M1297" t="str">
            <v>36AFCPA4866M1Z9</v>
          </cell>
          <cell r="N1297" t="str">
            <v>20B-20B595/AP/WA(U)/2002/W</v>
          </cell>
          <cell r="O1297" t="str">
            <v>21B-21B630/AP/WA(U)/2002/W</v>
          </cell>
          <cell r="Q1297" t="str">
            <v>Surgicare Medical and Surgicals</v>
          </cell>
          <cell r="T1297" t="str">
            <v xml:space="preserve">(New) 9/10/132/1, </v>
          </cell>
          <cell r="U1297" t="str">
            <v>(Old) 9-10-121/1</v>
          </cell>
          <cell r="V1297" t="str">
            <v>Pinnavari Street</v>
          </cell>
          <cell r="X1297" t="str">
            <v>506002</v>
          </cell>
          <cell r="Y1297" t="str">
            <v>WARANGAL</v>
          </cell>
          <cell r="Z1297" t="str">
            <v>IN</v>
          </cell>
          <cell r="AA1297" t="str">
            <v>I36</v>
          </cell>
          <cell r="AB1297" t="str">
            <v>Surgicare Medical and Surgicals (New) 9/10/132/1,  (Old) 9-10-121/1 Pinnavari Street  WARANGAL  ,Telangana Pin-506002 India</v>
          </cell>
          <cell r="AO1297" t="str">
            <v>Active</v>
          </cell>
          <cell r="AQ1297" t="str">
            <v>Dealer</v>
          </cell>
          <cell r="AR1297" t="str">
            <v>IB</v>
          </cell>
          <cell r="AS1297" t="str">
            <v>EA+BL+IB+NO1+NP+LU</v>
          </cell>
          <cell r="AT1297" t="str">
            <v>Active</v>
          </cell>
          <cell r="AU1297" t="str">
            <v>Okay</v>
          </cell>
          <cell r="AX1297" t="str">
            <v>Manikandan</v>
          </cell>
          <cell r="AY1297" t="str">
            <v>dharmajanchuri1@gmail.com</v>
          </cell>
          <cell r="AZ1297" t="str">
            <v>9849020922</v>
          </cell>
          <cell r="BA1297" t="str">
            <v xml:space="preserve">Kishan Rao </v>
          </cell>
          <cell r="BB1297" t="str">
            <v>Anchuri</v>
          </cell>
          <cell r="BC1297" t="str">
            <v>Lubna Shaikh/ Raj Shekhar</v>
          </cell>
          <cell r="BD1297" t="str">
            <v>Banibrata Saha</v>
          </cell>
          <cell r="BE1297" t="str">
            <v>IB</v>
          </cell>
          <cell r="BF1297" t="str">
            <v>IB</v>
          </cell>
          <cell r="BG1297" t="str">
            <v>IN2</v>
          </cell>
          <cell r="BH1297" t="str">
            <v>I36</v>
          </cell>
          <cell r="BI1297" t="str">
            <v>I36</v>
          </cell>
          <cell r="BK1297" t="str">
            <v>INE</v>
          </cell>
          <cell r="BL1297" t="str">
            <v>INE</v>
          </cell>
          <cell r="BM1297" t="str">
            <v>TT3</v>
          </cell>
          <cell r="BN1297" t="str">
            <v>C</v>
          </cell>
          <cell r="BS1297" t="str">
            <v>INLFMU</v>
          </cell>
          <cell r="CK1297" t="str">
            <v/>
          </cell>
          <cell r="CM1297" t="str">
            <v/>
          </cell>
          <cell r="CN1297" t="str">
            <v>Check</v>
          </cell>
          <cell r="CO1297">
            <v>502635</v>
          </cell>
        </row>
        <row r="1298">
          <cell r="C1298">
            <v>507647</v>
          </cell>
          <cell r="D1298" t="str">
            <v>INLFCH</v>
          </cell>
          <cell r="E1298" t="str">
            <v>Chennai</v>
          </cell>
          <cell r="F1298" t="str">
            <v>INE</v>
          </cell>
          <cell r="G1298" t="str">
            <v>EA1</v>
          </cell>
          <cell r="H1298" t="str">
            <v>INEAST</v>
          </cell>
          <cell r="I1298" t="str">
            <v>Kolkata</v>
          </cell>
          <cell r="J1298" t="str">
            <v>West Bengal</v>
          </cell>
          <cell r="K1298" t="str">
            <v>ChennaiKolkata</v>
          </cell>
          <cell r="L1298">
            <v>6</v>
          </cell>
          <cell r="M1298" t="str">
            <v>19AADFL3453D1ZI</v>
          </cell>
          <cell r="Q1298" t="str">
            <v>Loknath Medicare</v>
          </cell>
          <cell r="T1298" t="str">
            <v>H. No. 20, Dakshinayan</v>
          </cell>
          <cell r="U1298" t="str">
            <v>Ward No 23</v>
          </cell>
          <cell r="V1298" t="str">
            <v>Sodepur, North 24 Parganas</v>
          </cell>
          <cell r="X1298" t="str">
            <v>700110</v>
          </cell>
          <cell r="Y1298" t="str">
            <v>Kolkata</v>
          </cell>
          <cell r="Z1298" t="str">
            <v>IN</v>
          </cell>
          <cell r="AA1298" t="str">
            <v>I19</v>
          </cell>
          <cell r="AB1298" t="str">
            <v>Loknath Medicare H. No. 20, Dakshinayan Ward No 23 Sodepur, North 24 Parganas  Kolkata  ,West Bengal Pin-700110 India</v>
          </cell>
          <cell r="AO1298" t="str">
            <v>Inactive</v>
          </cell>
          <cell r="AQ1298" t="str">
            <v>Dealer</v>
          </cell>
          <cell r="AR1298" t="str">
            <v>East</v>
          </cell>
          <cell r="AS1298" t="str">
            <v>EA+BL+IB+NO1+NP+LU</v>
          </cell>
          <cell r="AT1298" t="str">
            <v>Active</v>
          </cell>
          <cell r="AU1298" t="str">
            <v>Okay</v>
          </cell>
          <cell r="AX1298" t="str">
            <v>Manikandan</v>
          </cell>
          <cell r="AY1298" t="str">
            <v>lokeanthmedicare2003@gmail.com</v>
          </cell>
          <cell r="AZ1298" t="str">
            <v>9674097207</v>
          </cell>
          <cell r="BA1298" t="str">
            <v>Dulal</v>
          </cell>
          <cell r="BB1298" t="str">
            <v>Chanda</v>
          </cell>
          <cell r="BC1298" t="str">
            <v>Vacant</v>
          </cell>
          <cell r="BD1298" t="str">
            <v>Banibrata Saha</v>
          </cell>
          <cell r="BE1298" t="str">
            <v>Core</v>
          </cell>
          <cell r="BF1298" t="str">
            <v>Trade</v>
          </cell>
          <cell r="BG1298" t="str">
            <v>IN2</v>
          </cell>
          <cell r="BH1298" t="str">
            <v>I19</v>
          </cell>
          <cell r="BI1298" t="str">
            <v>I19</v>
          </cell>
          <cell r="BK1298" t="str">
            <v>INE</v>
          </cell>
          <cell r="BL1298" t="str">
            <v>INE</v>
          </cell>
          <cell r="BM1298" t="str">
            <v>TT6</v>
          </cell>
          <cell r="BN1298" t="str">
            <v>C</v>
          </cell>
          <cell r="BS1298" t="str">
            <v>INLFCH</v>
          </cell>
          <cell r="CK1298" t="str">
            <v/>
          </cell>
          <cell r="CM1298" t="str">
            <v/>
          </cell>
          <cell r="CN1298" t="str">
            <v>Check</v>
          </cell>
          <cell r="CO1298">
            <v>507647</v>
          </cell>
        </row>
        <row r="1299">
          <cell r="C1299">
            <v>502738</v>
          </cell>
          <cell r="D1299" t="str">
            <v>INLFMU</v>
          </cell>
          <cell r="E1299" t="str">
            <v>Mumbai</v>
          </cell>
          <cell r="F1299" t="str">
            <v>INN</v>
          </cell>
          <cell r="G1299" t="str">
            <v>NO2</v>
          </cell>
          <cell r="H1299" t="str">
            <v>INNORT</v>
          </cell>
          <cell r="I1299" t="str">
            <v>Moradabad</v>
          </cell>
          <cell r="J1299" t="str">
            <v>Uttar Pradesh</v>
          </cell>
          <cell r="K1299" t="str">
            <v>MumbaiMoradabad</v>
          </cell>
          <cell r="L1299">
            <v>5</v>
          </cell>
          <cell r="M1299" t="str">
            <v>09AATFP0951G1ZW</v>
          </cell>
          <cell r="N1299" t="str">
            <v>20B:UP2120B000251</v>
          </cell>
          <cell r="O1299" t="str">
            <v>21B : UP2121B000279</v>
          </cell>
          <cell r="Q1299" t="str">
            <v>PRABHAT MEDICAL STORE WHOLESALE</v>
          </cell>
          <cell r="T1299" t="str">
            <v>Civil Lines</v>
          </cell>
          <cell r="U1299" t="str">
            <v>Near District Hospital</v>
          </cell>
          <cell r="X1299" t="str">
            <v>244001</v>
          </cell>
          <cell r="Y1299" t="str">
            <v>Moradabad</v>
          </cell>
          <cell r="Z1299" t="str">
            <v>IN</v>
          </cell>
          <cell r="AA1299" t="str">
            <v>I09</v>
          </cell>
          <cell r="AB1299" t="str">
            <v>PRABHAT MEDICAL STORE WHOLESALE Civil Lines Near District Hospital   Moradabad  ,Uttar Pradesh Pin-244001 India</v>
          </cell>
          <cell r="AO1299" t="str">
            <v>Active</v>
          </cell>
          <cell r="AQ1299" t="str">
            <v>Dealer</v>
          </cell>
          <cell r="AR1299" t="str">
            <v>North 2</v>
          </cell>
          <cell r="AS1299" t="str">
            <v>WE+NO2+MT+ECOM+ML+CO+PO+PH+THB+AC</v>
          </cell>
          <cell r="AT1299" t="str">
            <v>Active</v>
          </cell>
          <cell r="AU1299" t="str">
            <v>Okay</v>
          </cell>
          <cell r="AX1299" t="str">
            <v>Anagha</v>
          </cell>
          <cell r="AY1299" t="str">
            <v>prabhatvaccine@gmail.com</v>
          </cell>
          <cell r="BC1299" t="str">
            <v>Chandra Mohan Verma</v>
          </cell>
          <cell r="BD1299" t="str">
            <v>Nitin Mittal</v>
          </cell>
          <cell r="BE1299" t="str">
            <v>Core</v>
          </cell>
          <cell r="BF1299" t="str">
            <v>Trade</v>
          </cell>
          <cell r="BG1299" t="str">
            <v>IN3</v>
          </cell>
          <cell r="BH1299" t="str">
            <v>I09</v>
          </cell>
          <cell r="BI1299" t="str">
            <v>I09</v>
          </cell>
          <cell r="BK1299" t="str">
            <v>INE</v>
          </cell>
          <cell r="BL1299" t="str">
            <v>INE</v>
          </cell>
          <cell r="BM1299" t="str">
            <v>TT5</v>
          </cell>
          <cell r="BN1299" t="str">
            <v>C</v>
          </cell>
          <cell r="BS1299" t="str">
            <v>INLFMU</v>
          </cell>
          <cell r="CK1299" t="str">
            <v/>
          </cell>
          <cell r="CM1299" t="str">
            <v/>
          </cell>
          <cell r="CN1299" t="str">
            <v>Check</v>
          </cell>
          <cell r="CO1299">
            <v>502738</v>
          </cell>
        </row>
        <row r="1300">
          <cell r="C1300">
            <v>503696</v>
          </cell>
          <cell r="D1300" t="str">
            <v>INLFCH</v>
          </cell>
          <cell r="E1300" t="str">
            <v>Chennai</v>
          </cell>
          <cell r="F1300" t="str">
            <v>IB</v>
          </cell>
          <cell r="G1300" t="str">
            <v>IB1</v>
          </cell>
          <cell r="H1300" t="str">
            <v>IB</v>
          </cell>
          <cell r="I1300" t="str">
            <v>Coimbatore</v>
          </cell>
          <cell r="J1300" t="str">
            <v>Tamil Nadu</v>
          </cell>
          <cell r="K1300" t="str">
            <v>ChennaiCoimbatore</v>
          </cell>
          <cell r="L1300">
            <v>3</v>
          </cell>
          <cell r="M1300" t="str">
            <v>33AADCP0574C1ZW</v>
          </cell>
          <cell r="N1300" t="str">
            <v>20B: CBP/2381/20B</v>
          </cell>
          <cell r="O1300" t="str">
            <v>21B: CBP/2216/21B</v>
          </cell>
          <cell r="Q1300" t="str">
            <v>PURANI HOSPITAL SUPPLIES PRIVATE LIMITED</v>
          </cell>
          <cell r="T1300" t="str">
            <v>117, 2nd Floor, Puran</v>
          </cell>
          <cell r="U1300" t="str">
            <v>Trade Centre, Sengupta Road</v>
          </cell>
          <cell r="W1300" t="str">
            <v>Ramnagar,</v>
          </cell>
          <cell r="X1300" t="str">
            <v>641009</v>
          </cell>
          <cell r="Y1300" t="str">
            <v>Coimbatore</v>
          </cell>
          <cell r="Z1300" t="str">
            <v>IN</v>
          </cell>
          <cell r="AA1300" t="str">
            <v>I33</v>
          </cell>
          <cell r="AB1300" t="str">
            <v>PURANI HOSPITAL SUPPLIES PRIVATE LIMITED 117, 2nd Floor, Puran Trade Centre, Sengupta Road  Ramnagar, Coimbatore  ,Tamil Nadu Pin-641009 India</v>
          </cell>
          <cell r="AO1300" t="str">
            <v>Inactive</v>
          </cell>
          <cell r="AQ1300" t="str">
            <v>Dealer</v>
          </cell>
          <cell r="AR1300" t="str">
            <v>IB</v>
          </cell>
          <cell r="AS1300" t="str">
            <v>EA+BL+IB+NO1+NP+LU</v>
          </cell>
          <cell r="AT1300" t="str">
            <v>Hold</v>
          </cell>
          <cell r="AU1300" t="str">
            <v>Okay</v>
          </cell>
          <cell r="AX1300" t="str">
            <v>Manikandan</v>
          </cell>
          <cell r="AY1300" t="str">
            <v>puranisurgicalcbe@gmail.com</v>
          </cell>
          <cell r="AZ1300" t="str">
            <v>9600222433</v>
          </cell>
          <cell r="BA1300" t="str">
            <v>Deivasigamani</v>
          </cell>
          <cell r="BB1300" t="str">
            <v>Palaniswamy</v>
          </cell>
          <cell r="BC1300" t="str">
            <v>Lubna Shaikh/ Raj Shekhar</v>
          </cell>
          <cell r="BD1300" t="str">
            <v>Banibrata Saha</v>
          </cell>
          <cell r="BE1300" t="str">
            <v>IB</v>
          </cell>
          <cell r="BF1300" t="str">
            <v>IB</v>
          </cell>
          <cell r="BG1300" t="str">
            <v>IN2</v>
          </cell>
          <cell r="BH1300" t="str">
            <v>I33</v>
          </cell>
          <cell r="BI1300" t="str">
            <v>I33</v>
          </cell>
          <cell r="BK1300" t="str">
            <v>INA</v>
          </cell>
          <cell r="BL1300" t="str">
            <v>INA</v>
          </cell>
          <cell r="BM1300" t="str">
            <v>TT3</v>
          </cell>
          <cell r="BN1300" t="str">
            <v>C</v>
          </cell>
          <cell r="BS1300" t="str">
            <v>INLFCH</v>
          </cell>
          <cell r="CK1300" t="str">
            <v/>
          </cell>
          <cell r="CM1300" t="str">
            <v/>
          </cell>
          <cell r="CN1300" t="str">
            <v>Check</v>
          </cell>
          <cell r="CO1300">
            <v>503696</v>
          </cell>
        </row>
        <row r="1301">
          <cell r="C1301">
            <v>502739</v>
          </cell>
          <cell r="D1301" t="str">
            <v>INLFMU</v>
          </cell>
          <cell r="E1301" t="str">
            <v>Mumbai</v>
          </cell>
          <cell r="F1301" t="str">
            <v>INE</v>
          </cell>
          <cell r="G1301" t="str">
            <v>LU1</v>
          </cell>
          <cell r="H1301" t="str">
            <v>INEAST</v>
          </cell>
          <cell r="I1301" t="str">
            <v>MUMBAI</v>
          </cell>
          <cell r="J1301" t="str">
            <v>Maharashtra</v>
          </cell>
          <cell r="K1301" t="str">
            <v>MumbaiMUMBAI</v>
          </cell>
          <cell r="L1301">
            <v>1</v>
          </cell>
          <cell r="M1301" t="str">
            <v>27AAECL6230G1ZN</v>
          </cell>
          <cell r="N1301" t="str">
            <v>MH-TZ5-472547</v>
          </cell>
          <cell r="O1301" t="str">
            <v>MH-TZ5-472548</v>
          </cell>
          <cell r="Q1301" t="str">
            <v>LUPIN DIGITAL HEALTH LIMITED</v>
          </cell>
          <cell r="R1301" t="str">
            <v>LUPIN DIGITAL HEALTH LIMITED</v>
          </cell>
          <cell r="S1301" t="str">
            <v>LUPIN DIGITAL HEALTH LIMITED</v>
          </cell>
          <cell r="T1301" t="str">
            <v>3RD FLOOR,  KALPATARU INSPIRE</v>
          </cell>
          <cell r="U1301" t="str">
            <v>OFF WESTERN EXTRESS HIGHWAY</v>
          </cell>
          <cell r="V1301" t="str">
            <v xml:space="preserve">SANTACRUZ E </v>
          </cell>
          <cell r="W1301" t="str">
            <v xml:space="preserve"> </v>
          </cell>
          <cell r="X1301">
            <v>400055</v>
          </cell>
          <cell r="Y1301" t="str">
            <v>MUMBAI</v>
          </cell>
          <cell r="Z1301" t="str">
            <v>IN</v>
          </cell>
          <cell r="AA1301" t="str">
            <v>I27</v>
          </cell>
          <cell r="AB1301" t="str">
            <v>LUPIN DIGITAL HEALTH LIMITED 3RD FLOOR,  KALPATARU INSPIRE OFF WESTERN EXTRESS HIGHWAY SANTACRUZ E    MUMBAI  ,Maharashtra Pin-400055 India</v>
          </cell>
          <cell r="AC1301" t="str">
            <v/>
          </cell>
          <cell r="AD1301" t="str">
            <v/>
          </cell>
          <cell r="AH1301" t="str">
            <v/>
          </cell>
          <cell r="AI1301" t="str">
            <v/>
          </cell>
          <cell r="AJ1301" t="str">
            <v/>
          </cell>
          <cell r="AO1301" t="str">
            <v>Inactive</v>
          </cell>
          <cell r="AQ1301" t="str">
            <v>Dealer</v>
          </cell>
          <cell r="AR1301" t="str">
            <v>Lupin</v>
          </cell>
          <cell r="AS1301" t="str">
            <v>EA+BL+IB+NO1+NP+LU</v>
          </cell>
          <cell r="AT1301" t="str">
            <v>Hold</v>
          </cell>
          <cell r="AU1301" t="str">
            <v>Okay</v>
          </cell>
          <cell r="AV1301" t="str">
            <v/>
          </cell>
          <cell r="AW1301" t="str">
            <v>Agreement Request Not received</v>
          </cell>
          <cell r="AX1301" t="str">
            <v>Manikandan</v>
          </cell>
          <cell r="AY1301" t="str">
            <v>rajeshsrivastava@lupin.com</v>
          </cell>
          <cell r="AZ1301" t="str">
            <v>022-66402193</v>
          </cell>
          <cell r="BA1301" t="str">
            <v xml:space="preserve">Rajesh </v>
          </cell>
          <cell r="BB1301" t="str">
            <v>Srivastava</v>
          </cell>
          <cell r="BC1301" t="str">
            <v>Lubna Shaikh</v>
          </cell>
          <cell r="BD1301" t="str">
            <v>Banibrata Saha</v>
          </cell>
          <cell r="BE1301" t="str">
            <v>Partnerships</v>
          </cell>
          <cell r="BF1301" t="str">
            <v>Lupin</v>
          </cell>
          <cell r="BG1301" t="str">
            <v>IN2</v>
          </cell>
          <cell r="BH1301" t="str">
            <v>I27</v>
          </cell>
          <cell r="BI1301" t="str">
            <v>I27</v>
          </cell>
          <cell r="BJ1301" t="str">
            <v>IB</v>
          </cell>
          <cell r="BK1301" t="str">
            <v>INA</v>
          </cell>
          <cell r="BL1301" t="str">
            <v>INA</v>
          </cell>
          <cell r="BM1301" t="str">
            <v>TT1</v>
          </cell>
          <cell r="BN1301" t="str">
            <v>C</v>
          </cell>
          <cell r="BS1301" t="str">
            <v>INLFMU</v>
          </cell>
          <cell r="BT1301" t="str">
            <v xml:space="preserve"> </v>
          </cell>
          <cell r="BU1301" t="str">
            <v>N</v>
          </cell>
          <cell r="BV1301" t="str">
            <v>N</v>
          </cell>
          <cell r="BW1301" t="str">
            <v>N</v>
          </cell>
          <cell r="BX1301" t="str">
            <v>Y</v>
          </cell>
          <cell r="BY1301" t="str">
            <v>N</v>
          </cell>
          <cell r="BZ1301" t="str">
            <v>N</v>
          </cell>
          <cell r="CA1301" t="str">
            <v>N</v>
          </cell>
          <cell r="CB1301" t="str">
            <v xml:space="preserve"> </v>
          </cell>
          <cell r="CC1301" t="str">
            <v>N</v>
          </cell>
          <cell r="CD1301">
            <v>413614</v>
          </cell>
          <cell r="CE1301">
            <v>413614</v>
          </cell>
          <cell r="CF1301">
            <v>413614</v>
          </cell>
          <cell r="CG1301">
            <v>413614</v>
          </cell>
          <cell r="CH1301">
            <v>413614</v>
          </cell>
          <cell r="CI1301">
            <v>413614</v>
          </cell>
          <cell r="CJ1301" t="str">
            <v>KKELLY1</v>
          </cell>
          <cell r="CK1301" t="str">
            <v/>
          </cell>
          <cell r="CM1301" t="str">
            <v/>
          </cell>
          <cell r="CN1301" t="str">
            <v>Check</v>
          </cell>
          <cell r="CO1301">
            <v>502739</v>
          </cell>
        </row>
        <row r="1302">
          <cell r="C1302">
            <v>505282</v>
          </cell>
          <cell r="D1302" t="str">
            <v>INLFMU</v>
          </cell>
          <cell r="E1302" t="str">
            <v>Mumbai</v>
          </cell>
          <cell r="F1302" t="str">
            <v>INO</v>
          </cell>
          <cell r="G1302" t="str">
            <v>AP1</v>
          </cell>
          <cell r="H1302" t="str">
            <v>INSOUT</v>
          </cell>
          <cell r="I1302" t="str">
            <v>GUNTUR</v>
          </cell>
          <cell r="J1302" t="str">
            <v>Andhra Pradesh</v>
          </cell>
          <cell r="K1302" t="str">
            <v>MumbaiGUNTUR</v>
          </cell>
          <cell r="L1302">
            <v>4</v>
          </cell>
          <cell r="M1302" t="str">
            <v>37AKHPP4948D1ZW</v>
          </cell>
          <cell r="N1302" t="str">
            <v>20-B / 21-B : 29/AP/GN-G/2006/W</v>
          </cell>
          <cell r="Q1302" t="str">
            <v>DEVI MEDICAL CORPORATION</v>
          </cell>
          <cell r="T1302" t="str">
            <v>D. No. 9-11-39</v>
          </cell>
          <cell r="U1302" t="str">
            <v>Devireddy Vari Street</v>
          </cell>
          <cell r="V1302" t="str">
            <v>Kothapet, Guntur 522001</v>
          </cell>
          <cell r="W1302" t="str">
            <v>Andhra Pradesh</v>
          </cell>
          <cell r="X1302">
            <v>522001</v>
          </cell>
          <cell r="Y1302" t="str">
            <v>GUNTUR</v>
          </cell>
          <cell r="Z1302" t="str">
            <v>IN</v>
          </cell>
          <cell r="AA1302" t="str">
            <v>I37</v>
          </cell>
          <cell r="AB1302" t="str">
            <v>DEVI MEDICAL CORPORATION D. No. 9-11-39 Devireddy Vari Street Kothapet, Guntur 522001 Andhra Pradesh GUNTUR  ,Andhra Pradesh Pin-522001 India</v>
          </cell>
          <cell r="AO1302" t="str">
            <v>Active</v>
          </cell>
          <cell r="AQ1302" t="str">
            <v>Dealer</v>
          </cell>
          <cell r="AR1302" t="str">
            <v>AP &amp; Telangana</v>
          </cell>
          <cell r="AS1302" t="str">
            <v>TN+AP+TS+KL+BA+KA+SL+HD</v>
          </cell>
          <cell r="AT1302" t="str">
            <v>Active</v>
          </cell>
          <cell r="AU1302" t="str">
            <v>Okay</v>
          </cell>
          <cell r="AW1302" t="str">
            <v>Agreement Prepared</v>
          </cell>
          <cell r="AX1302" t="str">
            <v>Vigeedha</v>
          </cell>
          <cell r="AY1302" t="str">
            <v>devimedicalcorp@gmail.com</v>
          </cell>
          <cell r="AZ1302" t="str">
            <v>9247733368</v>
          </cell>
          <cell r="BC1302" t="str">
            <v>Senkathir P</v>
          </cell>
          <cell r="BD1302" t="str">
            <v>Jayakumar</v>
          </cell>
          <cell r="BE1302" t="str">
            <v>Core</v>
          </cell>
          <cell r="BF1302" t="str">
            <v>Trade</v>
          </cell>
          <cell r="BG1302" t="str">
            <v>IN1</v>
          </cell>
          <cell r="BH1302" t="str">
            <v>I37</v>
          </cell>
          <cell r="BI1302" t="str">
            <v>I37</v>
          </cell>
          <cell r="BK1302" t="str">
            <v>INE</v>
          </cell>
          <cell r="BL1302" t="str">
            <v>INE</v>
          </cell>
          <cell r="BM1302" t="str">
            <v>TT4</v>
          </cell>
          <cell r="BN1302" t="str">
            <v>C</v>
          </cell>
          <cell r="BS1302" t="str">
            <v>INLFMU</v>
          </cell>
          <cell r="CK1302" t="str">
            <v/>
          </cell>
          <cell r="CM1302" t="str">
            <v/>
          </cell>
          <cell r="CN1302" t="str">
            <v>Check</v>
          </cell>
          <cell r="CO1302">
            <v>505282</v>
          </cell>
        </row>
        <row r="1303">
          <cell r="C1303">
            <v>505470</v>
          </cell>
          <cell r="D1303" t="str">
            <v>INLFMU</v>
          </cell>
          <cell r="E1303" t="str">
            <v>Mumbai</v>
          </cell>
          <cell r="F1303" t="str">
            <v>ECM</v>
          </cell>
          <cell r="G1303" t="str">
            <v>EC1</v>
          </cell>
          <cell r="H1303" t="str">
            <v>ECOM</v>
          </cell>
          <cell r="I1303" t="str">
            <v>Noida</v>
          </cell>
          <cell r="J1303" t="str">
            <v>Uttar Pradesh</v>
          </cell>
          <cell r="K1303" t="str">
            <v>MumbaiNoida</v>
          </cell>
          <cell r="L1303">
            <v>5</v>
          </cell>
          <cell r="M1303" t="str">
            <v>09AAHCM0651P1Z1</v>
          </cell>
          <cell r="N1303" t="str">
            <v>20B - GBN-2018/20B/00012</v>
          </cell>
          <cell r="O1303" t="str">
            <v>21B - GBN-2018/21B/00012</v>
          </cell>
          <cell r="Q1303" t="str">
            <v>SASTASUNDAR HEALTHBUDDY LIMITED -NO</v>
          </cell>
          <cell r="T1303" t="str">
            <v>PLOT NO A 94/7, SECTOR 58</v>
          </cell>
          <cell r="U1303" t="str">
            <v>NOIDA, Gautam Buddha Nagar</v>
          </cell>
          <cell r="X1303" t="str">
            <v>201301</v>
          </cell>
          <cell r="Y1303" t="str">
            <v>Noida</v>
          </cell>
          <cell r="Z1303" t="str">
            <v>IN</v>
          </cell>
          <cell r="AA1303" t="str">
            <v>I09</v>
          </cell>
          <cell r="AB1303" t="str">
            <v>SASTASUNDAR HEALTHBUDDY LIMITED -NO PLOT NO A 94/7, SECTOR 58 NOIDA, Gautam Buddha Nagar   Noida  ,Uttar Pradesh Pin-201301 India</v>
          </cell>
          <cell r="AO1303" t="str">
            <v>Active</v>
          </cell>
          <cell r="AR1303" t="str">
            <v>eCommerce</v>
          </cell>
          <cell r="AS1303" t="str">
            <v>WE+NO2+MT+ECOM+ML+CO+PO+PH+THB+AC</v>
          </cell>
          <cell r="AT1303" t="str">
            <v>Hold</v>
          </cell>
          <cell r="AU1303" t="str">
            <v>Okay</v>
          </cell>
          <cell r="AW1303" t="str">
            <v>Agreement Request Not received</v>
          </cell>
          <cell r="AX1303" t="str">
            <v>Anagha</v>
          </cell>
          <cell r="AY1303" t="str">
            <v>ngoyal@sastasundar.com,, rsaha@sastasundar.com ,, otcprocurement@sastasundar.com</v>
          </cell>
          <cell r="AZ1303">
            <v>9999974631</v>
          </cell>
          <cell r="BA1303" t="str">
            <v>Nitin</v>
          </cell>
          <cell r="BB1303" t="str">
            <v>Goyal</v>
          </cell>
          <cell r="BC1303" t="str">
            <v>Vinod Bakoliya</v>
          </cell>
          <cell r="BD1303" t="str">
            <v>Nitin Mittal</v>
          </cell>
          <cell r="BE1303" t="str">
            <v>Ecommerce</v>
          </cell>
          <cell r="BF1303" t="str">
            <v>Ecommerce</v>
          </cell>
          <cell r="BG1303" t="str">
            <v>IN3</v>
          </cell>
          <cell r="BH1303" t="str">
            <v>I09</v>
          </cell>
          <cell r="BI1303" t="str">
            <v>I09</v>
          </cell>
          <cell r="BK1303" t="str">
            <v>INE</v>
          </cell>
          <cell r="BL1303" t="str">
            <v>INE</v>
          </cell>
          <cell r="BM1303" t="str">
            <v>TT5</v>
          </cell>
          <cell r="BS1303" t="str">
            <v>INLFMU</v>
          </cell>
          <cell r="CK1303" t="str">
            <v/>
          </cell>
          <cell r="CM1303" t="str">
            <v/>
          </cell>
          <cell r="CN1303" t="str">
            <v>Check</v>
          </cell>
          <cell r="CO1303">
            <v>505470</v>
          </cell>
        </row>
        <row r="1304">
          <cell r="C1304">
            <v>505471</v>
          </cell>
          <cell r="D1304" t="str">
            <v>INLFMU</v>
          </cell>
          <cell r="E1304" t="str">
            <v>Mumbai</v>
          </cell>
          <cell r="F1304" t="str">
            <v>ECM</v>
          </cell>
          <cell r="G1304" t="str">
            <v>EC1</v>
          </cell>
          <cell r="H1304" t="str">
            <v>ECOM</v>
          </cell>
          <cell r="I1304" t="str">
            <v>Bhiwandi</v>
          </cell>
          <cell r="J1304" t="str">
            <v>Maharashtra</v>
          </cell>
          <cell r="K1304" t="str">
            <v>MumbaiBhiwandi</v>
          </cell>
          <cell r="L1304">
            <v>1</v>
          </cell>
          <cell r="M1304" t="str">
            <v>27AAHCM0651P1Z3</v>
          </cell>
          <cell r="N1304" t="str">
            <v>20B - MH-MZ4-373004</v>
          </cell>
          <cell r="O1304" t="str">
            <v>21B - MH-TZ5-358402</v>
          </cell>
          <cell r="Q1304" t="str">
            <v>SASTASUNDAR HEALTHBUDDY LIMITED -BH</v>
          </cell>
          <cell r="T1304" t="str">
            <v>L-10, Ground Floor Doc-1,2 and 3</v>
          </cell>
          <cell r="U1304" t="str">
            <v xml:space="preserve">Rajlaxmi Textile Park, </v>
          </cell>
          <cell r="V1304" t="str">
            <v>Survey no 81/3 Part and 91/1-A part</v>
          </cell>
          <cell r="W1304" t="str">
            <v>Majhe Pogaon, Bhiwandi,Thane</v>
          </cell>
          <cell r="X1304" t="str">
            <v>421302</v>
          </cell>
          <cell r="Y1304" t="str">
            <v>Bhiwandi</v>
          </cell>
          <cell r="Z1304" t="str">
            <v>IN</v>
          </cell>
          <cell r="AA1304" t="str">
            <v>I27</v>
          </cell>
          <cell r="AB1304" t="str">
            <v>SASTASUNDAR HEALTHBUDDY LIMITED -BH L-10, Ground Floor Doc-1,2 and 3 Rajlaxmi Textile Park,  Survey no 81/3 Part and 91/1-A part Majhe Pogaon, Bhiwandi,Thane Bhiwandi  ,Maharashtra Pin-421302 India</v>
          </cell>
          <cell r="AO1304" t="str">
            <v>Active</v>
          </cell>
          <cell r="AR1304" t="str">
            <v>eCommerce</v>
          </cell>
          <cell r="AS1304" t="str">
            <v>WE+NO2+MT+ECOM+ML+CO+PO+PH+THB+AC</v>
          </cell>
          <cell r="AT1304" t="str">
            <v>Hold</v>
          </cell>
          <cell r="AU1304" t="str">
            <v>Okay</v>
          </cell>
          <cell r="AW1304" t="str">
            <v>Agreement Request Not received</v>
          </cell>
          <cell r="AX1304" t="str">
            <v>Anagha</v>
          </cell>
          <cell r="AY1304" t="str">
            <v>skumbhar@sastasundar.com,, rsaha@sastasundar.com ,, otcprocurement@sastasundar.com</v>
          </cell>
          <cell r="AZ1304">
            <v>6290708047</v>
          </cell>
          <cell r="BA1304" t="str">
            <v xml:space="preserve">Sheetal </v>
          </cell>
          <cell r="BB1304" t="str">
            <v>Kumbhar</v>
          </cell>
          <cell r="BC1304" t="str">
            <v>Vinod Bakoliya</v>
          </cell>
          <cell r="BD1304" t="str">
            <v>Nitin Mittal</v>
          </cell>
          <cell r="BE1304" t="str">
            <v>Ecommerce</v>
          </cell>
          <cell r="BF1304" t="str">
            <v>Ecommerce</v>
          </cell>
          <cell r="BG1304" t="str">
            <v>IN3</v>
          </cell>
          <cell r="BH1304" t="str">
            <v>I27</v>
          </cell>
          <cell r="BI1304" t="str">
            <v>I27</v>
          </cell>
          <cell r="BK1304" t="str">
            <v>INA</v>
          </cell>
          <cell r="BL1304" t="str">
            <v>INA</v>
          </cell>
          <cell r="BM1304" t="str">
            <v>TT1</v>
          </cell>
          <cell r="BS1304" t="str">
            <v>INLFMU</v>
          </cell>
          <cell r="CK1304" t="str">
            <v/>
          </cell>
          <cell r="CM1304" t="str">
            <v/>
          </cell>
          <cell r="CN1304" t="str">
            <v>Check</v>
          </cell>
          <cell r="CO1304">
            <v>505471</v>
          </cell>
        </row>
        <row r="1305">
          <cell r="C1305">
            <v>505472</v>
          </cell>
          <cell r="D1305" t="str">
            <v>INLFCH</v>
          </cell>
          <cell r="E1305" t="str">
            <v>Chennai</v>
          </cell>
          <cell r="F1305" t="str">
            <v>ECM</v>
          </cell>
          <cell r="G1305" t="str">
            <v>EC1</v>
          </cell>
          <cell r="H1305" t="str">
            <v>ECOM</v>
          </cell>
          <cell r="I1305" t="str">
            <v>Bangalore</v>
          </cell>
          <cell r="J1305" t="str">
            <v>Karnataka</v>
          </cell>
          <cell r="K1305" t="str">
            <v>ChennaiBangalore</v>
          </cell>
          <cell r="L1305">
            <v>3</v>
          </cell>
          <cell r="M1305" t="str">
            <v>29AAHCM0651P1ZZ</v>
          </cell>
          <cell r="N1305" t="str">
            <v>20B- KA-BRC-229067</v>
          </cell>
          <cell r="O1305" t="str">
            <v>20B- KA-BRC-229068</v>
          </cell>
          <cell r="Q1305" t="str">
            <v>SASTASUNDAR HEALTHBUDDY LIMITED - CH</v>
          </cell>
          <cell r="T1305" t="str">
            <v>Ground and First Floor, Block-A</v>
          </cell>
          <cell r="U1305" t="str">
            <v>Survey No.-95, North Taluk</v>
          </cell>
          <cell r="V1305" t="str">
            <v>Dasanpura, Bengaluru, Bengaluru Urban</v>
          </cell>
          <cell r="X1305" t="str">
            <v>562162</v>
          </cell>
          <cell r="Y1305" t="str">
            <v>Bengaluru</v>
          </cell>
          <cell r="Z1305" t="str">
            <v>IN</v>
          </cell>
          <cell r="AA1305" t="str">
            <v>I29</v>
          </cell>
          <cell r="AB1305" t="str">
            <v>SASTASUNDAR HEALTHBUDDY LIMITED - CH Ground and First Floor, Block-A Survey No.-95, North Taluk Dasanpura, Bengaluru, Bengaluru Urban  Bengaluru  ,Karnataka Pin-562162 India</v>
          </cell>
          <cell r="AO1305" t="str">
            <v>Active</v>
          </cell>
          <cell r="AR1305" t="str">
            <v>eCommerce</v>
          </cell>
          <cell r="AS1305" t="str">
            <v>WE+NO2+MT+ECOM+ML+CO+PO+PH+THB+AC</v>
          </cell>
          <cell r="AT1305" t="str">
            <v>Hold</v>
          </cell>
          <cell r="AU1305" t="str">
            <v>Okay</v>
          </cell>
          <cell r="AW1305" t="str">
            <v>Agreement Request Not received</v>
          </cell>
          <cell r="AX1305" t="str">
            <v>Anagha</v>
          </cell>
          <cell r="AY1305" t="str">
            <v>ajoshi@sastasundar.com,, rsaha@sastasundar.com ,, otcprocurement@sastasundar.com</v>
          </cell>
          <cell r="AZ1305">
            <v>8478032171</v>
          </cell>
          <cell r="BA1305" t="str">
            <v>Akshay</v>
          </cell>
          <cell r="BB1305" t="str">
            <v>Joshi</v>
          </cell>
          <cell r="BC1305" t="str">
            <v>Vinod Bakoliya</v>
          </cell>
          <cell r="BD1305" t="str">
            <v>Nitin Mittal</v>
          </cell>
          <cell r="BE1305" t="str">
            <v>Ecommerce</v>
          </cell>
          <cell r="BF1305" t="str">
            <v>Ecommerce</v>
          </cell>
          <cell r="BG1305" t="str">
            <v>IN3</v>
          </cell>
          <cell r="BH1305" t="str">
            <v>I29</v>
          </cell>
          <cell r="BI1305" t="str">
            <v>I29</v>
          </cell>
          <cell r="BK1305" t="str">
            <v>INE</v>
          </cell>
          <cell r="BL1305" t="str">
            <v>INE</v>
          </cell>
          <cell r="BM1305" t="str">
            <v>TT3</v>
          </cell>
          <cell r="BS1305" t="str">
            <v>INLFCH</v>
          </cell>
          <cell r="CK1305" t="str">
            <v/>
          </cell>
          <cell r="CM1305" t="str">
            <v/>
          </cell>
          <cell r="CN1305" t="str">
            <v>Check</v>
          </cell>
          <cell r="CO1305">
            <v>505472</v>
          </cell>
        </row>
        <row r="1306">
          <cell r="C1306">
            <v>913</v>
          </cell>
          <cell r="D1306" t="str">
            <v>INLFMU</v>
          </cell>
          <cell r="E1306" t="str">
            <v>Mumbai</v>
          </cell>
          <cell r="F1306" t="str">
            <v>INW</v>
          </cell>
          <cell r="G1306" t="str">
            <v>WE1</v>
          </cell>
          <cell r="H1306" t="str">
            <v>INWEST</v>
          </cell>
          <cell r="I1306" t="str">
            <v>Mumbai</v>
          </cell>
          <cell r="J1306" t="str">
            <v>Maharashtra</v>
          </cell>
          <cell r="K1306" t="str">
            <v>MumbaiMumbai</v>
          </cell>
          <cell r="L1306">
            <v>1</v>
          </cell>
          <cell r="M1306" t="str">
            <v>27AADCL7258F1ZC</v>
          </cell>
          <cell r="N1306" t="str">
            <v>MH-TZ5-343083</v>
          </cell>
          <cell r="O1306" t="str">
            <v>MH-TZ5-343084</v>
          </cell>
          <cell r="Q1306" t="str">
            <v>Kuehne + Nagel  BP INLFMU</v>
          </cell>
          <cell r="R1306" t="str">
            <v>KUEHNE + NAGEL  BP INLFMU</v>
          </cell>
          <cell r="S1306" t="str">
            <v>Lifescan Medical Devices India Prvt Ltd</v>
          </cell>
          <cell r="T1306" t="str">
            <v>C/O Kuehne + Nagel Pvt.Ltd, WH-04</v>
          </cell>
          <cell r="U1306" t="str">
            <v>BGR Logistics Park,Vlg. Vahuli</v>
          </cell>
          <cell r="V1306" t="str">
            <v>Taluka Bhiwandi, District Thane</v>
          </cell>
          <cell r="W1306" t="str">
            <v xml:space="preserve"> </v>
          </cell>
          <cell r="X1306">
            <v>421302</v>
          </cell>
          <cell r="Y1306" t="str">
            <v>Mumbai</v>
          </cell>
          <cell r="Z1306" t="str">
            <v>IN</v>
          </cell>
          <cell r="AA1306" t="str">
            <v>I27</v>
          </cell>
          <cell r="AB1306" t="str">
            <v>Kuehne + Nagel  BP INLFMU C/O Kuehne + Nagel Pvt.Ltd, WH-04 BGR Logistics Park,Vlg. Vahuli Taluka Bhiwandi, District Thane   Mumbai  ,Maharashtra Pin-421302 India</v>
          </cell>
          <cell r="AO1306" t="str">
            <v>Inactive</v>
          </cell>
          <cell r="AQ1306" t="str">
            <v>Vendor</v>
          </cell>
          <cell r="AR1306" t="str">
            <v>West</v>
          </cell>
          <cell r="AS1306" t="str">
            <v>WE+NO2+MT+ECOM+ML+CO+PO+PH+THB+AC</v>
          </cell>
          <cell r="AT1306" t="str">
            <v>Hold</v>
          </cell>
          <cell r="AU1306" t="str">
            <v>Okay</v>
          </cell>
          <cell r="AW1306">
            <v>0</v>
          </cell>
          <cell r="AX1306" t="str">
            <v>Anagha</v>
          </cell>
          <cell r="AY1306" t="str">
            <v>INDIA-913-INVOICES@lifescan.com</v>
          </cell>
          <cell r="AZ1306">
            <v>9833937595</v>
          </cell>
          <cell r="BC1306" t="str">
            <v>Mahesh Nandre</v>
          </cell>
          <cell r="BD1306" t="str">
            <v>Nitin Mittal</v>
          </cell>
          <cell r="BE1306" t="str">
            <v>Others</v>
          </cell>
          <cell r="BF1306" t="str">
            <v>Others</v>
          </cell>
          <cell r="BG1306" t="str">
            <v>IN3</v>
          </cell>
          <cell r="BH1306" t="str">
            <v>I27</v>
          </cell>
          <cell r="BI1306" t="str">
            <v>I27</v>
          </cell>
          <cell r="BK1306" t="str">
            <v>INA</v>
          </cell>
          <cell r="BL1306" t="str">
            <v>INA</v>
          </cell>
          <cell r="BM1306" t="str">
            <v>TT1</v>
          </cell>
          <cell r="BS1306" t="str">
            <v>INLFMU</v>
          </cell>
          <cell r="CK1306" t="str">
            <v/>
          </cell>
          <cell r="CM1306" t="str">
            <v/>
          </cell>
          <cell r="CN1306" t="str">
            <v>Check</v>
          </cell>
          <cell r="CO1306">
            <v>913</v>
          </cell>
        </row>
        <row r="1307">
          <cell r="C1307">
            <v>490213</v>
          </cell>
          <cell r="D1307" t="str">
            <v>INLFCH</v>
          </cell>
          <cell r="E1307" t="str">
            <v>Chennai</v>
          </cell>
          <cell r="F1307" t="str">
            <v>INO</v>
          </cell>
          <cell r="G1307" t="str">
            <v>KL1</v>
          </cell>
          <cell r="H1307" t="str">
            <v>INSOUT</v>
          </cell>
          <cell r="I1307" t="str">
            <v>Thrissur</v>
          </cell>
          <cell r="J1307" t="str">
            <v>Kerala</v>
          </cell>
          <cell r="K1307" t="str">
            <v>ChennaiThrissur</v>
          </cell>
          <cell r="L1307">
            <v>4</v>
          </cell>
          <cell r="M1307" t="str">
            <v>32AAAAK1164C1ZE</v>
          </cell>
          <cell r="N1307" t="str">
            <v>20-B:  8-140/20B-2015</v>
          </cell>
          <cell r="O1307" t="str">
            <v>21-B:  8-141/21B-2015</v>
          </cell>
          <cell r="Q1307" t="str">
            <v>KERALA STATE COOPERATIVE CONSUMERS FEDER</v>
          </cell>
          <cell r="T1307" t="str">
            <v>THRISSUR NEETHI MEDICAL WAREHOUSE</v>
          </cell>
          <cell r="U1307" t="str">
            <v>NEETHI MEDICAL WAREHOUSE</v>
          </cell>
          <cell r="V1307" t="str">
            <v>XIX/332/8,9,</v>
          </cell>
          <cell r="W1307" t="str">
            <v>HIBA COMPLEX,</v>
          </cell>
          <cell r="X1307" t="str">
            <v>680004</v>
          </cell>
          <cell r="Y1307" t="str">
            <v>THRISSUR</v>
          </cell>
          <cell r="Z1307" t="str">
            <v>IN</v>
          </cell>
          <cell r="AA1307" t="str">
            <v>I32</v>
          </cell>
          <cell r="AB1307" t="str">
            <v>KERALA STATE COOPERATIVE CONSUMERS FEDER THRISSUR NEETHI MEDICAL WAREHOUSE NEETHI MEDICAL WAREHOUSE XIX/332/8,9, HIBA COMPLEX, THRISSUR  ,Kerala Pin-680004 India</v>
          </cell>
          <cell r="AO1307" t="str">
            <v>Inactive</v>
          </cell>
          <cell r="AQ1307" t="str">
            <v>Dealer</v>
          </cell>
          <cell r="AR1307" t="str">
            <v>Kerala</v>
          </cell>
          <cell r="AS1307" t="str">
            <v>TN+AP+TS+KL+BA+KA+SL+HD</v>
          </cell>
          <cell r="AT1307" t="str">
            <v>Hold</v>
          </cell>
          <cell r="AU1307" t="str">
            <v>Okay</v>
          </cell>
          <cell r="AW1307">
            <v>0</v>
          </cell>
          <cell r="AX1307" t="str">
            <v>Vigeedha</v>
          </cell>
          <cell r="AY1307" t="str">
            <v>cfednms@gmail.com</v>
          </cell>
          <cell r="AZ1307" t="str">
            <v>8281898328</v>
          </cell>
          <cell r="BA1307" t="str">
            <v>SUSAMMA K.K</v>
          </cell>
          <cell r="BC1307" t="str">
            <v>Sajeev Kumar</v>
          </cell>
          <cell r="BD1307" t="str">
            <v>Jayakumar</v>
          </cell>
          <cell r="BE1307" t="str">
            <v>Core</v>
          </cell>
          <cell r="BF1307" t="str">
            <v>Trade</v>
          </cell>
          <cell r="BG1307" t="str">
            <v>IN1</v>
          </cell>
          <cell r="BH1307" t="str">
            <v>I32</v>
          </cell>
          <cell r="BI1307" t="str">
            <v>I32</v>
          </cell>
          <cell r="BK1307" t="str">
            <v>INE</v>
          </cell>
          <cell r="BL1307" t="str">
            <v>INE</v>
          </cell>
          <cell r="BM1307" t="str">
            <v>TT4</v>
          </cell>
          <cell r="BS1307" t="str">
            <v>INLFCH</v>
          </cell>
          <cell r="CK1307" t="str">
            <v/>
          </cell>
          <cell r="CM1307" t="str">
            <v/>
          </cell>
          <cell r="CN1307" t="str">
            <v>Check</v>
          </cell>
          <cell r="CO1307">
            <v>490213</v>
          </cell>
        </row>
        <row r="1308">
          <cell r="C1308">
            <v>490284</v>
          </cell>
          <cell r="D1308" t="str">
            <v>INLFCH</v>
          </cell>
          <cell r="E1308" t="str">
            <v>Chennai</v>
          </cell>
          <cell r="F1308" t="str">
            <v>INO</v>
          </cell>
          <cell r="G1308" t="str">
            <v>KL1</v>
          </cell>
          <cell r="H1308" t="str">
            <v>INSOUT</v>
          </cell>
          <cell r="I1308" t="str">
            <v>Kozhikode</v>
          </cell>
          <cell r="J1308" t="str">
            <v>Kerala</v>
          </cell>
          <cell r="K1308" t="str">
            <v>ChennaiKozhikode</v>
          </cell>
          <cell r="L1308">
            <v>4</v>
          </cell>
          <cell r="M1308" t="str">
            <v>32AAAAK1164C1ZE</v>
          </cell>
          <cell r="N1308" t="str">
            <v>20-B: 116392/20B</v>
          </cell>
          <cell r="O1308" t="str">
            <v>21-B: 116393/21B</v>
          </cell>
          <cell r="Q1308" t="str">
            <v>KERALA STATE COOPERATIVE CONSUMERS FEDER</v>
          </cell>
          <cell r="T1308" t="str">
            <v>KOZHIKODE NEETHI MEDICAL WAREHOUSE</v>
          </cell>
          <cell r="U1308" t="str">
            <v>NEETHI MEDICAL WAREHOUSE</v>
          </cell>
          <cell r="V1308" t="str">
            <v>NR INDUS MOTORS WORK SHOP,</v>
          </cell>
          <cell r="W1308" t="str">
            <v>PANICKER ROAD,</v>
          </cell>
          <cell r="X1308" t="str">
            <v>673011</v>
          </cell>
          <cell r="Y1308" t="str">
            <v>KOZHIKODE</v>
          </cell>
          <cell r="Z1308" t="str">
            <v>IN</v>
          </cell>
          <cell r="AA1308" t="str">
            <v>I32</v>
          </cell>
          <cell r="AB1308" t="str">
            <v>KERALA STATE COOPERATIVE CONSUMERS FEDER KOZHIKODE NEETHI MEDICAL WAREHOUSE NEETHI MEDICAL WAREHOUSE NR INDUS MOTORS WORK SHOP, PANICKER ROAD, KOZHIKODE  ,Kerala Pin-673011 India</v>
          </cell>
          <cell r="AO1308" t="str">
            <v>Inactive</v>
          </cell>
          <cell r="AQ1308" t="str">
            <v>Dealer</v>
          </cell>
          <cell r="AR1308" t="str">
            <v>Kerala</v>
          </cell>
          <cell r="AS1308" t="str">
            <v>TN+AP+TS+KL+BA+KA+SL+HD</v>
          </cell>
          <cell r="AT1308" t="str">
            <v>Hold</v>
          </cell>
          <cell r="AU1308" t="str">
            <v>Okay</v>
          </cell>
          <cell r="AW1308">
            <v>0</v>
          </cell>
          <cell r="AX1308" t="str">
            <v>Vigeedha</v>
          </cell>
          <cell r="AY1308" t="str">
            <v>cfednms@gmail.com</v>
          </cell>
          <cell r="AZ1308" t="str">
            <v>8281898328</v>
          </cell>
          <cell r="BA1308" t="str">
            <v>SUSAMMA K.K</v>
          </cell>
          <cell r="BC1308" t="str">
            <v>Sajeev Kumar</v>
          </cell>
          <cell r="BD1308" t="str">
            <v>Jayakumar</v>
          </cell>
          <cell r="BE1308" t="str">
            <v>Core</v>
          </cell>
          <cell r="BF1308" t="str">
            <v>Trade</v>
          </cell>
          <cell r="BG1308" t="str">
            <v>IN1</v>
          </cell>
          <cell r="BH1308" t="str">
            <v>I32</v>
          </cell>
          <cell r="BI1308" t="str">
            <v>I32</v>
          </cell>
          <cell r="BK1308" t="str">
            <v>INE</v>
          </cell>
          <cell r="BL1308" t="str">
            <v>INE</v>
          </cell>
          <cell r="BM1308" t="str">
            <v>TT4</v>
          </cell>
          <cell r="BS1308" t="str">
            <v>INLFCH</v>
          </cell>
          <cell r="CK1308" t="str">
            <v/>
          </cell>
          <cell r="CM1308" t="str">
            <v/>
          </cell>
          <cell r="CN1308" t="str">
            <v>Check</v>
          </cell>
          <cell r="CO1308">
            <v>490284</v>
          </cell>
        </row>
        <row r="1309">
          <cell r="C1309">
            <v>490285</v>
          </cell>
          <cell r="D1309" t="str">
            <v>INLFCH</v>
          </cell>
          <cell r="E1309" t="str">
            <v>Chennai</v>
          </cell>
          <cell r="F1309" t="str">
            <v>INO</v>
          </cell>
          <cell r="G1309" t="str">
            <v>KL1</v>
          </cell>
          <cell r="H1309" t="str">
            <v>INSOUT</v>
          </cell>
          <cell r="I1309" t="str">
            <v>Kollam</v>
          </cell>
          <cell r="J1309" t="str">
            <v>Kerala</v>
          </cell>
          <cell r="K1309" t="str">
            <v>ChennaiKollam</v>
          </cell>
          <cell r="L1309">
            <v>4</v>
          </cell>
          <cell r="M1309" t="str">
            <v>32AAAAK1164C1ZE</v>
          </cell>
          <cell r="N1309" t="str">
            <v>20-B: KL-KLM-107915</v>
          </cell>
          <cell r="O1309" t="str">
            <v>21-B: KL-KLM-107916</v>
          </cell>
          <cell r="Q1309" t="str">
            <v>KERALA STATE COOPERATIVE CONSUMERS FEDER</v>
          </cell>
          <cell r="T1309" t="str">
            <v>KOLLAM NEETHI MEDICAL WAREHOUSE</v>
          </cell>
          <cell r="U1309" t="str">
            <v>NEETHI MEDICAL WAREHOUSE</v>
          </cell>
          <cell r="V1309" t="str">
            <v>DOOR NO: EPXV1029F 18E 23</v>
          </cell>
          <cell r="W1309" t="str">
            <v>ELAMPALLOOR DEVASWOM BUILDING,</v>
          </cell>
          <cell r="X1309" t="str">
            <v>691501</v>
          </cell>
          <cell r="Y1309" t="str">
            <v>KOLLAM</v>
          </cell>
          <cell r="Z1309" t="str">
            <v>IN</v>
          </cell>
          <cell r="AA1309" t="str">
            <v>I32</v>
          </cell>
          <cell r="AB1309" t="str">
            <v>KERALA STATE COOPERATIVE CONSUMERS FEDER KOLLAM NEETHI MEDICAL WAREHOUSE NEETHI MEDICAL WAREHOUSE DOOR NO: EPXV1029F 18E 23 ELAMPALLOOR DEVASWOM BUILDING, KOLLAM  ,Kerala Pin-691501 India</v>
          </cell>
          <cell r="AO1309" t="str">
            <v>Inactive</v>
          </cell>
          <cell r="AQ1309" t="str">
            <v>Dealer</v>
          </cell>
          <cell r="AR1309" t="str">
            <v>Kerala</v>
          </cell>
          <cell r="AS1309" t="str">
            <v>TN+AP+TS+KL+BA+KA+SL+HD</v>
          </cell>
          <cell r="AT1309" t="str">
            <v>Hold</v>
          </cell>
          <cell r="AU1309" t="str">
            <v>Okay</v>
          </cell>
          <cell r="AW1309">
            <v>0</v>
          </cell>
          <cell r="AX1309" t="str">
            <v>Vigeedha</v>
          </cell>
          <cell r="AY1309" t="str">
            <v>cfednms@gmail.com</v>
          </cell>
          <cell r="AZ1309" t="str">
            <v>8281898328</v>
          </cell>
          <cell r="BA1309" t="str">
            <v>SUSAMMA K.K</v>
          </cell>
          <cell r="BC1309" t="str">
            <v>Sajeev Kumar</v>
          </cell>
          <cell r="BD1309" t="str">
            <v>Jayakumar</v>
          </cell>
          <cell r="BE1309" t="str">
            <v>Core</v>
          </cell>
          <cell r="BF1309" t="str">
            <v>Trade</v>
          </cell>
          <cell r="BG1309" t="str">
            <v>IN1</v>
          </cell>
          <cell r="BH1309" t="str">
            <v>I32</v>
          </cell>
          <cell r="BI1309" t="str">
            <v>I32</v>
          </cell>
          <cell r="BK1309" t="str">
            <v>INE</v>
          </cell>
          <cell r="BL1309" t="str">
            <v>INE</v>
          </cell>
          <cell r="BM1309" t="str">
            <v>TT4</v>
          </cell>
          <cell r="BS1309" t="str">
            <v>INLFCH</v>
          </cell>
          <cell r="CK1309" t="str">
            <v/>
          </cell>
          <cell r="CM1309" t="str">
            <v/>
          </cell>
          <cell r="CN1309" t="str">
            <v>Check</v>
          </cell>
          <cell r="CO1309">
            <v>490285</v>
          </cell>
        </row>
        <row r="1310">
          <cell r="C1310">
            <v>506339</v>
          </cell>
          <cell r="D1310" t="str">
            <v>INLFCH</v>
          </cell>
          <cell r="E1310" t="str">
            <v>Chennai</v>
          </cell>
          <cell r="F1310" t="str">
            <v>INO</v>
          </cell>
          <cell r="G1310" t="str">
            <v>HD1</v>
          </cell>
          <cell r="H1310" t="str">
            <v>INSOUT</v>
          </cell>
          <cell r="I1310" t="str">
            <v>DURGAPUR</v>
          </cell>
          <cell r="J1310" t="str">
            <v>West Bengal</v>
          </cell>
          <cell r="K1310" t="str">
            <v>ChennaiDURGAPUR</v>
          </cell>
          <cell r="L1310">
            <v>6</v>
          </cell>
          <cell r="M1310" t="str">
            <v>19ABCPH8817M1Z7</v>
          </cell>
          <cell r="N1310" t="str">
            <v>11634-SW DT:04/09/2000</v>
          </cell>
          <cell r="O1310" t="str">
            <v>11635-SBW DT:04/09/2000</v>
          </cell>
          <cell r="Q1310" t="str">
            <v>JEEVANDEEP ENTERPRISE</v>
          </cell>
          <cell r="R1310" t="str">
            <v>JEEVANDEEP ENTERPRISE</v>
          </cell>
          <cell r="S1310" t="str">
            <v>JEEVANDEEP ENTERPRISE</v>
          </cell>
          <cell r="T1310" t="str">
            <v>SECON LANE</v>
          </cell>
          <cell r="U1310" t="str">
            <v xml:space="preserve"> </v>
          </cell>
          <cell r="V1310" t="str">
            <v xml:space="preserve"> </v>
          </cell>
          <cell r="W1310" t="str">
            <v xml:space="preserve"> </v>
          </cell>
          <cell r="X1310">
            <v>713213</v>
          </cell>
          <cell r="Y1310" t="str">
            <v>DURGAPUR</v>
          </cell>
          <cell r="Z1310" t="str">
            <v>IN</v>
          </cell>
          <cell r="AA1310" t="str">
            <v>I19</v>
          </cell>
          <cell r="AB1310" t="str">
            <v>JEEVANDEEP ENTERPRISE SECON LANE       DURGAPUR  ,West Bengal Pin-713213 India</v>
          </cell>
          <cell r="AC1310" t="str">
            <v>Prabhakar Hazra</v>
          </cell>
          <cell r="AD1310" t="str">
            <v>Proprietor</v>
          </cell>
          <cell r="AE1310" t="str">
            <v>94341 98539 / 9434198539</v>
          </cell>
          <cell r="AF1310" t="str">
            <v>jeevandeep_enterprise@yahoo.co.in</v>
          </cell>
          <cell r="AG1310" t="str">
            <v>94341 98539</v>
          </cell>
          <cell r="AH1310">
            <v>9434198539</v>
          </cell>
          <cell r="AI1310" t="str">
            <v>jeevandeep_enterprise@yahoo.co.in</v>
          </cell>
          <cell r="AJ1310" t="str">
            <v>jeevandeep_enterprise@yahoo.co.in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 t="str">
            <v>Active</v>
          </cell>
          <cell r="AP1310" t="str">
            <v>Incomplete</v>
          </cell>
          <cell r="AQ1310" t="str">
            <v>Dealer</v>
          </cell>
          <cell r="AR1310" t="str">
            <v>HCP Dispensing</v>
          </cell>
          <cell r="AS1310" t="str">
            <v>TN+AP+TS+KL+BA+KA+SL+HD</v>
          </cell>
          <cell r="AT1310" t="str">
            <v>Hold</v>
          </cell>
          <cell r="AU1310" t="str">
            <v>Okay</v>
          </cell>
          <cell r="AV1310" t="str">
            <v>MN Kolkata KAM - W</v>
          </cell>
          <cell r="AW1310">
            <v>0</v>
          </cell>
          <cell r="AX1310" t="str">
            <v>Vigeedha</v>
          </cell>
          <cell r="AY1310" t="str">
            <v>jeevandeep_enterprise@yahoo.co.in</v>
          </cell>
          <cell r="AZ1310">
            <v>9434198539</v>
          </cell>
          <cell r="BA1310" t="str">
            <v xml:space="preserve">Prabhakar </v>
          </cell>
          <cell r="BB1310" t="str">
            <v>Hazra</v>
          </cell>
          <cell r="BC1310" t="str">
            <v>Mahendran Seshadri</v>
          </cell>
          <cell r="BD1310" t="str">
            <v>Jayakumar</v>
          </cell>
          <cell r="BE1310" t="str">
            <v>Core</v>
          </cell>
          <cell r="BF1310" t="str">
            <v>HCP Dispensing</v>
          </cell>
          <cell r="BG1310" t="str">
            <v>IN1</v>
          </cell>
          <cell r="BH1310" t="str">
            <v>I19</v>
          </cell>
          <cell r="BI1310" t="str">
            <v>I19</v>
          </cell>
          <cell r="BJ1310" t="str">
            <v>IZ</v>
          </cell>
          <cell r="BK1310" t="str">
            <v>INE</v>
          </cell>
          <cell r="BL1310" t="str">
            <v>INE</v>
          </cell>
          <cell r="BM1310" t="str">
            <v>TT6</v>
          </cell>
          <cell r="BN1310" t="str">
            <v>C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 t="str">
            <v>INLFCH</v>
          </cell>
          <cell r="BT1310" t="str">
            <v xml:space="preserve"> </v>
          </cell>
          <cell r="BU1310" t="str">
            <v>N</v>
          </cell>
          <cell r="BV1310" t="str">
            <v>N</v>
          </cell>
          <cell r="BW1310" t="str">
            <v>N</v>
          </cell>
          <cell r="BX1310" t="str">
            <v>Y</v>
          </cell>
          <cell r="BY1310" t="str">
            <v>N</v>
          </cell>
          <cell r="BZ1310" t="str">
            <v>N</v>
          </cell>
          <cell r="CA1310" t="str">
            <v>N</v>
          </cell>
          <cell r="CB1310" t="str">
            <v xml:space="preserve"> </v>
          </cell>
          <cell r="CC1310" t="str">
            <v>N</v>
          </cell>
          <cell r="CD1310">
            <v>413438</v>
          </cell>
          <cell r="CE1310">
            <v>413438</v>
          </cell>
          <cell r="CF1310">
            <v>413438</v>
          </cell>
          <cell r="CG1310">
            <v>413438</v>
          </cell>
          <cell r="CH1310">
            <v>413438</v>
          </cell>
          <cell r="CI1310">
            <v>413438</v>
          </cell>
          <cell r="CJ1310" t="str">
            <v>KKELLY1</v>
          </cell>
          <cell r="CK1310" t="str">
            <v/>
          </cell>
          <cell r="CM1310" t="str">
            <v/>
          </cell>
          <cell r="CN1310" t="str">
            <v>Check</v>
          </cell>
          <cell r="CO1310">
            <v>506339</v>
          </cell>
        </row>
        <row r="1311">
          <cell r="C1311">
            <v>506346</v>
          </cell>
          <cell r="D1311" t="str">
            <v>INLFCH</v>
          </cell>
          <cell r="E1311" t="str">
            <v>Chennai</v>
          </cell>
          <cell r="F1311" t="str">
            <v>INW</v>
          </cell>
          <cell r="G1311" t="str">
            <v>AC1</v>
          </cell>
          <cell r="H1311" t="str">
            <v>INWEST</v>
          </cell>
          <cell r="I1311" t="str">
            <v xml:space="preserve">Davangere </v>
          </cell>
          <cell r="J1311" t="str">
            <v xml:space="preserve">Karnataka </v>
          </cell>
          <cell r="K1311" t="str">
            <v xml:space="preserve">ChennaiDavangere </v>
          </cell>
          <cell r="L1311" t="str">
            <v/>
          </cell>
          <cell r="M1311" t="str">
            <v>29AAQCA0077AQ1ZS</v>
          </cell>
          <cell r="N1311" t="str">
            <v>KA-DG2-166517</v>
          </cell>
          <cell r="O1311" t="str">
            <v>KA-DG2-166519</v>
          </cell>
          <cell r="Q1311" t="str">
            <v>A K Pharma</v>
          </cell>
          <cell r="T1311" t="str">
            <v xml:space="preserve">#480/488, Hadadi Road, </v>
          </cell>
          <cell r="U1311" t="str">
            <v>Opp: Tarabalu School, Davangere</v>
          </cell>
          <cell r="V1311">
            <v>0</v>
          </cell>
          <cell r="W1311">
            <v>0</v>
          </cell>
          <cell r="X1311">
            <v>570005</v>
          </cell>
          <cell r="Y1311" t="str">
            <v>Davangere</v>
          </cell>
          <cell r="Z1311" t="str">
            <v>IN</v>
          </cell>
          <cell r="AA1311" t="str">
            <v>I29</v>
          </cell>
          <cell r="AB1311" t="str">
            <v>A K Pharma #480/488, Hadadi Road,  Opp: Tarabalu School, Davangere 0 0 Davangere  ,Karnataka  Pin-570005 India</v>
          </cell>
          <cell r="AO1311" t="str">
            <v>Active</v>
          </cell>
          <cell r="AR1311" t="str">
            <v>Alternate Channel</v>
          </cell>
          <cell r="AS1311" t="str">
            <v>WE+NO2+MT+ECOM+ML+CO+PO+PH+THB+AC</v>
          </cell>
          <cell r="AT1311" t="str">
            <v>Hold</v>
          </cell>
          <cell r="AU1311" t="str">
            <v>Okay</v>
          </cell>
          <cell r="AW1311">
            <v>0</v>
          </cell>
          <cell r="AX1311" t="str">
            <v>Anagha</v>
          </cell>
          <cell r="AY1311" t="str">
            <v>purchase@akp.in</v>
          </cell>
          <cell r="AZ1311">
            <v>9880000269</v>
          </cell>
          <cell r="BA1311" t="str">
            <v>Ravi</v>
          </cell>
          <cell r="BC1311" t="str">
            <v>Amit Dixit</v>
          </cell>
          <cell r="BD1311" t="str">
            <v>Nitin Mittal</v>
          </cell>
          <cell r="BE1311" t="str">
            <v>Alternate Channels</v>
          </cell>
          <cell r="BF1311" t="str">
            <v>Alternate Channels</v>
          </cell>
          <cell r="BG1311" t="str">
            <v>IN3</v>
          </cell>
          <cell r="BH1311" t="str">
            <v>I29</v>
          </cell>
          <cell r="BI1311" t="str">
            <v>I29</v>
          </cell>
          <cell r="BK1311" t="str">
            <v>INE</v>
          </cell>
          <cell r="BL1311" t="str">
            <v>INE</v>
          </cell>
          <cell r="BM1311" t="str">
            <v>TT</v>
          </cell>
          <cell r="BS1311" t="str">
            <v>INLFCH</v>
          </cell>
          <cell r="CK1311" t="str">
            <v/>
          </cell>
          <cell r="CM1311" t="str">
            <v/>
          </cell>
          <cell r="CN1311" t="str">
            <v>Check</v>
          </cell>
          <cell r="CO1311">
            <v>506346</v>
          </cell>
        </row>
        <row r="1312">
          <cell r="C1312">
            <v>506347</v>
          </cell>
          <cell r="D1312" t="str">
            <v>INLFMU</v>
          </cell>
          <cell r="E1312" t="str">
            <v>Mumbai</v>
          </cell>
          <cell r="F1312" t="str">
            <v>INW</v>
          </cell>
          <cell r="G1312" t="str">
            <v>AC1</v>
          </cell>
          <cell r="H1312" t="str">
            <v>INWEST</v>
          </cell>
          <cell r="I1312" t="str">
            <v xml:space="preserve">Hyderabad </v>
          </cell>
          <cell r="J1312" t="str">
            <v>Telangana</v>
          </cell>
          <cell r="K1312" t="str">
            <v xml:space="preserve">MumbaiHyderabad </v>
          </cell>
          <cell r="L1312" t="str">
            <v/>
          </cell>
          <cell r="M1312" t="str">
            <v>36AATCA1945L1Z5</v>
          </cell>
          <cell r="N1312" t="str">
            <v>TS/HYD/2021-74205</v>
          </cell>
          <cell r="O1312" t="str">
            <v>TS/HYD/2021-74205</v>
          </cell>
          <cell r="Q1312" t="str">
            <v>Aarush Tirupati Enterprises Private Limi</v>
          </cell>
          <cell r="T1312" t="str">
            <v>H No.8-1-366/1/RPE/301</v>
          </cell>
          <cell r="U1312" t="str">
            <v>Part B, 3rd Floor, Roxana Padela Estate</v>
          </cell>
          <cell r="V1312" t="str">
            <v>Toli Chowki(V), Mehdipatnam(M)</v>
          </cell>
          <cell r="W1312">
            <v>0</v>
          </cell>
          <cell r="X1312">
            <v>500008</v>
          </cell>
          <cell r="Y1312" t="str">
            <v xml:space="preserve">Hyderabad </v>
          </cell>
          <cell r="Z1312" t="str">
            <v>IN</v>
          </cell>
          <cell r="AA1312" t="str">
            <v>I36</v>
          </cell>
          <cell r="AB1312" t="str">
            <v>Aarush Tirupati Enterprises Private Limi H No.8-1-366/1/RPE/301 Part B, 3rd Floor, Roxana Padela Estate Toli Chowki(V), Mehdipatnam(M) 0 Hyderabad   ,Telangana Pin-500008 India</v>
          </cell>
          <cell r="AO1312" t="str">
            <v>Inactive</v>
          </cell>
          <cell r="AR1312" t="str">
            <v>Alternate Channel</v>
          </cell>
          <cell r="AS1312" t="str">
            <v>WE+NO2+MT+ECOM+ML+CO+PO+PH+THB+AC</v>
          </cell>
          <cell r="AT1312" t="str">
            <v>Hold</v>
          </cell>
          <cell r="AU1312" t="str">
            <v>Okay</v>
          </cell>
          <cell r="AW1312">
            <v>0</v>
          </cell>
          <cell r="AX1312" t="str">
            <v>Anagha</v>
          </cell>
          <cell r="AY1312" t="str">
            <v>amareswara.reddy@ahespl.com</v>
          </cell>
          <cell r="AZ1312">
            <v>9704742812</v>
          </cell>
          <cell r="BA1312" t="str">
            <v xml:space="preserve">Amareswara Reddy </v>
          </cell>
          <cell r="BC1312" t="str">
            <v>Amit Dixit</v>
          </cell>
          <cell r="BD1312" t="str">
            <v>Nitin Mittal</v>
          </cell>
          <cell r="BE1312" t="str">
            <v>Alternate Channels</v>
          </cell>
          <cell r="BF1312" t="str">
            <v>Alternate Channels</v>
          </cell>
          <cell r="BG1312" t="str">
            <v>IN3</v>
          </cell>
          <cell r="BH1312" t="str">
            <v>I36</v>
          </cell>
          <cell r="BI1312" t="str">
            <v>I36</v>
          </cell>
          <cell r="BK1312" t="str">
            <v>INE</v>
          </cell>
          <cell r="BL1312" t="str">
            <v>INE</v>
          </cell>
          <cell r="BM1312" t="str">
            <v>TT</v>
          </cell>
          <cell r="BS1312" t="str">
            <v>INLFMU</v>
          </cell>
          <cell r="CK1312" t="str">
            <v/>
          </cell>
          <cell r="CM1312" t="str">
            <v/>
          </cell>
          <cell r="CN1312" t="str">
            <v>Check</v>
          </cell>
          <cell r="CO1312">
            <v>506347</v>
          </cell>
        </row>
        <row r="1313">
          <cell r="C1313">
            <v>506349</v>
          </cell>
          <cell r="D1313" t="str">
            <v>INLFCH</v>
          </cell>
          <cell r="E1313" t="str">
            <v>Chennai</v>
          </cell>
          <cell r="F1313" t="str">
            <v>INW</v>
          </cell>
          <cell r="G1313" t="str">
            <v>AC1</v>
          </cell>
          <cell r="H1313" t="str">
            <v>INWEST</v>
          </cell>
          <cell r="I1313" t="str">
            <v xml:space="preserve">Kolkata </v>
          </cell>
          <cell r="J1313" t="str">
            <v xml:space="preserve">West Bengal </v>
          </cell>
          <cell r="K1313" t="str">
            <v xml:space="preserve">ChennaiKolkata </v>
          </cell>
          <cell r="L1313" t="str">
            <v/>
          </cell>
          <cell r="M1313" t="str">
            <v>19AATCA1945L1Z1</v>
          </cell>
          <cell r="N1313" t="str">
            <v>WB/KOL/BIO/W/375688</v>
          </cell>
          <cell r="O1313" t="str">
            <v>WB/KOL/NBO/W/375688</v>
          </cell>
          <cell r="Q1313" t="str">
            <v>Aarush Tirupati Enterprises Private Limi</v>
          </cell>
          <cell r="T1313" t="str">
            <v>670, Uttar Panchanangram, Block A</v>
          </cell>
          <cell r="U1313" t="str">
            <v>Ground Floor, Paschim Chowbhaga</v>
          </cell>
          <cell r="V1313" t="str">
            <v>VIP Nagar, Anandpur</v>
          </cell>
          <cell r="W1313">
            <v>0</v>
          </cell>
          <cell r="X1313">
            <v>700100</v>
          </cell>
          <cell r="Y1313" t="str">
            <v xml:space="preserve">Kolkata </v>
          </cell>
          <cell r="Z1313" t="str">
            <v>IN</v>
          </cell>
          <cell r="AA1313" t="str">
            <v>I19</v>
          </cell>
          <cell r="AB1313" t="str">
            <v>Aarush Tirupati Enterprises Private Limi 670, Uttar Panchanangram, Block A Ground Floor, Paschim Chowbhaga VIP Nagar, Anandpur 0 Kolkata   ,West Bengal  Pin-700100 India</v>
          </cell>
          <cell r="AO1313" t="str">
            <v>Inactive</v>
          </cell>
          <cell r="AR1313" t="str">
            <v>Alternate Channel</v>
          </cell>
          <cell r="AS1313" t="str">
            <v>WE+NO2+MT+ECOM+ML+CO+PO+PH+THB+AC</v>
          </cell>
          <cell r="AT1313" t="str">
            <v>Hold</v>
          </cell>
          <cell r="AU1313" t="str">
            <v>Okay</v>
          </cell>
          <cell r="AW1313">
            <v>0</v>
          </cell>
          <cell r="AX1313" t="str">
            <v>Anagha</v>
          </cell>
          <cell r="AY1313" t="str">
            <v>avi.ganguly@ahwspl.com</v>
          </cell>
          <cell r="AZ1313">
            <v>9073953974</v>
          </cell>
          <cell r="BA1313" t="str">
            <v xml:space="preserve">Avi </v>
          </cell>
          <cell r="BC1313" t="str">
            <v>Amit Dixit</v>
          </cell>
          <cell r="BD1313" t="str">
            <v>Nitin Mittal</v>
          </cell>
          <cell r="BE1313" t="str">
            <v>Alternate Channels</v>
          </cell>
          <cell r="BF1313" t="str">
            <v>Alternate Channels</v>
          </cell>
          <cell r="BG1313" t="str">
            <v>IN3</v>
          </cell>
          <cell r="BH1313" t="str">
            <v>I19</v>
          </cell>
          <cell r="BI1313" t="str">
            <v>I19</v>
          </cell>
          <cell r="BK1313" t="str">
            <v>INE</v>
          </cell>
          <cell r="BL1313" t="str">
            <v>INE</v>
          </cell>
          <cell r="BM1313" t="str">
            <v>TT</v>
          </cell>
          <cell r="BS1313" t="str">
            <v>INLFCH</v>
          </cell>
          <cell r="CK1313" t="str">
            <v/>
          </cell>
          <cell r="CM1313" t="str">
            <v/>
          </cell>
          <cell r="CN1313" t="str">
            <v>Check</v>
          </cell>
          <cell r="CO1313">
            <v>506349</v>
          </cell>
        </row>
        <row r="1314">
          <cell r="C1314">
            <v>506350</v>
          </cell>
          <cell r="D1314" t="str">
            <v>INLFCH</v>
          </cell>
          <cell r="E1314" t="str">
            <v>Chennai</v>
          </cell>
          <cell r="F1314" t="str">
            <v>INW</v>
          </cell>
          <cell r="G1314" t="str">
            <v>AC1</v>
          </cell>
          <cell r="H1314" t="str">
            <v>INWEST</v>
          </cell>
          <cell r="I1314" t="str">
            <v xml:space="preserve">Guwahati </v>
          </cell>
          <cell r="J1314" t="str">
            <v>Assam</v>
          </cell>
          <cell r="K1314" t="str">
            <v xml:space="preserve">ChennaiGuwahati </v>
          </cell>
          <cell r="L1314" t="str">
            <v/>
          </cell>
          <cell r="M1314" t="str">
            <v>18AASCA3306L1ZD</v>
          </cell>
          <cell r="N1314" t="str">
            <v>D/OL/KMP/21762</v>
          </cell>
          <cell r="O1314" t="str">
            <v>D/OL/KMP/21763</v>
          </cell>
          <cell r="Q1314" t="str">
            <v>Aayush Pharma</v>
          </cell>
          <cell r="T1314" t="str">
            <v>Adjacent To National Public School</v>
          </cell>
          <cell r="U1314" t="str">
            <v>Lalungaon, Lokhra, P.O. Bethkuchi</v>
          </cell>
          <cell r="V1314" t="str">
            <v>P.S. Gorchuk</v>
          </cell>
          <cell r="W1314">
            <v>0</v>
          </cell>
          <cell r="X1314">
            <v>781031</v>
          </cell>
          <cell r="Y1314" t="str">
            <v xml:space="preserve">Guwahati </v>
          </cell>
          <cell r="Z1314" t="str">
            <v>IN</v>
          </cell>
          <cell r="AA1314" t="str">
            <v>I18</v>
          </cell>
          <cell r="AB1314" t="str">
            <v>Aayush Pharma Adjacent To National Public School Lalungaon, Lokhra, P.O. Bethkuchi P.S. Gorchuk 0 Guwahati   ,Assam  Pin-781031 India</v>
          </cell>
          <cell r="AO1314" t="str">
            <v>Active</v>
          </cell>
          <cell r="AR1314" t="str">
            <v>Alternate Channel</v>
          </cell>
          <cell r="AS1314" t="str">
            <v>WE+NO2+MT+ECOM+ML+CO+PO+PH+THB+AC</v>
          </cell>
          <cell r="AT1314" t="str">
            <v>Hold</v>
          </cell>
          <cell r="AU1314" t="str">
            <v>Okay</v>
          </cell>
          <cell r="AW1314">
            <v>0</v>
          </cell>
          <cell r="AX1314" t="str">
            <v>Anagha</v>
          </cell>
          <cell r="AY1314" t="str">
            <v>birendra.lama@ahwspl.com</v>
          </cell>
          <cell r="AZ1314">
            <v>9435043964</v>
          </cell>
          <cell r="BA1314" t="str">
            <v>Birendra Lama</v>
          </cell>
          <cell r="BC1314" t="str">
            <v>Amit Dixit</v>
          </cell>
          <cell r="BD1314" t="str">
            <v>Nitin Mittal</v>
          </cell>
          <cell r="BE1314" t="str">
            <v>Alternate Channels</v>
          </cell>
          <cell r="BF1314" t="str">
            <v>Alternate Channels</v>
          </cell>
          <cell r="BG1314" t="str">
            <v>IN3</v>
          </cell>
          <cell r="BH1314" t="str">
            <v>I18</v>
          </cell>
          <cell r="BI1314" t="str">
            <v>I18</v>
          </cell>
          <cell r="BK1314" t="str">
            <v>INE</v>
          </cell>
          <cell r="BL1314" t="str">
            <v>INE</v>
          </cell>
          <cell r="BM1314" t="str">
            <v>TT</v>
          </cell>
          <cell r="BS1314" t="str">
            <v>INLFCH</v>
          </cell>
          <cell r="CK1314" t="str">
            <v/>
          </cell>
          <cell r="CM1314" t="str">
            <v/>
          </cell>
          <cell r="CN1314" t="str">
            <v>Check</v>
          </cell>
          <cell r="CO1314">
            <v>506350</v>
          </cell>
        </row>
        <row r="1315">
          <cell r="C1315">
            <v>506352</v>
          </cell>
          <cell r="D1315" t="str">
            <v>INLFMU</v>
          </cell>
          <cell r="E1315" t="str">
            <v>Mumbai</v>
          </cell>
          <cell r="F1315" t="str">
            <v>INW</v>
          </cell>
          <cell r="G1315" t="str">
            <v>AC1</v>
          </cell>
          <cell r="H1315" t="str">
            <v>INWEST</v>
          </cell>
          <cell r="I1315" t="str">
            <v>Vizag</v>
          </cell>
          <cell r="J1315" t="str">
            <v>Andhra Pradesh</v>
          </cell>
          <cell r="K1315" t="str">
            <v>MumbaiVizag</v>
          </cell>
          <cell r="L1315" t="str">
            <v/>
          </cell>
          <cell r="M1315" t="str">
            <v>37AASCA3306L1ZD</v>
          </cell>
          <cell r="N1315" t="str">
            <v>AP/03/02/2021-26369</v>
          </cell>
          <cell r="O1315" t="str">
            <v>AP/03/02/2021-26370</v>
          </cell>
          <cell r="Q1315" t="str">
            <v>Balaji Pharmatech</v>
          </cell>
          <cell r="T1315" t="str">
            <v>Block B, 1st Floor, Plot No.15 &amp; 16</v>
          </cell>
          <cell r="U1315" t="str">
            <v>Autonagar, APIIC, Gajuwaka</v>
          </cell>
          <cell r="V1315">
            <v>0</v>
          </cell>
          <cell r="W1315">
            <v>0</v>
          </cell>
          <cell r="X1315">
            <v>530012</v>
          </cell>
          <cell r="Y1315" t="str">
            <v>Vizag</v>
          </cell>
          <cell r="Z1315" t="str">
            <v>IN</v>
          </cell>
          <cell r="AA1315" t="str">
            <v>I37</v>
          </cell>
          <cell r="AB1315" t="str">
            <v>Balaji Pharmatech Block B, 1st Floor, Plot No.15 &amp; 16 Autonagar, APIIC, Gajuwaka 0 0 Vizag  ,Andhra Pradesh Pin-530012 India</v>
          </cell>
          <cell r="AO1315" t="str">
            <v>Active</v>
          </cell>
          <cell r="AR1315" t="str">
            <v>Alternate Channel</v>
          </cell>
          <cell r="AS1315" t="str">
            <v>WE+NO2+MT+ECOM+ML+CO+PO+PH+THB+AC</v>
          </cell>
          <cell r="AT1315" t="str">
            <v>Hold</v>
          </cell>
          <cell r="AU1315" t="str">
            <v>Okay</v>
          </cell>
          <cell r="AW1315">
            <v>0</v>
          </cell>
          <cell r="AX1315" t="str">
            <v>Anagha</v>
          </cell>
          <cell r="AY1315" t="str">
            <v>srvsn.chakravarthy@ahwspl.com</v>
          </cell>
          <cell r="AZ1315" t="str">
            <v>82472 49108</v>
          </cell>
          <cell r="BA1315" t="str">
            <v>Chakravarthy</v>
          </cell>
          <cell r="BC1315" t="str">
            <v>Amit Dixit</v>
          </cell>
          <cell r="BD1315" t="str">
            <v>Nitin Mittal</v>
          </cell>
          <cell r="BE1315" t="str">
            <v>Alternate Channels</v>
          </cell>
          <cell r="BF1315" t="str">
            <v>Alternate Channels</v>
          </cell>
          <cell r="BG1315" t="str">
            <v>IN3</v>
          </cell>
          <cell r="BH1315" t="str">
            <v>I37</v>
          </cell>
          <cell r="BI1315" t="str">
            <v>I37</v>
          </cell>
          <cell r="BK1315" t="str">
            <v>INE</v>
          </cell>
          <cell r="BL1315" t="str">
            <v>INE</v>
          </cell>
          <cell r="BM1315" t="str">
            <v>TT</v>
          </cell>
          <cell r="BS1315" t="str">
            <v>INLFMU</v>
          </cell>
          <cell r="CK1315" t="str">
            <v/>
          </cell>
          <cell r="CM1315" t="str">
            <v/>
          </cell>
          <cell r="CN1315" t="str">
            <v>Check</v>
          </cell>
          <cell r="CO1315">
            <v>506352</v>
          </cell>
        </row>
        <row r="1316">
          <cell r="C1316">
            <v>506356</v>
          </cell>
          <cell r="D1316" t="str">
            <v>INLFMU</v>
          </cell>
          <cell r="E1316" t="str">
            <v>Mumbai</v>
          </cell>
          <cell r="F1316" t="str">
            <v>INW</v>
          </cell>
          <cell r="G1316" t="str">
            <v>AC1</v>
          </cell>
          <cell r="H1316" t="str">
            <v>INWEST</v>
          </cell>
          <cell r="I1316" t="str">
            <v xml:space="preserve">Patna </v>
          </cell>
          <cell r="J1316" t="str">
            <v>Bihar</v>
          </cell>
          <cell r="K1316" t="str">
            <v xml:space="preserve">MumbaiPatna </v>
          </cell>
          <cell r="L1316" t="str">
            <v/>
          </cell>
          <cell r="M1316" t="str">
            <v>10AASCA3306L1ZT</v>
          </cell>
          <cell r="N1316" t="str">
            <v>BR-PAT-143570</v>
          </cell>
          <cell r="O1316" t="str">
            <v>BR-PAT-143571</v>
          </cell>
          <cell r="Q1316" t="str">
            <v>D.C Agencies</v>
          </cell>
          <cell r="T1316" t="str">
            <v>Polson Model Dairy, Digha Ghat</v>
          </cell>
          <cell r="U1316" t="str">
            <v>Opp. Patliputra Rail Parisar, Patna</v>
          </cell>
          <cell r="V1316">
            <v>0</v>
          </cell>
          <cell r="W1316">
            <v>0</v>
          </cell>
          <cell r="X1316">
            <v>800011</v>
          </cell>
          <cell r="Y1316" t="str">
            <v xml:space="preserve">Patna </v>
          </cell>
          <cell r="Z1316" t="str">
            <v>IN</v>
          </cell>
          <cell r="AA1316" t="str">
            <v>I10</v>
          </cell>
          <cell r="AB1316" t="str">
            <v>D.C Agencies Polson Model Dairy, Digha Ghat Opp. Patliputra Rail Parisar, Patna 0 0 Patna   ,Bihar  Pin-800011 India</v>
          </cell>
          <cell r="AO1316" t="str">
            <v>Active</v>
          </cell>
          <cell r="AR1316" t="str">
            <v>Alternate Channel</v>
          </cell>
          <cell r="AS1316" t="str">
            <v>WE+NO2+MT+ECOM+ML+CO+PO+PH+THB+AC</v>
          </cell>
          <cell r="AT1316" t="str">
            <v>Hold</v>
          </cell>
          <cell r="AU1316" t="str">
            <v>Okay</v>
          </cell>
          <cell r="AW1316">
            <v>0</v>
          </cell>
          <cell r="AX1316" t="str">
            <v>Anagha</v>
          </cell>
          <cell r="AY1316" t="str">
            <v>sree.shivam@ahwspl.com</v>
          </cell>
          <cell r="AZ1316">
            <v>9572800061</v>
          </cell>
          <cell r="BA1316" t="str">
            <v xml:space="preserve">Shree Shivam </v>
          </cell>
          <cell r="BC1316" t="str">
            <v>Amit Dixit</v>
          </cell>
          <cell r="BD1316" t="str">
            <v>Nitin Mittal</v>
          </cell>
          <cell r="BE1316" t="str">
            <v>Alternate Channels</v>
          </cell>
          <cell r="BF1316" t="str">
            <v>Alternate Channels</v>
          </cell>
          <cell r="BG1316" t="str">
            <v>IN3</v>
          </cell>
          <cell r="BH1316" t="str">
            <v>I10</v>
          </cell>
          <cell r="BI1316" t="str">
            <v>I10</v>
          </cell>
          <cell r="BK1316" t="str">
            <v>INE</v>
          </cell>
          <cell r="BL1316" t="str">
            <v>INE</v>
          </cell>
          <cell r="BM1316" t="str">
            <v>TT</v>
          </cell>
          <cell r="BS1316" t="str">
            <v>INLFMU</v>
          </cell>
          <cell r="CK1316" t="str">
            <v/>
          </cell>
          <cell r="CM1316" t="str">
            <v/>
          </cell>
          <cell r="CN1316" t="str">
            <v>Check</v>
          </cell>
          <cell r="CO1316">
            <v>506356</v>
          </cell>
        </row>
        <row r="1317">
          <cell r="C1317">
            <v>506357</v>
          </cell>
          <cell r="D1317" t="str">
            <v>INLFCH</v>
          </cell>
          <cell r="E1317" t="str">
            <v>Chennai</v>
          </cell>
          <cell r="F1317" t="str">
            <v>INW</v>
          </cell>
          <cell r="G1317" t="str">
            <v>AC1</v>
          </cell>
          <cell r="H1317" t="str">
            <v>INWEST</v>
          </cell>
          <cell r="I1317" t="str">
            <v xml:space="preserve">Shimoga </v>
          </cell>
          <cell r="J1317" t="str">
            <v xml:space="preserve">Karnataka </v>
          </cell>
          <cell r="K1317" t="str">
            <v xml:space="preserve">ChennaiShimoga </v>
          </cell>
          <cell r="L1317" t="str">
            <v/>
          </cell>
          <cell r="M1317" t="str">
            <v>29AAGCV1153J1Z4</v>
          </cell>
          <cell r="N1317" t="str">
            <v>KA-SG2-192277</v>
          </cell>
          <cell r="O1317" t="str">
            <v>KA-SG2-192278</v>
          </cell>
          <cell r="Q1317" t="str">
            <v>D.R.K. Enterprises</v>
          </cell>
          <cell r="T1317" t="str">
            <v>Shree Arcade, Savarline Road</v>
          </cell>
          <cell r="U1317" t="str">
            <v>Ward No.29, K.No.93/93/298</v>
          </cell>
          <cell r="V1317" t="str">
            <v>Shivamogga</v>
          </cell>
          <cell r="W1317">
            <v>0</v>
          </cell>
          <cell r="X1317">
            <v>577201</v>
          </cell>
          <cell r="Y1317" t="str">
            <v xml:space="preserve">Shimoga </v>
          </cell>
          <cell r="Z1317" t="str">
            <v>IN</v>
          </cell>
          <cell r="AA1317" t="str">
            <v>I29</v>
          </cell>
          <cell r="AB1317" t="str">
            <v>D.R.K. Enterprises Shree Arcade, Savarline Road Ward No.29, K.No.93/93/298 Shivamogga 0 Shimoga   ,Karnataka  Pin-577201 India</v>
          </cell>
          <cell r="AO1317" t="str">
            <v>Active</v>
          </cell>
          <cell r="AR1317" t="str">
            <v>Alternate Channel</v>
          </cell>
          <cell r="AS1317" t="str">
            <v>WE+NO2+MT+ECOM+ML+CO+PO+PH+THB+AC</v>
          </cell>
          <cell r="AT1317" t="str">
            <v>Hold</v>
          </cell>
          <cell r="AU1317" t="str">
            <v>Okay</v>
          </cell>
          <cell r="AW1317">
            <v>0</v>
          </cell>
          <cell r="AX1317" t="str">
            <v>Anagha</v>
          </cell>
          <cell r="AY1317" t="str">
            <v>drkenterprises2011@gmail.com</v>
          </cell>
          <cell r="AZ1317">
            <v>8105380557</v>
          </cell>
          <cell r="BA1317" t="str">
            <v xml:space="preserve">Mahesh </v>
          </cell>
          <cell r="BC1317" t="str">
            <v>Amit Dixit</v>
          </cell>
          <cell r="BD1317" t="str">
            <v>Nitin Mittal</v>
          </cell>
          <cell r="BE1317" t="str">
            <v>Alternate Channels</v>
          </cell>
          <cell r="BF1317" t="str">
            <v>Alternate Channels</v>
          </cell>
          <cell r="BG1317" t="str">
            <v>IN3</v>
          </cell>
          <cell r="BH1317" t="str">
            <v>I29</v>
          </cell>
          <cell r="BI1317" t="str">
            <v>I29</v>
          </cell>
          <cell r="BK1317" t="str">
            <v>INE</v>
          </cell>
          <cell r="BL1317" t="str">
            <v>INE</v>
          </cell>
          <cell r="BM1317" t="str">
            <v>TT</v>
          </cell>
          <cell r="BS1317" t="str">
            <v>INLFCH</v>
          </cell>
          <cell r="CK1317" t="str">
            <v/>
          </cell>
          <cell r="CM1317" t="str">
            <v/>
          </cell>
          <cell r="CN1317" t="str">
            <v>Check</v>
          </cell>
          <cell r="CO1317">
            <v>506357</v>
          </cell>
        </row>
        <row r="1318">
          <cell r="C1318">
            <v>506694</v>
          </cell>
          <cell r="D1318" t="str">
            <v>INLFCH</v>
          </cell>
          <cell r="E1318" t="str">
            <v>Chennai</v>
          </cell>
          <cell r="F1318" t="str">
            <v>INO</v>
          </cell>
          <cell r="G1318" t="str">
            <v>HD1</v>
          </cell>
          <cell r="H1318" t="str">
            <v>INSOUT</v>
          </cell>
          <cell r="I1318" t="str">
            <v>SILIGURI</v>
          </cell>
          <cell r="J1318" t="str">
            <v>West Bengal</v>
          </cell>
          <cell r="K1318" t="str">
            <v>ChennaiSILIGURI</v>
          </cell>
          <cell r="L1318">
            <v>7</v>
          </cell>
          <cell r="M1318" t="str">
            <v>19ACFPA2409N2ZM</v>
          </cell>
          <cell r="N1318" t="str">
            <v>DJ-4229-SW</v>
          </cell>
          <cell r="O1318" t="str">
            <v>DJ-4230-SBW</v>
          </cell>
          <cell r="Q1318" t="str">
            <v>NORTH EASTERN ENTERPRIS</v>
          </cell>
          <cell r="R1318" t="str">
            <v>NORTH EASTERN ENTERPRIS</v>
          </cell>
          <cell r="S1318" t="str">
            <v>NORTH EASTERN ENTERPRIS</v>
          </cell>
          <cell r="T1318" t="str">
            <v>31/1/21 SISIR BHADURI SARANI</v>
          </cell>
          <cell r="U1318" t="str">
            <v>KHUDIRAMPALLY</v>
          </cell>
          <cell r="V1318" t="str">
            <v xml:space="preserve"> </v>
          </cell>
          <cell r="W1318" t="str">
            <v xml:space="preserve"> </v>
          </cell>
          <cell r="X1318">
            <v>734401</v>
          </cell>
          <cell r="Y1318" t="str">
            <v>SILIGURI</v>
          </cell>
          <cell r="Z1318" t="str">
            <v>IN</v>
          </cell>
          <cell r="AA1318" t="str">
            <v>I19</v>
          </cell>
          <cell r="AB1318" t="str">
            <v>NORTH EASTERN ENTERPRIS 31/1/21 SISIR BHADURI SARANI KHUDIRAMPALLY     SILIGURI  ,West Bengal Pin-734401 India</v>
          </cell>
          <cell r="AC1318" t="str">
            <v>Asit Kumar Aich</v>
          </cell>
          <cell r="AD1318" t="str">
            <v>Proprietor</v>
          </cell>
          <cell r="AE1318" t="str">
            <v>(0353) 2433 224 / 9832021150</v>
          </cell>
          <cell r="AF1318" t="str">
            <v>northee.slg@gmail.com</v>
          </cell>
          <cell r="AG1318" t="str">
            <v>(0353) 2433 224</v>
          </cell>
          <cell r="AH1318">
            <v>9832021150</v>
          </cell>
          <cell r="AI1318" t="str">
            <v>northee.slg@gmail.com</v>
          </cell>
          <cell r="AJ1318" t="str">
            <v>northee.slg@gmail.com</v>
          </cell>
          <cell r="AK1318" t="str">
            <v>Tridip Deb</v>
          </cell>
          <cell r="AL1318" t="str">
            <v>Sintu Baroi</v>
          </cell>
          <cell r="AM1318">
            <v>8145879407</v>
          </cell>
          <cell r="AN1318" t="str">
            <v>Sintu Baroi, 67 Raja Rammohan Roy Road, Ward No. 15 (Near T.S. Club), Hakimpara, Siliguri - 734001,</v>
          </cell>
          <cell r="AO1318" t="str">
            <v>Active</v>
          </cell>
          <cell r="AP1318" t="str">
            <v>Agreement Prepared</v>
          </cell>
          <cell r="AQ1318" t="str">
            <v>Dealer</v>
          </cell>
          <cell r="AR1318" t="str">
            <v>HCP Dispensing</v>
          </cell>
          <cell r="AS1318" t="str">
            <v>TN+AP+TS+KL+BA+KA+SL+HD</v>
          </cell>
          <cell r="AT1318" t="str">
            <v>Hold</v>
          </cell>
          <cell r="AU1318" t="str">
            <v>Okay</v>
          </cell>
          <cell r="AV1318" t="str">
            <v>MN Siliguri</v>
          </cell>
          <cell r="AW1318">
            <v>0</v>
          </cell>
          <cell r="AX1318" t="str">
            <v>Vigeedha</v>
          </cell>
          <cell r="AY1318" t="str">
            <v>northee.slg@gmail.com</v>
          </cell>
          <cell r="AZ1318">
            <v>9832021150</v>
          </cell>
          <cell r="BA1318" t="str">
            <v>Asit</v>
          </cell>
          <cell r="BB1318" t="str">
            <v xml:space="preserve"> Aich</v>
          </cell>
          <cell r="BC1318" t="str">
            <v>Mahendran Seshadri</v>
          </cell>
          <cell r="BD1318" t="str">
            <v>Jayakumar</v>
          </cell>
          <cell r="BE1318" t="str">
            <v>Core</v>
          </cell>
          <cell r="BF1318" t="str">
            <v>HCP Dispensing</v>
          </cell>
          <cell r="BG1318" t="str">
            <v>IN1</v>
          </cell>
          <cell r="BH1318" t="str">
            <v>I19</v>
          </cell>
          <cell r="BI1318" t="str">
            <v>I19</v>
          </cell>
          <cell r="BJ1318" t="str">
            <v>IZ</v>
          </cell>
          <cell r="BK1318" t="str">
            <v>INE</v>
          </cell>
          <cell r="BL1318" t="str">
            <v>INE</v>
          </cell>
          <cell r="BM1318" t="str">
            <v>TT7</v>
          </cell>
          <cell r="BN1318" t="str">
            <v>C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 t="str">
            <v>INLFCH</v>
          </cell>
          <cell r="BT1318" t="str">
            <v xml:space="preserve"> </v>
          </cell>
          <cell r="BU1318" t="str">
            <v>N</v>
          </cell>
          <cell r="BV1318" t="str">
            <v>N</v>
          </cell>
          <cell r="BW1318" t="str">
            <v>N</v>
          </cell>
          <cell r="BX1318" t="str">
            <v>Y</v>
          </cell>
          <cell r="BY1318" t="str">
            <v>N</v>
          </cell>
          <cell r="BZ1318" t="str">
            <v>N</v>
          </cell>
          <cell r="CA1318" t="str">
            <v>N</v>
          </cell>
          <cell r="CB1318" t="str">
            <v xml:space="preserve"> </v>
          </cell>
          <cell r="CC1318" t="str">
            <v>N</v>
          </cell>
          <cell r="CD1318">
            <v>413447</v>
          </cell>
          <cell r="CE1318">
            <v>413447</v>
          </cell>
          <cell r="CF1318">
            <v>413447</v>
          </cell>
          <cell r="CG1318">
            <v>413447</v>
          </cell>
          <cell r="CH1318">
            <v>413447</v>
          </cell>
          <cell r="CI1318">
            <v>413447</v>
          </cell>
          <cell r="CJ1318" t="str">
            <v>KKELLY1</v>
          </cell>
          <cell r="CK1318" t="str">
            <v/>
          </cell>
          <cell r="CM1318" t="str">
            <v/>
          </cell>
          <cell r="CN1318" t="str">
            <v>Check</v>
          </cell>
          <cell r="CO1318">
            <v>506694</v>
          </cell>
        </row>
        <row r="1319">
          <cell r="C1319">
            <v>506695</v>
          </cell>
          <cell r="D1319" t="str">
            <v>INLFCH</v>
          </cell>
          <cell r="E1319" t="str">
            <v>Chennai</v>
          </cell>
          <cell r="F1319" t="str">
            <v>INO</v>
          </cell>
          <cell r="G1319" t="str">
            <v>HD1</v>
          </cell>
          <cell r="H1319" t="str">
            <v>INSOUT</v>
          </cell>
          <cell r="I1319" t="str">
            <v>MADURAI</v>
          </cell>
          <cell r="J1319" t="str">
            <v>Tamil Nadu</v>
          </cell>
          <cell r="K1319" t="str">
            <v>ChennaiMADURAI</v>
          </cell>
          <cell r="L1319">
            <v>3</v>
          </cell>
          <cell r="M1319" t="str">
            <v>33ALXPA3825F1Z7</v>
          </cell>
          <cell r="N1319" t="str">
            <v>20-B: MDU/4839/20B</v>
          </cell>
          <cell r="O1319" t="str">
            <v>21-B: MDU/4593/21B</v>
          </cell>
          <cell r="Q1319" t="str">
            <v>ALAGU MEENAKSHI AGENCIES</v>
          </cell>
          <cell r="R1319">
            <v>0</v>
          </cell>
          <cell r="S1319">
            <v>0</v>
          </cell>
          <cell r="T1319" t="str">
            <v>NO: 279-D, FIRST FLOOR,</v>
          </cell>
          <cell r="U1319" t="str">
            <v xml:space="preserve">GOOD SHED STREET, </v>
          </cell>
          <cell r="V1319" t="str">
            <v>MADURAI</v>
          </cell>
          <cell r="W1319" t="str">
            <v>TAMIL NADU</v>
          </cell>
          <cell r="X1319">
            <v>625001</v>
          </cell>
          <cell r="Y1319" t="str">
            <v>MADURAI</v>
          </cell>
          <cell r="Z1319" t="str">
            <v>IN</v>
          </cell>
          <cell r="AA1319" t="str">
            <v>I33</v>
          </cell>
          <cell r="AB1319" t="str">
            <v>ALAGU MEENAKSHI AGENCIES NO: 279-D, FIRST FLOOR, GOOD SHED STREET,  MADURAI TAMIL NADU MADURAI  ,Tamil Nadu Pin-625001 India</v>
          </cell>
          <cell r="AC1319" t="str">
            <v>SP.M Alamelu</v>
          </cell>
          <cell r="AD1319" t="str">
            <v>Proprietor</v>
          </cell>
          <cell r="AE1319" t="str">
            <v>044 - 47600525 /  9840336690 /  9840877224 / 8667093918 /  9791902710</v>
          </cell>
          <cell r="AF1319" t="str">
            <v>radaagencies@gmail.com / alagumeenakshiagencies@gmail.com</v>
          </cell>
          <cell r="AG1319" t="str">
            <v>044 - 47600525 / 9840336690 / 9840877224</v>
          </cell>
          <cell r="AH1319" t="str">
            <v>8667093918 / 9791902710</v>
          </cell>
          <cell r="AI1319" t="str">
            <v>radaagencies@gmail.com</v>
          </cell>
          <cell r="AJ1319" t="str">
            <v>alagumeenakshiagencies@gmail.com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 t="str">
            <v>Active</v>
          </cell>
          <cell r="AP1319">
            <v>0</v>
          </cell>
          <cell r="AQ1319" t="str">
            <v>Dealer</v>
          </cell>
          <cell r="AR1319" t="str">
            <v>HCP Dispensing</v>
          </cell>
          <cell r="AS1319" t="str">
            <v>TN+AP+TS+KL+BA+KA+SL+HD</v>
          </cell>
          <cell r="AT1319" t="str">
            <v>Hold</v>
          </cell>
          <cell r="AU1319" t="str">
            <v>Okay</v>
          </cell>
          <cell r="AV1319" t="str">
            <v>MN Madurai South</v>
          </cell>
          <cell r="AW1319">
            <v>0</v>
          </cell>
          <cell r="AX1319" t="str">
            <v>Vigeedha</v>
          </cell>
          <cell r="AY1319" t="str">
            <v>alagumeenakshiagencies@gmail.com</v>
          </cell>
          <cell r="AZ1319">
            <v>9791902710</v>
          </cell>
          <cell r="BA1319" t="str">
            <v>SP.M</v>
          </cell>
          <cell r="BB1319" t="str">
            <v>Alamelu</v>
          </cell>
          <cell r="BC1319" t="str">
            <v>Mahendran Seshadri</v>
          </cell>
          <cell r="BD1319" t="str">
            <v>Jayakumar</v>
          </cell>
          <cell r="BE1319" t="str">
            <v>Core</v>
          </cell>
          <cell r="BF1319" t="str">
            <v>HCP Dispensing</v>
          </cell>
          <cell r="BG1319" t="str">
            <v>IN1</v>
          </cell>
          <cell r="BH1319" t="str">
            <v>I33</v>
          </cell>
          <cell r="BI1319" t="str">
            <v>I33</v>
          </cell>
          <cell r="BJ1319" t="str">
            <v>IZ</v>
          </cell>
          <cell r="BK1319" t="str">
            <v>INA</v>
          </cell>
          <cell r="BL1319" t="str">
            <v>INA</v>
          </cell>
          <cell r="BM1319" t="str">
            <v>TT3</v>
          </cell>
          <cell r="BN1319" t="str">
            <v>C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 t="str">
            <v>INLFCH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  <cell r="CA1319">
            <v>0</v>
          </cell>
          <cell r="CB1319">
            <v>0</v>
          </cell>
          <cell r="CC1319">
            <v>0</v>
          </cell>
          <cell r="CD1319">
            <v>0</v>
          </cell>
          <cell r="CE1319">
            <v>0</v>
          </cell>
          <cell r="CF1319">
            <v>0</v>
          </cell>
          <cell r="CG1319">
            <v>0</v>
          </cell>
          <cell r="CH1319">
            <v>0</v>
          </cell>
          <cell r="CI1319">
            <v>0</v>
          </cell>
          <cell r="CJ1319">
            <v>0</v>
          </cell>
          <cell r="CK1319" t="str">
            <v/>
          </cell>
          <cell r="CM1319" t="str">
            <v/>
          </cell>
          <cell r="CN1319" t="str">
            <v>Check</v>
          </cell>
          <cell r="CO1319">
            <v>506695</v>
          </cell>
        </row>
        <row r="1320">
          <cell r="C1320">
            <v>506697</v>
          </cell>
          <cell r="D1320" t="str">
            <v>INLFCH</v>
          </cell>
          <cell r="E1320" t="str">
            <v>Chennai</v>
          </cell>
          <cell r="F1320" t="str">
            <v>INO</v>
          </cell>
          <cell r="G1320" t="str">
            <v>HD1</v>
          </cell>
          <cell r="H1320" t="str">
            <v>INSOUT</v>
          </cell>
          <cell r="I1320" t="str">
            <v>CUTTACK</v>
          </cell>
          <cell r="J1320" t="str">
            <v>Orissa</v>
          </cell>
          <cell r="K1320" t="str">
            <v>ChennaiCUTTACK</v>
          </cell>
          <cell r="L1320">
            <v>6</v>
          </cell>
          <cell r="M1320" t="str">
            <v>21AAWPP6623N1Z2</v>
          </cell>
          <cell r="N1320" t="str">
            <v>CU-18373/W</v>
          </cell>
          <cell r="O1320" t="str">
            <v>CU-18374/WC</v>
          </cell>
          <cell r="Q1320" t="str">
            <v>SANTOKEN MARKETING SERVICES</v>
          </cell>
          <cell r="R1320" t="str">
            <v>SANTOKEN MARKETING SERVICES</v>
          </cell>
          <cell r="S1320">
            <v>0</v>
          </cell>
          <cell r="T1320" t="str">
            <v>SHASTRINAGAR, PLOT NO. 1572,</v>
          </cell>
          <cell r="U1320" t="str">
            <v>KHATA NO. 545, H. NO. 191/J,</v>
          </cell>
          <cell r="V1320" t="str">
            <v xml:space="preserve"> </v>
          </cell>
          <cell r="W1320" t="str">
            <v xml:space="preserve"> </v>
          </cell>
          <cell r="X1320">
            <v>753004</v>
          </cell>
          <cell r="Y1320" t="str">
            <v>CUTTACK</v>
          </cell>
          <cell r="Z1320" t="str">
            <v>IN</v>
          </cell>
          <cell r="AA1320" t="str">
            <v>I21</v>
          </cell>
          <cell r="AB1320" t="str">
            <v>SANTOKEN MARKETING SERVICES SHASTRINAGAR, PLOT NO. 1572, KHATA NO. 545, H. NO. 191/J,     CUTTACK  ,Orissa Pin-753004 India</v>
          </cell>
          <cell r="AC1320" t="str">
            <v>SANTANU KUMAR PANDA</v>
          </cell>
          <cell r="AD1320" t="str">
            <v>Proprietor</v>
          </cell>
          <cell r="AE1320">
            <v>9437001710</v>
          </cell>
          <cell r="AF1320" t="str">
            <v>santoken_ms@yahoo.com</v>
          </cell>
          <cell r="AG1320">
            <v>9437001710</v>
          </cell>
          <cell r="AH1320">
            <v>9437001710</v>
          </cell>
          <cell r="AI1320" t="str">
            <v>santoken_ms@yahoo.com</v>
          </cell>
          <cell r="AJ1320" t="str">
            <v>SANTOKEN_MS@YAHOO.COM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 t="str">
            <v>Inactive</v>
          </cell>
          <cell r="AP1320">
            <v>0</v>
          </cell>
          <cell r="AQ1320" t="str">
            <v>Dealer</v>
          </cell>
          <cell r="AR1320" t="str">
            <v>HCP Dispensing</v>
          </cell>
          <cell r="AS1320" t="str">
            <v>TN+AP+TS+KL+BA+KA+SL+HD</v>
          </cell>
          <cell r="AT1320" t="str">
            <v>Hold</v>
          </cell>
          <cell r="AU1320" t="str">
            <v>Okay</v>
          </cell>
          <cell r="AV1320" t="str">
            <v>MN Cuttack</v>
          </cell>
          <cell r="AW1320">
            <v>0</v>
          </cell>
          <cell r="AX1320" t="str">
            <v>Vigeedha</v>
          </cell>
          <cell r="AY1320" t="str">
            <v>santoken_ms@yahoo.com</v>
          </cell>
          <cell r="AZ1320">
            <v>9437001710</v>
          </cell>
          <cell r="BA1320" t="str">
            <v>Santonu</v>
          </cell>
          <cell r="BB1320" t="str">
            <v>Panda</v>
          </cell>
          <cell r="BC1320" t="str">
            <v>Mahendran Seshadri</v>
          </cell>
          <cell r="BD1320" t="str">
            <v>Jayakumar</v>
          </cell>
          <cell r="BE1320" t="str">
            <v>Core</v>
          </cell>
          <cell r="BF1320" t="str">
            <v>HCP Dispensing</v>
          </cell>
          <cell r="BG1320" t="str">
            <v>IN1</v>
          </cell>
          <cell r="BH1320" t="str">
            <v>I21</v>
          </cell>
          <cell r="BI1320" t="str">
            <v>I21</v>
          </cell>
          <cell r="BJ1320" t="str">
            <v>IZ</v>
          </cell>
          <cell r="BK1320" t="str">
            <v>INE</v>
          </cell>
          <cell r="BL1320" t="str">
            <v>INE</v>
          </cell>
          <cell r="BM1320" t="str">
            <v>TT6</v>
          </cell>
          <cell r="BN1320" t="str">
            <v>C</v>
          </cell>
          <cell r="BO1320">
            <v>0</v>
          </cell>
          <cell r="BP1320">
            <v>0</v>
          </cell>
          <cell r="BQ1320">
            <v>0</v>
          </cell>
          <cell r="BR1320">
            <v>0</v>
          </cell>
          <cell r="BS1320" t="str">
            <v>INLFCH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  <cell r="CA1320">
            <v>0</v>
          </cell>
          <cell r="CB1320">
            <v>0</v>
          </cell>
          <cell r="CC1320">
            <v>0</v>
          </cell>
          <cell r="CD1320">
            <v>0</v>
          </cell>
          <cell r="CE1320">
            <v>0</v>
          </cell>
          <cell r="CF1320">
            <v>0</v>
          </cell>
          <cell r="CG1320">
            <v>0</v>
          </cell>
          <cell r="CH1320">
            <v>0</v>
          </cell>
          <cell r="CI1320">
            <v>0</v>
          </cell>
          <cell r="CJ1320">
            <v>0</v>
          </cell>
          <cell r="CK1320" t="str">
            <v/>
          </cell>
          <cell r="CM1320" t="str">
            <v/>
          </cell>
          <cell r="CN1320" t="str">
            <v>Check</v>
          </cell>
          <cell r="CO1320">
            <v>506697</v>
          </cell>
        </row>
        <row r="1321">
          <cell r="C1321">
            <v>506698</v>
          </cell>
          <cell r="D1321" t="str">
            <v>INLFCH</v>
          </cell>
          <cell r="E1321" t="str">
            <v>Chennai</v>
          </cell>
          <cell r="F1321" t="str">
            <v>INO</v>
          </cell>
          <cell r="G1321" t="str">
            <v>HD1</v>
          </cell>
          <cell r="H1321" t="str">
            <v>INSOUT</v>
          </cell>
          <cell r="I1321" t="str">
            <v>GUWAHATI</v>
          </cell>
          <cell r="J1321" t="str">
            <v>Assam</v>
          </cell>
          <cell r="K1321" t="str">
            <v>ChennaiGUWAHATI</v>
          </cell>
          <cell r="L1321">
            <v>8</v>
          </cell>
          <cell r="M1321" t="str">
            <v>18AFDPJ0098R1ZV</v>
          </cell>
          <cell r="N1321" t="str">
            <v>KMP/17356</v>
          </cell>
          <cell r="O1321" t="str">
            <v>KMP/17357</v>
          </cell>
          <cell r="Q1321" t="str">
            <v>CARE SURGICALS</v>
          </cell>
          <cell r="R1321" t="str">
            <v>CARE SURGICALS</v>
          </cell>
          <cell r="S1321" t="str">
            <v>CARE SURGICALS</v>
          </cell>
          <cell r="T1321" t="str">
            <v>GARIMA TOWER</v>
          </cell>
          <cell r="U1321" t="str">
            <v>C.K. ROAD</v>
          </cell>
          <cell r="V1321" t="str">
            <v>PAN BAZAR</v>
          </cell>
          <cell r="W1321" t="str">
            <v xml:space="preserve"> </v>
          </cell>
          <cell r="X1321">
            <v>781001</v>
          </cell>
          <cell r="Y1321" t="str">
            <v>GUWAHATI</v>
          </cell>
          <cell r="Z1321" t="str">
            <v>IN</v>
          </cell>
          <cell r="AA1321" t="str">
            <v>I18</v>
          </cell>
          <cell r="AB1321" t="str">
            <v>CARE SURGICALS GARIMA TOWER C.K. ROAD PAN BAZAR   GUWAHATI  ,Assam Pin-781001 India</v>
          </cell>
          <cell r="AC1321" t="str">
            <v>DEEPANKAR JAIN</v>
          </cell>
          <cell r="AD1321" t="str">
            <v>Proprietor</v>
          </cell>
          <cell r="AE1321" t="str">
            <v>088222-55558 / 8255056719</v>
          </cell>
          <cell r="AF1321" t="str">
            <v>caresurgicals03@gmail.com</v>
          </cell>
          <cell r="AG1321" t="str">
            <v>088222-55558</v>
          </cell>
          <cell r="AH1321">
            <v>8255056719</v>
          </cell>
          <cell r="AI1321" t="str">
            <v>caresurgicals03@gmail.com</v>
          </cell>
          <cell r="AJ1321" t="str">
            <v>caresurgicals03@gmail.com</v>
          </cell>
          <cell r="AK1321" t="str">
            <v>Tridip Deb</v>
          </cell>
          <cell r="AL1321" t="str">
            <v>Mantu Talukdar</v>
          </cell>
          <cell r="AM1321">
            <v>9864132303</v>
          </cell>
          <cell r="AN1321" t="str">
            <v xml:space="preserve">HOUSE NO. 1, C/o - SASHINDRA BHUYAN,NEELAKANTHA PATH, GANESH NAGAR, BASISTHA, GUWAHATI - 781029, </v>
          </cell>
          <cell r="AO1321" t="str">
            <v>Active</v>
          </cell>
          <cell r="AP1321" t="str">
            <v>Agreement Prepared</v>
          </cell>
          <cell r="AQ1321" t="str">
            <v>Dealer</v>
          </cell>
          <cell r="AR1321" t="str">
            <v>HCP Dispensing</v>
          </cell>
          <cell r="AS1321" t="str">
            <v>TN+AP+TS+KL+BA+KA+SL+HD</v>
          </cell>
          <cell r="AT1321" t="str">
            <v>Hold</v>
          </cell>
          <cell r="AU1321" t="str">
            <v>Okay</v>
          </cell>
          <cell r="AV1321" t="str">
            <v>MN Guwahati Lower</v>
          </cell>
          <cell r="AW1321">
            <v>0</v>
          </cell>
          <cell r="AX1321" t="str">
            <v>Vigeedha</v>
          </cell>
          <cell r="AY1321" t="str">
            <v>caresurgicals03@gmail.com</v>
          </cell>
          <cell r="AZ1321">
            <v>8255056719</v>
          </cell>
          <cell r="BA1321" t="str">
            <v>Dipankar</v>
          </cell>
          <cell r="BB1321" t="str">
            <v>Jain</v>
          </cell>
          <cell r="BC1321" t="str">
            <v>Mahendran Seshadri</v>
          </cell>
          <cell r="BD1321" t="str">
            <v>Jayakumar</v>
          </cell>
          <cell r="BE1321" t="str">
            <v>Core</v>
          </cell>
          <cell r="BF1321" t="str">
            <v>HCP Dispensing</v>
          </cell>
          <cell r="BG1321" t="str">
            <v>IN1</v>
          </cell>
          <cell r="BH1321" t="str">
            <v>I18</v>
          </cell>
          <cell r="BI1321" t="str">
            <v>I18</v>
          </cell>
          <cell r="BJ1321" t="str">
            <v>IZ</v>
          </cell>
          <cell r="BK1321" t="str">
            <v>INE</v>
          </cell>
          <cell r="BL1321" t="str">
            <v>INE</v>
          </cell>
          <cell r="BM1321" t="str">
            <v>TT8</v>
          </cell>
          <cell r="BN1321" t="str">
            <v>C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 t="str">
            <v>INLFCH</v>
          </cell>
          <cell r="BT1321" t="str">
            <v xml:space="preserve"> </v>
          </cell>
          <cell r="BU1321" t="str">
            <v>N</v>
          </cell>
          <cell r="BV1321" t="str">
            <v>N</v>
          </cell>
          <cell r="BW1321" t="str">
            <v>N</v>
          </cell>
          <cell r="BX1321" t="str">
            <v>Y</v>
          </cell>
          <cell r="BY1321" t="str">
            <v>N</v>
          </cell>
          <cell r="BZ1321" t="str">
            <v>N</v>
          </cell>
          <cell r="CA1321" t="str">
            <v>N</v>
          </cell>
          <cell r="CB1321" t="str">
            <v xml:space="preserve"> </v>
          </cell>
          <cell r="CC1321" t="str">
            <v>N</v>
          </cell>
          <cell r="CD1321">
            <v>413870</v>
          </cell>
          <cell r="CE1321">
            <v>413870</v>
          </cell>
          <cell r="CF1321">
            <v>413870</v>
          </cell>
          <cell r="CG1321">
            <v>413870</v>
          </cell>
          <cell r="CH1321">
            <v>413870</v>
          </cell>
          <cell r="CI1321">
            <v>413870</v>
          </cell>
          <cell r="CJ1321" t="str">
            <v>KKELLY1</v>
          </cell>
          <cell r="CK1321" t="str">
            <v/>
          </cell>
          <cell r="CM1321" t="str">
            <v/>
          </cell>
          <cell r="CN1321" t="str">
            <v>Check</v>
          </cell>
          <cell r="CO1321">
            <v>506698</v>
          </cell>
        </row>
        <row r="1322">
          <cell r="C1322">
            <v>506699</v>
          </cell>
          <cell r="D1322" t="str">
            <v>INLFCH</v>
          </cell>
          <cell r="E1322" t="str">
            <v>Chennai</v>
          </cell>
          <cell r="F1322" t="str">
            <v>INO</v>
          </cell>
          <cell r="G1322" t="str">
            <v>HD1</v>
          </cell>
          <cell r="H1322" t="str">
            <v>INSOUT</v>
          </cell>
          <cell r="I1322" t="str">
            <v>SHILLONG</v>
          </cell>
          <cell r="J1322" t="str">
            <v>Meghalaya</v>
          </cell>
          <cell r="K1322" t="str">
            <v>ChennaiSHILLONG</v>
          </cell>
          <cell r="L1322">
            <v>8</v>
          </cell>
          <cell r="M1322" t="str">
            <v>17AAGHR6406M1ZR</v>
          </cell>
          <cell r="N1322" t="str">
            <v>EKH/WL-2212</v>
          </cell>
          <cell r="O1322" t="str">
            <v>EKH/WL-2212 &amp; 2123</v>
          </cell>
          <cell r="Q1322" t="str">
            <v>ELITE DRUGS DISTRIBUTOR</v>
          </cell>
          <cell r="R1322" t="str">
            <v>ELITE DRUGS DISTRIBUTOR</v>
          </cell>
          <cell r="S1322" t="str">
            <v>ELITE DRUGS DISTRIBUTOR</v>
          </cell>
          <cell r="T1322" t="str">
            <v>JAIL ROAD POLICE BAZAR</v>
          </cell>
          <cell r="U1322" t="str">
            <v xml:space="preserve"> </v>
          </cell>
          <cell r="V1322" t="str">
            <v xml:space="preserve"> </v>
          </cell>
          <cell r="W1322" t="str">
            <v xml:space="preserve"> </v>
          </cell>
          <cell r="X1322">
            <v>793001</v>
          </cell>
          <cell r="Y1322" t="str">
            <v>SHILLONG</v>
          </cell>
          <cell r="Z1322" t="str">
            <v>IN</v>
          </cell>
          <cell r="AA1322" t="str">
            <v>I17</v>
          </cell>
          <cell r="AB1322" t="str">
            <v>ELITE DRUGS DISTRIBUTOR JAIL ROAD POLICE BAZAR       SHILLONG  ,Meghalaya Pin-793001 India</v>
          </cell>
          <cell r="AC1322" t="str">
            <v xml:space="preserve">    Jagadish  Prasad Goenka</v>
          </cell>
          <cell r="AD1322" t="str">
            <v>Karta of HUF</v>
          </cell>
          <cell r="AE1322" t="str">
            <v>8974065757 / 7085064147/ 8974065757</v>
          </cell>
          <cell r="AF1322" t="str">
            <v>elitedrugsd@gmail.com</v>
          </cell>
          <cell r="AG1322" t="str">
            <v>8974065757</v>
          </cell>
          <cell r="AH1322" t="str">
            <v>7085064147/8974065757</v>
          </cell>
          <cell r="AI1322" t="str">
            <v>elitedrugsd@gmail.com</v>
          </cell>
          <cell r="AJ1322" t="str">
            <v>elitedrugsd@gmail.com</v>
          </cell>
          <cell r="AK1322" t="str">
            <v>Tridip Deb</v>
          </cell>
          <cell r="AL1322" t="str">
            <v>Mantu Talukdar</v>
          </cell>
          <cell r="AM1322">
            <v>9864132303</v>
          </cell>
          <cell r="AN1322" t="str">
            <v xml:space="preserve">HOUSE NO. 1, C/o - SASHINDRA BHUYAN,NEELAKANTHA PATH, GANESH NAGAR, BASISTHA, GUWAHATI - 781029, </v>
          </cell>
          <cell r="AO1322" t="str">
            <v>Active</v>
          </cell>
          <cell r="AP1322" t="str">
            <v>Agreement Prepared</v>
          </cell>
          <cell r="AQ1322" t="str">
            <v>Dealer</v>
          </cell>
          <cell r="AR1322" t="str">
            <v>HCP Dispensing</v>
          </cell>
          <cell r="AS1322" t="str">
            <v>TN+AP+TS+KL+BA+KA+SL+HD</v>
          </cell>
          <cell r="AT1322" t="str">
            <v>Hold</v>
          </cell>
          <cell r="AU1322" t="str">
            <v>Okay</v>
          </cell>
          <cell r="AV1322" t="str">
            <v>MN Guwahati KAM - W</v>
          </cell>
          <cell r="AW1322">
            <v>0</v>
          </cell>
          <cell r="AX1322" t="str">
            <v>Vigeedha</v>
          </cell>
          <cell r="AY1322" t="str">
            <v>elitedrugsd@gmail.com</v>
          </cell>
          <cell r="AZ1322">
            <v>8119003314</v>
          </cell>
          <cell r="BA1322" t="str">
            <v>Deepak</v>
          </cell>
          <cell r="BB1322" t="str">
            <v>Goenika</v>
          </cell>
          <cell r="BC1322" t="str">
            <v>Mahendran Seshadri</v>
          </cell>
          <cell r="BD1322" t="str">
            <v>Jayakumar</v>
          </cell>
          <cell r="BE1322" t="str">
            <v>Core</v>
          </cell>
          <cell r="BF1322" t="str">
            <v>HCP Dispensing</v>
          </cell>
          <cell r="BG1322" t="str">
            <v>IN1</v>
          </cell>
          <cell r="BH1322" t="str">
            <v>I17</v>
          </cell>
          <cell r="BI1322" t="str">
            <v>I17</v>
          </cell>
          <cell r="BJ1322" t="str">
            <v>IZ</v>
          </cell>
          <cell r="BK1322" t="str">
            <v>INE</v>
          </cell>
          <cell r="BL1322" t="str">
            <v>INE</v>
          </cell>
          <cell r="BM1322" t="str">
            <v>TT8</v>
          </cell>
          <cell r="BN1322" t="str">
            <v>C</v>
          </cell>
          <cell r="BO1322">
            <v>0</v>
          </cell>
          <cell r="BP1322">
            <v>0</v>
          </cell>
          <cell r="BQ1322">
            <v>0</v>
          </cell>
          <cell r="BR1322">
            <v>0</v>
          </cell>
          <cell r="BS1322" t="str">
            <v>INLFCH</v>
          </cell>
          <cell r="BT1322" t="str">
            <v xml:space="preserve"> </v>
          </cell>
          <cell r="BU1322" t="str">
            <v>N</v>
          </cell>
          <cell r="BV1322" t="str">
            <v>N</v>
          </cell>
          <cell r="BW1322" t="str">
            <v>N</v>
          </cell>
          <cell r="BX1322" t="str">
            <v>Y</v>
          </cell>
          <cell r="BY1322" t="str">
            <v>N</v>
          </cell>
          <cell r="BZ1322" t="str">
            <v>N</v>
          </cell>
          <cell r="CA1322" t="str">
            <v>N</v>
          </cell>
          <cell r="CB1322" t="str">
            <v xml:space="preserve"> </v>
          </cell>
          <cell r="CC1322" t="str">
            <v>N</v>
          </cell>
          <cell r="CD1322">
            <v>413674</v>
          </cell>
          <cell r="CE1322">
            <v>413674</v>
          </cell>
          <cell r="CF1322">
            <v>413674</v>
          </cell>
          <cell r="CG1322">
            <v>413674</v>
          </cell>
          <cell r="CH1322">
            <v>413674</v>
          </cell>
          <cell r="CI1322">
            <v>413674</v>
          </cell>
          <cell r="CJ1322" t="str">
            <v>KKELLY1</v>
          </cell>
          <cell r="CK1322" t="str">
            <v/>
          </cell>
          <cell r="CM1322" t="str">
            <v/>
          </cell>
          <cell r="CN1322" t="str">
            <v>Check</v>
          </cell>
          <cell r="CO1322">
            <v>506699</v>
          </cell>
        </row>
        <row r="1323">
          <cell r="C1323">
            <v>506702</v>
          </cell>
          <cell r="D1323" t="str">
            <v>INLFCH</v>
          </cell>
          <cell r="E1323" t="str">
            <v>Chennai</v>
          </cell>
          <cell r="F1323" t="str">
            <v>INW</v>
          </cell>
          <cell r="G1323" t="str">
            <v>AC1</v>
          </cell>
          <cell r="H1323" t="str">
            <v>INWEST</v>
          </cell>
          <cell r="I1323" t="str">
            <v xml:space="preserve">Bhubaneshwar </v>
          </cell>
          <cell r="J1323" t="str">
            <v>Orissa</v>
          </cell>
          <cell r="K1323" t="str">
            <v xml:space="preserve">ChennaiBhubaneshwar </v>
          </cell>
          <cell r="L1323" t="str">
            <v/>
          </cell>
          <cell r="M1323" t="str">
            <v>21AASCA3306L1ZQ</v>
          </cell>
          <cell r="N1323" t="str">
            <v>KH-2478/W</v>
          </cell>
          <cell r="O1323" t="str">
            <v>KH-2478/WC</v>
          </cell>
          <cell r="Q1323" t="str">
            <v>Kalinga Pharmatech</v>
          </cell>
          <cell r="T1323" t="str">
            <v>Plot No-500, Khata no.606/413</v>
          </cell>
          <cell r="U1323" t="str">
            <v>At/Po- Pahal Mouza - Nakhara, First Floor</v>
          </cell>
          <cell r="V1323" t="str">
            <v>Near NH 16 PS, Balianta, Dist - Khurda</v>
          </cell>
          <cell r="W1323">
            <v>0</v>
          </cell>
          <cell r="X1323">
            <v>752101</v>
          </cell>
          <cell r="Y1323" t="str">
            <v xml:space="preserve">Bhubaneshwar </v>
          </cell>
          <cell r="Z1323" t="str">
            <v>IN</v>
          </cell>
          <cell r="AA1323" t="str">
            <v>I21</v>
          </cell>
          <cell r="AB1323" t="str">
            <v>Kalinga Pharmatech Plot No-500, Khata no.606/413 At/Po- Pahal Mouza - Nakhara, First Floor Near NH 16 PS, Balianta, Dist - Khurda 0 Bhubaneshwar   ,Orissa Pin-752101 India</v>
          </cell>
          <cell r="AO1323" t="str">
            <v>Active</v>
          </cell>
          <cell r="AR1323" t="str">
            <v>Alternate Channel</v>
          </cell>
          <cell r="AS1323" t="str">
            <v>WE+NO2+MT+ECOM+ML+CO+PO+PH+THB+AC</v>
          </cell>
          <cell r="AT1323" t="str">
            <v>Hold</v>
          </cell>
          <cell r="AU1323" t="str">
            <v>Okay</v>
          </cell>
          <cell r="AW1323">
            <v>0</v>
          </cell>
          <cell r="AX1323" t="str">
            <v>Anagha</v>
          </cell>
          <cell r="AY1323" t="str">
            <v>abhas.kar@ahwspl.com</v>
          </cell>
          <cell r="AZ1323">
            <v>7978267337</v>
          </cell>
          <cell r="BA1323" t="str">
            <v>Abhas</v>
          </cell>
          <cell r="BC1323" t="str">
            <v>Amit Dixit</v>
          </cell>
          <cell r="BD1323" t="str">
            <v>Nitin Mittal</v>
          </cell>
          <cell r="BE1323" t="str">
            <v>Alternate Channels</v>
          </cell>
          <cell r="BF1323" t="str">
            <v>Alternate Channels</v>
          </cell>
          <cell r="BG1323" t="str">
            <v>IN3</v>
          </cell>
          <cell r="BH1323" t="str">
            <v>I21</v>
          </cell>
          <cell r="BI1323" t="str">
            <v>I21</v>
          </cell>
          <cell r="BK1323" t="str">
            <v>INE</v>
          </cell>
          <cell r="BL1323" t="str">
            <v>INE</v>
          </cell>
          <cell r="BM1323" t="str">
            <v>TT</v>
          </cell>
          <cell r="BS1323" t="str">
            <v>INLFCH</v>
          </cell>
          <cell r="CK1323" t="str">
            <v/>
          </cell>
          <cell r="CM1323" t="str">
            <v/>
          </cell>
          <cell r="CN1323" t="str">
            <v>Check</v>
          </cell>
          <cell r="CO1323">
            <v>506702</v>
          </cell>
        </row>
        <row r="1324">
          <cell r="C1324">
            <v>506703</v>
          </cell>
          <cell r="D1324" t="str">
            <v>INLFMU</v>
          </cell>
          <cell r="E1324" t="str">
            <v>Mumbai</v>
          </cell>
          <cell r="F1324" t="str">
            <v>INW</v>
          </cell>
          <cell r="G1324" t="str">
            <v>AC1</v>
          </cell>
          <cell r="H1324" t="str">
            <v>INWEST</v>
          </cell>
          <cell r="I1324" t="str">
            <v xml:space="preserve">Jamshedpur </v>
          </cell>
          <cell r="J1324" t="str">
            <v xml:space="preserve">Jharkhand </v>
          </cell>
          <cell r="K1324" t="str">
            <v xml:space="preserve">MumbaiJamshedpur </v>
          </cell>
          <cell r="L1324" t="str">
            <v/>
          </cell>
          <cell r="M1324" t="str">
            <v>20AASCA3306L1ZS</v>
          </cell>
          <cell r="N1324" t="str">
            <v>JH-JM2-136245</v>
          </cell>
          <cell r="O1324" t="str">
            <v>JH-JM2-136246</v>
          </cell>
          <cell r="Q1324" t="str">
            <v>Kamal Health Distributors</v>
          </cell>
          <cell r="T1324" t="str">
            <v>ASN Zone -1 Mall, 1st Floor</v>
          </cell>
          <cell r="U1324" t="str">
            <v>Beside Big Bazar, Dimna Chowk, Mango - NH3</v>
          </cell>
          <cell r="V1324" t="str">
            <v>East Singhbhum - II,  Jamshedpur</v>
          </cell>
          <cell r="W1324">
            <v>0</v>
          </cell>
          <cell r="X1324">
            <v>831012</v>
          </cell>
          <cell r="Y1324" t="str">
            <v xml:space="preserve">Jamshedpur </v>
          </cell>
          <cell r="Z1324" t="str">
            <v>IN</v>
          </cell>
          <cell r="AA1324" t="str">
            <v>I20</v>
          </cell>
          <cell r="AB1324" t="str">
            <v>Kamal Health Distributors ASN Zone -1 Mall, 1st Floor Beside Big Bazar, Dimna Chowk, Mango - NH3 East Singhbhum - II,  Jamshedpur 0 Jamshedpur   ,Jharkhand  Pin-831012 India</v>
          </cell>
          <cell r="AO1324" t="str">
            <v>Active</v>
          </cell>
          <cell r="AR1324" t="str">
            <v>Alternate Channel</v>
          </cell>
          <cell r="AS1324" t="str">
            <v>WE+NO2+MT+ECOM+ML+CO+PO+PH+THB+AC</v>
          </cell>
          <cell r="AT1324" t="str">
            <v>Hold</v>
          </cell>
          <cell r="AU1324" t="str">
            <v>Okay</v>
          </cell>
          <cell r="AW1324">
            <v>0</v>
          </cell>
          <cell r="AX1324" t="str">
            <v>Anagha</v>
          </cell>
          <cell r="AY1324" t="str">
            <v>tanveer.ansari@ahwspl.com</v>
          </cell>
          <cell r="AZ1324">
            <v>7979751547</v>
          </cell>
          <cell r="BA1324" t="str">
            <v xml:space="preserve">Tanveer Ansari </v>
          </cell>
          <cell r="BC1324" t="str">
            <v>Amit Dixit</v>
          </cell>
          <cell r="BD1324" t="str">
            <v>Nitin Mittal</v>
          </cell>
          <cell r="BE1324" t="str">
            <v>Alternate Channels</v>
          </cell>
          <cell r="BF1324" t="str">
            <v>Alternate Channels</v>
          </cell>
          <cell r="BG1324" t="str">
            <v>IN3</v>
          </cell>
          <cell r="BH1324" t="str">
            <v>I20</v>
          </cell>
          <cell r="BI1324" t="str">
            <v>I20</v>
          </cell>
          <cell r="BK1324" t="str">
            <v>INE</v>
          </cell>
          <cell r="BL1324" t="str">
            <v>INE</v>
          </cell>
          <cell r="BM1324" t="str">
            <v>TT</v>
          </cell>
          <cell r="BS1324" t="str">
            <v>INLFMU</v>
          </cell>
          <cell r="CK1324" t="str">
            <v/>
          </cell>
          <cell r="CM1324" t="str">
            <v/>
          </cell>
          <cell r="CN1324" t="str">
            <v>Check</v>
          </cell>
          <cell r="CO1324">
            <v>506703</v>
          </cell>
        </row>
        <row r="1325">
          <cell r="C1325">
            <v>506708</v>
          </cell>
          <cell r="D1325" t="str">
            <v>INLFCH</v>
          </cell>
          <cell r="E1325" t="str">
            <v>Chennai</v>
          </cell>
          <cell r="F1325" t="str">
            <v>INW</v>
          </cell>
          <cell r="G1325" t="str">
            <v>AC1</v>
          </cell>
          <cell r="H1325" t="str">
            <v>INWEST</v>
          </cell>
          <cell r="I1325" t="str">
            <v xml:space="preserve">Mysore </v>
          </cell>
          <cell r="J1325" t="str">
            <v xml:space="preserve">Karnataka </v>
          </cell>
          <cell r="K1325" t="str">
            <v xml:space="preserve">ChennaiMysore </v>
          </cell>
          <cell r="L1325" t="str">
            <v/>
          </cell>
          <cell r="M1325" t="str">
            <v>29AARCA6748D1Z8</v>
          </cell>
          <cell r="N1325" t="str">
            <v>KA-MY1-177259</v>
          </cell>
          <cell r="O1325" t="str">
            <v>KA-MY1-177260</v>
          </cell>
          <cell r="Q1325" t="str">
            <v>Shivhari Pharmaceuticals</v>
          </cell>
          <cell r="T1325" t="str">
            <v>No. 1859, Ratan Singh Lane,</v>
          </cell>
          <cell r="U1325" t="str">
            <v>2nd Main, Mandi Mohalla, Mysuru</v>
          </cell>
          <cell r="V1325">
            <v>0</v>
          </cell>
          <cell r="W1325">
            <v>0</v>
          </cell>
          <cell r="X1325">
            <v>570021</v>
          </cell>
          <cell r="Y1325" t="str">
            <v xml:space="preserve">Mysore </v>
          </cell>
          <cell r="Z1325" t="str">
            <v>IN</v>
          </cell>
          <cell r="AA1325" t="str">
            <v>I29</v>
          </cell>
          <cell r="AB1325" t="str">
            <v>Shivhari Pharmaceuticals No. 1859, Ratan Singh Lane, 2nd Main, Mandi Mohalla, Mysuru 0 0 Mysore   ,Karnataka  Pin-570021 India</v>
          </cell>
          <cell r="AO1325" t="str">
            <v>Inactive</v>
          </cell>
          <cell r="AR1325" t="str">
            <v>Alternate Channel</v>
          </cell>
          <cell r="AS1325" t="str">
            <v>WE+NO2+MT+ECOM+ML+CO+PO+PH+THB+AC</v>
          </cell>
          <cell r="AT1325" t="str">
            <v>Hold</v>
          </cell>
          <cell r="AU1325" t="str">
            <v>Okay</v>
          </cell>
          <cell r="AW1325">
            <v>0</v>
          </cell>
          <cell r="AX1325" t="str">
            <v>Anagha</v>
          </cell>
          <cell r="AY1325" t="str">
            <v>harishdarera@gmail.com</v>
          </cell>
          <cell r="AZ1325">
            <v>9880725145</v>
          </cell>
          <cell r="BA1325" t="str">
            <v xml:space="preserve">Harish </v>
          </cell>
          <cell r="BC1325" t="str">
            <v>Amit Dixit</v>
          </cell>
          <cell r="BD1325" t="str">
            <v>Nitin Mittal</v>
          </cell>
          <cell r="BE1325" t="str">
            <v>Alternate Channels</v>
          </cell>
          <cell r="BF1325" t="str">
            <v>Alternate Channels</v>
          </cell>
          <cell r="BG1325" t="str">
            <v>IN3</v>
          </cell>
          <cell r="BH1325" t="str">
            <v>I29</v>
          </cell>
          <cell r="BI1325" t="str">
            <v>I29</v>
          </cell>
          <cell r="BK1325" t="str">
            <v>INE</v>
          </cell>
          <cell r="BL1325" t="str">
            <v>INE</v>
          </cell>
          <cell r="BM1325" t="str">
            <v>TT</v>
          </cell>
          <cell r="BS1325" t="str">
            <v>INLFCH</v>
          </cell>
          <cell r="CK1325" t="str">
            <v/>
          </cell>
          <cell r="CM1325" t="str">
            <v/>
          </cell>
          <cell r="CN1325" t="str">
            <v>Check</v>
          </cell>
          <cell r="CO1325">
            <v>506708</v>
          </cell>
        </row>
        <row r="1326">
          <cell r="C1326">
            <v>506709</v>
          </cell>
          <cell r="D1326" t="str">
            <v>INLFCH</v>
          </cell>
          <cell r="E1326" t="str">
            <v>Chennai</v>
          </cell>
          <cell r="F1326" t="str">
            <v>INW</v>
          </cell>
          <cell r="G1326" t="str">
            <v>AC1</v>
          </cell>
          <cell r="H1326" t="str">
            <v>INWEST</v>
          </cell>
          <cell r="I1326" t="str">
            <v xml:space="preserve">Coimbatore </v>
          </cell>
          <cell r="J1326" t="str">
            <v xml:space="preserve">Tamil Nadu </v>
          </cell>
          <cell r="K1326" t="str">
            <v xml:space="preserve">ChennaiCoimbatore </v>
          </cell>
          <cell r="L1326" t="str">
            <v/>
          </cell>
          <cell r="M1326" t="str">
            <v>33AASCA3306L1ZL</v>
          </cell>
          <cell r="N1326" t="str">
            <v>TN/CBS/20B/00164</v>
          </cell>
          <cell r="O1326" t="str">
            <v>TN/CBS/21B/00164</v>
          </cell>
          <cell r="Q1326" t="str">
            <v>Sri Alagu Pharma</v>
          </cell>
          <cell r="T1326" t="str">
            <v>No.81-82 First Floor,</v>
          </cell>
          <cell r="U1326" t="str">
            <v>V.C.V Layout, R.S.Puram</v>
          </cell>
          <cell r="V1326">
            <v>0</v>
          </cell>
          <cell r="W1326">
            <v>0</v>
          </cell>
          <cell r="X1326">
            <v>641002</v>
          </cell>
          <cell r="Y1326" t="str">
            <v xml:space="preserve">Coimbatore </v>
          </cell>
          <cell r="Z1326" t="str">
            <v>IN</v>
          </cell>
          <cell r="AA1326" t="str">
            <v>I33</v>
          </cell>
          <cell r="AB1326" t="str">
            <v>Sri Alagu Pharma No.81-82 First Floor, V.C.V Layout, R.S.Puram 0 0 Coimbatore   ,Tamil Nadu  Pin-641002 India</v>
          </cell>
          <cell r="AO1326" t="str">
            <v>Active</v>
          </cell>
          <cell r="AR1326" t="str">
            <v>Alternate Channel</v>
          </cell>
          <cell r="AS1326" t="str">
            <v>WE+NO2+MT+ECOM+ML+CO+PO+PH+THB+AC</v>
          </cell>
          <cell r="AT1326" t="str">
            <v>Hold</v>
          </cell>
          <cell r="AU1326" t="str">
            <v>Okay</v>
          </cell>
          <cell r="AW1326">
            <v>0</v>
          </cell>
          <cell r="AX1326" t="str">
            <v>Anagha</v>
          </cell>
          <cell r="AY1326" t="str">
            <v>purchase@srialagupharma.com</v>
          </cell>
          <cell r="AZ1326">
            <v>9585925968</v>
          </cell>
          <cell r="BA1326" t="str">
            <v xml:space="preserve">Nandakumar </v>
          </cell>
          <cell r="BC1326" t="str">
            <v>Amit Dixit</v>
          </cell>
          <cell r="BD1326" t="str">
            <v>Nitin Mittal</v>
          </cell>
          <cell r="BE1326" t="str">
            <v>Alternate Channels</v>
          </cell>
          <cell r="BF1326" t="str">
            <v>Alternate Channels</v>
          </cell>
          <cell r="BG1326" t="str">
            <v>IN3</v>
          </cell>
          <cell r="BH1326" t="str">
            <v>I33</v>
          </cell>
          <cell r="BI1326" t="str">
            <v>I33</v>
          </cell>
          <cell r="BK1326" t="str">
            <v>INA</v>
          </cell>
          <cell r="BL1326" t="str">
            <v>INA</v>
          </cell>
          <cell r="BM1326" t="str">
            <v>TT</v>
          </cell>
          <cell r="BS1326" t="str">
            <v>INLFCH</v>
          </cell>
          <cell r="CK1326" t="str">
            <v/>
          </cell>
          <cell r="CM1326" t="str">
            <v/>
          </cell>
          <cell r="CN1326" t="str">
            <v>Check</v>
          </cell>
          <cell r="CO1326">
            <v>506709</v>
          </cell>
        </row>
        <row r="1327">
          <cell r="C1327">
            <v>506710</v>
          </cell>
          <cell r="D1327" t="str">
            <v>INLFCH</v>
          </cell>
          <cell r="E1327" t="str">
            <v>Chennai</v>
          </cell>
          <cell r="F1327" t="str">
            <v>INW</v>
          </cell>
          <cell r="G1327" t="str">
            <v>AC1</v>
          </cell>
          <cell r="H1327" t="str">
            <v>INWEST</v>
          </cell>
          <cell r="I1327" t="str">
            <v xml:space="preserve">Davangere </v>
          </cell>
          <cell r="J1327" t="str">
            <v xml:space="preserve">Karnataka </v>
          </cell>
          <cell r="K1327" t="str">
            <v xml:space="preserve">ChennaiDavangere </v>
          </cell>
          <cell r="L1327" t="str">
            <v/>
          </cell>
          <cell r="M1327" t="str">
            <v>29AAGCV1153J1Z4</v>
          </cell>
          <cell r="N1327" t="str">
            <v>KA-DG2-178362</v>
          </cell>
          <cell r="O1327" t="str">
            <v>KA-DG2-178363</v>
          </cell>
          <cell r="Q1327" t="str">
            <v>Venkatesh Medico Private Limmited</v>
          </cell>
          <cell r="T1327" t="str">
            <v>2ND AND 3RD FLOOR, No. 570/1</v>
          </cell>
          <cell r="U1327" t="str">
            <v>570/2, 570/3 AND 623/4</v>
          </cell>
          <cell r="V1327" t="str">
            <v>SRINIVASA NAGARA, HADADI ROAD</v>
          </cell>
          <cell r="W1327">
            <v>0</v>
          </cell>
          <cell r="X1327">
            <v>577005</v>
          </cell>
          <cell r="Y1327" t="str">
            <v xml:space="preserve">Davangere </v>
          </cell>
          <cell r="Z1327" t="str">
            <v>IN</v>
          </cell>
          <cell r="AA1327" t="str">
            <v>I29</v>
          </cell>
          <cell r="AB1327" t="str">
            <v>Venkatesh Medico Private Limmited 2ND AND 3RD FLOOR, No. 570/1 570/2, 570/3 AND 623/4 SRINIVASA NAGARA, HADADI ROAD 0 Davangere   ,Karnataka  Pin-577005 India</v>
          </cell>
          <cell r="AO1327" t="str">
            <v>Inactive</v>
          </cell>
          <cell r="AR1327" t="str">
            <v>Alternate Channel</v>
          </cell>
          <cell r="AS1327" t="str">
            <v>WE+NO2+MT+ECOM+ML+CO+PO+PH+THB+AC</v>
          </cell>
          <cell r="AT1327" t="str">
            <v>Hold</v>
          </cell>
          <cell r="AU1327" t="str">
            <v>Okay</v>
          </cell>
          <cell r="AW1327">
            <v>0</v>
          </cell>
          <cell r="AX1327" t="str">
            <v>Anagha</v>
          </cell>
          <cell r="AY1327" t="str">
            <v>mallapakaluli@ahwspl.com</v>
          </cell>
          <cell r="AZ1327">
            <v>9632752118</v>
          </cell>
          <cell r="BA1327" t="str">
            <v>Mallapa</v>
          </cell>
          <cell r="BC1327" t="str">
            <v>Amit Dixit</v>
          </cell>
          <cell r="BD1327" t="str">
            <v>Nitin Mittal</v>
          </cell>
          <cell r="BE1327" t="str">
            <v>Alternate Channels</v>
          </cell>
          <cell r="BF1327" t="str">
            <v>Alternate Channels</v>
          </cell>
          <cell r="BG1327" t="str">
            <v>IN3</v>
          </cell>
          <cell r="BH1327" t="str">
            <v>I29</v>
          </cell>
          <cell r="BI1327" t="str">
            <v>I29</v>
          </cell>
          <cell r="BK1327" t="str">
            <v>INE</v>
          </cell>
          <cell r="BL1327" t="str">
            <v>INE</v>
          </cell>
          <cell r="BM1327" t="str">
            <v>TT</v>
          </cell>
          <cell r="BS1327" t="str">
            <v>INLFCH</v>
          </cell>
          <cell r="CK1327" t="str">
            <v/>
          </cell>
          <cell r="CM1327" t="str">
            <v/>
          </cell>
          <cell r="CN1327" t="str">
            <v>Check</v>
          </cell>
          <cell r="CO1327">
            <v>506710</v>
          </cell>
        </row>
        <row r="1328">
          <cell r="C1328">
            <v>506711</v>
          </cell>
          <cell r="D1328" t="str">
            <v>INLFCH</v>
          </cell>
          <cell r="E1328" t="str">
            <v>Chennai</v>
          </cell>
          <cell r="F1328" t="str">
            <v>INW</v>
          </cell>
          <cell r="G1328" t="str">
            <v>AC1</v>
          </cell>
          <cell r="H1328" t="str">
            <v>INWEST</v>
          </cell>
          <cell r="I1328" t="str">
            <v>BENGALURU</v>
          </cell>
          <cell r="J1328" t="str">
            <v xml:space="preserve">Karnataka </v>
          </cell>
          <cell r="K1328" t="str">
            <v xml:space="preserve">ChennaiBangalore </v>
          </cell>
          <cell r="L1328" t="str">
            <v/>
          </cell>
          <cell r="M1328" t="str">
            <v>29AAFCV5557R1Z9</v>
          </cell>
          <cell r="N1328" t="str">
            <v>KA-B21-190173</v>
          </cell>
          <cell r="O1328" t="str">
            <v>KA-B21-190174</v>
          </cell>
          <cell r="Q1328" t="str">
            <v>VPI Medisales Private Limited</v>
          </cell>
          <cell r="T1328" t="str">
            <v>No.269/1, 2nd And 3rd Floor</v>
          </cell>
          <cell r="U1328" t="str">
            <v>Junior College Road, Kasturibanagar</v>
          </cell>
          <cell r="V1328" t="str">
            <v>Mysore Road</v>
          </cell>
          <cell r="W1328">
            <v>0</v>
          </cell>
          <cell r="X1328">
            <v>560026</v>
          </cell>
          <cell r="Y1328" t="str">
            <v xml:space="preserve">Bangalore </v>
          </cell>
          <cell r="Z1328" t="str">
            <v>IN</v>
          </cell>
          <cell r="AA1328" t="str">
            <v>I29</v>
          </cell>
          <cell r="AB1328" t="str">
            <v>VPI Medisales Private Limited No.269/1, 2nd And 3rd Floor Junior College Road, Kasturibanagar Mysore Road 0 Bangalore   ,Karnataka  Pin-560026 India</v>
          </cell>
          <cell r="AO1328" t="str">
            <v>Active</v>
          </cell>
          <cell r="AQ1328" t="str">
            <v>Dealer</v>
          </cell>
          <cell r="AR1328" t="str">
            <v>Alternate Channel</v>
          </cell>
          <cell r="AS1328" t="str">
            <v>WE+NO2+MT+ECOM+ML+CO+PO+PH+THB+AC</v>
          </cell>
          <cell r="AT1328" t="str">
            <v>Hold</v>
          </cell>
          <cell r="AU1328" t="str">
            <v>Okay</v>
          </cell>
          <cell r="AW1328">
            <v>0</v>
          </cell>
          <cell r="AX1328" t="str">
            <v>Anagha</v>
          </cell>
          <cell r="AY1328" t="str">
            <v>a.dixit@ahwspl.com</v>
          </cell>
          <cell r="AZ1328">
            <v>9986935772</v>
          </cell>
          <cell r="BA1328" t="str">
            <v xml:space="preserve">Ajay Dixit </v>
          </cell>
          <cell r="BC1328" t="str">
            <v>Amit Dixit</v>
          </cell>
          <cell r="BD1328" t="str">
            <v>Nitin Mittal</v>
          </cell>
          <cell r="BE1328" t="str">
            <v>Alternate Channels</v>
          </cell>
          <cell r="BF1328" t="str">
            <v>Alternate Channels</v>
          </cell>
          <cell r="BG1328" t="str">
            <v>IN3</v>
          </cell>
          <cell r="BH1328" t="str">
            <v>I29</v>
          </cell>
          <cell r="BI1328" t="str">
            <v>I29</v>
          </cell>
          <cell r="BK1328" t="str">
            <v>INE</v>
          </cell>
          <cell r="BL1328" t="str">
            <v>INE</v>
          </cell>
          <cell r="BM1328" t="str">
            <v>TT</v>
          </cell>
          <cell r="BS1328" t="str">
            <v>INLFCH</v>
          </cell>
          <cell r="CK1328" t="str">
            <v/>
          </cell>
          <cell r="CM1328" t="str">
            <v/>
          </cell>
          <cell r="CN1328" t="str">
            <v>Check</v>
          </cell>
          <cell r="CO1328">
            <v>506711</v>
          </cell>
        </row>
        <row r="1329">
          <cell r="C1329">
            <v>506712</v>
          </cell>
          <cell r="D1329" t="str">
            <v>INLFCH</v>
          </cell>
          <cell r="E1329" t="str">
            <v>Chennai</v>
          </cell>
          <cell r="F1329" t="str">
            <v>INW</v>
          </cell>
          <cell r="G1329" t="str">
            <v>AC1</v>
          </cell>
          <cell r="H1329" t="str">
            <v>INWEST</v>
          </cell>
          <cell r="I1329" t="str">
            <v xml:space="preserve">Mysore </v>
          </cell>
          <cell r="J1329" t="str">
            <v xml:space="preserve">Karnataka </v>
          </cell>
          <cell r="K1329" t="str">
            <v xml:space="preserve">ChennaiMysore </v>
          </cell>
          <cell r="L1329" t="str">
            <v/>
          </cell>
          <cell r="M1329" t="str">
            <v>29AARCA6748D1Z8</v>
          </cell>
          <cell r="N1329" t="str">
            <v>KA-MY1-177645</v>
          </cell>
          <cell r="O1329" t="str">
            <v>KA-MY1-177647</v>
          </cell>
          <cell r="Q1329" t="str">
            <v>Aushad Distributors</v>
          </cell>
          <cell r="T1329" t="str">
            <v xml:space="preserve">NO.2027, Ground Floor, </v>
          </cell>
          <cell r="U1329" t="str">
            <v>Seebaiah Road, Devaraja Mohalla</v>
          </cell>
          <cell r="V1329">
            <v>0</v>
          </cell>
          <cell r="W1329">
            <v>0</v>
          </cell>
          <cell r="X1329">
            <v>570001</v>
          </cell>
          <cell r="Y1329" t="str">
            <v xml:space="preserve">Mysore </v>
          </cell>
          <cell r="Z1329" t="str">
            <v>IN</v>
          </cell>
          <cell r="AA1329" t="str">
            <v>I29</v>
          </cell>
          <cell r="AB1329" t="str">
            <v>Aushad Distributors NO.2027, Ground Floor,  Seebaiah Road, Devaraja Mohalla 0 0 Mysore   ,Karnataka  Pin-570001 India</v>
          </cell>
          <cell r="AO1329" t="str">
            <v>Inactive</v>
          </cell>
          <cell r="AR1329" t="str">
            <v>Alternate Channel</v>
          </cell>
          <cell r="AS1329" t="str">
            <v>WE+NO2+MT+ECOM+ML+CO+PO+PH+THB+AC</v>
          </cell>
          <cell r="AT1329" t="str">
            <v>Hold</v>
          </cell>
          <cell r="AU1329" t="str">
            <v>Okay</v>
          </cell>
          <cell r="AW1329">
            <v>0</v>
          </cell>
          <cell r="AX1329" t="str">
            <v>Anagha</v>
          </cell>
          <cell r="AY1329" t="str">
            <v>aushad9@gmail.com</v>
          </cell>
          <cell r="AZ1329">
            <v>9964330438</v>
          </cell>
          <cell r="BA1329" t="str">
            <v xml:space="preserve">Jinesh </v>
          </cell>
          <cell r="BC1329" t="str">
            <v>Amit Dixit</v>
          </cell>
          <cell r="BD1329" t="str">
            <v>Nitin Mittal</v>
          </cell>
          <cell r="BE1329" t="str">
            <v>Alternate Channels</v>
          </cell>
          <cell r="BF1329" t="str">
            <v>Alternate Channels</v>
          </cell>
          <cell r="BG1329" t="str">
            <v>IN3</v>
          </cell>
          <cell r="BH1329" t="str">
            <v>I29</v>
          </cell>
          <cell r="BI1329" t="str">
            <v>I29</v>
          </cell>
          <cell r="BK1329" t="str">
            <v>INE</v>
          </cell>
          <cell r="BL1329" t="str">
            <v>INE</v>
          </cell>
          <cell r="BM1329" t="str">
            <v>TT</v>
          </cell>
          <cell r="BS1329" t="str">
            <v>INLFCH</v>
          </cell>
          <cell r="CK1329" t="str">
            <v/>
          </cell>
          <cell r="CM1329" t="str">
            <v/>
          </cell>
          <cell r="CN1329" t="str">
            <v>Check</v>
          </cell>
          <cell r="CO1329">
            <v>506712</v>
          </cell>
        </row>
        <row r="1330">
          <cell r="C1330">
            <v>506714</v>
          </cell>
          <cell r="D1330" t="str">
            <v>INLFCH</v>
          </cell>
          <cell r="E1330" t="str">
            <v>Chennai</v>
          </cell>
          <cell r="F1330" t="str">
            <v>INO</v>
          </cell>
          <cell r="G1330" t="str">
            <v>HD1</v>
          </cell>
          <cell r="H1330" t="str">
            <v>INSOUT</v>
          </cell>
          <cell r="I1330" t="str">
            <v>CHENNAI</v>
          </cell>
          <cell r="J1330" t="str">
            <v>Tamil Nadu</v>
          </cell>
          <cell r="K1330" t="str">
            <v>ChennaiCHENNAI</v>
          </cell>
          <cell r="L1330">
            <v>2</v>
          </cell>
          <cell r="M1330" t="str">
            <v>33AANFD2475P1ZX</v>
          </cell>
          <cell r="N1330" t="str">
            <v>20-B: 1448/MIII/20B</v>
          </cell>
          <cell r="O1330" t="str">
            <v>21-B: 1386/MIII/20B</v>
          </cell>
          <cell r="Q1330" t="str">
            <v>DIABETES SUPPLIES CENTRE LLP</v>
          </cell>
          <cell r="R1330" t="str">
            <v>DIABETES SUPPLIES CENTRE LLP</v>
          </cell>
          <cell r="S1330" t="str">
            <v>DIABETES SUPPLIES CENTRE LLP</v>
          </cell>
          <cell r="T1330" t="str">
            <v>35 CONRAN SMITH ROAD</v>
          </cell>
          <cell r="U1330" t="str">
            <v>GOPALAPURM</v>
          </cell>
          <cell r="V1330" t="str">
            <v xml:space="preserve"> </v>
          </cell>
          <cell r="W1330" t="str">
            <v xml:space="preserve"> </v>
          </cell>
          <cell r="X1330">
            <v>600086</v>
          </cell>
          <cell r="Y1330" t="str">
            <v>CHENNAI</v>
          </cell>
          <cell r="Z1330" t="str">
            <v>IN</v>
          </cell>
          <cell r="AA1330" t="str">
            <v>I33</v>
          </cell>
          <cell r="AB1330" t="str">
            <v>DIABETES SUPPLIES CENTRE LLP 35 CONRAN SMITH ROAD GOPALAPURM     CHENNAI  ,Tamil Nadu Pin-600086 India</v>
          </cell>
          <cell r="AC1330" t="str">
            <v/>
          </cell>
          <cell r="AD1330" t="str">
            <v/>
          </cell>
          <cell r="AE1330" t="str">
            <v>04443968701</v>
          </cell>
          <cell r="AF1330" t="str">
            <v>dsclifescan@gmail.com</v>
          </cell>
          <cell r="AG1330" t="str">
            <v>04443968701</v>
          </cell>
          <cell r="AH1330" t="str">
            <v>04443968701</v>
          </cell>
          <cell r="AI1330" t="str">
            <v>dsclifescan@gmail.com</v>
          </cell>
          <cell r="AJ1330" t="str">
            <v>dsclifescan@gmail.com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 t="str">
            <v>Active</v>
          </cell>
          <cell r="AP1330" t="str">
            <v/>
          </cell>
          <cell r="AQ1330" t="str">
            <v>Direct</v>
          </cell>
          <cell r="AR1330" t="str">
            <v>HCP Dispensing</v>
          </cell>
          <cell r="AS1330" t="str">
            <v>TN+AP+TS+KL+BA+KA+SL+HD</v>
          </cell>
          <cell r="AT1330" t="str">
            <v>Hold</v>
          </cell>
          <cell r="AU1330" t="str">
            <v>Okay</v>
          </cell>
          <cell r="AV1330" t="str">
            <v>MN Chennai South 1</v>
          </cell>
          <cell r="AW1330">
            <v>0</v>
          </cell>
          <cell r="AX1330" t="str">
            <v>Vigeedha</v>
          </cell>
          <cell r="AY1330" t="str">
            <v>dsclifescan@gmail.com</v>
          </cell>
          <cell r="AZ1330">
            <v>9841129567</v>
          </cell>
          <cell r="BA1330" t="str">
            <v/>
          </cell>
          <cell r="BB1330">
            <v>0</v>
          </cell>
          <cell r="BC1330" t="str">
            <v>Mahendran Seshadri</v>
          </cell>
          <cell r="BD1330" t="str">
            <v>Jayakumar</v>
          </cell>
          <cell r="BE1330" t="str">
            <v>Core</v>
          </cell>
          <cell r="BF1330" t="str">
            <v>HCP Dispensing</v>
          </cell>
          <cell r="BG1330" t="str">
            <v>IN1</v>
          </cell>
          <cell r="BH1330" t="str">
            <v>I33</v>
          </cell>
          <cell r="BI1330" t="str">
            <v>I33</v>
          </cell>
          <cell r="BJ1330" t="str">
            <v>IZ</v>
          </cell>
          <cell r="BK1330" t="str">
            <v>INA</v>
          </cell>
          <cell r="BL1330" t="str">
            <v>INA</v>
          </cell>
          <cell r="BM1330" t="str">
            <v>TT2</v>
          </cell>
          <cell r="BN1330" t="str">
            <v>C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 t="str">
            <v>INLFCH</v>
          </cell>
          <cell r="BT1330" t="str">
            <v xml:space="preserve"> </v>
          </cell>
          <cell r="BU1330" t="str">
            <v>N</v>
          </cell>
          <cell r="BV1330" t="str">
            <v>N</v>
          </cell>
          <cell r="BW1330" t="str">
            <v>N</v>
          </cell>
          <cell r="BX1330" t="str">
            <v>Y</v>
          </cell>
          <cell r="BY1330" t="str">
            <v>N</v>
          </cell>
          <cell r="BZ1330" t="str">
            <v>N</v>
          </cell>
          <cell r="CA1330" t="str">
            <v>N</v>
          </cell>
          <cell r="CB1330" t="str">
            <v xml:space="preserve"> </v>
          </cell>
          <cell r="CC1330" t="str">
            <v>N</v>
          </cell>
          <cell r="CD1330">
            <v>413513</v>
          </cell>
          <cell r="CE1330">
            <v>413513</v>
          </cell>
          <cell r="CF1330">
            <v>413513</v>
          </cell>
          <cell r="CG1330">
            <v>413513</v>
          </cell>
          <cell r="CH1330">
            <v>413513</v>
          </cell>
          <cell r="CI1330">
            <v>413513</v>
          </cell>
          <cell r="CJ1330" t="str">
            <v>KKELLY1</v>
          </cell>
          <cell r="CK1330" t="str">
            <v/>
          </cell>
          <cell r="CM1330" t="str">
            <v/>
          </cell>
          <cell r="CN1330" t="str">
            <v>Check</v>
          </cell>
          <cell r="CO1330">
            <v>506714</v>
          </cell>
        </row>
        <row r="1331">
          <cell r="C1331">
            <v>506715</v>
          </cell>
          <cell r="D1331" t="str">
            <v>INLFCH</v>
          </cell>
          <cell r="E1331" t="str">
            <v>Chennai</v>
          </cell>
          <cell r="F1331" t="str">
            <v>INO</v>
          </cell>
          <cell r="G1331" t="str">
            <v>HD1</v>
          </cell>
          <cell r="H1331" t="str">
            <v>INSOUT</v>
          </cell>
          <cell r="I1331" t="str">
            <v>HYDERABAD</v>
          </cell>
          <cell r="J1331" t="str">
            <v>Telangana</v>
          </cell>
          <cell r="K1331" t="str">
            <v>ChennaiHYDERABAD</v>
          </cell>
          <cell r="L1331">
            <v>3</v>
          </cell>
          <cell r="M1331" t="str">
            <v>36AANFD2475P1ZR</v>
          </cell>
          <cell r="N1331" t="str">
            <v>20-B: 116/HD/AP/2005/R</v>
          </cell>
          <cell r="O1331" t="str">
            <v>21-B: 116/HD/AP/2005/R</v>
          </cell>
          <cell r="Q1331" t="str">
            <v>DIABETES SUPPLIES CENTRE LLP</v>
          </cell>
          <cell r="R1331" t="str">
            <v>DIABETES SUPPLIES CENTRE LLP</v>
          </cell>
          <cell r="S1331" t="str">
            <v>DIABETES SUPPLIES CENTRE LLP</v>
          </cell>
          <cell r="T1331" t="str">
            <v>DOOR NUMBER 1-2-365/ 36/5 AND 9</v>
          </cell>
          <cell r="U1331" t="str">
            <v>R.K.MUTT RAOD</v>
          </cell>
          <cell r="V1331" t="str">
            <v>LOWER TANK BUND( OPP INDIRA PARK)</v>
          </cell>
          <cell r="W1331" t="str">
            <v xml:space="preserve"> </v>
          </cell>
          <cell r="X1331">
            <v>500029</v>
          </cell>
          <cell r="Y1331" t="str">
            <v>HYDERABAD</v>
          </cell>
          <cell r="Z1331" t="str">
            <v>IN</v>
          </cell>
          <cell r="AA1331" t="str">
            <v>I36</v>
          </cell>
          <cell r="AB1331" t="str">
            <v>DIABETES SUPPLIES CENTRE LLP DOOR NUMBER 1-2-365/ 36/5 AND 9 R.K.MUTT RAOD LOWER TANK BUND( OPP INDIRA PARK)   HYDERABAD  ,Telangana Pin-500029 India</v>
          </cell>
          <cell r="AC1331" t="str">
            <v/>
          </cell>
          <cell r="AD1331" t="str">
            <v/>
          </cell>
          <cell r="AE1331" t="str">
            <v>040-43968888</v>
          </cell>
          <cell r="AF1331" t="str">
            <v>drmohans-hyd@drmohans.com</v>
          </cell>
          <cell r="AG1331" t="str">
            <v>040-43968888</v>
          </cell>
          <cell r="AH1331" t="str">
            <v>040-43968888</v>
          </cell>
          <cell r="AI1331" t="str">
            <v>drmohans-hyd@drmohans.com</v>
          </cell>
          <cell r="AJ1331" t="str">
            <v>drmohans-hyd@drmohans.com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 t="str">
            <v>Active</v>
          </cell>
          <cell r="AP1331" t="str">
            <v/>
          </cell>
          <cell r="AQ1331" t="str">
            <v>Direct</v>
          </cell>
          <cell r="AR1331" t="str">
            <v>HCP Dispensing</v>
          </cell>
          <cell r="AS1331" t="str">
            <v>TN+AP+TS+KL+BA+KA+SL+HD</v>
          </cell>
          <cell r="AT1331" t="str">
            <v>Hold</v>
          </cell>
          <cell r="AU1331" t="str">
            <v>Okay</v>
          </cell>
          <cell r="AV1331" t="str">
            <v/>
          </cell>
          <cell r="AW1331">
            <v>0</v>
          </cell>
          <cell r="AX1331" t="str">
            <v>Vigeedha</v>
          </cell>
          <cell r="AY1331" t="str">
            <v>dsclifescan@gmail.com</v>
          </cell>
          <cell r="AZ1331">
            <v>9048371951</v>
          </cell>
          <cell r="BA1331" t="str">
            <v/>
          </cell>
          <cell r="BB1331">
            <v>0</v>
          </cell>
          <cell r="BC1331" t="str">
            <v>Mahendran Seshadri</v>
          </cell>
          <cell r="BD1331" t="str">
            <v>Jayakumar</v>
          </cell>
          <cell r="BE1331" t="str">
            <v>Core</v>
          </cell>
          <cell r="BF1331" t="str">
            <v>HCP Dispensing</v>
          </cell>
          <cell r="BG1331" t="str">
            <v>IN1</v>
          </cell>
          <cell r="BH1331" t="str">
            <v>I36</v>
          </cell>
          <cell r="BI1331" t="str">
            <v>I36</v>
          </cell>
          <cell r="BJ1331" t="str">
            <v>IZ</v>
          </cell>
          <cell r="BK1331" t="str">
            <v>INE</v>
          </cell>
          <cell r="BL1331" t="str">
            <v>INE</v>
          </cell>
          <cell r="BM1331" t="str">
            <v>TT3</v>
          </cell>
          <cell r="BN1331" t="str">
            <v>C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 t="str">
            <v>INLFCH</v>
          </cell>
          <cell r="BT1331" t="str">
            <v xml:space="preserve"> </v>
          </cell>
          <cell r="BU1331" t="str">
            <v>N</v>
          </cell>
          <cell r="BV1331" t="str">
            <v>N</v>
          </cell>
          <cell r="BW1331" t="str">
            <v>N</v>
          </cell>
          <cell r="BX1331" t="str">
            <v>Y</v>
          </cell>
          <cell r="BY1331" t="str">
            <v>N</v>
          </cell>
          <cell r="BZ1331" t="str">
            <v>N</v>
          </cell>
          <cell r="CA1331" t="str">
            <v>N</v>
          </cell>
          <cell r="CB1331" t="str">
            <v xml:space="preserve"> </v>
          </cell>
          <cell r="CC1331" t="str">
            <v>N</v>
          </cell>
          <cell r="CD1331">
            <v>413514</v>
          </cell>
          <cell r="CE1331">
            <v>413514</v>
          </cell>
          <cell r="CF1331">
            <v>413514</v>
          </cell>
          <cell r="CG1331">
            <v>413514</v>
          </cell>
          <cell r="CH1331">
            <v>413514</v>
          </cell>
          <cell r="CI1331">
            <v>413514</v>
          </cell>
          <cell r="CJ1331" t="str">
            <v>KKELLY1</v>
          </cell>
          <cell r="CK1331" t="str">
            <v/>
          </cell>
          <cell r="CM1331" t="str">
            <v/>
          </cell>
          <cell r="CN1331" t="str">
            <v>Check</v>
          </cell>
          <cell r="CO1331">
            <v>506715</v>
          </cell>
        </row>
        <row r="1332">
          <cell r="C1332">
            <v>506716</v>
          </cell>
          <cell r="D1332" t="str">
            <v>INLFCH</v>
          </cell>
          <cell r="E1332" t="str">
            <v>Chennai</v>
          </cell>
          <cell r="F1332" t="str">
            <v>INO</v>
          </cell>
          <cell r="G1332" t="str">
            <v>HD1</v>
          </cell>
          <cell r="H1332" t="str">
            <v>INSOUT</v>
          </cell>
          <cell r="I1332" t="str">
            <v>COIMBATORE</v>
          </cell>
          <cell r="J1332" t="str">
            <v>Tamil Nadu</v>
          </cell>
          <cell r="K1332" t="str">
            <v>ChennaiCOIMBATORE</v>
          </cell>
          <cell r="L1332">
            <v>3</v>
          </cell>
          <cell r="M1332" t="str">
            <v>33AAEFE2267P1Z7</v>
          </cell>
          <cell r="N1332" t="str">
            <v>20-B: CBE/5237/20B</v>
          </cell>
          <cell r="O1332" t="str">
            <v>21-B: CBE/5259/21B</v>
          </cell>
          <cell r="Q1332" t="str">
            <v>EVERGREEN AGENCIES</v>
          </cell>
          <cell r="R1332" t="str">
            <v>EVERGREEN AGENCIES</v>
          </cell>
          <cell r="S1332" t="str">
            <v>EVERGREEN AGENCIES</v>
          </cell>
          <cell r="T1332" t="str">
            <v>NO. 3A GROUND FLOOR</v>
          </cell>
          <cell r="U1332" t="str">
            <v>SWARNAMBIKA LAYOUT RAM NAGAR</v>
          </cell>
          <cell r="V1332" t="str">
            <v xml:space="preserve"> </v>
          </cell>
          <cell r="W1332" t="str">
            <v xml:space="preserve"> </v>
          </cell>
          <cell r="X1332">
            <v>641009</v>
          </cell>
          <cell r="Y1332" t="str">
            <v>COIMBATORE</v>
          </cell>
          <cell r="Z1332" t="str">
            <v>IN</v>
          </cell>
          <cell r="AA1332" t="str">
            <v>I33</v>
          </cell>
          <cell r="AB1332" t="str">
            <v>EVERGREEN AGENCIES NO. 3A GROUND FLOOR SWARNAMBIKA LAYOUT RAM NAGAR     COIMBATORE  ,Tamil Nadu Pin-641009 India</v>
          </cell>
          <cell r="AC1332" t="str">
            <v>R.V.KALAISELVAN</v>
          </cell>
          <cell r="AD1332" t="str">
            <v>Proprietor</v>
          </cell>
          <cell r="AE1332" t="str">
            <v>93458 50541</v>
          </cell>
          <cell r="AF1332" t="str">
            <v>evergreenag1@gmail.com</v>
          </cell>
          <cell r="AG1332" t="str">
            <v>93458 50541</v>
          </cell>
          <cell r="AH1332" t="str">
            <v>93458 50541</v>
          </cell>
          <cell r="AI1332" t="str">
            <v>evergreenag1@gmail.com</v>
          </cell>
          <cell r="AJ1332" t="str">
            <v>evergreenag1@gmail.com</v>
          </cell>
          <cell r="AK1332" t="str">
            <v>Mahendran Seshadri</v>
          </cell>
          <cell r="AL1332" t="str">
            <v>M.Manikandan</v>
          </cell>
          <cell r="AM1332">
            <v>9884239354</v>
          </cell>
          <cell r="AN1332" t="str">
            <v xml:space="preserve">Mr. M.Manikandan, No: 16/20, Thamarai Veedhi West,
Cape Town, Appanackienpalayam Road, Thudiyalur,
Coimbatore-641034 </v>
          </cell>
          <cell r="AO1332" t="str">
            <v>Active</v>
          </cell>
          <cell r="AP1332" t="str">
            <v>Agreement Prepared</v>
          </cell>
          <cell r="AQ1332" t="str">
            <v>Dealer</v>
          </cell>
          <cell r="AR1332" t="str">
            <v>HCP Dispensing</v>
          </cell>
          <cell r="AS1332" t="str">
            <v>TN+AP+TS+KL+BA+KA+SL+HD</v>
          </cell>
          <cell r="AT1332" t="str">
            <v>Hold</v>
          </cell>
          <cell r="AU1332" t="str">
            <v>Okay</v>
          </cell>
          <cell r="AV1332" t="str">
            <v/>
          </cell>
          <cell r="AW1332">
            <v>0</v>
          </cell>
          <cell r="AX1332" t="str">
            <v>Vigeedha</v>
          </cell>
          <cell r="AY1332" t="str">
            <v>evergreenag1@gmail.com</v>
          </cell>
          <cell r="AZ1332">
            <v>9843670541</v>
          </cell>
          <cell r="BA1332" t="str">
            <v>R.V.</v>
          </cell>
          <cell r="BB1332" t="str">
            <v>R.V</v>
          </cell>
          <cell r="BC1332" t="str">
            <v>Mahendran Seshadri</v>
          </cell>
          <cell r="BD1332" t="str">
            <v>Jayakumar</v>
          </cell>
          <cell r="BE1332" t="str">
            <v>Core</v>
          </cell>
          <cell r="BF1332" t="str">
            <v>HCP Dispensing</v>
          </cell>
          <cell r="BG1332" t="str">
            <v>IN1</v>
          </cell>
          <cell r="BH1332" t="str">
            <v>I33</v>
          </cell>
          <cell r="BI1332" t="str">
            <v>I33</v>
          </cell>
          <cell r="BJ1332" t="str">
            <v>IZ</v>
          </cell>
          <cell r="BK1332" t="str">
            <v>INA</v>
          </cell>
          <cell r="BL1332" t="str">
            <v>INA</v>
          </cell>
          <cell r="BM1332" t="str">
            <v>TT3</v>
          </cell>
          <cell r="BN1332" t="str">
            <v>C</v>
          </cell>
          <cell r="BO1332">
            <v>0</v>
          </cell>
          <cell r="BP1332">
            <v>0</v>
          </cell>
          <cell r="BQ1332">
            <v>0</v>
          </cell>
          <cell r="BR1332">
            <v>0</v>
          </cell>
          <cell r="BS1332" t="str">
            <v>INLFCH</v>
          </cell>
          <cell r="BT1332" t="str">
            <v xml:space="preserve"> </v>
          </cell>
          <cell r="BU1332" t="str">
            <v>N</v>
          </cell>
          <cell r="BV1332" t="str">
            <v>N</v>
          </cell>
          <cell r="BW1332" t="str">
            <v>N</v>
          </cell>
          <cell r="BX1332" t="str">
            <v>Y</v>
          </cell>
          <cell r="BY1332" t="str">
            <v>N</v>
          </cell>
          <cell r="BZ1332" t="str">
            <v>N</v>
          </cell>
          <cell r="CA1332" t="str">
            <v>N</v>
          </cell>
          <cell r="CB1332" t="str">
            <v xml:space="preserve"> </v>
          </cell>
          <cell r="CC1332" t="str">
            <v>N</v>
          </cell>
          <cell r="CD1332">
            <v>413731</v>
          </cell>
          <cell r="CE1332">
            <v>413731</v>
          </cell>
          <cell r="CF1332">
            <v>413731</v>
          </cell>
          <cell r="CG1332">
            <v>413731</v>
          </cell>
          <cell r="CH1332">
            <v>413731</v>
          </cell>
          <cell r="CI1332">
            <v>413731</v>
          </cell>
          <cell r="CJ1332" t="str">
            <v>KKELLY1</v>
          </cell>
          <cell r="CK1332" t="str">
            <v/>
          </cell>
          <cell r="CM1332" t="str">
            <v/>
          </cell>
          <cell r="CN1332" t="str">
            <v>Check</v>
          </cell>
          <cell r="CO1332">
            <v>506716</v>
          </cell>
        </row>
        <row r="1333">
          <cell r="C1333">
            <v>506717</v>
          </cell>
          <cell r="D1333" t="str">
            <v>INLFCH</v>
          </cell>
          <cell r="E1333" t="str">
            <v>Chennai</v>
          </cell>
          <cell r="F1333" t="str">
            <v>INO</v>
          </cell>
          <cell r="G1333" t="str">
            <v>HD1</v>
          </cell>
          <cell r="H1333" t="str">
            <v>INSOUT</v>
          </cell>
          <cell r="I1333" t="str">
            <v>ERNAKULAM</v>
          </cell>
          <cell r="J1333" t="str">
            <v>Kerala</v>
          </cell>
          <cell r="K1333" t="str">
            <v>ChennaiERNAKULAM</v>
          </cell>
          <cell r="L1333">
            <v>4</v>
          </cell>
          <cell r="M1333" t="str">
            <v>32AAHCG8341C1ZY</v>
          </cell>
          <cell r="N1333" t="str">
            <v>20-B: KL-EKM-145600</v>
          </cell>
          <cell r="O1333" t="str">
            <v>21-B: KL-EKM-145601</v>
          </cell>
          <cell r="Q1333" t="str">
            <v>GREENSPECIALITIES PRIVATE LIMITED</v>
          </cell>
          <cell r="R1333">
            <v>0</v>
          </cell>
          <cell r="S1333">
            <v>0</v>
          </cell>
          <cell r="T1333" t="str">
            <v>NO: 51/123 B &amp; C, GEOMATHS SQUARE,</v>
          </cell>
          <cell r="U1333" t="str">
            <v>NEAR OEN OFFICE,</v>
          </cell>
          <cell r="V1333" t="str">
            <v>THYKOODAM,</v>
          </cell>
          <cell r="W1333" t="str">
            <v>VYTTILA,</v>
          </cell>
          <cell r="X1333">
            <v>682019</v>
          </cell>
          <cell r="Y1333" t="str">
            <v>ERNAKULAM</v>
          </cell>
          <cell r="Z1333" t="str">
            <v>IN</v>
          </cell>
          <cell r="AA1333" t="str">
            <v>I32</v>
          </cell>
          <cell r="AB1333" t="str">
            <v>GREENSPECIALITIES PRIVATE LIMITED NO: 51/123 B &amp; C, GEOMATHS SQUARE, NEAR OEN OFFICE, THYKOODAM, VYTTILA, ERNAKULAM  ,Kerala Pin-682019 India</v>
          </cell>
          <cell r="AC1333">
            <v>0</v>
          </cell>
          <cell r="AD1333">
            <v>0</v>
          </cell>
          <cell r="AE1333">
            <v>9388464966</v>
          </cell>
          <cell r="AF1333" t="str">
            <v>greenspecialities@gmail.com</v>
          </cell>
          <cell r="AG1333">
            <v>9388464966</v>
          </cell>
          <cell r="AH1333">
            <v>9388464966</v>
          </cell>
          <cell r="AI1333" t="str">
            <v>greenspecialities@gmail.com</v>
          </cell>
          <cell r="AJ1333" t="str">
            <v>greenspecialities@gmail.com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 t="str">
            <v>Active</v>
          </cell>
          <cell r="AP1333">
            <v>0</v>
          </cell>
          <cell r="AQ1333" t="str">
            <v>Dealer</v>
          </cell>
          <cell r="AR1333" t="str">
            <v>HCP Dispensing</v>
          </cell>
          <cell r="AS1333" t="str">
            <v>TN+AP+TS+KL+BA+KA+SL+HD</v>
          </cell>
          <cell r="AT1333" t="str">
            <v>Hold</v>
          </cell>
          <cell r="AU1333" t="str">
            <v>Okay</v>
          </cell>
          <cell r="AV1333" t="str">
            <v>MN Cochin South</v>
          </cell>
          <cell r="AW1333">
            <v>0</v>
          </cell>
          <cell r="AX1333" t="str">
            <v>Vigeedha</v>
          </cell>
          <cell r="AY1333" t="str">
            <v>greenspecialities@gmail.com</v>
          </cell>
          <cell r="AZ1333">
            <v>9744541100</v>
          </cell>
          <cell r="BA1333" t="str">
            <v>RAHUL</v>
          </cell>
          <cell r="BB1333">
            <v>0</v>
          </cell>
          <cell r="BC1333" t="str">
            <v>Mahendran Seshadri</v>
          </cell>
          <cell r="BD1333" t="str">
            <v>Jayakumar</v>
          </cell>
          <cell r="BE1333" t="str">
            <v>Core</v>
          </cell>
          <cell r="BF1333" t="str">
            <v>HCP Dispensing</v>
          </cell>
          <cell r="BG1333" t="str">
            <v>IN1</v>
          </cell>
          <cell r="BH1333" t="str">
            <v>I32</v>
          </cell>
          <cell r="BI1333" t="str">
            <v>I32</v>
          </cell>
          <cell r="BJ1333" t="str">
            <v>IZ</v>
          </cell>
          <cell r="BK1333" t="str">
            <v>INE</v>
          </cell>
          <cell r="BL1333" t="str">
            <v>INE</v>
          </cell>
          <cell r="BM1333" t="str">
            <v>TT4</v>
          </cell>
          <cell r="BN1333" t="str">
            <v>C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 t="str">
            <v>INLFCH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  <cell r="CA1333">
            <v>0</v>
          </cell>
          <cell r="CB1333">
            <v>0</v>
          </cell>
          <cell r="CC1333">
            <v>0</v>
          </cell>
          <cell r="CD1333">
            <v>0</v>
          </cell>
          <cell r="CE1333">
            <v>0</v>
          </cell>
          <cell r="CF1333">
            <v>0</v>
          </cell>
          <cell r="CG1333">
            <v>0</v>
          </cell>
          <cell r="CH1333">
            <v>0</v>
          </cell>
          <cell r="CI1333">
            <v>0</v>
          </cell>
          <cell r="CJ1333">
            <v>0</v>
          </cell>
          <cell r="CK1333" t="str">
            <v/>
          </cell>
          <cell r="CM1333" t="str">
            <v/>
          </cell>
          <cell r="CN1333" t="str">
            <v>Check</v>
          </cell>
          <cell r="CO1333">
            <v>506717</v>
          </cell>
        </row>
        <row r="1334">
          <cell r="C1334">
            <v>506719</v>
          </cell>
          <cell r="D1334" t="str">
            <v>INLFCH</v>
          </cell>
          <cell r="E1334" t="str">
            <v>Chennai</v>
          </cell>
          <cell r="F1334" t="str">
            <v>INO</v>
          </cell>
          <cell r="G1334" t="str">
            <v>HD1</v>
          </cell>
          <cell r="H1334" t="str">
            <v>INSOUT</v>
          </cell>
          <cell r="I1334" t="str">
            <v>KOLKATA</v>
          </cell>
          <cell r="J1334" t="str">
            <v>West Bengal</v>
          </cell>
          <cell r="K1334" t="str">
            <v>ChennaiKOLKATA</v>
          </cell>
          <cell r="L1334">
            <v>6</v>
          </cell>
          <cell r="M1334" t="str">
            <v>19AACFB7491A1ZL</v>
          </cell>
          <cell r="N1334" t="str">
            <v>DL-3624 SW</v>
          </cell>
          <cell r="O1334" t="str">
            <v>DL-2671 SBW</v>
          </cell>
          <cell r="Q1334" t="str">
            <v>BHARAT SURGICAL &amp; MEDICAL ENT.</v>
          </cell>
          <cell r="R1334" t="str">
            <v>BHARAT SURGICAL  MEDICAL ENT</v>
          </cell>
          <cell r="S1334" t="str">
            <v>BHARAT SURGICAL &amp; MEDICAL ENT.</v>
          </cell>
          <cell r="T1334" t="str">
            <v>117B CHITTARANJAN AVENUE</v>
          </cell>
          <cell r="U1334" t="str">
            <v xml:space="preserve"> </v>
          </cell>
          <cell r="V1334" t="str">
            <v xml:space="preserve"> </v>
          </cell>
          <cell r="W1334" t="str">
            <v xml:space="preserve"> </v>
          </cell>
          <cell r="X1334">
            <v>700073</v>
          </cell>
          <cell r="Y1334" t="str">
            <v>KOLKATA</v>
          </cell>
          <cell r="Z1334" t="str">
            <v>IN</v>
          </cell>
          <cell r="AA1334" t="str">
            <v>I19</v>
          </cell>
          <cell r="AB1334" t="str">
            <v>BHARAT SURGICAL &amp; MEDICAL ENT. 117B CHITTARANJAN AVENUE       KOLKATA  ,West Bengal Pin-700073 India</v>
          </cell>
          <cell r="AC1334" t="str">
            <v>ASHIS BHATTACHARYA</v>
          </cell>
          <cell r="AD1334" t="str">
            <v>Proprietor/ MANAGER</v>
          </cell>
          <cell r="AE1334" t="str">
            <v>2235-2547 / 9435532758</v>
          </cell>
          <cell r="AF1334" t="str">
            <v>bsme.kol@gmail.com</v>
          </cell>
          <cell r="AG1334" t="str">
            <v>2235-2547</v>
          </cell>
          <cell r="AH1334">
            <v>9435532758</v>
          </cell>
          <cell r="AI1334" t="str">
            <v>bsme.kol@gmail.com</v>
          </cell>
          <cell r="AJ1334" t="str">
            <v>bsme.kol@gmail.com</v>
          </cell>
          <cell r="AK1334" t="str">
            <v>Tridip Deb</v>
          </cell>
          <cell r="AL1334" t="str">
            <v>Bhaskar Roy</v>
          </cell>
          <cell r="AM1334">
            <v>9836493838</v>
          </cell>
          <cell r="AN1334" t="str">
            <v>ANUPAM HOUSHING ESTATE, FLAT - B, BLOCK - D, 4TH FLOOR, 5, ITALGACHA ROAD, Kolkata - 700028 , West Bengal,</v>
          </cell>
          <cell r="AO1334" t="str">
            <v>Active</v>
          </cell>
          <cell r="AP1334" t="str">
            <v>Agreement Prepared</v>
          </cell>
          <cell r="AQ1334" t="str">
            <v>Dealer</v>
          </cell>
          <cell r="AR1334" t="str">
            <v>HCP Dispensing</v>
          </cell>
          <cell r="AS1334" t="str">
            <v>TN+AP+TS+KL+BA+KA+SL+HD</v>
          </cell>
          <cell r="AT1334" t="str">
            <v>Hold</v>
          </cell>
          <cell r="AU1334" t="str">
            <v>Okay</v>
          </cell>
          <cell r="AV1334" t="str">
            <v>MN Kolkata KAM - W</v>
          </cell>
          <cell r="AW1334">
            <v>0</v>
          </cell>
          <cell r="AX1334" t="str">
            <v>Vigeedha</v>
          </cell>
          <cell r="AY1334" t="str">
            <v>bsme.kol@gmail.com</v>
          </cell>
          <cell r="AZ1334">
            <v>9435532758</v>
          </cell>
          <cell r="BA1334" t="str">
            <v xml:space="preserve">ASHIS </v>
          </cell>
          <cell r="BB1334" t="str">
            <v>BHATTACHARYA</v>
          </cell>
          <cell r="BC1334" t="str">
            <v>Mahendran Seshadri</v>
          </cell>
          <cell r="BD1334" t="str">
            <v>Jayakumar</v>
          </cell>
          <cell r="BE1334" t="str">
            <v>Core</v>
          </cell>
          <cell r="BF1334" t="str">
            <v>HCP Dispensing</v>
          </cell>
          <cell r="BG1334" t="str">
            <v>IN1</v>
          </cell>
          <cell r="BH1334" t="str">
            <v>I19</v>
          </cell>
          <cell r="BI1334" t="str">
            <v>I19</v>
          </cell>
          <cell r="BJ1334" t="str">
            <v>IZ</v>
          </cell>
          <cell r="BK1334" t="str">
            <v>INE</v>
          </cell>
          <cell r="BL1334" t="str">
            <v>INE</v>
          </cell>
          <cell r="BM1334" t="str">
            <v>TT6</v>
          </cell>
          <cell r="BN1334" t="str">
            <v>C</v>
          </cell>
          <cell r="BO1334">
            <v>0</v>
          </cell>
          <cell r="BP1334">
            <v>0</v>
          </cell>
          <cell r="BQ1334">
            <v>0</v>
          </cell>
          <cell r="BR1334">
            <v>0</v>
          </cell>
          <cell r="BS1334" t="str">
            <v>INLFCH</v>
          </cell>
          <cell r="BT1334" t="str">
            <v xml:space="preserve"> </v>
          </cell>
          <cell r="BU1334" t="str">
            <v>N</v>
          </cell>
          <cell r="BV1334" t="str">
            <v>N</v>
          </cell>
          <cell r="BW1334" t="str">
            <v>N</v>
          </cell>
          <cell r="BX1334" t="str">
            <v>Y</v>
          </cell>
          <cell r="BY1334" t="str">
            <v>N</v>
          </cell>
          <cell r="BZ1334" t="str">
            <v>N</v>
          </cell>
          <cell r="CA1334" t="str">
            <v>N</v>
          </cell>
          <cell r="CB1334" t="str">
            <v xml:space="preserve"> </v>
          </cell>
          <cell r="CC1334" t="str">
            <v>N</v>
          </cell>
          <cell r="CD1334">
            <v>413432</v>
          </cell>
          <cell r="CE1334">
            <v>413432</v>
          </cell>
          <cell r="CF1334">
            <v>413432</v>
          </cell>
          <cell r="CG1334">
            <v>413432</v>
          </cell>
          <cell r="CH1334">
            <v>413432</v>
          </cell>
          <cell r="CI1334">
            <v>413432</v>
          </cell>
          <cell r="CJ1334" t="str">
            <v>KKELLY1</v>
          </cell>
          <cell r="CK1334" t="str">
            <v/>
          </cell>
          <cell r="CM1334" t="str">
            <v/>
          </cell>
          <cell r="CN1334" t="str">
            <v>Check</v>
          </cell>
          <cell r="CO1334">
            <v>506719</v>
          </cell>
        </row>
        <row r="1335">
          <cell r="C1335">
            <v>506720</v>
          </cell>
          <cell r="D1335" t="str">
            <v>INLFCH</v>
          </cell>
          <cell r="E1335" t="str">
            <v>Chennai</v>
          </cell>
          <cell r="F1335" t="str">
            <v>INO</v>
          </cell>
          <cell r="G1335" t="str">
            <v>HD1</v>
          </cell>
          <cell r="H1335" t="str">
            <v>INSOUT</v>
          </cell>
          <cell r="I1335" t="str">
            <v>MALDA</v>
          </cell>
          <cell r="J1335" t="str">
            <v>West Bengal</v>
          </cell>
          <cell r="K1335" t="str">
            <v>ChennaiMALDA</v>
          </cell>
          <cell r="L1335">
            <v>7</v>
          </cell>
          <cell r="M1335" t="str">
            <v>19AFBPB8070K1ZD</v>
          </cell>
          <cell r="N1335" t="str">
            <v>DL-(BH)-5726-SW(MA)</v>
          </cell>
          <cell r="O1335" t="str">
            <v>DL-(BH)-5727-SBW(MA)</v>
          </cell>
          <cell r="Q1335" t="str">
            <v>GRACE SURGICAL &amp; MEDICAL DEVICE</v>
          </cell>
          <cell r="R1335" t="str">
            <v>GRACE SURGICAL  MEDICAL DEVICES</v>
          </cell>
          <cell r="S1335" t="str">
            <v>GRACE SURGICAL &amp; MEDICAL DEVICES</v>
          </cell>
          <cell r="T1335" t="str">
            <v>22/21 BIMAL DAS PALLY (MORE)</v>
          </cell>
          <cell r="U1335" t="str">
            <v>ENGLISH BAZAR</v>
          </cell>
          <cell r="V1335" t="str">
            <v>MOKDUMPUR</v>
          </cell>
          <cell r="W1335" t="str">
            <v xml:space="preserve"> </v>
          </cell>
          <cell r="X1335">
            <v>732103</v>
          </cell>
          <cell r="Y1335" t="str">
            <v>MALDA</v>
          </cell>
          <cell r="Z1335" t="str">
            <v>IN</v>
          </cell>
          <cell r="AA1335" t="str">
            <v>I19</v>
          </cell>
          <cell r="AB1335" t="str">
            <v>GRACE SURGICAL &amp; MEDICAL DEVICE 22/21 BIMAL DAS PALLY (MORE) ENGLISH BAZAR MOKDUMPUR   MALDA  ,West Bengal Pin-732103 India</v>
          </cell>
          <cell r="AC1335" t="str">
            <v>Arundhuti Basak</v>
          </cell>
          <cell r="AD1335" t="str">
            <v>Proprietor</v>
          </cell>
          <cell r="AE1335" t="str">
            <v>9609983478 / 9733342163</v>
          </cell>
          <cell r="AF1335" t="str">
            <v>graciousmalda@yahoo.in</v>
          </cell>
          <cell r="AG1335" t="str">
            <v>9609983478</v>
          </cell>
          <cell r="AH1335">
            <v>9733342163</v>
          </cell>
          <cell r="AI1335" t="str">
            <v>graciousmalda@yahoo.in</v>
          </cell>
          <cell r="AJ1335" t="str">
            <v>graciousmalda@yahoo.in</v>
          </cell>
          <cell r="AK1335" t="str">
            <v>Tridip Deb</v>
          </cell>
          <cell r="AL1335" t="str">
            <v>Sintu Baroi</v>
          </cell>
          <cell r="AM1335">
            <v>8145879407</v>
          </cell>
          <cell r="AN1335" t="str">
            <v>Sintu Baroi, 67 Raja Rammohan Roy Road, Ward No. 15 (Near T.S. Club), Hakimpara, Siliguri - 734001,</v>
          </cell>
          <cell r="AO1335" t="str">
            <v>Active</v>
          </cell>
          <cell r="AP1335" t="str">
            <v>Incomplete</v>
          </cell>
          <cell r="AQ1335" t="str">
            <v>Dealer</v>
          </cell>
          <cell r="AR1335" t="str">
            <v>HCP Dispensing</v>
          </cell>
          <cell r="AS1335" t="str">
            <v>TN+AP+TS+KL+BA+KA+SL+HD</v>
          </cell>
          <cell r="AT1335" t="str">
            <v>Hold</v>
          </cell>
          <cell r="AU1335" t="str">
            <v>Okay</v>
          </cell>
          <cell r="AV1335" t="str">
            <v/>
          </cell>
          <cell r="AW1335">
            <v>0</v>
          </cell>
          <cell r="AX1335" t="str">
            <v>Vigeedha</v>
          </cell>
          <cell r="AY1335" t="str">
            <v>graciousmalda@yahoo.in</v>
          </cell>
          <cell r="AZ1335">
            <v>9609983478</v>
          </cell>
          <cell r="BA1335" t="str">
            <v xml:space="preserve">parijat </v>
          </cell>
          <cell r="BB1335" t="str">
            <v>sarkar</v>
          </cell>
          <cell r="BC1335" t="str">
            <v>Mahendran Seshadri</v>
          </cell>
          <cell r="BD1335" t="str">
            <v>Jayakumar</v>
          </cell>
          <cell r="BE1335" t="str">
            <v>Core</v>
          </cell>
          <cell r="BF1335" t="str">
            <v>HCP Dispensing</v>
          </cell>
          <cell r="BG1335" t="str">
            <v>IN1</v>
          </cell>
          <cell r="BH1335" t="str">
            <v>I19</v>
          </cell>
          <cell r="BI1335" t="str">
            <v>I19</v>
          </cell>
          <cell r="BJ1335" t="str">
            <v>IZ</v>
          </cell>
          <cell r="BK1335" t="str">
            <v>INE</v>
          </cell>
          <cell r="BL1335" t="str">
            <v>INE</v>
          </cell>
          <cell r="BM1335" t="str">
            <v>TT7</v>
          </cell>
          <cell r="BN1335" t="str">
            <v>C</v>
          </cell>
          <cell r="BO1335">
            <v>0</v>
          </cell>
          <cell r="BP1335">
            <v>0</v>
          </cell>
          <cell r="BQ1335">
            <v>0</v>
          </cell>
          <cell r="BR1335">
            <v>0</v>
          </cell>
          <cell r="BS1335" t="str">
            <v>INLFCH</v>
          </cell>
          <cell r="BT1335" t="str">
            <v xml:space="preserve"> </v>
          </cell>
          <cell r="BU1335" t="str">
            <v>N</v>
          </cell>
          <cell r="BV1335" t="str">
            <v>N</v>
          </cell>
          <cell r="BW1335" t="str">
            <v>N</v>
          </cell>
          <cell r="BX1335" t="str">
            <v>Y</v>
          </cell>
          <cell r="BY1335" t="str">
            <v>N</v>
          </cell>
          <cell r="BZ1335" t="str">
            <v>N</v>
          </cell>
          <cell r="CA1335" t="str">
            <v>N</v>
          </cell>
          <cell r="CB1335" t="str">
            <v xml:space="preserve"> </v>
          </cell>
          <cell r="CC1335" t="str">
            <v>N</v>
          </cell>
          <cell r="CD1335">
            <v>413862</v>
          </cell>
          <cell r="CE1335">
            <v>413862</v>
          </cell>
          <cell r="CF1335">
            <v>413862</v>
          </cell>
          <cell r="CG1335">
            <v>413862</v>
          </cell>
          <cell r="CH1335">
            <v>413862</v>
          </cell>
          <cell r="CI1335">
            <v>413862</v>
          </cell>
          <cell r="CJ1335" t="str">
            <v>KKELLY1</v>
          </cell>
          <cell r="CK1335" t="str">
            <v/>
          </cell>
          <cell r="CM1335" t="str">
            <v/>
          </cell>
          <cell r="CN1335" t="str">
            <v>Check</v>
          </cell>
          <cell r="CO1335">
            <v>506720</v>
          </cell>
        </row>
        <row r="1336">
          <cell r="C1336">
            <v>506727</v>
          </cell>
          <cell r="D1336" t="str">
            <v>INLFCH</v>
          </cell>
          <cell r="E1336" t="str">
            <v>Chennai</v>
          </cell>
          <cell r="F1336" t="str">
            <v>INO</v>
          </cell>
          <cell r="G1336" t="str">
            <v>HD1</v>
          </cell>
          <cell r="H1336" t="str">
            <v>INSOUT</v>
          </cell>
          <cell r="I1336" t="str">
            <v>BANGALORE</v>
          </cell>
          <cell r="J1336" t="str">
            <v>Karnataka</v>
          </cell>
          <cell r="K1336" t="str">
            <v>ChennaiBANGALORE</v>
          </cell>
          <cell r="L1336">
            <v>3</v>
          </cell>
          <cell r="M1336" t="str">
            <v>29AADFH1751Q1ZX</v>
          </cell>
          <cell r="N1336" t="str">
            <v>20-B: KA-B21-163886</v>
          </cell>
          <cell r="O1336" t="str">
            <v>21-B: KA-B21-163887</v>
          </cell>
          <cell r="Q1336" t="str">
            <v>HINDMED</v>
          </cell>
          <cell r="R1336">
            <v>0</v>
          </cell>
          <cell r="S1336">
            <v>0</v>
          </cell>
          <cell r="T1336" t="str">
            <v>NO: 59/2, R. V. ROAD,</v>
          </cell>
          <cell r="U1336" t="str">
            <v>NEAR TRINITY HOSPITAL, V.V PURAM,</v>
          </cell>
          <cell r="V1336">
            <v>0</v>
          </cell>
          <cell r="W1336">
            <v>0</v>
          </cell>
          <cell r="X1336">
            <v>560004</v>
          </cell>
          <cell r="Y1336" t="str">
            <v>Bengaluru</v>
          </cell>
          <cell r="Z1336" t="str">
            <v>IN</v>
          </cell>
          <cell r="AA1336" t="str">
            <v>I29</v>
          </cell>
          <cell r="AB1336" t="str">
            <v>HINDMED NO: 59/2, R. V. ROAD, NEAR TRINITY HOSPITAL, V.V PURAM, 0 0 Bengaluru  ,Karnataka Pin-560004 India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 t="str">
            <v>Active</v>
          </cell>
          <cell r="AP1336">
            <v>0</v>
          </cell>
          <cell r="AQ1336" t="str">
            <v>Dealer</v>
          </cell>
          <cell r="AR1336" t="str">
            <v>HCP Dispensing</v>
          </cell>
          <cell r="AS1336" t="str">
            <v>TN+AP+TS+KL+BA+KA+SL+HD</v>
          </cell>
          <cell r="AT1336" t="str">
            <v>Hold</v>
          </cell>
          <cell r="AU1336" t="str">
            <v>Okay</v>
          </cell>
          <cell r="AV1336" t="str">
            <v/>
          </cell>
          <cell r="AW1336">
            <v>0</v>
          </cell>
          <cell r="AX1336" t="str">
            <v>Vigeedha</v>
          </cell>
          <cell r="AY1336" t="str">
            <v>shreyas@hindmed.com</v>
          </cell>
          <cell r="AZ1336" t="str">
            <v>9845039093</v>
          </cell>
          <cell r="BA1336">
            <v>0</v>
          </cell>
          <cell r="BB1336">
            <v>0</v>
          </cell>
          <cell r="BC1336" t="str">
            <v>Mahendran Seshadri</v>
          </cell>
          <cell r="BD1336" t="str">
            <v>Jayakumar</v>
          </cell>
          <cell r="BE1336" t="str">
            <v>Core</v>
          </cell>
          <cell r="BF1336" t="str">
            <v>HCP Dispensing</v>
          </cell>
          <cell r="BG1336" t="str">
            <v>IN1</v>
          </cell>
          <cell r="BH1336" t="str">
            <v>I29</v>
          </cell>
          <cell r="BI1336" t="str">
            <v>I29</v>
          </cell>
          <cell r="BJ1336">
            <v>0</v>
          </cell>
          <cell r="BK1336" t="str">
            <v>INE</v>
          </cell>
          <cell r="BL1336" t="str">
            <v>INE</v>
          </cell>
          <cell r="BM1336" t="str">
            <v>TT3</v>
          </cell>
          <cell r="BN1336" t="str">
            <v>C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 t="str">
            <v>INLFCH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  <cell r="CA1336">
            <v>0</v>
          </cell>
          <cell r="CB1336">
            <v>0</v>
          </cell>
          <cell r="CC1336">
            <v>0</v>
          </cell>
          <cell r="CD1336">
            <v>0</v>
          </cell>
          <cell r="CE1336">
            <v>0</v>
          </cell>
          <cell r="CF1336">
            <v>0</v>
          </cell>
          <cell r="CG1336">
            <v>0</v>
          </cell>
          <cell r="CH1336">
            <v>0</v>
          </cell>
          <cell r="CI1336">
            <v>0</v>
          </cell>
          <cell r="CJ1336">
            <v>0</v>
          </cell>
          <cell r="CK1336" t="str">
            <v/>
          </cell>
          <cell r="CM1336" t="str">
            <v/>
          </cell>
          <cell r="CN1336" t="str">
            <v>Check</v>
          </cell>
          <cell r="CO1336">
            <v>506727</v>
          </cell>
        </row>
        <row r="1337">
          <cell r="C1337">
            <v>506728</v>
          </cell>
          <cell r="D1337" t="str">
            <v>INLFCH</v>
          </cell>
          <cell r="E1337" t="str">
            <v>Chennai</v>
          </cell>
          <cell r="F1337" t="str">
            <v>INO</v>
          </cell>
          <cell r="G1337" t="str">
            <v>HD1</v>
          </cell>
          <cell r="H1337" t="str">
            <v>INSOUT</v>
          </cell>
          <cell r="I1337" t="str">
            <v>PONDICHERRY</v>
          </cell>
          <cell r="J1337" t="str">
            <v>Pondicherry</v>
          </cell>
          <cell r="K1337" t="str">
            <v>ChennaiPONDICHERRY</v>
          </cell>
          <cell r="L1337">
            <v>3</v>
          </cell>
          <cell r="M1337" t="str">
            <v>34APPPM1463F1ZV</v>
          </cell>
          <cell r="N1337" t="str">
            <v>20-B: 100999</v>
          </cell>
          <cell r="O1337" t="str">
            <v>21-B: 101000</v>
          </cell>
          <cell r="Q1337" t="str">
            <v>KALKI MEDICAL ENTERPRISES</v>
          </cell>
          <cell r="R1337" t="str">
            <v>KALKI MEDICAL ENTERPRISES</v>
          </cell>
          <cell r="S1337" t="str">
            <v>KALKI MEDICAL ENTERPRISES</v>
          </cell>
          <cell r="T1337" t="str">
            <v>55 KAMRAJ SALAI</v>
          </cell>
          <cell r="U1337" t="str">
            <v>V.V.P. NAGAR</v>
          </cell>
          <cell r="V1337" t="str">
            <v xml:space="preserve"> </v>
          </cell>
          <cell r="W1337" t="str">
            <v xml:space="preserve"> </v>
          </cell>
          <cell r="X1337">
            <v>605009</v>
          </cell>
          <cell r="Y1337" t="str">
            <v>PONDICHERRY</v>
          </cell>
          <cell r="Z1337" t="str">
            <v>IN</v>
          </cell>
          <cell r="AA1337" t="str">
            <v>I34</v>
          </cell>
          <cell r="AB1337" t="str">
            <v>KALKI MEDICAL ENTERPRISES 55 KAMRAJ SALAI V.V.P. NAGAR     PONDICHERRY  ,Pondicherry Pin-605009 India</v>
          </cell>
          <cell r="AC1337" t="str">
            <v>R.MURUGANANTHAM</v>
          </cell>
          <cell r="AD1337" t="str">
            <v>Proprietor</v>
          </cell>
          <cell r="AE1337" t="str">
            <v>04132277645 / 9345452182</v>
          </cell>
          <cell r="AF1337" t="str">
            <v>kalkimails@gmail.com</v>
          </cell>
          <cell r="AG1337" t="str">
            <v>04132277645</v>
          </cell>
          <cell r="AH1337">
            <v>9345452182</v>
          </cell>
          <cell r="AI1337" t="str">
            <v>kalkimails@gmail.com</v>
          </cell>
          <cell r="AJ1337" t="str">
            <v>kalkimails@gmail.com</v>
          </cell>
          <cell r="AK1337" t="str">
            <v>Karthikeyan B</v>
          </cell>
          <cell r="AL1337" t="str">
            <v>U.Krishnamoorthy</v>
          </cell>
          <cell r="AM1337">
            <v>9345452707</v>
          </cell>
          <cell r="AN1337" t="str">
            <v>Door No. 12-A, Ambiga Circle, Srinivas Tower, Thiruvalluvar Nagar,Pondicherry - 605003</v>
          </cell>
          <cell r="AO1337" t="str">
            <v>Active</v>
          </cell>
          <cell r="AP1337" t="str">
            <v>Agreement Prepared</v>
          </cell>
          <cell r="AQ1337" t="str">
            <v>Dealer</v>
          </cell>
          <cell r="AR1337" t="str">
            <v>HCP Dispensing</v>
          </cell>
          <cell r="AS1337" t="str">
            <v>TN+AP+TS+KL+BA+KA+SL+HD</v>
          </cell>
          <cell r="AT1337" t="str">
            <v>Hold</v>
          </cell>
          <cell r="AU1337" t="str">
            <v>Okay</v>
          </cell>
          <cell r="AV1337" t="str">
            <v>MN Pondicherry</v>
          </cell>
          <cell r="AW1337">
            <v>0</v>
          </cell>
          <cell r="AX1337" t="str">
            <v>Vigeedha</v>
          </cell>
          <cell r="AY1337" t="str">
            <v>kalkimails@gmail.com</v>
          </cell>
          <cell r="AZ1337">
            <v>9345452707</v>
          </cell>
          <cell r="BA1337" t="str">
            <v>R.MURUGANANTHAM</v>
          </cell>
          <cell r="BB1337" t="str">
            <v>RAMAMOORTHY</v>
          </cell>
          <cell r="BC1337" t="str">
            <v>Mahendran Seshadri</v>
          </cell>
          <cell r="BD1337" t="str">
            <v>Jayakumar</v>
          </cell>
          <cell r="BE1337" t="str">
            <v>Core</v>
          </cell>
          <cell r="BF1337" t="str">
            <v>HCP Dispensing</v>
          </cell>
          <cell r="BG1337" t="str">
            <v>IN1</v>
          </cell>
          <cell r="BH1337" t="str">
            <v>I34</v>
          </cell>
          <cell r="BI1337" t="str">
            <v>I34</v>
          </cell>
          <cell r="BJ1337" t="str">
            <v>IZ</v>
          </cell>
          <cell r="BK1337" t="str">
            <v>INE</v>
          </cell>
          <cell r="BL1337" t="str">
            <v>INE</v>
          </cell>
          <cell r="BM1337" t="str">
            <v>TT3</v>
          </cell>
          <cell r="BN1337" t="str">
            <v>C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 t="str">
            <v>INLFCH</v>
          </cell>
          <cell r="BT1337" t="str">
            <v xml:space="preserve"> </v>
          </cell>
          <cell r="BU1337" t="str">
            <v>N</v>
          </cell>
          <cell r="BV1337" t="str">
            <v>N</v>
          </cell>
          <cell r="BW1337" t="str">
            <v>N</v>
          </cell>
          <cell r="BX1337" t="str">
            <v>Y</v>
          </cell>
          <cell r="BY1337" t="str">
            <v>N</v>
          </cell>
          <cell r="BZ1337" t="str">
            <v>N</v>
          </cell>
          <cell r="CA1337" t="str">
            <v>N</v>
          </cell>
          <cell r="CB1337" t="str">
            <v xml:space="preserve"> </v>
          </cell>
          <cell r="CC1337" t="str">
            <v>N</v>
          </cell>
          <cell r="CD1337">
            <v>413527</v>
          </cell>
          <cell r="CE1337">
            <v>413527</v>
          </cell>
          <cell r="CF1337">
            <v>413527</v>
          </cell>
          <cell r="CG1337">
            <v>413527</v>
          </cell>
          <cell r="CH1337">
            <v>413527</v>
          </cell>
          <cell r="CI1337">
            <v>413527</v>
          </cell>
          <cell r="CJ1337" t="str">
            <v>KKELLY1</v>
          </cell>
          <cell r="CK1337" t="str">
            <v/>
          </cell>
          <cell r="CM1337" t="str">
            <v/>
          </cell>
          <cell r="CN1337" t="str">
            <v>Check</v>
          </cell>
          <cell r="CO1337">
            <v>506728</v>
          </cell>
        </row>
        <row r="1338">
          <cell r="C1338">
            <v>506730</v>
          </cell>
          <cell r="D1338" t="str">
            <v>INLFCH</v>
          </cell>
          <cell r="E1338" t="str">
            <v>Chennai</v>
          </cell>
          <cell r="F1338" t="str">
            <v>INO</v>
          </cell>
          <cell r="G1338" t="str">
            <v>HD1</v>
          </cell>
          <cell r="H1338" t="str">
            <v>INSOUT</v>
          </cell>
          <cell r="I1338" t="str">
            <v>CALICUT</v>
          </cell>
          <cell r="J1338" t="str">
            <v>Kerala</v>
          </cell>
          <cell r="K1338" t="str">
            <v>ChennaiCALICUT</v>
          </cell>
          <cell r="L1338">
            <v>4</v>
          </cell>
          <cell r="M1338" t="str">
            <v>32AACFK7769C1ZF</v>
          </cell>
          <cell r="N1338" t="str">
            <v>20-B: 150298</v>
          </cell>
          <cell r="O1338" t="str">
            <v>21-B: 150299</v>
          </cell>
          <cell r="Q1338" t="str">
            <v>KERALA TRADE WINGS</v>
          </cell>
          <cell r="R1338" t="str">
            <v>KERALA TRADE WINGS</v>
          </cell>
          <cell r="S1338" t="str">
            <v>KERALA TRADE WINGS</v>
          </cell>
          <cell r="T1338" t="str">
            <v>18/1010 B</v>
          </cell>
          <cell r="U1338" t="str">
            <v>Z.C.NORTH ROAD</v>
          </cell>
          <cell r="V1338" t="str">
            <v xml:space="preserve"> </v>
          </cell>
          <cell r="W1338" t="str">
            <v xml:space="preserve"> </v>
          </cell>
          <cell r="X1338">
            <v>673012</v>
          </cell>
          <cell r="Y1338" t="str">
            <v>CALICUT</v>
          </cell>
          <cell r="Z1338" t="str">
            <v>IN</v>
          </cell>
          <cell r="AA1338" t="str">
            <v>I32</v>
          </cell>
          <cell r="AB1338" t="str">
            <v>KERALA TRADE WINGS 18/1010 B Z.C.NORTH ROAD     CALICUT  ,Kerala Pin-673012 India</v>
          </cell>
          <cell r="AC1338" t="str">
            <v>Sarath Kumar</v>
          </cell>
          <cell r="AD1338" t="str">
            <v>MANAGER</v>
          </cell>
          <cell r="AE1338" t="str">
            <v>04952700630 / 9745908818</v>
          </cell>
          <cell r="AF1338" t="str">
            <v>ktwpharma@hotmail.com / ktwpharma@gmail.com</v>
          </cell>
          <cell r="AG1338" t="str">
            <v>04952700630</v>
          </cell>
          <cell r="AH1338">
            <v>9745908818</v>
          </cell>
          <cell r="AI1338" t="str">
            <v>ktwpharma@hotmail.com</v>
          </cell>
          <cell r="AJ1338" t="str">
            <v>ktwpharma@gmail.com</v>
          </cell>
          <cell r="AK1338" t="str">
            <v>Sajeev Kumar</v>
          </cell>
          <cell r="AL1338" t="str">
            <v>Sajeesh M</v>
          </cell>
          <cell r="AM1338">
            <v>9947066235</v>
          </cell>
          <cell r="AN1338" t="str">
            <v>Vannathikkandiyil  (HO), Madappally college (PO)
Vatakara, Calicut- 673102</v>
          </cell>
          <cell r="AO1338" t="str">
            <v>Active</v>
          </cell>
          <cell r="AP1338" t="str">
            <v>Agreement expired on 24-04-2021</v>
          </cell>
          <cell r="AQ1338" t="str">
            <v>Dealer</v>
          </cell>
          <cell r="AR1338" t="str">
            <v>HCP Dispensing</v>
          </cell>
          <cell r="AS1338" t="str">
            <v>TN+AP+TS+KL+BA+KA+SL+HD</v>
          </cell>
          <cell r="AT1338" t="str">
            <v>Hold</v>
          </cell>
          <cell r="AU1338" t="str">
            <v>Okay</v>
          </cell>
          <cell r="AV1338" t="str">
            <v>MN Calicut North</v>
          </cell>
          <cell r="AW1338">
            <v>0</v>
          </cell>
          <cell r="AX1338" t="str">
            <v>Vigeedha</v>
          </cell>
          <cell r="AY1338" t="str">
            <v>ktwpharma@gmail.com</v>
          </cell>
          <cell r="AZ1338">
            <v>9745908818</v>
          </cell>
          <cell r="BA1338" t="str">
            <v>Sarath</v>
          </cell>
          <cell r="BB1338" t="str">
            <v>Kumar</v>
          </cell>
          <cell r="BC1338" t="str">
            <v>Mahendran Seshadri</v>
          </cell>
          <cell r="BD1338" t="str">
            <v>Jayakumar</v>
          </cell>
          <cell r="BE1338" t="str">
            <v>Core</v>
          </cell>
          <cell r="BF1338" t="str">
            <v>HCP Dispensing</v>
          </cell>
          <cell r="BG1338" t="str">
            <v>IN1</v>
          </cell>
          <cell r="BH1338" t="str">
            <v>I32</v>
          </cell>
          <cell r="BI1338" t="str">
            <v>I32</v>
          </cell>
          <cell r="BJ1338" t="str">
            <v>IZ</v>
          </cell>
          <cell r="BK1338" t="str">
            <v>INE</v>
          </cell>
          <cell r="BL1338" t="str">
            <v>INE</v>
          </cell>
          <cell r="BM1338" t="str">
            <v>TT4</v>
          </cell>
          <cell r="BN1338" t="str">
            <v>C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 t="str">
            <v>INLFCH</v>
          </cell>
          <cell r="BT1338" t="str">
            <v xml:space="preserve"> </v>
          </cell>
          <cell r="BU1338" t="str">
            <v>N</v>
          </cell>
          <cell r="BV1338" t="str">
            <v>N</v>
          </cell>
          <cell r="BW1338" t="str">
            <v>N</v>
          </cell>
          <cell r="BX1338" t="str">
            <v>Y</v>
          </cell>
          <cell r="BY1338" t="str">
            <v>N</v>
          </cell>
          <cell r="BZ1338" t="str">
            <v>N</v>
          </cell>
          <cell r="CA1338" t="str">
            <v>N</v>
          </cell>
          <cell r="CB1338" t="str">
            <v xml:space="preserve"> </v>
          </cell>
          <cell r="CC1338" t="str">
            <v>N</v>
          </cell>
          <cell r="CD1338">
            <v>413531</v>
          </cell>
          <cell r="CE1338">
            <v>413531</v>
          </cell>
          <cell r="CF1338">
            <v>413531</v>
          </cell>
          <cell r="CG1338">
            <v>413531</v>
          </cell>
          <cell r="CH1338">
            <v>413531</v>
          </cell>
          <cell r="CI1338">
            <v>413531</v>
          </cell>
          <cell r="CJ1338" t="str">
            <v>KKELLY1</v>
          </cell>
          <cell r="CK1338" t="str">
            <v/>
          </cell>
          <cell r="CM1338" t="str">
            <v/>
          </cell>
          <cell r="CN1338" t="str">
            <v>Check</v>
          </cell>
          <cell r="CO1338">
            <v>506730</v>
          </cell>
        </row>
        <row r="1339">
          <cell r="C1339">
            <v>506731</v>
          </cell>
          <cell r="D1339" t="str">
            <v>INLFCH</v>
          </cell>
          <cell r="E1339" t="str">
            <v>Chennai</v>
          </cell>
          <cell r="F1339" t="str">
            <v>INO</v>
          </cell>
          <cell r="G1339" t="str">
            <v>HD1</v>
          </cell>
          <cell r="H1339" t="str">
            <v>INSOUT</v>
          </cell>
          <cell r="I1339" t="str">
            <v>THRISSUR</v>
          </cell>
          <cell r="J1339" t="str">
            <v>Kerala</v>
          </cell>
          <cell r="K1339" t="str">
            <v>ChennaiTHRISSUR</v>
          </cell>
          <cell r="L1339">
            <v>4</v>
          </cell>
          <cell r="M1339" t="str">
            <v>32AALCA0738P1ZG</v>
          </cell>
          <cell r="N1339" t="str">
            <v>20-B: 20B -103871</v>
          </cell>
          <cell r="O1339" t="str">
            <v>21-B: 21B -103872</v>
          </cell>
          <cell r="Q1339" t="str">
            <v>LEO PHARMA DISTRIBUTORS PRIVATE LIMITED</v>
          </cell>
          <cell r="R1339">
            <v>0</v>
          </cell>
          <cell r="S1339">
            <v>0</v>
          </cell>
          <cell r="T1339" t="str">
            <v>NO: 25/839,</v>
          </cell>
          <cell r="U1339" t="str">
            <v>DR. A. R. MENON ROAD,</v>
          </cell>
          <cell r="V1339" t="str">
            <v>OPPOSITE MALABAR EYE HOSPITAL,</v>
          </cell>
          <cell r="W1339" t="str">
            <v>NAIKKANAL, Kerala</v>
          </cell>
          <cell r="X1339">
            <v>680001</v>
          </cell>
          <cell r="Y1339" t="str">
            <v>THRISSUR</v>
          </cell>
          <cell r="Z1339" t="str">
            <v>IN</v>
          </cell>
          <cell r="AA1339" t="str">
            <v>I32</v>
          </cell>
          <cell r="AB1339" t="str">
            <v>LEO PHARMA DISTRIBUTORS PRIVATE LIMITED NO: 25/839, DR. A. R. MENON ROAD, OPPOSITE MALABAR EYE HOSPITAL, NAIKKANAL, Kerala THRISSUR  ,Kerala Pin-680001 India</v>
          </cell>
          <cell r="AC1339">
            <v>0</v>
          </cell>
          <cell r="AD1339">
            <v>0</v>
          </cell>
          <cell r="AE1339" t="str">
            <v>0487-2322825 / 9605068517 / 9961524067</v>
          </cell>
          <cell r="AF1339" t="str">
            <v>ariestrichur@gmail.com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 t="str">
            <v>Active</v>
          </cell>
          <cell r="AP1339">
            <v>0</v>
          </cell>
          <cell r="AQ1339" t="str">
            <v>Dealer</v>
          </cell>
          <cell r="AR1339" t="str">
            <v>HCP Dispensing</v>
          </cell>
          <cell r="AS1339" t="str">
            <v>TN+AP+TS+KL+BA+KA+SL+HD</v>
          </cell>
          <cell r="AT1339" t="str">
            <v>Hold</v>
          </cell>
          <cell r="AU1339" t="str">
            <v>Okay</v>
          </cell>
          <cell r="AV1339" t="str">
            <v>MN Thrissur South</v>
          </cell>
          <cell r="AW1339">
            <v>0</v>
          </cell>
          <cell r="AX1339" t="str">
            <v>Vigeedha</v>
          </cell>
          <cell r="AY1339" t="str">
            <v>ariestrichur@gmail.com</v>
          </cell>
          <cell r="AZ1339">
            <v>7736230087</v>
          </cell>
          <cell r="BA1339" t="str">
            <v>SIDARTHRAM</v>
          </cell>
          <cell r="BB1339" t="str">
            <v/>
          </cell>
          <cell r="BC1339" t="str">
            <v>Mahendran Seshadri</v>
          </cell>
          <cell r="BD1339" t="str">
            <v>Jayakumar</v>
          </cell>
          <cell r="BE1339" t="str">
            <v>Core</v>
          </cell>
          <cell r="BF1339" t="str">
            <v>HCP Dispensing</v>
          </cell>
          <cell r="BG1339" t="str">
            <v>IN1</v>
          </cell>
          <cell r="BH1339" t="str">
            <v>I32</v>
          </cell>
          <cell r="BI1339" t="str">
            <v>I32</v>
          </cell>
          <cell r="BJ1339" t="str">
            <v>IZ</v>
          </cell>
          <cell r="BK1339" t="str">
            <v>INE</v>
          </cell>
          <cell r="BL1339" t="str">
            <v>INE</v>
          </cell>
          <cell r="BM1339" t="str">
            <v>TT4</v>
          </cell>
          <cell r="BN1339" t="str">
            <v>C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 t="str">
            <v>INLFCH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  <cell r="CA1339">
            <v>0</v>
          </cell>
          <cell r="CB1339">
            <v>0</v>
          </cell>
          <cell r="CC1339">
            <v>0</v>
          </cell>
          <cell r="CD1339">
            <v>0</v>
          </cell>
          <cell r="CE1339">
            <v>0</v>
          </cell>
          <cell r="CF1339">
            <v>0</v>
          </cell>
          <cell r="CG1339">
            <v>0</v>
          </cell>
          <cell r="CH1339">
            <v>0</v>
          </cell>
          <cell r="CI1339">
            <v>0</v>
          </cell>
          <cell r="CJ1339">
            <v>0</v>
          </cell>
          <cell r="CK1339" t="str">
            <v/>
          </cell>
          <cell r="CM1339" t="str">
            <v/>
          </cell>
          <cell r="CN1339" t="str">
            <v>Check</v>
          </cell>
          <cell r="CO1339">
            <v>506731</v>
          </cell>
        </row>
        <row r="1340">
          <cell r="C1340">
            <v>506732</v>
          </cell>
          <cell r="D1340" t="str">
            <v>INLFCH</v>
          </cell>
          <cell r="E1340" t="str">
            <v>Chennai</v>
          </cell>
          <cell r="F1340" t="str">
            <v>INO</v>
          </cell>
          <cell r="G1340" t="str">
            <v>HD1</v>
          </cell>
          <cell r="H1340" t="str">
            <v>INSOUT</v>
          </cell>
          <cell r="I1340" t="str">
            <v>TRIVANDRUM</v>
          </cell>
          <cell r="J1340" t="str">
            <v>Kerala</v>
          </cell>
          <cell r="K1340" t="str">
            <v>ChennaiTRIVANDRUM</v>
          </cell>
          <cell r="L1340">
            <v>4</v>
          </cell>
          <cell r="M1340" t="str">
            <v>32ABKPN3325J1ZQ</v>
          </cell>
          <cell r="N1340" t="str">
            <v>20-B: 127919</v>
          </cell>
          <cell r="O1340" t="str">
            <v>21-B: 127920</v>
          </cell>
          <cell r="Q1340" t="str">
            <v>MALAVIKA ENTERPRISES</v>
          </cell>
          <cell r="R1340" t="str">
            <v>MALAVIKA ENTERPRISES</v>
          </cell>
          <cell r="S1340" t="str">
            <v>MALAVIKA ENTERPRISES</v>
          </cell>
          <cell r="T1340" t="str">
            <v>T.C.25/2842 NO.1 PUTHEN ROAD</v>
          </cell>
          <cell r="U1340" t="str">
            <v>JN VANCHIYOOR</v>
          </cell>
          <cell r="V1340" t="str">
            <v xml:space="preserve"> </v>
          </cell>
          <cell r="W1340" t="str">
            <v xml:space="preserve"> </v>
          </cell>
          <cell r="X1340">
            <v>695035</v>
          </cell>
          <cell r="Y1340" t="str">
            <v>TRIVANDRUM</v>
          </cell>
          <cell r="Z1340" t="str">
            <v>IN</v>
          </cell>
          <cell r="AA1340" t="str">
            <v>I32</v>
          </cell>
          <cell r="AB1340" t="str">
            <v>MALAVIKA ENTERPRISES T.C.25/2842 NO.1 PUTHEN ROAD JN VANCHIYOOR     TRIVANDRUM  ,Kerala Pin-695035 India</v>
          </cell>
          <cell r="AC1340" t="str">
            <v>B.MOHAN KUMAR</v>
          </cell>
          <cell r="AD1340" t="str">
            <v>Proprietor</v>
          </cell>
          <cell r="AE1340" t="str">
            <v>4712472687 / 9846018889</v>
          </cell>
          <cell r="AF1340" t="str">
            <v>malavikaenter@yahoo.co.in</v>
          </cell>
          <cell r="AG1340" t="str">
            <v>4712472687</v>
          </cell>
          <cell r="AH1340">
            <v>9846018889</v>
          </cell>
          <cell r="AI1340" t="str">
            <v>malavikaenter@yahoo.co.in</v>
          </cell>
          <cell r="AJ1340" t="str">
            <v>MALAVIKAENTER@YAHOO.CO.IN</v>
          </cell>
          <cell r="AK1340" t="str">
            <v>Sajeev Kumar</v>
          </cell>
          <cell r="AL1340" t="str">
            <v>Abdul Nazar</v>
          </cell>
          <cell r="AM1340">
            <v>9745004855</v>
          </cell>
          <cell r="AN1340" t="str">
            <v>Mr. Abdul Nazar, PRA-152
NR TRIVANDRUM CLUB
SISUVIHAR SCHOOL ROAD
VAZHUTHACAUD 
SASTHAMANGALAM  PO
TRIVANDRUM-695010</v>
          </cell>
          <cell r="AO1340" t="str">
            <v>Active</v>
          </cell>
          <cell r="AP1340" t="str">
            <v>Agreement Prepared</v>
          </cell>
          <cell r="AQ1340" t="str">
            <v>Dealer</v>
          </cell>
          <cell r="AR1340" t="str">
            <v>HCP Dispensing</v>
          </cell>
          <cell r="AS1340" t="str">
            <v>TN+AP+TS+KL+BA+KA+SL+HD</v>
          </cell>
          <cell r="AT1340" t="str">
            <v>Hold</v>
          </cell>
          <cell r="AU1340" t="str">
            <v>Okay</v>
          </cell>
          <cell r="AV1340" t="str">
            <v>MN Trivandrum South</v>
          </cell>
          <cell r="AW1340">
            <v>0</v>
          </cell>
          <cell r="AX1340" t="str">
            <v>Vigeedha</v>
          </cell>
          <cell r="AY1340" t="str">
            <v>malavikaenter@yahoo.co.in</v>
          </cell>
          <cell r="AZ1340">
            <v>9846018889</v>
          </cell>
          <cell r="BA1340" t="str">
            <v>B.MOHAN</v>
          </cell>
          <cell r="BB1340" t="str">
            <v>KUMAR</v>
          </cell>
          <cell r="BC1340" t="str">
            <v>Mahendran Seshadri</v>
          </cell>
          <cell r="BD1340" t="str">
            <v>Jayakumar</v>
          </cell>
          <cell r="BE1340" t="str">
            <v>Core</v>
          </cell>
          <cell r="BF1340" t="str">
            <v>HCP Dispensing</v>
          </cell>
          <cell r="BG1340" t="str">
            <v>IN1</v>
          </cell>
          <cell r="BH1340" t="str">
            <v>I32</v>
          </cell>
          <cell r="BI1340" t="str">
            <v>I32</v>
          </cell>
          <cell r="BJ1340" t="str">
            <v>IZ</v>
          </cell>
          <cell r="BK1340" t="str">
            <v>INE</v>
          </cell>
          <cell r="BL1340" t="str">
            <v>INE</v>
          </cell>
          <cell r="BM1340" t="str">
            <v>TT4</v>
          </cell>
          <cell r="BN1340" t="str">
            <v>C</v>
          </cell>
          <cell r="BO1340">
            <v>0</v>
          </cell>
          <cell r="BP1340">
            <v>0</v>
          </cell>
          <cell r="BQ1340">
            <v>0</v>
          </cell>
          <cell r="BR1340">
            <v>0</v>
          </cell>
          <cell r="BS1340" t="str">
            <v>INLFCH</v>
          </cell>
          <cell r="BT1340" t="str">
            <v xml:space="preserve"> </v>
          </cell>
          <cell r="BU1340" t="str">
            <v>N</v>
          </cell>
          <cell r="BV1340" t="str">
            <v>N</v>
          </cell>
          <cell r="BW1340" t="str">
            <v>N</v>
          </cell>
          <cell r="BX1340" t="str">
            <v>Y</v>
          </cell>
          <cell r="BY1340" t="str">
            <v>N</v>
          </cell>
          <cell r="BZ1340" t="str">
            <v>N</v>
          </cell>
          <cell r="CA1340" t="str">
            <v>N</v>
          </cell>
          <cell r="CB1340" t="str">
            <v xml:space="preserve"> </v>
          </cell>
          <cell r="CC1340" t="str">
            <v>N</v>
          </cell>
          <cell r="CD1340">
            <v>413537</v>
          </cell>
          <cell r="CE1340">
            <v>413537</v>
          </cell>
          <cell r="CF1340">
            <v>413537</v>
          </cell>
          <cell r="CG1340">
            <v>413537</v>
          </cell>
          <cell r="CH1340">
            <v>413537</v>
          </cell>
          <cell r="CI1340">
            <v>413537</v>
          </cell>
          <cell r="CJ1340" t="str">
            <v>KKELLY1</v>
          </cell>
          <cell r="CK1340" t="str">
            <v/>
          </cell>
          <cell r="CM1340" t="str">
            <v/>
          </cell>
          <cell r="CN1340" t="str">
            <v>Check</v>
          </cell>
          <cell r="CO1340">
            <v>506732</v>
          </cell>
        </row>
        <row r="1341">
          <cell r="C1341">
            <v>506734</v>
          </cell>
          <cell r="D1341" t="str">
            <v>INLFCH</v>
          </cell>
          <cell r="E1341" t="str">
            <v>Chennai</v>
          </cell>
          <cell r="F1341" t="str">
            <v>INO</v>
          </cell>
          <cell r="G1341" t="str">
            <v>HD1</v>
          </cell>
          <cell r="H1341" t="str">
            <v>INSOUT</v>
          </cell>
          <cell r="I1341" t="str">
            <v>CHENNAI</v>
          </cell>
          <cell r="J1341" t="str">
            <v>Tamil Nadu</v>
          </cell>
          <cell r="K1341" t="str">
            <v>ChennaiCHENNAI</v>
          </cell>
          <cell r="L1341">
            <v>2</v>
          </cell>
          <cell r="M1341" t="str">
            <v>33AAFCP1590A1ZW</v>
          </cell>
          <cell r="N1341" t="str">
            <v>20-B: 5217/MIII/20B</v>
          </cell>
          <cell r="O1341" t="str">
            <v>21-B: 5098/MIII/21B</v>
          </cell>
          <cell r="Q1341" t="str">
            <v>PIONEER MEDICAL SYSTEMS PVT. LTD</v>
          </cell>
          <cell r="R1341" t="str">
            <v>PIONEER MEDICAL SYSTEMS PVT LTD</v>
          </cell>
          <cell r="S1341" t="str">
            <v>PIONEER MEDICAL SYSTEMS PVT. LTD</v>
          </cell>
          <cell r="T1341" t="str">
            <v>A 7 &amp; C8    GEMS COURT </v>
          </cell>
          <cell r="U1341" t="str">
            <v>NO.14 KHADER NAWAZ KHAN ROAD</v>
          </cell>
          <cell r="V1341" t="str">
            <v>NUNGAMBAKKAM</v>
          </cell>
          <cell r="W1341" t="str">
            <v xml:space="preserve"> </v>
          </cell>
          <cell r="X1341">
            <v>600006</v>
          </cell>
          <cell r="Y1341" t="str">
            <v>CHENNAI</v>
          </cell>
          <cell r="Z1341" t="str">
            <v>IN</v>
          </cell>
          <cell r="AA1341" t="str">
            <v>I33</v>
          </cell>
          <cell r="AB1341" t="str">
            <v>PIONEER MEDICAL SYSTEMS PVT. LTD A 7 &amp; C8    GEMS COURT  NO.14 KHADER NAWAZ KHAN ROAD NUNGAMBAKKAM   CHENNAI  ,Tamil Nadu Pin-600006 India</v>
          </cell>
          <cell r="AC1341" t="str">
            <v/>
          </cell>
          <cell r="AD1341" t="str">
            <v/>
          </cell>
          <cell r="AE1341" t="str">
            <v>044 -  28212042</v>
          </cell>
          <cell r="AF1341" t="str">
            <v>pioneerag1@gmail.com</v>
          </cell>
          <cell r="AG1341" t="str">
            <v>044 -  28212042</v>
          </cell>
          <cell r="AH1341" t="str">
            <v>044 -  28212042</v>
          </cell>
          <cell r="AI1341" t="str">
            <v>pioneerag1@gmail.com</v>
          </cell>
          <cell r="AJ1341" t="str">
            <v>pioneerag1@gmail.com</v>
          </cell>
          <cell r="AK1341" t="str">
            <v>Mahendran Seshadri</v>
          </cell>
          <cell r="AL1341" t="str">
            <v>S Gowrisankar</v>
          </cell>
          <cell r="AM1341">
            <v>9677031666</v>
          </cell>
          <cell r="AN1341" t="str">
            <v xml:space="preserve">Mr. S Gowrisankar, Metro Castle Flat No : E-5, No – 10, Jayam Street, V.G.Paneer Nagar, Mugappair East, Chennai – 600037. </v>
          </cell>
          <cell r="AO1341" t="str">
            <v>Active</v>
          </cell>
          <cell r="AP1341" t="str">
            <v>Agreement Request Not received</v>
          </cell>
          <cell r="AQ1341" t="str">
            <v>Dealer</v>
          </cell>
          <cell r="AR1341" t="str">
            <v>HCP Dispensing</v>
          </cell>
          <cell r="AS1341" t="str">
            <v>TN+AP+TS+KL+BA+KA+SL+HD</v>
          </cell>
          <cell r="AT1341" t="str">
            <v>Hold</v>
          </cell>
          <cell r="AU1341" t="str">
            <v>Okay</v>
          </cell>
          <cell r="AV1341" t="str">
            <v>MN Chennai Central</v>
          </cell>
          <cell r="AW1341">
            <v>0</v>
          </cell>
          <cell r="AX1341" t="str">
            <v>Vigeedha</v>
          </cell>
          <cell r="AY1341" t="str">
            <v>pioneerag1@gmail.com</v>
          </cell>
          <cell r="AZ1341">
            <v>9790769293</v>
          </cell>
          <cell r="BA1341" t="str">
            <v>RAMAN</v>
          </cell>
          <cell r="BB1341" t="str">
            <v>BAJAJ</v>
          </cell>
          <cell r="BC1341" t="str">
            <v>Mahendran Seshadri</v>
          </cell>
          <cell r="BD1341" t="str">
            <v>Jayakumar</v>
          </cell>
          <cell r="BE1341" t="str">
            <v>Core</v>
          </cell>
          <cell r="BF1341" t="str">
            <v>HCP Dispensing</v>
          </cell>
          <cell r="BG1341" t="str">
            <v>IN1</v>
          </cell>
          <cell r="BH1341" t="str">
            <v>I33</v>
          </cell>
          <cell r="BI1341" t="str">
            <v>I33</v>
          </cell>
          <cell r="BJ1341" t="str">
            <v>IZ</v>
          </cell>
          <cell r="BK1341" t="str">
            <v>INA</v>
          </cell>
          <cell r="BL1341" t="str">
            <v>INA</v>
          </cell>
          <cell r="BM1341" t="str">
            <v>TT2</v>
          </cell>
          <cell r="BN1341" t="str">
            <v>C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 t="str">
            <v>INLFCH</v>
          </cell>
          <cell r="BT1341" t="str">
            <v xml:space="preserve"> </v>
          </cell>
          <cell r="BU1341" t="str">
            <v>N</v>
          </cell>
          <cell r="BV1341" t="str">
            <v>N</v>
          </cell>
          <cell r="BW1341" t="str">
            <v>N</v>
          </cell>
          <cell r="BX1341" t="str">
            <v>Y</v>
          </cell>
          <cell r="BY1341" t="str">
            <v>N</v>
          </cell>
          <cell r="BZ1341" t="str">
            <v>N</v>
          </cell>
          <cell r="CA1341" t="str">
            <v>N</v>
          </cell>
          <cell r="CB1341" t="str">
            <v xml:space="preserve"> </v>
          </cell>
          <cell r="CC1341" t="str">
            <v>N</v>
          </cell>
          <cell r="CD1341">
            <v>413553</v>
          </cell>
          <cell r="CE1341">
            <v>413553</v>
          </cell>
          <cell r="CF1341">
            <v>413553</v>
          </cell>
          <cell r="CG1341">
            <v>413553</v>
          </cell>
          <cell r="CH1341">
            <v>413553</v>
          </cell>
          <cell r="CI1341">
            <v>413553</v>
          </cell>
          <cell r="CJ1341" t="str">
            <v>KKELLY1</v>
          </cell>
          <cell r="CK1341" t="str">
            <v/>
          </cell>
          <cell r="CM1341" t="str">
            <v/>
          </cell>
          <cell r="CN1341" t="str">
            <v>Check</v>
          </cell>
          <cell r="CO1341">
            <v>506734</v>
          </cell>
        </row>
        <row r="1342">
          <cell r="C1342">
            <v>506735</v>
          </cell>
          <cell r="D1342" t="str">
            <v>INLFCH</v>
          </cell>
          <cell r="E1342" t="str">
            <v>Chennai</v>
          </cell>
          <cell r="F1342" t="str">
            <v>INO</v>
          </cell>
          <cell r="G1342" t="str">
            <v>HD1</v>
          </cell>
          <cell r="H1342" t="str">
            <v>INSOUT</v>
          </cell>
          <cell r="I1342" t="str">
            <v>CHENNAI</v>
          </cell>
          <cell r="J1342" t="str">
            <v>Tamil Nadu</v>
          </cell>
          <cell r="K1342" t="str">
            <v>ChennaiCHENNAI</v>
          </cell>
          <cell r="L1342">
            <v>2</v>
          </cell>
          <cell r="M1342" t="str">
            <v>33AAACP6437F1ZN</v>
          </cell>
          <cell r="N1342" t="str">
            <v>20-B: 3221/MZII/20B</v>
          </cell>
          <cell r="O1342" t="str">
            <v>21-B: 3386/MZII/21B</v>
          </cell>
          <cell r="Q1342" t="str">
            <v>POWER PHARMACEUTICALS PVT. LTD.</v>
          </cell>
          <cell r="R1342" t="str">
            <v>POWER PHARMACEUTICALS PVT LTD</v>
          </cell>
          <cell r="S1342" t="str">
            <v>POWER PHARMACEUTICALS PVT. LTD.</v>
          </cell>
          <cell r="T1342" t="str">
            <v>N-NO: 4; O-NO: 50</v>
          </cell>
          <cell r="U1342" t="str">
            <v>ANNA NAGAR</v>
          </cell>
          <cell r="V1342" t="str">
            <v>W-BLOCK GROUND 1ST AND 2ND FLOOR</v>
          </cell>
          <cell r="W1342" t="str">
            <v>7TH STREET 3RD MAIN ROAD</v>
          </cell>
          <cell r="X1342">
            <v>600040</v>
          </cell>
          <cell r="Y1342" t="str">
            <v>CHENNAI</v>
          </cell>
          <cell r="Z1342" t="str">
            <v>IN</v>
          </cell>
          <cell r="AA1342" t="str">
            <v>I33</v>
          </cell>
          <cell r="AB1342" t="str">
            <v>POWER PHARMACEUTICALS PVT. LTD. N-NO: 4; O-NO: 50 ANNA NAGAR W-BLOCK GROUND 1ST AND 2ND FLOOR 7TH STREET 3RD MAIN ROAD CHENNAI  ,Tamil Nadu Pin-600040 India</v>
          </cell>
          <cell r="AC1342" t="str">
            <v>Anil Kumar Jain</v>
          </cell>
          <cell r="AD1342" t="str">
            <v>Managing  Director</v>
          </cell>
          <cell r="AE1342" t="str">
            <v>044 - 26221353 / 9884055231</v>
          </cell>
          <cell r="AF1342" t="str">
            <v>power.pharmaceuticals@gmail.com</v>
          </cell>
          <cell r="AG1342" t="str">
            <v>044 - 26221353</v>
          </cell>
          <cell r="AH1342">
            <v>9884055231</v>
          </cell>
          <cell r="AI1342" t="str">
            <v>power.pharmaceuticals@gmail.com</v>
          </cell>
          <cell r="AJ1342" t="str">
            <v>power.pharmaceuticals@gmail.com</v>
          </cell>
          <cell r="AK1342" t="str">
            <v>Mahendran Seshadri</v>
          </cell>
          <cell r="AL1342" t="str">
            <v>S Gowrisankar</v>
          </cell>
          <cell r="AM1342">
            <v>9677031666</v>
          </cell>
          <cell r="AN1342" t="str">
            <v xml:space="preserve">Mr. S Gowrisankar, Metro Castle Flat No : E-5, No – 10, Jayam Street, V.G.Paneer Nagar, Mugappair East, Chennai – 600037. </v>
          </cell>
          <cell r="AO1342" t="str">
            <v>Active</v>
          </cell>
          <cell r="AP1342" t="str">
            <v>Agreement Prepared</v>
          </cell>
          <cell r="AQ1342" t="str">
            <v>Dealer</v>
          </cell>
          <cell r="AR1342" t="str">
            <v>HCP Dispensing</v>
          </cell>
          <cell r="AS1342" t="str">
            <v>TN+AP+TS+KL+BA+KA+SL+HD</v>
          </cell>
          <cell r="AT1342" t="str">
            <v>Hold</v>
          </cell>
          <cell r="AU1342" t="str">
            <v>Okay</v>
          </cell>
          <cell r="AV1342" t="str">
            <v>MN Chennai West</v>
          </cell>
          <cell r="AW1342">
            <v>0</v>
          </cell>
          <cell r="AX1342" t="str">
            <v>Vigeedha</v>
          </cell>
          <cell r="AY1342" t="str">
            <v>power.pharmaceuticals@gmail.com</v>
          </cell>
          <cell r="AZ1342">
            <v>9884851244</v>
          </cell>
          <cell r="BA1342" t="str">
            <v>Anil Kumar</v>
          </cell>
          <cell r="BB1342" t="str">
            <v>Jain</v>
          </cell>
          <cell r="BC1342" t="str">
            <v>Mahendran Seshadri</v>
          </cell>
          <cell r="BD1342" t="str">
            <v>Jayakumar</v>
          </cell>
          <cell r="BE1342" t="str">
            <v>Core</v>
          </cell>
          <cell r="BF1342" t="str">
            <v>HCP Dispensing</v>
          </cell>
          <cell r="BG1342" t="str">
            <v>IN1</v>
          </cell>
          <cell r="BH1342" t="str">
            <v>I33</v>
          </cell>
          <cell r="BI1342" t="str">
            <v>I33</v>
          </cell>
          <cell r="BJ1342" t="str">
            <v>IZ</v>
          </cell>
          <cell r="BK1342" t="str">
            <v>INA</v>
          </cell>
          <cell r="BL1342" t="str">
            <v>INA</v>
          </cell>
          <cell r="BM1342" t="str">
            <v>TT2</v>
          </cell>
          <cell r="BN1342" t="str">
            <v>C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 t="str">
            <v>INLFCH</v>
          </cell>
          <cell r="BT1342" t="str">
            <v xml:space="preserve"> </v>
          </cell>
          <cell r="BU1342" t="str">
            <v>N</v>
          </cell>
          <cell r="BV1342" t="str">
            <v>N</v>
          </cell>
          <cell r="BW1342" t="str">
            <v>N</v>
          </cell>
          <cell r="BX1342" t="str">
            <v>Y</v>
          </cell>
          <cell r="BY1342" t="str">
            <v>N</v>
          </cell>
          <cell r="BZ1342" t="str">
            <v>N</v>
          </cell>
          <cell r="CA1342" t="str">
            <v>N</v>
          </cell>
          <cell r="CB1342" t="str">
            <v xml:space="preserve"> </v>
          </cell>
          <cell r="CC1342" t="str">
            <v>N</v>
          </cell>
          <cell r="CD1342">
            <v>413554</v>
          </cell>
          <cell r="CE1342">
            <v>413554</v>
          </cell>
          <cell r="CF1342">
            <v>413554</v>
          </cell>
          <cell r="CG1342">
            <v>413554</v>
          </cell>
          <cell r="CH1342">
            <v>413554</v>
          </cell>
          <cell r="CI1342">
            <v>413554</v>
          </cell>
          <cell r="CJ1342" t="str">
            <v>KKELLY1</v>
          </cell>
          <cell r="CK1342" t="str">
            <v/>
          </cell>
          <cell r="CM1342" t="str">
            <v/>
          </cell>
          <cell r="CN1342" t="str">
            <v>Check</v>
          </cell>
          <cell r="CO1342">
            <v>506735</v>
          </cell>
        </row>
        <row r="1343">
          <cell r="C1343">
            <v>506736</v>
          </cell>
          <cell r="D1343" t="str">
            <v>INLFCH</v>
          </cell>
          <cell r="E1343" t="str">
            <v>Chennai</v>
          </cell>
          <cell r="F1343" t="str">
            <v>INO</v>
          </cell>
          <cell r="G1343" t="str">
            <v>HD1</v>
          </cell>
          <cell r="H1343" t="str">
            <v>INSOUT</v>
          </cell>
          <cell r="I1343" t="str">
            <v>BANGALORE</v>
          </cell>
          <cell r="J1343" t="str">
            <v>Karnataka</v>
          </cell>
          <cell r="K1343" t="str">
            <v>ChennaiBANGALORE</v>
          </cell>
          <cell r="L1343">
            <v>3</v>
          </cell>
          <cell r="M1343" t="str">
            <v>29AFLPB9126J1Z5</v>
          </cell>
          <cell r="N1343" t="str">
            <v>20-B: KA-B01-120326/20B</v>
          </cell>
          <cell r="O1343" t="str">
            <v>21-B: KA-B01-120327/21B</v>
          </cell>
          <cell r="Q1343" t="str">
            <v>PRAJWAL SURGICAL &amp; SCIENTIFIC</v>
          </cell>
          <cell r="R1343" t="str">
            <v>PRAJWAL SURGICAL  SCIENTIFIC</v>
          </cell>
          <cell r="S1343" t="str">
            <v>PRAJWAL SURGICAL &amp; SCIENTIFIC</v>
          </cell>
          <cell r="T1343" t="str">
            <v>NO: 64/374 'BENAKA ARCADE'  </v>
          </cell>
          <cell r="U1343" t="str">
            <v>1ST FLOOR ABOVE REHAMO SHOWROOM</v>
          </cell>
          <cell r="V1343" t="str">
            <v>19TH MAIN 1ST BLOCK RAJAJI NAGAR</v>
          </cell>
          <cell r="W1343" t="str">
            <v xml:space="preserve"> </v>
          </cell>
          <cell r="X1343">
            <v>560010</v>
          </cell>
          <cell r="Y1343" t="str">
            <v>BANGALORE</v>
          </cell>
          <cell r="Z1343" t="str">
            <v>IN</v>
          </cell>
          <cell r="AA1343" t="str">
            <v>I29</v>
          </cell>
          <cell r="AB1343" t="str">
            <v>PRAJWAL SURGICAL &amp; SCIENTIFIC NO: 64/374 'BENAKA ARCADE'   1ST FLOOR ABOVE REHAMO SHOWROOM 19TH MAIN 1ST BLOCK RAJAJI NAGAR   BANGALORE  ,Karnataka Pin-560010 India</v>
          </cell>
          <cell r="AC1343" t="str">
            <v>Deepak Bafna</v>
          </cell>
          <cell r="AD1343" t="str">
            <v>Chief Operating Officer</v>
          </cell>
          <cell r="AE1343" t="str">
            <v>080 - 45451515 / 9071736905</v>
          </cell>
          <cell r="AF1343" t="str">
            <v>salesenquiry@prajwalsurgicals.com / purchase@prajwalsurgicals.com</v>
          </cell>
          <cell r="AG1343" t="str">
            <v>080 - 45451515</v>
          </cell>
          <cell r="AH1343">
            <v>9071736905</v>
          </cell>
          <cell r="AI1343" t="str">
            <v>salesenquiry@prajwalsurgicals.com</v>
          </cell>
          <cell r="AJ1343" t="str">
            <v>purchase@prajwalsurgicals.com</v>
          </cell>
          <cell r="AK1343" t="str">
            <v>P. Senkathir</v>
          </cell>
          <cell r="AL1343" t="str">
            <v>Himadri Sekhar Mal</v>
          </cell>
          <cell r="AM1343" t="str">
            <v>70925 88592</v>
          </cell>
          <cell r="AN1343" t="str">
            <v>Mr. Himadri Sekhar Mal, 2nd floor, flat no 5, 8th cross road, Rachenahalli main road,
Thanishandra, Bengaluru - 560077 . Ph - 70925 88592.</v>
          </cell>
          <cell r="AO1343" t="str">
            <v>Active</v>
          </cell>
          <cell r="AP1343" t="str">
            <v>Renewal agreement prepared but dealer has not signed yet</v>
          </cell>
          <cell r="AQ1343" t="str">
            <v>Dealer</v>
          </cell>
          <cell r="AR1343" t="str">
            <v>HCP Dispensing</v>
          </cell>
          <cell r="AS1343" t="str">
            <v>TN+AP+TS+KL+BA+KA+SL+HD</v>
          </cell>
          <cell r="AT1343" t="str">
            <v>Hold</v>
          </cell>
          <cell r="AU1343" t="str">
            <v>Okay</v>
          </cell>
          <cell r="AV1343" t="str">
            <v>MN Bangalore KAM - W</v>
          </cell>
          <cell r="AW1343">
            <v>0</v>
          </cell>
          <cell r="AX1343" t="str">
            <v>Vigeedha</v>
          </cell>
          <cell r="AY1343" t="str">
            <v>purchase@prajwalsurgicals.com</v>
          </cell>
          <cell r="AZ1343">
            <v>9743412720</v>
          </cell>
          <cell r="BA1343" t="str">
            <v>Deepak</v>
          </cell>
          <cell r="BB1343" t="str">
            <v>Bafna</v>
          </cell>
          <cell r="BC1343" t="str">
            <v>Mahendran Seshadri</v>
          </cell>
          <cell r="BD1343" t="str">
            <v>Jayakumar</v>
          </cell>
          <cell r="BE1343" t="str">
            <v>Core</v>
          </cell>
          <cell r="BF1343" t="str">
            <v>HCP Dispensing</v>
          </cell>
          <cell r="BG1343" t="str">
            <v>IN1</v>
          </cell>
          <cell r="BH1343" t="str">
            <v>I29</v>
          </cell>
          <cell r="BI1343" t="str">
            <v>I29</v>
          </cell>
          <cell r="BJ1343" t="str">
            <v>IZ</v>
          </cell>
          <cell r="BK1343" t="str">
            <v>INE</v>
          </cell>
          <cell r="BL1343" t="str">
            <v>INE</v>
          </cell>
          <cell r="BM1343" t="str">
            <v>TT3</v>
          </cell>
          <cell r="BN1343" t="str">
            <v>C</v>
          </cell>
          <cell r="BO1343">
            <v>0</v>
          </cell>
          <cell r="BP1343">
            <v>0</v>
          </cell>
          <cell r="BQ1343">
            <v>0</v>
          </cell>
          <cell r="BR1343">
            <v>0</v>
          </cell>
          <cell r="BS1343" t="str">
            <v>INLFCH</v>
          </cell>
          <cell r="BT1343" t="str">
            <v xml:space="preserve"> </v>
          </cell>
          <cell r="BU1343" t="str">
            <v>N</v>
          </cell>
          <cell r="BV1343" t="str">
            <v>N</v>
          </cell>
          <cell r="BW1343" t="str">
            <v>N</v>
          </cell>
          <cell r="BX1343" t="str">
            <v>Y</v>
          </cell>
          <cell r="BY1343" t="str">
            <v>N</v>
          </cell>
          <cell r="BZ1343" t="str">
            <v>N</v>
          </cell>
          <cell r="CA1343" t="str">
            <v>N</v>
          </cell>
          <cell r="CB1343" t="str">
            <v xml:space="preserve"> </v>
          </cell>
          <cell r="CC1343" t="str">
            <v>N</v>
          </cell>
          <cell r="CD1343">
            <v>413555</v>
          </cell>
          <cell r="CE1343">
            <v>413555</v>
          </cell>
          <cell r="CF1343">
            <v>413555</v>
          </cell>
          <cell r="CG1343">
            <v>413555</v>
          </cell>
          <cell r="CH1343">
            <v>413555</v>
          </cell>
          <cell r="CI1343">
            <v>413555</v>
          </cell>
          <cell r="CJ1343" t="str">
            <v>KKELLY1</v>
          </cell>
          <cell r="CK1343" t="str">
            <v/>
          </cell>
          <cell r="CM1343" t="str">
            <v/>
          </cell>
          <cell r="CN1343" t="str">
            <v>Check</v>
          </cell>
          <cell r="CO1343">
            <v>506736</v>
          </cell>
        </row>
        <row r="1344">
          <cell r="C1344">
            <v>506737</v>
          </cell>
          <cell r="D1344" t="str">
            <v>INLFCH</v>
          </cell>
          <cell r="E1344" t="str">
            <v>Chennai</v>
          </cell>
          <cell r="F1344" t="str">
            <v>INO</v>
          </cell>
          <cell r="G1344" t="str">
            <v>HD1</v>
          </cell>
          <cell r="H1344" t="str">
            <v>INSOUT</v>
          </cell>
          <cell r="I1344" t="str">
            <v>UDUPI</v>
          </cell>
          <cell r="J1344" t="str">
            <v>Karnataka</v>
          </cell>
          <cell r="K1344" t="str">
            <v>ChennaiUDUPI</v>
          </cell>
          <cell r="L1344">
            <v>3</v>
          </cell>
          <cell r="M1344" t="str">
            <v>29AAGFR4010B1ZP</v>
          </cell>
          <cell r="N1344" t="str">
            <v>20-B: KA-UD1-132414</v>
          </cell>
          <cell r="O1344" t="str">
            <v>21-B: KA-UD1-132415</v>
          </cell>
          <cell r="Q1344" t="str">
            <v>RADHA MEDICALS D&amp;S DIVISION</v>
          </cell>
          <cell r="R1344" t="str">
            <v>RADHA MEDICALS DS DIVISION</v>
          </cell>
          <cell r="S1344" t="str">
            <v>RADHA MEDICALS D&amp;S DIVISION</v>
          </cell>
          <cell r="T1344" t="str">
            <v>DOOR NO. 3-2-55C “SAI RADHA STAR”</v>
          </cell>
          <cell r="U1344" t="str">
            <v>NH-66 AMBALPADY</v>
          </cell>
          <cell r="V1344" t="str">
            <v>BASEMENT &amp; GROUND FLOOR</v>
          </cell>
          <cell r="W1344" t="str">
            <v>OPP. HI-TECH HOSPITAL</v>
          </cell>
          <cell r="X1344">
            <v>576103</v>
          </cell>
          <cell r="Y1344" t="str">
            <v>UDUPI</v>
          </cell>
          <cell r="Z1344" t="str">
            <v>IN</v>
          </cell>
          <cell r="AA1344" t="str">
            <v>I29</v>
          </cell>
          <cell r="AB1344" t="str">
            <v>RADHA MEDICALS D&amp;S DIVISION DOOR NO. 3-2-55C “SAI RADHA STAR” NH-66 AMBALPADY BASEMENT &amp; GROUND FLOOR OPP. HI-TECH HOSPITAL UDUPI  ,Karnataka Pin-576103 India</v>
          </cell>
          <cell r="AC1344" t="str">
            <v/>
          </cell>
          <cell r="AD1344" t="str">
            <v/>
          </cell>
          <cell r="AE1344" t="str">
            <v>9243310507</v>
          </cell>
          <cell r="AF1344" t="str">
            <v>radhamedicals@yahoo.com</v>
          </cell>
          <cell r="AG1344" t="str">
            <v>9243310507</v>
          </cell>
          <cell r="AH1344" t="str">
            <v>9243310507</v>
          </cell>
          <cell r="AI1344" t="str">
            <v>radhamedicals@yahoo.com</v>
          </cell>
          <cell r="AJ1344" t="str">
            <v>radhamedicals@yahoo.com</v>
          </cell>
          <cell r="AK1344" t="str">
            <v>P. Senkathir</v>
          </cell>
          <cell r="AL1344" t="str">
            <v>Mammadarafi Bagalkot</v>
          </cell>
          <cell r="AM1344">
            <v>9481521440</v>
          </cell>
          <cell r="AN1344" t="str">
            <v>C/o Mr Mahammad Umar. G ,"Sufiya Mansion",House no - 11, 2nd Floor, Arun Colony, Gokul Road,Hubli - 580030</v>
          </cell>
          <cell r="AO1344" t="str">
            <v>Active</v>
          </cell>
          <cell r="AP1344" t="str">
            <v>Agreement Request Not received</v>
          </cell>
          <cell r="AQ1344" t="str">
            <v>Dealer</v>
          </cell>
          <cell r="AR1344" t="str">
            <v>HCP Dispensing</v>
          </cell>
          <cell r="AS1344" t="str">
            <v>TN+AP+TS+KL+BA+KA+SL+HD</v>
          </cell>
          <cell r="AT1344" t="str">
            <v>Hold</v>
          </cell>
          <cell r="AU1344" t="str">
            <v>Okay</v>
          </cell>
          <cell r="AV1344" t="str">
            <v>MN Mangalore</v>
          </cell>
          <cell r="AW1344">
            <v>0</v>
          </cell>
          <cell r="AX1344" t="str">
            <v>Vigeedha</v>
          </cell>
          <cell r="AY1344" t="str">
            <v>radhamedicals@yahoo.com</v>
          </cell>
          <cell r="AZ1344">
            <v>8202529242</v>
          </cell>
          <cell r="BA1344" t="str">
            <v>ROSHAN</v>
          </cell>
          <cell r="BB1344">
            <v>0</v>
          </cell>
          <cell r="BC1344" t="str">
            <v>Mahendran Seshadri</v>
          </cell>
          <cell r="BD1344" t="str">
            <v>Jayakumar</v>
          </cell>
          <cell r="BE1344" t="str">
            <v>Core</v>
          </cell>
          <cell r="BF1344" t="str">
            <v>HCP Dispensing</v>
          </cell>
          <cell r="BG1344" t="str">
            <v>IN1</v>
          </cell>
          <cell r="BH1344" t="str">
            <v>I29</v>
          </cell>
          <cell r="BI1344" t="str">
            <v>I29</v>
          </cell>
          <cell r="BJ1344" t="str">
            <v>IZ</v>
          </cell>
          <cell r="BK1344" t="str">
            <v>INE</v>
          </cell>
          <cell r="BL1344" t="str">
            <v>INE</v>
          </cell>
          <cell r="BM1344" t="str">
            <v>TT3</v>
          </cell>
          <cell r="BN1344" t="str">
            <v>C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 t="str">
            <v>INLFCH</v>
          </cell>
          <cell r="BT1344" t="str">
            <v xml:space="preserve"> </v>
          </cell>
          <cell r="BU1344" t="str">
            <v>N</v>
          </cell>
          <cell r="BV1344" t="str">
            <v>N</v>
          </cell>
          <cell r="BW1344" t="str">
            <v>N</v>
          </cell>
          <cell r="BX1344" t="str">
            <v>Y</v>
          </cell>
          <cell r="BY1344" t="str">
            <v>N</v>
          </cell>
          <cell r="BZ1344" t="str">
            <v>N</v>
          </cell>
          <cell r="CA1344" t="str">
            <v>N</v>
          </cell>
          <cell r="CB1344" t="str">
            <v xml:space="preserve"> </v>
          </cell>
          <cell r="CC1344" t="str">
            <v>N</v>
          </cell>
          <cell r="CD1344">
            <v>413559</v>
          </cell>
          <cell r="CE1344">
            <v>413559</v>
          </cell>
          <cell r="CF1344">
            <v>413559</v>
          </cell>
          <cell r="CG1344">
            <v>413559</v>
          </cell>
          <cell r="CH1344">
            <v>413559</v>
          </cell>
          <cell r="CI1344">
            <v>413559</v>
          </cell>
          <cell r="CJ1344" t="str">
            <v>KKELLY1</v>
          </cell>
          <cell r="CK1344" t="str">
            <v/>
          </cell>
          <cell r="CM1344" t="str">
            <v/>
          </cell>
          <cell r="CN1344" t="str">
            <v>Check</v>
          </cell>
          <cell r="CO1344">
            <v>506737</v>
          </cell>
        </row>
        <row r="1345">
          <cell r="C1345">
            <v>506738</v>
          </cell>
          <cell r="D1345" t="str">
            <v>INLFCH</v>
          </cell>
          <cell r="E1345" t="str">
            <v>Chennai</v>
          </cell>
          <cell r="F1345" t="str">
            <v>INO</v>
          </cell>
          <cell r="G1345" t="str">
            <v>HD1</v>
          </cell>
          <cell r="H1345" t="str">
            <v>INSOUT</v>
          </cell>
          <cell r="I1345" t="str">
            <v>CHENNAI</v>
          </cell>
          <cell r="J1345" t="str">
            <v>Tamil Nadu</v>
          </cell>
          <cell r="K1345" t="str">
            <v>ChennaiCHENNAI</v>
          </cell>
          <cell r="L1345">
            <v>2</v>
          </cell>
          <cell r="M1345" t="str">
            <v>33ABFPN4298K1Z9</v>
          </cell>
          <cell r="N1345" t="str">
            <v>20-B: 1977/MZI/20B</v>
          </cell>
          <cell r="O1345" t="str">
            <v>21-B: 1927/MZI/21B</v>
          </cell>
          <cell r="Q1345" t="str">
            <v>RISHAB DISTRIBUTORS</v>
          </cell>
          <cell r="R1345" t="str">
            <v>RISHAB DISTRIBUTORS</v>
          </cell>
          <cell r="S1345" t="str">
            <v>RISHAB DISTRIBUTORS</v>
          </cell>
          <cell r="T1345" t="str">
            <v>OLD  NO: 32 NEW NO: 76</v>
          </cell>
          <cell r="U1345" t="str">
            <v>1ST FLOOR PERIANNA MAISTRY STREET</v>
          </cell>
          <cell r="V1345" t="str">
            <v>PERIAMET (PERIAMEDU)</v>
          </cell>
          <cell r="W1345" t="str">
            <v>PERIAMET (PERIAMEDU),</v>
          </cell>
          <cell r="X1345">
            <v>600007</v>
          </cell>
          <cell r="Y1345" t="str">
            <v>CHENNAI</v>
          </cell>
          <cell r="Z1345" t="str">
            <v>IN</v>
          </cell>
          <cell r="AA1345" t="str">
            <v>I33</v>
          </cell>
          <cell r="AB1345" t="str">
            <v>RISHAB DISTRIBUTORS OLD  NO: 32 NEW NO: 76 1ST FLOOR PERIANNA MAISTRY STREET PERIAMET (PERIAMEDU) PERIAMET (PERIAMEDU), CHENNAI  ,Tamil Nadu Pin-600007 India</v>
          </cell>
          <cell r="AC1345">
            <v>0</v>
          </cell>
          <cell r="AD1345">
            <v>0</v>
          </cell>
          <cell r="AE1345" t="str">
            <v>044 - 45126437 / 8939999188</v>
          </cell>
          <cell r="AF1345" t="str">
            <v>rishab14041971@gmail.com</v>
          </cell>
          <cell r="AG1345" t="str">
            <v>044 - 45126437</v>
          </cell>
          <cell r="AH1345">
            <v>8939999188</v>
          </cell>
          <cell r="AI1345" t="str">
            <v>rishab14041971@gmail.com</v>
          </cell>
          <cell r="AJ1345" t="str">
            <v>rishab14041971@gmail.com</v>
          </cell>
          <cell r="AK1345" t="str">
            <v>Mahendran Seshadri</v>
          </cell>
          <cell r="AL1345" t="str">
            <v>K.Junaid Ahmed</v>
          </cell>
          <cell r="AM1345" t="str">
            <v>89399 99188</v>
          </cell>
          <cell r="AN1345" t="str">
            <v>Mr.K.Junaid Ahmed, 6/4, 3rd Floor, Mac For Lane, Perimet, Chennai - 600 003.</v>
          </cell>
          <cell r="AO1345" t="str">
            <v>Active</v>
          </cell>
          <cell r="AP1345" t="str">
            <v>Agreement Prepared</v>
          </cell>
          <cell r="AQ1345" t="str">
            <v>Dealer</v>
          </cell>
          <cell r="AR1345" t="str">
            <v>HCP Dispensing</v>
          </cell>
          <cell r="AS1345" t="str">
            <v>TN+AP+TS+KL+BA+KA+SL+HD</v>
          </cell>
          <cell r="AT1345" t="str">
            <v>Hold</v>
          </cell>
          <cell r="AU1345" t="str">
            <v>Okay</v>
          </cell>
          <cell r="AV1345" t="str">
            <v>MN Chennai North</v>
          </cell>
          <cell r="AW1345">
            <v>0</v>
          </cell>
          <cell r="AX1345" t="str">
            <v>Vigeedha</v>
          </cell>
          <cell r="AY1345" t="str">
            <v>rishab14041971@gmail.com</v>
          </cell>
          <cell r="AZ1345">
            <v>9840104042</v>
          </cell>
          <cell r="BA1345" t="str">
            <v>NARESHKUMAR</v>
          </cell>
          <cell r="BB1345" t="str">
            <v>JAIN</v>
          </cell>
          <cell r="BC1345" t="str">
            <v>Mahendran Seshadri</v>
          </cell>
          <cell r="BD1345" t="str">
            <v>Jayakumar</v>
          </cell>
          <cell r="BE1345" t="str">
            <v>Core</v>
          </cell>
          <cell r="BF1345" t="str">
            <v>HCP Dispensing</v>
          </cell>
          <cell r="BG1345" t="str">
            <v>IN1</v>
          </cell>
          <cell r="BH1345" t="str">
            <v>I33</v>
          </cell>
          <cell r="BI1345" t="str">
            <v>I33</v>
          </cell>
          <cell r="BJ1345" t="str">
            <v>IZ</v>
          </cell>
          <cell r="BK1345" t="str">
            <v>INA</v>
          </cell>
          <cell r="BL1345" t="str">
            <v>INA</v>
          </cell>
          <cell r="BM1345" t="str">
            <v>TT2</v>
          </cell>
          <cell r="BN1345" t="str">
            <v>C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 t="str">
            <v>INLFCH</v>
          </cell>
          <cell r="BT1345" t="str">
            <v xml:space="preserve"> </v>
          </cell>
          <cell r="BU1345" t="str">
            <v>N</v>
          </cell>
          <cell r="BV1345" t="str">
            <v>N</v>
          </cell>
          <cell r="BW1345" t="str">
            <v>N</v>
          </cell>
          <cell r="BX1345" t="str">
            <v>Y</v>
          </cell>
          <cell r="BY1345" t="str">
            <v>N</v>
          </cell>
          <cell r="BZ1345" t="str">
            <v>N</v>
          </cell>
          <cell r="CA1345" t="str">
            <v>N</v>
          </cell>
          <cell r="CB1345" t="str">
            <v xml:space="preserve"> </v>
          </cell>
          <cell r="CC1345" t="str">
            <v>N</v>
          </cell>
          <cell r="CD1345">
            <v>413725</v>
          </cell>
          <cell r="CE1345">
            <v>413725</v>
          </cell>
          <cell r="CF1345">
            <v>413725</v>
          </cell>
          <cell r="CG1345">
            <v>413725</v>
          </cell>
          <cell r="CH1345">
            <v>413725</v>
          </cell>
          <cell r="CI1345">
            <v>413725</v>
          </cell>
          <cell r="CJ1345" t="str">
            <v>KKELLY1</v>
          </cell>
          <cell r="CK1345" t="str">
            <v/>
          </cell>
          <cell r="CM1345" t="str">
            <v/>
          </cell>
          <cell r="CN1345" t="str">
            <v>Check</v>
          </cell>
          <cell r="CO1345">
            <v>506738</v>
          </cell>
        </row>
        <row r="1346">
          <cell r="C1346">
            <v>506740</v>
          </cell>
          <cell r="D1346" t="str">
            <v>INLFCH</v>
          </cell>
          <cell r="E1346" t="str">
            <v>Chennai</v>
          </cell>
          <cell r="F1346" t="str">
            <v>INO</v>
          </cell>
          <cell r="G1346" t="str">
            <v>HD1</v>
          </cell>
          <cell r="H1346" t="str">
            <v>INSOUT</v>
          </cell>
          <cell r="I1346" t="str">
            <v>CHENNAI</v>
          </cell>
          <cell r="J1346" t="str">
            <v>Tamil Nadu</v>
          </cell>
          <cell r="K1346" t="str">
            <v>ChennaiCHENNAI</v>
          </cell>
          <cell r="L1346">
            <v>2</v>
          </cell>
          <cell r="M1346" t="str">
            <v>33AAAFS2084E1ZL</v>
          </cell>
          <cell r="N1346" t="str">
            <v>20-B: 1978/MIII/20B</v>
          </cell>
          <cell r="O1346" t="str">
            <v>21-B: 1540/MIII/21B</v>
          </cell>
          <cell r="Q1346" t="str">
            <v>SRI LAKSHMI ENTERPRISES</v>
          </cell>
          <cell r="R1346" t="str">
            <v>SRI LAKSHMI ENTERPRISES</v>
          </cell>
          <cell r="S1346" t="str">
            <v>SRI LAKSHMI ENTERPRISES</v>
          </cell>
          <cell r="T1346" t="str">
            <v># 23TAKKUDIN KHAN BAHADUR STREET</v>
          </cell>
          <cell r="U1346" t="str">
            <v>TRIPLICANE</v>
          </cell>
          <cell r="V1346" t="str">
            <v>TRIPLICANE</v>
          </cell>
          <cell r="W1346" t="str">
            <v xml:space="preserve"> </v>
          </cell>
          <cell r="X1346">
            <v>600005</v>
          </cell>
          <cell r="Y1346" t="str">
            <v>CHENNAI</v>
          </cell>
          <cell r="Z1346" t="str">
            <v>IN</v>
          </cell>
          <cell r="AA1346" t="str">
            <v>I33</v>
          </cell>
          <cell r="AB1346" t="str">
            <v>SRI LAKSHMI ENTERPRISES # 23TAKKUDIN KHAN BAHADUR STREET TRIPLICANE TRIPLICANE   CHENNAI  ,Tamil Nadu Pin-600005 India</v>
          </cell>
          <cell r="AC1346" t="str">
            <v>G.ARUN KUMAR</v>
          </cell>
          <cell r="AD1346" t="str">
            <v>Partner</v>
          </cell>
          <cell r="AE1346" t="str">
            <v>04428587235 / 9840195967</v>
          </cell>
          <cell r="AF1346" t="str">
            <v>lodha1978@yahoo.com / lxpharma@yahoo.com</v>
          </cell>
          <cell r="AG1346" t="str">
            <v>04428587235</v>
          </cell>
          <cell r="AH1346">
            <v>9840195967</v>
          </cell>
          <cell r="AI1346" t="str">
            <v>lodha1978@yahoo.com</v>
          </cell>
          <cell r="AJ1346" t="str">
            <v>lxpharma@yahoo.com</v>
          </cell>
          <cell r="AK1346" t="str">
            <v>Mahendran Seshadri</v>
          </cell>
          <cell r="AL1346" t="str">
            <v>M.Karthik</v>
          </cell>
          <cell r="AM1346" t="str">
            <v>98848 41485</v>
          </cell>
          <cell r="AN1346" t="str">
            <v>Mr. M.Karthik, old No. 3/1, New No. 11, Venkatraman Street, Govindan Road, West Mambalam, Chennai - 600 033.</v>
          </cell>
          <cell r="AO1346" t="str">
            <v>Active</v>
          </cell>
          <cell r="AP1346" t="str">
            <v>Agreement Request Not received</v>
          </cell>
          <cell r="AQ1346" t="str">
            <v>Dealer</v>
          </cell>
          <cell r="AR1346" t="str">
            <v>HCP Dispensing</v>
          </cell>
          <cell r="AS1346" t="str">
            <v>TN+AP+TS+KL+BA+KA+SL+HD</v>
          </cell>
          <cell r="AT1346" t="str">
            <v>Hold</v>
          </cell>
          <cell r="AU1346" t="str">
            <v>Okay</v>
          </cell>
          <cell r="AV1346" t="str">
            <v>MN Chennai Central</v>
          </cell>
          <cell r="AW1346">
            <v>0</v>
          </cell>
          <cell r="AX1346" t="str">
            <v>Vigeedha</v>
          </cell>
          <cell r="AY1346" t="str">
            <v>lxpharma@yahoo.com</v>
          </cell>
          <cell r="AZ1346">
            <v>9884029992</v>
          </cell>
          <cell r="BA1346" t="str">
            <v>G.ARUN KUMAR</v>
          </cell>
          <cell r="BB1346" t="str">
            <v>G</v>
          </cell>
          <cell r="BC1346" t="str">
            <v>Mahendran Seshadri</v>
          </cell>
          <cell r="BD1346" t="str">
            <v>Jayakumar</v>
          </cell>
          <cell r="BE1346" t="str">
            <v>Core</v>
          </cell>
          <cell r="BF1346" t="str">
            <v>HCP Dispensing</v>
          </cell>
          <cell r="BG1346" t="str">
            <v>IN1</v>
          </cell>
          <cell r="BH1346" t="str">
            <v>I33</v>
          </cell>
          <cell r="BI1346" t="str">
            <v>I33</v>
          </cell>
          <cell r="BJ1346" t="str">
            <v>IZ</v>
          </cell>
          <cell r="BK1346" t="str">
            <v>INA</v>
          </cell>
          <cell r="BL1346" t="str">
            <v>INA</v>
          </cell>
          <cell r="BM1346" t="str">
            <v>TT2</v>
          </cell>
          <cell r="BN1346" t="str">
            <v>C</v>
          </cell>
          <cell r="BO1346">
            <v>0</v>
          </cell>
          <cell r="BP1346">
            <v>0</v>
          </cell>
          <cell r="BQ1346">
            <v>0</v>
          </cell>
          <cell r="BR1346">
            <v>0</v>
          </cell>
          <cell r="BS1346" t="str">
            <v>INLFCH</v>
          </cell>
          <cell r="BT1346" t="str">
            <v xml:space="preserve"> </v>
          </cell>
          <cell r="BU1346" t="str">
            <v>N</v>
          </cell>
          <cell r="BV1346" t="str">
            <v>N</v>
          </cell>
          <cell r="BW1346" t="str">
            <v>N</v>
          </cell>
          <cell r="BX1346" t="str">
            <v>Y</v>
          </cell>
          <cell r="BY1346" t="str">
            <v>N</v>
          </cell>
          <cell r="BZ1346" t="str">
            <v>N</v>
          </cell>
          <cell r="CA1346" t="str">
            <v>N</v>
          </cell>
          <cell r="CB1346" t="str">
            <v xml:space="preserve"> </v>
          </cell>
          <cell r="CC1346" t="str">
            <v>N</v>
          </cell>
          <cell r="CD1346">
            <v>413579</v>
          </cell>
          <cell r="CE1346">
            <v>413579</v>
          </cell>
          <cell r="CF1346">
            <v>413579</v>
          </cell>
          <cell r="CG1346">
            <v>413579</v>
          </cell>
          <cell r="CH1346">
            <v>413579</v>
          </cell>
          <cell r="CI1346">
            <v>413579</v>
          </cell>
          <cell r="CJ1346" t="str">
            <v>KKELLY1</v>
          </cell>
          <cell r="CK1346" t="str">
            <v/>
          </cell>
          <cell r="CM1346" t="str">
            <v/>
          </cell>
          <cell r="CN1346" t="str">
            <v>Check</v>
          </cell>
          <cell r="CO1346">
            <v>506740</v>
          </cell>
        </row>
        <row r="1347">
          <cell r="C1347">
            <v>506741</v>
          </cell>
          <cell r="D1347" t="str">
            <v>INLFCH</v>
          </cell>
          <cell r="E1347" t="str">
            <v>Chennai</v>
          </cell>
          <cell r="F1347" t="str">
            <v>INO</v>
          </cell>
          <cell r="G1347" t="str">
            <v>HD1</v>
          </cell>
          <cell r="H1347" t="str">
            <v>INSOUT</v>
          </cell>
          <cell r="I1347" t="str">
            <v>TRICHY</v>
          </cell>
          <cell r="J1347" t="str">
            <v>Tamil Nadu</v>
          </cell>
          <cell r="K1347" t="str">
            <v>ChennaiTRICHY</v>
          </cell>
          <cell r="L1347">
            <v>3</v>
          </cell>
          <cell r="M1347" t="str">
            <v>33DGNPK7278C1Z6</v>
          </cell>
          <cell r="N1347" t="str">
            <v>20-B: TRT/1741/20B</v>
          </cell>
          <cell r="O1347" t="str">
            <v>21-B: TRT/1605/21B</v>
          </cell>
          <cell r="Q1347" t="str">
            <v>SRI VENKATACHALAPATHI AGENCIES</v>
          </cell>
          <cell r="R1347" t="str">
            <v>SRI VENKATACHALAPATHI AGENCIES</v>
          </cell>
          <cell r="S1347" t="str">
            <v>SRI VENKATACHALAPATHI AGENCIES</v>
          </cell>
          <cell r="T1347" t="str">
            <v>NO. : B-18 FIRST FLOOR</v>
          </cell>
          <cell r="U1347" t="str">
            <v>11 B CROSS</v>
          </cell>
          <cell r="V1347" t="str">
            <v>THILLAI NAGAR</v>
          </cell>
          <cell r="W1347" t="str">
            <v xml:space="preserve"> </v>
          </cell>
          <cell r="X1347">
            <v>620018</v>
          </cell>
          <cell r="Y1347" t="str">
            <v>TRICHY</v>
          </cell>
          <cell r="Z1347" t="str">
            <v>IN</v>
          </cell>
          <cell r="AA1347" t="str">
            <v>I33</v>
          </cell>
          <cell r="AB1347" t="str">
            <v>SRI VENKATACHALAPATHI AGENCIES NO. : B-18 FIRST FLOOR 11 B CROSS THILLAI NAGAR   TRICHY  ,Tamil Nadu Pin-620018 India</v>
          </cell>
          <cell r="AC1347" t="str">
            <v>R.KALIMUTHUVEL</v>
          </cell>
          <cell r="AD1347" t="str">
            <v>Proprietor</v>
          </cell>
          <cell r="AE1347" t="str">
            <v>04314542042 / 98424 37000</v>
          </cell>
          <cell r="AF1347" t="str">
            <v>kallimuthuvel@gmail.com / kalimuthuvel@gmail.com</v>
          </cell>
          <cell r="AG1347" t="str">
            <v>04314542042</v>
          </cell>
          <cell r="AH1347" t="str">
            <v>98424 37000</v>
          </cell>
          <cell r="AI1347" t="str">
            <v>kallimuthuvel@gmail.com</v>
          </cell>
          <cell r="AJ1347" t="str">
            <v>kalimuthuvel@gmail.com</v>
          </cell>
          <cell r="AK1347" t="str">
            <v>Karthikeyan B</v>
          </cell>
          <cell r="AL1347" t="str">
            <v>M.G.Ramraj</v>
          </cell>
          <cell r="AM1347">
            <v>9042296543</v>
          </cell>
          <cell r="AN1347" t="str">
            <v>Room No:39, Lakshmi Cottage,12, Nachiyar Kovil Sanathi Street,Woraiyur,Trichy - 620003</v>
          </cell>
          <cell r="AO1347" t="str">
            <v>Active</v>
          </cell>
          <cell r="AP1347" t="str">
            <v>Agreement Prepared</v>
          </cell>
          <cell r="AQ1347" t="str">
            <v>Dealer</v>
          </cell>
          <cell r="AR1347" t="str">
            <v>HCP Dispensing</v>
          </cell>
          <cell r="AS1347" t="str">
            <v>TN+AP+TS+KL+BA+KA+SL+HD</v>
          </cell>
          <cell r="AT1347" t="str">
            <v>Hold</v>
          </cell>
          <cell r="AU1347" t="str">
            <v>Okay</v>
          </cell>
          <cell r="AV1347" t="str">
            <v>MN Trichy</v>
          </cell>
          <cell r="AW1347">
            <v>0</v>
          </cell>
          <cell r="AX1347" t="str">
            <v>Vigeedha</v>
          </cell>
          <cell r="AY1347" t="str">
            <v>kallimuthuvel@gmail.com</v>
          </cell>
          <cell r="AZ1347">
            <v>9842437000</v>
          </cell>
          <cell r="BA1347" t="str">
            <v>R.KALIMUTHUVEL</v>
          </cell>
          <cell r="BB1347" t="str">
            <v>R</v>
          </cell>
          <cell r="BC1347" t="str">
            <v>Mahendran Seshadri</v>
          </cell>
          <cell r="BD1347" t="str">
            <v>Jayakumar</v>
          </cell>
          <cell r="BE1347" t="str">
            <v>Core</v>
          </cell>
          <cell r="BF1347" t="str">
            <v>HCP Dispensing</v>
          </cell>
          <cell r="BG1347" t="str">
            <v>IN1</v>
          </cell>
          <cell r="BH1347" t="str">
            <v>I33</v>
          </cell>
          <cell r="BI1347" t="str">
            <v>I33</v>
          </cell>
          <cell r="BJ1347" t="str">
            <v>IZ</v>
          </cell>
          <cell r="BK1347" t="str">
            <v>INA</v>
          </cell>
          <cell r="BL1347" t="str">
            <v>INA</v>
          </cell>
          <cell r="BM1347" t="str">
            <v>TT3</v>
          </cell>
          <cell r="BN1347" t="str">
            <v>C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 t="str">
            <v>INLFCH</v>
          </cell>
          <cell r="BT1347" t="str">
            <v xml:space="preserve"> </v>
          </cell>
          <cell r="BU1347" t="str">
            <v>N</v>
          </cell>
          <cell r="BV1347" t="str">
            <v>N</v>
          </cell>
          <cell r="BW1347" t="str">
            <v>N</v>
          </cell>
          <cell r="BX1347" t="str">
            <v>Y</v>
          </cell>
          <cell r="BY1347" t="str">
            <v>N</v>
          </cell>
          <cell r="BZ1347" t="str">
            <v>N</v>
          </cell>
          <cell r="CA1347" t="str">
            <v>N</v>
          </cell>
          <cell r="CB1347" t="str">
            <v xml:space="preserve"> </v>
          </cell>
          <cell r="CC1347" t="str">
            <v>N</v>
          </cell>
          <cell r="CD1347">
            <v>413588</v>
          </cell>
          <cell r="CE1347">
            <v>413588</v>
          </cell>
          <cell r="CF1347">
            <v>413588</v>
          </cell>
          <cell r="CG1347">
            <v>413588</v>
          </cell>
          <cell r="CH1347">
            <v>413588</v>
          </cell>
          <cell r="CI1347">
            <v>413588</v>
          </cell>
          <cell r="CJ1347" t="str">
            <v>KKELLY1</v>
          </cell>
          <cell r="CK1347" t="str">
            <v/>
          </cell>
          <cell r="CM1347" t="str">
            <v/>
          </cell>
          <cell r="CN1347" t="str">
            <v>Check</v>
          </cell>
          <cell r="CO1347">
            <v>506741</v>
          </cell>
        </row>
        <row r="1348">
          <cell r="C1348">
            <v>506742</v>
          </cell>
          <cell r="D1348" t="str">
            <v>INLFCH</v>
          </cell>
          <cell r="E1348" t="str">
            <v>Chennai</v>
          </cell>
          <cell r="F1348" t="str">
            <v>INO</v>
          </cell>
          <cell r="G1348" t="str">
            <v>HD1</v>
          </cell>
          <cell r="H1348" t="str">
            <v>INSOUT</v>
          </cell>
          <cell r="I1348" t="str">
            <v>VELLORE</v>
          </cell>
          <cell r="J1348" t="str">
            <v>Tamil Nadu</v>
          </cell>
          <cell r="K1348" t="str">
            <v>ChennaiVELLORE</v>
          </cell>
          <cell r="L1348">
            <v>3</v>
          </cell>
          <cell r="M1348" t="str">
            <v>33AABFS4174N1ZY</v>
          </cell>
          <cell r="N1348" t="str">
            <v>20-B: 20B-06/VLV/448/20B</v>
          </cell>
          <cell r="O1348" t="str">
            <v>21-B: 21B-06/VLV/414/21B</v>
          </cell>
          <cell r="Q1348" t="str">
            <v>SRI VIGNESH DRUG HOUSE</v>
          </cell>
          <cell r="R1348" t="str">
            <v>SRI VIGNESH DRUG HOUSE</v>
          </cell>
          <cell r="S1348" t="str">
            <v>SRI VIGNESH DRUG HOUSE</v>
          </cell>
          <cell r="T1348" t="str">
            <v>O-NO: 3B/1 N-NO: 7</v>
          </cell>
          <cell r="U1348" t="str">
            <v>GROUND / FIRST / SECOND FLOOR</v>
          </cell>
          <cell r="V1348" t="str">
            <v>CHUNNAMBUKARA STREET</v>
          </cell>
          <cell r="W1348" t="str">
            <v xml:space="preserve"> </v>
          </cell>
          <cell r="X1348">
            <v>632004</v>
          </cell>
          <cell r="Y1348" t="str">
            <v>VELLORE</v>
          </cell>
          <cell r="Z1348" t="str">
            <v>IN</v>
          </cell>
          <cell r="AA1348" t="str">
            <v>I33</v>
          </cell>
          <cell r="AB1348" t="str">
            <v>SRI VIGNESH DRUG HOUSE O-NO: 3B/1 N-NO: 7 GROUND / FIRST / SECOND FLOOR CHUNNAMBUKARA STREET   VELLORE  ,Tamil Nadu Pin-632004 India</v>
          </cell>
          <cell r="AC1348">
            <v>0</v>
          </cell>
          <cell r="AD1348">
            <v>0</v>
          </cell>
          <cell r="AE1348" t="str">
            <v>0416 2211571 / 9344548797</v>
          </cell>
          <cell r="AF1348" t="str">
            <v>srivigneshdrughouse@gmail.com</v>
          </cell>
          <cell r="AG1348" t="str">
            <v>0416 2211571</v>
          </cell>
          <cell r="AH1348">
            <v>9344548797</v>
          </cell>
          <cell r="AI1348" t="str">
            <v>srivigneshdrughouse@gmail.com</v>
          </cell>
          <cell r="AJ1348" t="str">
            <v>srivigneshdrughouse@gmail.com</v>
          </cell>
          <cell r="AK1348" t="str">
            <v>Karthikeyan B</v>
          </cell>
          <cell r="AL1348" t="str">
            <v>R Yuvaraj Kumar</v>
          </cell>
          <cell r="AM1348" t="str">
            <v>9600520830</v>
          </cell>
          <cell r="AN1348" t="str">
            <v>42/2 Lakshmi Nivas , 1St FloorKalarampatty 1St StreetGugai,Salem - 636006</v>
          </cell>
          <cell r="AO1348" t="str">
            <v>Active</v>
          </cell>
          <cell r="AP1348" t="str">
            <v>Agreement Prepared</v>
          </cell>
          <cell r="AQ1348" t="str">
            <v>Dealer</v>
          </cell>
          <cell r="AR1348" t="str">
            <v>HCP Dispensing</v>
          </cell>
          <cell r="AS1348" t="str">
            <v>TN+AP+TS+KL+BA+KA+SL+HD</v>
          </cell>
          <cell r="AT1348" t="str">
            <v>Hold</v>
          </cell>
          <cell r="AU1348" t="str">
            <v>Okay</v>
          </cell>
          <cell r="AV1348" t="str">
            <v>MN Chennai South 2</v>
          </cell>
          <cell r="AW1348">
            <v>0</v>
          </cell>
          <cell r="AX1348" t="str">
            <v>Vigeedha</v>
          </cell>
          <cell r="AY1348" t="str">
            <v>srivigneshdrughouse@gmail.com</v>
          </cell>
          <cell r="AZ1348">
            <v>9344548797</v>
          </cell>
          <cell r="BA1348" t="str">
            <v>VIJAYA</v>
          </cell>
          <cell r="BB1348" t="str">
            <v>KUMAR</v>
          </cell>
          <cell r="BC1348" t="str">
            <v>Mahendran Seshadri</v>
          </cell>
          <cell r="BD1348" t="str">
            <v>Jayakumar</v>
          </cell>
          <cell r="BE1348" t="str">
            <v>Core</v>
          </cell>
          <cell r="BF1348" t="str">
            <v>HCP Dispensing</v>
          </cell>
          <cell r="BG1348" t="str">
            <v>IN1</v>
          </cell>
          <cell r="BH1348" t="str">
            <v>I33</v>
          </cell>
          <cell r="BI1348" t="str">
            <v>I33</v>
          </cell>
          <cell r="BJ1348" t="str">
            <v>IZ</v>
          </cell>
          <cell r="BK1348" t="str">
            <v>INA</v>
          </cell>
          <cell r="BL1348" t="str">
            <v>INA</v>
          </cell>
          <cell r="BM1348" t="str">
            <v>TT3</v>
          </cell>
          <cell r="BN1348" t="str">
            <v>C</v>
          </cell>
          <cell r="BO1348">
            <v>0</v>
          </cell>
          <cell r="BP1348">
            <v>0</v>
          </cell>
          <cell r="BQ1348">
            <v>0</v>
          </cell>
          <cell r="BR1348">
            <v>0</v>
          </cell>
          <cell r="BS1348" t="str">
            <v>INLFCH</v>
          </cell>
          <cell r="BT1348" t="str">
            <v xml:space="preserve"> </v>
          </cell>
          <cell r="BU1348" t="str">
            <v>N</v>
          </cell>
          <cell r="BV1348" t="str">
            <v>N</v>
          </cell>
          <cell r="BW1348" t="str">
            <v>N</v>
          </cell>
          <cell r="BX1348" t="str">
            <v>Y</v>
          </cell>
          <cell r="BY1348" t="str">
            <v>N</v>
          </cell>
          <cell r="BZ1348" t="str">
            <v>N</v>
          </cell>
          <cell r="CA1348" t="str">
            <v>N</v>
          </cell>
          <cell r="CB1348" t="str">
            <v xml:space="preserve"> </v>
          </cell>
          <cell r="CC1348" t="str">
            <v>N</v>
          </cell>
          <cell r="CD1348">
            <v>413694</v>
          </cell>
          <cell r="CE1348">
            <v>413694</v>
          </cell>
          <cell r="CF1348">
            <v>413694</v>
          </cell>
          <cell r="CG1348">
            <v>413694</v>
          </cell>
          <cell r="CH1348">
            <v>413694</v>
          </cell>
          <cell r="CI1348">
            <v>413694</v>
          </cell>
          <cell r="CJ1348" t="str">
            <v>KKELLY1</v>
          </cell>
          <cell r="CK1348" t="str">
            <v/>
          </cell>
          <cell r="CM1348" t="str">
            <v/>
          </cell>
          <cell r="CN1348" t="str">
            <v>Check</v>
          </cell>
          <cell r="CO1348">
            <v>506742</v>
          </cell>
        </row>
        <row r="1349">
          <cell r="C1349">
            <v>506743</v>
          </cell>
          <cell r="D1349" t="str">
            <v>INLFCH</v>
          </cell>
          <cell r="E1349" t="str">
            <v>Chennai</v>
          </cell>
          <cell r="F1349" t="str">
            <v>INO</v>
          </cell>
          <cell r="G1349" t="str">
            <v>HD1</v>
          </cell>
          <cell r="H1349" t="str">
            <v>INSOUT</v>
          </cell>
          <cell r="I1349" t="str">
            <v>NAMAKKAL</v>
          </cell>
          <cell r="J1349" t="str">
            <v>Tamil Nadu</v>
          </cell>
          <cell r="K1349" t="str">
            <v>ChennaiNAMAKKAL</v>
          </cell>
          <cell r="L1349">
            <v>3</v>
          </cell>
          <cell r="M1349" t="str">
            <v>33AGRPT3614N1ZT</v>
          </cell>
          <cell r="N1349" t="str">
            <v>20-B: SLN/3188/20B</v>
          </cell>
          <cell r="O1349" t="str">
            <v>21-B: SLN/3025/21B</v>
          </cell>
          <cell r="Q1349" t="str">
            <v>SUN ENTERPRISES</v>
          </cell>
          <cell r="R1349" t="str">
            <v>SUN ENTERPRISES</v>
          </cell>
          <cell r="S1349" t="str">
            <v>SUN ENTERPRISES</v>
          </cell>
          <cell r="T1349" t="str">
            <v>ROOM NO: 01 1ST FLOOR</v>
          </cell>
          <cell r="U1349" t="str">
            <v>SRI BALAMURUGAN COMPLEX</v>
          </cell>
          <cell r="V1349" t="str">
            <v>NO: 55/1 METTU STREET</v>
          </cell>
          <cell r="W1349" t="str">
            <v xml:space="preserve"> </v>
          </cell>
          <cell r="X1349">
            <v>637001</v>
          </cell>
          <cell r="Y1349" t="str">
            <v>NAMAKKAL</v>
          </cell>
          <cell r="Z1349" t="str">
            <v>IN</v>
          </cell>
          <cell r="AA1349" t="str">
            <v>I33</v>
          </cell>
          <cell r="AB1349" t="str">
            <v>SUN ENTERPRISES ROOM NO: 01 1ST FLOOR SRI BALAMURUGAN COMPLEX NO: 55/1 METTU STREET   NAMAKKAL  ,Tamil Nadu Pin-637001 India</v>
          </cell>
          <cell r="AC1349" t="str">
            <v>L.Thavamani</v>
          </cell>
          <cell r="AD1349" t="str">
            <v>Partnership</v>
          </cell>
          <cell r="AE1349" t="str">
            <v>9788188000 / 97881 88000</v>
          </cell>
          <cell r="AF1349" t="str">
            <v>sunenterprises.nkl@gmail.com</v>
          </cell>
          <cell r="AG1349" t="str">
            <v>9788188000</v>
          </cell>
          <cell r="AH1349" t="str">
            <v>97881 88000</v>
          </cell>
          <cell r="AI1349" t="str">
            <v>sunenterprises.nkl@gmail.com</v>
          </cell>
          <cell r="AJ1349" t="str">
            <v>sunenterprises.nkl@gmail.com</v>
          </cell>
          <cell r="AK1349" t="str">
            <v>Karthikeyan B</v>
          </cell>
          <cell r="AL1349" t="str">
            <v>P.Kandasamy</v>
          </cell>
          <cell r="AM1349">
            <v>9787759506</v>
          </cell>
          <cell r="AN1349" t="str">
            <v>6/3, first floor,Arvinth complex,Periyar street, Nr. Jeganathapuram colony,Suramptty (post),Erode - 638009</v>
          </cell>
          <cell r="AO1349" t="str">
            <v>Active</v>
          </cell>
          <cell r="AP1349" t="str">
            <v>Agreement Prepared</v>
          </cell>
          <cell r="AQ1349" t="str">
            <v>Dealer</v>
          </cell>
          <cell r="AR1349" t="str">
            <v>HCP Dispensing</v>
          </cell>
          <cell r="AS1349" t="str">
            <v>TN+AP+TS+KL+BA+KA+SL+HD</v>
          </cell>
          <cell r="AT1349" t="str">
            <v>Hold</v>
          </cell>
          <cell r="AU1349" t="str">
            <v>Okay</v>
          </cell>
          <cell r="AV1349" t="str">
            <v>MN Erode</v>
          </cell>
          <cell r="AW1349">
            <v>0</v>
          </cell>
          <cell r="AX1349" t="str">
            <v>Vigeedha</v>
          </cell>
          <cell r="AY1349" t="str">
            <v>sunenterprises.nkl@gmail.com</v>
          </cell>
          <cell r="AZ1349">
            <v>9788188000</v>
          </cell>
          <cell r="BA1349" t="str">
            <v>L.Thavamani</v>
          </cell>
          <cell r="BB1349" t="str">
            <v>LAKSHMANAN</v>
          </cell>
          <cell r="BC1349" t="str">
            <v>Mahendran Seshadri</v>
          </cell>
          <cell r="BD1349" t="str">
            <v>Jayakumar</v>
          </cell>
          <cell r="BE1349" t="str">
            <v>Core</v>
          </cell>
          <cell r="BF1349" t="str">
            <v>HCP Dispensing</v>
          </cell>
          <cell r="BG1349" t="str">
            <v>IN1</v>
          </cell>
          <cell r="BH1349" t="str">
            <v>I33</v>
          </cell>
          <cell r="BI1349" t="str">
            <v>I33</v>
          </cell>
          <cell r="BJ1349" t="str">
            <v>IZ</v>
          </cell>
          <cell r="BK1349" t="str">
            <v>INA</v>
          </cell>
          <cell r="BL1349" t="str">
            <v>INA</v>
          </cell>
          <cell r="BM1349" t="str">
            <v>TT3</v>
          </cell>
          <cell r="BN1349" t="str">
            <v>C</v>
          </cell>
          <cell r="BO1349">
            <v>0</v>
          </cell>
          <cell r="BP1349">
            <v>0</v>
          </cell>
          <cell r="BQ1349">
            <v>0</v>
          </cell>
          <cell r="BR1349">
            <v>0</v>
          </cell>
          <cell r="BS1349" t="str">
            <v>INLFCH</v>
          </cell>
          <cell r="BT1349" t="str">
            <v xml:space="preserve"> </v>
          </cell>
          <cell r="BU1349" t="str">
            <v>N</v>
          </cell>
          <cell r="BV1349" t="str">
            <v>N</v>
          </cell>
          <cell r="BW1349" t="str">
            <v>N</v>
          </cell>
          <cell r="BX1349" t="str">
            <v>Y</v>
          </cell>
          <cell r="BY1349" t="str">
            <v>N</v>
          </cell>
          <cell r="BZ1349" t="str">
            <v>N</v>
          </cell>
          <cell r="CA1349" t="str">
            <v>N</v>
          </cell>
          <cell r="CB1349" t="str">
            <v xml:space="preserve"> </v>
          </cell>
          <cell r="CC1349" t="str">
            <v>N</v>
          </cell>
          <cell r="CD1349">
            <v>413874</v>
          </cell>
          <cell r="CE1349">
            <v>413874</v>
          </cell>
          <cell r="CF1349">
            <v>413874</v>
          </cell>
          <cell r="CG1349">
            <v>413874</v>
          </cell>
          <cell r="CH1349">
            <v>413874</v>
          </cell>
          <cell r="CI1349">
            <v>413874</v>
          </cell>
          <cell r="CJ1349" t="str">
            <v>KKELLY1</v>
          </cell>
          <cell r="CK1349" t="str">
            <v/>
          </cell>
          <cell r="CM1349" t="str">
            <v/>
          </cell>
          <cell r="CN1349" t="str">
            <v>Check</v>
          </cell>
          <cell r="CO1349">
            <v>506743</v>
          </cell>
        </row>
        <row r="1350">
          <cell r="C1350">
            <v>506744</v>
          </cell>
          <cell r="D1350" t="str">
            <v>INLFCH</v>
          </cell>
          <cell r="E1350" t="str">
            <v>Chennai</v>
          </cell>
          <cell r="F1350" t="str">
            <v>INO</v>
          </cell>
          <cell r="G1350" t="str">
            <v>HD1</v>
          </cell>
          <cell r="H1350" t="str">
            <v>INSOUT</v>
          </cell>
          <cell r="I1350" t="str">
            <v>CHENNAI</v>
          </cell>
          <cell r="J1350" t="str">
            <v>Tamil Nadu</v>
          </cell>
          <cell r="K1350" t="str">
            <v>ChennaiCHENNAI</v>
          </cell>
          <cell r="L1350">
            <v>2</v>
          </cell>
          <cell r="M1350" t="str">
            <v>33ABXFS3075K1ZI</v>
          </cell>
          <cell r="N1350" t="str">
            <v>20-B: 4934/MIII/20B</v>
          </cell>
          <cell r="O1350" t="str">
            <v>21-B: 4815/MIII/21B</v>
          </cell>
          <cell r="Q1350" t="str">
            <v>SWASTIKA HEALTH CENTER</v>
          </cell>
          <cell r="R1350" t="str">
            <v>SWASTIKA HEALTH CENTER</v>
          </cell>
          <cell r="S1350" t="str">
            <v>SWASTIKA HEALTH CENTER</v>
          </cell>
          <cell r="T1350" t="str">
            <v>O-NO: 36 N-NO: 70</v>
          </cell>
          <cell r="U1350" t="str">
            <v>MAHADEVAN STREET</v>
          </cell>
          <cell r="V1350" t="str">
            <v>WEST MAMBALAM</v>
          </cell>
          <cell r="W1350" t="str">
            <v xml:space="preserve"> </v>
          </cell>
          <cell r="X1350">
            <v>600033</v>
          </cell>
          <cell r="Y1350" t="str">
            <v>CHENNAI</v>
          </cell>
          <cell r="Z1350" t="str">
            <v>IN</v>
          </cell>
          <cell r="AA1350" t="str">
            <v>I33</v>
          </cell>
          <cell r="AB1350" t="str">
            <v>SWASTIKA HEALTH CENTER O-NO: 36 N-NO: 70 MAHADEVAN STREET WEST MAMBALAM   CHENNAI  ,Tamil Nadu Pin-600033 India</v>
          </cell>
          <cell r="AC1350">
            <v>0</v>
          </cell>
          <cell r="AD1350">
            <v>0</v>
          </cell>
          <cell r="AE1350" t="str">
            <v>044 - 45513710 / 9566210234</v>
          </cell>
          <cell r="AF1350" t="str">
            <v>swastika.health.center@gmail.com</v>
          </cell>
          <cell r="AG1350" t="str">
            <v>044 - 45513710</v>
          </cell>
          <cell r="AH1350">
            <v>9566210234</v>
          </cell>
          <cell r="AI1350" t="str">
            <v>swastika.health.center@gmail.com</v>
          </cell>
          <cell r="AJ1350" t="str">
            <v>swastika.health.center@gmail.com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 t="str">
            <v>Active</v>
          </cell>
          <cell r="AP1350" t="str">
            <v>Agreement Prepared</v>
          </cell>
          <cell r="AQ1350" t="str">
            <v>Dealer</v>
          </cell>
          <cell r="AR1350" t="str">
            <v>HCP Dispensing</v>
          </cell>
          <cell r="AS1350" t="str">
            <v>TN+AP+TS+KL+BA+KA+SL+HD</v>
          </cell>
          <cell r="AT1350" t="str">
            <v>Hold</v>
          </cell>
          <cell r="AU1350" t="str">
            <v>Okay</v>
          </cell>
          <cell r="AV1350" t="str">
            <v>MN Chennai South 1</v>
          </cell>
          <cell r="AW1350">
            <v>0</v>
          </cell>
          <cell r="AX1350" t="str">
            <v>Vigeedha</v>
          </cell>
          <cell r="AY1350" t="str">
            <v>swastika.health.center@gmail.com</v>
          </cell>
          <cell r="AZ1350">
            <v>9940855712</v>
          </cell>
          <cell r="BA1350" t="str">
            <v>DILIP</v>
          </cell>
          <cell r="BB1350" t="str">
            <v>GANGADHARAN</v>
          </cell>
          <cell r="BC1350" t="str">
            <v>Mahendran Seshadri</v>
          </cell>
          <cell r="BD1350" t="str">
            <v>Jayakumar</v>
          </cell>
          <cell r="BE1350" t="str">
            <v>Core</v>
          </cell>
          <cell r="BF1350" t="str">
            <v>HCP Dispensing</v>
          </cell>
          <cell r="BG1350" t="str">
            <v>IN1</v>
          </cell>
          <cell r="BH1350" t="str">
            <v>I33</v>
          </cell>
          <cell r="BI1350" t="str">
            <v>I33</v>
          </cell>
          <cell r="BJ1350">
            <v>0</v>
          </cell>
          <cell r="BK1350" t="str">
            <v>INA</v>
          </cell>
          <cell r="BL1350" t="str">
            <v>INA</v>
          </cell>
          <cell r="BM1350" t="str">
            <v>TT2</v>
          </cell>
          <cell r="BN1350" t="str">
            <v>C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 t="str">
            <v>INLFCH</v>
          </cell>
          <cell r="BT1350" t="str">
            <v xml:space="preserve"> </v>
          </cell>
          <cell r="BU1350" t="str">
            <v>N</v>
          </cell>
          <cell r="BV1350" t="str">
            <v>N</v>
          </cell>
          <cell r="BW1350" t="str">
            <v>N</v>
          </cell>
          <cell r="BX1350" t="str">
            <v>Y</v>
          </cell>
          <cell r="BY1350" t="str">
            <v>N</v>
          </cell>
          <cell r="BZ1350" t="str">
            <v>N</v>
          </cell>
          <cell r="CA1350" t="str">
            <v>N</v>
          </cell>
          <cell r="CB1350" t="str">
            <v xml:space="preserve"> </v>
          </cell>
          <cell r="CC1350" t="str">
            <v>N</v>
          </cell>
          <cell r="CD1350">
            <v>413920</v>
          </cell>
          <cell r="CE1350">
            <v>413920</v>
          </cell>
          <cell r="CF1350">
            <v>413920</v>
          </cell>
          <cell r="CG1350">
            <v>413920</v>
          </cell>
          <cell r="CH1350">
            <v>413920</v>
          </cell>
          <cell r="CI1350">
            <v>413920</v>
          </cell>
          <cell r="CJ1350" t="str">
            <v>KKELLY1</v>
          </cell>
          <cell r="CK1350" t="str">
            <v/>
          </cell>
          <cell r="CM1350" t="str">
            <v/>
          </cell>
          <cell r="CN1350" t="str">
            <v>Check</v>
          </cell>
          <cell r="CO1350">
            <v>506744</v>
          </cell>
        </row>
        <row r="1351">
          <cell r="C1351">
            <v>506745</v>
          </cell>
          <cell r="D1351" t="str">
            <v>INLFCH</v>
          </cell>
          <cell r="E1351" t="str">
            <v>Chennai</v>
          </cell>
          <cell r="F1351" t="str">
            <v>INO</v>
          </cell>
          <cell r="G1351" t="str">
            <v>HD1</v>
          </cell>
          <cell r="H1351" t="str">
            <v>INSOUT</v>
          </cell>
          <cell r="I1351" t="str">
            <v>BANGALORE</v>
          </cell>
          <cell r="J1351" t="str">
            <v>Karnataka</v>
          </cell>
          <cell r="K1351" t="str">
            <v>ChennaiBANGALORE</v>
          </cell>
          <cell r="L1351">
            <v>3</v>
          </cell>
          <cell r="M1351" t="str">
            <v>29AADPI7242R2Z2</v>
          </cell>
          <cell r="N1351" t="str">
            <v>20-B: KA/BNGII/20B/755</v>
          </cell>
          <cell r="O1351" t="str">
            <v>21-B: KA/BNGII/21B/745</v>
          </cell>
          <cell r="Q1351" t="str">
            <v>TULSI PHARMA</v>
          </cell>
          <cell r="R1351">
            <v>0</v>
          </cell>
          <cell r="S1351">
            <v>0</v>
          </cell>
          <cell r="T1351" t="str">
            <v>GROUND AND 1ST FLOOR,</v>
          </cell>
          <cell r="U1351" t="str">
            <v>NO: 17/1, BERLIE STREET, SHANTHI NAGAR,</v>
          </cell>
          <cell r="V1351">
            <v>0</v>
          </cell>
          <cell r="W1351">
            <v>0</v>
          </cell>
          <cell r="X1351">
            <v>560025</v>
          </cell>
          <cell r="Y1351" t="str">
            <v>BANGALORE</v>
          </cell>
          <cell r="Z1351" t="str">
            <v>IN</v>
          </cell>
          <cell r="AA1351" t="str">
            <v>I29</v>
          </cell>
          <cell r="AB1351" t="str">
            <v>TULSI PHARMA GROUND AND 1ST FLOOR, NO: 17/1, BERLIE STREET, SHANTHI NAGAR, 0 0 BANGALORE  ,Karnataka Pin-560025 India</v>
          </cell>
          <cell r="AC1351" t="str">
            <v xml:space="preserve">KAMLESH kumar </v>
          </cell>
          <cell r="AD1351" t="str">
            <v>Proprietor</v>
          </cell>
          <cell r="AE1351" t="str">
            <v>080 - 41223114 /  41223117 /  9844702425 /  9844055350 / 9844055350</v>
          </cell>
          <cell r="AF1351" t="str">
            <v>tulsipharma@yahoo.co.in</v>
          </cell>
          <cell r="AG1351" t="str">
            <v>080 - 41223114 / 41223117 / 9844702425 / 9844055350</v>
          </cell>
          <cell r="AH1351">
            <v>9844055350</v>
          </cell>
          <cell r="AI1351" t="str">
            <v>tulsipharma@yahoo.co.in</v>
          </cell>
          <cell r="AJ1351" t="str">
            <v>tulsipharma@yahoo.co.in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 t="str">
            <v>Active</v>
          </cell>
          <cell r="AP1351">
            <v>0</v>
          </cell>
          <cell r="AQ1351" t="str">
            <v>Dealer</v>
          </cell>
          <cell r="AR1351" t="str">
            <v>HCP Dispensing</v>
          </cell>
          <cell r="AS1351" t="str">
            <v>TN+AP+TS+KL+BA+KA+SL+HD</v>
          </cell>
          <cell r="AT1351" t="str">
            <v>Hold</v>
          </cell>
          <cell r="AU1351" t="str">
            <v>Okay</v>
          </cell>
          <cell r="AV1351" t="str">
            <v>MN Bangalore KAM - W</v>
          </cell>
          <cell r="AW1351">
            <v>0</v>
          </cell>
          <cell r="AX1351" t="str">
            <v>Vigeedha</v>
          </cell>
          <cell r="AY1351" t="str">
            <v>tulsipharma@yahoo.co.in</v>
          </cell>
          <cell r="AZ1351">
            <v>9844055350</v>
          </cell>
          <cell r="BA1351" t="str">
            <v>KAMLESH</v>
          </cell>
          <cell r="BB1351" t="str">
            <v xml:space="preserve">kumar </v>
          </cell>
          <cell r="BC1351" t="str">
            <v>Mahendran Seshadri</v>
          </cell>
          <cell r="BD1351" t="str">
            <v>Jayakumar</v>
          </cell>
          <cell r="BE1351" t="str">
            <v>Core</v>
          </cell>
          <cell r="BF1351" t="str">
            <v>HCP Dispensing</v>
          </cell>
          <cell r="BG1351" t="str">
            <v>IN1</v>
          </cell>
          <cell r="BH1351" t="str">
            <v>I29</v>
          </cell>
          <cell r="BI1351" t="str">
            <v>I29</v>
          </cell>
          <cell r="BJ1351" t="str">
            <v>IZ</v>
          </cell>
          <cell r="BK1351" t="str">
            <v>INE</v>
          </cell>
          <cell r="BL1351" t="str">
            <v>INE</v>
          </cell>
          <cell r="BM1351" t="str">
            <v>TT3</v>
          </cell>
          <cell r="BN1351" t="str">
            <v>C</v>
          </cell>
          <cell r="BO1351">
            <v>0</v>
          </cell>
          <cell r="BP1351">
            <v>0</v>
          </cell>
          <cell r="BQ1351">
            <v>0</v>
          </cell>
          <cell r="BR1351">
            <v>0</v>
          </cell>
          <cell r="BS1351" t="str">
            <v>INLFCH</v>
          </cell>
          <cell r="BT1351">
            <v>0</v>
          </cell>
          <cell r="BU1351">
            <v>0</v>
          </cell>
          <cell r="BV1351">
            <v>0</v>
          </cell>
          <cell r="BW1351">
            <v>0</v>
          </cell>
          <cell r="BX1351">
            <v>0</v>
          </cell>
          <cell r="BY1351">
            <v>0</v>
          </cell>
          <cell r="BZ1351">
            <v>0</v>
          </cell>
          <cell r="CA1351">
            <v>0</v>
          </cell>
          <cell r="CB1351">
            <v>0</v>
          </cell>
          <cell r="CC1351">
            <v>0</v>
          </cell>
          <cell r="CD1351">
            <v>0</v>
          </cell>
          <cell r="CE1351">
            <v>0</v>
          </cell>
          <cell r="CF1351">
            <v>0</v>
          </cell>
          <cell r="CG1351">
            <v>0</v>
          </cell>
          <cell r="CH1351">
            <v>0</v>
          </cell>
          <cell r="CI1351">
            <v>0</v>
          </cell>
          <cell r="CJ1351">
            <v>0</v>
          </cell>
          <cell r="CK1351" t="str">
            <v/>
          </cell>
          <cell r="CM1351" t="str">
            <v/>
          </cell>
          <cell r="CN1351" t="str">
            <v>Check</v>
          </cell>
          <cell r="CO1351">
            <v>506745</v>
          </cell>
        </row>
        <row r="1352">
          <cell r="C1352">
            <v>506746</v>
          </cell>
          <cell r="D1352" t="str">
            <v>INLFCH</v>
          </cell>
          <cell r="E1352" t="str">
            <v>Chennai</v>
          </cell>
          <cell r="F1352" t="str">
            <v>INO</v>
          </cell>
          <cell r="G1352" t="str">
            <v>HD1</v>
          </cell>
          <cell r="H1352" t="str">
            <v>INSOUT</v>
          </cell>
          <cell r="I1352" t="str">
            <v>ERNAKULAM</v>
          </cell>
          <cell r="J1352" t="str">
            <v>Kerala</v>
          </cell>
          <cell r="K1352" t="str">
            <v>ChennaiERNAKULAM</v>
          </cell>
          <cell r="L1352">
            <v>4</v>
          </cell>
          <cell r="M1352" t="str">
            <v>32AACFV2943H1ZC</v>
          </cell>
          <cell r="N1352" t="str">
            <v>20-B: 134804</v>
          </cell>
          <cell r="O1352" t="str">
            <v>21-B: 134805</v>
          </cell>
          <cell r="Q1352" t="str">
            <v>VARGHEESE &amp; COMPANY</v>
          </cell>
          <cell r="R1352" t="str">
            <v>VARGHEESE  COMPANY</v>
          </cell>
          <cell r="S1352" t="str">
            <v>VARGHEESE &amp; COMPANY</v>
          </cell>
          <cell r="T1352" t="str">
            <v>PHARMACEUTICAL DISTRIBUTORS</v>
          </cell>
          <cell r="U1352" t="str">
            <v>BAZAAR (PO) ALUVA</v>
          </cell>
          <cell r="V1352" t="str">
            <v>No: 19/685-1&amp;2 ABN ARCADE</v>
          </cell>
          <cell r="W1352" t="str">
            <v>GREAT LANE ROAD</v>
          </cell>
          <cell r="X1352">
            <v>683101</v>
          </cell>
          <cell r="Y1352" t="str">
            <v>ERNAKULAM</v>
          </cell>
          <cell r="Z1352" t="str">
            <v>IN</v>
          </cell>
          <cell r="AA1352" t="str">
            <v>I32</v>
          </cell>
          <cell r="AB1352" t="str">
            <v>VARGHEESE &amp; COMPANY PHARMACEUTICAL DISTRIBUTORS BAZAAR (PO) ALUVA No: 19/685-1&amp;2 ABN ARCADE GREAT LANE ROAD ERNAKULAM  ,Kerala Pin-683101 India</v>
          </cell>
          <cell r="AC1352">
            <v>0</v>
          </cell>
          <cell r="AD1352">
            <v>0</v>
          </cell>
          <cell r="AE1352" t="str">
            <v>04842622474</v>
          </cell>
          <cell r="AF1352" t="str">
            <v>vargheseco@y7mail.com</v>
          </cell>
          <cell r="AG1352" t="str">
            <v>04842622474</v>
          </cell>
          <cell r="AH1352" t="str">
            <v>04842622474</v>
          </cell>
          <cell r="AI1352" t="str">
            <v>vargheseco@y7mail.com</v>
          </cell>
          <cell r="AJ1352" t="str">
            <v>vargheseco@y7mail.com</v>
          </cell>
          <cell r="AK1352" t="str">
            <v>Sajeev Kumar</v>
          </cell>
          <cell r="AL1352" t="str">
            <v>Deepesh D R</v>
          </cell>
          <cell r="AM1352" t="str">
            <v>99465   55628</v>
          </cell>
          <cell r="AN1352" t="str">
            <v>Flat No: C, Third Floor, Grandeur Westend, Gandhi Square,
Thripunithura, Cochin- 682301.</v>
          </cell>
          <cell r="AO1352" t="str">
            <v>Active</v>
          </cell>
          <cell r="AP1352" t="str">
            <v>Agreement Prepared</v>
          </cell>
          <cell r="AQ1352" t="str">
            <v>Dealer</v>
          </cell>
          <cell r="AR1352" t="str">
            <v>HCP Dispensing</v>
          </cell>
          <cell r="AS1352" t="str">
            <v>TN+AP+TS+KL+BA+KA+SL+HD</v>
          </cell>
          <cell r="AT1352" t="str">
            <v>Hold</v>
          </cell>
          <cell r="AU1352" t="str">
            <v>Okay</v>
          </cell>
          <cell r="AV1352" t="str">
            <v>MN Cochin South</v>
          </cell>
          <cell r="AW1352">
            <v>0</v>
          </cell>
          <cell r="AX1352" t="str">
            <v>Vigeedha</v>
          </cell>
          <cell r="AY1352" t="str">
            <v>vargheseco@y7mail.com</v>
          </cell>
          <cell r="AZ1352">
            <v>9895779505</v>
          </cell>
          <cell r="BA1352" t="str">
            <v>NASAR</v>
          </cell>
          <cell r="BB1352" t="str">
            <v>P K</v>
          </cell>
          <cell r="BC1352" t="str">
            <v>Mahendran Seshadri</v>
          </cell>
          <cell r="BD1352" t="str">
            <v>Jayakumar</v>
          </cell>
          <cell r="BE1352" t="str">
            <v>Core</v>
          </cell>
          <cell r="BF1352" t="str">
            <v>HCP Dispensing</v>
          </cell>
          <cell r="BG1352" t="str">
            <v>IN1</v>
          </cell>
          <cell r="BH1352" t="str">
            <v>I32</v>
          </cell>
          <cell r="BI1352" t="str">
            <v>I32</v>
          </cell>
          <cell r="BJ1352" t="str">
            <v>IZ</v>
          </cell>
          <cell r="BK1352" t="str">
            <v>INE</v>
          </cell>
          <cell r="BL1352" t="str">
            <v>INE</v>
          </cell>
          <cell r="BM1352" t="str">
            <v>TT4</v>
          </cell>
          <cell r="BN1352" t="str">
            <v>C</v>
          </cell>
          <cell r="BO1352">
            <v>0</v>
          </cell>
          <cell r="BP1352">
            <v>0</v>
          </cell>
          <cell r="BQ1352">
            <v>0</v>
          </cell>
          <cell r="BR1352">
            <v>0</v>
          </cell>
          <cell r="BS1352" t="str">
            <v>INLFCH</v>
          </cell>
          <cell r="BT1352" t="str">
            <v xml:space="preserve"> </v>
          </cell>
          <cell r="BU1352" t="str">
            <v>N</v>
          </cell>
          <cell r="BV1352" t="str">
            <v>N</v>
          </cell>
          <cell r="BW1352" t="str">
            <v>N</v>
          </cell>
          <cell r="BX1352" t="str">
            <v>Y</v>
          </cell>
          <cell r="BY1352" t="str">
            <v>N</v>
          </cell>
          <cell r="BZ1352" t="str">
            <v>N</v>
          </cell>
          <cell r="CA1352" t="str">
            <v>N</v>
          </cell>
          <cell r="CB1352" t="str">
            <v xml:space="preserve"> </v>
          </cell>
          <cell r="CC1352" t="str">
            <v>N</v>
          </cell>
          <cell r="CD1352">
            <v>413600</v>
          </cell>
          <cell r="CE1352">
            <v>413600</v>
          </cell>
          <cell r="CF1352">
            <v>413600</v>
          </cell>
          <cell r="CG1352">
            <v>413600</v>
          </cell>
          <cell r="CH1352">
            <v>413600</v>
          </cell>
          <cell r="CI1352">
            <v>413600</v>
          </cell>
          <cell r="CJ1352" t="str">
            <v>KKELLY1</v>
          </cell>
          <cell r="CK1352" t="str">
            <v/>
          </cell>
          <cell r="CM1352" t="str">
            <v/>
          </cell>
          <cell r="CN1352" t="str">
            <v>Check</v>
          </cell>
          <cell r="CO1352">
            <v>506746</v>
          </cell>
        </row>
        <row r="1353">
          <cell r="C1353">
            <v>506751</v>
          </cell>
          <cell r="D1353" t="str">
            <v>INLFCH</v>
          </cell>
          <cell r="E1353" t="str">
            <v>Chennai</v>
          </cell>
          <cell r="F1353" t="str">
            <v>INO</v>
          </cell>
          <cell r="G1353" t="str">
            <v>HD1</v>
          </cell>
          <cell r="H1353" t="str">
            <v>INSOUT</v>
          </cell>
          <cell r="I1353" t="str">
            <v>KOLKATA</v>
          </cell>
          <cell r="J1353" t="str">
            <v>West Bengal</v>
          </cell>
          <cell r="K1353" t="str">
            <v>ChennaiKOLKATA</v>
          </cell>
          <cell r="L1353">
            <v>6</v>
          </cell>
          <cell r="M1353" t="str">
            <v>19AAMFM3081H1Z0</v>
          </cell>
          <cell r="N1353" t="str">
            <v>WB/KOL/NBO/W/79493</v>
          </cell>
          <cell r="O1353" t="str">
            <v>WB/KOL/BIO/W/79494</v>
          </cell>
          <cell r="Q1353" t="str">
            <v>SREE-G-PHARMACEUTICALS</v>
          </cell>
          <cell r="R1353" t="str">
            <v>SREE-G-PHARMACEUTICALS</v>
          </cell>
          <cell r="S1353">
            <v>0</v>
          </cell>
          <cell r="T1353" t="str">
            <v>122/1/1B,SATYENDRANATH MAJUMDAR SARANI</v>
          </cell>
          <cell r="U1353" t="str">
            <v>NEAR UTTAM MANCHA</v>
          </cell>
          <cell r="V1353" t="str">
            <v xml:space="preserve"> </v>
          </cell>
          <cell r="W1353" t="str">
            <v xml:space="preserve"> </v>
          </cell>
          <cell r="X1353">
            <v>700026</v>
          </cell>
          <cell r="Y1353" t="str">
            <v>KOLKATA</v>
          </cell>
          <cell r="Z1353" t="str">
            <v>IN</v>
          </cell>
          <cell r="AA1353" t="str">
            <v>I19</v>
          </cell>
          <cell r="AB1353" t="str">
            <v>SREE-G-PHARMACEUTICALS 122/1/1B,SATYENDRANATH MAJUMDAR SARANI NEAR UTTAM MANCHA     KOLKATA  ,West Bengal Pin-700026 India</v>
          </cell>
          <cell r="AC1353" t="str">
            <v>Joydeep Banik</v>
          </cell>
          <cell r="AD1353" t="str">
            <v>Partner</v>
          </cell>
          <cell r="AE1353">
            <v>9830688055</v>
          </cell>
          <cell r="AF1353" t="str">
            <v>sree-g-pharma@hotmail.com</v>
          </cell>
          <cell r="AG1353">
            <v>9830688055</v>
          </cell>
          <cell r="AH1353">
            <v>9830688055</v>
          </cell>
          <cell r="AI1353" t="str">
            <v>sree-g-pharma@hotmail.com</v>
          </cell>
          <cell r="AJ1353" t="str">
            <v>sree-g-pharma@hotmail.com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 t="str">
            <v>Active</v>
          </cell>
          <cell r="AP1353">
            <v>0</v>
          </cell>
          <cell r="AQ1353" t="str">
            <v>Dealer</v>
          </cell>
          <cell r="AR1353" t="str">
            <v>HCP Dispensing</v>
          </cell>
          <cell r="AS1353" t="str">
            <v>TN+AP+TS+KL+BA+KA+SL+HD</v>
          </cell>
          <cell r="AT1353" t="str">
            <v>Hold</v>
          </cell>
          <cell r="AU1353" t="str">
            <v>Okay</v>
          </cell>
          <cell r="AV1353" t="str">
            <v>MN South And Central Kolkata</v>
          </cell>
          <cell r="AW1353">
            <v>0</v>
          </cell>
          <cell r="AX1353" t="str">
            <v>Vigeedha</v>
          </cell>
          <cell r="AY1353" t="str">
            <v>sree-g-pharma@hotmail.com</v>
          </cell>
          <cell r="AZ1353">
            <v>9830688055</v>
          </cell>
          <cell r="BA1353" t="str">
            <v>Joydeep</v>
          </cell>
          <cell r="BB1353" t="str">
            <v xml:space="preserve"> Banik</v>
          </cell>
          <cell r="BC1353" t="str">
            <v>Mahendran Seshadri</v>
          </cell>
          <cell r="BD1353" t="str">
            <v>Jayakumar</v>
          </cell>
          <cell r="BE1353" t="str">
            <v>Core</v>
          </cell>
          <cell r="BF1353" t="str">
            <v>HCP Dispensing</v>
          </cell>
          <cell r="BG1353" t="str">
            <v>IN1</v>
          </cell>
          <cell r="BH1353" t="str">
            <v>I19</v>
          </cell>
          <cell r="BI1353" t="str">
            <v>I19</v>
          </cell>
          <cell r="BJ1353" t="str">
            <v>IZ</v>
          </cell>
          <cell r="BK1353" t="str">
            <v>INE</v>
          </cell>
          <cell r="BL1353" t="str">
            <v>INE</v>
          </cell>
          <cell r="BM1353" t="str">
            <v>TT6</v>
          </cell>
          <cell r="BN1353" t="str">
            <v>C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 t="str">
            <v>INLFCH</v>
          </cell>
          <cell r="BT1353">
            <v>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  <cell r="CA1353">
            <v>0</v>
          </cell>
          <cell r="CB1353">
            <v>0</v>
          </cell>
          <cell r="CC1353">
            <v>0</v>
          </cell>
          <cell r="CD1353">
            <v>0</v>
          </cell>
          <cell r="CE1353">
            <v>0</v>
          </cell>
          <cell r="CF1353">
            <v>0</v>
          </cell>
          <cell r="CG1353">
            <v>0</v>
          </cell>
          <cell r="CH1353">
            <v>0</v>
          </cell>
          <cell r="CI1353">
            <v>0</v>
          </cell>
          <cell r="CJ1353">
            <v>0</v>
          </cell>
          <cell r="CK1353" t="str">
            <v/>
          </cell>
          <cell r="CM1353" t="str">
            <v/>
          </cell>
          <cell r="CN1353" t="str">
            <v>Check</v>
          </cell>
          <cell r="CO1353">
            <v>506751</v>
          </cell>
        </row>
        <row r="1354">
          <cell r="C1354">
            <v>478078</v>
          </cell>
          <cell r="D1354" t="str">
            <v>INLFMU</v>
          </cell>
          <cell r="E1354" t="str">
            <v>Mumbai</v>
          </cell>
          <cell r="F1354" t="str">
            <v>INC</v>
          </cell>
          <cell r="G1354" t="str">
            <v>CS1</v>
          </cell>
          <cell r="H1354" t="str">
            <v>INCS</v>
          </cell>
          <cell r="I1354" t="str">
            <v>Mumbai</v>
          </cell>
          <cell r="J1354" t="str">
            <v>Maharashtra</v>
          </cell>
          <cell r="K1354" t="str">
            <v>MumbaiMumbai</v>
          </cell>
          <cell r="L1354">
            <v>1</v>
          </cell>
          <cell r="M1354" t="str">
            <v>111</v>
          </cell>
          <cell r="Q1354" t="str">
            <v>TEST CUSTOMER</v>
          </cell>
          <cell r="Z1354" t="str">
            <v>IN</v>
          </cell>
          <cell r="AB1354" t="str">
            <v>TEST CUSTOMER       ,Maharashtra Pin- India</v>
          </cell>
          <cell r="AO1354" t="str">
            <v>Inactive</v>
          </cell>
          <cell r="AR1354" t="str">
            <v>Customer Service</v>
          </cell>
          <cell r="AS1354" t="str">
            <v>CS+ISO</v>
          </cell>
          <cell r="AT1354" t="str">
            <v>Hold</v>
          </cell>
          <cell r="AU1354" t="str">
            <v>Okay</v>
          </cell>
          <cell r="AW1354">
            <v>0</v>
          </cell>
          <cell r="AX1354" t="str">
            <v>Anagha</v>
          </cell>
          <cell r="BC1354" t="str">
            <v>Bhakti Humraskar</v>
          </cell>
          <cell r="BD1354" t="str">
            <v>Bhakti Humraskar</v>
          </cell>
          <cell r="BE1354" t="str">
            <v>Others</v>
          </cell>
          <cell r="BF1354" t="str">
            <v>Others</v>
          </cell>
          <cell r="BG1354" t="str">
            <v>IN4</v>
          </cell>
          <cell r="BH1354">
            <v>0</v>
          </cell>
          <cell r="BI1354">
            <v>0</v>
          </cell>
          <cell r="BK1354" t="str">
            <v>INA</v>
          </cell>
          <cell r="BL1354" t="str">
            <v>INA</v>
          </cell>
          <cell r="BM1354" t="str">
            <v>TT1</v>
          </cell>
          <cell r="BS1354" t="str">
            <v>INLFMU</v>
          </cell>
          <cell r="CK1354" t="str">
            <v/>
          </cell>
          <cell r="CM1354" t="str">
            <v/>
          </cell>
          <cell r="CN1354" t="str">
            <v>Check</v>
          </cell>
          <cell r="CO1354">
            <v>478078</v>
          </cell>
        </row>
        <row r="1355">
          <cell r="C1355">
            <v>478087</v>
          </cell>
          <cell r="D1355" t="str">
            <v>INLFMU</v>
          </cell>
          <cell r="E1355" t="str">
            <v>Mumbai</v>
          </cell>
          <cell r="F1355" t="str">
            <v>INC</v>
          </cell>
          <cell r="G1355" t="str">
            <v>CS1</v>
          </cell>
          <cell r="H1355" t="str">
            <v>INCS</v>
          </cell>
          <cell r="I1355" t="str">
            <v>Mumbai</v>
          </cell>
          <cell r="J1355" t="str">
            <v>Maharashtra</v>
          </cell>
          <cell r="K1355" t="str">
            <v>MumbaiMumbai</v>
          </cell>
          <cell r="L1355">
            <v>1</v>
          </cell>
          <cell r="M1355" t="str">
            <v>111</v>
          </cell>
          <cell r="N1355" t="str">
            <v>222</v>
          </cell>
          <cell r="O1355" t="str">
            <v>333</v>
          </cell>
          <cell r="Q1355" t="str">
            <v>TEST CUSTOMER</v>
          </cell>
          <cell r="Z1355" t="str">
            <v>IN</v>
          </cell>
          <cell r="AB1355" t="str">
            <v>TEST CUSTOMER       ,Maharashtra Pin- India</v>
          </cell>
          <cell r="AO1355" t="str">
            <v>Inactive</v>
          </cell>
          <cell r="AR1355" t="str">
            <v>Customer Service</v>
          </cell>
          <cell r="AS1355" t="str">
            <v>CS+ISO</v>
          </cell>
          <cell r="AT1355" t="str">
            <v>Hold</v>
          </cell>
          <cell r="AU1355" t="str">
            <v>Okay</v>
          </cell>
          <cell r="AW1355">
            <v>0</v>
          </cell>
          <cell r="AX1355" t="str">
            <v>Anagha</v>
          </cell>
          <cell r="BC1355" t="str">
            <v>Bhakti Humraskar</v>
          </cell>
          <cell r="BD1355" t="str">
            <v>Bhakti Humraskar</v>
          </cell>
          <cell r="BE1355" t="str">
            <v>Others</v>
          </cell>
          <cell r="BF1355" t="str">
            <v>Others</v>
          </cell>
          <cell r="BG1355" t="str">
            <v>IN4</v>
          </cell>
          <cell r="BH1355">
            <v>0</v>
          </cell>
          <cell r="BI1355">
            <v>0</v>
          </cell>
          <cell r="BK1355" t="str">
            <v>INA</v>
          </cell>
          <cell r="BL1355" t="str">
            <v>INA</v>
          </cell>
          <cell r="BM1355" t="str">
            <v>TT1</v>
          </cell>
          <cell r="BS1355" t="str">
            <v>INLFMU</v>
          </cell>
          <cell r="CK1355" t="str">
            <v/>
          </cell>
          <cell r="CM1355" t="str">
            <v/>
          </cell>
          <cell r="CN1355" t="str">
            <v>Check</v>
          </cell>
          <cell r="CO1355">
            <v>478087</v>
          </cell>
        </row>
        <row r="1356">
          <cell r="C1356">
            <v>484371</v>
          </cell>
          <cell r="D1356" t="str">
            <v>INLFMU</v>
          </cell>
          <cell r="E1356" t="str">
            <v>Mumbai</v>
          </cell>
          <cell r="F1356" t="str">
            <v>INC</v>
          </cell>
          <cell r="G1356" t="str">
            <v>CS1</v>
          </cell>
          <cell r="H1356" t="str">
            <v>INCS</v>
          </cell>
          <cell r="I1356" t="str">
            <v>Mumbai</v>
          </cell>
          <cell r="J1356" t="str">
            <v>Maharashtra</v>
          </cell>
          <cell r="K1356" t="str">
            <v>MumbaiMumbai</v>
          </cell>
          <cell r="L1356">
            <v>1</v>
          </cell>
          <cell r="M1356" t="str">
            <v>27AAACJ0866E1ZR</v>
          </cell>
          <cell r="N1356" t="str">
            <v>20B-MH-TZ5-TNZ-5/2245</v>
          </cell>
          <cell r="O1356" t="str">
            <v>21B-MH-TZ5-TNZ-5/2215</v>
          </cell>
          <cell r="Q1356" t="str">
            <v>JOHNSON &amp; JOHNSON PRIVATE LIMITED</v>
          </cell>
          <cell r="Z1356" t="str">
            <v>IN</v>
          </cell>
          <cell r="AB1356" t="str">
            <v>JOHNSON &amp; JOHNSON PRIVATE LIMITED       ,Maharashtra Pin- India</v>
          </cell>
          <cell r="AO1356" t="str">
            <v>Inactive</v>
          </cell>
          <cell r="AR1356" t="str">
            <v>Customer Service</v>
          </cell>
          <cell r="AS1356" t="str">
            <v>CS+ISO</v>
          </cell>
          <cell r="AT1356" t="str">
            <v>Hold</v>
          </cell>
          <cell r="AU1356" t="str">
            <v>Okay</v>
          </cell>
          <cell r="AW1356">
            <v>0</v>
          </cell>
          <cell r="AX1356" t="str">
            <v>Anagha</v>
          </cell>
          <cell r="BC1356" t="str">
            <v>Bhakti Humraskar</v>
          </cell>
          <cell r="BD1356" t="str">
            <v>Bhakti Humraskar</v>
          </cell>
          <cell r="BE1356" t="str">
            <v>Others</v>
          </cell>
          <cell r="BF1356" t="str">
            <v>Others</v>
          </cell>
          <cell r="BG1356" t="str">
            <v>IN4</v>
          </cell>
          <cell r="BH1356">
            <v>0</v>
          </cell>
          <cell r="BI1356">
            <v>0</v>
          </cell>
          <cell r="BK1356" t="str">
            <v>INA</v>
          </cell>
          <cell r="BL1356" t="str">
            <v>INA</v>
          </cell>
          <cell r="BM1356" t="str">
            <v>TT1</v>
          </cell>
          <cell r="BS1356" t="str">
            <v>INLFMU</v>
          </cell>
          <cell r="CK1356" t="str">
            <v/>
          </cell>
          <cell r="CM1356" t="str">
            <v/>
          </cell>
          <cell r="CN1356" t="str">
            <v>Check</v>
          </cell>
          <cell r="CO1356">
            <v>484371</v>
          </cell>
        </row>
        <row r="1357">
          <cell r="C1357">
            <v>490438</v>
          </cell>
          <cell r="D1357" t="str">
            <v>INLFMU</v>
          </cell>
          <cell r="E1357" t="str">
            <v>Mumbai</v>
          </cell>
          <cell r="F1357" t="str">
            <v>IB</v>
          </cell>
          <cell r="G1357" t="str">
            <v>IB1</v>
          </cell>
          <cell r="H1357" t="str">
            <v>IB</v>
          </cell>
          <cell r="I1357" t="str">
            <v>INDORE</v>
          </cell>
          <cell r="J1357" t="str">
            <v>Madhya Pradesh</v>
          </cell>
          <cell r="K1357" t="str">
            <v>MumbaiINDORE</v>
          </cell>
          <cell r="L1357">
            <v>3</v>
          </cell>
          <cell r="M1357" t="str">
            <v>23AAACI1220M1Z1</v>
          </cell>
          <cell r="N1357" t="str">
            <v>20-B: 20B/1030/10/2019</v>
          </cell>
          <cell r="O1357" t="str">
            <v>21-B: 21B/1031/10/2019</v>
          </cell>
          <cell r="Q1357" t="str">
            <v>IPCA LABORATORIES LIMITED</v>
          </cell>
          <cell r="R1357" t="str">
            <v>IPCA LABORATORIES LIMITED</v>
          </cell>
          <cell r="S1357" t="str">
            <v>IPCA LABORATORIES LIMITED</v>
          </cell>
          <cell r="T1357" t="str">
            <v>SHOP NO. /PLOT NO. 64/1/1/1/67/3/5</v>
          </cell>
          <cell r="U1357" t="str">
            <v>S K COMPOUND</v>
          </cell>
          <cell r="V1357" t="str">
            <v>LASUDIA MORI DEWAS NAKA</v>
          </cell>
          <cell r="W1357" t="str">
            <v>INDORE</v>
          </cell>
          <cell r="X1357">
            <v>452010</v>
          </cell>
          <cell r="Y1357" t="str">
            <v>INDORE</v>
          </cell>
          <cell r="Z1357" t="str">
            <v>IN</v>
          </cell>
          <cell r="AA1357" t="str">
            <v>I23</v>
          </cell>
          <cell r="AB1357" t="str">
            <v>IPCA LABORATORIES LIMITED SHOP NO. /PLOT NO. 64/1/1/1/67/3/5 S K COMPOUND LASUDIA MORI DEWAS NAKA INDORE INDORE  ,Madhya Pradesh Pin-452010 India</v>
          </cell>
          <cell r="AO1357" t="str">
            <v>Active</v>
          </cell>
          <cell r="AQ1357" t="str">
            <v>Dealer</v>
          </cell>
          <cell r="AR1357" t="str">
            <v>IB</v>
          </cell>
          <cell r="AS1357" t="str">
            <v>EA+BL+IB+NO1+NP+LU</v>
          </cell>
          <cell r="AT1357" t="str">
            <v>Hold</v>
          </cell>
          <cell r="AU1357" t="str">
            <v>Okay</v>
          </cell>
          <cell r="AW1357">
            <v>0</v>
          </cell>
          <cell r="AX1357" t="str">
            <v>Manikandan</v>
          </cell>
          <cell r="AY1357" t="str">
            <v>suresh.poojary@ipca.com</v>
          </cell>
          <cell r="AZ1357" t="str">
            <v>9322337211</v>
          </cell>
          <cell r="BC1357" t="str">
            <v>Lubna Shaikh/ Raj Shekhar</v>
          </cell>
          <cell r="BD1357" t="str">
            <v>Banibrata Saha</v>
          </cell>
          <cell r="BE1357" t="str">
            <v>IB</v>
          </cell>
          <cell r="BF1357" t="str">
            <v>IB</v>
          </cell>
          <cell r="BG1357" t="str">
            <v>IN2</v>
          </cell>
          <cell r="BH1357" t="str">
            <v>I23</v>
          </cell>
          <cell r="BI1357" t="str">
            <v>I23</v>
          </cell>
          <cell r="BJ1357" t="str">
            <v>IB</v>
          </cell>
          <cell r="BK1357" t="str">
            <v>INE</v>
          </cell>
          <cell r="BL1357" t="str">
            <v>INE</v>
          </cell>
          <cell r="BM1357" t="str">
            <v>TT3</v>
          </cell>
          <cell r="BN1357" t="str">
            <v>C</v>
          </cell>
          <cell r="BS1357" t="str">
            <v>INLFMU</v>
          </cell>
          <cell r="CK1357" t="str">
            <v/>
          </cell>
          <cell r="CM1357" t="str">
            <v/>
          </cell>
          <cell r="CN1357" t="str">
            <v>Check</v>
          </cell>
          <cell r="CO1357">
            <v>490438</v>
          </cell>
        </row>
        <row r="1358">
          <cell r="C1358">
            <v>502741</v>
          </cell>
          <cell r="D1358" t="str">
            <v>INLFMU</v>
          </cell>
          <cell r="E1358" t="str">
            <v>Mumbai</v>
          </cell>
          <cell r="F1358" t="str">
            <v>INE</v>
          </cell>
          <cell r="G1358" t="str">
            <v>LU1</v>
          </cell>
          <cell r="H1358" t="str">
            <v>INEAST</v>
          </cell>
          <cell r="I1358" t="str">
            <v>MUMBAI</v>
          </cell>
          <cell r="J1358" t="str">
            <v>Maharashtra</v>
          </cell>
          <cell r="K1358" t="str">
            <v>MumbaiMUMBAI</v>
          </cell>
          <cell r="L1358">
            <v>1</v>
          </cell>
          <cell r="M1358" t="str">
            <v>27AAECL6230G1ZN</v>
          </cell>
          <cell r="N1358" t="str">
            <v>MH-TZ5-472547</v>
          </cell>
          <cell r="O1358" t="str">
            <v>MH-TZ5-472548</v>
          </cell>
          <cell r="Q1358" t="str">
            <v>LUPIN DIGITAL HEALTH LIMITED</v>
          </cell>
          <cell r="S1358" t="str">
            <v>LUPIN DIGITAL HEALTH LIMITED</v>
          </cell>
          <cell r="T1358" t="str">
            <v>3RD FLOOR,  KALPATARU INSPIRE</v>
          </cell>
          <cell r="U1358" t="str">
            <v>OFF WESTERN EXTRESS HIGHWAY</v>
          </cell>
          <cell r="V1358" t="str">
            <v xml:space="preserve">SANTACRUZ E </v>
          </cell>
          <cell r="W1358" t="str">
            <v xml:space="preserve"> </v>
          </cell>
          <cell r="X1358">
            <v>400055</v>
          </cell>
          <cell r="Y1358" t="str">
            <v>MUMBAI</v>
          </cell>
          <cell r="Z1358" t="str">
            <v>IN</v>
          </cell>
          <cell r="AA1358" t="str">
            <v>I27</v>
          </cell>
          <cell r="AB1358" t="str">
            <v>LUPIN DIGITAL HEALTH LIMITED 3RD FLOOR,  KALPATARU INSPIRE OFF WESTERN EXTRESS HIGHWAY SANTACRUZ E    MUMBAI  ,Maharashtra Pin-400055 India</v>
          </cell>
          <cell r="AO1358" t="str">
            <v>Inactive</v>
          </cell>
          <cell r="AQ1358" t="str">
            <v>Dealer</v>
          </cell>
          <cell r="AR1358" t="str">
            <v>Lupin</v>
          </cell>
          <cell r="AS1358" t="str">
            <v>EA+BL+IB+NO1+NP+LU</v>
          </cell>
          <cell r="AT1358" t="str">
            <v>Hold</v>
          </cell>
          <cell r="AU1358" t="str">
            <v>Okay</v>
          </cell>
          <cell r="AW1358">
            <v>0</v>
          </cell>
          <cell r="AX1358" t="str">
            <v>Manikandan</v>
          </cell>
          <cell r="AY1358" t="str">
            <v>rajeshsrivastava@lupin.com</v>
          </cell>
          <cell r="AZ1358" t="str">
            <v>022-66402193</v>
          </cell>
          <cell r="BA1358" t="str">
            <v xml:space="preserve">Rajesh </v>
          </cell>
          <cell r="BB1358" t="str">
            <v>Srivastava</v>
          </cell>
          <cell r="BC1358" t="str">
            <v>Lubna Shaikh</v>
          </cell>
          <cell r="BD1358" t="str">
            <v>Banibrata Saha</v>
          </cell>
          <cell r="BE1358" t="str">
            <v>Partnerships</v>
          </cell>
          <cell r="BF1358" t="str">
            <v>Lupin</v>
          </cell>
          <cell r="BG1358" t="str">
            <v>IN2</v>
          </cell>
          <cell r="BH1358" t="str">
            <v>I27</v>
          </cell>
          <cell r="BI1358" t="str">
            <v>I27</v>
          </cell>
          <cell r="BK1358" t="str">
            <v>INA</v>
          </cell>
          <cell r="BL1358" t="str">
            <v>INA</v>
          </cell>
          <cell r="BM1358" t="str">
            <v>TT1</v>
          </cell>
          <cell r="BS1358" t="str">
            <v>INLFMU</v>
          </cell>
          <cell r="CK1358" t="str">
            <v/>
          </cell>
          <cell r="CM1358" t="str">
            <v/>
          </cell>
          <cell r="CN1358" t="str">
            <v>Check</v>
          </cell>
          <cell r="CO1358">
            <v>502741</v>
          </cell>
        </row>
        <row r="1359">
          <cell r="C1359">
            <v>505831</v>
          </cell>
          <cell r="D1359" t="str">
            <v>INLFMU</v>
          </cell>
          <cell r="E1359" t="str">
            <v>Mumbai</v>
          </cell>
          <cell r="F1359" t="str">
            <v>INW</v>
          </cell>
          <cell r="G1359" t="str">
            <v>AC1</v>
          </cell>
          <cell r="H1359" t="str">
            <v>INWEST</v>
          </cell>
          <cell r="I1359" t="str">
            <v>Mumbai</v>
          </cell>
          <cell r="J1359" t="str">
            <v>Maharashtra</v>
          </cell>
          <cell r="K1359" t="str">
            <v>MumbaiMumbai</v>
          </cell>
          <cell r="L1359">
            <v>1</v>
          </cell>
          <cell r="M1359" t="str">
            <v>27AASCA3306L1ZE</v>
          </cell>
          <cell r="N1359" t="str">
            <v>20B - MH-MZ4-373004</v>
          </cell>
          <cell r="O1359" t="str">
            <v>21B- MH-MZ4-373005</v>
          </cell>
          <cell r="Q1359" t="str">
            <v>Shree Simba Chemist</v>
          </cell>
          <cell r="T1359" t="str">
            <v>Gate A, Gala No. 3,</v>
          </cell>
          <cell r="U1359" t="str">
            <v>Tiki Tar Estate,</v>
          </cell>
          <cell r="V1359" t="str">
            <v>Village Road, Bhandup West</v>
          </cell>
          <cell r="W1359" t="str">
            <v>Bhandup (West)</v>
          </cell>
          <cell r="X1359" t="str">
            <v>400078</v>
          </cell>
          <cell r="Y1359" t="str">
            <v>Mumbai</v>
          </cell>
          <cell r="Z1359" t="str">
            <v>IN</v>
          </cell>
          <cell r="AA1359" t="str">
            <v>I27</v>
          </cell>
          <cell r="AB1359" t="str">
            <v>Shree Simba Chemist Gate A, Gala No. 3, Tiki Tar Estate, Village Road, Bhandup West Bhandup (West) Mumbai  ,Maharashtra Pin-400078 India</v>
          </cell>
          <cell r="AO1359" t="str">
            <v>Active</v>
          </cell>
          <cell r="AQ1359" t="str">
            <v>Dealer</v>
          </cell>
          <cell r="AR1359" t="str">
            <v>Alternate Channel</v>
          </cell>
          <cell r="AS1359" t="str">
            <v>WE+NO2+MT+ECOM+ML+CO+PO+PH+THB+AC</v>
          </cell>
          <cell r="AT1359" t="str">
            <v>Active</v>
          </cell>
          <cell r="AU1359" t="str">
            <v>Okay</v>
          </cell>
          <cell r="AW1359" t="str">
            <v>Agreement Prepared</v>
          </cell>
          <cell r="AX1359" t="str">
            <v>Anagha</v>
          </cell>
          <cell r="AY1359" t="str">
            <v>shantanu.chavan@ahwspl.com</v>
          </cell>
          <cell r="AZ1359" t="str">
            <v>9594444332</v>
          </cell>
          <cell r="BA1359" t="str">
            <v>Shanatanu</v>
          </cell>
          <cell r="BB1359" t="str">
            <v>Chavan</v>
          </cell>
          <cell r="BC1359" t="str">
            <v>Amit Dixit</v>
          </cell>
          <cell r="BD1359" t="str">
            <v>Nitin Mittal</v>
          </cell>
          <cell r="BE1359" t="str">
            <v>Alternate Channels</v>
          </cell>
          <cell r="BF1359" t="str">
            <v>Alternate Channels</v>
          </cell>
          <cell r="BG1359" t="str">
            <v>IN3</v>
          </cell>
          <cell r="BH1359" t="str">
            <v>I27</v>
          </cell>
          <cell r="BI1359" t="str">
            <v>I27</v>
          </cell>
          <cell r="BK1359" t="str">
            <v>INA</v>
          </cell>
          <cell r="BL1359" t="str">
            <v>INA</v>
          </cell>
          <cell r="BM1359" t="str">
            <v>TT1</v>
          </cell>
          <cell r="BS1359" t="str">
            <v>INLFMU</v>
          </cell>
          <cell r="CK1359" t="str">
            <v/>
          </cell>
          <cell r="CM1359" t="str">
            <v/>
          </cell>
          <cell r="CN1359" t="str">
            <v>Check</v>
          </cell>
        </row>
        <row r="1360">
          <cell r="C1360">
            <v>505973</v>
          </cell>
          <cell r="D1360" t="str">
            <v>INLFMU</v>
          </cell>
          <cell r="E1360" t="str">
            <v>Mumbai</v>
          </cell>
          <cell r="F1360" t="str">
            <v>IB</v>
          </cell>
          <cell r="G1360" t="str">
            <v>IB1</v>
          </cell>
          <cell r="H1360" t="str">
            <v>IB</v>
          </cell>
          <cell r="I1360" t="str">
            <v>NEW DELHI</v>
          </cell>
          <cell r="J1360" t="str">
            <v>Delhi</v>
          </cell>
          <cell r="K1360" t="str">
            <v>MumbaiNEW DELHI</v>
          </cell>
          <cell r="L1360">
            <v>4</v>
          </cell>
          <cell r="M1360" t="str">
            <v>07AYQPS7144F1ZX</v>
          </cell>
          <cell r="N1360" t="str">
            <v>20: 117085 &amp; 20B: 117086</v>
          </cell>
          <cell r="O1360" t="str">
            <v>21: 117087 &amp; 21B: 117088</v>
          </cell>
          <cell r="Q1360" t="str">
            <v>PARADIGM ENTERPRISES</v>
          </cell>
          <cell r="T1360" t="str">
            <v>3/17A, 2nd, 3rd &amp; 4th Floor</v>
          </cell>
          <cell r="U1360" t="str">
            <v>Grover Mansion</v>
          </cell>
          <cell r="V1360" t="str">
            <v>Asaf Ali Road</v>
          </cell>
          <cell r="X1360" t="str">
            <v>110002</v>
          </cell>
          <cell r="Y1360" t="str">
            <v>New Delhi</v>
          </cell>
          <cell r="Z1360" t="str">
            <v>IN</v>
          </cell>
          <cell r="AA1360" t="str">
            <v>I07</v>
          </cell>
          <cell r="AB1360" t="str">
            <v>PARADIGM ENTERPRISES 3/17A, 2nd, 3rd &amp; 4th Floor Grover Mansion Asaf Ali Road  New Delhi  ,Delhi Pin-110002 India</v>
          </cell>
          <cell r="AO1360" t="str">
            <v>Inactive</v>
          </cell>
          <cell r="AR1360" t="str">
            <v>IB</v>
          </cell>
          <cell r="AS1360" t="str">
            <v>EA+BL+IB+NO1+NP+LU</v>
          </cell>
          <cell r="AT1360" t="str">
            <v>Hold</v>
          </cell>
          <cell r="AU1360" t="str">
            <v>Okay</v>
          </cell>
          <cell r="AW1360">
            <v>0</v>
          </cell>
          <cell r="AX1360" t="str">
            <v>Manikandan</v>
          </cell>
          <cell r="AY1360" t="str">
            <v>logistic.solution@rediffmail.com</v>
          </cell>
          <cell r="AZ1360" t="str">
            <v>9811598331</v>
          </cell>
          <cell r="BA1360" t="str">
            <v xml:space="preserve">Ashok Kumar </v>
          </cell>
          <cell r="BB1360" t="str">
            <v>Sharma</v>
          </cell>
          <cell r="BC1360" t="str">
            <v>Lubna Shaikh/ Raj Shekhar</v>
          </cell>
          <cell r="BD1360" t="str">
            <v>Banibrata Saha</v>
          </cell>
          <cell r="BE1360" t="str">
            <v>IB</v>
          </cell>
          <cell r="BF1360" t="str">
            <v>IB</v>
          </cell>
          <cell r="BG1360" t="str">
            <v>IN2</v>
          </cell>
          <cell r="BH1360" t="str">
            <v>I07</v>
          </cell>
          <cell r="BI1360" t="str">
            <v>I07</v>
          </cell>
          <cell r="BK1360" t="str">
            <v>INE</v>
          </cell>
          <cell r="BL1360" t="str">
            <v>INE</v>
          </cell>
          <cell r="BM1360" t="str">
            <v>TT4</v>
          </cell>
          <cell r="BS1360" t="str">
            <v>INLFMU</v>
          </cell>
          <cell r="CK1360" t="str">
            <v/>
          </cell>
          <cell r="CM1360" t="str">
            <v/>
          </cell>
          <cell r="CN1360" t="str">
            <v>Check</v>
          </cell>
          <cell r="CO1360">
            <v>505973</v>
          </cell>
        </row>
        <row r="1361">
          <cell r="C1361">
            <v>506337</v>
          </cell>
          <cell r="D1361" t="str">
            <v>INLFMU</v>
          </cell>
          <cell r="E1361" t="str">
            <v>Mumbai</v>
          </cell>
          <cell r="F1361" t="str">
            <v>INO</v>
          </cell>
          <cell r="G1361" t="str">
            <v>HD1</v>
          </cell>
          <cell r="H1361" t="str">
            <v>INSOUT</v>
          </cell>
          <cell r="I1361" t="str">
            <v>NEW DELHI</v>
          </cell>
          <cell r="J1361" t="str">
            <v>Delhi</v>
          </cell>
          <cell r="K1361" t="str">
            <v>MumbaiNEW DELHI</v>
          </cell>
          <cell r="L1361">
            <v>4</v>
          </cell>
          <cell r="M1361" t="str">
            <v>07AAOFB8485C1Z6</v>
          </cell>
          <cell r="N1361" t="str">
            <v>20B : S(2031)/15/W</v>
          </cell>
          <cell r="O1361" t="str">
            <v>21B : S(2031)/15/W</v>
          </cell>
          <cell r="Q1361" t="str">
            <v>BALAJI SURGICALS</v>
          </cell>
          <cell r="R1361" t="str">
            <v>BALAJI SURGICALS</v>
          </cell>
          <cell r="S1361" t="str">
            <v>BALAJI SURGICALS</v>
          </cell>
          <cell r="T1361" t="str">
            <v>965/2 GURUDWARA ROAD</v>
          </cell>
          <cell r="U1361" t="str">
            <v>KOTLA MUBARAKPUR</v>
          </cell>
          <cell r="V1361" t="str">
            <v>KOTLA MUBARAKPUR</v>
          </cell>
          <cell r="W1361" t="str">
            <v xml:space="preserve"> </v>
          </cell>
          <cell r="X1361">
            <v>110003</v>
          </cell>
          <cell r="Y1361" t="str">
            <v>NEW DELHI</v>
          </cell>
          <cell r="Z1361" t="str">
            <v>IN</v>
          </cell>
          <cell r="AA1361" t="str">
            <v>I07</v>
          </cell>
          <cell r="AB1361" t="str">
            <v>BALAJI SURGICALS 965/2 GURUDWARA ROAD KOTLA MUBARAKPUR KOTLA MUBARAKPUR   NEW DELHI  ,Delhi Pin-110003 India</v>
          </cell>
          <cell r="AC1361" t="str">
            <v>Amit Arora</v>
          </cell>
          <cell r="AD1361" t="str">
            <v>Partner</v>
          </cell>
          <cell r="AE1361" t="str">
            <v>9999137862 / 9999137862</v>
          </cell>
          <cell r="AF1361" t="str">
            <v>balaji.surgicals.delhi@gmail.com</v>
          </cell>
          <cell r="AG1361" t="str">
            <v>9999137862</v>
          </cell>
          <cell r="AH1361">
            <v>9999137862</v>
          </cell>
          <cell r="AI1361" t="str">
            <v>balaji.surgicals.delhi@gmail.com</v>
          </cell>
          <cell r="AJ1361" t="str">
            <v>balaji.surgicals.delhi@gmail.com</v>
          </cell>
          <cell r="AK1361" t="str">
            <v>Manish Srivastava</v>
          </cell>
          <cell r="AL1361" t="str">
            <v>Rupak Srivastava</v>
          </cell>
          <cell r="AM1361">
            <v>9990955151</v>
          </cell>
          <cell r="AN1361" t="str">
            <v>2E G,Ground Floor,Kalpana Appartment,Sector 2,Vaishali,Ghaziabad,UP - 201010</v>
          </cell>
          <cell r="AO1361" t="str">
            <v>Active</v>
          </cell>
          <cell r="AP1361" t="str">
            <v>Agreement Prepared</v>
          </cell>
          <cell r="AQ1361" t="str">
            <v>Dealer</v>
          </cell>
          <cell r="AR1361" t="str">
            <v>HCP Dispensing</v>
          </cell>
          <cell r="AS1361" t="str">
            <v>TN+AP+TS+KL+BA+KA+SL+HD</v>
          </cell>
          <cell r="AT1361" t="str">
            <v>Hold</v>
          </cell>
          <cell r="AU1361" t="str">
            <v>Okay</v>
          </cell>
          <cell r="AV1361" t="str">
            <v>MN Delhi South 1</v>
          </cell>
          <cell r="AW1361">
            <v>0</v>
          </cell>
          <cell r="AX1361" t="str">
            <v>Vigeedha</v>
          </cell>
          <cell r="AY1361" t="str">
            <v>balaji.surgicals.delhi@gmail.com</v>
          </cell>
          <cell r="AZ1361">
            <v>9999137862</v>
          </cell>
          <cell r="BA1361" t="str">
            <v>Amit</v>
          </cell>
          <cell r="BB1361">
            <v>0</v>
          </cell>
          <cell r="BC1361" t="str">
            <v>Mahendran Seshadri</v>
          </cell>
          <cell r="BD1361" t="str">
            <v>Jayakumar</v>
          </cell>
          <cell r="BE1361" t="str">
            <v>Core</v>
          </cell>
          <cell r="BF1361" t="str">
            <v>HCP Dispensing</v>
          </cell>
          <cell r="BG1361" t="str">
            <v>IN1</v>
          </cell>
          <cell r="BH1361" t="str">
            <v>I07</v>
          </cell>
          <cell r="BI1361" t="str">
            <v>I07</v>
          </cell>
          <cell r="BJ1361" t="str">
            <v>IZ</v>
          </cell>
          <cell r="BK1361" t="str">
            <v>INE</v>
          </cell>
          <cell r="BL1361" t="str">
            <v>INE</v>
          </cell>
          <cell r="BM1361" t="str">
            <v>TT4</v>
          </cell>
          <cell r="BN1361" t="str">
            <v>C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 t="str">
            <v>INLFMU</v>
          </cell>
          <cell r="BT1361" t="str">
            <v xml:space="preserve"> </v>
          </cell>
          <cell r="BU1361" t="str">
            <v>N</v>
          </cell>
          <cell r="BV1361" t="str">
            <v>N</v>
          </cell>
          <cell r="BW1361" t="str">
            <v>N</v>
          </cell>
          <cell r="BX1361" t="str">
            <v>Y</v>
          </cell>
          <cell r="BY1361" t="str">
            <v>N</v>
          </cell>
          <cell r="BZ1361" t="str">
            <v>N</v>
          </cell>
          <cell r="CA1361" t="str">
            <v>N</v>
          </cell>
          <cell r="CB1361" t="str">
            <v xml:space="preserve"> </v>
          </cell>
          <cell r="CC1361" t="str">
            <v>N</v>
          </cell>
          <cell r="CD1361">
            <v>413761</v>
          </cell>
          <cell r="CE1361">
            <v>413761</v>
          </cell>
          <cell r="CF1361">
            <v>413761</v>
          </cell>
          <cell r="CG1361">
            <v>413761</v>
          </cell>
          <cell r="CH1361">
            <v>413761</v>
          </cell>
          <cell r="CI1361">
            <v>413761</v>
          </cell>
          <cell r="CJ1361" t="str">
            <v>KKELLY1</v>
          </cell>
          <cell r="CK1361" t="str">
            <v/>
          </cell>
          <cell r="CM1361" t="str">
            <v/>
          </cell>
          <cell r="CN1361" t="str">
            <v>Check</v>
          </cell>
          <cell r="CO1361">
            <v>506337</v>
          </cell>
        </row>
        <row r="1362">
          <cell r="C1362">
            <v>506338</v>
          </cell>
          <cell r="D1362" t="str">
            <v>INLFMU</v>
          </cell>
          <cell r="E1362" t="str">
            <v>Mumbai</v>
          </cell>
          <cell r="F1362" t="str">
            <v>INO</v>
          </cell>
          <cell r="G1362" t="str">
            <v>HD1</v>
          </cell>
          <cell r="H1362" t="str">
            <v>INSOUT</v>
          </cell>
          <cell r="I1362" t="str">
            <v>CHANDIGARH</v>
          </cell>
          <cell r="J1362" t="str">
            <v>Chandigarh</v>
          </cell>
          <cell r="K1362" t="str">
            <v>MumbaiCHANDIGARH</v>
          </cell>
          <cell r="L1362">
            <v>5</v>
          </cell>
          <cell r="M1362" t="str">
            <v>04ACLPL8241P1Z3</v>
          </cell>
          <cell r="N1362" t="str">
            <v>2351-2006/OBW</v>
          </cell>
          <cell r="O1362" t="str">
            <v>2352-2006/BW</v>
          </cell>
          <cell r="Q1362" t="str">
            <v>MAHALUXMI SURGICAL &amp; MEDICINE DISTR</v>
          </cell>
          <cell r="R1362" t="str">
            <v>MAHALUXMI SURGICAL  MEDICINE DISTR</v>
          </cell>
          <cell r="S1362" t="str">
            <v>MAHALUXMI SURGICAL &amp; MEDICINE DISTR</v>
          </cell>
          <cell r="T1362" t="str">
            <v>SCO  NO.85-86 2ND  FLOOR</v>
          </cell>
          <cell r="U1362" t="str">
            <v>SEC-16-D</v>
          </cell>
          <cell r="V1362" t="str">
            <v xml:space="preserve"> </v>
          </cell>
          <cell r="W1362" t="str">
            <v xml:space="preserve"> </v>
          </cell>
          <cell r="X1362">
            <v>160015</v>
          </cell>
          <cell r="Y1362" t="str">
            <v>CHANDIGARH</v>
          </cell>
          <cell r="Z1362" t="str">
            <v>IN</v>
          </cell>
          <cell r="AA1362" t="str">
            <v>I04</v>
          </cell>
          <cell r="AB1362" t="str">
            <v>MAHALUXMI SURGICAL &amp; MEDICINE DISTR SCO  NO.85-86 2ND  FLOOR SEC-16-D     CHANDIGARH  ,Chandigarh Pin-160015 India</v>
          </cell>
          <cell r="AC1362" t="str">
            <v/>
          </cell>
          <cell r="AD1362" t="str">
            <v/>
          </cell>
          <cell r="AE1362" t="str">
            <v>0172-5003222</v>
          </cell>
          <cell r="AF1362" t="str">
            <v>rahulkhurana867@gmail.com</v>
          </cell>
          <cell r="AG1362" t="str">
            <v>0172-5003222</v>
          </cell>
          <cell r="AH1362" t="str">
            <v>0172-5003222</v>
          </cell>
          <cell r="AI1362" t="str">
            <v>rahulkhurana867@gmail.com</v>
          </cell>
          <cell r="AJ1362" t="str">
            <v>rahulkhurana867@gmail.com</v>
          </cell>
          <cell r="AK1362" t="str">
            <v>Manish Srivastava</v>
          </cell>
          <cell r="AL1362" t="str">
            <v>Arun Ajjan</v>
          </cell>
          <cell r="AM1362">
            <v>9876865033</v>
          </cell>
          <cell r="AN1362" t="str">
            <v xml:space="preserve">407 Urban Estate Phase, 1 Dugri,  Ludhiana - 141013 Punjab </v>
          </cell>
          <cell r="AO1362" t="str">
            <v>Active</v>
          </cell>
          <cell r="AP1362" t="str">
            <v>Agreement Request Not received</v>
          </cell>
          <cell r="AQ1362" t="str">
            <v>Dealer</v>
          </cell>
          <cell r="AR1362" t="str">
            <v>HCP Dispensing</v>
          </cell>
          <cell r="AS1362" t="str">
            <v>TN+AP+TS+KL+BA+KA+SL+HD</v>
          </cell>
          <cell r="AT1362" t="str">
            <v>Hold</v>
          </cell>
          <cell r="AU1362" t="str">
            <v>Okay</v>
          </cell>
          <cell r="AV1362" t="str">
            <v>MN Chandigarh</v>
          </cell>
          <cell r="AW1362">
            <v>0</v>
          </cell>
          <cell r="AX1362" t="str">
            <v>Vigeedha</v>
          </cell>
          <cell r="AY1362" t="str">
            <v>rahulkhurana867@gmail.com</v>
          </cell>
          <cell r="AZ1362">
            <v>9216921686</v>
          </cell>
          <cell r="BA1362" t="str">
            <v>Rahul</v>
          </cell>
          <cell r="BB1362" t="str">
            <v>Khurana</v>
          </cell>
          <cell r="BC1362" t="str">
            <v>Mahendran Seshadri</v>
          </cell>
          <cell r="BD1362" t="str">
            <v>Jayakumar</v>
          </cell>
          <cell r="BE1362" t="str">
            <v>Core</v>
          </cell>
          <cell r="BF1362" t="str">
            <v>HCP Dispensing</v>
          </cell>
          <cell r="BG1362" t="str">
            <v>IN1</v>
          </cell>
          <cell r="BH1362" t="str">
            <v>I04</v>
          </cell>
          <cell r="BI1362" t="str">
            <v>I04</v>
          </cell>
          <cell r="BJ1362">
            <v>0</v>
          </cell>
          <cell r="BK1362" t="str">
            <v>INE</v>
          </cell>
          <cell r="BL1362" t="str">
            <v>INE</v>
          </cell>
          <cell r="BM1362" t="str">
            <v>TT5</v>
          </cell>
          <cell r="BN1362" t="str">
            <v>C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 t="str">
            <v>INLFMU</v>
          </cell>
          <cell r="BT1362" t="str">
            <v xml:space="preserve"> </v>
          </cell>
          <cell r="BU1362" t="str">
            <v>N</v>
          </cell>
          <cell r="BV1362" t="str">
            <v>N</v>
          </cell>
          <cell r="BW1362" t="str">
            <v>N</v>
          </cell>
          <cell r="BX1362" t="str">
            <v>Y</v>
          </cell>
          <cell r="BY1362" t="str">
            <v>N</v>
          </cell>
          <cell r="BZ1362" t="str">
            <v>N</v>
          </cell>
          <cell r="CA1362" t="str">
            <v>N</v>
          </cell>
          <cell r="CB1362" t="str">
            <v xml:space="preserve"> </v>
          </cell>
          <cell r="CC1362" t="str">
            <v>N</v>
          </cell>
          <cell r="CD1362">
            <v>413707</v>
          </cell>
          <cell r="CE1362">
            <v>413707</v>
          </cell>
          <cell r="CF1362">
            <v>413707</v>
          </cell>
          <cell r="CG1362">
            <v>413707</v>
          </cell>
          <cell r="CH1362">
            <v>413707</v>
          </cell>
          <cell r="CI1362">
            <v>413707</v>
          </cell>
          <cell r="CJ1362" t="str">
            <v>KKELLY1</v>
          </cell>
          <cell r="CK1362" t="str">
            <v/>
          </cell>
          <cell r="CM1362" t="str">
            <v/>
          </cell>
          <cell r="CN1362" t="str">
            <v>Check</v>
          </cell>
          <cell r="CO1362">
            <v>506338</v>
          </cell>
        </row>
        <row r="1363">
          <cell r="C1363">
            <v>506340</v>
          </cell>
          <cell r="D1363" t="str">
            <v>INLFMU</v>
          </cell>
          <cell r="E1363" t="str">
            <v>Mumbai</v>
          </cell>
          <cell r="F1363" t="str">
            <v>INO</v>
          </cell>
          <cell r="G1363" t="str">
            <v>HD1</v>
          </cell>
          <cell r="H1363" t="str">
            <v>INSOUT</v>
          </cell>
          <cell r="I1363" t="str">
            <v>NOIDA</v>
          </cell>
          <cell r="J1363" t="str">
            <v>Uttar Pradesh</v>
          </cell>
          <cell r="K1363" t="str">
            <v>MumbaiNOIDA</v>
          </cell>
          <cell r="L1363">
            <v>5</v>
          </cell>
          <cell r="M1363" t="str">
            <v>09ABCFA5348J1ZA</v>
          </cell>
          <cell r="N1363" t="str">
            <v>UP1620B000168</v>
          </cell>
          <cell r="O1363" t="str">
            <v>UP1620B000167</v>
          </cell>
          <cell r="Q1363" t="str">
            <v>AMARJEET MEDICAL HALL</v>
          </cell>
          <cell r="R1363" t="str">
            <v>AMARJEET MEDICAL HALL</v>
          </cell>
          <cell r="S1363" t="str">
            <v>AMARJEET MEDICAL HALL</v>
          </cell>
          <cell r="T1363" t="str">
            <v>1st Floor D-128</v>
          </cell>
          <cell r="U1363" t="str">
            <v>Sector- 10 Noida</v>
          </cell>
          <cell r="V1363" t="str">
            <v>Gautam Budh Nagar</v>
          </cell>
          <cell r="W1363" t="str">
            <v>Gautam Budh Nagar</v>
          </cell>
          <cell r="X1363">
            <v>201301</v>
          </cell>
          <cell r="Y1363" t="str">
            <v>NOIDA</v>
          </cell>
          <cell r="Z1363" t="str">
            <v>IN</v>
          </cell>
          <cell r="AA1363" t="str">
            <v>I09</v>
          </cell>
          <cell r="AB1363" t="str">
            <v>AMARJEET MEDICAL HALL 1st Floor D-128 Sector- 10 Noida Gautam Budh Nagar Gautam Budh Nagar NOIDA  ,Uttar Pradesh Pin-201301 India</v>
          </cell>
          <cell r="AC1363">
            <v>0</v>
          </cell>
          <cell r="AD1363">
            <v>0</v>
          </cell>
          <cell r="AE1363" t="str">
            <v>0120-4200052</v>
          </cell>
          <cell r="AF1363" t="str">
            <v>amarjeethall@gmail.com</v>
          </cell>
          <cell r="AG1363" t="str">
            <v>0120-4200052</v>
          </cell>
          <cell r="AH1363" t="str">
            <v>0120-4200052</v>
          </cell>
          <cell r="AI1363" t="str">
            <v>amarjeethall@gmail.com</v>
          </cell>
          <cell r="AJ1363" t="str">
            <v>amarjeethall@gmail.com</v>
          </cell>
          <cell r="AK1363" t="str">
            <v>Manish Srivastava</v>
          </cell>
          <cell r="AL1363" t="str">
            <v>Savinay Shukla</v>
          </cell>
          <cell r="AM1363">
            <v>8860969672</v>
          </cell>
          <cell r="AN1363" t="str">
            <v>7/89, 1st Floor, Subhash Nagar,New Delhi -110027</v>
          </cell>
          <cell r="AO1363" t="str">
            <v>Active</v>
          </cell>
          <cell r="AP1363" t="str">
            <v>Agreement Prepared</v>
          </cell>
          <cell r="AQ1363" t="str">
            <v>Dealer</v>
          </cell>
          <cell r="AR1363" t="str">
            <v>HCP Dispensing</v>
          </cell>
          <cell r="AS1363" t="str">
            <v>TN+AP+TS+KL+BA+KA+SL+HD</v>
          </cell>
          <cell r="AT1363" t="str">
            <v>Hold</v>
          </cell>
          <cell r="AU1363" t="str">
            <v>Okay</v>
          </cell>
          <cell r="AV1363" t="str">
            <v/>
          </cell>
          <cell r="AW1363">
            <v>0</v>
          </cell>
          <cell r="AX1363" t="str">
            <v>Vigeedha</v>
          </cell>
          <cell r="AY1363" t="str">
            <v>amarjeethall@gmail.com</v>
          </cell>
          <cell r="AZ1363">
            <v>9999856300</v>
          </cell>
          <cell r="BA1363" t="str">
            <v xml:space="preserve">Robin </v>
          </cell>
          <cell r="BB1363" t="str">
            <v>Arora</v>
          </cell>
          <cell r="BC1363" t="str">
            <v>Mahendran Seshadri</v>
          </cell>
          <cell r="BD1363" t="str">
            <v>Jayakumar</v>
          </cell>
          <cell r="BE1363" t="str">
            <v>Core</v>
          </cell>
          <cell r="BF1363" t="str">
            <v>HCP Dispensing</v>
          </cell>
          <cell r="BG1363" t="str">
            <v>IN1</v>
          </cell>
          <cell r="BH1363" t="str">
            <v>I09</v>
          </cell>
          <cell r="BI1363" t="str">
            <v>I09</v>
          </cell>
          <cell r="BJ1363" t="str">
            <v>IZ</v>
          </cell>
          <cell r="BK1363" t="str">
            <v>INE</v>
          </cell>
          <cell r="BL1363" t="str">
            <v>INE</v>
          </cell>
          <cell r="BM1363" t="str">
            <v>TT5</v>
          </cell>
          <cell r="BN1363" t="str">
            <v>C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 t="str">
            <v>INLFMU</v>
          </cell>
          <cell r="BT1363" t="str">
            <v xml:space="preserve"> </v>
          </cell>
          <cell r="BU1363" t="str">
            <v>N</v>
          </cell>
          <cell r="BV1363" t="str">
            <v>N</v>
          </cell>
          <cell r="BW1363" t="str">
            <v>N</v>
          </cell>
          <cell r="BX1363" t="str">
            <v>Y</v>
          </cell>
          <cell r="BY1363" t="str">
            <v>N</v>
          </cell>
          <cell r="BZ1363" t="str">
            <v>N</v>
          </cell>
          <cell r="CA1363" t="str">
            <v>N</v>
          </cell>
          <cell r="CB1363" t="str">
            <v xml:space="preserve"> </v>
          </cell>
          <cell r="CC1363" t="str">
            <v>N</v>
          </cell>
          <cell r="CD1363">
            <v>413755</v>
          </cell>
          <cell r="CE1363">
            <v>413755</v>
          </cell>
          <cell r="CF1363">
            <v>413755</v>
          </cell>
          <cell r="CG1363">
            <v>413755</v>
          </cell>
          <cell r="CH1363">
            <v>413755</v>
          </cell>
          <cell r="CI1363">
            <v>413755</v>
          </cell>
          <cell r="CJ1363" t="str">
            <v>KKELLY1</v>
          </cell>
          <cell r="CK1363" t="str">
            <v/>
          </cell>
          <cell r="CM1363" t="str">
            <v/>
          </cell>
          <cell r="CN1363" t="str">
            <v>Check</v>
          </cell>
          <cell r="CO1363">
            <v>506340</v>
          </cell>
        </row>
        <row r="1364">
          <cell r="C1364">
            <v>506341</v>
          </cell>
          <cell r="D1364" t="str">
            <v>INLFMU</v>
          </cell>
          <cell r="E1364" t="str">
            <v>Mumbai</v>
          </cell>
          <cell r="F1364" t="str">
            <v>INW</v>
          </cell>
          <cell r="G1364" t="str">
            <v>AC1</v>
          </cell>
          <cell r="H1364" t="str">
            <v>INWEST</v>
          </cell>
          <cell r="I1364" t="str">
            <v>Ahmedabad</v>
          </cell>
          <cell r="J1364" t="str">
            <v>Gujarat</v>
          </cell>
          <cell r="K1364" t="str">
            <v>MumbaiAhmedabad</v>
          </cell>
          <cell r="L1364">
            <v>3</v>
          </cell>
          <cell r="M1364" t="str">
            <v>24AASCA3306L1ZK</v>
          </cell>
          <cell r="N1364" t="str">
            <v>GJ-AD2-196703</v>
          </cell>
          <cell r="O1364" t="str">
            <v>GJ-AD2-196704</v>
          </cell>
          <cell r="Q1364" t="str">
            <v>Ashirwad Distributors</v>
          </cell>
          <cell r="T1364" t="str">
            <v>Plot No - 7, Godown No -8,</v>
          </cell>
          <cell r="U1364" t="str">
            <v>Vedant Prabha Estate, B /H Kiran Motors</v>
          </cell>
          <cell r="V1364" t="str">
            <v xml:space="preserve"> Sarkhej - Sanand Road, Sarkhej</v>
          </cell>
          <cell r="W1364">
            <v>0</v>
          </cell>
          <cell r="X1364">
            <v>382210</v>
          </cell>
          <cell r="Y1364" t="str">
            <v>Ahmedabad</v>
          </cell>
          <cell r="Z1364" t="str">
            <v>IN</v>
          </cell>
          <cell r="AA1364" t="str">
            <v>I24</v>
          </cell>
          <cell r="AB1364" t="str">
            <v>Ashirwad Distributors Plot No - 7, Godown No -8, Vedant Prabha Estate, B /H Kiran Motors  Sarkhej - Sanand Road, Sarkhej 0 Ahmedabad  ,Gujarat Pin-382210 India</v>
          </cell>
          <cell r="AO1364" t="str">
            <v>Active</v>
          </cell>
          <cell r="AR1364" t="str">
            <v>Alternate Channel</v>
          </cell>
          <cell r="AS1364" t="str">
            <v>WE+NO2+MT+ECOM+ML+CO+PO+PH+THB+AC</v>
          </cell>
          <cell r="AT1364" t="str">
            <v>Hold</v>
          </cell>
          <cell r="AU1364" t="str">
            <v>Okay</v>
          </cell>
          <cell r="AW1364">
            <v>0</v>
          </cell>
          <cell r="AX1364" t="str">
            <v>Anagha</v>
          </cell>
          <cell r="AY1364" t="str">
            <v>shubh.bhow@ahwspl.com</v>
          </cell>
          <cell r="AZ1364">
            <v>9104005154</v>
          </cell>
          <cell r="BA1364" t="str">
            <v>Shubh Bhow</v>
          </cell>
          <cell r="BC1364" t="str">
            <v>Amit Dixit</v>
          </cell>
          <cell r="BD1364" t="str">
            <v>Nitin Mittal</v>
          </cell>
          <cell r="BE1364" t="str">
            <v>Alternate Channels</v>
          </cell>
          <cell r="BF1364" t="str">
            <v>Alternate Channels</v>
          </cell>
          <cell r="BG1364" t="str">
            <v>IN3</v>
          </cell>
          <cell r="BH1364" t="str">
            <v>I24</v>
          </cell>
          <cell r="BI1364" t="str">
            <v>I24</v>
          </cell>
          <cell r="BK1364" t="str">
            <v>INE</v>
          </cell>
          <cell r="BL1364" t="str">
            <v>INE</v>
          </cell>
          <cell r="BM1364" t="str">
            <v>TT3</v>
          </cell>
          <cell r="BS1364" t="str">
            <v>INLFMU</v>
          </cell>
          <cell r="CK1364" t="str">
            <v/>
          </cell>
          <cell r="CM1364" t="str">
            <v/>
          </cell>
          <cell r="CN1364" t="str">
            <v>Check</v>
          </cell>
          <cell r="CO1364">
            <v>506341</v>
          </cell>
        </row>
        <row r="1365">
          <cell r="C1365">
            <v>506342</v>
          </cell>
          <cell r="D1365" t="str">
            <v>INLFMU</v>
          </cell>
          <cell r="E1365" t="str">
            <v>Mumbai</v>
          </cell>
          <cell r="F1365" t="str">
            <v>INW</v>
          </cell>
          <cell r="G1365" t="str">
            <v>AC1</v>
          </cell>
          <cell r="H1365" t="str">
            <v>INWEST</v>
          </cell>
          <cell r="I1365" t="str">
            <v xml:space="preserve">Rajkot </v>
          </cell>
          <cell r="J1365" t="str">
            <v>Gujarat</v>
          </cell>
          <cell r="K1365" t="str">
            <v xml:space="preserve">MumbaiRajkot </v>
          </cell>
          <cell r="L1365" t="str">
            <v/>
          </cell>
          <cell r="M1365" t="str">
            <v>24AASCA3306L1ZK</v>
          </cell>
          <cell r="N1365" t="str">
            <v>GJ-RAJ-195722</v>
          </cell>
          <cell r="O1365" t="str">
            <v>GJ-RAJ-195723</v>
          </cell>
          <cell r="Q1365" t="str">
            <v>Ashirwad Distributors</v>
          </cell>
          <cell r="T1365" t="str">
            <v>FF, Sur.No-372,373,C.S. Ward No-6,</v>
          </cell>
          <cell r="U1365" t="str">
            <v xml:space="preserve">Trikon Bagh, Rajputara Street -1, </v>
          </cell>
          <cell r="V1365" t="str">
            <v xml:space="preserve">Nandani Laboratory Street, Opp. Hotel Crown, </v>
          </cell>
          <cell r="W1365">
            <v>0</v>
          </cell>
          <cell r="X1365">
            <v>360001</v>
          </cell>
          <cell r="Y1365" t="str">
            <v xml:space="preserve">Rajkot </v>
          </cell>
          <cell r="Z1365" t="str">
            <v>IN</v>
          </cell>
          <cell r="AA1365" t="str">
            <v>I24</v>
          </cell>
          <cell r="AB1365" t="str">
            <v>Ashirwad Distributors FF, Sur.No-372,373,C.S. Ward No-6, Trikon Bagh, Rajputara Street -1,  Nandani Laboratory Street, Opp. Hotel Crown,  0 Rajkot   ,Gujarat Pin-360001 India</v>
          </cell>
          <cell r="AO1365" t="str">
            <v>Active</v>
          </cell>
          <cell r="AR1365" t="str">
            <v>Alternate Channel</v>
          </cell>
          <cell r="AS1365" t="str">
            <v>WE+NO2+MT+ECOM+ML+CO+PO+PH+THB+AC</v>
          </cell>
          <cell r="AT1365" t="str">
            <v>Hold</v>
          </cell>
          <cell r="AU1365" t="str">
            <v>Okay</v>
          </cell>
          <cell r="AW1365">
            <v>0</v>
          </cell>
          <cell r="AX1365" t="str">
            <v>Anagha</v>
          </cell>
          <cell r="AY1365" t="str">
            <v>purchase@ashirwaddistributorrjt.com</v>
          </cell>
          <cell r="AZ1365">
            <v>8141496151</v>
          </cell>
          <cell r="BA1365" t="str">
            <v>Pratik Togadiya</v>
          </cell>
          <cell r="BC1365" t="str">
            <v>Amit Dixit</v>
          </cell>
          <cell r="BD1365" t="str">
            <v>Nitin Mittal</v>
          </cell>
          <cell r="BE1365" t="str">
            <v>Alternate Channels</v>
          </cell>
          <cell r="BF1365" t="str">
            <v>Alternate Channels</v>
          </cell>
          <cell r="BG1365" t="str">
            <v>IN3</v>
          </cell>
          <cell r="BH1365" t="str">
            <v>I24</v>
          </cell>
          <cell r="BI1365" t="str">
            <v>I24</v>
          </cell>
          <cell r="BK1365" t="str">
            <v>INE</v>
          </cell>
          <cell r="BL1365" t="str">
            <v>INE</v>
          </cell>
          <cell r="BM1365" t="str">
            <v>TT</v>
          </cell>
          <cell r="BS1365" t="str">
            <v>INLFMU</v>
          </cell>
          <cell r="CK1365" t="str">
            <v/>
          </cell>
          <cell r="CM1365" t="str">
            <v/>
          </cell>
          <cell r="CN1365" t="str">
            <v>Check</v>
          </cell>
          <cell r="CO1365">
            <v>506342</v>
          </cell>
        </row>
        <row r="1366">
          <cell r="C1366">
            <v>506343</v>
          </cell>
          <cell r="D1366" t="str">
            <v>INLFMU</v>
          </cell>
          <cell r="E1366" t="str">
            <v>Mumbai</v>
          </cell>
          <cell r="F1366" t="str">
            <v>INW</v>
          </cell>
          <cell r="G1366" t="str">
            <v>AC1</v>
          </cell>
          <cell r="H1366" t="str">
            <v>INWEST</v>
          </cell>
          <cell r="I1366" t="str">
            <v xml:space="preserve">Surat </v>
          </cell>
          <cell r="J1366" t="str">
            <v>Gujarat</v>
          </cell>
          <cell r="K1366" t="str">
            <v xml:space="preserve">MumbaiSurat </v>
          </cell>
          <cell r="L1366" t="str">
            <v/>
          </cell>
          <cell r="M1366" t="str">
            <v>24AASCA3306L1ZK</v>
          </cell>
          <cell r="N1366" t="str">
            <v>GJ-SUR-196884</v>
          </cell>
          <cell r="O1366" t="str">
            <v>GJ-SUR-196885</v>
          </cell>
          <cell r="Q1366" t="str">
            <v>Ashirwad Distributors</v>
          </cell>
          <cell r="T1366" t="str">
            <v>Plot No.B/167, Ground Floor,</v>
          </cell>
          <cell r="U1366" t="str">
            <v>New Industrial  Estate, Road No.G</v>
          </cell>
          <cell r="V1366" t="str">
            <v>Udhna Udhyog Nagar, Udhna, Surat</v>
          </cell>
          <cell r="W1366">
            <v>0</v>
          </cell>
          <cell r="X1366">
            <v>394210</v>
          </cell>
          <cell r="Y1366" t="str">
            <v xml:space="preserve">Surat </v>
          </cell>
          <cell r="Z1366" t="str">
            <v>IN</v>
          </cell>
          <cell r="AA1366" t="str">
            <v>I24</v>
          </cell>
          <cell r="AB1366" t="str">
            <v>Ashirwad Distributors Plot No.B/167, Ground Floor, New Industrial  Estate, Road No.G Udhna Udhyog Nagar, Udhna, Surat 0 Surat   ,Gujarat Pin-394210 India</v>
          </cell>
          <cell r="AO1366" t="str">
            <v>Active</v>
          </cell>
          <cell r="AR1366" t="str">
            <v>Alternate Channel</v>
          </cell>
          <cell r="AS1366" t="str">
            <v>WE+NO2+MT+ECOM+ML+CO+PO+PH+THB+AC</v>
          </cell>
          <cell r="AT1366" t="str">
            <v>Hold</v>
          </cell>
          <cell r="AU1366" t="str">
            <v>Okay</v>
          </cell>
          <cell r="AW1366">
            <v>0</v>
          </cell>
          <cell r="AX1366" t="str">
            <v>Anagha</v>
          </cell>
          <cell r="AY1366" t="str">
            <v>priyank.vora@ahwspl.com</v>
          </cell>
          <cell r="AZ1366">
            <v>7057977258</v>
          </cell>
          <cell r="BA1366" t="str">
            <v>Priyank</v>
          </cell>
          <cell r="BC1366" t="str">
            <v>Amit Dixit</v>
          </cell>
          <cell r="BD1366" t="str">
            <v>Nitin Mittal</v>
          </cell>
          <cell r="BE1366" t="str">
            <v>Alternate Channels</v>
          </cell>
          <cell r="BF1366" t="str">
            <v>Alternate Channels</v>
          </cell>
          <cell r="BG1366" t="str">
            <v>IN3</v>
          </cell>
          <cell r="BH1366" t="str">
            <v>I24</v>
          </cell>
          <cell r="BI1366" t="str">
            <v>I24</v>
          </cell>
          <cell r="BK1366" t="str">
            <v>INE</v>
          </cell>
          <cell r="BL1366" t="str">
            <v>INE</v>
          </cell>
          <cell r="BM1366" t="str">
            <v>TT</v>
          </cell>
          <cell r="BS1366" t="str">
            <v>INLFMU</v>
          </cell>
          <cell r="CK1366" t="str">
            <v/>
          </cell>
          <cell r="CM1366" t="str">
            <v/>
          </cell>
          <cell r="CN1366" t="str">
            <v>Check</v>
          </cell>
          <cell r="CO1366">
            <v>506343</v>
          </cell>
        </row>
        <row r="1367">
          <cell r="C1367">
            <v>506344</v>
          </cell>
          <cell r="D1367" t="str">
            <v>INLFMU</v>
          </cell>
          <cell r="E1367" t="str">
            <v>Mumbai</v>
          </cell>
          <cell r="F1367" t="str">
            <v>INW</v>
          </cell>
          <cell r="G1367" t="str">
            <v>AC1</v>
          </cell>
          <cell r="H1367" t="str">
            <v>INWEST</v>
          </cell>
          <cell r="I1367" t="str">
            <v xml:space="preserve">Raipur </v>
          </cell>
          <cell r="J1367" t="str">
            <v>Chhattisgarh</v>
          </cell>
          <cell r="K1367" t="str">
            <v xml:space="preserve">MumbaiRaipur </v>
          </cell>
          <cell r="L1367" t="str">
            <v/>
          </cell>
          <cell r="M1367" t="str">
            <v>22AASCA3306L1ZO</v>
          </cell>
          <cell r="N1367" t="str">
            <v>CG-RZ4-46696</v>
          </cell>
          <cell r="O1367" t="str">
            <v>CG-RZ4-46697</v>
          </cell>
          <cell r="Q1367" t="str">
            <v>Ashirwad Distributors</v>
          </cell>
          <cell r="T1367" t="str">
            <v>Kh No. 128, First Floor, Nathani Compound</v>
          </cell>
          <cell r="U1367" t="str">
            <v xml:space="preserve"> Gurudwara Road, Taru Singh Chowk</v>
          </cell>
          <cell r="V1367" t="str">
            <v>Shyam Nagar, Ward No.49,</v>
          </cell>
          <cell r="W1367">
            <v>0</v>
          </cell>
          <cell r="X1367">
            <v>492006</v>
          </cell>
          <cell r="Y1367" t="str">
            <v xml:space="preserve">Raipur </v>
          </cell>
          <cell r="Z1367" t="str">
            <v>IN</v>
          </cell>
          <cell r="AA1367" t="str">
            <v>I22</v>
          </cell>
          <cell r="AB1367" t="str">
            <v>Ashirwad Distributors Kh No. 128, First Floor, Nathani Compound  Gurudwara Road, Taru Singh Chowk Shyam Nagar, Ward No.49, 0 Raipur   ,Chhattisgarh Pin-492006 India</v>
          </cell>
          <cell r="AO1367" t="str">
            <v>Active</v>
          </cell>
          <cell r="AR1367" t="str">
            <v>Alternate Channel</v>
          </cell>
          <cell r="AS1367" t="str">
            <v>WE+NO2+MT+ECOM+ML+CO+PO+PH+THB+AC</v>
          </cell>
          <cell r="AT1367" t="str">
            <v>Hold</v>
          </cell>
          <cell r="AU1367" t="str">
            <v>Okay</v>
          </cell>
          <cell r="AW1367">
            <v>0</v>
          </cell>
          <cell r="AX1367" t="str">
            <v>Anagha</v>
          </cell>
          <cell r="AY1367" t="str">
            <v>ratandeep.bhatia@ahwspl.com</v>
          </cell>
          <cell r="AZ1367">
            <v>7046456777</v>
          </cell>
          <cell r="BA1367" t="str">
            <v xml:space="preserve">Ratandeep </v>
          </cell>
          <cell r="BC1367" t="str">
            <v>Amit Dixit</v>
          </cell>
          <cell r="BD1367" t="str">
            <v>Nitin Mittal</v>
          </cell>
          <cell r="BE1367" t="str">
            <v>Alternate Channels</v>
          </cell>
          <cell r="BF1367" t="str">
            <v>Alternate Channels</v>
          </cell>
          <cell r="BG1367" t="str">
            <v>IN3</v>
          </cell>
          <cell r="BH1367" t="str">
            <v>I22</v>
          </cell>
          <cell r="BI1367" t="str">
            <v>I22</v>
          </cell>
          <cell r="BK1367" t="str">
            <v>INE</v>
          </cell>
          <cell r="BL1367" t="str">
            <v>INE</v>
          </cell>
          <cell r="BM1367" t="str">
            <v>TT</v>
          </cell>
          <cell r="BS1367" t="str">
            <v>INLFMU</v>
          </cell>
          <cell r="CK1367" t="str">
            <v/>
          </cell>
          <cell r="CM1367" t="str">
            <v/>
          </cell>
          <cell r="CN1367" t="str">
            <v>Check</v>
          </cell>
          <cell r="CO1367">
            <v>506344</v>
          </cell>
        </row>
        <row r="1368">
          <cell r="C1368">
            <v>506345</v>
          </cell>
          <cell r="D1368" t="str">
            <v>INLFMU</v>
          </cell>
          <cell r="E1368" t="str">
            <v>Mumbai</v>
          </cell>
          <cell r="F1368" t="str">
            <v>INW</v>
          </cell>
          <cell r="G1368" t="str">
            <v>AC1</v>
          </cell>
          <cell r="H1368" t="str">
            <v>INWEST</v>
          </cell>
          <cell r="I1368" t="str">
            <v xml:space="preserve">Nagpur </v>
          </cell>
          <cell r="J1368" t="str">
            <v>Maharashtra</v>
          </cell>
          <cell r="K1368" t="str">
            <v xml:space="preserve">MumbaiNagpur </v>
          </cell>
          <cell r="L1368" t="str">
            <v/>
          </cell>
          <cell r="M1368" t="str">
            <v>27AASCA3306L1ZE</v>
          </cell>
          <cell r="N1368" t="str">
            <v>MH-NAG-440510</v>
          </cell>
          <cell r="O1368" t="str">
            <v>MH-NAG-440511</v>
          </cell>
          <cell r="Q1368" t="str">
            <v>Ashirwad Distributors</v>
          </cell>
          <cell r="T1368" t="str">
            <v>H.No.162 &amp; 163, P.No.13 &amp; 14,</v>
          </cell>
          <cell r="U1368" t="str">
            <v>Gr. &amp; 1st Floor, Baniya &amp; Ahir Godown</v>
          </cell>
          <cell r="V1368" t="str">
            <v>Amrawati Road, Wadi, Near Payal Restaurant</v>
          </cell>
          <cell r="W1368">
            <v>0</v>
          </cell>
          <cell r="X1368">
            <v>440023</v>
          </cell>
          <cell r="Y1368" t="str">
            <v xml:space="preserve">Nagpur </v>
          </cell>
          <cell r="Z1368" t="str">
            <v>IN</v>
          </cell>
          <cell r="AA1368" t="str">
            <v>I27</v>
          </cell>
          <cell r="AB1368" t="str">
            <v>Ashirwad Distributors H.No.162 &amp; 163, P.No.13 &amp; 14, Gr. &amp; 1st Floor, Baniya &amp; Ahir Godown Amrawati Road, Wadi, Near Payal Restaurant 0 Nagpur   ,Maharashtra  Pin-440023 India</v>
          </cell>
          <cell r="AO1368" t="str">
            <v>Active</v>
          </cell>
          <cell r="AR1368" t="str">
            <v>Alternate Channel</v>
          </cell>
          <cell r="AS1368" t="str">
            <v>WE+NO2+MT+ECOM+ML+CO+PO+PH+THB+AC</v>
          </cell>
          <cell r="AT1368" t="str">
            <v>Hold</v>
          </cell>
          <cell r="AU1368" t="str">
            <v>Okay</v>
          </cell>
          <cell r="AW1368">
            <v>0</v>
          </cell>
          <cell r="AX1368" t="str">
            <v>Anagha</v>
          </cell>
          <cell r="AY1368" t="str">
            <v>info@ashirwaddistributorsngp.com</v>
          </cell>
          <cell r="AZ1368">
            <v>9765634275</v>
          </cell>
          <cell r="BA1368" t="str">
            <v>Shruti Chokhandre</v>
          </cell>
          <cell r="BC1368" t="str">
            <v>Amit Dixit</v>
          </cell>
          <cell r="BD1368" t="str">
            <v>Nitin Mittal</v>
          </cell>
          <cell r="BE1368" t="str">
            <v>Alternate Channels</v>
          </cell>
          <cell r="BF1368" t="str">
            <v>Alternate Channels</v>
          </cell>
          <cell r="BG1368" t="str">
            <v>IN3</v>
          </cell>
          <cell r="BH1368" t="str">
            <v>I27</v>
          </cell>
          <cell r="BI1368" t="str">
            <v>I27</v>
          </cell>
          <cell r="BK1368" t="str">
            <v>INA</v>
          </cell>
          <cell r="BL1368" t="str">
            <v>INA</v>
          </cell>
          <cell r="BM1368" t="str">
            <v>TT</v>
          </cell>
          <cell r="BS1368" t="str">
            <v>INLFMU</v>
          </cell>
          <cell r="CK1368" t="str">
            <v/>
          </cell>
          <cell r="CM1368" t="str">
            <v/>
          </cell>
          <cell r="CN1368" t="str">
            <v>Check</v>
          </cell>
          <cell r="CO1368">
            <v>506345</v>
          </cell>
        </row>
        <row r="1369">
          <cell r="C1369">
            <v>506348</v>
          </cell>
          <cell r="D1369" t="str">
            <v>INLFMU</v>
          </cell>
          <cell r="E1369" t="str">
            <v>Mumbai</v>
          </cell>
          <cell r="F1369" t="str">
            <v>INO</v>
          </cell>
          <cell r="G1369" t="str">
            <v>HD1</v>
          </cell>
          <cell r="H1369" t="str">
            <v>INSOUT</v>
          </cell>
          <cell r="I1369" t="str">
            <v>MUMBAI</v>
          </cell>
          <cell r="J1369" t="str">
            <v>Maharashtra</v>
          </cell>
          <cell r="K1369" t="str">
            <v>MumbaiMUMBAI</v>
          </cell>
          <cell r="L1369">
            <v>1</v>
          </cell>
          <cell r="M1369" t="str">
            <v>27AAAFV2641N1ZX</v>
          </cell>
          <cell r="N1369" t="str">
            <v>20B 392740</v>
          </cell>
          <cell r="O1369" t="str">
            <v>21B 392741</v>
          </cell>
          <cell r="Q1369" t="str">
            <v>VISHAL SURGICAL &amp; MEDICAL</v>
          </cell>
          <cell r="R1369" t="str">
            <v>VISHAL SURGICAL  MEDICAL</v>
          </cell>
          <cell r="S1369" t="str">
            <v>VISHAL SURGICAL &amp; MEDICAL</v>
          </cell>
          <cell r="T1369" t="str">
            <v>SHOP NO.1 SORAB CHAWL</v>
          </cell>
          <cell r="U1369" t="str">
            <v>OPP PADDAR MILLS</v>
          </cell>
          <cell r="V1369" t="str">
            <v>351B N.M. JOSHI MARG</v>
          </cell>
          <cell r="W1369" t="str">
            <v>LOWER PAREL (EAST)</v>
          </cell>
          <cell r="X1369">
            <v>400011</v>
          </cell>
          <cell r="Y1369" t="str">
            <v>MUMBAI</v>
          </cell>
          <cell r="Z1369" t="str">
            <v>IN</v>
          </cell>
          <cell r="AA1369" t="str">
            <v>I27</v>
          </cell>
          <cell r="AB1369" t="str">
            <v>VISHAL SURGICAL &amp; MEDICAL SHOP NO.1 SORAB CHAWL OPP PADDAR MILLS 351B N.M. JOSHI MARG LOWER PAREL (EAST) MUMBAI  ,Maharashtra Pin-400011 India</v>
          </cell>
          <cell r="AC1369" t="str">
            <v>VICKY LALIT MEHTA</v>
          </cell>
          <cell r="AD1369" t="str">
            <v>Partner</v>
          </cell>
          <cell r="AE1369" t="str">
            <v>9820120249 / 9820037226</v>
          </cell>
          <cell r="AF1369" t="str">
            <v>sundip.mehta@rediffmail.com / vickymehta796gmail.com</v>
          </cell>
          <cell r="AG1369" t="str">
            <v>9820120249</v>
          </cell>
          <cell r="AH1369">
            <v>9820037226</v>
          </cell>
          <cell r="AI1369" t="str">
            <v>sundip.mehta@rediffmail.com</v>
          </cell>
          <cell r="AJ1369" t="str">
            <v>vickymehta796gmail.com</v>
          </cell>
          <cell r="AK1369" t="str">
            <v>P K Shaji</v>
          </cell>
          <cell r="AL1369" t="str">
            <v>Mahesh Nandre</v>
          </cell>
          <cell r="AM1369" t="str">
            <v>93231 88965</v>
          </cell>
          <cell r="AN1369" t="str">
            <v>C/o Johnson &amp; Johnson Pvt.Ltd., Johnson House, 64-66, Senapati Bhapat Marg, Mahim, Mumbai -  400 016.</v>
          </cell>
          <cell r="AO1369" t="str">
            <v>Active</v>
          </cell>
          <cell r="AP1369" t="str">
            <v>Agreement Prepared</v>
          </cell>
          <cell r="AQ1369" t="str">
            <v>Dealer</v>
          </cell>
          <cell r="AR1369" t="str">
            <v>HCP Dispensing</v>
          </cell>
          <cell r="AS1369" t="str">
            <v>TN+AP+TS+KL+BA+KA+SL+HD</v>
          </cell>
          <cell r="AT1369" t="str">
            <v>Hold</v>
          </cell>
          <cell r="AU1369" t="str">
            <v>Okay</v>
          </cell>
          <cell r="AV1369" t="str">
            <v/>
          </cell>
          <cell r="AW1369">
            <v>0</v>
          </cell>
          <cell r="AX1369" t="str">
            <v>Vigeedha</v>
          </cell>
          <cell r="AY1369" t="str">
            <v>vickymehta796@gmail.com</v>
          </cell>
          <cell r="AZ1369">
            <v>9820037226</v>
          </cell>
          <cell r="BA1369" t="str">
            <v>Vicky</v>
          </cell>
          <cell r="BB1369" t="str">
            <v>Mehta</v>
          </cell>
          <cell r="BC1369" t="str">
            <v>Mahendran Seshadri</v>
          </cell>
          <cell r="BD1369" t="str">
            <v>Jayakumar</v>
          </cell>
          <cell r="BE1369" t="str">
            <v>Core</v>
          </cell>
          <cell r="BF1369" t="str">
            <v>HCP Dispensing</v>
          </cell>
          <cell r="BG1369" t="str">
            <v>IN1</v>
          </cell>
          <cell r="BH1369" t="str">
            <v>I27</v>
          </cell>
          <cell r="BI1369" t="str">
            <v>I27</v>
          </cell>
          <cell r="BJ1369" t="str">
            <v>IZ</v>
          </cell>
          <cell r="BK1369" t="str">
            <v>INA</v>
          </cell>
          <cell r="BL1369" t="str">
            <v>INA</v>
          </cell>
          <cell r="BM1369" t="str">
            <v>TT1</v>
          </cell>
          <cell r="BN1369" t="str">
            <v>C</v>
          </cell>
          <cell r="BO1369">
            <v>0</v>
          </cell>
          <cell r="BP1369">
            <v>0</v>
          </cell>
          <cell r="BQ1369">
            <v>0</v>
          </cell>
          <cell r="BR1369">
            <v>0</v>
          </cell>
          <cell r="BS1369" t="str">
            <v>INLFMU</v>
          </cell>
          <cell r="BT1369" t="str">
            <v xml:space="preserve"> </v>
          </cell>
          <cell r="BU1369" t="str">
            <v>N</v>
          </cell>
          <cell r="BV1369" t="str">
            <v>N</v>
          </cell>
          <cell r="BW1369" t="str">
            <v>N</v>
          </cell>
          <cell r="BX1369" t="str">
            <v>Y</v>
          </cell>
          <cell r="BY1369" t="str">
            <v>N</v>
          </cell>
          <cell r="BZ1369" t="str">
            <v>N</v>
          </cell>
          <cell r="CA1369" t="str">
            <v>N</v>
          </cell>
          <cell r="CB1369" t="str">
            <v xml:space="preserve"> </v>
          </cell>
          <cell r="CC1369" t="str">
            <v>N</v>
          </cell>
          <cell r="CD1369">
            <v>413631</v>
          </cell>
          <cell r="CE1369">
            <v>413631</v>
          </cell>
          <cell r="CF1369">
            <v>413631</v>
          </cell>
          <cell r="CG1369">
            <v>413631</v>
          </cell>
          <cell r="CH1369">
            <v>413631</v>
          </cell>
          <cell r="CI1369">
            <v>413631</v>
          </cell>
          <cell r="CJ1369" t="str">
            <v>KKELLY1</v>
          </cell>
          <cell r="CK1369" t="str">
            <v/>
          </cell>
          <cell r="CM1369" t="str">
            <v/>
          </cell>
          <cell r="CN1369" t="str">
            <v>Check</v>
          </cell>
          <cell r="CO1369">
            <v>506348</v>
          </cell>
        </row>
        <row r="1370">
          <cell r="C1370">
            <v>506351</v>
          </cell>
          <cell r="D1370" t="str">
            <v>INLFMU</v>
          </cell>
          <cell r="E1370" t="str">
            <v>Mumbai</v>
          </cell>
          <cell r="F1370" t="str">
            <v>INW</v>
          </cell>
          <cell r="G1370" t="str">
            <v>AC1</v>
          </cell>
          <cell r="H1370" t="str">
            <v>INWEST</v>
          </cell>
          <cell r="I1370" t="str">
            <v>GURGAON</v>
          </cell>
          <cell r="J1370" t="str">
            <v>HARYANA</v>
          </cell>
          <cell r="K1370" t="str">
            <v>MumbaiGurgaon</v>
          </cell>
          <cell r="L1370">
            <v>4</v>
          </cell>
          <cell r="M1370" t="str">
            <v>06AAQCA2231G1ZX</v>
          </cell>
          <cell r="N1370" t="str">
            <v>HR-66-1105-OW/H</v>
          </cell>
          <cell r="O1370" t="str">
            <v>HR-66-1105-W/H</v>
          </cell>
          <cell r="Q1370" t="str">
            <v>Aryan Wellness Private Limited</v>
          </cell>
          <cell r="T1370" t="str">
            <v>Plot No.11, Sector 34</v>
          </cell>
          <cell r="U1370">
            <v>0</v>
          </cell>
          <cell r="V1370">
            <v>0</v>
          </cell>
          <cell r="W1370">
            <v>0</v>
          </cell>
          <cell r="X1370">
            <v>122050</v>
          </cell>
          <cell r="Y1370" t="str">
            <v>Gurgaon</v>
          </cell>
          <cell r="Z1370" t="str">
            <v>IN</v>
          </cell>
          <cell r="AA1370" t="str">
            <v>I06</v>
          </cell>
          <cell r="AB1370" t="str">
            <v>Aryan Wellness Private Limited Plot No.11, Sector 34 0 0 0 Gurgaon  ,Haryana  Pin-122050 India</v>
          </cell>
          <cell r="AO1370" t="str">
            <v>Active</v>
          </cell>
          <cell r="AR1370" t="str">
            <v>Alternate Channel</v>
          </cell>
          <cell r="AS1370" t="str">
            <v>WE+NO2+MT+ECOM+ML+CO+PO+PH+THB+AC</v>
          </cell>
          <cell r="AT1370" t="str">
            <v>Hold</v>
          </cell>
          <cell r="AU1370" t="str">
            <v>Okay</v>
          </cell>
          <cell r="AW1370">
            <v>0</v>
          </cell>
          <cell r="AX1370" t="str">
            <v>Anagha</v>
          </cell>
          <cell r="AY1370" t="str">
            <v>upendra.singh@aryanwellness.com</v>
          </cell>
          <cell r="AZ1370">
            <v>8750751222</v>
          </cell>
          <cell r="BA1370" t="str">
            <v>Upendra</v>
          </cell>
          <cell r="BC1370" t="str">
            <v>Amit Dixit</v>
          </cell>
          <cell r="BD1370" t="str">
            <v>Nitin Mittal</v>
          </cell>
          <cell r="BE1370" t="str">
            <v>Alternate Channels</v>
          </cell>
          <cell r="BF1370" t="str">
            <v>Alternate Channels</v>
          </cell>
          <cell r="BG1370" t="str">
            <v>IN3</v>
          </cell>
          <cell r="BH1370" t="str">
            <v>I06</v>
          </cell>
          <cell r="BI1370" t="str">
            <v>I06</v>
          </cell>
          <cell r="BK1370" t="str">
            <v>INE</v>
          </cell>
          <cell r="BL1370" t="str">
            <v>INE</v>
          </cell>
          <cell r="BM1370" t="str">
            <v>TT4</v>
          </cell>
          <cell r="BS1370" t="str">
            <v>INLFMU</v>
          </cell>
          <cell r="CK1370" t="str">
            <v/>
          </cell>
          <cell r="CM1370" t="str">
            <v/>
          </cell>
          <cell r="CN1370" t="str">
            <v>Check</v>
          </cell>
          <cell r="CO1370">
            <v>506351</v>
          </cell>
        </row>
        <row r="1371">
          <cell r="C1371">
            <v>506353</v>
          </cell>
          <cell r="D1371" t="str">
            <v>INLFMU</v>
          </cell>
          <cell r="E1371" t="str">
            <v>Mumbai</v>
          </cell>
          <cell r="F1371" t="str">
            <v>INW</v>
          </cell>
          <cell r="G1371" t="str">
            <v>AC1</v>
          </cell>
          <cell r="H1371" t="str">
            <v>INWEST</v>
          </cell>
          <cell r="I1371" t="str">
            <v xml:space="preserve">Delhi </v>
          </cell>
          <cell r="J1371" t="str">
            <v xml:space="preserve">Delhi </v>
          </cell>
          <cell r="K1371" t="str">
            <v xml:space="preserve">MumbaiDelhi </v>
          </cell>
          <cell r="L1371" t="str">
            <v/>
          </cell>
          <cell r="M1371" t="str">
            <v>29AAGCV1153J1Z4</v>
          </cell>
          <cell r="N1371" t="str">
            <v>DL-HRN-106826</v>
          </cell>
          <cell r="O1371" t="str">
            <v>DL-HRN-106827</v>
          </cell>
          <cell r="Q1371" t="str">
            <v>D.C Agencies Private Limited</v>
          </cell>
          <cell r="T1371" t="str">
            <v>B-6, G.F. &amp; F.F, Mayapuri Industrial Area</v>
          </cell>
          <cell r="U1371" t="str">
            <v>Phase -1</v>
          </cell>
          <cell r="V1371">
            <v>0</v>
          </cell>
          <cell r="W1371">
            <v>0</v>
          </cell>
          <cell r="X1371">
            <v>110064</v>
          </cell>
          <cell r="Y1371" t="str">
            <v xml:space="preserve">Delhi </v>
          </cell>
          <cell r="Z1371" t="str">
            <v>IN</v>
          </cell>
          <cell r="AA1371" t="str">
            <v>I07</v>
          </cell>
          <cell r="AB1371" t="str">
            <v>D.C Agencies Private Limited B-6, G.F. &amp; F.F, Mayapuri Industrial Area Phase -1 0 0 Delhi   ,Delhi  Pin-110064 India</v>
          </cell>
          <cell r="AO1371" t="str">
            <v>Active</v>
          </cell>
          <cell r="AR1371" t="str">
            <v>Alternate Channel</v>
          </cell>
          <cell r="AS1371" t="str">
            <v>WE+NO2+MT+ECOM+ML+CO+PO+PH+THB+AC</v>
          </cell>
          <cell r="AT1371" t="str">
            <v>Hold</v>
          </cell>
          <cell r="AU1371" t="str">
            <v>Okay</v>
          </cell>
          <cell r="AW1371">
            <v>0</v>
          </cell>
          <cell r="AX1371" t="str">
            <v>Anagha</v>
          </cell>
          <cell r="AY1371" t="str">
            <v>shailender.lalkarn@dcagencies.in</v>
          </cell>
          <cell r="AZ1371">
            <v>9871668312</v>
          </cell>
          <cell r="BA1371" t="str">
            <v xml:space="preserve">Shailenderji </v>
          </cell>
          <cell r="BC1371" t="str">
            <v>Amit Dixit</v>
          </cell>
          <cell r="BD1371" t="str">
            <v>Nitin Mittal</v>
          </cell>
          <cell r="BE1371" t="str">
            <v>Alternate Channels</v>
          </cell>
          <cell r="BF1371" t="str">
            <v>Alternate Channels</v>
          </cell>
          <cell r="BG1371" t="str">
            <v>IN3</v>
          </cell>
          <cell r="BH1371" t="str">
            <v>I07</v>
          </cell>
          <cell r="BI1371" t="str">
            <v>I07</v>
          </cell>
          <cell r="BK1371" t="str">
            <v>INE</v>
          </cell>
          <cell r="BL1371" t="str">
            <v>INE</v>
          </cell>
          <cell r="BM1371" t="str">
            <v>TT</v>
          </cell>
          <cell r="BS1371" t="str">
            <v>INLFMU</v>
          </cell>
          <cell r="CK1371" t="str">
            <v/>
          </cell>
          <cell r="CM1371" t="str">
            <v/>
          </cell>
          <cell r="CN1371" t="str">
            <v>Check</v>
          </cell>
          <cell r="CO1371">
            <v>506353</v>
          </cell>
        </row>
        <row r="1372">
          <cell r="C1372">
            <v>506354</v>
          </cell>
          <cell r="D1372" t="str">
            <v>INLFMU</v>
          </cell>
          <cell r="E1372" t="str">
            <v>Mumbai</v>
          </cell>
          <cell r="F1372" t="str">
            <v>INW</v>
          </cell>
          <cell r="G1372" t="str">
            <v>AC1</v>
          </cell>
          <cell r="H1372" t="str">
            <v>INWEST</v>
          </cell>
          <cell r="I1372" t="str">
            <v xml:space="preserve">Delhi </v>
          </cell>
          <cell r="J1372" t="str">
            <v xml:space="preserve">Delhi </v>
          </cell>
          <cell r="K1372" t="str">
            <v xml:space="preserve">MumbaiDelhi </v>
          </cell>
          <cell r="L1372" t="str">
            <v/>
          </cell>
          <cell r="M1372" t="str">
            <v>07AAFCD8004P1ZD</v>
          </cell>
          <cell r="N1372" t="str">
            <v>DL-VIN-152429</v>
          </cell>
          <cell r="O1372" t="str">
            <v>DL-VIN-152430</v>
          </cell>
          <cell r="Q1372" t="str">
            <v>D.C Agencies Private Limited</v>
          </cell>
          <cell r="T1372" t="str">
            <v>Space At Property No.138-139,</v>
          </cell>
          <cell r="U1372" t="str">
            <v>Basement, Ground Floor &amp; First Floor</v>
          </cell>
          <cell r="V1372" t="str">
            <v>Main Road, Ghazipur</v>
          </cell>
          <cell r="W1372">
            <v>0</v>
          </cell>
          <cell r="X1372">
            <v>110096</v>
          </cell>
          <cell r="Y1372" t="str">
            <v xml:space="preserve">Delhi </v>
          </cell>
          <cell r="Z1372" t="str">
            <v>IN</v>
          </cell>
          <cell r="AA1372" t="str">
            <v>I07</v>
          </cell>
          <cell r="AB1372" t="str">
            <v>D.C Agencies Private Limited Space At Property No.138-139, Basement, Ground Floor &amp; First Floor Main Road, Ghazipur 0 Delhi   ,Delhi  Pin-110096 India</v>
          </cell>
          <cell r="AO1372" t="str">
            <v>Active</v>
          </cell>
          <cell r="AR1372" t="str">
            <v>Alternate Channel</v>
          </cell>
          <cell r="AS1372" t="str">
            <v>WE+NO2+MT+ECOM+ML+CO+PO+PH+THB+AC</v>
          </cell>
          <cell r="AT1372" t="str">
            <v>Hold</v>
          </cell>
          <cell r="AU1372" t="str">
            <v>Okay</v>
          </cell>
          <cell r="AW1372">
            <v>0</v>
          </cell>
          <cell r="AX1372" t="str">
            <v>Anagha</v>
          </cell>
          <cell r="AY1372" t="str">
            <v>himnashu.gupta@dcagencies.in</v>
          </cell>
          <cell r="AZ1372" t="str">
            <v>7678368995  /  9958924539</v>
          </cell>
          <cell r="BA1372" t="str">
            <v xml:space="preserve">Himanshu </v>
          </cell>
          <cell r="BC1372" t="str">
            <v>Amit Dixit</v>
          </cell>
          <cell r="BD1372" t="str">
            <v>Nitin Mittal</v>
          </cell>
          <cell r="BE1372" t="str">
            <v>Alternate Channels</v>
          </cell>
          <cell r="BF1372" t="str">
            <v>Alternate Channels</v>
          </cell>
          <cell r="BG1372" t="str">
            <v>IN3</v>
          </cell>
          <cell r="BH1372" t="str">
            <v>I07</v>
          </cell>
          <cell r="BI1372" t="str">
            <v>I07</v>
          </cell>
          <cell r="BK1372" t="str">
            <v>INE</v>
          </cell>
          <cell r="BL1372" t="str">
            <v>INE</v>
          </cell>
          <cell r="BM1372" t="str">
            <v>TT</v>
          </cell>
          <cell r="BS1372" t="str">
            <v>INLFMU</v>
          </cell>
          <cell r="CK1372" t="str">
            <v/>
          </cell>
          <cell r="CM1372" t="str">
            <v/>
          </cell>
          <cell r="CN1372" t="str">
            <v>Check</v>
          </cell>
          <cell r="CO1372">
            <v>506354</v>
          </cell>
        </row>
        <row r="1373">
          <cell r="C1373">
            <v>506355</v>
          </cell>
          <cell r="D1373" t="str">
            <v>INLFMU</v>
          </cell>
          <cell r="E1373" t="str">
            <v>Mumbai</v>
          </cell>
          <cell r="F1373" t="str">
            <v>INW</v>
          </cell>
          <cell r="G1373" t="str">
            <v>AC1</v>
          </cell>
          <cell r="H1373" t="str">
            <v>INWEST</v>
          </cell>
          <cell r="I1373" t="str">
            <v xml:space="preserve">Indore </v>
          </cell>
          <cell r="J1373" t="str">
            <v xml:space="preserve">Madhya Pradesh </v>
          </cell>
          <cell r="K1373" t="str">
            <v xml:space="preserve">MumbaiIndore </v>
          </cell>
          <cell r="L1373" t="str">
            <v/>
          </cell>
          <cell r="M1373" t="str">
            <v>23AASCA3306L1ZM</v>
          </cell>
          <cell r="N1373" t="str">
            <v>20B/2862/12/2021</v>
          </cell>
          <cell r="O1373" t="str">
            <v>21B/2863/12/2021</v>
          </cell>
          <cell r="Q1373" t="str">
            <v>D.C Agencies</v>
          </cell>
          <cell r="T1373" t="str">
            <v>Shop No./Plot No.58/2/2, 64/1/8/1,</v>
          </cell>
          <cell r="U1373" t="str">
            <v xml:space="preserve"> Lasudiya Mori,Yash Raj House 59A</v>
          </cell>
          <cell r="V1373" t="str">
            <v>Sk-1 Compound, Mr-11, Dewas Naka</v>
          </cell>
          <cell r="W1373">
            <v>0</v>
          </cell>
          <cell r="X1373">
            <v>452010</v>
          </cell>
          <cell r="Y1373" t="str">
            <v xml:space="preserve">Indore </v>
          </cell>
          <cell r="Z1373" t="str">
            <v>IN</v>
          </cell>
          <cell r="AA1373" t="str">
            <v>I23</v>
          </cell>
          <cell r="AB1373" t="str">
            <v>D.C Agencies Shop No./Plot No.58/2/2, 64/1/8/1,  Lasudiya Mori,Yash Raj House 59A Sk-1 Compound, Mr-11, Dewas Naka 0 Indore   ,Madhya Pradesh  Pin-452010 India</v>
          </cell>
          <cell r="AO1373" t="str">
            <v>Active</v>
          </cell>
          <cell r="AR1373" t="str">
            <v>Alternate Channel</v>
          </cell>
          <cell r="AS1373" t="str">
            <v>WE+NO2+MT+ECOM+ML+CO+PO+PH+THB+AC</v>
          </cell>
          <cell r="AT1373" t="str">
            <v>Hold</v>
          </cell>
          <cell r="AU1373" t="str">
            <v>Okay</v>
          </cell>
          <cell r="AW1373">
            <v>0</v>
          </cell>
          <cell r="AX1373" t="str">
            <v>Anagha</v>
          </cell>
          <cell r="AY1373" t="str">
            <v>harsh.bhawar@ahwspl.com</v>
          </cell>
          <cell r="AZ1373">
            <v>7974269344</v>
          </cell>
          <cell r="BA1373" t="str">
            <v xml:space="preserve">Harsh </v>
          </cell>
          <cell r="BC1373" t="str">
            <v>Amit Dixit</v>
          </cell>
          <cell r="BD1373" t="str">
            <v>Nitin Mittal</v>
          </cell>
          <cell r="BE1373" t="str">
            <v>Alternate Channels</v>
          </cell>
          <cell r="BF1373" t="str">
            <v>Alternate Channels</v>
          </cell>
          <cell r="BG1373" t="str">
            <v>IN3</v>
          </cell>
          <cell r="BH1373" t="str">
            <v>I23</v>
          </cell>
          <cell r="BI1373" t="str">
            <v>I23</v>
          </cell>
          <cell r="BK1373" t="str">
            <v>INE</v>
          </cell>
          <cell r="BL1373" t="str">
            <v>INE</v>
          </cell>
          <cell r="BM1373" t="str">
            <v>TT</v>
          </cell>
          <cell r="BS1373" t="str">
            <v>INLFMU</v>
          </cell>
          <cell r="CK1373" t="str">
            <v/>
          </cell>
          <cell r="CM1373" t="str">
            <v/>
          </cell>
          <cell r="CN1373" t="str">
            <v>Check</v>
          </cell>
          <cell r="CO1373">
            <v>506355</v>
          </cell>
        </row>
        <row r="1374">
          <cell r="C1374">
            <v>506358</v>
          </cell>
          <cell r="D1374" t="str">
            <v>INLFMU</v>
          </cell>
          <cell r="E1374" t="str">
            <v>Mumbai</v>
          </cell>
          <cell r="F1374" t="str">
            <v>INW</v>
          </cell>
          <cell r="G1374" t="str">
            <v>AC1</v>
          </cell>
          <cell r="H1374" t="str">
            <v>INWEST</v>
          </cell>
          <cell r="I1374" t="str">
            <v xml:space="preserve">Mumbai </v>
          </cell>
          <cell r="J1374" t="str">
            <v>Maharashtra</v>
          </cell>
          <cell r="K1374" t="str">
            <v xml:space="preserve">MumbaiMumbai </v>
          </cell>
          <cell r="L1374" t="str">
            <v/>
          </cell>
          <cell r="M1374" t="str">
            <v>27AAECD7791E1ZF</v>
          </cell>
          <cell r="N1374" t="str">
            <v>MH-MZ1-84722</v>
          </cell>
          <cell r="O1374" t="str">
            <v>MH-MZ1-84723</v>
          </cell>
          <cell r="Q1374" t="str">
            <v>Desai Pharma Distributors Private Limite</v>
          </cell>
          <cell r="T1374" t="str">
            <v>68/70, Commercial Manor</v>
          </cell>
          <cell r="U1374" t="str">
            <v>Ground Floor, Clive Road</v>
          </cell>
          <cell r="V1374" t="str">
            <v>Dana Bunder, Elphiston Estate</v>
          </cell>
          <cell r="W1374">
            <v>0</v>
          </cell>
          <cell r="X1374">
            <v>400009</v>
          </cell>
          <cell r="Y1374" t="str">
            <v xml:space="preserve">Mumbai </v>
          </cell>
          <cell r="Z1374" t="str">
            <v>IN</v>
          </cell>
          <cell r="AA1374" t="str">
            <v>I27</v>
          </cell>
          <cell r="AB1374" t="str">
            <v>Desai Pharma Distributors Private Limite 68/70, Commercial Manor Ground Floor, Clive Road Dana Bunder, Elphiston Estate 0 Mumbai   ,Maharashtra  Pin-400009 India</v>
          </cell>
          <cell r="AO1374" t="str">
            <v>Active</v>
          </cell>
          <cell r="AR1374" t="str">
            <v>Alternate Channel</v>
          </cell>
          <cell r="AS1374" t="str">
            <v>WE+NO2+MT+ECOM+ML+CO+PO+PH+THB+AC</v>
          </cell>
          <cell r="AT1374" t="str">
            <v>Hold</v>
          </cell>
          <cell r="AU1374" t="str">
            <v>Okay</v>
          </cell>
          <cell r="AW1374">
            <v>0</v>
          </cell>
          <cell r="AX1374" t="str">
            <v>Anagha</v>
          </cell>
          <cell r="AY1374" t="str">
            <v>sunil@desaipharma.co.in</v>
          </cell>
          <cell r="AZ1374">
            <v>7506863003</v>
          </cell>
          <cell r="BA1374" t="str">
            <v>Sunil</v>
          </cell>
          <cell r="BC1374" t="str">
            <v>Amit Dixit</v>
          </cell>
          <cell r="BD1374" t="str">
            <v>Nitin Mittal</v>
          </cell>
          <cell r="BE1374" t="str">
            <v>Alternate Channels</v>
          </cell>
          <cell r="BF1374" t="str">
            <v>Alternate Channels</v>
          </cell>
          <cell r="BG1374" t="str">
            <v>IN3</v>
          </cell>
          <cell r="BH1374" t="str">
            <v>I27</v>
          </cell>
          <cell r="BI1374" t="str">
            <v>I27</v>
          </cell>
          <cell r="BK1374" t="str">
            <v>INA</v>
          </cell>
          <cell r="BL1374" t="str">
            <v>INA</v>
          </cell>
          <cell r="BM1374" t="str">
            <v>TT</v>
          </cell>
          <cell r="BS1374" t="str">
            <v>INLFMU</v>
          </cell>
          <cell r="CK1374" t="str">
            <v/>
          </cell>
          <cell r="CM1374" t="str">
            <v/>
          </cell>
          <cell r="CN1374" t="str">
            <v>Check</v>
          </cell>
          <cell r="CO1374">
            <v>506358</v>
          </cell>
        </row>
        <row r="1375">
          <cell r="C1375">
            <v>506359</v>
          </cell>
          <cell r="D1375" t="str">
            <v>INLFMU</v>
          </cell>
          <cell r="E1375" t="str">
            <v>Mumbai</v>
          </cell>
          <cell r="F1375" t="str">
            <v>INW</v>
          </cell>
          <cell r="G1375" t="str">
            <v>AC1</v>
          </cell>
          <cell r="H1375" t="str">
            <v>INWEST</v>
          </cell>
          <cell r="I1375" t="str">
            <v xml:space="preserve">Goa </v>
          </cell>
          <cell r="J1375" t="str">
            <v>Goa</v>
          </cell>
          <cell r="K1375" t="str">
            <v xml:space="preserve">MumbaiGoa </v>
          </cell>
          <cell r="L1375" t="str">
            <v/>
          </cell>
          <cell r="M1375" t="str">
            <v>30AASCA3306L1ZR</v>
          </cell>
          <cell r="N1375" t="str">
            <v>GA-SGO-8625</v>
          </cell>
          <cell r="O1375" t="str">
            <v>GA-SGO-8626</v>
          </cell>
          <cell r="Q1375" t="str">
            <v>E.C Agencies</v>
          </cell>
          <cell r="T1375" t="str">
            <v>15/2412/Shop No.B-2/S-3, Bldg -2</v>
          </cell>
          <cell r="U1375" t="str">
            <v>Datta Giri, Co-Operavtive Housing Society</v>
          </cell>
          <cell r="V1375" t="str">
            <v>V arde Valaulikar Road, Margo - Salcete</v>
          </cell>
          <cell r="W1375">
            <v>0</v>
          </cell>
          <cell r="X1375">
            <v>403601</v>
          </cell>
          <cell r="Y1375" t="str">
            <v xml:space="preserve">Goa </v>
          </cell>
          <cell r="Z1375" t="str">
            <v>IN</v>
          </cell>
          <cell r="AA1375" t="str">
            <v>I30</v>
          </cell>
          <cell r="AB1375" t="str">
            <v>E.C Agencies 15/2412/Shop No.B-2/S-3, Bldg -2 Datta Giri, Co-Operavtive Housing Society V arde Valaulikar Road, Margo - Salcete 0 Goa   ,Goa Pin-403601 India</v>
          </cell>
          <cell r="AO1375" t="str">
            <v>Active</v>
          </cell>
          <cell r="AR1375" t="str">
            <v>Alternate Channel</v>
          </cell>
          <cell r="AS1375" t="str">
            <v>WE+NO2+MT+ECOM+ML+CO+PO+PH+THB+AC</v>
          </cell>
          <cell r="AT1375" t="str">
            <v>Hold</v>
          </cell>
          <cell r="AU1375" t="str">
            <v>Okay</v>
          </cell>
          <cell r="AW1375">
            <v>0</v>
          </cell>
          <cell r="AX1375" t="str">
            <v>Anagha</v>
          </cell>
          <cell r="AY1375" t="str">
            <v>ecagencies.margo@gmail.com</v>
          </cell>
          <cell r="AZ1375">
            <v>7461024230</v>
          </cell>
          <cell r="BA1375" t="str">
            <v>Ismail</v>
          </cell>
          <cell r="BC1375" t="str">
            <v>Amit Dixit</v>
          </cell>
          <cell r="BD1375" t="str">
            <v>Nitin Mittal</v>
          </cell>
          <cell r="BE1375" t="str">
            <v>Alternate Channels</v>
          </cell>
          <cell r="BF1375" t="str">
            <v>Alternate Channels</v>
          </cell>
          <cell r="BG1375" t="str">
            <v>IN3</v>
          </cell>
          <cell r="BH1375" t="str">
            <v>I30</v>
          </cell>
          <cell r="BI1375" t="str">
            <v>I30</v>
          </cell>
          <cell r="BK1375" t="str">
            <v>INE</v>
          </cell>
          <cell r="BL1375" t="str">
            <v>INE</v>
          </cell>
          <cell r="BM1375" t="str">
            <v>TT</v>
          </cell>
          <cell r="BS1375" t="str">
            <v>INLFMU</v>
          </cell>
          <cell r="CK1375" t="str">
            <v/>
          </cell>
          <cell r="CM1375" t="str">
            <v/>
          </cell>
          <cell r="CN1375" t="str">
            <v>Check</v>
          </cell>
          <cell r="CO1375">
            <v>506359</v>
          </cell>
        </row>
        <row r="1376">
          <cell r="C1376">
            <v>506360</v>
          </cell>
          <cell r="D1376" t="str">
            <v>INLFMU</v>
          </cell>
          <cell r="E1376" t="str">
            <v>Mumbai</v>
          </cell>
          <cell r="F1376" t="str">
            <v>INW</v>
          </cell>
          <cell r="G1376" t="str">
            <v>AC1</v>
          </cell>
          <cell r="H1376" t="str">
            <v>INWEST</v>
          </cell>
          <cell r="I1376" t="str">
            <v xml:space="preserve">Mumbai </v>
          </cell>
          <cell r="J1376" t="str">
            <v>Maharashtra</v>
          </cell>
          <cell r="K1376" t="str">
            <v xml:space="preserve">MumbaiMumbai </v>
          </cell>
          <cell r="L1376" t="str">
            <v/>
          </cell>
          <cell r="M1376" t="str">
            <v>24AAECD7847H1ZI</v>
          </cell>
          <cell r="N1376" t="str">
            <v>MH-MZ5-190671</v>
          </cell>
          <cell r="O1376" t="str">
            <v>MH-MZ5-190672</v>
          </cell>
          <cell r="Q1376" t="str">
            <v>Eastern Agencies Healthcare Private Limi</v>
          </cell>
          <cell r="T1376" t="str">
            <v>6, Mohan Studio Compound,</v>
          </cell>
          <cell r="U1376" t="str">
            <v>Behind Chintamani Plaza, Chakala</v>
          </cell>
          <cell r="V1376" t="str">
            <v>Andheri Kurla Road, Andheri East</v>
          </cell>
          <cell r="W1376">
            <v>0</v>
          </cell>
          <cell r="X1376">
            <v>400099</v>
          </cell>
          <cell r="Y1376" t="str">
            <v xml:space="preserve">Mumbai </v>
          </cell>
          <cell r="Z1376" t="str">
            <v>IN</v>
          </cell>
          <cell r="AA1376" t="str">
            <v>I27</v>
          </cell>
          <cell r="AB1376" t="str">
            <v>Eastern Agencies Healthcare Private Limi 6, Mohan Studio Compound, Behind Chintamani Plaza, Chakala Andheri Kurla Road, Andheri East 0 Mumbai   ,Maharashtra  Pin-400099 India</v>
          </cell>
          <cell r="AO1376" t="str">
            <v>Active</v>
          </cell>
          <cell r="AR1376" t="str">
            <v>Alternate Channel</v>
          </cell>
          <cell r="AS1376" t="str">
            <v>WE+NO2+MT+ECOM+ML+CO+PO+PH+THB+AC</v>
          </cell>
          <cell r="AT1376" t="str">
            <v>Hold</v>
          </cell>
          <cell r="AU1376" t="str">
            <v>Okay</v>
          </cell>
          <cell r="AW1376">
            <v>0</v>
          </cell>
          <cell r="AX1376" t="str">
            <v>Anagha</v>
          </cell>
          <cell r="AY1376" t="str">
            <v>shyam@easternagencies.co.in</v>
          </cell>
          <cell r="AZ1376">
            <v>8451849876</v>
          </cell>
          <cell r="BA1376" t="str">
            <v xml:space="preserve">Shyam </v>
          </cell>
          <cell r="BC1376" t="str">
            <v>Amit Dixit</v>
          </cell>
          <cell r="BD1376" t="str">
            <v>Nitin Mittal</v>
          </cell>
          <cell r="BE1376" t="str">
            <v>Alternate Channels</v>
          </cell>
          <cell r="BF1376" t="str">
            <v>Alternate Channels</v>
          </cell>
          <cell r="BG1376" t="str">
            <v>IN3</v>
          </cell>
          <cell r="BH1376" t="str">
            <v>I27</v>
          </cell>
          <cell r="BI1376" t="str">
            <v>I27</v>
          </cell>
          <cell r="BK1376" t="str">
            <v>INA</v>
          </cell>
          <cell r="BL1376" t="str">
            <v>INA</v>
          </cell>
          <cell r="BM1376" t="str">
            <v>TT</v>
          </cell>
          <cell r="BS1376" t="str">
            <v>INLFMU</v>
          </cell>
          <cell r="CK1376" t="str">
            <v/>
          </cell>
          <cell r="CM1376" t="str">
            <v/>
          </cell>
          <cell r="CN1376" t="str">
            <v>Check</v>
          </cell>
          <cell r="CO1376">
            <v>506360</v>
          </cell>
        </row>
        <row r="1377">
          <cell r="C1377">
            <v>506361</v>
          </cell>
          <cell r="D1377" t="str">
            <v>INLFMU</v>
          </cell>
          <cell r="E1377" t="str">
            <v>Mumbai</v>
          </cell>
          <cell r="F1377" t="str">
            <v>INW</v>
          </cell>
          <cell r="G1377" t="str">
            <v>AC1</v>
          </cell>
          <cell r="H1377" t="str">
            <v>INWEST</v>
          </cell>
          <cell r="I1377" t="str">
            <v xml:space="preserve">Aurangabad </v>
          </cell>
          <cell r="J1377" t="str">
            <v>Maharashtra</v>
          </cell>
          <cell r="K1377" t="str">
            <v xml:space="preserve">MumbaiAurangabad </v>
          </cell>
          <cell r="L1377" t="str">
            <v/>
          </cell>
          <cell r="M1377" t="str">
            <v>27AASCA3306L1ZE</v>
          </cell>
          <cell r="N1377" t="str">
            <v>MH-AZ1-467185</v>
          </cell>
          <cell r="O1377" t="str">
            <v>MH-AZ1-467186</v>
          </cell>
          <cell r="Q1377" t="str">
            <v>Ekdanta Pharmatech</v>
          </cell>
          <cell r="T1377" t="str">
            <v>First Floor, Plot No.00 &amp; 02</v>
          </cell>
          <cell r="U1377" t="str">
            <v>Property No. B0036657</v>
          </cell>
          <cell r="V1377" t="str">
            <v>Near Bajrang Chouk, N-8 CIDCO</v>
          </cell>
          <cell r="W1377">
            <v>0</v>
          </cell>
          <cell r="X1377">
            <v>431001</v>
          </cell>
          <cell r="Y1377" t="str">
            <v xml:space="preserve">Aurangabad </v>
          </cell>
          <cell r="Z1377" t="str">
            <v>IN</v>
          </cell>
          <cell r="AA1377" t="str">
            <v>I27</v>
          </cell>
          <cell r="AB1377" t="str">
            <v>Ekdanta Pharmatech First Floor, Plot No.00 &amp; 02 Property No. B0036657 Near Bajrang Chouk, N-8 CIDCO 0 Aurangabad   ,Maharashtra  Pin-431001 India</v>
          </cell>
          <cell r="AO1377" t="str">
            <v>Active</v>
          </cell>
          <cell r="AR1377" t="str">
            <v>Alternate Channel</v>
          </cell>
          <cell r="AS1377" t="str">
            <v>WE+NO2+MT+ECOM+ML+CO+PO+PH+THB+AC</v>
          </cell>
          <cell r="AT1377" t="str">
            <v>Hold</v>
          </cell>
          <cell r="AU1377" t="str">
            <v>Okay</v>
          </cell>
          <cell r="AW1377">
            <v>0</v>
          </cell>
          <cell r="AX1377" t="str">
            <v>Anagha</v>
          </cell>
          <cell r="AY1377" t="str">
            <v>amol.sonawane@ahwspl.com</v>
          </cell>
          <cell r="AZ1377">
            <v>9890351415</v>
          </cell>
          <cell r="BA1377" t="str">
            <v xml:space="preserve">Amol Sonawane </v>
          </cell>
          <cell r="BC1377" t="str">
            <v>Amit Dixit</v>
          </cell>
          <cell r="BD1377" t="str">
            <v>Nitin Mittal</v>
          </cell>
          <cell r="BE1377" t="str">
            <v>Alternate Channels</v>
          </cell>
          <cell r="BF1377" t="str">
            <v>Alternate Channels</v>
          </cell>
          <cell r="BG1377" t="str">
            <v>IN3</v>
          </cell>
          <cell r="BH1377" t="str">
            <v>I27</v>
          </cell>
          <cell r="BI1377" t="str">
            <v>I27</v>
          </cell>
          <cell r="BK1377" t="str">
            <v>INA</v>
          </cell>
          <cell r="BL1377" t="str">
            <v>INA</v>
          </cell>
          <cell r="BM1377" t="str">
            <v>TT</v>
          </cell>
          <cell r="BS1377" t="str">
            <v>INLFMU</v>
          </cell>
          <cell r="CK1377" t="str">
            <v/>
          </cell>
          <cell r="CM1377" t="str">
            <v/>
          </cell>
          <cell r="CN1377" t="str">
            <v>Check</v>
          </cell>
          <cell r="CO1377">
            <v>506361</v>
          </cell>
        </row>
        <row r="1378">
          <cell r="C1378">
            <v>506362</v>
          </cell>
          <cell r="D1378" t="str">
            <v>INLFMU</v>
          </cell>
          <cell r="E1378" t="str">
            <v>Mumbai</v>
          </cell>
          <cell r="F1378" t="str">
            <v>INW</v>
          </cell>
          <cell r="G1378" t="str">
            <v>AC1</v>
          </cell>
          <cell r="H1378" t="str">
            <v>INWEST</v>
          </cell>
          <cell r="I1378" t="str">
            <v xml:space="preserve">Nashik </v>
          </cell>
          <cell r="J1378" t="str">
            <v>Maharashtra</v>
          </cell>
          <cell r="K1378" t="str">
            <v xml:space="preserve">MumbaiNashik </v>
          </cell>
          <cell r="L1378" t="str">
            <v/>
          </cell>
          <cell r="M1378" t="str">
            <v>27AASCA3306L1ZE</v>
          </cell>
          <cell r="N1378" t="str">
            <v>MH-NZ1-469554</v>
          </cell>
          <cell r="O1378" t="str">
            <v>MH-NZ1-469555</v>
          </cell>
          <cell r="Q1378" t="str">
            <v>Ekdanta Pharmatech</v>
          </cell>
          <cell r="T1378" t="str">
            <v>Plot No.A-23, (Part) Gorund, Mezanine &amp; First Floor</v>
          </cell>
          <cell r="U1378" t="str">
            <v xml:space="preserve"> Room 1 To 10 Index No. 10301380</v>
          </cell>
          <cell r="V1378" t="str">
            <v>Satpur MIDC, Near Seva Auto Motive Pvt, Nashik</v>
          </cell>
          <cell r="W1378">
            <v>0</v>
          </cell>
          <cell r="X1378">
            <v>422007</v>
          </cell>
          <cell r="Y1378" t="str">
            <v xml:space="preserve">Nashik </v>
          </cell>
          <cell r="Z1378" t="str">
            <v>IN</v>
          </cell>
          <cell r="AA1378" t="str">
            <v>I27</v>
          </cell>
          <cell r="AB1378" t="str">
            <v>Ekdanta Pharmatech Plot No.A-23, (Part) Gorund, Mezanine &amp; First Floor  Room 1 To 10 Index No. 10301380 Satpur MIDC, Near Seva Auto Motive Pvt, Nashik 0 Nashik   ,Maharashtra  Pin-422007 India</v>
          </cell>
          <cell r="AO1378" t="str">
            <v>Active</v>
          </cell>
          <cell r="AR1378" t="str">
            <v>Alternate Channel</v>
          </cell>
          <cell r="AS1378" t="str">
            <v>WE+NO2+MT+ECOM+ML+CO+PO+PH+THB+AC</v>
          </cell>
          <cell r="AT1378" t="str">
            <v>Hold</v>
          </cell>
          <cell r="AU1378" t="str">
            <v>Okay</v>
          </cell>
          <cell r="AW1378">
            <v>0</v>
          </cell>
          <cell r="AX1378" t="str">
            <v>Anagha</v>
          </cell>
          <cell r="AY1378" t="str">
            <v>tushar.jadhav@ahwspl.com</v>
          </cell>
          <cell r="AZ1378">
            <v>8421498133</v>
          </cell>
          <cell r="BA1378" t="str">
            <v xml:space="preserve">Tushar Jadhav </v>
          </cell>
          <cell r="BC1378" t="str">
            <v>Amit Dixit</v>
          </cell>
          <cell r="BD1378" t="str">
            <v>Nitin Mittal</v>
          </cell>
          <cell r="BE1378" t="str">
            <v>Alternate Channels</v>
          </cell>
          <cell r="BF1378" t="str">
            <v>Alternate Channels</v>
          </cell>
          <cell r="BG1378" t="str">
            <v>IN3</v>
          </cell>
          <cell r="BH1378" t="str">
            <v>I27</v>
          </cell>
          <cell r="BI1378" t="str">
            <v>I27</v>
          </cell>
          <cell r="BK1378" t="str">
            <v>INA</v>
          </cell>
          <cell r="BL1378" t="str">
            <v>INA</v>
          </cell>
          <cell r="BM1378" t="str">
            <v>TT</v>
          </cell>
          <cell r="BS1378" t="str">
            <v>INLFMU</v>
          </cell>
          <cell r="CK1378" t="str">
            <v/>
          </cell>
          <cell r="CM1378" t="str">
            <v/>
          </cell>
          <cell r="CN1378" t="str">
            <v>Check</v>
          </cell>
          <cell r="CO1378">
            <v>506362</v>
          </cell>
        </row>
        <row r="1379">
          <cell r="C1379">
            <v>506696</v>
          </cell>
          <cell r="D1379" t="str">
            <v>INLFMU</v>
          </cell>
          <cell r="E1379" t="str">
            <v>Mumbai</v>
          </cell>
          <cell r="F1379" t="str">
            <v>INO</v>
          </cell>
          <cell r="G1379" t="str">
            <v>HD1</v>
          </cell>
          <cell r="H1379" t="str">
            <v>INSOUT</v>
          </cell>
          <cell r="I1379" t="str">
            <v>HYDERABAD</v>
          </cell>
          <cell r="J1379" t="str">
            <v>Telangana</v>
          </cell>
          <cell r="K1379" t="str">
            <v>MumbaiHYDERABAD</v>
          </cell>
          <cell r="L1379">
            <v>3</v>
          </cell>
          <cell r="M1379" t="str">
            <v>36ANHPK3492N1ZF</v>
          </cell>
          <cell r="N1379" t="str">
            <v>20-B: 40/HD/AP/2008/W</v>
          </cell>
          <cell r="O1379" t="str">
            <v>21-B: 40/HD/AP/2008/W</v>
          </cell>
          <cell r="Q1379" t="str">
            <v>DRUG MART</v>
          </cell>
          <cell r="R1379" t="str">
            <v>DRUG MART</v>
          </cell>
          <cell r="S1379" t="str">
            <v>DRUG MART</v>
          </cell>
          <cell r="T1379" t="str">
            <v>D-NO: 9-1-127/4/1 FLAT NO: 103</v>
          </cell>
          <cell r="U1379" t="str">
            <v>AMSRI CLASSIC COMPLEX</v>
          </cell>
          <cell r="V1379" t="str">
            <v>OPP. VIJAYA DIAGNOSTICS S.D. ROAD</v>
          </cell>
          <cell r="W1379" t="str">
            <v>SECUNDERABAD</v>
          </cell>
          <cell r="X1379">
            <v>500003</v>
          </cell>
          <cell r="Y1379" t="str">
            <v>HYDERABAD</v>
          </cell>
          <cell r="Z1379" t="str">
            <v>IN</v>
          </cell>
          <cell r="AA1379" t="str">
            <v>I36</v>
          </cell>
          <cell r="AB1379" t="str">
            <v>DRUG MART D-NO: 9-1-127/4/1 FLAT NO: 103 AMSRI CLASSIC COMPLEX OPP. VIJAYA DIAGNOSTICS S.D. ROAD SECUNDERABAD HYDERABAD  ,Telangana Pin-500003 India</v>
          </cell>
          <cell r="AC1379" t="str">
            <v>Kuditipudi Krishna Kishore</v>
          </cell>
          <cell r="AD1379" t="str">
            <v xml:space="preserve">Proprietor </v>
          </cell>
          <cell r="AE1379" t="str">
            <v>040 - 66326926 / 9247896425</v>
          </cell>
          <cell r="AF1379" t="str">
            <v>drugmart@ymail.com</v>
          </cell>
          <cell r="AG1379" t="str">
            <v>040 - 66326926</v>
          </cell>
          <cell r="AH1379">
            <v>9247896425</v>
          </cell>
          <cell r="AI1379" t="str">
            <v>drugmart@ymail.com</v>
          </cell>
          <cell r="AJ1379" t="str">
            <v>drugmart@ymail.com</v>
          </cell>
          <cell r="AK1379" t="str">
            <v>Chandra Mohan Kumar Verma</v>
          </cell>
          <cell r="AL1379" t="str">
            <v xml:space="preserve">Lopamudra Ghosh  </v>
          </cell>
          <cell r="AM1379" t="str">
            <v>093940 44048</v>
          </cell>
          <cell r="AN1379" t="str">
            <v xml:space="preserve">Ms. Lopamudra Ghosh, Flat No - 903, Block - 10, Malaysian Township, Kukatpally, Hyderabad-500 072. </v>
          </cell>
          <cell r="AO1379" t="str">
            <v>Active</v>
          </cell>
          <cell r="AP1379" t="str">
            <v>Agreement Prepared</v>
          </cell>
          <cell r="AQ1379" t="str">
            <v>Dealer</v>
          </cell>
          <cell r="AR1379" t="str">
            <v>HCP Dispensing</v>
          </cell>
          <cell r="AS1379" t="str">
            <v>TN+AP+TS+KL+BA+KA+SL+HD</v>
          </cell>
          <cell r="AT1379" t="str">
            <v>Hold</v>
          </cell>
          <cell r="AU1379" t="str">
            <v>Okay</v>
          </cell>
          <cell r="AV1379" t="str">
            <v>MN Hyderabad East</v>
          </cell>
          <cell r="AW1379">
            <v>0</v>
          </cell>
          <cell r="AX1379" t="str">
            <v>Vigeedha</v>
          </cell>
          <cell r="AY1379" t="str">
            <v>drugmart@ymail.com</v>
          </cell>
          <cell r="AZ1379">
            <v>9394044048</v>
          </cell>
          <cell r="BA1379" t="str">
            <v>Kuditipudi Krishna</v>
          </cell>
          <cell r="BB1379" t="str">
            <v>Kishore</v>
          </cell>
          <cell r="BC1379" t="str">
            <v>Mahendran Seshadri</v>
          </cell>
          <cell r="BD1379" t="str">
            <v>Jayakumar</v>
          </cell>
          <cell r="BE1379" t="str">
            <v>Core</v>
          </cell>
          <cell r="BF1379" t="str">
            <v>HCP Dispensing</v>
          </cell>
          <cell r="BG1379" t="str">
            <v>IN1</v>
          </cell>
          <cell r="BH1379" t="str">
            <v>I36</v>
          </cell>
          <cell r="BI1379" t="str">
            <v>I36</v>
          </cell>
          <cell r="BJ1379" t="str">
            <v>IZ</v>
          </cell>
          <cell r="BK1379" t="str">
            <v>INE</v>
          </cell>
          <cell r="BL1379" t="str">
            <v>INE</v>
          </cell>
          <cell r="BM1379" t="str">
            <v>TT3</v>
          </cell>
          <cell r="BN1379" t="str">
            <v>C</v>
          </cell>
          <cell r="BO1379">
            <v>0</v>
          </cell>
          <cell r="BP1379">
            <v>0</v>
          </cell>
          <cell r="BQ1379">
            <v>0</v>
          </cell>
          <cell r="BR1379">
            <v>0</v>
          </cell>
          <cell r="BS1379" t="str">
            <v>INLFMU</v>
          </cell>
          <cell r="BT1379" t="str">
            <v xml:space="preserve"> </v>
          </cell>
          <cell r="BU1379" t="str">
            <v>N</v>
          </cell>
          <cell r="BV1379" t="str">
            <v>N</v>
          </cell>
          <cell r="BW1379" t="str">
            <v>N</v>
          </cell>
          <cell r="BX1379" t="str">
            <v>Y</v>
          </cell>
          <cell r="BY1379" t="str">
            <v>N</v>
          </cell>
          <cell r="BZ1379" t="str">
            <v>N</v>
          </cell>
          <cell r="CA1379" t="str">
            <v>N</v>
          </cell>
          <cell r="CB1379" t="str">
            <v xml:space="preserve"> </v>
          </cell>
          <cell r="CC1379" t="str">
            <v>N</v>
          </cell>
          <cell r="CD1379">
            <v>413851</v>
          </cell>
          <cell r="CE1379">
            <v>413851</v>
          </cell>
          <cell r="CF1379">
            <v>413851</v>
          </cell>
          <cell r="CG1379">
            <v>413851</v>
          </cell>
          <cell r="CH1379">
            <v>413851</v>
          </cell>
          <cell r="CI1379">
            <v>413851</v>
          </cell>
          <cell r="CJ1379" t="str">
            <v>KKELLY1</v>
          </cell>
          <cell r="CK1379" t="str">
            <v/>
          </cell>
          <cell r="CM1379" t="str">
            <v/>
          </cell>
          <cell r="CN1379" t="str">
            <v>Check</v>
          </cell>
          <cell r="CO1379">
            <v>506696</v>
          </cell>
        </row>
        <row r="1380">
          <cell r="C1380">
            <v>506700</v>
          </cell>
          <cell r="D1380" t="str">
            <v>INLFMU</v>
          </cell>
          <cell r="E1380" t="str">
            <v>Mumbai</v>
          </cell>
          <cell r="F1380" t="str">
            <v>INO</v>
          </cell>
          <cell r="G1380" t="str">
            <v>HD1</v>
          </cell>
          <cell r="H1380" t="str">
            <v>INSOUT</v>
          </cell>
          <cell r="I1380" t="str">
            <v>GURGAON</v>
          </cell>
          <cell r="J1380" t="str">
            <v>HARYANA</v>
          </cell>
          <cell r="K1380" t="str">
            <v>MumbaiGURGAON</v>
          </cell>
          <cell r="L1380">
            <v>4</v>
          </cell>
          <cell r="M1380" t="str">
            <v>06AJLPB9797P1Z7</v>
          </cell>
          <cell r="N1380" t="str">
            <v>6397 OW / H</v>
          </cell>
          <cell r="O1380" t="str">
            <v>6047 W/H</v>
          </cell>
          <cell r="Q1380" t="str">
            <v>MEDIQUIP SYSTEMS</v>
          </cell>
          <cell r="R1380" t="str">
            <v>MEDIQUIP SYSTEMS</v>
          </cell>
          <cell r="S1380" t="str">
            <v>MEDIQUIP SYSTEMS</v>
          </cell>
          <cell r="T1380" t="str">
            <v>SHOP NO. 3 &amp; 4</v>
          </cell>
          <cell r="U1380" t="str">
            <v>M.C MARKET NEW COLONY</v>
          </cell>
          <cell r="V1380" t="str">
            <v xml:space="preserve"> </v>
          </cell>
          <cell r="W1380" t="str">
            <v xml:space="preserve"> </v>
          </cell>
          <cell r="X1380">
            <v>122001</v>
          </cell>
          <cell r="Y1380" t="str">
            <v>GURGAON</v>
          </cell>
          <cell r="Z1380" t="str">
            <v>IN</v>
          </cell>
          <cell r="AA1380" t="str">
            <v>I06</v>
          </cell>
          <cell r="AB1380" t="str">
            <v>MEDIQUIP SYSTEMS SHOP NO. 3 &amp; 4 M.C MARKET NEW COLONY     GURGAON  ,Haryana Pin-122001 India</v>
          </cell>
          <cell r="AC1380" t="str">
            <v/>
          </cell>
          <cell r="AD1380" t="str">
            <v/>
          </cell>
          <cell r="AE1380" t="str">
            <v>9810378201</v>
          </cell>
          <cell r="AF1380" t="str">
            <v>mediquipsys@hotmail.com</v>
          </cell>
          <cell r="AG1380" t="str">
            <v>9810378201</v>
          </cell>
          <cell r="AH1380" t="str">
            <v>9810378201</v>
          </cell>
          <cell r="AI1380" t="str">
            <v>mediquipsys@hotmail.com</v>
          </cell>
          <cell r="AJ1380" t="str">
            <v>mediquipsys@hotmail.com</v>
          </cell>
          <cell r="AK1380" t="str">
            <v>Manish Srivastava</v>
          </cell>
          <cell r="AL1380" t="str">
            <v>Chandrajeet Sharma</v>
          </cell>
          <cell r="AM1380">
            <v>9268315911</v>
          </cell>
          <cell r="AN1380" t="str">
            <v>H.NO 216, SECOND FLOOR,NEAR HOTEL AZAD SQUARE,SECTOR-39, GURGAON-12200</v>
          </cell>
          <cell r="AO1380" t="str">
            <v>Inactive</v>
          </cell>
          <cell r="AP1380" t="str">
            <v>Agreement Request Not received</v>
          </cell>
          <cell r="AQ1380" t="str">
            <v>Dealer</v>
          </cell>
          <cell r="AR1380" t="str">
            <v>HCP Dispensing</v>
          </cell>
          <cell r="AS1380" t="str">
            <v>TN+AP+TS+KL+BA+KA+SL+HD</v>
          </cell>
          <cell r="AT1380" t="str">
            <v>Hold</v>
          </cell>
          <cell r="AU1380" t="str">
            <v>Okay</v>
          </cell>
          <cell r="AV1380" t="str">
            <v>MN Gurgaon</v>
          </cell>
          <cell r="AW1380">
            <v>0</v>
          </cell>
          <cell r="AX1380" t="str">
            <v>Vigeedha</v>
          </cell>
          <cell r="AY1380" t="str">
            <v>mediquipsys@hotmail.com</v>
          </cell>
          <cell r="AZ1380">
            <v>9810378201</v>
          </cell>
          <cell r="BA1380" t="str">
            <v xml:space="preserve">Rajesh </v>
          </cell>
          <cell r="BB1380" t="str">
            <v>Bagga</v>
          </cell>
          <cell r="BC1380" t="str">
            <v>Mahendran Seshadri</v>
          </cell>
          <cell r="BD1380" t="str">
            <v>Jayakumar</v>
          </cell>
          <cell r="BE1380" t="str">
            <v>Core</v>
          </cell>
          <cell r="BF1380" t="str">
            <v>HCP Dispensing</v>
          </cell>
          <cell r="BG1380" t="str">
            <v>IN1</v>
          </cell>
          <cell r="BH1380" t="str">
            <v>I06</v>
          </cell>
          <cell r="BI1380" t="str">
            <v>I06</v>
          </cell>
          <cell r="BJ1380" t="str">
            <v>IZ</v>
          </cell>
          <cell r="BK1380" t="str">
            <v>INE</v>
          </cell>
          <cell r="BL1380" t="str">
            <v>INE</v>
          </cell>
          <cell r="BM1380" t="str">
            <v>TT4</v>
          </cell>
          <cell r="BN1380" t="str">
            <v>C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 t="str">
            <v>INLFMU</v>
          </cell>
          <cell r="BT1380" t="str">
            <v xml:space="preserve"> </v>
          </cell>
          <cell r="BU1380" t="str">
            <v>N</v>
          </cell>
          <cell r="BV1380" t="str">
            <v>N</v>
          </cell>
          <cell r="BW1380" t="str">
            <v>N</v>
          </cell>
          <cell r="BX1380" t="str">
            <v>Y</v>
          </cell>
          <cell r="BY1380" t="str">
            <v>N</v>
          </cell>
          <cell r="BZ1380" t="str">
            <v>N</v>
          </cell>
          <cell r="CA1380" t="str">
            <v>N</v>
          </cell>
          <cell r="CB1380" t="str">
            <v xml:space="preserve"> </v>
          </cell>
          <cell r="CC1380" t="str">
            <v>N</v>
          </cell>
          <cell r="CD1380">
            <v>413478</v>
          </cell>
          <cell r="CE1380">
            <v>413478</v>
          </cell>
          <cell r="CF1380">
            <v>413478</v>
          </cell>
          <cell r="CG1380">
            <v>413478</v>
          </cell>
          <cell r="CH1380">
            <v>413478</v>
          </cell>
          <cell r="CI1380">
            <v>413478</v>
          </cell>
          <cell r="CJ1380" t="str">
            <v>KKELLY1</v>
          </cell>
          <cell r="CK1380" t="str">
            <v/>
          </cell>
          <cell r="CM1380" t="str">
            <v/>
          </cell>
          <cell r="CN1380" t="str">
            <v>Check</v>
          </cell>
          <cell r="CO1380">
            <v>506700</v>
          </cell>
        </row>
        <row r="1381">
          <cell r="C1381">
            <v>506701</v>
          </cell>
          <cell r="D1381" t="str">
            <v>INLFMU</v>
          </cell>
          <cell r="E1381" t="str">
            <v>Mumbai</v>
          </cell>
          <cell r="F1381" t="str">
            <v>INW</v>
          </cell>
          <cell r="G1381" t="str">
            <v>AC1</v>
          </cell>
          <cell r="H1381" t="str">
            <v>INWEST</v>
          </cell>
          <cell r="I1381" t="str">
            <v xml:space="preserve">Sangli </v>
          </cell>
          <cell r="J1381" t="str">
            <v>Maharashtra</v>
          </cell>
          <cell r="K1381" t="str">
            <v xml:space="preserve">MumbaiSangli </v>
          </cell>
          <cell r="L1381" t="str">
            <v/>
          </cell>
          <cell r="M1381" t="str">
            <v>27AASCA3306L1ZE</v>
          </cell>
          <cell r="N1381" t="str">
            <v>MH-SAN-460030</v>
          </cell>
          <cell r="O1381" t="str">
            <v>MH-SAN-460031</v>
          </cell>
          <cell r="Q1381" t="str">
            <v>Ekdanta Pharmatech</v>
          </cell>
          <cell r="T1381" t="str">
            <v xml:space="preserve">S.No.2740,2743 to 2749,2753 </v>
          </cell>
          <cell r="U1381" t="str">
            <v>Mi no.153 to 154, 219 to 221</v>
          </cell>
          <cell r="V1381" t="str">
            <v>First Floor, Umed Empire,</v>
          </cell>
          <cell r="W1381" t="str">
            <v>Budhwar, Peth, Madhavnagar, Sangli</v>
          </cell>
          <cell r="X1381">
            <v>416406</v>
          </cell>
          <cell r="Y1381" t="str">
            <v xml:space="preserve">Sangli </v>
          </cell>
          <cell r="Z1381" t="str">
            <v>IN</v>
          </cell>
          <cell r="AA1381" t="str">
            <v>I27</v>
          </cell>
          <cell r="AB1381" t="str">
            <v>Ekdanta Pharmatech S.No.2740,2743 to 2749,2753  Mi no.153 to 154, 219 to 221 First Floor, Umed Empire, Budhwar, Peth, Madhavnagar, Sangli Sangli   ,Maharashtra  Pin-416406 India</v>
          </cell>
          <cell r="AO1381" t="str">
            <v>Active</v>
          </cell>
          <cell r="AR1381" t="str">
            <v>Alternate Channel</v>
          </cell>
          <cell r="AS1381" t="str">
            <v>WE+NO2+MT+ECOM+ML+CO+PO+PH+THB+AC</v>
          </cell>
          <cell r="AT1381" t="str">
            <v>Hold</v>
          </cell>
          <cell r="AU1381" t="str">
            <v>Okay</v>
          </cell>
          <cell r="AW1381">
            <v>0</v>
          </cell>
          <cell r="AX1381" t="str">
            <v>Anagha</v>
          </cell>
          <cell r="AY1381" t="str">
            <v>tousif.makandar@ahwspl.com</v>
          </cell>
          <cell r="AZ1381">
            <v>8624051573</v>
          </cell>
          <cell r="BA1381" t="str">
            <v>Tousif Makandar</v>
          </cell>
          <cell r="BC1381" t="str">
            <v>Amit Dixit</v>
          </cell>
          <cell r="BD1381" t="str">
            <v>Nitin Mittal</v>
          </cell>
          <cell r="BE1381" t="str">
            <v>Alternate Channels</v>
          </cell>
          <cell r="BF1381" t="str">
            <v>Alternate Channels</v>
          </cell>
          <cell r="BG1381" t="str">
            <v>IN3</v>
          </cell>
          <cell r="BH1381" t="str">
            <v>I27</v>
          </cell>
          <cell r="BI1381" t="str">
            <v>I27</v>
          </cell>
          <cell r="BK1381" t="str">
            <v>INA</v>
          </cell>
          <cell r="BL1381" t="str">
            <v>INA</v>
          </cell>
          <cell r="BM1381" t="str">
            <v>TT</v>
          </cell>
          <cell r="BS1381" t="str">
            <v>INLFMU</v>
          </cell>
          <cell r="CK1381" t="str">
            <v/>
          </cell>
          <cell r="CM1381" t="str">
            <v/>
          </cell>
          <cell r="CN1381" t="str">
            <v>Check</v>
          </cell>
          <cell r="CO1381">
            <v>506701</v>
          </cell>
        </row>
        <row r="1382">
          <cell r="C1382">
            <v>506704</v>
          </cell>
          <cell r="D1382" t="str">
            <v>INLFMU</v>
          </cell>
          <cell r="E1382" t="str">
            <v>Mumbai</v>
          </cell>
          <cell r="F1382" t="str">
            <v>INW</v>
          </cell>
          <cell r="G1382" t="str">
            <v>AC1</v>
          </cell>
          <cell r="H1382" t="str">
            <v>INWEST</v>
          </cell>
          <cell r="I1382" t="str">
            <v xml:space="preserve">Chandigarh </v>
          </cell>
          <cell r="J1382" t="str">
            <v>HARYANA</v>
          </cell>
          <cell r="K1382" t="str">
            <v xml:space="preserve">MumbaiChandigarh </v>
          </cell>
          <cell r="L1382" t="str">
            <v/>
          </cell>
          <cell r="M1382" t="str">
            <v>21AASCA3306L1ZQ</v>
          </cell>
          <cell r="N1382" t="str">
            <v>KH-2478/W</v>
          </cell>
          <cell r="O1382" t="str">
            <v>KH-2478/WC</v>
          </cell>
          <cell r="Q1382" t="str">
            <v>Medicos Healthcare</v>
          </cell>
          <cell r="T1382" t="str">
            <v>SCO No. 321-322, Basement</v>
          </cell>
          <cell r="U1382" t="str">
            <v>Right Side Hall, Sector 35-B</v>
          </cell>
          <cell r="V1382">
            <v>0</v>
          </cell>
          <cell r="W1382">
            <v>0</v>
          </cell>
          <cell r="X1382">
            <v>160002</v>
          </cell>
          <cell r="Y1382" t="str">
            <v xml:space="preserve">Chandigarh </v>
          </cell>
          <cell r="Z1382" t="str">
            <v>IN</v>
          </cell>
          <cell r="AA1382" t="str">
            <v>I06</v>
          </cell>
          <cell r="AB1382" t="str">
            <v>Medicos Healthcare SCO No. 321-322, Basement Right Side Hall, Sector 35-B 0 0 Chandigarh   ,Haryana  Pin-160002 India</v>
          </cell>
          <cell r="AO1382" t="str">
            <v>Active</v>
          </cell>
          <cell r="AR1382" t="str">
            <v>Alternate Channel</v>
          </cell>
          <cell r="AS1382" t="str">
            <v>WE+NO2+MT+ECOM+ML+CO+PO+PH+THB+AC</v>
          </cell>
          <cell r="AT1382" t="str">
            <v>Hold</v>
          </cell>
          <cell r="AU1382" t="str">
            <v>Okay</v>
          </cell>
          <cell r="AW1382">
            <v>0</v>
          </cell>
          <cell r="AX1382" t="str">
            <v>Anagha</v>
          </cell>
          <cell r="AY1382" t="str">
            <v>arun.purchase@medicoshealthcare.com</v>
          </cell>
          <cell r="AZ1382">
            <v>8699403993</v>
          </cell>
          <cell r="BA1382" t="str">
            <v xml:space="preserve">Arun Thakur </v>
          </cell>
          <cell r="BC1382" t="str">
            <v>Amit Dixit</v>
          </cell>
          <cell r="BD1382" t="str">
            <v>Nitin Mittal</v>
          </cell>
          <cell r="BE1382" t="str">
            <v>Alternate Channels</v>
          </cell>
          <cell r="BF1382" t="str">
            <v>Alternate Channels</v>
          </cell>
          <cell r="BG1382" t="str">
            <v>IN3</v>
          </cell>
          <cell r="BH1382" t="str">
            <v>I06</v>
          </cell>
          <cell r="BI1382" t="str">
            <v>I06</v>
          </cell>
          <cell r="BK1382" t="str">
            <v>INE</v>
          </cell>
          <cell r="BL1382" t="str">
            <v>INE</v>
          </cell>
          <cell r="BM1382" t="str">
            <v>TT</v>
          </cell>
          <cell r="BS1382" t="str">
            <v>INLFMU</v>
          </cell>
          <cell r="CK1382" t="str">
            <v/>
          </cell>
          <cell r="CM1382" t="str">
            <v/>
          </cell>
          <cell r="CN1382" t="str">
            <v>Check</v>
          </cell>
          <cell r="CO1382">
            <v>506704</v>
          </cell>
        </row>
        <row r="1383">
          <cell r="C1383">
            <v>506705</v>
          </cell>
          <cell r="D1383" t="str">
            <v>INLFMU</v>
          </cell>
          <cell r="E1383" t="str">
            <v>Mumbai</v>
          </cell>
          <cell r="F1383" t="str">
            <v>INW</v>
          </cell>
          <cell r="G1383" t="str">
            <v>AC1</v>
          </cell>
          <cell r="H1383" t="str">
            <v>INWEST</v>
          </cell>
          <cell r="I1383" t="str">
            <v xml:space="preserve">Varanasi </v>
          </cell>
          <cell r="J1383" t="str">
            <v xml:space="preserve">Uttar Pradesh </v>
          </cell>
          <cell r="K1383" t="str">
            <v xml:space="preserve">MumbaiVaranasi </v>
          </cell>
          <cell r="L1383">
            <v>6</v>
          </cell>
          <cell r="M1383" t="str">
            <v>09AASCA3306L1ZC</v>
          </cell>
          <cell r="N1383" t="str">
            <v>UP6520B002179</v>
          </cell>
          <cell r="O1383" t="str">
            <v>UP6521B002165</v>
          </cell>
          <cell r="Q1383" t="str">
            <v>PHARMEASY WHOLESALE</v>
          </cell>
          <cell r="T1383" t="str">
            <v>Khasra No-516</v>
          </cell>
          <cell r="U1383" t="str">
            <v>Bairwan, Gangapur</v>
          </cell>
          <cell r="V1383" t="str">
            <v>Varanasi</v>
          </cell>
          <cell r="W1383">
            <v>0</v>
          </cell>
          <cell r="X1383">
            <v>221302</v>
          </cell>
          <cell r="Y1383" t="str">
            <v xml:space="preserve">Varanasi </v>
          </cell>
          <cell r="Z1383" t="str">
            <v>IN</v>
          </cell>
          <cell r="AA1383" t="str">
            <v>I09</v>
          </cell>
          <cell r="AB1383" t="str">
            <v>PHARMEASY WHOLESALE Khasra No-516 Bairwan, Gangapur Varanasi 0 Varanasi   ,Uttar Pradesh  Pin-221302 India</v>
          </cell>
          <cell r="AO1383" t="str">
            <v>Active</v>
          </cell>
          <cell r="AR1383" t="str">
            <v>Alternate Channel</v>
          </cell>
          <cell r="AS1383" t="str">
            <v>WE+NO2+MT+ECOM+ML+CO+PO+PH+THB+AC</v>
          </cell>
          <cell r="AT1383" t="str">
            <v>Hold</v>
          </cell>
          <cell r="AU1383" t="str">
            <v>Okay</v>
          </cell>
          <cell r="AW1383">
            <v>0</v>
          </cell>
          <cell r="AX1383" t="str">
            <v>Anagha</v>
          </cell>
          <cell r="AY1383" t="str">
            <v>chaitanya.deshak@ahwspl.com</v>
          </cell>
          <cell r="AZ1383">
            <v>9503469325</v>
          </cell>
          <cell r="BA1383" t="str">
            <v xml:space="preserve">Chaitanya Deshak </v>
          </cell>
          <cell r="BC1383" t="str">
            <v>Amit Dixit</v>
          </cell>
          <cell r="BD1383" t="str">
            <v>Nitin Mittal</v>
          </cell>
          <cell r="BE1383" t="str">
            <v>Alternate Channels</v>
          </cell>
          <cell r="BF1383" t="str">
            <v>Alternate Channels</v>
          </cell>
          <cell r="BG1383" t="str">
            <v>IN3</v>
          </cell>
          <cell r="BH1383" t="str">
            <v>I09</v>
          </cell>
          <cell r="BI1383" t="str">
            <v>I09</v>
          </cell>
          <cell r="BK1383" t="str">
            <v>INE</v>
          </cell>
          <cell r="BL1383" t="str">
            <v>INE</v>
          </cell>
          <cell r="BM1383" t="str">
            <v>TT6</v>
          </cell>
          <cell r="BS1383" t="str">
            <v>INLFMU</v>
          </cell>
          <cell r="CK1383" t="str">
            <v/>
          </cell>
          <cell r="CM1383" t="str">
            <v/>
          </cell>
          <cell r="CN1383" t="str">
            <v>Check</v>
          </cell>
          <cell r="CO1383">
            <v>506705</v>
          </cell>
        </row>
        <row r="1384">
          <cell r="C1384">
            <v>506706</v>
          </cell>
          <cell r="D1384" t="str">
            <v>INLFMU</v>
          </cell>
          <cell r="E1384" t="str">
            <v>Mumbai</v>
          </cell>
          <cell r="F1384" t="str">
            <v>INW</v>
          </cell>
          <cell r="G1384" t="str">
            <v>AC1</v>
          </cell>
          <cell r="H1384" t="str">
            <v>INWEST</v>
          </cell>
          <cell r="I1384" t="str">
            <v xml:space="preserve">Lucknow </v>
          </cell>
          <cell r="J1384" t="str">
            <v xml:space="preserve">Uttar Pradesh </v>
          </cell>
          <cell r="K1384" t="str">
            <v xml:space="preserve">MumbaiLucknow </v>
          </cell>
          <cell r="L1384" t="str">
            <v/>
          </cell>
          <cell r="M1384" t="str">
            <v>09AASCA3306L1ZC</v>
          </cell>
          <cell r="N1384" t="str">
            <v>UP3220B002956</v>
          </cell>
          <cell r="O1384" t="str">
            <v>UP3221B002940</v>
          </cell>
          <cell r="Q1384" t="str">
            <v>Sachdeva Medicals</v>
          </cell>
          <cell r="T1384" t="str">
            <v>C-60, 1st Floor, Near HP Petrol Pump</v>
          </cell>
          <cell r="U1384" t="str">
            <v>Transport Nagar, Sarojini Nagar</v>
          </cell>
          <cell r="V1384" t="str">
            <v>Sarojini Nagar, Lucknow</v>
          </cell>
          <cell r="W1384">
            <v>0</v>
          </cell>
          <cell r="X1384">
            <v>226010</v>
          </cell>
          <cell r="Y1384" t="str">
            <v xml:space="preserve">Lucknow </v>
          </cell>
          <cell r="Z1384" t="str">
            <v>IN</v>
          </cell>
          <cell r="AA1384" t="str">
            <v>I09</v>
          </cell>
          <cell r="AB1384" t="str">
            <v>Sachdeva Medicals C-60, 1st Floor, Near HP Petrol Pump Transport Nagar, Sarojini Nagar Sarojini Nagar, Lucknow 0 Lucknow   ,Uttar Pradesh  Pin-226010 India</v>
          </cell>
          <cell r="AO1384" t="str">
            <v>Active</v>
          </cell>
          <cell r="AR1384" t="str">
            <v>Alternate Channel</v>
          </cell>
          <cell r="AS1384" t="str">
            <v>WE+NO2+MT+ECOM+ML+CO+PO+PH+THB+AC</v>
          </cell>
          <cell r="AT1384" t="str">
            <v>Hold</v>
          </cell>
          <cell r="AU1384" t="str">
            <v>Okay</v>
          </cell>
          <cell r="AW1384">
            <v>0</v>
          </cell>
          <cell r="AX1384" t="str">
            <v>Anagha</v>
          </cell>
          <cell r="AY1384" t="str">
            <v>purchase@sachdevamedicals.com</v>
          </cell>
          <cell r="AZ1384">
            <v>9565883433</v>
          </cell>
          <cell r="BA1384" t="str">
            <v xml:space="preserve">Ashok Verma </v>
          </cell>
          <cell r="BC1384" t="str">
            <v>Amit Dixit</v>
          </cell>
          <cell r="BD1384" t="str">
            <v>Nitin Mittal</v>
          </cell>
          <cell r="BE1384" t="str">
            <v>Alternate Channels</v>
          </cell>
          <cell r="BF1384" t="str">
            <v>Alternate Channels</v>
          </cell>
          <cell r="BG1384" t="str">
            <v>IN3</v>
          </cell>
          <cell r="BH1384" t="str">
            <v>I09</v>
          </cell>
          <cell r="BI1384" t="str">
            <v>I09</v>
          </cell>
          <cell r="BK1384" t="str">
            <v>INE</v>
          </cell>
          <cell r="BL1384" t="str">
            <v>INE</v>
          </cell>
          <cell r="BM1384" t="str">
            <v>TT</v>
          </cell>
          <cell r="BS1384" t="str">
            <v>INLFMU</v>
          </cell>
          <cell r="CK1384" t="str">
            <v/>
          </cell>
          <cell r="CM1384" t="str">
            <v/>
          </cell>
          <cell r="CN1384" t="str">
            <v>Check</v>
          </cell>
          <cell r="CO1384">
            <v>506706</v>
          </cell>
        </row>
        <row r="1385">
          <cell r="C1385">
            <v>506707</v>
          </cell>
          <cell r="D1385" t="str">
            <v>INLFMU</v>
          </cell>
          <cell r="E1385" t="str">
            <v>Mumbai</v>
          </cell>
          <cell r="F1385" t="str">
            <v>INW</v>
          </cell>
          <cell r="G1385" t="str">
            <v>AC1</v>
          </cell>
          <cell r="H1385" t="str">
            <v>INWEST</v>
          </cell>
          <cell r="I1385" t="str">
            <v>Prayagraj</v>
          </cell>
          <cell r="J1385" t="str">
            <v xml:space="preserve">Uttar Pradesh </v>
          </cell>
          <cell r="K1385" t="str">
            <v>MumbaiPrayagraj</v>
          </cell>
          <cell r="L1385" t="str">
            <v/>
          </cell>
          <cell r="M1385" t="str">
            <v>09AASCA3306L1ZC</v>
          </cell>
          <cell r="N1385" t="str">
            <v>UP7020B001779</v>
          </cell>
          <cell r="O1385" t="str">
            <v>UP7021B001771</v>
          </cell>
          <cell r="Q1385" t="str">
            <v>Sachdeva Medicals</v>
          </cell>
          <cell r="T1385" t="str">
            <v>Khasra No.-376</v>
          </cell>
          <cell r="U1385" t="str">
            <v>First Floor, Katka</v>
          </cell>
          <cell r="V1385" t="str">
            <v>Jhusi, Prayagraj</v>
          </cell>
          <cell r="W1385">
            <v>0</v>
          </cell>
          <cell r="X1385">
            <v>211019</v>
          </cell>
          <cell r="Y1385" t="str">
            <v>Prayagraj</v>
          </cell>
          <cell r="Z1385" t="str">
            <v>IN</v>
          </cell>
          <cell r="AA1385" t="str">
            <v>I09</v>
          </cell>
          <cell r="AB1385" t="str">
            <v>Sachdeva Medicals Khasra No.-376 First Floor, Katka Jhusi, Prayagraj 0 Prayagraj  ,Uttar Pradesh  Pin-211019 India</v>
          </cell>
          <cell r="AO1385" t="str">
            <v>Active</v>
          </cell>
          <cell r="AR1385" t="str">
            <v>Alternate Channel</v>
          </cell>
          <cell r="AS1385" t="str">
            <v>WE+NO2+MT+ECOM+ML+CO+PO+PH+THB+AC</v>
          </cell>
          <cell r="AT1385" t="str">
            <v>Hold</v>
          </cell>
          <cell r="AU1385" t="str">
            <v>Okay</v>
          </cell>
          <cell r="AW1385">
            <v>0</v>
          </cell>
          <cell r="AX1385" t="str">
            <v>Anagha</v>
          </cell>
          <cell r="AY1385" t="str">
            <v>pradeep.kumar@sachdevamnedicals.com</v>
          </cell>
          <cell r="AZ1385">
            <v>9540437528</v>
          </cell>
          <cell r="BA1385" t="str">
            <v>Pradeep Kumar</v>
          </cell>
          <cell r="BC1385" t="str">
            <v>Amit Dixit</v>
          </cell>
          <cell r="BD1385" t="str">
            <v>Nitin Mittal</v>
          </cell>
          <cell r="BE1385" t="str">
            <v>Alternate Channels</v>
          </cell>
          <cell r="BF1385" t="str">
            <v>Alternate Channels</v>
          </cell>
          <cell r="BG1385" t="str">
            <v>IN3</v>
          </cell>
          <cell r="BH1385" t="str">
            <v>I09</v>
          </cell>
          <cell r="BI1385" t="str">
            <v>I09</v>
          </cell>
          <cell r="BK1385" t="str">
            <v>INE</v>
          </cell>
          <cell r="BL1385" t="str">
            <v>INE</v>
          </cell>
          <cell r="BM1385" t="str">
            <v>TT</v>
          </cell>
          <cell r="BS1385" t="str">
            <v>INLFMU</v>
          </cell>
          <cell r="CK1385" t="str">
            <v/>
          </cell>
          <cell r="CM1385" t="str">
            <v/>
          </cell>
          <cell r="CN1385" t="str">
            <v>Check</v>
          </cell>
          <cell r="CO1385">
            <v>506707</v>
          </cell>
        </row>
        <row r="1386">
          <cell r="C1386">
            <v>506718</v>
          </cell>
          <cell r="D1386" t="str">
            <v>INLFMU</v>
          </cell>
          <cell r="E1386" t="str">
            <v>Mumbai</v>
          </cell>
          <cell r="F1386" t="str">
            <v>INO</v>
          </cell>
          <cell r="G1386" t="str">
            <v>HD1</v>
          </cell>
          <cell r="H1386" t="str">
            <v>INSOUT</v>
          </cell>
          <cell r="I1386" t="str">
            <v>NAGPUR</v>
          </cell>
          <cell r="J1386" t="str">
            <v>Maharashtra</v>
          </cell>
          <cell r="K1386" t="str">
            <v>MumbaiNAGPUR</v>
          </cell>
          <cell r="L1386">
            <v>3</v>
          </cell>
          <cell r="M1386" t="str">
            <v>27ACAPV7707K1Z5</v>
          </cell>
          <cell r="N1386" t="str">
            <v>322108</v>
          </cell>
          <cell r="O1386" t="str">
            <v>322109</v>
          </cell>
          <cell r="Q1386" t="str">
            <v>RAJ SURGICALS</v>
          </cell>
          <cell r="R1386" t="str">
            <v>RAJ SURGICALS</v>
          </cell>
          <cell r="S1386" t="str">
            <v>RAJ SURGICALS</v>
          </cell>
          <cell r="T1386" t="str">
            <v>SHOP NO. 1&amp;2</v>
          </cell>
          <cell r="U1386" t="str">
            <v>CHHOTI DHANTOLI LAD HOUSE</v>
          </cell>
          <cell r="V1386" t="str">
            <v>HOUSE NO. 610</v>
          </cell>
          <cell r="W1386" t="str">
            <v>WARD NO. 3</v>
          </cell>
          <cell r="X1386">
            <v>440012</v>
          </cell>
          <cell r="Y1386" t="str">
            <v>NAGPUR</v>
          </cell>
          <cell r="Z1386" t="str">
            <v>IN</v>
          </cell>
          <cell r="AA1386" t="str">
            <v>I27</v>
          </cell>
          <cell r="AB1386" t="str">
            <v>RAJ SURGICALS SHOP NO. 1&amp;2 CHHOTI DHANTOLI LAD HOUSE HOUSE NO. 610 WARD NO. 3 NAGPUR  ,Maharashtra Pin-440012 India</v>
          </cell>
          <cell r="AC1386" t="str">
            <v xml:space="preserve">Sanjay Vazirani </v>
          </cell>
          <cell r="AD1386" t="str">
            <v>Proprietor</v>
          </cell>
          <cell r="AE1386" t="str">
            <v>9870384068 / 0712- 2450029, 9370384068</v>
          </cell>
          <cell r="AF1386" t="str">
            <v>rajsurgicals@yahoo.in</v>
          </cell>
          <cell r="AG1386" t="str">
            <v>9870384068</v>
          </cell>
          <cell r="AH1386" t="str">
            <v>0712- 2450029, 9370384068</v>
          </cell>
          <cell r="AI1386" t="str">
            <v>rajsurgicals@yahoo.in</v>
          </cell>
          <cell r="AJ1386" t="str">
            <v>rajsurgicals@yahoo.in</v>
          </cell>
          <cell r="AK1386" t="str">
            <v>P K Shaji</v>
          </cell>
          <cell r="AL1386" t="str">
            <v>Tarun Madankar</v>
          </cell>
          <cell r="AM1386">
            <v>9096043111</v>
          </cell>
          <cell r="AN1386" t="str">
            <v>Tarun Madankar, C/O Mr. Anil Brahme,H.N.-465, Brahme Niwas,Om Nagar, Tiranga Squ,Nagpur - 440009</v>
          </cell>
          <cell r="AO1386" t="str">
            <v>Inactive</v>
          </cell>
          <cell r="AP1386" t="str">
            <v>Agreement Prepared</v>
          </cell>
          <cell r="AQ1386" t="str">
            <v>Dealer</v>
          </cell>
          <cell r="AR1386" t="str">
            <v>HCP Dispensing</v>
          </cell>
          <cell r="AS1386" t="str">
            <v>TN+AP+TS+KL+BA+KA+SL+HD</v>
          </cell>
          <cell r="AT1386" t="str">
            <v>Hold</v>
          </cell>
          <cell r="AU1386" t="str">
            <v>Okay</v>
          </cell>
          <cell r="AV1386" t="str">
            <v>MN Nagpur South</v>
          </cell>
          <cell r="AW1386">
            <v>0</v>
          </cell>
          <cell r="AX1386" t="str">
            <v>Vigeedha</v>
          </cell>
          <cell r="AY1386" t="str">
            <v>rajsurgicals@yahoo.in</v>
          </cell>
          <cell r="AZ1386">
            <v>9370384068</v>
          </cell>
          <cell r="BA1386" t="str">
            <v>Sanjay</v>
          </cell>
          <cell r="BB1386">
            <v>0</v>
          </cell>
          <cell r="BC1386" t="str">
            <v>Mahendran Seshadri</v>
          </cell>
          <cell r="BD1386" t="str">
            <v>Jayakumar</v>
          </cell>
          <cell r="BE1386" t="str">
            <v>Core</v>
          </cell>
          <cell r="BF1386" t="str">
            <v>HCP Dispensing</v>
          </cell>
          <cell r="BG1386" t="str">
            <v>IN1</v>
          </cell>
          <cell r="BH1386" t="str">
            <v>I27</v>
          </cell>
          <cell r="BI1386" t="str">
            <v>I27</v>
          </cell>
          <cell r="BJ1386" t="str">
            <v>IZ</v>
          </cell>
          <cell r="BK1386" t="str">
            <v>INA</v>
          </cell>
          <cell r="BL1386" t="str">
            <v>INA</v>
          </cell>
          <cell r="BM1386" t="str">
            <v>TT3</v>
          </cell>
          <cell r="BN1386" t="str">
            <v>C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 t="str">
            <v>INLFMU</v>
          </cell>
          <cell r="BT1386" t="str">
            <v xml:space="preserve"> </v>
          </cell>
          <cell r="BU1386" t="str">
            <v>N</v>
          </cell>
          <cell r="BV1386" t="str">
            <v>N</v>
          </cell>
          <cell r="BW1386" t="str">
            <v>N</v>
          </cell>
          <cell r="BX1386" t="str">
            <v>Y</v>
          </cell>
          <cell r="BY1386" t="str">
            <v>N</v>
          </cell>
          <cell r="BZ1386" t="str">
            <v>N</v>
          </cell>
          <cell r="CA1386" t="str">
            <v>N</v>
          </cell>
          <cell r="CB1386" t="str">
            <v xml:space="preserve"> </v>
          </cell>
          <cell r="CC1386" t="str">
            <v>N</v>
          </cell>
          <cell r="CD1386">
            <v>413656</v>
          </cell>
          <cell r="CE1386">
            <v>413656</v>
          </cell>
          <cell r="CF1386">
            <v>413656</v>
          </cell>
          <cell r="CG1386">
            <v>413656</v>
          </cell>
          <cell r="CH1386">
            <v>413656</v>
          </cell>
          <cell r="CI1386">
            <v>413656</v>
          </cell>
          <cell r="CJ1386" t="str">
            <v>KKELLY1</v>
          </cell>
          <cell r="CK1386" t="str">
            <v/>
          </cell>
          <cell r="CM1386" t="str">
            <v/>
          </cell>
          <cell r="CN1386" t="str">
            <v>Check</v>
          </cell>
          <cell r="CO1386">
            <v>506718</v>
          </cell>
        </row>
        <row r="1387">
          <cell r="C1387">
            <v>506721</v>
          </cell>
          <cell r="D1387" t="str">
            <v>INLFMU</v>
          </cell>
          <cell r="E1387" t="str">
            <v>Mumbai</v>
          </cell>
          <cell r="F1387" t="str">
            <v>INO</v>
          </cell>
          <cell r="G1387" t="str">
            <v>HD1</v>
          </cell>
          <cell r="H1387" t="str">
            <v>INSOUT</v>
          </cell>
          <cell r="I1387" t="str">
            <v>LUCKNOW</v>
          </cell>
          <cell r="J1387" t="str">
            <v>Uttar Pradesh</v>
          </cell>
          <cell r="K1387" t="str">
            <v>MumbaiLUCKNOW</v>
          </cell>
          <cell r="L1387">
            <v>5</v>
          </cell>
          <cell r="M1387" t="str">
            <v>09APSPM8300A1ZX</v>
          </cell>
          <cell r="N1387" t="str">
            <v>W-20B-2021/06</v>
          </cell>
          <cell r="O1387" t="str">
            <v>W-21B-2021/06</v>
          </cell>
          <cell r="Q1387" t="str">
            <v>SHOBHIT SURGICAL &amp; MEDICALS</v>
          </cell>
          <cell r="R1387" t="str">
            <v>SHOBHIT SURGICAL  MEDICALS</v>
          </cell>
          <cell r="S1387" t="str">
            <v>SHOBHIT SURGICAL &amp; MEDICALS</v>
          </cell>
          <cell r="T1387" t="str">
            <v>MUGHAL MEDICINE MARKET</v>
          </cell>
          <cell r="U1387" t="str">
            <v>5 NAYA GAON WEST</v>
          </cell>
          <cell r="V1387" t="str">
            <v>AMINABAD</v>
          </cell>
          <cell r="W1387" t="str">
            <v>AMINABAD</v>
          </cell>
          <cell r="X1387">
            <v>226018</v>
          </cell>
          <cell r="Y1387" t="str">
            <v>LUCKNOW</v>
          </cell>
          <cell r="Z1387" t="str">
            <v>IN</v>
          </cell>
          <cell r="AA1387" t="str">
            <v>I09</v>
          </cell>
          <cell r="AB1387" t="str">
            <v>SHOBHIT SURGICAL &amp; MEDICALS MUGHAL MEDICINE MARKET 5 NAYA GAON WEST AMINABAD AMINABAD LUCKNOW  ,Uttar Pradesh Pin-226018 India</v>
          </cell>
          <cell r="AC1387" t="str">
            <v>Sanjay Kumar Mishra</v>
          </cell>
          <cell r="AD1387" t="str">
            <v xml:space="preserve">Proprietor </v>
          </cell>
          <cell r="AE1387" t="str">
            <v>8874132000 / 9450647931</v>
          </cell>
          <cell r="AF1387" t="str">
            <v>shobhitsurgical.medical@gmail.com</v>
          </cell>
          <cell r="AG1387" t="str">
            <v>8874132000</v>
          </cell>
          <cell r="AH1387">
            <v>9450647931</v>
          </cell>
          <cell r="AI1387" t="str">
            <v>shobhitsurgical.medical@gmail.com</v>
          </cell>
          <cell r="AJ1387" t="str">
            <v>shobhitsurgical.medical@gmail.com</v>
          </cell>
          <cell r="AK1387" t="str">
            <v>Amit Dixit</v>
          </cell>
          <cell r="AL1387" t="str">
            <v>Akhilesh Kumar</v>
          </cell>
          <cell r="AM1387">
            <v>9839333443</v>
          </cell>
          <cell r="AN1387" t="str">
            <v>H. No – D20, Vigyan Khand, Near Loyola Public School,Gomti Nagar, Lucknow – 226010,Uttar Pradesh</v>
          </cell>
          <cell r="AO1387" t="str">
            <v>Active</v>
          </cell>
          <cell r="AP1387" t="str">
            <v>Agreement Prepared</v>
          </cell>
          <cell r="AQ1387" t="str">
            <v>Dealer</v>
          </cell>
          <cell r="AR1387" t="str">
            <v>HCP Dispensing</v>
          </cell>
          <cell r="AS1387" t="str">
            <v>TN+AP+TS+KL+BA+KA+SL+HD</v>
          </cell>
          <cell r="AT1387" t="str">
            <v>Hold</v>
          </cell>
          <cell r="AU1387" t="str">
            <v>Okay</v>
          </cell>
          <cell r="AV1387" t="str">
            <v>MN Lucknow West</v>
          </cell>
          <cell r="AW1387">
            <v>0</v>
          </cell>
          <cell r="AX1387" t="str">
            <v>Vigeedha</v>
          </cell>
          <cell r="AY1387" t="str">
            <v>shobhitsurgical.medical@gmail.com</v>
          </cell>
          <cell r="AZ1387">
            <v>8874132000</v>
          </cell>
          <cell r="BA1387" t="str">
            <v>Sanjay</v>
          </cell>
          <cell r="BB1387" t="str">
            <v>Mishra</v>
          </cell>
          <cell r="BC1387" t="str">
            <v>Mahendran Seshadri</v>
          </cell>
          <cell r="BD1387" t="str">
            <v>Jayakumar</v>
          </cell>
          <cell r="BE1387" t="str">
            <v>Core</v>
          </cell>
          <cell r="BF1387" t="str">
            <v>HCP Dispensing</v>
          </cell>
          <cell r="BG1387" t="str">
            <v>IN1</v>
          </cell>
          <cell r="BH1387" t="str">
            <v>I09</v>
          </cell>
          <cell r="BI1387" t="str">
            <v>I09</v>
          </cell>
          <cell r="BJ1387" t="str">
            <v>IZ</v>
          </cell>
          <cell r="BK1387" t="str">
            <v>INE</v>
          </cell>
          <cell r="BL1387" t="str">
            <v>INE</v>
          </cell>
          <cell r="BM1387" t="str">
            <v>TT5</v>
          </cell>
          <cell r="BN1387" t="str">
            <v>C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 t="str">
            <v>INLFMU</v>
          </cell>
          <cell r="BT1387" t="str">
            <v xml:space="preserve"> </v>
          </cell>
          <cell r="BU1387" t="str">
            <v>N</v>
          </cell>
          <cell r="BV1387" t="str">
            <v>N</v>
          </cell>
          <cell r="BW1387" t="str">
            <v>N</v>
          </cell>
          <cell r="BX1387" t="str">
            <v>Y</v>
          </cell>
          <cell r="BY1387" t="str">
            <v>N</v>
          </cell>
          <cell r="BZ1387" t="str">
            <v>N</v>
          </cell>
          <cell r="CA1387" t="str">
            <v>N</v>
          </cell>
          <cell r="CB1387" t="str">
            <v xml:space="preserve"> </v>
          </cell>
          <cell r="CC1387" t="str">
            <v>N</v>
          </cell>
          <cell r="CD1387">
            <v>413766</v>
          </cell>
          <cell r="CE1387">
            <v>413766</v>
          </cell>
          <cell r="CF1387">
            <v>413766</v>
          </cell>
          <cell r="CG1387">
            <v>413766</v>
          </cell>
          <cell r="CH1387">
            <v>413766</v>
          </cell>
          <cell r="CI1387">
            <v>413766</v>
          </cell>
          <cell r="CJ1387" t="str">
            <v>KKELLY1</v>
          </cell>
          <cell r="CK1387" t="str">
            <v/>
          </cell>
          <cell r="CM1387" t="str">
            <v/>
          </cell>
          <cell r="CN1387" t="str">
            <v>Check</v>
          </cell>
          <cell r="CO1387">
            <v>506721</v>
          </cell>
        </row>
        <row r="1388">
          <cell r="C1388">
            <v>506722</v>
          </cell>
          <cell r="D1388" t="str">
            <v>INLFMU</v>
          </cell>
          <cell r="E1388" t="str">
            <v>Mumbai</v>
          </cell>
          <cell r="F1388" t="str">
            <v>INO</v>
          </cell>
          <cell r="G1388" t="str">
            <v>HD1</v>
          </cell>
          <cell r="H1388" t="str">
            <v>INSOUT</v>
          </cell>
          <cell r="I1388" t="str">
            <v>RAIPUR</v>
          </cell>
          <cell r="J1388" t="str">
            <v>Chhattisgarh</v>
          </cell>
          <cell r="K1388" t="str">
            <v>MumbaiRAIPUR</v>
          </cell>
          <cell r="L1388">
            <v>5</v>
          </cell>
          <cell r="M1388" t="str">
            <v>22AEQPP8545P1ZL</v>
          </cell>
          <cell r="N1388" t="str">
            <v>CG-RZ3-91</v>
          </cell>
          <cell r="O1388" t="str">
            <v>CG-RZ3-91</v>
          </cell>
          <cell r="Q1388" t="str">
            <v>DAULAT SURGICALS</v>
          </cell>
          <cell r="R1388" t="str">
            <v>DAULAT SURGICALS</v>
          </cell>
          <cell r="S1388" t="str">
            <v>DAULAT SURGICALS</v>
          </cell>
          <cell r="T1388" t="str">
            <v>SHOP NO-4</v>
          </cell>
          <cell r="U1388" t="str">
            <v>NEW MEDICAL COMPLEX</v>
          </cell>
          <cell r="V1388" t="str">
            <v>G.E ROAD</v>
          </cell>
          <cell r="W1388" t="str">
            <v xml:space="preserve"> </v>
          </cell>
          <cell r="X1388">
            <v>492001</v>
          </cell>
          <cell r="Y1388" t="str">
            <v>RAIPUR</v>
          </cell>
          <cell r="Z1388" t="str">
            <v>IN</v>
          </cell>
          <cell r="AA1388" t="str">
            <v>I22</v>
          </cell>
          <cell r="AB1388" t="str">
            <v>DAULAT SURGICALS SHOP NO-4 NEW MEDICAL COMPLEX G.E ROAD   RAIPUR  ,Chhattisgarh Pin-492001 India</v>
          </cell>
          <cell r="AC1388" t="str">
            <v xml:space="preserve">Naresh Paryani </v>
          </cell>
          <cell r="AD1388" t="str">
            <v>Proprietor</v>
          </cell>
          <cell r="AE1388" t="str">
            <v>9977335444, 7000178752</v>
          </cell>
          <cell r="AF1388" t="str">
            <v>paryaninaresh@yahoo.com</v>
          </cell>
          <cell r="AG1388" t="str">
            <v>9977335444, 7000178752</v>
          </cell>
          <cell r="AH1388" t="str">
            <v>9977335444, 7000178752</v>
          </cell>
          <cell r="AI1388" t="str">
            <v>paryaninaresh@yahoo.com</v>
          </cell>
          <cell r="AJ1388" t="str">
            <v>paryaninaresh@yahoo.com</v>
          </cell>
          <cell r="AK1388" t="str">
            <v>P K Shaji</v>
          </cell>
          <cell r="AL1388" t="str">
            <v>Shailendra Sahu</v>
          </cell>
          <cell r="AM1388">
            <v>9827959720</v>
          </cell>
          <cell r="AN1388" t="str">
            <v>Shailendra Pal Sahu, E-5, Harsh Pride ,Near pani tanki, Daldal Seoni Mowa, Raipur (Chhattisgarh) 492001</v>
          </cell>
          <cell r="AO1388" t="str">
            <v>Active</v>
          </cell>
          <cell r="AP1388" t="str">
            <v>Agreement Prepared</v>
          </cell>
          <cell r="AQ1388" t="str">
            <v>Dealer</v>
          </cell>
          <cell r="AR1388" t="str">
            <v>HCP Dispensing</v>
          </cell>
          <cell r="AS1388" t="str">
            <v>TN+AP+TS+KL+BA+KA+SL+HD</v>
          </cell>
          <cell r="AT1388" t="str">
            <v>Hold</v>
          </cell>
          <cell r="AU1388" t="str">
            <v>Okay</v>
          </cell>
          <cell r="AV1388" t="str">
            <v>MN Raipur South</v>
          </cell>
          <cell r="AW1388">
            <v>0</v>
          </cell>
          <cell r="AX1388" t="str">
            <v>Vigeedha</v>
          </cell>
          <cell r="AY1388" t="str">
            <v>paryaninaresh@yahoo.com</v>
          </cell>
          <cell r="AZ1388">
            <v>9977335444</v>
          </cell>
          <cell r="BA1388" t="str">
            <v>Naresh</v>
          </cell>
          <cell r="BB1388" t="str">
            <v>Paryani</v>
          </cell>
          <cell r="BC1388" t="str">
            <v>Mahendran Seshadri</v>
          </cell>
          <cell r="BD1388" t="str">
            <v>Jayakumar</v>
          </cell>
          <cell r="BE1388" t="str">
            <v>Core</v>
          </cell>
          <cell r="BF1388" t="str">
            <v>HCP Dispensing</v>
          </cell>
          <cell r="BG1388" t="str">
            <v>IN1</v>
          </cell>
          <cell r="BH1388" t="str">
            <v>I22</v>
          </cell>
          <cell r="BI1388" t="str">
            <v>I22</v>
          </cell>
          <cell r="BJ1388" t="str">
            <v>IZ</v>
          </cell>
          <cell r="BK1388" t="str">
            <v>INE</v>
          </cell>
          <cell r="BL1388" t="str">
            <v>INE</v>
          </cell>
          <cell r="BM1388" t="str">
            <v>TT5</v>
          </cell>
          <cell r="BN1388" t="str">
            <v>C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 t="str">
            <v>INLFMU</v>
          </cell>
          <cell r="BT1388" t="str">
            <v xml:space="preserve"> </v>
          </cell>
          <cell r="BU1388" t="str">
            <v>N</v>
          </cell>
          <cell r="BV1388" t="str">
            <v>N</v>
          </cell>
          <cell r="BW1388" t="str">
            <v>N</v>
          </cell>
          <cell r="BX1388" t="str">
            <v>Y</v>
          </cell>
          <cell r="BY1388" t="str">
            <v>N</v>
          </cell>
          <cell r="BZ1388" t="str">
            <v>N</v>
          </cell>
          <cell r="CA1388" t="str">
            <v>N</v>
          </cell>
          <cell r="CB1388" t="str">
            <v xml:space="preserve"> </v>
          </cell>
          <cell r="CC1388" t="str">
            <v>N</v>
          </cell>
          <cell r="CD1388">
            <v>413374</v>
          </cell>
          <cell r="CE1388">
            <v>413374</v>
          </cell>
          <cell r="CF1388">
            <v>413374</v>
          </cell>
          <cell r="CG1388">
            <v>413374</v>
          </cell>
          <cell r="CH1388">
            <v>413374</v>
          </cell>
          <cell r="CI1388">
            <v>413374</v>
          </cell>
          <cell r="CJ1388" t="str">
            <v>KKELLY1</v>
          </cell>
          <cell r="CK1388" t="str">
            <v/>
          </cell>
          <cell r="CM1388" t="str">
            <v/>
          </cell>
          <cell r="CN1388" t="str">
            <v>Check</v>
          </cell>
          <cell r="CO1388">
            <v>506722</v>
          </cell>
        </row>
        <row r="1389">
          <cell r="C1389">
            <v>506723</v>
          </cell>
          <cell r="D1389" t="str">
            <v>INLFMU</v>
          </cell>
          <cell r="E1389" t="str">
            <v>Mumbai</v>
          </cell>
          <cell r="F1389" t="str">
            <v>INO</v>
          </cell>
          <cell r="G1389" t="str">
            <v>HD1</v>
          </cell>
          <cell r="H1389" t="str">
            <v>INSOUT</v>
          </cell>
          <cell r="I1389" t="str">
            <v>Pune</v>
          </cell>
          <cell r="J1389" t="str">
            <v>Maharashtra</v>
          </cell>
          <cell r="K1389" t="str">
            <v>MumbaiPune</v>
          </cell>
          <cell r="L1389">
            <v>2</v>
          </cell>
          <cell r="M1389" t="str">
            <v>27AESPL0340L1Z8</v>
          </cell>
          <cell r="N1389" t="str">
            <v>MH-PZ3-263172</v>
          </cell>
          <cell r="O1389" t="str">
            <v>MH-PZ3-263173</v>
          </cell>
          <cell r="Q1389" t="str">
            <v>SURGIMATE PHARMA</v>
          </cell>
          <cell r="R1389" t="str">
            <v>SURGIMATE PHARMA</v>
          </cell>
          <cell r="S1389" t="str">
            <v>SURGIMATE PHARMA</v>
          </cell>
          <cell r="T1389" t="str">
            <v>Shop No 18, S.No 15/2</v>
          </cell>
          <cell r="U1389" t="str">
            <v>Akshay Center</v>
          </cell>
          <cell r="V1389" t="str">
            <v>Near Santosh Mangal Karyalay</v>
          </cell>
          <cell r="W1389" t="str">
            <v>Thergaon, Pimpri</v>
          </cell>
          <cell r="X1389">
            <v>411033</v>
          </cell>
          <cell r="Y1389" t="str">
            <v>Pune</v>
          </cell>
          <cell r="Z1389" t="str">
            <v>IN</v>
          </cell>
          <cell r="AA1389" t="str">
            <v>I27</v>
          </cell>
          <cell r="AB1389" t="str">
            <v>SURGIMATE PHARMA Shop No 18, S.No 15/2 Akshay Center Near Santosh Mangal Karyalay Thergaon, Pimpri Pune  ,Maharashtra Pin-411033 India</v>
          </cell>
          <cell r="AC1389" t="str">
            <v>Nikhil Lingayat</v>
          </cell>
          <cell r="AD1389">
            <v>0</v>
          </cell>
          <cell r="AE1389" t="str">
            <v>9172740662 / 9422791662</v>
          </cell>
          <cell r="AF1389" t="str">
            <v>surgimatepharma@gmail.com</v>
          </cell>
          <cell r="AG1389" t="str">
            <v>9172740662</v>
          </cell>
          <cell r="AH1389">
            <v>9422791662</v>
          </cell>
          <cell r="AI1389" t="str">
            <v>surgimatepharma@gmail.com</v>
          </cell>
          <cell r="AJ1389" t="str">
            <v>surgimatepharma@gmail.com</v>
          </cell>
          <cell r="AK1389" t="str">
            <v>Milind Zalake</v>
          </cell>
          <cell r="AL1389">
            <v>0</v>
          </cell>
          <cell r="AM1389">
            <v>0</v>
          </cell>
          <cell r="AN1389">
            <v>0</v>
          </cell>
          <cell r="AO1389" t="str">
            <v>Inactive</v>
          </cell>
          <cell r="AP1389">
            <v>0</v>
          </cell>
          <cell r="AQ1389" t="str">
            <v>Dealer</v>
          </cell>
          <cell r="AR1389" t="str">
            <v>HCP Dispensing</v>
          </cell>
          <cell r="AS1389" t="str">
            <v>TN+AP+TS+KL+BA+KA+SL+HD</v>
          </cell>
          <cell r="AT1389" t="str">
            <v>Hold</v>
          </cell>
          <cell r="AU1389" t="str">
            <v>Okay</v>
          </cell>
          <cell r="AV1389" t="str">
            <v>MN Pune PCMC</v>
          </cell>
          <cell r="AW1389">
            <v>0</v>
          </cell>
          <cell r="AX1389" t="str">
            <v>Vigeedha</v>
          </cell>
          <cell r="AY1389" t="str">
            <v>surgimatepharma@gmail.com</v>
          </cell>
          <cell r="AZ1389">
            <v>9422791662</v>
          </cell>
          <cell r="BA1389" t="str">
            <v>Nikhil</v>
          </cell>
          <cell r="BB1389">
            <v>0</v>
          </cell>
          <cell r="BC1389" t="str">
            <v>Mahendran Seshadri</v>
          </cell>
          <cell r="BD1389" t="str">
            <v>Jayakumar</v>
          </cell>
          <cell r="BE1389" t="str">
            <v>Core</v>
          </cell>
          <cell r="BF1389" t="str">
            <v>HCP Dispensing</v>
          </cell>
          <cell r="BG1389" t="str">
            <v>IN1</v>
          </cell>
          <cell r="BH1389" t="str">
            <v>I27</v>
          </cell>
          <cell r="BI1389" t="str">
            <v>I27</v>
          </cell>
          <cell r="BJ1389" t="str">
            <v>IZ</v>
          </cell>
          <cell r="BK1389" t="str">
            <v>INA</v>
          </cell>
          <cell r="BL1389" t="str">
            <v>INA</v>
          </cell>
          <cell r="BM1389" t="str">
            <v>TT2</v>
          </cell>
          <cell r="BN1389" t="str">
            <v>C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 t="str">
            <v>INLFMU</v>
          </cell>
          <cell r="BT1389">
            <v>0</v>
          </cell>
          <cell r="BU1389">
            <v>0</v>
          </cell>
          <cell r="BV1389">
            <v>0</v>
          </cell>
          <cell r="BW1389">
            <v>0</v>
          </cell>
          <cell r="BX1389">
            <v>0</v>
          </cell>
          <cell r="BY1389">
            <v>0</v>
          </cell>
          <cell r="BZ1389">
            <v>0</v>
          </cell>
          <cell r="CA1389">
            <v>0</v>
          </cell>
          <cell r="CB1389">
            <v>0</v>
          </cell>
          <cell r="CC1389">
            <v>0</v>
          </cell>
          <cell r="CD1389">
            <v>0</v>
          </cell>
          <cell r="CE1389">
            <v>0</v>
          </cell>
          <cell r="CF1389">
            <v>0</v>
          </cell>
          <cell r="CG1389">
            <v>0</v>
          </cell>
          <cell r="CH1389">
            <v>0</v>
          </cell>
          <cell r="CI1389">
            <v>0</v>
          </cell>
          <cell r="CJ1389">
            <v>0</v>
          </cell>
          <cell r="CK1389" t="str">
            <v/>
          </cell>
          <cell r="CM1389" t="str">
            <v/>
          </cell>
          <cell r="CN1389" t="str">
            <v>Check</v>
          </cell>
          <cell r="CO1389">
            <v>506723</v>
          </cell>
        </row>
        <row r="1390">
          <cell r="C1390">
            <v>506724</v>
          </cell>
          <cell r="D1390" t="str">
            <v>INLFMU</v>
          </cell>
          <cell r="E1390" t="str">
            <v>Mumbai</v>
          </cell>
          <cell r="F1390" t="str">
            <v>INO</v>
          </cell>
          <cell r="G1390" t="str">
            <v>HD1</v>
          </cell>
          <cell r="H1390" t="str">
            <v>INSOUT</v>
          </cell>
          <cell r="I1390" t="str">
            <v>Kanpur</v>
          </cell>
          <cell r="J1390" t="str">
            <v>Uttar Pradesh</v>
          </cell>
          <cell r="K1390" t="str">
            <v>MumbaiKanpur</v>
          </cell>
          <cell r="L1390">
            <v>6</v>
          </cell>
          <cell r="M1390" t="str">
            <v>09AOEPV0103P1ZO</v>
          </cell>
          <cell r="N1390" t="str">
            <v>20-B UP7820B000862</v>
          </cell>
          <cell r="O1390" t="str">
            <v>21B - UP7821B000857</v>
          </cell>
          <cell r="Q1390" t="str">
            <v>KRISHNA SURGICALS</v>
          </cell>
          <cell r="R1390">
            <v>0</v>
          </cell>
          <cell r="S1390">
            <v>0</v>
          </cell>
          <cell r="T1390" t="str">
            <v>117/N /39, N Block,</v>
          </cell>
          <cell r="U1390" t="str">
            <v xml:space="preserve">Kakadeo,  </v>
          </cell>
          <cell r="V1390" t="str">
            <v>Uttar Pradesh</v>
          </cell>
          <cell r="W1390">
            <v>0</v>
          </cell>
          <cell r="X1390">
            <v>208005</v>
          </cell>
          <cell r="Y1390" t="str">
            <v>Kanpur</v>
          </cell>
          <cell r="Z1390" t="str">
            <v>IN</v>
          </cell>
          <cell r="AA1390" t="str">
            <v>I09</v>
          </cell>
          <cell r="AB1390" t="str">
            <v>KRISHNA SURGICALS 117/N /39, N Block, Kakadeo,   Uttar Pradesh 0 Kanpur  ,Uttar Pradesh Pin-208005 India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 t="str">
            <v>Inactive</v>
          </cell>
          <cell r="AP1390">
            <v>0</v>
          </cell>
          <cell r="AQ1390" t="str">
            <v>Dealer</v>
          </cell>
          <cell r="AR1390" t="str">
            <v>HCP Dispensing</v>
          </cell>
          <cell r="AS1390" t="str">
            <v>TN+AP+TS+KL+BA+KA+SL+HD</v>
          </cell>
          <cell r="AT1390" t="str">
            <v>Hold</v>
          </cell>
          <cell r="AU1390" t="str">
            <v>Okay</v>
          </cell>
          <cell r="AV1390" t="str">
            <v>MN Kanpur</v>
          </cell>
          <cell r="AW1390">
            <v>0</v>
          </cell>
          <cell r="AX1390" t="str">
            <v>Vigeedha</v>
          </cell>
          <cell r="AY1390" t="str">
            <v>krishnasurgicalsforyou@gmail.com</v>
          </cell>
          <cell r="AZ1390" t="str">
            <v>9415304778</v>
          </cell>
          <cell r="BA1390">
            <v>0</v>
          </cell>
          <cell r="BB1390">
            <v>0</v>
          </cell>
          <cell r="BC1390" t="str">
            <v>Mahendran Seshadri</v>
          </cell>
          <cell r="BD1390" t="str">
            <v>Jayakumar</v>
          </cell>
          <cell r="BE1390" t="str">
            <v>Core</v>
          </cell>
          <cell r="BF1390" t="str">
            <v>HCP Dispensing</v>
          </cell>
          <cell r="BG1390" t="str">
            <v>IN1</v>
          </cell>
          <cell r="BH1390" t="str">
            <v>I09</v>
          </cell>
          <cell r="BI1390" t="str">
            <v>I09</v>
          </cell>
          <cell r="BJ1390">
            <v>0</v>
          </cell>
          <cell r="BK1390" t="str">
            <v>INE</v>
          </cell>
          <cell r="BL1390" t="str">
            <v>INE</v>
          </cell>
          <cell r="BM1390" t="str">
            <v>TT6</v>
          </cell>
          <cell r="BN1390" t="str">
            <v>C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 t="str">
            <v>INLFMU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  <cell r="CA1390">
            <v>0</v>
          </cell>
          <cell r="CB1390">
            <v>0</v>
          </cell>
          <cell r="CC1390">
            <v>0</v>
          </cell>
          <cell r="CD1390">
            <v>0</v>
          </cell>
          <cell r="CE1390">
            <v>0</v>
          </cell>
          <cell r="CF1390">
            <v>0</v>
          </cell>
          <cell r="CG1390">
            <v>0</v>
          </cell>
          <cell r="CH1390">
            <v>0</v>
          </cell>
          <cell r="CI1390">
            <v>0</v>
          </cell>
          <cell r="CJ1390">
            <v>0</v>
          </cell>
          <cell r="CK1390" t="str">
            <v/>
          </cell>
          <cell r="CM1390" t="str">
            <v/>
          </cell>
          <cell r="CN1390" t="str">
            <v>Check</v>
          </cell>
          <cell r="CO1390">
            <v>506724</v>
          </cell>
        </row>
        <row r="1391">
          <cell r="C1391">
            <v>506725</v>
          </cell>
          <cell r="D1391" t="str">
            <v>INLFMU</v>
          </cell>
          <cell r="E1391" t="str">
            <v>Mumbai</v>
          </cell>
          <cell r="F1391" t="str">
            <v>INO</v>
          </cell>
          <cell r="G1391" t="str">
            <v>HD1</v>
          </cell>
          <cell r="H1391" t="str">
            <v>INSOUT</v>
          </cell>
          <cell r="I1391" t="str">
            <v>Pune</v>
          </cell>
          <cell r="J1391" t="str">
            <v>Maharashtra</v>
          </cell>
          <cell r="K1391" t="str">
            <v>MumbaiPune</v>
          </cell>
          <cell r="L1391">
            <v>2</v>
          </cell>
          <cell r="M1391" t="str">
            <v>27AOIPA8326B1ZB</v>
          </cell>
          <cell r="N1391" t="str">
            <v>20B: MH-PZ1-370816</v>
          </cell>
          <cell r="O1391" t="str">
            <v>21B: MH-PZ1-370817</v>
          </cell>
          <cell r="Q1391" t="str">
            <v>PARTH AGENCY</v>
          </cell>
          <cell r="R1391">
            <v>0</v>
          </cell>
          <cell r="S1391">
            <v>0</v>
          </cell>
          <cell r="T1391" t="str">
            <v>CTS No.1373, Shop No.5</v>
          </cell>
          <cell r="U1391" t="str">
            <v>Ground Floor, Shree Ganesh Krupa Apartment</v>
          </cell>
          <cell r="V1391" t="str">
            <v>Sadashiv Peth</v>
          </cell>
          <cell r="W1391" t="str">
            <v>Sadashiv Peth</v>
          </cell>
          <cell r="X1391">
            <v>411030</v>
          </cell>
          <cell r="Y1391" t="str">
            <v>Pune</v>
          </cell>
          <cell r="Z1391" t="str">
            <v>IN</v>
          </cell>
          <cell r="AA1391" t="str">
            <v>I27</v>
          </cell>
          <cell r="AB1391" t="str">
            <v>PARTH AGENCY CTS No.1373, Shop No.5 Ground Floor, Shree Ganesh Krupa Apartment Sadashiv Peth Sadashiv Peth Pune  ,Maharashtra Pin-411030 India</v>
          </cell>
          <cell r="AC1391">
            <v>0</v>
          </cell>
          <cell r="AD1391">
            <v>0</v>
          </cell>
          <cell r="AE1391">
            <v>9096862148</v>
          </cell>
          <cell r="AF1391" t="str">
            <v>parthagency2019@gmail.com</v>
          </cell>
          <cell r="AG1391">
            <v>9096862148</v>
          </cell>
          <cell r="AH1391">
            <v>9096862148</v>
          </cell>
          <cell r="AI1391" t="str">
            <v>parthagency2019@gmail.com</v>
          </cell>
          <cell r="AJ1391" t="str">
            <v>parthagency2019@gmail.com</v>
          </cell>
          <cell r="AK1391" t="str">
            <v>Milind Zalke</v>
          </cell>
          <cell r="AL1391">
            <v>9850550102</v>
          </cell>
          <cell r="AM1391">
            <v>0</v>
          </cell>
          <cell r="AN1391">
            <v>0</v>
          </cell>
          <cell r="AO1391" t="str">
            <v>Active</v>
          </cell>
          <cell r="AP1391">
            <v>0</v>
          </cell>
          <cell r="AQ1391" t="str">
            <v>Dealer</v>
          </cell>
          <cell r="AR1391" t="str">
            <v>HCP Dispensing</v>
          </cell>
          <cell r="AS1391" t="str">
            <v>TN+AP+TS+KL+BA+KA+SL+HD</v>
          </cell>
          <cell r="AT1391" t="str">
            <v>Hold</v>
          </cell>
          <cell r="AU1391" t="str">
            <v>Okay</v>
          </cell>
          <cell r="AV1391" t="str">
            <v>MN Pune East</v>
          </cell>
          <cell r="AW1391">
            <v>0</v>
          </cell>
          <cell r="AX1391" t="str">
            <v>Vigeedha</v>
          </cell>
          <cell r="AY1391" t="str">
            <v>parthagency2019@gmail.com</v>
          </cell>
          <cell r="AZ1391">
            <v>9096862148</v>
          </cell>
          <cell r="BA1391" t="str">
            <v>Pankaj</v>
          </cell>
          <cell r="BB1391">
            <v>0</v>
          </cell>
          <cell r="BC1391" t="str">
            <v>Mahendran Seshadri</v>
          </cell>
          <cell r="BD1391" t="str">
            <v>Jayakumar</v>
          </cell>
          <cell r="BE1391" t="str">
            <v>Core</v>
          </cell>
          <cell r="BF1391" t="str">
            <v>HCP Dispensing</v>
          </cell>
          <cell r="BG1391" t="str">
            <v>IN1</v>
          </cell>
          <cell r="BH1391" t="str">
            <v>I27</v>
          </cell>
          <cell r="BI1391" t="str">
            <v>I27</v>
          </cell>
          <cell r="BJ1391" t="str">
            <v>IZ</v>
          </cell>
          <cell r="BK1391" t="str">
            <v>INA</v>
          </cell>
          <cell r="BL1391" t="str">
            <v>INA</v>
          </cell>
          <cell r="BM1391" t="str">
            <v>TT2</v>
          </cell>
          <cell r="BN1391" t="str">
            <v>C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 t="str">
            <v>INLFMU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  <cell r="CA1391">
            <v>0</v>
          </cell>
          <cell r="CB1391">
            <v>0</v>
          </cell>
          <cell r="CC1391">
            <v>0</v>
          </cell>
          <cell r="CD1391">
            <v>0</v>
          </cell>
          <cell r="CE1391">
            <v>0</v>
          </cell>
          <cell r="CF1391">
            <v>0</v>
          </cell>
          <cell r="CG1391">
            <v>0</v>
          </cell>
          <cell r="CH1391">
            <v>0</v>
          </cell>
          <cell r="CI1391">
            <v>0</v>
          </cell>
          <cell r="CJ1391">
            <v>0</v>
          </cell>
          <cell r="CK1391" t="str">
            <v/>
          </cell>
          <cell r="CM1391" t="str">
            <v/>
          </cell>
          <cell r="CN1391" t="str">
            <v>Check</v>
          </cell>
          <cell r="CO1391">
            <v>506725</v>
          </cell>
        </row>
        <row r="1392">
          <cell r="C1392">
            <v>506726</v>
          </cell>
          <cell r="D1392" t="str">
            <v>INLFMU</v>
          </cell>
          <cell r="E1392" t="str">
            <v>Mumbai</v>
          </cell>
          <cell r="F1392" t="str">
            <v>INO</v>
          </cell>
          <cell r="G1392" t="str">
            <v>HD1</v>
          </cell>
          <cell r="H1392" t="str">
            <v>INSOUT</v>
          </cell>
          <cell r="I1392" t="str">
            <v>AHMEDABAD</v>
          </cell>
          <cell r="J1392" t="str">
            <v>Gujarat</v>
          </cell>
          <cell r="K1392" t="str">
            <v>MumbaiAHMEDABAD</v>
          </cell>
          <cell r="L1392">
            <v>3</v>
          </cell>
          <cell r="M1392" t="str">
            <v>24ABSFM7719F1ZW</v>
          </cell>
          <cell r="N1392" t="str">
            <v>GJ-AD2-AA/5979</v>
          </cell>
          <cell r="O1392" t="str">
            <v>GJ-AD2-AA/5850</v>
          </cell>
          <cell r="Q1392" t="str">
            <v>MICRON PHARMACEUTICALS</v>
          </cell>
          <cell r="R1392" t="str">
            <v>MICRON PHARMACEUTICALS</v>
          </cell>
          <cell r="S1392" t="str">
            <v>MICRON PHARMACEUTICALS</v>
          </cell>
          <cell r="T1392" t="str">
            <v>17/FIRST FLOORHAREKRISHNA</v>
          </cell>
          <cell r="U1392" t="str">
            <v>COMPLEXBEHIND DIPALI CINEMA</v>
          </cell>
          <cell r="V1392" t="str">
            <v>ASHRAM ROAD</v>
          </cell>
          <cell r="W1392" t="str">
            <v xml:space="preserve"> </v>
          </cell>
          <cell r="X1392">
            <v>380009</v>
          </cell>
          <cell r="Y1392" t="str">
            <v>AHMEDABAD</v>
          </cell>
          <cell r="Z1392" t="str">
            <v>IN</v>
          </cell>
          <cell r="AA1392" t="str">
            <v>I24</v>
          </cell>
          <cell r="AB1392" t="str">
            <v>MICRON PHARMACEUTICALS 17/FIRST FLOORHAREKRISHNA COMPLEXBEHIND DIPALI CINEMA ASHRAM ROAD   AHMEDABAD  ,Gujarat Pin-380009 India</v>
          </cell>
          <cell r="AC1392">
            <v>0</v>
          </cell>
          <cell r="AD1392">
            <v>0</v>
          </cell>
          <cell r="AE1392" t="str">
            <v>079 26582007 /  079 26582008</v>
          </cell>
          <cell r="AF1392" t="str">
            <v>micron_pharma@yahoo.com</v>
          </cell>
          <cell r="AG1392" t="str">
            <v>079 26582007 / 079 26582008</v>
          </cell>
          <cell r="AH1392" t="str">
            <v>079 26582007 / 079 26582008</v>
          </cell>
          <cell r="AI1392" t="str">
            <v>micron_pharma@yahoo.com</v>
          </cell>
          <cell r="AJ1392" t="str">
            <v>micron_pharma@yahoo.com</v>
          </cell>
          <cell r="AK1392" t="str">
            <v>P K Shaji</v>
          </cell>
          <cell r="AL1392" t="str">
            <v>Mehul Bhatt</v>
          </cell>
          <cell r="AM1392">
            <v>9898305249</v>
          </cell>
          <cell r="AN1392" t="str">
            <v>Mehul Bhatt, 17,Mahashivdarshan soc. Opp. SBI bank, Near Amarnath Mahadev Temple,Bapunagar Ahmedabad 380024</v>
          </cell>
          <cell r="AO1392" t="str">
            <v>Inactive</v>
          </cell>
          <cell r="AP1392" t="str">
            <v>Agreement Prepared</v>
          </cell>
          <cell r="AQ1392" t="str">
            <v>Dealer</v>
          </cell>
          <cell r="AR1392" t="str">
            <v>HCP Dispensing</v>
          </cell>
          <cell r="AS1392" t="str">
            <v>TN+AP+TS+KL+BA+KA+SL+HD</v>
          </cell>
          <cell r="AT1392" t="str">
            <v>Hold</v>
          </cell>
          <cell r="AU1392" t="str">
            <v>Okay</v>
          </cell>
          <cell r="AV1392" t="str">
            <v>MN Ahmedabad North</v>
          </cell>
          <cell r="AW1392">
            <v>0</v>
          </cell>
          <cell r="AX1392" t="str">
            <v>Vigeedha</v>
          </cell>
          <cell r="AY1392" t="str">
            <v>micron_pharma@yahoo.com</v>
          </cell>
          <cell r="AZ1392">
            <v>9426171108</v>
          </cell>
          <cell r="BA1392" t="str">
            <v>Jigar</v>
          </cell>
          <cell r="BB1392" t="str">
            <v>Bhai</v>
          </cell>
          <cell r="BC1392" t="str">
            <v>Mahendran Seshadri</v>
          </cell>
          <cell r="BD1392" t="str">
            <v>Jayakumar</v>
          </cell>
          <cell r="BE1392" t="str">
            <v>Core</v>
          </cell>
          <cell r="BF1392" t="str">
            <v>HCP Dispensing</v>
          </cell>
          <cell r="BG1392" t="str">
            <v>IN1</v>
          </cell>
          <cell r="BH1392" t="str">
            <v>I24</v>
          </cell>
          <cell r="BI1392" t="str">
            <v>I24</v>
          </cell>
          <cell r="BJ1392" t="str">
            <v>IZ</v>
          </cell>
          <cell r="BK1392" t="str">
            <v>INE</v>
          </cell>
          <cell r="BL1392" t="str">
            <v>INE</v>
          </cell>
          <cell r="BM1392" t="str">
            <v>TT3</v>
          </cell>
          <cell r="BN1392" t="str">
            <v>C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 t="str">
            <v>INLFMU</v>
          </cell>
          <cell r="BT1392" t="str">
            <v xml:space="preserve"> </v>
          </cell>
          <cell r="BU1392" t="str">
            <v>N</v>
          </cell>
          <cell r="BV1392" t="str">
            <v>N</v>
          </cell>
          <cell r="BW1392" t="str">
            <v>N</v>
          </cell>
          <cell r="BX1392" t="str">
            <v>Y</v>
          </cell>
          <cell r="BY1392" t="str">
            <v>N</v>
          </cell>
          <cell r="BZ1392" t="str">
            <v>N</v>
          </cell>
          <cell r="CA1392" t="str">
            <v>N</v>
          </cell>
          <cell r="CB1392" t="str">
            <v xml:space="preserve"> </v>
          </cell>
          <cell r="CC1392" t="str">
            <v>N</v>
          </cell>
          <cell r="CD1392">
            <v>413396</v>
          </cell>
          <cell r="CE1392">
            <v>413396</v>
          </cell>
          <cell r="CF1392">
            <v>413396</v>
          </cell>
          <cell r="CG1392">
            <v>413396</v>
          </cell>
          <cell r="CH1392">
            <v>413396</v>
          </cell>
          <cell r="CI1392">
            <v>413396</v>
          </cell>
          <cell r="CJ1392" t="str">
            <v>KKELLY1</v>
          </cell>
          <cell r="CK1392" t="str">
            <v/>
          </cell>
          <cell r="CM1392" t="str">
            <v/>
          </cell>
          <cell r="CN1392" t="str">
            <v>Check</v>
          </cell>
          <cell r="CO1392">
            <v>506726</v>
          </cell>
        </row>
        <row r="1393">
          <cell r="C1393">
            <v>506729</v>
          </cell>
          <cell r="D1393" t="str">
            <v>INLFMU</v>
          </cell>
          <cell r="E1393" t="str">
            <v>Mumbai</v>
          </cell>
          <cell r="F1393" t="str">
            <v>INO</v>
          </cell>
          <cell r="G1393" t="str">
            <v>HD1</v>
          </cell>
          <cell r="H1393" t="str">
            <v>INSOUT</v>
          </cell>
          <cell r="I1393" t="str">
            <v>SECUNDERABAD</v>
          </cell>
          <cell r="J1393" t="str">
            <v>Telangana</v>
          </cell>
          <cell r="K1393" t="str">
            <v>MumbaiSECUNDERABAD</v>
          </cell>
          <cell r="L1393">
            <v>3</v>
          </cell>
          <cell r="M1393" t="str">
            <v>36AHKPM6318G1Z7</v>
          </cell>
          <cell r="N1393" t="str">
            <v>20-B: 240/HD/AP/2002/W</v>
          </cell>
          <cell r="O1393" t="str">
            <v>21-B: 240/HD/AP/2002/W</v>
          </cell>
          <cell r="Q1393" t="str">
            <v>HINDUSTAN MARKETING</v>
          </cell>
          <cell r="R1393" t="str">
            <v>HINDUSTAN MARKETING</v>
          </cell>
          <cell r="S1393" t="str">
            <v>HINDUSTAN MARKETING</v>
          </cell>
          <cell r="T1393" t="str">
            <v>PLOT NO: 23</v>
          </cell>
          <cell r="U1393" t="str">
            <v>JAGDISH NAGAR COLONY</v>
          </cell>
          <cell r="V1393" t="str">
            <v>RASOOLPURA POLICE LINES</v>
          </cell>
          <cell r="W1393" t="str">
            <v xml:space="preserve"> </v>
          </cell>
          <cell r="X1393">
            <v>500003</v>
          </cell>
          <cell r="Y1393" t="str">
            <v>SECUNDERABAD</v>
          </cell>
          <cell r="Z1393" t="str">
            <v>IN</v>
          </cell>
          <cell r="AA1393" t="str">
            <v>I36</v>
          </cell>
          <cell r="AB1393" t="str">
            <v>HINDUSTAN MARKETING PLOT NO: 23 JAGDISH NAGAR COLONY RASOOLPURA POLICE LINES   SECUNDERABAD  ,Telangana Pin-500003 India</v>
          </cell>
          <cell r="AC1393" t="str">
            <v>Tarun Mantri</v>
          </cell>
          <cell r="AD1393" t="str">
            <v>Proprietor</v>
          </cell>
          <cell r="AE1393" t="str">
            <v>040 - 27900868 / 94404 18741</v>
          </cell>
          <cell r="AF1393" t="str">
            <v>hindustan_tarun@yahoo.co.in</v>
          </cell>
          <cell r="AG1393" t="str">
            <v>040 - 27900868</v>
          </cell>
          <cell r="AH1393" t="str">
            <v>94404 18741</v>
          </cell>
          <cell r="AI1393" t="str">
            <v>hindustan_tarun@yahoo.co.in</v>
          </cell>
          <cell r="AJ1393" t="str">
            <v>hindustan_tarun@yahoo.co.in</v>
          </cell>
          <cell r="AK1393" t="str">
            <v>Chandra Mohan Kumar Verma</v>
          </cell>
          <cell r="AL1393" t="str">
            <v>Chandra Mohan Sreeram</v>
          </cell>
          <cell r="AM1393" t="str">
            <v>093462 02253</v>
          </cell>
          <cell r="AN1393" t="str">
            <v xml:space="preserve">Mr. Chandra Mohan, Flat No:5, First Floor, Thirumala Apartments, Street No: 24, Gautham Nagar, Malkajgiri, Hyderabad - 500 047. </v>
          </cell>
          <cell r="AO1393" t="str">
            <v>Active</v>
          </cell>
          <cell r="AP1393" t="str">
            <v>Agreement Prepared</v>
          </cell>
          <cell r="AQ1393" t="str">
            <v>Dealer</v>
          </cell>
          <cell r="AR1393" t="str">
            <v>HCP Dispensing</v>
          </cell>
          <cell r="AS1393" t="str">
            <v>TN+AP+TS+KL+BA+KA+SL+HD</v>
          </cell>
          <cell r="AT1393" t="str">
            <v>Hold</v>
          </cell>
          <cell r="AU1393" t="str">
            <v>Okay</v>
          </cell>
          <cell r="AV1393" t="str">
            <v>MN Hyderabad South</v>
          </cell>
          <cell r="AW1393">
            <v>0</v>
          </cell>
          <cell r="AX1393" t="str">
            <v>Vigeedha</v>
          </cell>
          <cell r="AY1393" t="str">
            <v>hindustan_tarun@yahoo.co.in</v>
          </cell>
          <cell r="AZ1393">
            <v>9346202253</v>
          </cell>
          <cell r="BA1393" t="str">
            <v>Tarun</v>
          </cell>
          <cell r="BB1393" t="str">
            <v>Mantri</v>
          </cell>
          <cell r="BC1393" t="str">
            <v>Mahendran Seshadri</v>
          </cell>
          <cell r="BD1393" t="str">
            <v>Jayakumar</v>
          </cell>
          <cell r="BE1393" t="str">
            <v>Core</v>
          </cell>
          <cell r="BF1393" t="str">
            <v>HCP Dispensing</v>
          </cell>
          <cell r="BG1393" t="str">
            <v>IN1</v>
          </cell>
          <cell r="BH1393" t="str">
            <v>I36</v>
          </cell>
          <cell r="BI1393" t="str">
            <v>I36</v>
          </cell>
          <cell r="BJ1393" t="str">
            <v>IZ</v>
          </cell>
          <cell r="BK1393" t="str">
            <v>INE</v>
          </cell>
          <cell r="BL1393" t="str">
            <v>INE</v>
          </cell>
          <cell r="BM1393" t="str">
            <v>TT3</v>
          </cell>
          <cell r="BN1393" t="str">
            <v>C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 t="str">
            <v>INLFMU</v>
          </cell>
          <cell r="BT1393" t="str">
            <v xml:space="preserve"> </v>
          </cell>
          <cell r="BU1393" t="str">
            <v>N</v>
          </cell>
          <cell r="BV1393" t="str">
            <v>N</v>
          </cell>
          <cell r="BW1393" t="str">
            <v>N</v>
          </cell>
          <cell r="BX1393" t="str">
            <v>Y</v>
          </cell>
          <cell r="BY1393" t="str">
            <v>N</v>
          </cell>
          <cell r="BZ1393" t="str">
            <v>N</v>
          </cell>
          <cell r="CA1393" t="str">
            <v>N</v>
          </cell>
          <cell r="CB1393" t="str">
            <v xml:space="preserve"> </v>
          </cell>
          <cell r="CC1393" t="str">
            <v>N</v>
          </cell>
          <cell r="CD1393">
            <v>413931</v>
          </cell>
          <cell r="CE1393">
            <v>413931</v>
          </cell>
          <cell r="CF1393">
            <v>413931</v>
          </cell>
          <cell r="CG1393">
            <v>413931</v>
          </cell>
          <cell r="CH1393">
            <v>413931</v>
          </cell>
          <cell r="CI1393">
            <v>413931</v>
          </cell>
          <cell r="CJ1393" t="str">
            <v>KKELLY1</v>
          </cell>
          <cell r="CK1393" t="str">
            <v/>
          </cell>
          <cell r="CM1393" t="str">
            <v/>
          </cell>
          <cell r="CN1393" t="str">
            <v>Check</v>
          </cell>
          <cell r="CO1393">
            <v>506729</v>
          </cell>
        </row>
        <row r="1394">
          <cell r="C1394">
            <v>506733</v>
          </cell>
          <cell r="D1394" t="str">
            <v>INLFMU</v>
          </cell>
          <cell r="E1394" t="str">
            <v>Mumbai</v>
          </cell>
          <cell r="F1394" t="str">
            <v>INO</v>
          </cell>
          <cell r="G1394" t="str">
            <v>HD1</v>
          </cell>
          <cell r="H1394" t="str">
            <v>INSOUT</v>
          </cell>
          <cell r="I1394" t="str">
            <v>VIJAYAWADA</v>
          </cell>
          <cell r="J1394" t="str">
            <v>Andhra Pradesh</v>
          </cell>
          <cell r="K1394" t="str">
            <v>MumbaiVIJAYAWADA</v>
          </cell>
          <cell r="L1394">
            <v>4</v>
          </cell>
          <cell r="M1394" t="str">
            <v>37AALFM6419Q1ZG</v>
          </cell>
          <cell r="N1394" t="str">
            <v>20-B: 78/AP/KR-V2/2008/W/CHANGE</v>
          </cell>
          <cell r="O1394" t="str">
            <v>21-B: 78/AP/KR-V2/2008/W/CHANGE</v>
          </cell>
          <cell r="Q1394" t="str">
            <v>MOTHER MEDICAL AGENCY</v>
          </cell>
          <cell r="R1394" t="str">
            <v>MOTHER MEDICAL AGENCY</v>
          </cell>
          <cell r="S1394" t="str">
            <v>MOTHER MEDICAL AGENCY</v>
          </cell>
          <cell r="T1394" t="str">
            <v>D.NO:29-4-54ISHOP NOS.GROUND FLOOR</v>
          </cell>
          <cell r="U1394" t="str">
            <v>VARI STREET</v>
          </cell>
          <cell r="V1394" t="str">
            <v>CHERUKUPALLISURYARAOPET</v>
          </cell>
          <cell r="W1394" t="str">
            <v xml:space="preserve"> </v>
          </cell>
          <cell r="X1394">
            <v>520002</v>
          </cell>
          <cell r="Y1394" t="str">
            <v>VIJAYAWADA</v>
          </cell>
          <cell r="Z1394" t="str">
            <v>IN</v>
          </cell>
          <cell r="AA1394" t="str">
            <v>I37</v>
          </cell>
          <cell r="AB1394" t="str">
            <v>MOTHER MEDICAL AGENCY D.NO:29-4-54ISHOP NOS.GROUND FLOOR VARI STREET CHERUKUPALLISURYARAOPET   VIJAYAWADA  ,Andhra Pradesh Pin-520002 India</v>
          </cell>
          <cell r="AC1394" t="str">
            <v>N Srinivasa Rao</v>
          </cell>
          <cell r="AD1394" t="str">
            <v>Managing partner</v>
          </cell>
          <cell r="AE1394" t="str">
            <v>0866-3084187 / 9848868191</v>
          </cell>
          <cell r="AF1394" t="str">
            <v>mothermedicalagency@yahoo.co.in</v>
          </cell>
          <cell r="AG1394" t="str">
            <v>0866-3084187</v>
          </cell>
          <cell r="AH1394">
            <v>9848868191</v>
          </cell>
          <cell r="AI1394" t="str">
            <v>mothermedicalagency@yahoo.co.in</v>
          </cell>
          <cell r="AJ1394" t="str">
            <v>mothermedicalagency@yahoo.co.in</v>
          </cell>
          <cell r="AK1394" t="str">
            <v>Chandra Mohan Kumar Verma</v>
          </cell>
          <cell r="AL1394" t="str">
            <v>Shaikh Riyaz</v>
          </cell>
          <cell r="AM1394" t="str">
            <v xml:space="preserve"> 9014120146 , 9014501951</v>
          </cell>
          <cell r="AN1394" t="str">
            <v>#Q.no 90, Labor Colony, Masjid Street,Vidhyadharapuram, Krishna Dist.Vijayawada - 520012</v>
          </cell>
          <cell r="AO1394" t="str">
            <v>Active</v>
          </cell>
          <cell r="AP1394" t="str">
            <v>Agreement Request Not received</v>
          </cell>
          <cell r="AQ1394" t="str">
            <v>Dealer</v>
          </cell>
          <cell r="AR1394" t="str">
            <v>HCP Dispensing</v>
          </cell>
          <cell r="AS1394" t="str">
            <v>TN+AP+TS+KL+BA+KA+SL+HD</v>
          </cell>
          <cell r="AT1394" t="str">
            <v>Hold</v>
          </cell>
          <cell r="AU1394" t="str">
            <v>Okay</v>
          </cell>
          <cell r="AV1394" t="str">
            <v>MN Vijayawada East And West</v>
          </cell>
          <cell r="AW1394">
            <v>0</v>
          </cell>
          <cell r="AX1394" t="str">
            <v>Vigeedha</v>
          </cell>
          <cell r="AY1394" t="str">
            <v>mothermedicalagency@yahoo.co.in</v>
          </cell>
          <cell r="AZ1394">
            <v>9848868191</v>
          </cell>
          <cell r="BA1394" t="str">
            <v>N Srinivasa</v>
          </cell>
          <cell r="BB1394" t="str">
            <v>Rao</v>
          </cell>
          <cell r="BC1394" t="str">
            <v>Mahendran Seshadri</v>
          </cell>
          <cell r="BD1394" t="str">
            <v>Jayakumar</v>
          </cell>
          <cell r="BE1394" t="str">
            <v>Core</v>
          </cell>
          <cell r="BF1394" t="str">
            <v>HCP Dispensing</v>
          </cell>
          <cell r="BG1394" t="str">
            <v>IN1</v>
          </cell>
          <cell r="BH1394" t="str">
            <v>I37</v>
          </cell>
          <cell r="BI1394" t="str">
            <v>I37</v>
          </cell>
          <cell r="BJ1394" t="str">
            <v>IZ</v>
          </cell>
          <cell r="BK1394" t="str">
            <v>INE</v>
          </cell>
          <cell r="BL1394" t="str">
            <v>INE</v>
          </cell>
          <cell r="BM1394" t="str">
            <v>TT4</v>
          </cell>
          <cell r="BN1394" t="str">
            <v>C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 t="str">
            <v>INLFMU</v>
          </cell>
          <cell r="BT1394" t="str">
            <v xml:space="preserve"> </v>
          </cell>
          <cell r="BU1394" t="str">
            <v>N</v>
          </cell>
          <cell r="BV1394" t="str">
            <v>N</v>
          </cell>
          <cell r="BW1394" t="str">
            <v>N</v>
          </cell>
          <cell r="BX1394" t="str">
            <v>Y</v>
          </cell>
          <cell r="BY1394" t="str">
            <v>N</v>
          </cell>
          <cell r="BZ1394" t="str">
            <v>N</v>
          </cell>
          <cell r="CA1394" t="str">
            <v>N</v>
          </cell>
          <cell r="CB1394" t="str">
            <v xml:space="preserve"> </v>
          </cell>
          <cell r="CC1394" t="str">
            <v>N</v>
          </cell>
          <cell r="CD1394">
            <v>413544</v>
          </cell>
          <cell r="CE1394">
            <v>413544</v>
          </cell>
          <cell r="CF1394">
            <v>413544</v>
          </cell>
          <cell r="CG1394">
            <v>413544</v>
          </cell>
          <cell r="CH1394">
            <v>413544</v>
          </cell>
          <cell r="CI1394">
            <v>413544</v>
          </cell>
          <cell r="CJ1394" t="str">
            <v>KKELLY1</v>
          </cell>
          <cell r="CK1394" t="str">
            <v/>
          </cell>
          <cell r="CM1394" t="str">
            <v/>
          </cell>
          <cell r="CN1394" t="str">
            <v>Check</v>
          </cell>
          <cell r="CO1394">
            <v>506733</v>
          </cell>
        </row>
        <row r="1395">
          <cell r="C1395">
            <v>506739</v>
          </cell>
          <cell r="D1395" t="str">
            <v>INLFMU</v>
          </cell>
          <cell r="E1395" t="str">
            <v>Mumbai</v>
          </cell>
          <cell r="F1395" t="str">
            <v>INO</v>
          </cell>
          <cell r="G1395" t="str">
            <v>HD1</v>
          </cell>
          <cell r="H1395" t="str">
            <v>INSOUT</v>
          </cell>
          <cell r="I1395" t="str">
            <v>HYDERABAD</v>
          </cell>
          <cell r="J1395" t="str">
            <v>Telangana</v>
          </cell>
          <cell r="K1395" t="str">
            <v>MumbaiHYDERABAD</v>
          </cell>
          <cell r="L1395">
            <v>3</v>
          </cell>
          <cell r="M1395" t="str">
            <v>36AAGFS4291P1ZH</v>
          </cell>
          <cell r="N1395" t="str">
            <v>20-B: 1066/HD/AP/98/W</v>
          </cell>
          <cell r="O1395" t="str">
            <v>21-B: 1066/HD/AP/98/W</v>
          </cell>
          <cell r="Q1395" t="str">
            <v>SOUTHERN MARKETING AGENCIES</v>
          </cell>
          <cell r="R1395" t="str">
            <v>SOUTHERN MARKETING AGENCIES</v>
          </cell>
          <cell r="S1395" t="str">
            <v>SOUTHERN MARKETING AGENCIES</v>
          </cell>
          <cell r="T1395" t="str">
            <v>108 LAXMINIVAS APPTS</v>
          </cell>
          <cell r="U1395" t="str">
            <v>AMEERPET</v>
          </cell>
          <cell r="V1395" t="str">
            <v>OPP. HOTEL GREENPARK</v>
          </cell>
          <cell r="W1395" t="str">
            <v xml:space="preserve"> </v>
          </cell>
          <cell r="X1395">
            <v>500016</v>
          </cell>
          <cell r="Y1395" t="str">
            <v>HYDERABAD</v>
          </cell>
          <cell r="Z1395" t="str">
            <v>IN</v>
          </cell>
          <cell r="AA1395" t="str">
            <v>I36</v>
          </cell>
          <cell r="AB1395" t="str">
            <v>SOUTHERN MARKETING AGENCIES 108 LAXMINIVAS APPTS AMEERPET OPP. HOTEL GREENPARK   HYDERABAD  ,Telangana Pin-500016 India</v>
          </cell>
          <cell r="AC1395" t="str">
            <v>P Srinivasa Subbarao</v>
          </cell>
          <cell r="AD1395" t="str">
            <v>Managing Partner</v>
          </cell>
          <cell r="AE1395" t="str">
            <v>040 66662636 / 9848011396</v>
          </cell>
          <cell r="AF1395" t="str">
            <v>pssr1234@gmail.com</v>
          </cell>
          <cell r="AG1395" t="str">
            <v>040 66662636</v>
          </cell>
          <cell r="AH1395">
            <v>9848011396</v>
          </cell>
          <cell r="AI1395" t="str">
            <v>pssr1234@gmail.com</v>
          </cell>
          <cell r="AJ1395" t="str">
            <v>pssr1234@gmail.com</v>
          </cell>
          <cell r="AK1395" t="str">
            <v>Chandra Mohan Kumar Verma</v>
          </cell>
          <cell r="AL1395" t="str">
            <v>Naveen Sripathi</v>
          </cell>
          <cell r="AM1395">
            <v>9989299258</v>
          </cell>
          <cell r="AN1395" t="str">
            <v>Mr. S. Naveen,  Plot-No: 1012, F-No: F9, Surya Presidency, Pragathi Nagar, Kukatpally, Hyderabad – 500 072.</v>
          </cell>
          <cell r="AO1395" t="str">
            <v>Active</v>
          </cell>
          <cell r="AP1395" t="str">
            <v>Agreement Prepared</v>
          </cell>
          <cell r="AQ1395" t="str">
            <v>Dealer</v>
          </cell>
          <cell r="AR1395" t="str">
            <v>HCP Dispensing</v>
          </cell>
          <cell r="AS1395" t="str">
            <v>TN+AP+TS+KL+BA+KA+SL+HD</v>
          </cell>
          <cell r="AT1395" t="str">
            <v>Hold</v>
          </cell>
          <cell r="AU1395" t="str">
            <v>Okay</v>
          </cell>
          <cell r="AV1395" t="str">
            <v>MN Hyderabad East</v>
          </cell>
          <cell r="AW1395">
            <v>0</v>
          </cell>
          <cell r="AX1395" t="str">
            <v>Vigeedha</v>
          </cell>
          <cell r="AY1395" t="str">
            <v>pssr1234@gmail.com</v>
          </cell>
          <cell r="AZ1395">
            <v>9848011396</v>
          </cell>
          <cell r="BA1395" t="str">
            <v>P Srinivasa</v>
          </cell>
          <cell r="BB1395" t="str">
            <v>Subbarao</v>
          </cell>
          <cell r="BC1395" t="str">
            <v>Mahendran Seshadri</v>
          </cell>
          <cell r="BD1395" t="str">
            <v>Jayakumar</v>
          </cell>
          <cell r="BE1395" t="str">
            <v>Core</v>
          </cell>
          <cell r="BF1395" t="str">
            <v>HCP Dispensing</v>
          </cell>
          <cell r="BG1395" t="str">
            <v>IN1</v>
          </cell>
          <cell r="BH1395" t="str">
            <v>I36</v>
          </cell>
          <cell r="BI1395" t="str">
            <v>I36</v>
          </cell>
          <cell r="BJ1395" t="str">
            <v>IZ</v>
          </cell>
          <cell r="BK1395" t="str">
            <v>INE</v>
          </cell>
          <cell r="BL1395" t="str">
            <v>INE</v>
          </cell>
          <cell r="BM1395" t="str">
            <v>TT3</v>
          </cell>
          <cell r="BN1395" t="str">
            <v>C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 t="str">
            <v>INLFMU</v>
          </cell>
          <cell r="BT1395" t="str">
            <v xml:space="preserve"> </v>
          </cell>
          <cell r="BU1395" t="str">
            <v>N</v>
          </cell>
          <cell r="BV1395" t="str">
            <v>N</v>
          </cell>
          <cell r="BW1395" t="str">
            <v>N</v>
          </cell>
          <cell r="BX1395" t="str">
            <v>Y</v>
          </cell>
          <cell r="BY1395" t="str">
            <v>N</v>
          </cell>
          <cell r="BZ1395" t="str">
            <v>N</v>
          </cell>
          <cell r="CA1395" t="str">
            <v>N</v>
          </cell>
          <cell r="CB1395" t="str">
            <v xml:space="preserve"> </v>
          </cell>
          <cell r="CC1395" t="str">
            <v>N</v>
          </cell>
          <cell r="CD1395">
            <v>413575</v>
          </cell>
          <cell r="CE1395">
            <v>413575</v>
          </cell>
          <cell r="CF1395">
            <v>413575</v>
          </cell>
          <cell r="CG1395">
            <v>413575</v>
          </cell>
          <cell r="CH1395">
            <v>413575</v>
          </cell>
          <cell r="CI1395">
            <v>413575</v>
          </cell>
          <cell r="CJ1395" t="str">
            <v>KKELLY1</v>
          </cell>
          <cell r="CK1395" t="str">
            <v/>
          </cell>
          <cell r="CM1395" t="str">
            <v/>
          </cell>
          <cell r="CN1395" t="str">
            <v>Check</v>
          </cell>
          <cell r="CO1395">
            <v>506739</v>
          </cell>
        </row>
        <row r="1396">
          <cell r="C1396">
            <v>506747</v>
          </cell>
          <cell r="D1396" t="str">
            <v>INLFMU</v>
          </cell>
          <cell r="E1396" t="str">
            <v>Mumbai</v>
          </cell>
          <cell r="F1396" t="str">
            <v>INO</v>
          </cell>
          <cell r="G1396" t="str">
            <v>HD1</v>
          </cell>
          <cell r="H1396" t="str">
            <v>INSOUT</v>
          </cell>
          <cell r="I1396" t="str">
            <v>JODHPUR</v>
          </cell>
          <cell r="J1396" t="str">
            <v>Rajasthan</v>
          </cell>
          <cell r="K1396" t="str">
            <v>MumbaiJODHPUR</v>
          </cell>
          <cell r="L1396">
            <v>5</v>
          </cell>
          <cell r="M1396" t="str">
            <v>08AFJPA0849R1Z0</v>
          </cell>
          <cell r="N1396" t="str">
            <v>JDP/ADC-I/2017/15792</v>
          </cell>
          <cell r="O1396" t="str">
            <v>JDP/ADC-I/2017/15793</v>
          </cell>
          <cell r="Q1396" t="str">
            <v>NUTRIEST HEALTHCARE</v>
          </cell>
          <cell r="R1396" t="str">
            <v>NUTRIEST HEALTHCARE</v>
          </cell>
          <cell r="S1396" t="str">
            <v>NUTRIEST HEALTHCARE</v>
          </cell>
          <cell r="T1396" t="str">
            <v>SHOP NO 4 GROUND FLOOR</v>
          </cell>
          <cell r="U1396" t="str">
            <v>RAZDAN MANSION</v>
          </cell>
          <cell r="V1396" t="str">
            <v>INSIDE JALORI BARI</v>
          </cell>
          <cell r="W1396" t="str">
            <v xml:space="preserve"> </v>
          </cell>
          <cell r="X1396">
            <v>342001</v>
          </cell>
          <cell r="Y1396" t="str">
            <v>JODHPUR</v>
          </cell>
          <cell r="Z1396" t="str">
            <v>IN</v>
          </cell>
          <cell r="AA1396" t="str">
            <v>I08</v>
          </cell>
          <cell r="AB1396" t="str">
            <v>NUTRIEST HEALTHCARE SHOP NO 4 GROUND FLOOR RAZDAN MANSION INSIDE JALORI BARI   JODHPUR  ,Rajasthan Pin-342001 India</v>
          </cell>
          <cell r="AC1396">
            <v>0</v>
          </cell>
          <cell r="AD1396">
            <v>0</v>
          </cell>
          <cell r="AE1396" t="str">
            <v>9828078726 / 9828078726</v>
          </cell>
          <cell r="AF1396" t="str">
            <v>nutriesthealthcare@gmail.com</v>
          </cell>
          <cell r="AG1396" t="str">
            <v>9828078726</v>
          </cell>
          <cell r="AH1396">
            <v>9828078726</v>
          </cell>
          <cell r="AI1396" t="str">
            <v>nutriesthealthcare@gmail.com</v>
          </cell>
          <cell r="AJ1396" t="str">
            <v>nutriesthealthcare@gmail.com</v>
          </cell>
          <cell r="AK1396" t="str">
            <v>Amit Dixit</v>
          </cell>
          <cell r="AL1396" t="str">
            <v>Sunil Kumar Bhati</v>
          </cell>
          <cell r="AM1396">
            <v>9001806626</v>
          </cell>
          <cell r="AN1396" t="str">
            <v>Gali No. 4, Rajiv Gandhi Colony,  Ramsagar, Krishi Upaj Mandore Mandi By Pass Road, Jodhpur - 342001 Rajasthan</v>
          </cell>
          <cell r="AO1396" t="str">
            <v>Active</v>
          </cell>
          <cell r="AP1396" t="str">
            <v>Agreement Prepared</v>
          </cell>
          <cell r="AQ1396" t="str">
            <v>Dealer</v>
          </cell>
          <cell r="AR1396" t="str">
            <v>HCP Dispensing</v>
          </cell>
          <cell r="AS1396" t="str">
            <v>TN+AP+TS+KL+BA+KA+SL+HD</v>
          </cell>
          <cell r="AT1396" t="str">
            <v>Hold</v>
          </cell>
          <cell r="AU1396" t="str">
            <v>Okay</v>
          </cell>
          <cell r="AV1396" t="str">
            <v>MN Jodhpur Central</v>
          </cell>
          <cell r="AW1396">
            <v>0</v>
          </cell>
          <cell r="AX1396" t="str">
            <v>Vigeedha</v>
          </cell>
          <cell r="AY1396" t="str">
            <v>nutriesthealthcare@gmail.com</v>
          </cell>
          <cell r="AZ1396">
            <v>9828078726</v>
          </cell>
          <cell r="BA1396" t="str">
            <v>Bharat</v>
          </cell>
          <cell r="BB1396" t="str">
            <v>Agarwal</v>
          </cell>
          <cell r="BC1396" t="str">
            <v>Mahendran Seshadri</v>
          </cell>
          <cell r="BD1396" t="str">
            <v>Jayakumar</v>
          </cell>
          <cell r="BE1396" t="str">
            <v>Core</v>
          </cell>
          <cell r="BF1396" t="str">
            <v>HCP Dispensing</v>
          </cell>
          <cell r="BG1396" t="str">
            <v>IN1</v>
          </cell>
          <cell r="BH1396" t="str">
            <v>I08</v>
          </cell>
          <cell r="BI1396" t="str">
            <v>I08</v>
          </cell>
          <cell r="BJ1396" t="str">
            <v>IZ</v>
          </cell>
          <cell r="BK1396" t="str">
            <v>INE</v>
          </cell>
          <cell r="BL1396" t="str">
            <v>INE</v>
          </cell>
          <cell r="BM1396" t="str">
            <v>TT5</v>
          </cell>
          <cell r="BN1396" t="str">
            <v>C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 t="str">
            <v>INLFMU</v>
          </cell>
          <cell r="BT1396" t="str">
            <v xml:space="preserve"> </v>
          </cell>
          <cell r="BU1396" t="str">
            <v>N</v>
          </cell>
          <cell r="BV1396" t="str">
            <v>N</v>
          </cell>
          <cell r="BW1396" t="str">
            <v>N</v>
          </cell>
          <cell r="BX1396" t="str">
            <v>Y</v>
          </cell>
          <cell r="BY1396" t="str">
            <v>N</v>
          </cell>
          <cell r="BZ1396" t="str">
            <v>N</v>
          </cell>
          <cell r="CA1396" t="str">
            <v>N</v>
          </cell>
          <cell r="CB1396" t="str">
            <v xml:space="preserve"> </v>
          </cell>
          <cell r="CC1396" t="str">
            <v>N</v>
          </cell>
          <cell r="CD1396">
            <v>413915</v>
          </cell>
          <cell r="CE1396">
            <v>413915</v>
          </cell>
          <cell r="CF1396">
            <v>413915</v>
          </cell>
          <cell r="CG1396">
            <v>413915</v>
          </cell>
          <cell r="CH1396">
            <v>413915</v>
          </cell>
          <cell r="CI1396">
            <v>413915</v>
          </cell>
          <cell r="CJ1396" t="str">
            <v>KKELLY1</v>
          </cell>
          <cell r="CK1396" t="str">
            <v/>
          </cell>
          <cell r="CM1396" t="str">
            <v/>
          </cell>
          <cell r="CN1396" t="str">
            <v>Check</v>
          </cell>
          <cell r="CO1396">
            <v>506747</v>
          </cell>
        </row>
        <row r="1397">
          <cell r="C1397">
            <v>506748</v>
          </cell>
          <cell r="D1397" t="str">
            <v>INLFMU</v>
          </cell>
          <cell r="E1397" t="str">
            <v>Mumbai</v>
          </cell>
          <cell r="F1397" t="str">
            <v>INO</v>
          </cell>
          <cell r="G1397" t="str">
            <v>HD1</v>
          </cell>
          <cell r="H1397" t="str">
            <v>INSOUT</v>
          </cell>
          <cell r="I1397" t="str">
            <v>New Delhi</v>
          </cell>
          <cell r="J1397" t="str">
            <v>Delhi</v>
          </cell>
          <cell r="K1397" t="str">
            <v>MumbaiINSOUT</v>
          </cell>
          <cell r="L1397" t="str">
            <v/>
          </cell>
          <cell r="M1397" t="str">
            <v>07AAICK0462F1ZQ</v>
          </cell>
          <cell r="N1397" t="str">
            <v>MLN-145152 (20B)</v>
          </cell>
          <cell r="O1397" t="str">
            <v>MLN-145153 (21B)</v>
          </cell>
          <cell r="Q1397" t="str">
            <v>KRISHNA SURGICAL HEALTHCARE PRIVATE LIMI</v>
          </cell>
          <cell r="R1397">
            <v>0</v>
          </cell>
          <cell r="S1397">
            <v>0</v>
          </cell>
          <cell r="T1397" t="str">
            <v>S-6, G/F GREEN PARK EXTN, NEW DELHI-110016</v>
          </cell>
          <cell r="U1397">
            <v>0</v>
          </cell>
          <cell r="V1397">
            <v>0</v>
          </cell>
          <cell r="W1397">
            <v>0</v>
          </cell>
          <cell r="X1397">
            <v>110016</v>
          </cell>
          <cell r="Y1397" t="str">
            <v>New Delhi</v>
          </cell>
          <cell r="Z1397" t="str">
            <v>IN</v>
          </cell>
          <cell r="AA1397" t="str">
            <v>I07</v>
          </cell>
          <cell r="AB1397" t="str">
            <v>KRISHNA SURGICAL HEALTHCARE PRIVATE LIMI S-6, G/F GREEN PARK EXTN, NEW DELHI-110016 0 0 0 New Delhi  ,Delhi Pin-110016 India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 t="str">
            <v>Active</v>
          </cell>
          <cell r="AP1397">
            <v>0</v>
          </cell>
          <cell r="AQ1397" t="str">
            <v>Dealer</v>
          </cell>
          <cell r="AR1397" t="str">
            <v>HCP Dispensing</v>
          </cell>
          <cell r="AS1397" t="str">
            <v>TN+AP+TS+KL+BA+KA+SL+HD</v>
          </cell>
          <cell r="AT1397" t="str">
            <v>Hold</v>
          </cell>
          <cell r="AU1397" t="str">
            <v>Okay</v>
          </cell>
          <cell r="AV1397" t="str">
            <v>MN Delhi South 1</v>
          </cell>
          <cell r="AW1397">
            <v>0</v>
          </cell>
          <cell r="AX1397" t="str">
            <v>Vigeedha</v>
          </cell>
          <cell r="AZ1397" t="str">
            <v>9810049540</v>
          </cell>
          <cell r="BA1397" t="str">
            <v>Ajay Kumar</v>
          </cell>
          <cell r="BB1397" t="str">
            <v>Jhamba</v>
          </cell>
          <cell r="BC1397" t="str">
            <v>Mahendran Seshadri</v>
          </cell>
          <cell r="BD1397" t="str">
            <v>Jayakumar</v>
          </cell>
          <cell r="BE1397" t="str">
            <v>Core</v>
          </cell>
          <cell r="BF1397" t="str">
            <v>HCP Dispensing</v>
          </cell>
          <cell r="BG1397" t="str">
            <v>IN1</v>
          </cell>
          <cell r="BH1397" t="str">
            <v>I07</v>
          </cell>
          <cell r="BI1397" t="str">
            <v>I07</v>
          </cell>
          <cell r="BJ1397">
            <v>0</v>
          </cell>
          <cell r="BK1397" t="str">
            <v>INE</v>
          </cell>
          <cell r="BL1397" t="str">
            <v>INE</v>
          </cell>
          <cell r="BM1397" t="str">
            <v>TT</v>
          </cell>
          <cell r="BN1397" t="str">
            <v>C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 t="str">
            <v>INLFMU</v>
          </cell>
          <cell r="BT1397">
            <v>0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  <cell r="CA1397">
            <v>0</v>
          </cell>
          <cell r="CB1397">
            <v>0</v>
          </cell>
          <cell r="CC1397">
            <v>0</v>
          </cell>
          <cell r="CD1397">
            <v>0</v>
          </cell>
          <cell r="CE1397">
            <v>0</v>
          </cell>
          <cell r="CF1397">
            <v>0</v>
          </cell>
          <cell r="CG1397">
            <v>0</v>
          </cell>
          <cell r="CH1397">
            <v>0</v>
          </cell>
          <cell r="CI1397">
            <v>0</v>
          </cell>
          <cell r="CJ1397">
            <v>0</v>
          </cell>
          <cell r="CK1397" t="str">
            <v/>
          </cell>
          <cell r="CM1397" t="str">
            <v/>
          </cell>
          <cell r="CN1397" t="str">
            <v>Check</v>
          </cell>
          <cell r="CO1397">
            <v>506748</v>
          </cell>
        </row>
        <row r="1398">
          <cell r="C1398">
            <v>506749</v>
          </cell>
          <cell r="D1398" t="str">
            <v>INLFMU</v>
          </cell>
          <cell r="E1398" t="str">
            <v>Mumbai</v>
          </cell>
          <cell r="F1398" t="str">
            <v>INO</v>
          </cell>
          <cell r="G1398" t="str">
            <v>HD1</v>
          </cell>
          <cell r="H1398" t="str">
            <v>INSOUT</v>
          </cell>
          <cell r="I1398" t="str">
            <v>INDORE</v>
          </cell>
          <cell r="J1398" t="str">
            <v>Madhya Pradesh</v>
          </cell>
          <cell r="K1398" t="str">
            <v>MumbaiINDORE</v>
          </cell>
          <cell r="L1398">
            <v>3</v>
          </cell>
          <cell r="M1398" t="str">
            <v>23ASBPS3867N1Z7</v>
          </cell>
          <cell r="N1398" t="str">
            <v>DB 778/2004</v>
          </cell>
          <cell r="O1398" t="str">
            <v>DB 778/2004</v>
          </cell>
          <cell r="Q1398" t="str">
            <v>SHYAM SUNDER SURGICAL</v>
          </cell>
          <cell r="R1398" t="str">
            <v>SHYAM SUNDER SURGICAL</v>
          </cell>
          <cell r="S1398" t="str">
            <v>SHYAM SUNDER SURGICAL</v>
          </cell>
          <cell r="T1398" t="str">
            <v>106 L. G. DAWA BAZAR</v>
          </cell>
          <cell r="U1398" t="str">
            <v>13-14 RABINDRANATH TAGORE MARG</v>
          </cell>
          <cell r="V1398" t="str">
            <v xml:space="preserve"> </v>
          </cell>
          <cell r="W1398" t="str">
            <v xml:space="preserve"> </v>
          </cell>
          <cell r="X1398">
            <v>452001</v>
          </cell>
          <cell r="Y1398" t="str">
            <v>INDORE</v>
          </cell>
          <cell r="Z1398" t="str">
            <v>IN</v>
          </cell>
          <cell r="AA1398" t="str">
            <v>I23</v>
          </cell>
          <cell r="AB1398" t="str">
            <v>SHYAM SUNDER SURGICAL 106 L. G. DAWA BAZAR 13-14 RABINDRANATH TAGORE MARG     INDORE  ,Madhya Pradesh Pin-452001 India</v>
          </cell>
          <cell r="AC1398" t="str">
            <v xml:space="preserve">Murlidhar Sachdev </v>
          </cell>
          <cell r="AD1398" t="str">
            <v>Proprietor</v>
          </cell>
          <cell r="AE1398" t="str">
            <v>9826236517 / 9826236517</v>
          </cell>
          <cell r="AF1398" t="str">
            <v>surgical_indore@yahoo.com</v>
          </cell>
          <cell r="AG1398" t="str">
            <v>9826236517</v>
          </cell>
          <cell r="AH1398">
            <v>9826236517</v>
          </cell>
          <cell r="AI1398" t="str">
            <v>surgical_indore@yahoo.com</v>
          </cell>
          <cell r="AJ1398" t="str">
            <v>Surgical_indore@yahoo.com</v>
          </cell>
          <cell r="AK1398" t="str">
            <v>P K Shaji</v>
          </cell>
          <cell r="AL1398" t="str">
            <v>Vilas Raut</v>
          </cell>
          <cell r="AM1398">
            <v>9893151961</v>
          </cell>
          <cell r="AN1398" t="str">
            <v>Vilas Raut, 74/B ,vishwanath sadan,Surya dev nagar , annapurna road indore,NR, greater vaishali nagar. Indore - 452001 Contact No : 9893151961</v>
          </cell>
          <cell r="AO1398" t="str">
            <v>Inactive</v>
          </cell>
          <cell r="AP1398" t="str">
            <v>Agreement Prepared</v>
          </cell>
          <cell r="AQ1398" t="str">
            <v>Dealer</v>
          </cell>
          <cell r="AR1398" t="str">
            <v>HCP Dispensing</v>
          </cell>
          <cell r="AS1398" t="str">
            <v>TN+AP+TS+KL+BA+KA+SL+HD</v>
          </cell>
          <cell r="AT1398" t="str">
            <v>Hold</v>
          </cell>
          <cell r="AU1398" t="str">
            <v>Okay</v>
          </cell>
          <cell r="AV1398" t="str">
            <v>MN Indore West</v>
          </cell>
          <cell r="AW1398">
            <v>0</v>
          </cell>
          <cell r="AX1398" t="str">
            <v>Vigeedha</v>
          </cell>
          <cell r="AY1398" t="str">
            <v>surgical_indore@yahoo.com</v>
          </cell>
          <cell r="AZ1398">
            <v>9300036517</v>
          </cell>
          <cell r="BA1398" t="str">
            <v>Blaram</v>
          </cell>
          <cell r="BB1398" t="str">
            <v>Tharani</v>
          </cell>
          <cell r="BC1398" t="str">
            <v>Mahendran Seshadri</v>
          </cell>
          <cell r="BD1398" t="str">
            <v>Jayakumar</v>
          </cell>
          <cell r="BE1398" t="str">
            <v>Core</v>
          </cell>
          <cell r="BF1398" t="str">
            <v>HCP Dispensing</v>
          </cell>
          <cell r="BG1398" t="str">
            <v>IN1</v>
          </cell>
          <cell r="BH1398" t="str">
            <v>I23</v>
          </cell>
          <cell r="BI1398" t="str">
            <v>I23</v>
          </cell>
          <cell r="BJ1398" t="str">
            <v>IZ</v>
          </cell>
          <cell r="BK1398" t="str">
            <v>INE</v>
          </cell>
          <cell r="BL1398" t="str">
            <v>INE</v>
          </cell>
          <cell r="BM1398" t="str">
            <v>TT3</v>
          </cell>
          <cell r="BN1398" t="str">
            <v>C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 t="str">
            <v>INLFMU</v>
          </cell>
          <cell r="BT1398" t="str">
            <v xml:space="preserve"> </v>
          </cell>
          <cell r="BU1398" t="str">
            <v>N</v>
          </cell>
          <cell r="BV1398" t="str">
            <v>N</v>
          </cell>
          <cell r="BW1398" t="str">
            <v>N</v>
          </cell>
          <cell r="BX1398" t="str">
            <v>Y</v>
          </cell>
          <cell r="BY1398" t="str">
            <v>N</v>
          </cell>
          <cell r="BZ1398" t="str">
            <v>N</v>
          </cell>
          <cell r="CA1398" t="str">
            <v>N</v>
          </cell>
          <cell r="CB1398" t="str">
            <v xml:space="preserve"> </v>
          </cell>
          <cell r="CC1398" t="str">
            <v>N</v>
          </cell>
          <cell r="CD1398">
            <v>413424</v>
          </cell>
          <cell r="CE1398">
            <v>413424</v>
          </cell>
          <cell r="CF1398">
            <v>413424</v>
          </cell>
          <cell r="CG1398">
            <v>413424</v>
          </cell>
          <cell r="CH1398">
            <v>413424</v>
          </cell>
          <cell r="CI1398">
            <v>413424</v>
          </cell>
          <cell r="CJ1398" t="str">
            <v>KKELLY1</v>
          </cell>
          <cell r="CK1398" t="str">
            <v/>
          </cell>
          <cell r="CM1398" t="str">
            <v/>
          </cell>
          <cell r="CN1398" t="str">
            <v>Check</v>
          </cell>
          <cell r="CO1398">
            <v>506749</v>
          </cell>
        </row>
        <row r="1399">
          <cell r="C1399">
            <v>507249</v>
          </cell>
          <cell r="D1399" t="str">
            <v>INLFMU</v>
          </cell>
          <cell r="E1399" t="str">
            <v>Mumbai</v>
          </cell>
          <cell r="F1399" t="str">
            <v>INO</v>
          </cell>
          <cell r="G1399" t="str">
            <v>HD1</v>
          </cell>
          <cell r="H1399" t="str">
            <v>INSOUT</v>
          </cell>
          <cell r="I1399" t="str">
            <v>UDAIPUR</v>
          </cell>
          <cell r="J1399" t="str">
            <v>Rajasthan</v>
          </cell>
          <cell r="K1399" t="str">
            <v>MumbaiUDAIPUR</v>
          </cell>
          <cell r="L1399">
            <v>5</v>
          </cell>
          <cell r="M1399" t="str">
            <v>08AGNPC3558L1Z0</v>
          </cell>
          <cell r="N1399" t="str">
            <v>20B- 4333</v>
          </cell>
          <cell r="O1399" t="str">
            <v>21B - 4334</v>
          </cell>
          <cell r="Q1399" t="str">
            <v>UNIQUE MEDICOS</v>
          </cell>
          <cell r="R1399" t="str">
            <v>UNIQUE MEDICOS</v>
          </cell>
          <cell r="S1399" t="str">
            <v>UNIQUE MEDICOS</v>
          </cell>
          <cell r="T1399" t="str">
            <v>4-G SHRI NATH PLAZA</v>
          </cell>
          <cell r="U1399" t="str">
            <v>HOSPITAL ROAD</v>
          </cell>
          <cell r="V1399" t="str">
            <v>HOSPITAL ROAD</v>
          </cell>
          <cell r="W1399" t="str">
            <v xml:space="preserve"> </v>
          </cell>
          <cell r="X1399">
            <v>313001</v>
          </cell>
          <cell r="Y1399" t="str">
            <v>UDAIPUR</v>
          </cell>
          <cell r="Z1399" t="str">
            <v>IN</v>
          </cell>
          <cell r="AA1399" t="str">
            <v>I08</v>
          </cell>
          <cell r="AB1399" t="str">
            <v>UNIQUE MEDICOS 4-G SHRI NATH PLAZA HOSPITAL ROAD HOSPITAL ROAD   UDAIPUR  ,Rajasthan Pin-313001 India</v>
          </cell>
          <cell r="AC1399">
            <v>0</v>
          </cell>
          <cell r="AD1399">
            <v>0</v>
          </cell>
          <cell r="AE1399" t="str">
            <v>9352526141</v>
          </cell>
          <cell r="AF1399" t="str">
            <v>uniquemedicos0294@yahoo.com</v>
          </cell>
          <cell r="AG1399" t="str">
            <v>9352526141</v>
          </cell>
          <cell r="AH1399" t="str">
            <v>9352526141</v>
          </cell>
          <cell r="AI1399" t="str">
            <v>uniquemedicos0294@yahoo.com</v>
          </cell>
          <cell r="AJ1399" t="str">
            <v>uniquemedicos0294@yahoo.com</v>
          </cell>
          <cell r="AK1399" t="str">
            <v>Amit Dixit</v>
          </cell>
          <cell r="AL1399" t="str">
            <v>Pallav Kumawat</v>
          </cell>
          <cell r="AM1399">
            <v>8619007183</v>
          </cell>
          <cell r="AN1399" t="str">
            <v>4B, 2nd floor,Gayatri Nagar,South  Sunderwas,Udaipur-313001,Rajasthan</v>
          </cell>
          <cell r="AO1399" t="str">
            <v>Active</v>
          </cell>
          <cell r="AP1399" t="str">
            <v>Agreement Prepared</v>
          </cell>
          <cell r="AQ1399" t="str">
            <v>Dealer</v>
          </cell>
          <cell r="AR1399" t="str">
            <v>HCP Dispensing</v>
          </cell>
          <cell r="AS1399" t="str">
            <v>TN+AP+TS+KL+BA+KA+SL+HD</v>
          </cell>
          <cell r="AT1399" t="str">
            <v>Hold</v>
          </cell>
          <cell r="AU1399" t="str">
            <v>Okay</v>
          </cell>
          <cell r="AV1399" t="str">
            <v>MN Udaipur</v>
          </cell>
          <cell r="AW1399">
            <v>0</v>
          </cell>
          <cell r="AX1399" t="str">
            <v>Vigeedha</v>
          </cell>
          <cell r="AY1399" t="str">
            <v>uniquemedicos0294@yahoo.com</v>
          </cell>
          <cell r="AZ1399">
            <v>9352526141</v>
          </cell>
          <cell r="BA1399" t="str">
            <v>Bhagawati</v>
          </cell>
          <cell r="BB1399" t="str">
            <v>Choudhary</v>
          </cell>
          <cell r="BC1399" t="str">
            <v>Mahendran Seshadri</v>
          </cell>
          <cell r="BD1399" t="str">
            <v>Jayakumar</v>
          </cell>
          <cell r="BE1399" t="str">
            <v>Core</v>
          </cell>
          <cell r="BF1399" t="str">
            <v>HCP Dispensing</v>
          </cell>
          <cell r="BG1399" t="str">
            <v>IN1</v>
          </cell>
          <cell r="BH1399" t="str">
            <v>I08</v>
          </cell>
          <cell r="BI1399" t="str">
            <v>I08</v>
          </cell>
          <cell r="BJ1399" t="str">
            <v>IZ</v>
          </cell>
          <cell r="BK1399" t="str">
            <v>INE</v>
          </cell>
          <cell r="BL1399" t="str">
            <v>INE</v>
          </cell>
          <cell r="BM1399" t="str">
            <v>TT5</v>
          </cell>
          <cell r="BN1399" t="str">
            <v>C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 t="str">
            <v>INLFMU</v>
          </cell>
          <cell r="BT1399" t="str">
            <v xml:space="preserve"> </v>
          </cell>
          <cell r="BU1399" t="str">
            <v>N</v>
          </cell>
          <cell r="BV1399" t="str">
            <v>N</v>
          </cell>
          <cell r="BW1399" t="str">
            <v>N</v>
          </cell>
          <cell r="BX1399" t="str">
            <v>Y</v>
          </cell>
          <cell r="BY1399" t="str">
            <v>N</v>
          </cell>
          <cell r="BZ1399" t="str">
            <v>N</v>
          </cell>
          <cell r="CA1399" t="str">
            <v>N</v>
          </cell>
          <cell r="CB1399" t="str">
            <v xml:space="preserve"> </v>
          </cell>
          <cell r="CC1399" t="str">
            <v>N</v>
          </cell>
          <cell r="CD1399">
            <v>413771</v>
          </cell>
          <cell r="CE1399">
            <v>413771</v>
          </cell>
          <cell r="CF1399">
            <v>413771</v>
          </cell>
          <cell r="CG1399">
            <v>413771</v>
          </cell>
          <cell r="CH1399">
            <v>413771</v>
          </cell>
          <cell r="CI1399">
            <v>413771</v>
          </cell>
          <cell r="CJ1399" t="str">
            <v>KKELLY1</v>
          </cell>
          <cell r="CK1399" t="str">
            <v/>
          </cell>
          <cell r="CM1399" t="str">
            <v/>
          </cell>
          <cell r="CN1399" t="str">
            <v>Check</v>
          </cell>
          <cell r="CO1399">
            <v>507249</v>
          </cell>
        </row>
        <row r="1400">
          <cell r="C1400">
            <v>507252</v>
          </cell>
          <cell r="D1400" t="str">
            <v>INLFMU</v>
          </cell>
          <cell r="E1400" t="str">
            <v>Mumbai</v>
          </cell>
          <cell r="F1400" t="str">
            <v>INO</v>
          </cell>
          <cell r="G1400" t="str">
            <v>HD1</v>
          </cell>
          <cell r="H1400" t="str">
            <v>INSOUT</v>
          </cell>
          <cell r="I1400" t="str">
            <v>Mumbai</v>
          </cell>
          <cell r="J1400" t="str">
            <v>Maharashtra</v>
          </cell>
          <cell r="K1400" t="str">
            <v>MumbaiMumbai</v>
          </cell>
          <cell r="L1400">
            <v>1</v>
          </cell>
          <cell r="M1400" t="str">
            <v>27AAOFG0921G1ZI</v>
          </cell>
          <cell r="N1400" t="str">
            <v>20B-MH-MZ3-122117</v>
          </cell>
          <cell r="O1400" t="str">
            <v>20D-MH-MZ3-122119</v>
          </cell>
          <cell r="Q1400" t="str">
            <v>G &amp; K HEALTH CARE</v>
          </cell>
          <cell r="R1400" t="str">
            <v>G  K HEALTH CARE</v>
          </cell>
          <cell r="S1400" t="str">
            <v>G &amp; K HEALTH CARE</v>
          </cell>
          <cell r="T1400" t="str">
            <v>Shop-12, Neelkanth Shopping Arcade</v>
          </cell>
          <cell r="U1400" t="str">
            <v>Opp- Fine Arts Society,</v>
          </cell>
          <cell r="V1400" t="str">
            <v>Near Vijaya Bank,</v>
          </cell>
          <cell r="W1400" t="str">
            <v>R C Marg, Chembur East,</v>
          </cell>
          <cell r="X1400">
            <v>400071</v>
          </cell>
          <cell r="Y1400" t="str">
            <v>Mumbai</v>
          </cell>
          <cell r="Z1400" t="str">
            <v>IN</v>
          </cell>
          <cell r="AA1400" t="str">
            <v>I27</v>
          </cell>
          <cell r="AB1400" t="str">
            <v>G &amp; K HEALTH CARE Shop-12, Neelkanth Shopping Arcade Opp- Fine Arts Society, Near Vijaya Bank, R C Marg, Chembur East, Mumbai  ,Maharashtra Pin-400071 India</v>
          </cell>
          <cell r="AC1400" t="str">
            <v xml:space="preserve">Prakash S Gaikwad </v>
          </cell>
          <cell r="AD1400" t="str">
            <v xml:space="preserve">PARTNER &amp; DIRECTOR  </v>
          </cell>
          <cell r="AE1400" t="str">
            <v xml:space="preserve">9930308800 / 9930308800        </v>
          </cell>
          <cell r="AF1400" t="str">
            <v>gkhealthcareindia@gmail.com / gkhealthcare@gmail.com</v>
          </cell>
          <cell r="AG1400" t="str">
            <v>9930308800</v>
          </cell>
          <cell r="AH1400" t="str">
            <v xml:space="preserve">9930308800        </v>
          </cell>
          <cell r="AI1400" t="str">
            <v>gkhealthcareindia@gmail.com</v>
          </cell>
          <cell r="AJ1400" t="str">
            <v>gkhealthcare@gmail.com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 t="str">
            <v>Active</v>
          </cell>
          <cell r="AP1400" t="str">
            <v>Agreement Prepared</v>
          </cell>
          <cell r="AQ1400" t="str">
            <v>Dealer</v>
          </cell>
          <cell r="AR1400" t="str">
            <v>HCP Dispensing</v>
          </cell>
          <cell r="AS1400" t="str">
            <v>TN+AP+TS+KL+BA+KA+SL+HD</v>
          </cell>
          <cell r="AT1400" t="str">
            <v>Hold</v>
          </cell>
          <cell r="AU1400" t="str">
            <v>Okay</v>
          </cell>
          <cell r="AV1400" t="str">
            <v>MN Mumbai Central 1</v>
          </cell>
          <cell r="AW1400">
            <v>0</v>
          </cell>
          <cell r="AX1400" t="str">
            <v>Vigeedha</v>
          </cell>
          <cell r="AY1400" t="str">
            <v>gkhealthcareindia@gmail.com</v>
          </cell>
          <cell r="AZ1400">
            <v>9833397987</v>
          </cell>
          <cell r="BA1400" t="str">
            <v>Gaikwad</v>
          </cell>
          <cell r="BB1400">
            <v>0</v>
          </cell>
          <cell r="BC1400" t="str">
            <v>Mahendran Seshadri</v>
          </cell>
          <cell r="BD1400" t="str">
            <v>Jayakumar</v>
          </cell>
          <cell r="BE1400" t="str">
            <v>Core</v>
          </cell>
          <cell r="BF1400" t="str">
            <v>HCP Dispensing</v>
          </cell>
          <cell r="BG1400" t="str">
            <v>IN1</v>
          </cell>
          <cell r="BH1400" t="str">
            <v>I27</v>
          </cell>
          <cell r="BI1400" t="str">
            <v>I27</v>
          </cell>
          <cell r="BJ1400" t="str">
            <v>IZ</v>
          </cell>
          <cell r="BK1400" t="str">
            <v>INA</v>
          </cell>
          <cell r="BL1400" t="str">
            <v>INA</v>
          </cell>
          <cell r="BM1400" t="str">
            <v>TT1</v>
          </cell>
          <cell r="BN1400" t="str">
            <v>C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 t="str">
            <v>INLFMU</v>
          </cell>
          <cell r="BT1400" t="str">
            <v xml:space="preserve"> </v>
          </cell>
          <cell r="BU1400" t="str">
            <v>N</v>
          </cell>
          <cell r="BV1400" t="str">
            <v>N</v>
          </cell>
          <cell r="BW1400" t="str">
            <v>N</v>
          </cell>
          <cell r="BX1400" t="str">
            <v>Y</v>
          </cell>
          <cell r="BY1400" t="str">
            <v>N</v>
          </cell>
          <cell r="BZ1400" t="str">
            <v>N</v>
          </cell>
          <cell r="CA1400" t="str">
            <v>N</v>
          </cell>
          <cell r="CB1400" t="str">
            <v xml:space="preserve"> </v>
          </cell>
          <cell r="CC1400" t="str">
            <v>N</v>
          </cell>
          <cell r="CD1400">
            <v>414805</v>
          </cell>
          <cell r="CE1400">
            <v>414805</v>
          </cell>
          <cell r="CF1400">
            <v>414805</v>
          </cell>
          <cell r="CG1400">
            <v>414805</v>
          </cell>
          <cell r="CH1400">
            <v>414805</v>
          </cell>
          <cell r="CI1400">
            <v>414805</v>
          </cell>
          <cell r="CJ1400" t="str">
            <v>KKELLY1</v>
          </cell>
          <cell r="CK1400" t="str">
            <v/>
          </cell>
          <cell r="CM1400" t="str">
            <v/>
          </cell>
          <cell r="CN1400" t="str">
            <v>Check</v>
          </cell>
          <cell r="CO1400">
            <v>507252</v>
          </cell>
        </row>
        <row r="1401">
          <cell r="C1401">
            <v>507253</v>
          </cell>
          <cell r="D1401" t="str">
            <v>INLFMU</v>
          </cell>
          <cell r="E1401" t="str">
            <v>Mumbai</v>
          </cell>
          <cell r="F1401" t="str">
            <v>INO</v>
          </cell>
          <cell r="G1401" t="str">
            <v>HD1</v>
          </cell>
          <cell r="H1401" t="str">
            <v>INSOUT</v>
          </cell>
          <cell r="I1401" t="str">
            <v>MUMBAI</v>
          </cell>
          <cell r="J1401" t="str">
            <v>Maharashtra</v>
          </cell>
          <cell r="K1401" t="str">
            <v>MumbaiMUMBAI</v>
          </cell>
          <cell r="L1401">
            <v>1</v>
          </cell>
          <cell r="M1401" t="str">
            <v>27AAEFN8176E1Z2</v>
          </cell>
          <cell r="N1401" t="str">
            <v>20B-Z-7/M-67/1417</v>
          </cell>
          <cell r="O1401" t="str">
            <v>21B-Z-7/M-67/1417</v>
          </cell>
          <cell r="Q1401" t="str">
            <v>NIYATI SALES &amp; SERVICES</v>
          </cell>
          <cell r="R1401" t="str">
            <v>NIYATI SALES  SERVICES</v>
          </cell>
          <cell r="S1401" t="str">
            <v>NIYATI SALES &amp; SERVICES</v>
          </cell>
          <cell r="T1401" t="str">
            <v>SHOP NO 10 MAY FLOWER BUILDING</v>
          </cell>
          <cell r="U1401" t="str">
            <v>KANDIVILI WEST</v>
          </cell>
          <cell r="V1401" t="str">
            <v>100 LADY FATIMA ROAD</v>
          </cell>
          <cell r="W1401" t="str">
            <v>OPPOSITE POISAR BUS DEPOT</v>
          </cell>
          <cell r="X1401">
            <v>400067</v>
          </cell>
          <cell r="Y1401" t="str">
            <v>MUMBAI</v>
          </cell>
          <cell r="Z1401" t="str">
            <v>IN</v>
          </cell>
          <cell r="AA1401" t="str">
            <v>I27</v>
          </cell>
          <cell r="AB1401" t="str">
            <v>NIYATI SALES &amp; SERVICES SHOP NO 10 MAY FLOWER BUILDING KANDIVILI WEST 100 LADY FATIMA ROAD OPPOSITE POISAR BUS DEPOT MUMBAI  ,Maharashtra Pin-400067 India</v>
          </cell>
          <cell r="AC1401" t="str">
            <v>Manish Kotak</v>
          </cell>
          <cell r="AD1401" t="str">
            <v>Partner</v>
          </cell>
          <cell r="AE1401" t="str">
            <v>9821359597 / 9821359597</v>
          </cell>
          <cell r="AF1401" t="str">
            <v>niyatisns@yahoo.com</v>
          </cell>
          <cell r="AG1401" t="str">
            <v>9821359597</v>
          </cell>
          <cell r="AH1401">
            <v>9821359597</v>
          </cell>
          <cell r="AI1401" t="str">
            <v>niyatisns@yahoo.com</v>
          </cell>
          <cell r="AJ1401" t="str">
            <v>niyatisns@yahoo.com</v>
          </cell>
          <cell r="AK1401" t="str">
            <v>P K Shaji</v>
          </cell>
          <cell r="AL1401" t="str">
            <v>Prashant Shetti</v>
          </cell>
          <cell r="AM1401" t="str">
            <v>93224 07658</v>
          </cell>
          <cell r="AN1401" t="str">
            <v>2/5, Radha Dalvinagar Co-operative Hsc. Soc, Chitabhai Patel Road, Kandiwali (East),                 Mumbai -  400 101.</v>
          </cell>
          <cell r="AO1401" t="str">
            <v>Active</v>
          </cell>
          <cell r="AP1401" t="str">
            <v>Incomplete</v>
          </cell>
          <cell r="AQ1401" t="str">
            <v>Dealer</v>
          </cell>
          <cell r="AR1401" t="str">
            <v>HCP Dispensing</v>
          </cell>
          <cell r="AS1401" t="str">
            <v>TN+AP+TS+KL+BA+KA+SL+HD</v>
          </cell>
          <cell r="AT1401" t="str">
            <v>Hold</v>
          </cell>
          <cell r="AU1401" t="str">
            <v>Okay</v>
          </cell>
          <cell r="AV1401" t="str">
            <v>MN Mumbai West 1</v>
          </cell>
          <cell r="AW1401">
            <v>0</v>
          </cell>
          <cell r="AX1401" t="str">
            <v>Vigeedha</v>
          </cell>
          <cell r="AY1401" t="str">
            <v>niyatisns@yahoo.com</v>
          </cell>
          <cell r="AZ1401">
            <v>9821359597</v>
          </cell>
          <cell r="BA1401" t="str">
            <v>Rajiv</v>
          </cell>
          <cell r="BB1401" t="str">
            <v>Shah</v>
          </cell>
          <cell r="BC1401" t="str">
            <v>Mahendran Seshadri</v>
          </cell>
          <cell r="BD1401" t="str">
            <v>Jayakumar</v>
          </cell>
          <cell r="BE1401" t="str">
            <v>Core</v>
          </cell>
          <cell r="BF1401" t="str">
            <v>HCP Dispensing</v>
          </cell>
          <cell r="BG1401" t="str">
            <v>IN1</v>
          </cell>
          <cell r="BH1401" t="str">
            <v>I27</v>
          </cell>
          <cell r="BI1401" t="str">
            <v>I27</v>
          </cell>
          <cell r="BJ1401" t="str">
            <v>IZ</v>
          </cell>
          <cell r="BK1401" t="str">
            <v>INA</v>
          </cell>
          <cell r="BL1401" t="str">
            <v>INA</v>
          </cell>
          <cell r="BM1401" t="str">
            <v>TT1</v>
          </cell>
          <cell r="BN1401" t="str">
            <v>C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 t="str">
            <v>INLFMU</v>
          </cell>
          <cell r="BT1401" t="str">
            <v xml:space="preserve"> </v>
          </cell>
          <cell r="BU1401" t="str">
            <v>N</v>
          </cell>
          <cell r="BV1401" t="str">
            <v>N</v>
          </cell>
          <cell r="BW1401" t="str">
            <v>N</v>
          </cell>
          <cell r="BX1401" t="str">
            <v>Y</v>
          </cell>
          <cell r="BY1401" t="str">
            <v>N</v>
          </cell>
          <cell r="BZ1401" t="str">
            <v>N</v>
          </cell>
          <cell r="CA1401" t="str">
            <v>N</v>
          </cell>
          <cell r="CB1401" t="str">
            <v xml:space="preserve"> </v>
          </cell>
          <cell r="CC1401" t="str">
            <v>N</v>
          </cell>
          <cell r="CD1401">
            <v>413681</v>
          </cell>
          <cell r="CE1401">
            <v>413681</v>
          </cell>
          <cell r="CF1401">
            <v>413681</v>
          </cell>
          <cell r="CG1401">
            <v>413681</v>
          </cell>
          <cell r="CH1401">
            <v>413681</v>
          </cell>
          <cell r="CI1401">
            <v>413681</v>
          </cell>
          <cell r="CJ1401" t="str">
            <v>KKELLY1</v>
          </cell>
          <cell r="CK1401" t="str">
            <v/>
          </cell>
          <cell r="CM1401" t="str">
            <v/>
          </cell>
          <cell r="CN1401" t="str">
            <v>Check</v>
          </cell>
          <cell r="CO1401">
            <v>507253</v>
          </cell>
        </row>
        <row r="1402">
          <cell r="C1402">
            <v>507254</v>
          </cell>
          <cell r="D1402" t="str">
            <v>INLFMU</v>
          </cell>
          <cell r="E1402" t="str">
            <v>Mumbai</v>
          </cell>
          <cell r="F1402" t="str">
            <v>INO</v>
          </cell>
          <cell r="G1402" t="str">
            <v>HD1</v>
          </cell>
          <cell r="H1402" t="str">
            <v>INSOUT</v>
          </cell>
          <cell r="I1402" t="str">
            <v>JAIPUR</v>
          </cell>
          <cell r="J1402" t="str">
            <v>Rajasthan</v>
          </cell>
          <cell r="K1402" t="str">
            <v>MumbaiJAIPUR</v>
          </cell>
          <cell r="L1402">
            <v>4</v>
          </cell>
          <cell r="M1402" t="str">
            <v>08AANPJ9537A1ZL</v>
          </cell>
          <cell r="N1402" t="str">
            <v>DRUG/2020-21/51914</v>
          </cell>
          <cell r="O1402" t="str">
            <v>DRUG/2020-21/51915</v>
          </cell>
          <cell r="Q1402" t="str">
            <v>DEV ASHISH SURGICALS</v>
          </cell>
          <cell r="R1402" t="str">
            <v>DEV ASHISH SURGICALS</v>
          </cell>
          <cell r="S1402" t="str">
            <v>DEV ASHISH SURGICALS</v>
          </cell>
          <cell r="T1402" t="str">
            <v>FILM COLONY</v>
          </cell>
          <cell r="U1402" t="str">
            <v xml:space="preserve"> </v>
          </cell>
          <cell r="V1402" t="str">
            <v xml:space="preserve"> </v>
          </cell>
          <cell r="W1402" t="str">
            <v xml:space="preserve"> </v>
          </cell>
          <cell r="X1402">
            <v>302003</v>
          </cell>
          <cell r="Y1402" t="str">
            <v>JAIPUR</v>
          </cell>
          <cell r="Z1402" t="str">
            <v>IN</v>
          </cell>
          <cell r="AA1402" t="str">
            <v>I08</v>
          </cell>
          <cell r="AB1402" t="str">
            <v>DEV ASHISH SURGICALS FILM COLONY       JAIPUR  ,Rajasthan Pin-302003 India</v>
          </cell>
          <cell r="AC1402" t="str">
            <v/>
          </cell>
          <cell r="AD1402" t="str">
            <v/>
          </cell>
          <cell r="AE1402" t="str">
            <v>09829050760</v>
          </cell>
          <cell r="AF1402" t="str">
            <v>manishjaisalmeria@gmail.com</v>
          </cell>
          <cell r="AG1402" t="str">
            <v>09829050760</v>
          </cell>
          <cell r="AH1402" t="str">
            <v>09829050760</v>
          </cell>
          <cell r="AI1402" t="str">
            <v>manishjaisalmeria@gmail.com</v>
          </cell>
          <cell r="AJ1402" t="str">
            <v>manishjaisalmeria@gmail.com</v>
          </cell>
          <cell r="AK1402" t="str">
            <v>Amit Dixit</v>
          </cell>
          <cell r="AL1402" t="str">
            <v>Rameshwar Bishnoi</v>
          </cell>
          <cell r="AM1402" t="str">
            <v>9549728815 / 9587539365</v>
          </cell>
          <cell r="AN1402" t="str">
            <v>1St Floor 113, Katewa Nagar,New Sanganer Road,Gurjar Ki Thadi, Jaipur - 302019 Rajasthan</v>
          </cell>
          <cell r="AO1402" t="str">
            <v>Inactive</v>
          </cell>
          <cell r="AP1402" t="str">
            <v xml:space="preserve">DNB under process </v>
          </cell>
          <cell r="AQ1402" t="str">
            <v>Dealer</v>
          </cell>
          <cell r="AR1402" t="str">
            <v>HCP Dispensing</v>
          </cell>
          <cell r="AS1402" t="str">
            <v>TN+AP+TS+KL+BA+KA+SL+HD</v>
          </cell>
          <cell r="AT1402" t="str">
            <v>Hold</v>
          </cell>
          <cell r="AU1402" t="str">
            <v>Okay</v>
          </cell>
          <cell r="AV1402" t="str">
            <v>MN Jaipur KAM - W</v>
          </cell>
          <cell r="AW1402">
            <v>0</v>
          </cell>
          <cell r="AX1402" t="str">
            <v>Vigeedha</v>
          </cell>
          <cell r="AY1402" t="str">
            <v>manishjaisalmeria@gmail.com</v>
          </cell>
          <cell r="AZ1402">
            <v>9829050760</v>
          </cell>
          <cell r="BA1402" t="str">
            <v/>
          </cell>
          <cell r="BB1402" t="str">
            <v/>
          </cell>
          <cell r="BC1402" t="str">
            <v>Mahendran Seshadri</v>
          </cell>
          <cell r="BD1402" t="str">
            <v>Jayakumar</v>
          </cell>
          <cell r="BE1402" t="str">
            <v>Core</v>
          </cell>
          <cell r="BF1402" t="str">
            <v>HCP Dispensing</v>
          </cell>
          <cell r="BG1402" t="str">
            <v>IN1</v>
          </cell>
          <cell r="BH1402" t="str">
            <v>I08</v>
          </cell>
          <cell r="BI1402" t="str">
            <v>I08</v>
          </cell>
          <cell r="BJ1402" t="str">
            <v>IZ</v>
          </cell>
          <cell r="BK1402" t="str">
            <v>INE</v>
          </cell>
          <cell r="BL1402" t="str">
            <v>INE</v>
          </cell>
          <cell r="BM1402" t="str">
            <v>TT4</v>
          </cell>
          <cell r="BN1402" t="str">
            <v>C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 t="str">
            <v>INLFMU</v>
          </cell>
          <cell r="BT1402" t="str">
            <v xml:space="preserve"> </v>
          </cell>
          <cell r="BU1402" t="str">
            <v>N</v>
          </cell>
          <cell r="BV1402" t="str">
            <v>N</v>
          </cell>
          <cell r="BW1402" t="str">
            <v>N</v>
          </cell>
          <cell r="BX1402" t="str">
            <v>Y</v>
          </cell>
          <cell r="BY1402" t="str">
            <v>N</v>
          </cell>
          <cell r="BZ1402" t="str">
            <v>N</v>
          </cell>
          <cell r="CA1402" t="str">
            <v>N</v>
          </cell>
          <cell r="CB1402" t="str">
            <v xml:space="preserve"> </v>
          </cell>
          <cell r="CC1402" t="str">
            <v>N</v>
          </cell>
          <cell r="CD1402">
            <v>413461</v>
          </cell>
          <cell r="CE1402">
            <v>413461</v>
          </cell>
          <cell r="CF1402">
            <v>413461</v>
          </cell>
          <cell r="CG1402">
            <v>413461</v>
          </cell>
          <cell r="CH1402">
            <v>413461</v>
          </cell>
          <cell r="CI1402">
            <v>413461</v>
          </cell>
          <cell r="CJ1402" t="str">
            <v>KKELLY1</v>
          </cell>
          <cell r="CK1402" t="str">
            <v/>
          </cell>
          <cell r="CM1402" t="str">
            <v/>
          </cell>
          <cell r="CN1402" t="str">
            <v>Check</v>
          </cell>
          <cell r="CO1402">
            <v>507254</v>
          </cell>
        </row>
        <row r="1403">
          <cell r="C1403">
            <v>507255</v>
          </cell>
          <cell r="D1403" t="str">
            <v>INLFMU</v>
          </cell>
          <cell r="E1403" t="str">
            <v>Mumbai</v>
          </cell>
          <cell r="F1403" t="str">
            <v>INO</v>
          </cell>
          <cell r="G1403" t="str">
            <v>HD1</v>
          </cell>
          <cell r="H1403" t="str">
            <v>INSOUT</v>
          </cell>
          <cell r="I1403" t="str">
            <v>THANE</v>
          </cell>
          <cell r="J1403" t="str">
            <v>Maharashtra</v>
          </cell>
          <cell r="K1403" t="str">
            <v>MumbaiTHANE</v>
          </cell>
          <cell r="L1403">
            <v>1</v>
          </cell>
          <cell r="M1403" t="str">
            <v>27AAJFB1415F1ZV</v>
          </cell>
          <cell r="N1403" t="str">
            <v>316356</v>
          </cell>
          <cell r="O1403" t="str">
            <v>316358</v>
          </cell>
          <cell r="Q1403" t="str">
            <v>BAFNA SURGICAL</v>
          </cell>
          <cell r="R1403" t="str">
            <v>BAFNA SURGICAL</v>
          </cell>
          <cell r="S1403" t="str">
            <v>BAFNA SURGICAL</v>
          </cell>
          <cell r="T1403" t="str">
            <v>SHOP NO-03 GROUND FLOOR &amp; BASEMENT</v>
          </cell>
          <cell r="U1403" t="str">
            <v>LANDMARK ARCADE E.E SERVICE ROAD</v>
          </cell>
          <cell r="V1403" t="str">
            <v>LOUICE WADI</v>
          </cell>
          <cell r="W1403" t="str">
            <v xml:space="preserve"> </v>
          </cell>
          <cell r="X1403">
            <v>400604</v>
          </cell>
          <cell r="Y1403" t="str">
            <v>THANE</v>
          </cell>
          <cell r="Z1403" t="str">
            <v>IN</v>
          </cell>
          <cell r="AA1403" t="str">
            <v>I27</v>
          </cell>
          <cell r="AB1403" t="str">
            <v>BAFNA SURGICAL SHOP NO-03 GROUND FLOOR &amp; BASEMENT LANDMARK ARCADE E.E SERVICE ROAD LOUICE WADI   THANE  ,Maharashtra Pin-400604 India</v>
          </cell>
          <cell r="AC1403" t="str">
            <v>Vimalkumar Bafna</v>
          </cell>
          <cell r="AD1403" t="str">
            <v>Proprietor</v>
          </cell>
          <cell r="AE1403" t="str">
            <v>6456 / 9820077881</v>
          </cell>
          <cell r="AF1403" t="str">
            <v>purchase@bafnasurgicals.com</v>
          </cell>
          <cell r="AG1403" t="str">
            <v>6456</v>
          </cell>
          <cell r="AH1403">
            <v>9820077881</v>
          </cell>
          <cell r="AI1403" t="str">
            <v>purchase@bafnasurgicals.com</v>
          </cell>
          <cell r="AJ1403" t="str">
            <v>purchase@bafnasurgicals.com</v>
          </cell>
          <cell r="AK1403" t="str">
            <v>P K Shaji</v>
          </cell>
          <cell r="AL1403" t="str">
            <v>Sachin Lakhapatri</v>
          </cell>
          <cell r="AM1403" t="str">
            <v>91676 11667</v>
          </cell>
          <cell r="AN1403" t="str">
            <v>Sukhsagar CHS., Flat No. 302, 3rd Floor, New Prabhadevi Road., Mumbai - 400 025.</v>
          </cell>
          <cell r="AO1403" t="str">
            <v>Inactive</v>
          </cell>
          <cell r="AP1403" t="str">
            <v>Incomplete</v>
          </cell>
          <cell r="AQ1403" t="str">
            <v>Dealer</v>
          </cell>
          <cell r="AR1403" t="str">
            <v>HCP Dispensing</v>
          </cell>
          <cell r="AS1403" t="str">
            <v>TN+AP+TS+KL+BA+KA+SL+HD</v>
          </cell>
          <cell r="AT1403" t="str">
            <v>Hold</v>
          </cell>
          <cell r="AU1403" t="str">
            <v>Okay</v>
          </cell>
          <cell r="AV1403" t="str">
            <v>MN Mumbai Central 2</v>
          </cell>
          <cell r="AW1403">
            <v>0</v>
          </cell>
          <cell r="AX1403" t="str">
            <v>Vigeedha</v>
          </cell>
          <cell r="AY1403" t="str">
            <v>purchase@bafnasurgicals.com</v>
          </cell>
          <cell r="AZ1403">
            <v>9820077881</v>
          </cell>
          <cell r="BA1403" t="str">
            <v>Smita</v>
          </cell>
          <cell r="BB1403">
            <v>0</v>
          </cell>
          <cell r="BC1403" t="str">
            <v>Mahendran Seshadri</v>
          </cell>
          <cell r="BD1403" t="str">
            <v>Jayakumar</v>
          </cell>
          <cell r="BE1403" t="str">
            <v>Core</v>
          </cell>
          <cell r="BF1403" t="str">
            <v>HCP Dispensing</v>
          </cell>
          <cell r="BG1403" t="str">
            <v>IN1</v>
          </cell>
          <cell r="BH1403" t="str">
            <v>I27</v>
          </cell>
          <cell r="BI1403" t="str">
            <v>I27</v>
          </cell>
          <cell r="BJ1403" t="str">
            <v>IZ</v>
          </cell>
          <cell r="BK1403" t="str">
            <v>INA</v>
          </cell>
          <cell r="BL1403" t="str">
            <v>INA</v>
          </cell>
          <cell r="BM1403" t="str">
            <v>TT1</v>
          </cell>
          <cell r="BN1403" t="str">
            <v>C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 t="str">
            <v>INLFMU</v>
          </cell>
          <cell r="BT1403" t="str">
            <v xml:space="preserve"> </v>
          </cell>
          <cell r="BU1403" t="str">
            <v>N</v>
          </cell>
          <cell r="BV1403" t="str">
            <v>N</v>
          </cell>
          <cell r="BW1403" t="str">
            <v>N</v>
          </cell>
          <cell r="BX1403" t="str">
            <v>Y</v>
          </cell>
          <cell r="BY1403" t="str">
            <v>N</v>
          </cell>
          <cell r="BZ1403" t="str">
            <v>N</v>
          </cell>
          <cell r="CA1403" t="str">
            <v>N</v>
          </cell>
          <cell r="CB1403" t="str">
            <v xml:space="preserve"> </v>
          </cell>
          <cell r="CC1403" t="str">
            <v>N</v>
          </cell>
          <cell r="CD1403">
            <v>413368</v>
          </cell>
          <cell r="CE1403">
            <v>413368</v>
          </cell>
          <cell r="CF1403">
            <v>413368</v>
          </cell>
          <cell r="CG1403">
            <v>413368</v>
          </cell>
          <cell r="CH1403">
            <v>413368</v>
          </cell>
          <cell r="CI1403">
            <v>413368</v>
          </cell>
          <cell r="CJ1403" t="str">
            <v>KKELLY1</v>
          </cell>
          <cell r="CK1403" t="str">
            <v/>
          </cell>
          <cell r="CM1403" t="str">
            <v/>
          </cell>
          <cell r="CN1403" t="str">
            <v>Check</v>
          </cell>
          <cell r="CO1403">
            <v>507255</v>
          </cell>
        </row>
        <row r="1404">
          <cell r="C1404">
            <v>507646</v>
          </cell>
          <cell r="D1404" t="str">
            <v>INLFMU</v>
          </cell>
          <cell r="E1404" t="str">
            <v>Mumbai</v>
          </cell>
          <cell r="F1404" t="str">
            <v>INO</v>
          </cell>
          <cell r="G1404" t="str">
            <v>HD1</v>
          </cell>
          <cell r="H1404" t="str">
            <v>INSOUT</v>
          </cell>
          <cell r="I1404" t="str">
            <v>VARANASI</v>
          </cell>
          <cell r="J1404" t="str">
            <v>Uttar Pradesh</v>
          </cell>
          <cell r="K1404" t="str">
            <v>MumbaiVARANASI</v>
          </cell>
          <cell r="L1404">
            <v>6</v>
          </cell>
          <cell r="M1404" t="str">
            <v>09AAZPA8823G1Z9</v>
          </cell>
          <cell r="N1404">
            <v>1290</v>
          </cell>
          <cell r="O1404">
            <v>1174</v>
          </cell>
          <cell r="P1404">
            <v>20221231</v>
          </cell>
          <cell r="Q1404" t="str">
            <v>SK MEDICAL AGENCIES</v>
          </cell>
          <cell r="R1404" t="str">
            <v>SK MEDICAL AGENCIES</v>
          </cell>
          <cell r="S1404" t="str">
            <v>SK MEDICAL AGENCIES</v>
          </cell>
          <cell r="T1404" t="str">
            <v>C 32/2</v>
          </cell>
          <cell r="U1404" t="str">
            <v>VIDYAPITH ROAD</v>
          </cell>
          <cell r="V1404" t="str">
            <v xml:space="preserve"> </v>
          </cell>
          <cell r="W1404" t="str">
            <v xml:space="preserve"> </v>
          </cell>
          <cell r="X1404">
            <v>221002</v>
          </cell>
          <cell r="Y1404" t="str">
            <v>VARANASI</v>
          </cell>
          <cell r="Z1404" t="str">
            <v>IN</v>
          </cell>
          <cell r="AA1404" t="str">
            <v>I09</v>
          </cell>
          <cell r="AB1404" t="str">
            <v>SK MEDICAL AGENCIES C 32/2 VIDYAPITH ROAD     VARANASI  ,Uttar Pradesh Pin-221002 India</v>
          </cell>
          <cell r="AC1404" t="str">
            <v>Sanjay Kumar Agarwal</v>
          </cell>
          <cell r="AD1404" t="str">
            <v>Proprietor.</v>
          </cell>
          <cell r="AE1404" t="str">
            <v>09335042750 / 9335042750</v>
          </cell>
          <cell r="AF1404" t="str">
            <v>skagr1983@gmail.com</v>
          </cell>
          <cell r="AG1404" t="str">
            <v>09335042750</v>
          </cell>
          <cell r="AH1404">
            <v>9335042750</v>
          </cell>
          <cell r="AI1404" t="str">
            <v>skagr1983@gmail.com</v>
          </cell>
          <cell r="AJ1404" t="str">
            <v>skagr1983@gmail.com</v>
          </cell>
          <cell r="AK1404" t="str">
            <v>Amit Dixit</v>
          </cell>
          <cell r="AL1404" t="str">
            <v>Anurag Kumar Yadav</v>
          </cell>
          <cell r="AM1404">
            <v>9026109523</v>
          </cell>
          <cell r="AN1404" t="str">
            <v xml:space="preserve">Quarter Number 29/F, New Railway Colony,  Rajaghat, Varanasi - 221001 UP </v>
          </cell>
          <cell r="AO1404" t="str">
            <v>Inactive</v>
          </cell>
          <cell r="AP1404" t="str">
            <v/>
          </cell>
          <cell r="AQ1404" t="str">
            <v>Dealer</v>
          </cell>
          <cell r="AR1404" t="str">
            <v>HCP Dispensing</v>
          </cell>
          <cell r="AS1404" t="str">
            <v>TN+AP+TS+KL+BA+KA+SL+HD</v>
          </cell>
          <cell r="AT1404" t="str">
            <v>Hold</v>
          </cell>
          <cell r="AU1404" t="str">
            <v>Okay</v>
          </cell>
          <cell r="AV1404" t="str">
            <v>MN Varanasi</v>
          </cell>
          <cell r="AX1404" t="str">
            <v>Vigeedha</v>
          </cell>
          <cell r="AY1404" t="str">
            <v>skagr1983@gmail.com</v>
          </cell>
          <cell r="AZ1404">
            <v>9335042750</v>
          </cell>
          <cell r="BA1404" t="str">
            <v>Sanjay</v>
          </cell>
          <cell r="BB1404" t="str">
            <v>Aggarwal</v>
          </cell>
          <cell r="BC1404" t="str">
            <v>Mahendran Seshadri</v>
          </cell>
          <cell r="BD1404" t="str">
            <v>Jayakumar</v>
          </cell>
          <cell r="BE1404" t="str">
            <v>Core</v>
          </cell>
          <cell r="BF1404" t="str">
            <v>HCP Dispensing</v>
          </cell>
          <cell r="BH1404" t="str">
            <v>I09</v>
          </cell>
          <cell r="BI1404" t="str">
            <v>I09</v>
          </cell>
          <cell r="BJ1404" t="str">
            <v>IZ</v>
          </cell>
          <cell r="BK1404" t="str">
            <v>INE</v>
          </cell>
          <cell r="BL1404" t="str">
            <v>INE</v>
          </cell>
          <cell r="BM1404" t="str">
            <v>TT6</v>
          </cell>
          <cell r="BN1404" t="str">
            <v>C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 t="str">
            <v>INLFMU</v>
          </cell>
          <cell r="BT1404" t="str">
            <v xml:space="preserve"> </v>
          </cell>
          <cell r="BU1404" t="str">
            <v>N</v>
          </cell>
          <cell r="BV1404" t="str">
            <v>N</v>
          </cell>
          <cell r="BW1404" t="str">
            <v>N</v>
          </cell>
          <cell r="BX1404" t="str">
            <v>Y</v>
          </cell>
          <cell r="BY1404" t="str">
            <v>N</v>
          </cell>
          <cell r="BZ1404" t="str">
            <v>N</v>
          </cell>
          <cell r="CA1404" t="str">
            <v>N</v>
          </cell>
          <cell r="CB1404" t="str">
            <v xml:space="preserve"> </v>
          </cell>
          <cell r="CC1404" t="str">
            <v>N</v>
          </cell>
          <cell r="CD1404">
            <v>413490</v>
          </cell>
          <cell r="CE1404">
            <v>413490</v>
          </cell>
          <cell r="CF1404">
            <v>413490</v>
          </cell>
          <cell r="CG1404">
            <v>413490</v>
          </cell>
          <cell r="CH1404">
            <v>413490</v>
          </cell>
          <cell r="CI1404">
            <v>413490</v>
          </cell>
          <cell r="CJ1404" t="str">
            <v>KKELLY1</v>
          </cell>
          <cell r="CN1404" t="str">
            <v>Check</v>
          </cell>
          <cell r="CO1404">
            <v>507646</v>
          </cell>
        </row>
        <row r="1405">
          <cell r="C1405">
            <v>508722</v>
          </cell>
          <cell r="D1405" t="str">
            <v>INLFCH</v>
          </cell>
          <cell r="E1405" t="str">
            <v>Chennai</v>
          </cell>
          <cell r="F1405" t="str">
            <v>INW</v>
          </cell>
          <cell r="G1405" t="str">
            <v>AC1</v>
          </cell>
          <cell r="H1405" t="str">
            <v>INWEST</v>
          </cell>
          <cell r="I1405" t="str">
            <v>Mumbai</v>
          </cell>
          <cell r="J1405" t="str">
            <v>Maharashtra</v>
          </cell>
          <cell r="K1405" t="str">
            <v>ChennaiMumbai</v>
          </cell>
          <cell r="L1405">
            <v>3</v>
          </cell>
          <cell r="M1405" t="str">
            <v>27AASCA3306L1ZE</v>
          </cell>
          <cell r="N1405" t="str">
            <v>20B - MH-MZ4-373004</v>
          </cell>
          <cell r="O1405" t="str">
            <v>21B- MH-MZ4-373005</v>
          </cell>
          <cell r="Q1405" t="str">
            <v>Shree Simba Chemist</v>
          </cell>
          <cell r="T1405" t="str">
            <v>Gate A, Gala No. 3,</v>
          </cell>
          <cell r="U1405" t="str">
            <v>Tiki Tar Estate,</v>
          </cell>
          <cell r="V1405" t="str">
            <v>Village Road, Bhandup West</v>
          </cell>
          <cell r="W1405" t="str">
            <v>Bhandup (West)</v>
          </cell>
          <cell r="X1405" t="str">
            <v>400078</v>
          </cell>
          <cell r="Y1405" t="str">
            <v>Mumbai</v>
          </cell>
          <cell r="Z1405" t="str">
            <v>IN</v>
          </cell>
          <cell r="AA1405" t="str">
            <v>I27</v>
          </cell>
          <cell r="AB1405" t="str">
            <v>Shree Simba Chemist Gate A, Gala No. 3, Tiki Tar Estate, Village Road, Bhandup West Bhandup (West) Mumbai  ,Maharashtra Pin-400078 India</v>
          </cell>
          <cell r="AO1405" t="str">
            <v>Active</v>
          </cell>
          <cell r="AQ1405" t="str">
            <v>Dealer</v>
          </cell>
          <cell r="AR1405" t="str">
            <v>Alternate Channel</v>
          </cell>
          <cell r="AS1405" t="str">
            <v>WE+NO2+MT+ECOM+ML+CO+PO+PH+THB+AC</v>
          </cell>
          <cell r="AT1405" t="str">
            <v>Active</v>
          </cell>
          <cell r="AU1405" t="str">
            <v>Check</v>
          </cell>
          <cell r="AW1405" t="str">
            <v>Agreement Prepared</v>
          </cell>
          <cell r="AX1405" t="str">
            <v>Anagha</v>
          </cell>
          <cell r="AY1405" t="str">
            <v>shantanu.chavan@ahwspl.com</v>
          </cell>
          <cell r="AZ1405" t="str">
            <v>9594444332</v>
          </cell>
          <cell r="BA1405" t="str">
            <v>Shanatanu</v>
          </cell>
          <cell r="BB1405" t="str">
            <v>Chavan</v>
          </cell>
          <cell r="BC1405" t="str">
            <v>Amit Dixit</v>
          </cell>
          <cell r="BD1405" t="str">
            <v>Nitin Mittal</v>
          </cell>
          <cell r="BE1405" t="str">
            <v>Alternate Channels</v>
          </cell>
          <cell r="BF1405" t="str">
            <v>Alternate Channels</v>
          </cell>
          <cell r="BG1405" t="str">
            <v/>
          </cell>
          <cell r="BH1405" t="str">
            <v>I27</v>
          </cell>
          <cell r="BI1405" t="str">
            <v>I27</v>
          </cell>
          <cell r="BK1405" t="str">
            <v>INE</v>
          </cell>
          <cell r="BL1405" t="str">
            <v>INE</v>
          </cell>
          <cell r="BM1405" t="str">
            <v>TT3</v>
          </cell>
          <cell r="BS1405" t="str">
            <v>INLFCH</v>
          </cell>
          <cell r="CK1405" t="str">
            <v/>
          </cell>
          <cell r="CM1405" t="str">
            <v/>
          </cell>
          <cell r="CN1405" t="str">
            <v>Check</v>
          </cell>
          <cell r="CO1405" t="str">
            <v>Okay</v>
          </cell>
        </row>
        <row r="1406">
          <cell r="C1406">
            <v>510736</v>
          </cell>
          <cell r="D1406" t="str">
            <v>INLFCH</v>
          </cell>
          <cell r="E1406" t="str">
            <v>Chennai</v>
          </cell>
          <cell r="F1406" t="str">
            <v>INO</v>
          </cell>
          <cell r="G1406" t="str">
            <v>TN1</v>
          </cell>
          <cell r="H1406" t="str">
            <v>INSOUT</v>
          </cell>
          <cell r="I1406" t="str">
            <v>SALEM</v>
          </cell>
          <cell r="J1406" t="str">
            <v>Tamil Nadu</v>
          </cell>
          <cell r="K1406" t="str">
            <v>ChennaiSALEM</v>
          </cell>
          <cell r="L1406">
            <v>3</v>
          </cell>
          <cell r="M1406" t="str">
            <v>33AWYPS2587C1ZZ</v>
          </cell>
          <cell r="N1406" t="str">
            <v>SLS/1788/20B</v>
          </cell>
          <cell r="O1406" t="str">
            <v>SLS/1686/21B</v>
          </cell>
          <cell r="P1406">
            <v>20200310</v>
          </cell>
          <cell r="Q1406" t="str">
            <v>GENESIS DIAGNOSTICS</v>
          </cell>
          <cell r="R1406" t="str">
            <v>GENESIS DIAGNOSTICS</v>
          </cell>
          <cell r="S1406" t="str">
            <v>GENESIS DIAGNOSTICS</v>
          </cell>
          <cell r="T1406" t="str">
            <v>PLOT NO: 3 NO: 283/2</v>
          </cell>
          <cell r="U1406" t="str">
            <v>2ND FLOOR VASANTHAM NAGAR</v>
          </cell>
          <cell r="V1406" t="str">
            <v>NEW FAIRLANDS</v>
          </cell>
          <cell r="W1406" t="str">
            <v xml:space="preserve"> </v>
          </cell>
          <cell r="X1406">
            <v>636016</v>
          </cell>
          <cell r="Y1406" t="str">
            <v>SALEM</v>
          </cell>
          <cell r="Z1406" t="str">
            <v>IN</v>
          </cell>
          <cell r="AA1406" t="str">
            <v>I33</v>
          </cell>
          <cell r="AB1406" t="str">
            <v>GENESIS DIAGNOSTICS PLOT NO: 3 NO: 283/2 2ND FLOOR VASANTHAM NAGAR NEW FAIRLANDS   SALEM  ,Tamil Nadu Pin-636016 India</v>
          </cell>
          <cell r="AC1406" t="str">
            <v/>
          </cell>
          <cell r="AD1406" t="str">
            <v/>
          </cell>
          <cell r="AE1406" t="str">
            <v>0427 - 2431876</v>
          </cell>
          <cell r="AF1406" t="str">
            <v>genesisdiagnostics1@gmail.com</v>
          </cell>
          <cell r="AG1406" t="str">
            <v>0427 - 2431876</v>
          </cell>
          <cell r="AH1406" t="str">
            <v>0427 - 2431876</v>
          </cell>
          <cell r="AI1406" t="str">
            <v>genesisdiagnostics1@gmail.com</v>
          </cell>
          <cell r="AJ1406" t="str">
            <v>genesisdiagnostics1@gmail.com</v>
          </cell>
          <cell r="AK1406" t="str">
            <v>Karthikeyan B</v>
          </cell>
          <cell r="AL1406" t="str">
            <v>Manikandan.R</v>
          </cell>
          <cell r="AM1406">
            <v>9688483848</v>
          </cell>
          <cell r="AN1406" t="str">
            <v>Door No : 409,Ammal River Road,7th Block, Dhathagapatty,Salem - 636006</v>
          </cell>
          <cell r="AO1406" t="str">
            <v>Active</v>
          </cell>
          <cell r="AP1406" t="str">
            <v/>
          </cell>
          <cell r="AQ1406" t="str">
            <v>Dealer</v>
          </cell>
          <cell r="AR1406" t="str">
            <v>TN 1</v>
          </cell>
          <cell r="AS1406" t="str">
            <v>TN+AP+TS+KL+BA+KA+SL+HD</v>
          </cell>
          <cell r="AT1406" t="str">
            <v>Inactive</v>
          </cell>
          <cell r="AU1406" t="str">
            <v>Okay</v>
          </cell>
          <cell r="AV1406" t="str">
            <v/>
          </cell>
          <cell r="AW1406" t="str">
            <v/>
          </cell>
          <cell r="AX1406" t="str">
            <v>Vigeedha</v>
          </cell>
          <cell r="AY1406" t="str">
            <v>genesisdiagnostics1@gmail.com</v>
          </cell>
          <cell r="AZ1406" t="str">
            <v>0427 - 2431876</v>
          </cell>
          <cell r="BA1406" t="str">
            <v/>
          </cell>
          <cell r="BB1406" t="str">
            <v/>
          </cell>
          <cell r="BC1406" t="str">
            <v>Karthikeyan B</v>
          </cell>
          <cell r="BD1406" t="str">
            <v>Jayakumar</v>
          </cell>
          <cell r="BE1406" t="str">
            <v>Core</v>
          </cell>
          <cell r="BF1406" t="str">
            <v>Trade</v>
          </cell>
          <cell r="BG1406" t="str">
            <v>IN1</v>
          </cell>
          <cell r="BH1406" t="str">
            <v>I33</v>
          </cell>
          <cell r="BI1406" t="str">
            <v>I33</v>
          </cell>
          <cell r="BJ1406" t="str">
            <v>IZ</v>
          </cell>
          <cell r="BK1406" t="str">
            <v>INA</v>
          </cell>
          <cell r="BL1406" t="str">
            <v>INA</v>
          </cell>
          <cell r="BM1406" t="str">
            <v>TT3</v>
          </cell>
          <cell r="BN1406" t="str">
            <v>C</v>
          </cell>
          <cell r="BS1406" t="str">
            <v>INLFCH</v>
          </cell>
          <cell r="BT1406" t="str">
            <v xml:space="preserve"> </v>
          </cell>
          <cell r="BU1406" t="str">
            <v>N</v>
          </cell>
          <cell r="BV1406" t="str">
            <v>N</v>
          </cell>
          <cell r="BW1406" t="str">
            <v>N</v>
          </cell>
          <cell r="BX1406" t="str">
            <v>Y</v>
          </cell>
          <cell r="BY1406" t="str">
            <v>N</v>
          </cell>
          <cell r="BZ1406" t="str">
            <v>N</v>
          </cell>
          <cell r="CA1406" t="str">
            <v>N</v>
          </cell>
          <cell r="CB1406" t="str">
            <v xml:space="preserve"> </v>
          </cell>
          <cell r="CC1406" t="str">
            <v>N</v>
          </cell>
          <cell r="CD1406">
            <v>413782</v>
          </cell>
          <cell r="CE1406">
            <v>413782</v>
          </cell>
          <cell r="CF1406">
            <v>413782</v>
          </cell>
          <cell r="CG1406">
            <v>413782</v>
          </cell>
          <cell r="CH1406">
            <v>413782</v>
          </cell>
          <cell r="CI1406">
            <v>413782</v>
          </cell>
          <cell r="CJ1406" t="str">
            <v>KKELLY1</v>
          </cell>
          <cell r="CK1406" t="str">
            <v/>
          </cell>
          <cell r="CM1406" t="str">
            <v/>
          </cell>
          <cell r="CN1406" t="str">
            <v>Check</v>
          </cell>
          <cell r="CO1406">
            <v>413782</v>
          </cell>
        </row>
        <row r="1407">
          <cell r="C1407">
            <v>510731</v>
          </cell>
          <cell r="D1407" t="str">
            <v>INLFCH</v>
          </cell>
          <cell r="E1407" t="str">
            <v>Chennai</v>
          </cell>
          <cell r="F1407" t="str">
            <v>INE</v>
          </cell>
          <cell r="G1407" t="str">
            <v>EA1</v>
          </cell>
          <cell r="H1407" t="str">
            <v>INEAST</v>
          </cell>
          <cell r="I1407" t="str">
            <v>BHUBANESWAR</v>
          </cell>
          <cell r="J1407" t="str">
            <v>Orissa</v>
          </cell>
          <cell r="K1407" t="str">
            <v>ChennaiBhubaneshwar</v>
          </cell>
          <cell r="L1407">
            <v>6</v>
          </cell>
          <cell r="M1407" t="str">
            <v>21AAIFP9334Q1ZP</v>
          </cell>
          <cell r="N1407" t="str">
            <v>KH-10687/W</v>
          </cell>
          <cell r="O1407" t="str">
            <v>KH-10688/WC</v>
          </cell>
          <cell r="P1407">
            <v>20210501</v>
          </cell>
          <cell r="Q1407" t="str">
            <v>PRASANTA ENTERPRISERS</v>
          </cell>
          <cell r="R1407" t="str">
            <v>PRASANTA ENTERPRISERS</v>
          </cell>
          <cell r="S1407" t="str">
            <v>PRASANTA ENTERPRISERS</v>
          </cell>
          <cell r="T1407" t="str">
            <v>PLOT NO 34 EASHOKA NAGAR</v>
          </cell>
          <cell r="U1407" t="str">
            <v xml:space="preserve"> </v>
          </cell>
          <cell r="V1407" t="str">
            <v xml:space="preserve"> </v>
          </cell>
          <cell r="W1407" t="str">
            <v xml:space="preserve"> </v>
          </cell>
          <cell r="X1407">
            <v>751002</v>
          </cell>
          <cell r="Y1407" t="str">
            <v>BHUBANESWAR</v>
          </cell>
          <cell r="Z1407" t="str">
            <v>IN</v>
          </cell>
          <cell r="AA1407" t="str">
            <v>I21</v>
          </cell>
          <cell r="AB1407" t="str">
            <v>PRASANTA ENTERPRISERS PLOT NO 34 EASHOKA NAGAR       BHUBANESWAR  ,Orissa Pin-751002 India</v>
          </cell>
          <cell r="AC1407" t="str">
            <v>PRASANTA KUMAR MOHAPATRA</v>
          </cell>
          <cell r="AD1407" t="str">
            <v>Partner</v>
          </cell>
          <cell r="AE1407" t="str">
            <v>9861067341 / 9861067341</v>
          </cell>
          <cell r="AF1407" t="str">
            <v>prasantamahapatra75@yahoo.com</v>
          </cell>
          <cell r="AG1407" t="str">
            <v>9861067341</v>
          </cell>
          <cell r="AH1407">
            <v>9861067341</v>
          </cell>
          <cell r="AI1407" t="str">
            <v>prasantamahapatra75@yahoo.com</v>
          </cell>
          <cell r="AJ1407" t="str">
            <v>prasantamahapatra75@yahoo.com</v>
          </cell>
          <cell r="AK1407" t="str">
            <v>Tridip Deb</v>
          </cell>
          <cell r="AL1407" t="str">
            <v>Sanjay Behara</v>
          </cell>
          <cell r="AM1407">
            <v>9439002302</v>
          </cell>
          <cell r="AN1407" t="str">
            <v>Plot No. 543/4532, Dakabangala chak, old town, Bhubaneswar - 751002</v>
          </cell>
          <cell r="AO1407" t="str">
            <v>Inactive</v>
          </cell>
          <cell r="AP1407" t="str">
            <v>Agreement Prepared</v>
          </cell>
          <cell r="AQ1407" t="str">
            <v>Dealer</v>
          </cell>
          <cell r="AR1407" t="str">
            <v>East</v>
          </cell>
          <cell r="AS1407" t="str">
            <v>EA+BL+IB+NO1+NP+LU</v>
          </cell>
          <cell r="AT1407" t="str">
            <v>Active</v>
          </cell>
          <cell r="AU1407" t="str">
            <v>Okay</v>
          </cell>
          <cell r="AV1407" t="str">
            <v>MN Bhuvneshwar</v>
          </cell>
          <cell r="AW1407" t="str">
            <v>Agreement Prepared</v>
          </cell>
          <cell r="AX1407" t="str">
            <v>Manikandan</v>
          </cell>
          <cell r="AY1407" t="str">
            <v>prasantamahapatra75@yahoo.com</v>
          </cell>
          <cell r="AZ1407">
            <v>9861067341</v>
          </cell>
          <cell r="BA1407" t="str">
            <v xml:space="preserve">Prashant </v>
          </cell>
          <cell r="BB1407" t="str">
            <v>Mahapatro</v>
          </cell>
          <cell r="BC1407" t="str">
            <v>Vacant</v>
          </cell>
          <cell r="BD1407" t="str">
            <v>Banibrata Saha</v>
          </cell>
          <cell r="BE1407" t="str">
            <v>Core</v>
          </cell>
          <cell r="BF1407" t="str">
            <v>Trade</v>
          </cell>
          <cell r="BG1407" t="str">
            <v>IN2</v>
          </cell>
          <cell r="BH1407" t="str">
            <v>I21</v>
          </cell>
          <cell r="BI1407" t="str">
            <v>I21</v>
          </cell>
          <cell r="BJ1407" t="str">
            <v>IZ</v>
          </cell>
          <cell r="BK1407" t="str">
            <v>INE</v>
          </cell>
          <cell r="BL1407" t="str">
            <v>INE</v>
          </cell>
          <cell r="BM1407" t="str">
            <v>TT6</v>
          </cell>
          <cell r="BN1407" t="str">
            <v>C</v>
          </cell>
          <cell r="BS1407" t="str">
            <v>INLFCH</v>
          </cell>
          <cell r="BT1407" t="str">
            <v xml:space="preserve"> </v>
          </cell>
          <cell r="BU1407" t="str">
            <v>N</v>
          </cell>
          <cell r="BV1407" t="str">
            <v>N</v>
          </cell>
          <cell r="BW1407" t="str">
            <v>N</v>
          </cell>
          <cell r="BX1407" t="str">
            <v>Y</v>
          </cell>
          <cell r="BY1407" t="str">
            <v>N</v>
          </cell>
          <cell r="BZ1407" t="str">
            <v>N</v>
          </cell>
          <cell r="CA1407" t="str">
            <v>N</v>
          </cell>
          <cell r="CB1407" t="str">
            <v xml:space="preserve"> </v>
          </cell>
          <cell r="CC1407" t="str">
            <v>N</v>
          </cell>
          <cell r="CD1407">
            <v>413947</v>
          </cell>
          <cell r="CE1407">
            <v>413947</v>
          </cell>
          <cell r="CF1407">
            <v>413947</v>
          </cell>
          <cell r="CG1407">
            <v>413947</v>
          </cell>
          <cell r="CH1407">
            <v>413947</v>
          </cell>
          <cell r="CI1407">
            <v>413947</v>
          </cell>
          <cell r="CJ1407" t="str">
            <v>KKELLY1</v>
          </cell>
          <cell r="CK1407" t="str">
            <v/>
          </cell>
          <cell r="CL1407" t="str">
            <v>YES</v>
          </cell>
          <cell r="CM1407" t="str">
            <v>Active</v>
          </cell>
          <cell r="CN1407" t="str">
            <v>Check</v>
          </cell>
          <cell r="CO1407">
            <v>413947</v>
          </cell>
        </row>
        <row r="1408">
          <cell r="C1408">
            <v>510732</v>
          </cell>
          <cell r="D1408" t="str">
            <v>INLFMU</v>
          </cell>
          <cell r="E1408" t="str">
            <v>Mumbai</v>
          </cell>
          <cell r="F1408" t="str">
            <v>INN</v>
          </cell>
          <cell r="G1408" t="str">
            <v>NO1</v>
          </cell>
          <cell r="H1408" t="str">
            <v>INNORT</v>
          </cell>
          <cell r="I1408" t="str">
            <v>DELHI</v>
          </cell>
          <cell r="J1408" t="str">
            <v>Delhi</v>
          </cell>
          <cell r="K1408" t="str">
            <v>MumbaiDELHI</v>
          </cell>
          <cell r="L1408">
            <v>4</v>
          </cell>
          <cell r="M1408" t="str">
            <v>07BJWPS6523G1ZL</v>
          </cell>
          <cell r="N1408" t="str">
            <v>20B-DL-KRB-122500</v>
          </cell>
          <cell r="O1408" t="str">
            <v>21B- DL-KRB-122501</v>
          </cell>
          <cell r="Q1408" t="str">
            <v>YAKSHIN SURGICAL</v>
          </cell>
          <cell r="T1408" t="str">
            <v>16/333 - 351, Khajoor Road, Joshi Road, Karol Bagh</v>
          </cell>
          <cell r="X1408">
            <v>110005</v>
          </cell>
          <cell r="Y1408" t="str">
            <v>Delhi</v>
          </cell>
          <cell r="Z1408" t="str">
            <v>IN</v>
          </cell>
          <cell r="AA1408" t="str">
            <v>I07</v>
          </cell>
          <cell r="AB1408" t="str">
            <v>YAKSHIN SURGICAL 16/333 - 351, Khajoor Road, Joshi Road, Karol Bagh    Delhi  ,Delhi Pin-110005 India</v>
          </cell>
          <cell r="AO1408" t="str">
            <v>Active</v>
          </cell>
          <cell r="AQ1408" t="str">
            <v>Dealer</v>
          </cell>
          <cell r="AR1408" t="str">
            <v>North 1</v>
          </cell>
          <cell r="AS1408" t="str">
            <v>EA+BL+IB+NO1+NP+LU</v>
          </cell>
          <cell r="AT1408" t="str">
            <v>Active</v>
          </cell>
          <cell r="AU1408" t="str">
            <v>Okay</v>
          </cell>
          <cell r="AV1408" t="str">
            <v>MN Delhi Central</v>
          </cell>
          <cell r="AX1408" t="str">
            <v>Manikandan</v>
          </cell>
          <cell r="AY1408" t="str">
            <v>yakshin.surgical@gmail.com</v>
          </cell>
          <cell r="AZ1408" t="str">
            <v>9818869501</v>
          </cell>
          <cell r="BC1408" t="str">
            <v>Sanjeev Goyal</v>
          </cell>
          <cell r="BD1408" t="str">
            <v>Banibrata Saha</v>
          </cell>
          <cell r="BE1408" t="str">
            <v>Core</v>
          </cell>
          <cell r="BF1408" t="str">
            <v>Trade</v>
          </cell>
          <cell r="BG1408" t="str">
            <v>IN2</v>
          </cell>
          <cell r="BH1408" t="str">
            <v>I07</v>
          </cell>
          <cell r="BI1408" t="str">
            <v>I07</v>
          </cell>
          <cell r="BK1408" t="str">
            <v>INE</v>
          </cell>
          <cell r="BL1408" t="str">
            <v>INE</v>
          </cell>
          <cell r="BM1408" t="str">
            <v>TT4</v>
          </cell>
          <cell r="BN1408" t="str">
            <v>C</v>
          </cell>
          <cell r="BS1408" t="str">
            <v>INLFMU</v>
          </cell>
          <cell r="CK1408" t="str">
            <v/>
          </cell>
          <cell r="CM1408" t="str">
            <v/>
          </cell>
          <cell r="CN1408" t="str">
            <v>Check</v>
          </cell>
          <cell r="CO1408">
            <v>489614</v>
          </cell>
        </row>
        <row r="1409">
          <cell r="C1409">
            <v>510733</v>
          </cell>
          <cell r="D1409" t="str">
            <v>INLFMU</v>
          </cell>
          <cell r="E1409" t="str">
            <v>Mumbai</v>
          </cell>
          <cell r="F1409" t="str">
            <v>INN</v>
          </cell>
          <cell r="G1409" t="str">
            <v>NO1</v>
          </cell>
          <cell r="H1409" t="str">
            <v>INNORT</v>
          </cell>
          <cell r="I1409" t="str">
            <v>SRINAGAR</v>
          </cell>
          <cell r="J1409" t="str">
            <v>Jammu &amp; Kashmir</v>
          </cell>
          <cell r="K1409" t="str">
            <v>MumbaiSRINAGAR</v>
          </cell>
          <cell r="L1409">
            <v>8</v>
          </cell>
          <cell r="M1409" t="str">
            <v>01AABFO0626R2ZB</v>
          </cell>
          <cell r="N1409" t="str">
            <v>20B SW/8383</v>
          </cell>
          <cell r="O1409" t="str">
            <v>21B SW/8384</v>
          </cell>
          <cell r="P1409">
            <v>20211231</v>
          </cell>
          <cell r="Q1409" t="str">
            <v>OSCAR AGENCIES</v>
          </cell>
          <cell r="R1409" t="str">
            <v>OSCAR AGENCIES</v>
          </cell>
          <cell r="S1409" t="str">
            <v>OSCAR AGENCIES</v>
          </cell>
          <cell r="T1409" t="str">
            <v>110-DOOD GANGA ROAD</v>
          </cell>
          <cell r="U1409" t="str">
            <v>KARAN NAGAR</v>
          </cell>
          <cell r="V1409" t="str">
            <v>KARAN NAGAR</v>
          </cell>
          <cell r="W1409" t="str">
            <v xml:space="preserve"> </v>
          </cell>
          <cell r="X1409">
            <v>190010</v>
          </cell>
          <cell r="Y1409" t="str">
            <v>SRINAGAR</v>
          </cell>
          <cell r="Z1409" t="str">
            <v>IN</v>
          </cell>
          <cell r="AA1409" t="str">
            <v>I01</v>
          </cell>
          <cell r="AB1409" t="str">
            <v>OSCAR AGENCIES 110-DOOD GANGA ROAD KARAN NAGAR KARAN NAGAR   SRINAGAR  ,Jammu &amp; Kashmir Pin-190010 India</v>
          </cell>
          <cell r="AC1409" t="str">
            <v>Javeed Maqbool Ganai</v>
          </cell>
          <cell r="AD1409" t="str">
            <v>Managing Partner</v>
          </cell>
          <cell r="AE1409" t="str">
            <v>9796500010 / 9796500010</v>
          </cell>
          <cell r="AF1409" t="str">
            <v xml:space="preserve">oscarsrinagar@gmail.com / oscarsrinagar@gmail.com </v>
          </cell>
          <cell r="AG1409" t="str">
            <v>9796500010</v>
          </cell>
          <cell r="AH1409">
            <v>9796500010</v>
          </cell>
          <cell r="AI1409" t="str">
            <v>oscarsrinagar@gmail.com</v>
          </cell>
          <cell r="AJ1409" t="str">
            <v xml:space="preserve">oscarsrinagar@gmail.com </v>
          </cell>
          <cell r="AO1409" t="str">
            <v>Inactive</v>
          </cell>
          <cell r="AP1409" t="str">
            <v>Agreement expired on 02-05-2021</v>
          </cell>
          <cell r="AQ1409" t="str">
            <v>Dealer</v>
          </cell>
          <cell r="AR1409" t="str">
            <v>North 1</v>
          </cell>
          <cell r="AS1409" t="str">
            <v>EA+BL+IB+NO1+NP+LU</v>
          </cell>
          <cell r="AT1409" t="str">
            <v>Active</v>
          </cell>
          <cell r="AU1409" t="str">
            <v>Okay</v>
          </cell>
          <cell r="AV1409" t="str">
            <v/>
          </cell>
          <cell r="AW1409" t="str">
            <v>Agreement Prepared</v>
          </cell>
          <cell r="AX1409" t="str">
            <v>Manikandan</v>
          </cell>
          <cell r="AY1409" t="str">
            <v>oscarsrinagar@gmail.com</v>
          </cell>
          <cell r="AZ1409">
            <v>9149845072</v>
          </cell>
          <cell r="BA1409" t="str">
            <v>Javed</v>
          </cell>
          <cell r="BC1409" t="str">
            <v>Sanjeev Goyal</v>
          </cell>
          <cell r="BD1409" t="str">
            <v>Banibrata Saha</v>
          </cell>
          <cell r="BE1409" t="str">
            <v>Core</v>
          </cell>
          <cell r="BF1409" t="str">
            <v>Trade</v>
          </cell>
          <cell r="BG1409" t="str">
            <v>IN2</v>
          </cell>
          <cell r="BH1409" t="str">
            <v>I01</v>
          </cell>
          <cell r="BI1409" t="str">
            <v>I01</v>
          </cell>
          <cell r="BK1409" t="str">
            <v>INE</v>
          </cell>
          <cell r="BL1409" t="str">
            <v>INE</v>
          </cell>
          <cell r="BM1409" t="str">
            <v>TT8</v>
          </cell>
          <cell r="BN1409" t="str">
            <v>C</v>
          </cell>
          <cell r="BS1409" t="str">
            <v>INLFMU</v>
          </cell>
          <cell r="BT1409" t="str">
            <v xml:space="preserve"> </v>
          </cell>
          <cell r="BU1409" t="str">
            <v>N</v>
          </cell>
          <cell r="BV1409" t="str">
            <v>N</v>
          </cell>
          <cell r="BW1409" t="str">
            <v>N</v>
          </cell>
          <cell r="BX1409" t="str">
            <v>Y</v>
          </cell>
          <cell r="BY1409" t="str">
            <v>N</v>
          </cell>
          <cell r="BZ1409" t="str">
            <v>N</v>
          </cell>
          <cell r="CA1409" t="str">
            <v>N</v>
          </cell>
          <cell r="CB1409" t="str">
            <v xml:space="preserve"> </v>
          </cell>
          <cell r="CC1409" t="str">
            <v>N</v>
          </cell>
          <cell r="CD1409">
            <v>413701</v>
          </cell>
          <cell r="CE1409">
            <v>413701</v>
          </cell>
          <cell r="CF1409">
            <v>413701</v>
          </cell>
          <cell r="CG1409">
            <v>413701</v>
          </cell>
          <cell r="CH1409">
            <v>413701</v>
          </cell>
          <cell r="CI1409">
            <v>413701</v>
          </cell>
          <cell r="CJ1409" t="str">
            <v>KKELLY1</v>
          </cell>
          <cell r="CK1409" t="str">
            <v/>
          </cell>
          <cell r="CL1409" t="str">
            <v>YES</v>
          </cell>
          <cell r="CM1409" t="str">
            <v>Active</v>
          </cell>
          <cell r="CN1409" t="str">
            <v>Check</v>
          </cell>
          <cell r="CO1409">
            <v>413701</v>
          </cell>
        </row>
        <row r="1410">
          <cell r="C1410">
            <v>510735</v>
          </cell>
          <cell r="D1410" t="str">
            <v>INLFMU</v>
          </cell>
          <cell r="E1410" t="str">
            <v>Mumbai</v>
          </cell>
          <cell r="F1410" t="str">
            <v>INO</v>
          </cell>
          <cell r="G1410" t="str">
            <v>AP1</v>
          </cell>
          <cell r="H1410" t="str">
            <v>INSOUT</v>
          </cell>
          <cell r="I1410" t="str">
            <v>VISAKHAPATNAM</v>
          </cell>
          <cell r="J1410" t="str">
            <v>Andhra Pradesh</v>
          </cell>
          <cell r="K1410" t="str">
            <v>MumbaiVISAKHAPATNAM</v>
          </cell>
          <cell r="L1410">
            <v>3</v>
          </cell>
          <cell r="M1410" t="str">
            <v>37ACYPA6296L1ZP</v>
          </cell>
          <cell r="N1410" t="str">
            <v>498/AP/VM/V/2012/W</v>
          </cell>
          <cell r="O1410" t="str">
            <v>498/AP/VM/V/2012/W</v>
          </cell>
          <cell r="P1410">
            <v>20220730</v>
          </cell>
          <cell r="Q1410" t="str">
            <v>RATNA ENTERPRISES</v>
          </cell>
          <cell r="R1410" t="str">
            <v>RATNA ENTERPRISES</v>
          </cell>
          <cell r="S1410" t="str">
            <v>RATNA ENTERPRISES</v>
          </cell>
          <cell r="T1410" t="str">
            <v>B 11&amp;12 PAVAN PALACE</v>
          </cell>
          <cell r="U1410" t="str">
            <v>DWARAKANAGAR</v>
          </cell>
          <cell r="V1410" t="str">
            <v xml:space="preserve"> </v>
          </cell>
          <cell r="W1410" t="str">
            <v xml:space="preserve"> </v>
          </cell>
          <cell r="X1410">
            <v>530016</v>
          </cell>
          <cell r="Y1410" t="str">
            <v>VISAKHAPATNAM</v>
          </cell>
          <cell r="Z1410" t="str">
            <v>IN</v>
          </cell>
          <cell r="AA1410" t="str">
            <v>I37</v>
          </cell>
          <cell r="AB1410" t="str">
            <v>RATNA ENTERPRISES B 11&amp;12 PAVAN PALACE DWARAKANAGAR     VISAKHAPATNAM  ,Andhra Pradesh Pin-530016 India</v>
          </cell>
          <cell r="AC1410" t="str">
            <v>Mrs. Meena Agrawal</v>
          </cell>
          <cell r="AD1410" t="str">
            <v>Proprietor</v>
          </cell>
          <cell r="AE1410" t="str">
            <v>08912563495 / 9989472200</v>
          </cell>
          <cell r="AF1410" t="str">
            <v>ratnaentps@yahoo.com</v>
          </cell>
          <cell r="AG1410" t="str">
            <v>08912563495</v>
          </cell>
          <cell r="AH1410">
            <v>9989472200</v>
          </cell>
          <cell r="AI1410" t="str">
            <v>ratnaentps@yahoo.com</v>
          </cell>
          <cell r="AJ1410" t="str">
            <v>Ratnaentps@yahoo.com</v>
          </cell>
          <cell r="AK1410" t="str">
            <v>Chandra Mohan Kumar Verma</v>
          </cell>
          <cell r="AL1410" t="str">
            <v>Baggu Raja Sekhar</v>
          </cell>
          <cell r="AM1410">
            <v>9160308794</v>
          </cell>
          <cell r="AN1410" t="str">
            <v>B.Rajasekhar
53-31-1/12/1
KRM colony
Near Ramalayam
Maddilapalem
Visakhapatnam-530013</v>
          </cell>
          <cell r="AO1410" t="str">
            <v>Active</v>
          </cell>
          <cell r="AP1410" t="str">
            <v>Agreement Prepared</v>
          </cell>
          <cell r="AQ1410" t="str">
            <v>Dealer</v>
          </cell>
          <cell r="AR1410" t="str">
            <v>AP &amp; Telangana</v>
          </cell>
          <cell r="AS1410" t="str">
            <v>TN+AP+TS+KL+BA+KA+SL+HD</v>
          </cell>
          <cell r="AT1410" t="str">
            <v>Active</v>
          </cell>
          <cell r="AU1410" t="str">
            <v>Okay</v>
          </cell>
          <cell r="AV1410" t="str">
            <v>MN Vizag North East</v>
          </cell>
          <cell r="AW1410" t="str">
            <v>Agreement Prepared</v>
          </cell>
          <cell r="AX1410" t="str">
            <v>Vigeedha</v>
          </cell>
          <cell r="AY1410" t="str">
            <v>ratnaentps@yahoo.com</v>
          </cell>
          <cell r="AZ1410">
            <v>9989472200</v>
          </cell>
          <cell r="BA1410" t="str">
            <v xml:space="preserve">Meena </v>
          </cell>
          <cell r="BB1410" t="str">
            <v>Agrawal</v>
          </cell>
          <cell r="BC1410" t="str">
            <v>Senkathir P</v>
          </cell>
          <cell r="BD1410" t="str">
            <v>Jayakumar</v>
          </cell>
          <cell r="BE1410" t="str">
            <v>Core</v>
          </cell>
          <cell r="BF1410" t="str">
            <v>Trade</v>
          </cell>
          <cell r="BG1410" t="str">
            <v>IN1</v>
          </cell>
          <cell r="BH1410" t="str">
            <v>I37</v>
          </cell>
          <cell r="BI1410" t="str">
            <v>I37</v>
          </cell>
          <cell r="BJ1410" t="str">
            <v>IZ</v>
          </cell>
          <cell r="BK1410" t="str">
            <v>INE</v>
          </cell>
          <cell r="BL1410" t="str">
            <v>INE</v>
          </cell>
          <cell r="BM1410" t="str">
            <v>TT3</v>
          </cell>
          <cell r="BN1410" t="str">
            <v>C</v>
          </cell>
          <cell r="BS1410" t="str">
            <v>INLFMU</v>
          </cell>
          <cell r="BT1410" t="str">
            <v xml:space="preserve"> </v>
          </cell>
          <cell r="BU1410" t="str">
            <v>N</v>
          </cell>
          <cell r="BV1410" t="str">
            <v>N</v>
          </cell>
          <cell r="BW1410" t="str">
            <v>N</v>
          </cell>
          <cell r="BX1410" t="str">
            <v>Y</v>
          </cell>
          <cell r="BY1410" t="str">
            <v>N</v>
          </cell>
          <cell r="BZ1410" t="str">
            <v>N</v>
          </cell>
          <cell r="CA1410" t="str">
            <v>N</v>
          </cell>
          <cell r="CB1410" t="str">
            <v xml:space="preserve"> </v>
          </cell>
          <cell r="CC1410" t="str">
            <v>N</v>
          </cell>
          <cell r="CD1410">
            <v>413564</v>
          </cell>
          <cell r="CE1410">
            <v>413564</v>
          </cell>
          <cell r="CF1410">
            <v>413564</v>
          </cell>
          <cell r="CG1410">
            <v>413564</v>
          </cell>
          <cell r="CH1410">
            <v>413564</v>
          </cell>
          <cell r="CI1410">
            <v>413564</v>
          </cell>
          <cell r="CJ1410" t="str">
            <v>KKELLY1</v>
          </cell>
          <cell r="CK1410" t="str">
            <v/>
          </cell>
          <cell r="CL1410" t="str">
            <v>YES</v>
          </cell>
          <cell r="CM1410" t="str">
            <v>Active</v>
          </cell>
          <cell r="CN1410" t="str">
            <v>Check</v>
          </cell>
          <cell r="CO1410">
            <v>413564</v>
          </cell>
        </row>
        <row r="1411">
          <cell r="C1411">
            <v>513349</v>
          </cell>
          <cell r="D1411" t="str">
            <v>INLFMU</v>
          </cell>
          <cell r="E1411" t="str">
            <v>Mumbai</v>
          </cell>
          <cell r="F1411" t="str">
            <v>INN</v>
          </cell>
          <cell r="G1411" t="str">
            <v>NO1</v>
          </cell>
          <cell r="H1411" t="str">
            <v>INNORT</v>
          </cell>
          <cell r="I1411" t="str">
            <v>BHOPAL</v>
          </cell>
          <cell r="J1411" t="str">
            <v>Madhya Pradesh</v>
          </cell>
          <cell r="K1411" t="str">
            <v>MumbaiBHOPAL</v>
          </cell>
          <cell r="L1411">
            <v>4</v>
          </cell>
          <cell r="M1411" t="str">
            <v>23AILPD0434C1Z2</v>
          </cell>
          <cell r="N1411" t="str">
            <v>59/20B/DRUGS/2004</v>
          </cell>
          <cell r="O1411" t="str">
            <v>60/21B/DRUGS/2004</v>
          </cell>
          <cell r="P1411">
            <v>20200407</v>
          </cell>
          <cell r="Q1411" t="str">
            <v>S.K.SURGICAL &amp; MEDICAL</v>
          </cell>
          <cell r="R1411" t="str">
            <v>SKSURGICAL  MEDICAL</v>
          </cell>
          <cell r="S1411" t="str">
            <v>S.K.SURGICAL &amp; MEDICAL</v>
          </cell>
          <cell r="T1411" t="str">
            <v>G-10VARDHMAN</v>
          </cell>
          <cell r="U1411" t="str">
            <v>CITY  PLAZA</v>
          </cell>
          <cell r="V1411" t="str">
            <v>DAWA BAZARHAMIDIYA ROAD</v>
          </cell>
          <cell r="W1411" t="str">
            <v xml:space="preserve"> </v>
          </cell>
          <cell r="X1411">
            <v>462001</v>
          </cell>
          <cell r="Y1411" t="str">
            <v>BHOPAL</v>
          </cell>
          <cell r="Z1411" t="str">
            <v>IN</v>
          </cell>
          <cell r="AA1411" t="str">
            <v>I23</v>
          </cell>
          <cell r="AB1411" t="str">
            <v>S.K.SURGICAL &amp; MEDICAL G-10VARDHMAN CITY  PLAZA DAWA BAZARHAMIDIYA ROAD   BHOPAL  ,Madhya Pradesh Pin-462001 India</v>
          </cell>
          <cell r="AC1411" t="str">
            <v>Girish Dayaramani</v>
          </cell>
          <cell r="AD1411" t="str">
            <v>Proprietor</v>
          </cell>
          <cell r="AE1411" t="str">
            <v>0755 - 4257776 / 9893012000</v>
          </cell>
          <cell r="AF1411" t="str">
            <v>sksurgical@rediffmail.com</v>
          </cell>
          <cell r="AG1411" t="str">
            <v>0755 - 4257776</v>
          </cell>
          <cell r="AH1411">
            <v>9893012000</v>
          </cell>
          <cell r="AI1411" t="str">
            <v>sksurgical@rediffmail.com</v>
          </cell>
          <cell r="AJ1411" t="str">
            <v>sksurgical@rediffmail.com</v>
          </cell>
          <cell r="AK1411" t="str">
            <v>P K Shaji</v>
          </cell>
          <cell r="AL1411" t="str">
            <v>Gaurav Bharti</v>
          </cell>
          <cell r="AM1411">
            <v>8871319251</v>
          </cell>
          <cell r="AN1411" t="str">
            <v>Gaurav Bharti, D-10 Sarvoday Colony,Cto Bairagarh,Near Bateshwar Shiv Mandir, Bhopal - 462030.</v>
          </cell>
          <cell r="AO1411" t="str">
            <v>Active</v>
          </cell>
          <cell r="AP1411" t="str">
            <v>Agreement Prepared</v>
          </cell>
          <cell r="AQ1411" t="str">
            <v>Dealer</v>
          </cell>
          <cell r="AR1411" t="str">
            <v>HCP Dispensing</v>
          </cell>
          <cell r="AS1411" t="str">
            <v>TN+AP+TS+KL+BA+KA+SL+HD</v>
          </cell>
          <cell r="AT1411" t="str">
            <v>Hold</v>
          </cell>
          <cell r="AU1411" t="str">
            <v>Okay</v>
          </cell>
          <cell r="AV1411" t="str">
            <v>MN Bhopal</v>
          </cell>
          <cell r="AW1411" t="str">
            <v>Agreement Prepared</v>
          </cell>
          <cell r="AX1411" t="str">
            <v>Manikandan</v>
          </cell>
          <cell r="AY1411" t="str">
            <v>sksurgical@rediffmail.com</v>
          </cell>
          <cell r="AZ1411">
            <v>9893012000</v>
          </cell>
          <cell r="BA1411" t="str">
            <v>Girish</v>
          </cell>
          <cell r="BB1411" t="str">
            <v>Dayaramani</v>
          </cell>
          <cell r="BC1411" t="str">
            <v>Sanjeev Goyal</v>
          </cell>
          <cell r="BD1411" t="str">
            <v>Banibrata Saha</v>
          </cell>
          <cell r="BE1411" t="str">
            <v>Core</v>
          </cell>
          <cell r="BF1411" t="str">
            <v>Trade</v>
          </cell>
          <cell r="BG1411" t="str">
            <v>IN2</v>
          </cell>
          <cell r="BH1411" t="str">
            <v>I23</v>
          </cell>
          <cell r="BI1411" t="str">
            <v>I23</v>
          </cell>
          <cell r="BJ1411" t="str">
            <v>IZ</v>
          </cell>
          <cell r="BK1411" t="str">
            <v>INE</v>
          </cell>
          <cell r="BL1411" t="str">
            <v>INE</v>
          </cell>
          <cell r="BM1411" t="str">
            <v>TT4</v>
          </cell>
          <cell r="BN1411" t="str">
            <v>C</v>
          </cell>
          <cell r="BS1411" t="str">
            <v>INLFMU</v>
          </cell>
          <cell r="BT1411" t="str">
            <v xml:space="preserve"> </v>
          </cell>
          <cell r="BU1411" t="str">
            <v>N</v>
          </cell>
          <cell r="BV1411" t="str">
            <v>N</v>
          </cell>
          <cell r="BW1411" t="str">
            <v>N</v>
          </cell>
          <cell r="BX1411" t="str">
            <v>Y</v>
          </cell>
          <cell r="BY1411" t="str">
            <v>N</v>
          </cell>
          <cell r="BZ1411" t="str">
            <v>N</v>
          </cell>
          <cell r="CA1411" t="str">
            <v>N</v>
          </cell>
          <cell r="CB1411" t="str">
            <v xml:space="preserve"> </v>
          </cell>
          <cell r="CC1411" t="str">
            <v>N</v>
          </cell>
          <cell r="CD1411">
            <v>413747</v>
          </cell>
          <cell r="CE1411">
            <v>413747</v>
          </cell>
          <cell r="CF1411">
            <v>413747</v>
          </cell>
          <cell r="CG1411">
            <v>413747</v>
          </cell>
          <cell r="CH1411">
            <v>413747</v>
          </cell>
          <cell r="CI1411">
            <v>413747</v>
          </cell>
          <cell r="CJ1411" t="str">
            <v>KKELLY1</v>
          </cell>
          <cell r="CK1411" t="str">
            <v/>
          </cell>
          <cell r="CL1411" t="str">
            <v>YES</v>
          </cell>
          <cell r="CM1411" t="str">
            <v>Active</v>
          </cell>
          <cell r="CN1411" t="str">
            <v>Check</v>
          </cell>
          <cell r="CO1411">
            <v>413747</v>
          </cell>
        </row>
        <row r="1412">
          <cell r="C1412">
            <v>510734</v>
          </cell>
          <cell r="D1412" t="str">
            <v>INLFCH</v>
          </cell>
          <cell r="E1412" t="str">
            <v>Chennai</v>
          </cell>
          <cell r="I1412" t="str">
            <v>MALAPPURAM</v>
          </cell>
          <cell r="J1412" t="str">
            <v>KERALA</v>
          </cell>
          <cell r="N1412" t="str">
            <v xml:space="preserve">XV/187,189, </v>
          </cell>
          <cell r="O1412" t="str">
            <v>JUBILEE ROAD, PERINTHALMANNA,</v>
          </cell>
          <cell r="Q1412" t="str">
            <v>NEW SUJITH PHARMA</v>
          </cell>
          <cell r="R1412" t="str">
            <v>NEW SUJITH PHARMA</v>
          </cell>
          <cell r="S1412" t="str">
            <v>NEW SUJITH PHARMA</v>
          </cell>
          <cell r="T1412" t="str">
            <v>XV/187,189, JUBILEE ROAD, PERINTHALMANNA,</v>
          </cell>
          <cell r="U1412" t="str">
            <v xml:space="preserve">JUBILEE ROAD, </v>
          </cell>
          <cell r="V1412" t="str">
            <v>PERINTHALMANNA,</v>
          </cell>
          <cell r="X1412" t="str">
            <v>679322</v>
          </cell>
          <cell r="Y1412" t="str">
            <v>MALAPPURAM</v>
          </cell>
          <cell r="AB1412" t="str">
            <v>NEW SUJITH PHARMA</v>
          </cell>
          <cell r="AE1412" t="str">
            <v>04933-227509 / 9847915727 / 9388222300</v>
          </cell>
          <cell r="AF1412" t="str">
            <v>sujithpharma@gmail.com</v>
          </cell>
          <cell r="AI1412" t="str">
            <v>sujithpharma@gmail.com</v>
          </cell>
          <cell r="AO1412" t="str">
            <v>Active</v>
          </cell>
          <cell r="AR1412" t="str">
            <v>HCP Dispensing</v>
          </cell>
          <cell r="AS1412" t="str">
            <v>TN+AP+TS+KL+BA+KA+SL+HD</v>
          </cell>
          <cell r="AT1412" t="str">
            <v>Active</v>
          </cell>
          <cell r="AU1412" t="str">
            <v>Okay</v>
          </cell>
          <cell r="BE1412" t="str">
            <v>Core</v>
          </cell>
          <cell r="BF1412" t="str">
            <v>HCP Dispensing</v>
          </cell>
          <cell r="BS1412" t="str">
            <v>INLFCH</v>
          </cell>
        </row>
        <row r="1413">
          <cell r="C1413">
            <v>515217</v>
          </cell>
          <cell r="D1413" t="str">
            <v>INLFCH</v>
          </cell>
          <cell r="E1413" t="str">
            <v>Chennai</v>
          </cell>
          <cell r="I1413" t="str">
            <v>BENGALURU</v>
          </cell>
          <cell r="J1413" t="str">
            <v>Karnataka</v>
          </cell>
          <cell r="N1413" t="str">
            <v>No.269/1, 2nd And 3rd Floor</v>
          </cell>
          <cell r="O1413" t="str">
            <v>Junior College Road,</v>
          </cell>
          <cell r="Q1413" t="str">
            <v>VPI Medisales Private Limited</v>
          </cell>
          <cell r="T1413" t="str">
            <v>No.269/1, 2nd And 3rd Floor</v>
          </cell>
          <cell r="U1413" t="str">
            <v>Junior College Road,</v>
          </cell>
          <cell r="X1413" t="str">
            <v>560026</v>
          </cell>
          <cell r="Y1413" t="str">
            <v xml:space="preserve">Bangalore </v>
          </cell>
          <cell r="AB1413" t="str">
            <v>VPI Medisales Private Limited</v>
          </cell>
          <cell r="AO1413" t="str">
            <v>Inactive</v>
          </cell>
          <cell r="AQ1413" t="str">
            <v>Dealer</v>
          </cell>
          <cell r="AR1413" t="str">
            <v>Alternate Channel</v>
          </cell>
          <cell r="AS1413" t="str">
            <v>WE+NO2+MT+ECOM+ML+CO+PO+PH+THB+AC</v>
          </cell>
          <cell r="AT1413" t="str">
            <v>Inactive</v>
          </cell>
          <cell r="AU1413" t="str">
            <v>Okay</v>
          </cell>
          <cell r="BE1413" t="str">
            <v>Alternate Channels</v>
          </cell>
          <cell r="BF1413" t="str">
            <v>Alternate Channels</v>
          </cell>
          <cell r="BS1413" t="str">
            <v>INLFCH</v>
          </cell>
        </row>
        <row r="1414">
          <cell r="C1414">
            <v>518121</v>
          </cell>
          <cell r="D1414" t="str">
            <v>INLFMU</v>
          </cell>
          <cell r="E1414" t="str">
            <v>Mumbai</v>
          </cell>
          <cell r="I1414" t="str">
            <v>JODHPUR</v>
          </cell>
          <cell r="J1414" t="str">
            <v>Rajasthan</v>
          </cell>
          <cell r="Q1414" t="str">
            <v>RUDRA SURGICAL &amp; PHARMA</v>
          </cell>
          <cell r="T1414" t="str">
            <v>UIT Shop No:- 107, 1st Floor, Opp. Medical College, MDM Hospital Road</v>
          </cell>
          <cell r="U1414" t="str">
            <v>Shastri Nagar</v>
          </cell>
          <cell r="X1414" t="str">
            <v>342003</v>
          </cell>
          <cell r="Y1414" t="str">
            <v>JODHPUR</v>
          </cell>
          <cell r="AO1414" t="str">
            <v>Active</v>
          </cell>
          <cell r="AQ1414" t="str">
            <v>Dealer</v>
          </cell>
          <cell r="AR1414" t="str">
            <v>North 2</v>
          </cell>
          <cell r="AS1414" t="str">
            <v>WE+NO2+MT+ECOM+ML+CO+PO+PH+THB+AC</v>
          </cell>
          <cell r="AT1414" t="str">
            <v>Inactive</v>
          </cell>
          <cell r="AU1414" t="str">
            <v>Okay</v>
          </cell>
          <cell r="AX1414" t="str">
            <v>Anagha</v>
          </cell>
          <cell r="BE1414" t="str">
            <v>Core</v>
          </cell>
          <cell r="BF1414" t="str">
            <v>Trade</v>
          </cell>
          <cell r="BS1414" t="str">
            <v>INLFMU</v>
          </cell>
          <cell r="CN1414" t="str">
            <v>Check</v>
          </cell>
        </row>
        <row r="1415">
          <cell r="C1415">
            <v>516230</v>
          </cell>
          <cell r="D1415" t="str">
            <v>INLFCH</v>
          </cell>
          <cell r="E1415" t="str">
            <v>Chennai</v>
          </cell>
          <cell r="I1415" t="str">
            <v>CHENNAI</v>
          </cell>
          <cell r="J1415" t="str">
            <v>Tamil Nadu</v>
          </cell>
          <cell r="Q1415" t="str">
            <v>Tresara Health Limited</v>
          </cell>
          <cell r="U1415" t="str">
            <v>Opp Vegetarian Village Block Gr Flr</v>
          </cell>
          <cell r="V1415" t="str">
            <v>Building II, Hisaria warehouse,</v>
          </cell>
          <cell r="W1415" t="str">
            <v>Madhavaram Redhills High Road</v>
          </cell>
          <cell r="X1415" t="str">
            <v>600066</v>
          </cell>
          <cell r="Y1415" t="str">
            <v>CHENNAI</v>
          </cell>
          <cell r="AO1415" t="str">
            <v>Active</v>
          </cell>
          <cell r="AQ1415" t="str">
            <v>Dealer</v>
          </cell>
          <cell r="AR1415" t="str">
            <v>Alternate Channel</v>
          </cell>
          <cell r="AS1415" t="str">
            <v>WE+NO2+MT+ECOM+ML+CO+PO+PH+THB+AC</v>
          </cell>
          <cell r="AT1415" t="str">
            <v>Inactive</v>
          </cell>
          <cell r="AU1415" t="str">
            <v>Okay</v>
          </cell>
          <cell r="BE1415" t="str">
            <v>Alternate Channels</v>
          </cell>
          <cell r="BF1415" t="str">
            <v>Alternate Channels</v>
          </cell>
          <cell r="BS1415" t="str">
            <v>INLFCH</v>
          </cell>
        </row>
        <row r="1416">
          <cell r="C1416">
            <v>516724</v>
          </cell>
          <cell r="D1416" t="str">
            <v>INLFCH</v>
          </cell>
          <cell r="E1416" t="str">
            <v>Chennai</v>
          </cell>
          <cell r="I1416" t="str">
            <v>Bangalore</v>
          </cell>
          <cell r="J1416" t="str">
            <v>KARNATAKA</v>
          </cell>
          <cell r="Q1416" t="str">
            <v>MEDMONGERS INC</v>
          </cell>
          <cell r="T1416" t="str">
            <v>No 120, Ground Floor, Flat No 102, Part B, AMBA, 1st Main, Dr Rajkumar Road, 1st Block, Rajaji Nagar</v>
          </cell>
          <cell r="X1416" t="str">
            <v>560010</v>
          </cell>
          <cell r="Y1416" t="str">
            <v>Bangalore</v>
          </cell>
          <cell r="AO1416" t="str">
            <v>Active</v>
          </cell>
          <cell r="AQ1416" t="str">
            <v>Dealer</v>
          </cell>
          <cell r="AR1416" t="str">
            <v>eCommerce</v>
          </cell>
          <cell r="AS1416" t="str">
            <v>WE+NO2+MT+ECOM+ML+CO+PO+PH+THB+AC</v>
          </cell>
          <cell r="AT1416" t="str">
            <v>Inactive</v>
          </cell>
          <cell r="AU1416" t="str">
            <v>Okay</v>
          </cell>
          <cell r="BE1416" t="str">
            <v>Ecommerce</v>
          </cell>
          <cell r="BF1416" t="str">
            <v>Ecommerce</v>
          </cell>
          <cell r="BS1416" t="str">
            <v>INLFCH</v>
          </cell>
        </row>
        <row r="1417">
          <cell r="C1417">
            <v>516726</v>
          </cell>
          <cell r="D1417" t="str">
            <v>INLFMU</v>
          </cell>
          <cell r="E1417" t="str">
            <v>Mumbai</v>
          </cell>
          <cell r="I1417" t="str">
            <v>Delhi</v>
          </cell>
          <cell r="J1417" t="str">
            <v>Delhi</v>
          </cell>
          <cell r="Q1417" t="str">
            <v>MEDMONGERS INC - DEL</v>
          </cell>
          <cell r="T1417" t="str">
            <v>Gr. and 1st Floor, Property No.B-97, Private portion No.B-97-C, REWARI LINE INDUSTRIAL AREA PHASE 1, MAYA PURI, HARINAGAR 28</v>
          </cell>
          <cell r="X1417" t="str">
            <v>110064</v>
          </cell>
          <cell r="Y1417" t="str">
            <v>Delhi</v>
          </cell>
          <cell r="AO1417" t="str">
            <v>Active</v>
          </cell>
          <cell r="AQ1417" t="str">
            <v>Dealer</v>
          </cell>
          <cell r="AR1417" t="str">
            <v>eCommerce</v>
          </cell>
          <cell r="AS1417" t="str">
            <v>WE+NO2+MT+ECOM+ML+CO+PO+PH+THB+AC</v>
          </cell>
          <cell r="AT1417" t="str">
            <v>Inactive</v>
          </cell>
          <cell r="AU1417" t="str">
            <v>Okay</v>
          </cell>
          <cell r="BE1417" t="str">
            <v>Ecommerce</v>
          </cell>
          <cell r="BF1417" t="str">
            <v>Ecommerce</v>
          </cell>
          <cell r="BS1417" t="str">
            <v>INLFMU</v>
          </cell>
        </row>
        <row r="1418">
          <cell r="C1418">
            <v>512464</v>
          </cell>
          <cell r="D1418" t="str">
            <v>INLFMU</v>
          </cell>
          <cell r="E1418" t="str">
            <v>Mumbai</v>
          </cell>
          <cell r="I1418" t="str">
            <v>Lucknow</v>
          </cell>
          <cell r="J1418" t="str">
            <v>Uttar Pradesh</v>
          </cell>
          <cell r="Q1418" t="str">
            <v>SASTASUNDAR HEALTHBUDDY LIMITED - Lucknow</v>
          </cell>
          <cell r="X1418">
            <v>226401</v>
          </cell>
          <cell r="Y1418" t="str">
            <v>Lucknow</v>
          </cell>
          <cell r="AO1418" t="str">
            <v>Active</v>
          </cell>
          <cell r="AR1418" t="str">
            <v>eCommerce</v>
          </cell>
          <cell r="AS1418" t="str">
            <v>WE+NO2+MT+ECOM+ML+CO+PO+PH+THB+AC</v>
          </cell>
          <cell r="AT1418" t="str">
            <v>Active</v>
          </cell>
          <cell r="BE1418" t="str">
            <v>eCommerce</v>
          </cell>
          <cell r="BF1418" t="str">
            <v>eCommerce</v>
          </cell>
          <cell r="BS1418" t="str">
            <v>INLFMU</v>
          </cell>
        </row>
        <row r="1419">
          <cell r="C1419">
            <v>512463</v>
          </cell>
          <cell r="D1419" t="str">
            <v>INLFMU</v>
          </cell>
          <cell r="E1419" t="str">
            <v>Mumbai</v>
          </cell>
          <cell r="I1419" t="str">
            <v>Hyderabad</v>
          </cell>
          <cell r="J1419" t="str">
            <v>Telangana</v>
          </cell>
          <cell r="Q1419" t="str">
            <v>SASTASUNDAR HEALTHBUDDY LIMITED - Hyderabad</v>
          </cell>
          <cell r="X1419">
            <v>500078</v>
          </cell>
          <cell r="Y1419" t="str">
            <v>Hyderabad</v>
          </cell>
          <cell r="AO1419" t="str">
            <v>Active</v>
          </cell>
          <cell r="AR1419" t="str">
            <v>eCommerce</v>
          </cell>
          <cell r="AS1419" t="str">
            <v>WE+NO2+MT+ECOM+ML+CO+PO+PH+THB+AC</v>
          </cell>
          <cell r="AT1419" t="str">
            <v>Active</v>
          </cell>
          <cell r="BE1419" t="str">
            <v>eCommerce</v>
          </cell>
          <cell r="BF1419" t="str">
            <v>eCommerce</v>
          </cell>
          <cell r="BS1419" t="str">
            <v>INLFMU</v>
          </cell>
        </row>
        <row r="1420">
          <cell r="C1420">
            <v>519498</v>
          </cell>
          <cell r="D1420" t="str">
            <v>INLFMU</v>
          </cell>
          <cell r="E1420" t="str">
            <v>Mumbai</v>
          </cell>
          <cell r="I1420" t="str">
            <v>HYDERABAD</v>
          </cell>
          <cell r="J1420" t="str">
            <v>Telangana</v>
          </cell>
          <cell r="Q1420" t="str">
            <v>SAI PHARMA DISTRIBUTORS PRIVATE LIMITED</v>
          </cell>
          <cell r="T1420" t="str">
            <v xml:space="preserve">D-NO: 3-5-1093/22, 3-5-1093/22/A, </v>
          </cell>
          <cell r="U1420" t="str">
            <v>3RD, 4TH &amp; 5TH FLOOR, STREET NO: 2,</v>
          </cell>
          <cell r="V1420" t="str">
            <v>SRI VENKATESHWARA COLONY,</v>
          </cell>
          <cell r="W1420" t="str">
            <v>NARAYANAGUDA, CHIKKADPALLY,</v>
          </cell>
          <cell r="X1420" t="str">
            <v>500029</v>
          </cell>
          <cell r="Y1420" t="str">
            <v>HYDERABAD</v>
          </cell>
          <cell r="AC1420" t="str">
            <v>9866204886</v>
          </cell>
          <cell r="AE1420" t="str">
            <v>9866204886</v>
          </cell>
          <cell r="AF1420" t="str">
            <v>saipharmadpl@gmail.com</v>
          </cell>
          <cell r="AO1420" t="str">
            <v>Active</v>
          </cell>
          <cell r="AR1420" t="str">
            <v>AP &amp; Telangana</v>
          </cell>
          <cell r="AS1420" t="str">
            <v>TN+AP+TS+KL+BA+KA+SL+HD</v>
          </cell>
          <cell r="AT1420" t="str">
            <v>Active</v>
          </cell>
          <cell r="BE1420" t="str">
            <v>Core</v>
          </cell>
          <cell r="BF1420" t="str">
            <v>Trade</v>
          </cell>
          <cell r="BS1420" t="str">
            <v>INLFMU</v>
          </cell>
        </row>
        <row r="1421">
          <cell r="C1421">
            <v>522772</v>
          </cell>
          <cell r="D1421" t="str">
            <v>INLFCH</v>
          </cell>
          <cell r="E1421" t="str">
            <v>Chennai</v>
          </cell>
          <cell r="I1421" t="str">
            <v>Guwahati</v>
          </cell>
          <cell r="J1421" t="str">
            <v>Assam</v>
          </cell>
          <cell r="Q1421" t="str">
            <v>LUIT SURGICO</v>
          </cell>
          <cell r="T1421" t="str">
            <v>Near Royal Surgical</v>
          </cell>
          <cell r="U1421" t="str">
            <v>H B Road, Pan Bazaar</v>
          </cell>
          <cell r="V1421" t="str">
            <v>Kamrup Metropolitan</v>
          </cell>
          <cell r="X1421" t="str">
            <v>781001</v>
          </cell>
          <cell r="Y1421" t="str">
            <v>Guwahati</v>
          </cell>
          <cell r="AO1421" t="str">
            <v>Active</v>
          </cell>
          <cell r="AQ1421" t="str">
            <v>Dealer</v>
          </cell>
          <cell r="AR1421" t="str">
            <v>East</v>
          </cell>
          <cell r="AS1421" t="str">
            <v>EA+BL+IB+NO1+NP+LU</v>
          </cell>
          <cell r="AT1421" t="str">
            <v>Inactive</v>
          </cell>
          <cell r="AU1421" t="str">
            <v>Okay</v>
          </cell>
          <cell r="AX1421" t="str">
            <v>Manikandan</v>
          </cell>
          <cell r="BC1421" t="str">
            <v>Vacant</v>
          </cell>
          <cell r="BD1421" t="str">
            <v>Banibrata Saha</v>
          </cell>
          <cell r="BE1421" t="str">
            <v>Core</v>
          </cell>
          <cell r="BF1421" t="str">
            <v>Trade</v>
          </cell>
          <cell r="BS1421" t="str">
            <v>INLFCH</v>
          </cell>
          <cell r="CN1421" t="str">
            <v>Check</v>
          </cell>
        </row>
        <row r="1422">
          <cell r="C1422">
            <v>513337</v>
          </cell>
          <cell r="D1422" t="str">
            <v>INLFCH</v>
          </cell>
          <cell r="E1422" t="str">
            <v>Chennai</v>
          </cell>
          <cell r="I1422" t="str">
            <v>Bhubaneswar</v>
          </cell>
          <cell r="J1422" t="str">
            <v>ODISHA</v>
          </cell>
          <cell r="Q1422" t="str">
            <v>ALHADINI AGENCY</v>
          </cell>
          <cell r="T1422" t="str">
            <v xml:space="preserve">Plot No - 410/2341, Khata No. 493/231, Sisu Vihar, Patia, </v>
          </cell>
          <cell r="U1422" t="str">
            <v>PS-Infocity, District Khordha</v>
          </cell>
          <cell r="X1422" t="str">
            <v>751024</v>
          </cell>
          <cell r="Y1422" t="str">
            <v>Bhubaneswar</v>
          </cell>
          <cell r="AO1422" t="str">
            <v>Active</v>
          </cell>
          <cell r="AR1422" t="str">
            <v>East</v>
          </cell>
          <cell r="AS1422" t="str">
            <v>EA+BL+IB+NO1+NP+LU</v>
          </cell>
          <cell r="BE1422" t="str">
            <v>Core</v>
          </cell>
          <cell r="BF1422" t="str">
            <v>Trade</v>
          </cell>
          <cell r="BS1422" t="str">
            <v>INLFCH</v>
          </cell>
        </row>
        <row r="1423">
          <cell r="C1423">
            <v>522774</v>
          </cell>
          <cell r="D1423" t="str">
            <v>INLFMU</v>
          </cell>
          <cell r="E1423" t="str">
            <v>Mumbai</v>
          </cell>
          <cell r="I1423" t="str">
            <v>Mumbai</v>
          </cell>
          <cell r="J1423" t="str">
            <v>Maharashtra</v>
          </cell>
          <cell r="Q1423" t="str">
            <v>J.K. DISTRIBUTORS</v>
          </cell>
          <cell r="T1423" t="str">
            <v>2 MAHAVIR TERRACE</v>
          </cell>
          <cell r="U1423" t="str">
            <v>2 MAHAVIR TERRACE</v>
          </cell>
          <cell r="V1423" t="str">
            <v>ANDHERI West</v>
          </cell>
          <cell r="X1423" t="str">
            <v>400058</v>
          </cell>
          <cell r="Y1423" t="str">
            <v>Mumbai</v>
          </cell>
          <cell r="AO1423" t="str">
            <v>Inactive</v>
          </cell>
          <cell r="AR1423" t="str">
            <v>HCP Dispensing</v>
          </cell>
          <cell r="AS1423" t="str">
            <v>TN+AP+TS+KL+BA+KA+SL+HD</v>
          </cell>
          <cell r="AT1423" t="str">
            <v>Active</v>
          </cell>
          <cell r="AU1423" t="str">
            <v>Okay</v>
          </cell>
          <cell r="BE1423" t="str">
            <v>Core</v>
          </cell>
          <cell r="BF1423" t="str">
            <v>HCP Dispensing</v>
          </cell>
          <cell r="BS1423" t="str">
            <v>INLFMU</v>
          </cell>
        </row>
        <row r="1424">
          <cell r="C1424">
            <v>522660</v>
          </cell>
          <cell r="I1424" t="str">
            <v>Mumbai</v>
          </cell>
          <cell r="J1424" t="str">
            <v>Maharashtra</v>
          </cell>
          <cell r="Q1424" t="str">
            <v>MEHER LIFECARE PVT LTD</v>
          </cell>
          <cell r="T1424" t="str">
            <v>Mustafa Bazar, 1st Floor</v>
          </cell>
          <cell r="U1424" t="str">
            <v>75/77, plot 97/98</v>
          </cell>
          <cell r="V1424" t="str">
            <v>ABOVE UNION BANK OF INDIA</v>
          </cell>
          <cell r="W1424" t="str">
            <v>Eastern Freeway,Mazagaon</v>
          </cell>
          <cell r="X1424" t="str">
            <v>400010</v>
          </cell>
          <cell r="Y1424" t="str">
            <v>MUMBAI</v>
          </cell>
          <cell r="AO1424" t="str">
            <v>Active</v>
          </cell>
          <cell r="AR1424" t="str">
            <v>West</v>
          </cell>
          <cell r="AS1424" t="str">
            <v>WE+NO2+MT+ECOM+ML+CO+PO+PH+THB+AC</v>
          </cell>
          <cell r="AT1424" t="str">
            <v>Active</v>
          </cell>
          <cell r="AU1424" t="str">
            <v>Okay</v>
          </cell>
          <cell r="BE1424" t="str">
            <v>Core</v>
          </cell>
          <cell r="BF1424" t="str">
            <v>Trade</v>
          </cell>
          <cell r="BS1424" t="str">
            <v>INLFMU</v>
          </cell>
        </row>
        <row r="1425">
          <cell r="C1425">
            <v>522773</v>
          </cell>
          <cell r="I1425" t="str">
            <v>New Delhi</v>
          </cell>
          <cell r="J1425" t="str">
            <v>Delhi</v>
          </cell>
          <cell r="Q1425" t="str">
            <v>JATIN SURGICALS</v>
          </cell>
          <cell r="AO1425" t="str">
            <v>Active</v>
          </cell>
          <cell r="AR1425" t="str">
            <v>HCP Dispensing</v>
          </cell>
          <cell r="AS1425" t="str">
            <v>TN+AP+TS+KL+BA+KA+SL+HD</v>
          </cell>
          <cell r="AT1425" t="str">
            <v>Active</v>
          </cell>
          <cell r="AU1425" t="str">
            <v>Okay</v>
          </cell>
          <cell r="BE1425" t="str">
            <v>Core</v>
          </cell>
          <cell r="BF1425" t="str">
            <v>HCP Dispensing</v>
          </cell>
        </row>
        <row r="1426">
          <cell r="C1426">
            <v>522705</v>
          </cell>
          <cell r="I1426" t="str">
            <v>Chennai</v>
          </cell>
          <cell r="J1426" t="str">
            <v>Tamil Nadu</v>
          </cell>
          <cell r="Q1426" t="str">
            <v>LIFECARE PHARMA PRIVATE LIMITED</v>
          </cell>
          <cell r="AO1426" t="str">
            <v>Inactive</v>
          </cell>
          <cell r="AR1426" t="str">
            <v>HCP Dispensing</v>
          </cell>
          <cell r="AS1426" t="str">
            <v>TN+AP+TS+KL+BA+KA+SL+HD</v>
          </cell>
          <cell r="AT1426" t="str">
            <v>Active</v>
          </cell>
          <cell r="AU1426" t="str">
            <v>Okay</v>
          </cell>
          <cell r="BE1426" t="str">
            <v>Core</v>
          </cell>
          <cell r="BF1426" t="str">
            <v>HCP Dispensing</v>
          </cell>
        </row>
        <row r="1427">
          <cell r="C1427">
            <v>524077</v>
          </cell>
          <cell r="D1427" t="str">
            <v>INLFMU</v>
          </cell>
          <cell r="E1427" t="str">
            <v>Mumbai</v>
          </cell>
          <cell r="I1427" t="str">
            <v>Nagpur</v>
          </cell>
          <cell r="J1427" t="str">
            <v>Maharashtra</v>
          </cell>
          <cell r="Q1427" t="str">
            <v>CHANDRA ENTERPRISES</v>
          </cell>
          <cell r="AO1427" t="str">
            <v>Active</v>
          </cell>
          <cell r="AR1427" t="str">
            <v>West</v>
          </cell>
          <cell r="AS1427" t="str">
            <v>WE+NO2+MT+ECOM+ML+CO+PO+PH+THB+AC</v>
          </cell>
          <cell r="AT1427" t="str">
            <v>Active</v>
          </cell>
          <cell r="AU1427" t="str">
            <v>Okay</v>
          </cell>
          <cell r="BE1427" t="str">
            <v>Core</v>
          </cell>
          <cell r="BF1427" t="str">
            <v>Trade</v>
          </cell>
          <cell r="BS1427" t="str">
            <v>INLFMU</v>
          </cell>
        </row>
        <row r="1428">
          <cell r="C1428">
            <v>523804</v>
          </cell>
          <cell r="D1428" t="str">
            <v>INLFMU</v>
          </cell>
          <cell r="E1428" t="str">
            <v>Mumbai</v>
          </cell>
          <cell r="I1428" t="str">
            <v>JAIPUR</v>
          </cell>
          <cell r="J1428" t="str">
            <v>RAJASTHAN</v>
          </cell>
          <cell r="Q1428" t="str">
            <v>SIDHIVINAYAK SURGICALS</v>
          </cell>
          <cell r="X1428" t="str">
            <v>302021</v>
          </cell>
          <cell r="Y1428" t="str">
            <v>JAIPUR</v>
          </cell>
          <cell r="AO1428" t="str">
            <v>Inactive</v>
          </cell>
          <cell r="AR1428" t="str">
            <v>HCP Dispensing</v>
          </cell>
          <cell r="AS1428" t="str">
            <v>TN+AP+TS+KL+BA+KA+SL+HD</v>
          </cell>
          <cell r="AT1428" t="str">
            <v>Inactive</v>
          </cell>
          <cell r="AU1428" t="str">
            <v>Okay</v>
          </cell>
          <cell r="BE1428" t="str">
            <v>Core</v>
          </cell>
          <cell r="BF1428" t="str">
            <v>HCP Dispensing</v>
          </cell>
          <cell r="BS1428" t="str">
            <v>INLFMU</v>
          </cell>
        </row>
        <row r="1429">
          <cell r="C1429">
            <v>524449</v>
          </cell>
          <cell r="D1429" t="str">
            <v>INLFCH</v>
          </cell>
          <cell r="E1429" t="str">
            <v>Chennai</v>
          </cell>
          <cell r="I1429" t="str">
            <v>KOLKATA</v>
          </cell>
          <cell r="J1429" t="str">
            <v>West Bengal</v>
          </cell>
          <cell r="Q1429" t="str">
            <v>MAA ENTERPRISE</v>
          </cell>
          <cell r="X1429" t="str">
            <v>700023</v>
          </cell>
          <cell r="Y1429" t="str">
            <v>KOLKATA</v>
          </cell>
          <cell r="AO1429" t="str">
            <v>Inactive</v>
          </cell>
          <cell r="AQ1429" t="str">
            <v>Dealer</v>
          </cell>
          <cell r="AR1429" t="str">
            <v>East</v>
          </cell>
          <cell r="AS1429" t="str">
            <v>EA+BL+IB+NO1+NP+LU</v>
          </cell>
          <cell r="AT1429" t="str">
            <v>Active</v>
          </cell>
          <cell r="AU1429" t="str">
            <v>Okay</v>
          </cell>
          <cell r="BE1429" t="str">
            <v>Core</v>
          </cell>
          <cell r="BF1429" t="str">
            <v>Trade</v>
          </cell>
          <cell r="BS1429" t="str">
            <v>INLFCH</v>
          </cell>
        </row>
        <row r="1430">
          <cell r="C1430">
            <v>522285</v>
          </cell>
          <cell r="D1430" t="str">
            <v>INLFMU</v>
          </cell>
          <cell r="E1430" t="str">
            <v>Mumbai</v>
          </cell>
          <cell r="I1430" t="str">
            <v>Mumbai</v>
          </cell>
          <cell r="J1430" t="str">
            <v>Maharashtra</v>
          </cell>
          <cell r="Q1430" t="str">
            <v>QMS MEDICAL ALLIED SERVICES LIMITED</v>
          </cell>
          <cell r="T1430" t="str">
            <v>A1 A2/B1 B2, Plot No.16, Navkala Bharati Building, Prabhat Colony, Road No. 3, Opp Santacruz Bus Depot, Santacruz East, Mumbai</v>
          </cell>
          <cell r="X1430">
            <v>400055</v>
          </cell>
          <cell r="Y1430" t="str">
            <v>Mumbai</v>
          </cell>
          <cell r="AO1430" t="str">
            <v>Active</v>
          </cell>
          <cell r="AR1430" t="str">
            <v>IB</v>
          </cell>
          <cell r="AS1430" t="str">
            <v>EA+BL+IB+NO1+NP+LU</v>
          </cell>
          <cell r="AT1430" t="str">
            <v>Active</v>
          </cell>
          <cell r="AU1430" t="str">
            <v>Okay</v>
          </cell>
          <cell r="BE1430" t="str">
            <v>IB</v>
          </cell>
          <cell r="BF1430" t="str">
            <v>IB</v>
          </cell>
          <cell r="BS1430" t="str">
            <v>INLFMU</v>
          </cell>
        </row>
        <row r="1431">
          <cell r="C1431">
            <v>525417</v>
          </cell>
          <cell r="D1431" t="str">
            <v>INLFMU</v>
          </cell>
          <cell r="E1431" t="str">
            <v>Mumbai</v>
          </cell>
          <cell r="I1431" t="str">
            <v>Mumbai</v>
          </cell>
          <cell r="J1431" t="str">
            <v>Maharashtra</v>
          </cell>
          <cell r="Q1431" t="str">
            <v>JAYDIP CORPORATION</v>
          </cell>
          <cell r="X1431" t="str">
            <v>400002</v>
          </cell>
          <cell r="Y1431" t="str">
            <v>Mumbai</v>
          </cell>
          <cell r="AO1431" t="str">
            <v>Active</v>
          </cell>
          <cell r="AR1431" t="str">
            <v>West</v>
          </cell>
          <cell r="AS1431" t="str">
            <v>WE+NO2+MT+ECOM+ML+CO+PO+PH+THB+AC</v>
          </cell>
          <cell r="AT1431" t="str">
            <v>Active</v>
          </cell>
          <cell r="AU1431" t="str">
            <v>Okay</v>
          </cell>
          <cell r="BE1431" t="str">
            <v>Core</v>
          </cell>
          <cell r="BF1431" t="str">
            <v>Trade</v>
          </cell>
          <cell r="BS1431" t="str">
            <v>INLFMU</v>
          </cell>
        </row>
        <row r="1432">
          <cell r="C1432">
            <v>525745</v>
          </cell>
          <cell r="D1432" t="str">
            <v>INLFMU</v>
          </cell>
          <cell r="E1432" t="str">
            <v>Mumbai</v>
          </cell>
          <cell r="I1432" t="str">
            <v>Mumbai</v>
          </cell>
          <cell r="J1432" t="str">
            <v>Maharashtra</v>
          </cell>
          <cell r="Q1432" t="str">
            <v>PLUS INTERNATIONAL</v>
          </cell>
          <cell r="T1432" t="str">
            <v>80, Suri Building, Babu Genu Road, Kalbadevi</v>
          </cell>
          <cell r="X1432" t="str">
            <v>400002</v>
          </cell>
          <cell r="Y1432" t="str">
            <v>Mumbai</v>
          </cell>
          <cell r="AO1432" t="str">
            <v>Active</v>
          </cell>
          <cell r="AR1432" t="str">
            <v>West</v>
          </cell>
          <cell r="AS1432" t="str">
            <v>WE+NO2+MT+ECOM+ML+CO+PO+PH+THB+AC</v>
          </cell>
          <cell r="AT1432" t="str">
            <v>Active</v>
          </cell>
          <cell r="AU1432" t="str">
            <v>Okay</v>
          </cell>
          <cell r="BE1432" t="str">
            <v>Core</v>
          </cell>
          <cell r="BF1432" t="str">
            <v>Trade</v>
          </cell>
          <cell r="BS1432" t="str">
            <v>INLFMU</v>
          </cell>
        </row>
        <row r="1433">
          <cell r="C1433">
            <v>525756</v>
          </cell>
          <cell r="D1433" t="str">
            <v>INLFMU</v>
          </cell>
          <cell r="E1433" t="str">
            <v>Mumbai</v>
          </cell>
          <cell r="I1433" t="str">
            <v>Ahmedabad</v>
          </cell>
          <cell r="J1433" t="str">
            <v>Gujarat</v>
          </cell>
          <cell r="Q1433" t="str">
            <v>MANGLAM SURGICAL</v>
          </cell>
          <cell r="T1433" t="str">
            <v>6/1,2,3,4, Ground Floor, New Prashant Park Co-op Hsg Soc, Near Vastrapur Crossing, Vejalpur</v>
          </cell>
          <cell r="X1433" t="str">
            <v>380015</v>
          </cell>
          <cell r="Y1433" t="str">
            <v>Ahmedabad</v>
          </cell>
          <cell r="AO1433" t="str">
            <v>Active</v>
          </cell>
          <cell r="AR1433" t="str">
            <v>West</v>
          </cell>
          <cell r="AS1433" t="str">
            <v>WE+NO2+MT+ECOM+ML+CO+PO+PH+THB+AC</v>
          </cell>
          <cell r="AT1433" t="str">
            <v>Active</v>
          </cell>
          <cell r="AU1433" t="str">
            <v>Okay</v>
          </cell>
          <cell r="BE1433" t="str">
            <v>Core</v>
          </cell>
          <cell r="BF1433" t="str">
            <v>Trade</v>
          </cell>
          <cell r="BS1433" t="str">
            <v>INLFMU</v>
          </cell>
        </row>
        <row r="1434">
          <cell r="C1434">
            <v>525180</v>
          </cell>
          <cell r="D1434" t="str">
            <v>INLFMU</v>
          </cell>
          <cell r="E1434" t="str">
            <v>Mumbai</v>
          </cell>
          <cell r="I1434" t="str">
            <v>Indore</v>
          </cell>
          <cell r="J1434" t="str">
            <v>Madhya Pradesh</v>
          </cell>
          <cell r="Q1434" t="str">
            <v>HEALTHCARE MEDICAL AND SURGICAL</v>
          </cell>
          <cell r="T1434" t="str">
            <v>Shop No. 137, Ground Floor, Jaora Compound</v>
          </cell>
          <cell r="X1434" t="str">
            <v>452001</v>
          </cell>
          <cell r="Y1434" t="str">
            <v>Indore</v>
          </cell>
          <cell r="AO1434" t="str">
            <v>Active</v>
          </cell>
          <cell r="AR1434" t="str">
            <v>North 1</v>
          </cell>
          <cell r="AS1434" t="str">
            <v>EA+BL+IB+NO1+NP+LU</v>
          </cell>
          <cell r="AT1434" t="str">
            <v>Active</v>
          </cell>
          <cell r="AU1434" t="str">
            <v>Okay</v>
          </cell>
          <cell r="BE1434" t="str">
            <v>IB</v>
          </cell>
          <cell r="BF1434" t="str">
            <v>IB</v>
          </cell>
          <cell r="BS1434" t="str">
            <v>INLFMU</v>
          </cell>
        </row>
        <row r="1435">
          <cell r="C1435">
            <v>525418</v>
          </cell>
          <cell r="D1435" t="str">
            <v>INLFMU</v>
          </cell>
          <cell r="E1435" t="str">
            <v>Mumbai</v>
          </cell>
          <cell r="I1435" t="str">
            <v>Mumbai</v>
          </cell>
          <cell r="J1435" t="str">
            <v>Maharashtra</v>
          </cell>
          <cell r="Q1435" t="str">
            <v>SWASTIK SURGICO</v>
          </cell>
          <cell r="T1435" t="str">
            <v>Shop No 33 A, Ground Floor, 65D, Navyug Mansion, Naushir Bharucha Road, Grant Road, Mumbai</v>
          </cell>
          <cell r="X1435">
            <v>400007</v>
          </cell>
          <cell r="Y1435" t="str">
            <v>Mumbai</v>
          </cell>
          <cell r="AO1435" t="str">
            <v>Active</v>
          </cell>
          <cell r="AR1435" t="str">
            <v>West</v>
          </cell>
          <cell r="AS1435" t="str">
            <v>WE+NO2+MT+ECOM+ML+CO+PO+PH+THB+AC</v>
          </cell>
          <cell r="AT1435" t="str">
            <v>Active</v>
          </cell>
          <cell r="AU1435" t="str">
            <v>Okay</v>
          </cell>
          <cell r="BE1435" t="str">
            <v>Core</v>
          </cell>
          <cell r="BF1435" t="str">
            <v>Trade</v>
          </cell>
          <cell r="BS1435" t="str">
            <v>INLFMU</v>
          </cell>
        </row>
        <row r="1436">
          <cell r="C1436">
            <v>525419</v>
          </cell>
          <cell r="D1436" t="str">
            <v>INLFMU</v>
          </cell>
          <cell r="E1436" t="str">
            <v>Mumbai</v>
          </cell>
          <cell r="I1436" t="str">
            <v>Mumbai</v>
          </cell>
          <cell r="J1436" t="str">
            <v>Maharashtra</v>
          </cell>
          <cell r="Q1436" t="str">
            <v>MARUTI SURGICAL</v>
          </cell>
          <cell r="T1436" t="str">
            <v>87-89, Mimraj Building, Ground Floor, 405, Kalbadevi Road, Mumbai</v>
          </cell>
          <cell r="X1436">
            <v>400002</v>
          </cell>
          <cell r="Y1436" t="str">
            <v>Mumbai</v>
          </cell>
          <cell r="AO1436" t="str">
            <v>Active</v>
          </cell>
          <cell r="AR1436" t="str">
            <v>West</v>
          </cell>
          <cell r="AS1436" t="str">
            <v>WE+NO2+MT+ECOM+ML+CO+PO+PH+THB+AC</v>
          </cell>
          <cell r="AT1436" t="str">
            <v>Active</v>
          </cell>
          <cell r="AU1436" t="str">
            <v>Okay</v>
          </cell>
          <cell r="BE1436" t="str">
            <v>Core</v>
          </cell>
          <cell r="BF1436" t="str">
            <v>Trade</v>
          </cell>
          <cell r="BS1436" t="str">
            <v>INLFMU</v>
          </cell>
        </row>
        <row r="1437">
          <cell r="C1437">
            <v>524451</v>
          </cell>
          <cell r="D1437" t="str">
            <v>INLFMU</v>
          </cell>
          <cell r="E1437" t="str">
            <v>Mumbai</v>
          </cell>
          <cell r="I1437" t="str">
            <v>CHENNAI</v>
          </cell>
          <cell r="J1437" t="str">
            <v>Tamil Nadu</v>
          </cell>
          <cell r="Q1437" t="str">
            <v>MUTHU PHARMA - A UNIT OF AHWSPL</v>
          </cell>
          <cell r="AO1437" t="str">
            <v>Active</v>
          </cell>
          <cell r="AR1437" t="str">
            <v>Alternate Channel</v>
          </cell>
          <cell r="AS1437" t="str">
            <v>WE+NO2+MT+ECOM+ML+CO+PO+PH+THB+AC</v>
          </cell>
          <cell r="AT1437" t="str">
            <v>Active</v>
          </cell>
          <cell r="AU1437" t="str">
            <v>Okay</v>
          </cell>
          <cell r="BE1437" t="str">
            <v>Alternate Channels</v>
          </cell>
          <cell r="BF1437" t="str">
            <v>Alternate Channels</v>
          </cell>
          <cell r="BS1437" t="str">
            <v>INLFCH</v>
          </cell>
        </row>
        <row r="1438">
          <cell r="C1438">
            <v>526592</v>
          </cell>
          <cell r="D1438" t="str">
            <v>INLFCH</v>
          </cell>
          <cell r="E1438" t="str">
            <v>Chennai</v>
          </cell>
          <cell r="I1438" t="str">
            <v>MALAPPURAM</v>
          </cell>
          <cell r="J1438" t="str">
            <v>KERALA</v>
          </cell>
          <cell r="Q1438" t="str">
            <v>SRM ASSOCIATES</v>
          </cell>
          <cell r="T1438" t="str">
            <v>NO: 12/354-B, 354-C, SRM BUILDING, LAKSHMIRAM COMPLEX, OPP: TELEPHONE EXCHANGE, THRISSUR ROAD, EDAPPAL, MALAPPURAM</v>
          </cell>
          <cell r="X1438" t="str">
            <v>679576</v>
          </cell>
          <cell r="Y1438" t="str">
            <v>MALAPPURAM</v>
          </cell>
          <cell r="AO1438" t="str">
            <v>Active</v>
          </cell>
          <cell r="AR1438" t="str">
            <v>Kerala</v>
          </cell>
          <cell r="AS1438" t="str">
            <v>TN+AP+TS+KL+BA+KA+SL+HD</v>
          </cell>
          <cell r="AT1438" t="str">
            <v>Active</v>
          </cell>
          <cell r="AU1438" t="str">
            <v>Okay</v>
          </cell>
          <cell r="BE1438" t="str">
            <v>Core</v>
          </cell>
          <cell r="BF1438" t="str">
            <v>Trade</v>
          </cell>
          <cell r="BS1438" t="str">
            <v>INLFCH</v>
          </cell>
        </row>
        <row r="1439">
          <cell r="C1439">
            <v>526169</v>
          </cell>
          <cell r="D1439" t="str">
            <v>INLFMU</v>
          </cell>
          <cell r="E1439" t="str">
            <v>Mumbai</v>
          </cell>
          <cell r="I1439" t="str">
            <v>JAIPUR</v>
          </cell>
          <cell r="J1439" t="str">
            <v>RAJASTHAN</v>
          </cell>
          <cell r="Q1439" t="str">
            <v>SIDHIVINAYAK SURGICALS</v>
          </cell>
          <cell r="T1439" t="str">
            <v>A-35, ACHARYA VINOBA BHAVE NAGAR, BEHIND VAISHALI TOWER II, NURSERY CIRCLE, VAISHALI NAGAR, JAIPUR</v>
          </cell>
          <cell r="X1439" t="str">
            <v>302021</v>
          </cell>
          <cell r="Y1439" t="str">
            <v>JAIPUR</v>
          </cell>
          <cell r="AO1439" t="str">
            <v>Inactive</v>
          </cell>
          <cell r="AR1439" t="str">
            <v>HCP Dispensing</v>
          </cell>
          <cell r="AS1439" t="str">
            <v>TN+AP+TS+KL+BA+KA+SL+HD</v>
          </cell>
          <cell r="AT1439" t="str">
            <v>Active</v>
          </cell>
          <cell r="AU1439" t="str">
            <v>Okay</v>
          </cell>
          <cell r="BE1439" t="str">
            <v>Core</v>
          </cell>
          <cell r="BF1439" t="str">
            <v>HCP Dispensing</v>
          </cell>
          <cell r="BS1439" t="str">
            <v>INLFMU</v>
          </cell>
        </row>
        <row r="1440">
          <cell r="C1440">
            <v>527402</v>
          </cell>
          <cell r="D1440" t="str">
            <v>INLFCH</v>
          </cell>
          <cell r="E1440" t="str">
            <v>Chennai</v>
          </cell>
          <cell r="I1440" t="str">
            <v>BENGALURU</v>
          </cell>
          <cell r="J1440" t="str">
            <v>Karnataka</v>
          </cell>
          <cell r="Q1440" t="str">
            <v>RAJSONS PHARMA PRIVATE LIMITED</v>
          </cell>
          <cell r="X1440">
            <v>560026</v>
          </cell>
          <cell r="Y1440" t="str">
            <v>BANGALORE</v>
          </cell>
          <cell r="AO1440" t="str">
            <v>Active</v>
          </cell>
          <cell r="AQ1440" t="str">
            <v>Dealer</v>
          </cell>
          <cell r="AR1440" t="str">
            <v>HCP Dispensing</v>
          </cell>
          <cell r="AS1440" t="str">
            <v>TN+AP+TS+KL+BA+KA+SL+HD</v>
          </cell>
          <cell r="AT1440" t="str">
            <v>Active</v>
          </cell>
          <cell r="AU1440" t="str">
            <v>Okay</v>
          </cell>
          <cell r="BC1440" t="str">
            <v>Senkathir P</v>
          </cell>
          <cell r="BD1440" t="str">
            <v>Jayakumar</v>
          </cell>
          <cell r="BE1440" t="str">
            <v>Core</v>
          </cell>
          <cell r="BF1440" t="str">
            <v>HCP Dispensing</v>
          </cell>
          <cell r="BS1440" t="str">
            <v>INLFCH</v>
          </cell>
          <cell r="CN1440" t="str">
            <v>Check</v>
          </cell>
          <cell r="CO1440">
            <v>413665</v>
          </cell>
        </row>
        <row r="1441">
          <cell r="C1441">
            <v>527746</v>
          </cell>
          <cell r="D1441" t="str">
            <v>INLFMU</v>
          </cell>
          <cell r="E1441" t="str">
            <v>Mumbai</v>
          </cell>
          <cell r="I1441" t="str">
            <v>Delhi</v>
          </cell>
          <cell r="J1441" t="str">
            <v>New Delhi</v>
          </cell>
          <cell r="Q1441" t="str">
            <v>DECENT HEALTHCARE</v>
          </cell>
          <cell r="X1441" t="str">
            <v>110018</v>
          </cell>
          <cell r="Y1441" t="str">
            <v>New Delhi</v>
          </cell>
          <cell r="AO1441" t="str">
            <v>Active</v>
          </cell>
          <cell r="AR1441" t="str">
            <v>North 1</v>
          </cell>
          <cell r="AS1441" t="str">
            <v>EA+BL+IB+NO1+NP+LU</v>
          </cell>
          <cell r="AT1441" t="str">
            <v>Active</v>
          </cell>
          <cell r="AU1441" t="str">
            <v>Okay</v>
          </cell>
          <cell r="BE1441" t="str">
            <v>Core</v>
          </cell>
          <cell r="BF1441" t="str">
            <v>Trade</v>
          </cell>
        </row>
        <row r="1442">
          <cell r="C1442">
            <v>528415</v>
          </cell>
          <cell r="D1442" t="str">
            <v>INLFMU</v>
          </cell>
          <cell r="E1442" t="str">
            <v>Mumbai</v>
          </cell>
          <cell r="I1442" t="str">
            <v>KANPUR</v>
          </cell>
          <cell r="J1442" t="str">
            <v>Uttar Pradesh</v>
          </cell>
          <cell r="M1442" t="str">
            <v>09AAUPG2497F1Z8</v>
          </cell>
          <cell r="Q1442" t="str">
            <v>MANISH SURGICAL AGENCIES</v>
          </cell>
          <cell r="T1442" t="str">
            <v>SHOP N:14, 1ST FLOOR, 59/116, C. P. MARKET BIRHANA ROAD, NARAIN BAZAR, KANPUR NAGAR,</v>
          </cell>
          <cell r="X1442" t="str">
            <v>208001</v>
          </cell>
          <cell r="Y1442" t="str">
            <v>KANPUR</v>
          </cell>
          <cell r="AB1442" t="str">
            <v>MANISH SURGICAL AGENCIES KATRA LACHHU SINGH SHOP NO.14, 1ST FLOOR, 59/116 NARAIN BAZAR,C. P. MARKET BIRHANA ROAD, KANPUR NAGAR KANPUR  ,Uttar Pradesh Pin-208001 India</v>
          </cell>
          <cell r="AH1442" t="str">
            <v>    9369740799</v>
          </cell>
          <cell r="AI1442" t="str">
            <v>manishsurgicalknp@gmail.com</v>
          </cell>
          <cell r="AO1442" t="str">
            <v>Active</v>
          </cell>
          <cell r="AQ1442" t="str">
            <v>Dealer</v>
          </cell>
          <cell r="AR1442" t="str">
            <v>HCP Dispensing</v>
          </cell>
          <cell r="AS1442" t="str">
            <v>TN+AP+TS+KL+BA+KA+SL+HD</v>
          </cell>
          <cell r="AT1442" t="str">
            <v>Active</v>
          </cell>
          <cell r="AU1442" t="str">
            <v>Okay</v>
          </cell>
          <cell r="AX1442" t="str">
            <v>Anagha</v>
          </cell>
          <cell r="BE1442" t="str">
            <v>Core</v>
          </cell>
          <cell r="BF1442" t="str">
            <v>HCP Dispensing</v>
          </cell>
          <cell r="BS1442" t="str">
            <v>INLFMU</v>
          </cell>
          <cell r="CN1442" t="str">
            <v>Check</v>
          </cell>
          <cell r="CO1442">
            <v>418466</v>
          </cell>
        </row>
        <row r="1443">
          <cell r="C1443">
            <v>528413</v>
          </cell>
          <cell r="D1443" t="str">
            <v>INLFCH</v>
          </cell>
          <cell r="E1443" t="str">
            <v>Chennai</v>
          </cell>
          <cell r="I1443" t="str">
            <v>HYDERABAD</v>
          </cell>
          <cell r="J1443" t="str">
            <v>Telangana</v>
          </cell>
          <cell r="Q1443" t="str">
            <v>MARUTHI AGENCIES</v>
          </cell>
          <cell r="T1443" t="str">
            <v>NO: 3-4-550, PENT HOUSE R-NO: 1&amp;2, LANE BESIDE ANDHRA BANK, NARAYANGUDA,</v>
          </cell>
          <cell r="X1443" t="str">
            <v>500029</v>
          </cell>
          <cell r="Y1443" t="str">
            <v>HYDERABAD</v>
          </cell>
          <cell r="AO1443" t="str">
            <v>Active</v>
          </cell>
          <cell r="AQ1443" t="str">
            <v>Dealer</v>
          </cell>
          <cell r="AR1443" t="str">
            <v>HCP Dispensing</v>
          </cell>
          <cell r="AS1443" t="str">
            <v>TN+AP+TS+KL+BA+KA+SL+HD</v>
          </cell>
          <cell r="BE1443" t="str">
            <v>Core</v>
          </cell>
          <cell r="BF1443" t="str">
            <v>HCP Dispensing</v>
          </cell>
          <cell r="BS1443" t="str">
            <v>INLFCH</v>
          </cell>
        </row>
        <row r="1444">
          <cell r="C1444">
            <v>527816</v>
          </cell>
          <cell r="D1444" t="str">
            <v>INLFCH</v>
          </cell>
          <cell r="E1444" t="str">
            <v>Chennai</v>
          </cell>
          <cell r="I1444" t="str">
            <v>PUDUCHERRY</v>
          </cell>
          <cell r="J1444" t="str">
            <v>Pondicherry</v>
          </cell>
          <cell r="M1444" t="str">
            <v>34AAJFH3668Q1ZO</v>
          </cell>
          <cell r="Q1444" t="str">
            <v>HARI PHARMA CARE</v>
          </cell>
          <cell r="R1444" t="str">
            <v xml:space="preserve">No 69, Lawspet, </v>
          </cell>
          <cell r="S1444" t="str">
            <v>Main Road, Lawspet</v>
          </cell>
          <cell r="X1444" t="str">
            <v>605008</v>
          </cell>
          <cell r="Y1444" t="str">
            <v>PUDUCHERRY</v>
          </cell>
          <cell r="AO1444" t="str">
            <v>Active</v>
          </cell>
          <cell r="AQ1444" t="str">
            <v>Dealer</v>
          </cell>
          <cell r="AR1444" t="str">
            <v>TN 1</v>
          </cell>
          <cell r="AS1444" t="str">
            <v>TN+AP+TS+KL+BA+KA+SL+HD</v>
          </cell>
          <cell r="AT1444" t="str">
            <v>Active</v>
          </cell>
          <cell r="AU1444" t="str">
            <v>Okay</v>
          </cell>
          <cell r="BE1444" t="str">
            <v>Core</v>
          </cell>
          <cell r="BF1444" t="str">
            <v>Trade</v>
          </cell>
          <cell r="BS1444" t="str">
            <v>INLFCH</v>
          </cell>
        </row>
        <row r="1445">
          <cell r="C1445">
            <v>527817</v>
          </cell>
          <cell r="D1445" t="str">
            <v>INLFCH</v>
          </cell>
          <cell r="E1445" t="str">
            <v>Chennai</v>
          </cell>
          <cell r="I1445" t="str">
            <v>Bangalore</v>
          </cell>
          <cell r="J1445" t="str">
            <v>Karnataka</v>
          </cell>
          <cell r="Q1445" t="str">
            <v>GRANTRAIL WHOLESALE PRIVATE LIMITED</v>
          </cell>
          <cell r="R1445" t="str">
            <v>1 20/1, Sundar Industrial Compound, Ward No.41, Gali Anjaneya Temple, New Timber Yard Layout,</v>
          </cell>
          <cell r="S1445" t="str">
            <v>Ward No.41, Gali Anjaneya Temple</v>
          </cell>
          <cell r="T1445" t="str">
            <v>1 20/1, Sundar Industrial Compound, Ward No.41, Gali Anjaneya Temple, New Timber Yard Layout,</v>
          </cell>
          <cell r="X1445">
            <v>560026</v>
          </cell>
          <cell r="Y1445" t="str">
            <v>Bangalore</v>
          </cell>
          <cell r="AO1445" t="str">
            <v>Active</v>
          </cell>
          <cell r="AR1445" t="str">
            <v>Alternate Channel</v>
          </cell>
          <cell r="AS1445" t="str">
            <v>WE+NO2+MT+ECOM+ML+CO+PO+PH+THB+AC</v>
          </cell>
          <cell r="BE1445" t="str">
            <v>Alternate Channels</v>
          </cell>
          <cell r="BF1445" t="str">
            <v>Alternate Channels</v>
          </cell>
          <cell r="BS1445" t="str">
            <v>INLFCH</v>
          </cell>
        </row>
        <row r="1446">
          <cell r="C1446">
            <v>527969</v>
          </cell>
          <cell r="D1446" t="str">
            <v>INLFMU</v>
          </cell>
          <cell r="E1446" t="str">
            <v>Mumbai</v>
          </cell>
          <cell r="I1446" t="str">
            <v>Bangalore</v>
          </cell>
          <cell r="J1446" t="str">
            <v>Karnataka</v>
          </cell>
          <cell r="Q1446" t="str">
            <v>GRANTRAIL WHOLESALE PRIVATE LIMITED</v>
          </cell>
          <cell r="R1446" t="str">
            <v>1 20/1, Sundar Industrial Compound, Ward No.41, Gali Anjaneya Temple, New Timber Yard Layout,</v>
          </cell>
          <cell r="T1446" t="str">
            <v>1 20/1, Sundar Industrial Compound, Ward No.41, Gali Anjaneya Temple, New Timber Yard Layout,</v>
          </cell>
          <cell r="X1446">
            <v>560026</v>
          </cell>
          <cell r="Y1446" t="str">
            <v>Bangalore</v>
          </cell>
          <cell r="AO1446" t="str">
            <v>Active</v>
          </cell>
          <cell r="AR1446" t="str">
            <v>Alternate Channel</v>
          </cell>
          <cell r="AS1446" t="str">
            <v>WE+NO2+MT+ECOM+ML+CO+PO+PH+THB+AC</v>
          </cell>
          <cell r="BE1446" t="str">
            <v>Alternate Channels</v>
          </cell>
          <cell r="BF1446" t="str">
            <v>Alternate Channels</v>
          </cell>
          <cell r="BS1446" t="str">
            <v>INLFMU</v>
          </cell>
        </row>
        <row r="1447">
          <cell r="C1447">
            <v>528382</v>
          </cell>
          <cell r="D1447" t="str">
            <v>INLFMU</v>
          </cell>
          <cell r="E1447" t="str">
            <v>Mumbai</v>
          </cell>
          <cell r="I1447" t="str">
            <v>Ahmedabad</v>
          </cell>
          <cell r="J1447" t="str">
            <v>Gujarat</v>
          </cell>
          <cell r="Q1447" t="str">
            <v>GRANTRAIL WHOLESALE PRIVATE LIMITED</v>
          </cell>
          <cell r="R1447" t="str">
            <v>C/FF/101, Ratna Biz Park, Nr. Ajit Mill, Soni ni Chawl, Bridge Rakhiyal,Ahmedabad, Gujarat, 380024</v>
          </cell>
          <cell r="T1447" t="str">
            <v>C/FF/101, Ratna Biz Park, Nr. Ajit Mill, Soni ni Chawl, Bridge Rakhiyal,Ahmedabad, Gujarat, 380024</v>
          </cell>
          <cell r="X1447">
            <v>380024</v>
          </cell>
          <cell r="Y1447" t="str">
            <v>Ahmedabad</v>
          </cell>
          <cell r="AO1447" t="str">
            <v>Active</v>
          </cell>
          <cell r="AR1447" t="str">
            <v>Alternate Channel</v>
          </cell>
          <cell r="AS1447" t="str">
            <v>WE+NO2+MT+ECOM+ML+CO+PO+PH+THB+AC</v>
          </cell>
          <cell r="BE1447" t="str">
            <v>Alternate Channels</v>
          </cell>
          <cell r="BF1447" t="str">
            <v>Alternate Channels</v>
          </cell>
          <cell r="BS1447" t="str">
            <v>INLFMU</v>
          </cell>
        </row>
        <row r="1448">
          <cell r="C1448">
            <v>528381</v>
          </cell>
          <cell r="D1448" t="str">
            <v>INLFMU</v>
          </cell>
          <cell r="E1448" t="str">
            <v>Mumbai</v>
          </cell>
          <cell r="I1448" t="str">
            <v>Pune</v>
          </cell>
          <cell r="J1448" t="str">
            <v>Maharashtra</v>
          </cell>
          <cell r="Q1448" t="str">
            <v>GRANTRAIL WHOLESALE PRIVATE LIMITED</v>
          </cell>
          <cell r="R1448" t="str">
            <v>H NO 805/3, SR.NO 30/10/1, WARD NO 3, TRIMURTI HOLL,~AMBEGAON BUDRUK,PUNE Maharashtra 411043</v>
          </cell>
          <cell r="T1448" t="str">
            <v>H NO 805/3, SR.NO 30/10/1, WARD NO 3, TRIMURTI HOLL,~AMBEGAON BUDRUK,PUNE Maharashtra 411043</v>
          </cell>
          <cell r="X1448">
            <v>411043</v>
          </cell>
          <cell r="Y1448" t="str">
            <v>Pune</v>
          </cell>
          <cell r="AO1448" t="str">
            <v>Active</v>
          </cell>
          <cell r="AR1448" t="str">
            <v>Alternate Channel</v>
          </cell>
          <cell r="AS1448" t="str">
            <v>WE+NO2+MT+ECOM+ML+CO+PO+PH+THB+AC</v>
          </cell>
          <cell r="BE1448" t="str">
            <v>Alternate Channels</v>
          </cell>
          <cell r="BF1448" t="str">
            <v>Alternate Channels</v>
          </cell>
          <cell r="BS1448" t="str">
            <v>INLFMU</v>
          </cell>
        </row>
        <row r="1449">
          <cell r="C1449">
            <v>528380</v>
          </cell>
          <cell r="D1449" t="str">
            <v>INLFMU</v>
          </cell>
          <cell r="E1449" t="str">
            <v>Mumbai</v>
          </cell>
          <cell r="I1449" t="str">
            <v>Indore</v>
          </cell>
          <cell r="J1449" t="str">
            <v>Madhya Pradesh</v>
          </cell>
          <cell r="Q1449" t="str">
            <v>GRANTRAIL WHOLESALE PRIVATE LIMITED</v>
          </cell>
          <cell r="R1449" t="str">
            <v>Patwari Halka No sy No 45,New no 64/1/3/5, Old No 64/1/3,, Pakiat gram Lasudiya mori,, near AB Road at SK Compound , Indore,Madhya Pradesh, 452010</v>
          </cell>
          <cell r="T1449" t="str">
            <v>Patwari Halka No sy No 45,New no 64/1/3/5, Old No 64/1/3,, Pakiat gram Lasudiya mori,, near AB Road at SK Compound , Indore,Madhya Pradesh, 452010</v>
          </cell>
          <cell r="X1449">
            <v>452010</v>
          </cell>
          <cell r="Y1449" t="str">
            <v>Indore</v>
          </cell>
          <cell r="AO1449" t="str">
            <v>Active</v>
          </cell>
          <cell r="AR1449" t="str">
            <v>Alternate Channel</v>
          </cell>
          <cell r="AS1449" t="str">
            <v>WE+NO2+MT+ECOM+ML+CO+PO+PH+THB+AC</v>
          </cell>
          <cell r="BE1449" t="str">
            <v>Alternate Channels</v>
          </cell>
          <cell r="BF1449" t="str">
            <v>Alternate Channels</v>
          </cell>
          <cell r="BS1449" t="str">
            <v>INLFMU</v>
          </cell>
        </row>
        <row r="1450">
          <cell r="C1450">
            <v>528379</v>
          </cell>
          <cell r="D1450" t="str">
            <v>INLFMU</v>
          </cell>
          <cell r="E1450" t="str">
            <v>Mumbai</v>
          </cell>
          <cell r="I1450" t="str">
            <v>Jaipur</v>
          </cell>
          <cell r="J1450" t="str">
            <v>Rajasthan</v>
          </cell>
          <cell r="Q1450" t="str">
            <v>GRANTRAIL WHOLESALE PRIVATE LIMITED</v>
          </cell>
          <cell r="R1450" t="str">
            <v>Plot No H 248 ,A and B ,B and C, RIICO Mansarovar Industrial Area,Jaipur, Rajasthan, 302020</v>
          </cell>
          <cell r="T1450" t="str">
            <v>Plot No H 248 ,A and B ,B and C, RIICO Mansarovar Industrial Area,Jaipur, Rajasthan, 302020</v>
          </cell>
          <cell r="X1450">
            <v>302020</v>
          </cell>
          <cell r="Y1450" t="str">
            <v>Jaipur</v>
          </cell>
          <cell r="AO1450" t="str">
            <v>Active</v>
          </cell>
          <cell r="AR1450" t="str">
            <v>Alternate Channel</v>
          </cell>
          <cell r="AS1450" t="str">
            <v>WE+NO2+MT+ECOM+ML+CO+PO+PH+THB+AC</v>
          </cell>
          <cell r="BE1450" t="str">
            <v>Alternate Channels</v>
          </cell>
          <cell r="BF1450" t="str">
            <v>Alternate Channels</v>
          </cell>
          <cell r="BS1450" t="str">
            <v>INLFMU</v>
          </cell>
        </row>
        <row r="1451">
          <cell r="C1451">
            <v>528378</v>
          </cell>
          <cell r="D1451" t="str">
            <v>INLFCH</v>
          </cell>
          <cell r="E1451" t="str">
            <v>Chennai</v>
          </cell>
          <cell r="I1451" t="str">
            <v>Kolkatta</v>
          </cell>
          <cell r="J1451" t="str">
            <v>West Bengal</v>
          </cell>
          <cell r="Q1451" t="str">
            <v>GRANTRAIL WHOLESALE PRIVATE LIMITED</v>
          </cell>
          <cell r="R1451" t="str">
            <v>1st Floor, 54/10,, The Active Business Park,, Debendra ChandraDey Road, PS Tangra,, Kolkata, West Bengal, 700015</v>
          </cell>
          <cell r="T1451" t="str">
            <v>1st Floor, 54/10,, The Active Business Park,, Debendra ChandraDey Road, PS Tangra,, Kolkata, West Bengal, 700015</v>
          </cell>
          <cell r="X1451">
            <v>700015</v>
          </cell>
          <cell r="Y1451" t="str">
            <v>Kolkatta</v>
          </cell>
          <cell r="AO1451" t="str">
            <v>Active</v>
          </cell>
          <cell r="AR1451" t="str">
            <v>Alternate Channel</v>
          </cell>
          <cell r="AS1451" t="str">
            <v>WE+NO2+MT+ECOM+ML+CO+PO+PH+THB+AC</v>
          </cell>
          <cell r="BE1451" t="str">
            <v>Alternate Channels</v>
          </cell>
          <cell r="BF1451" t="str">
            <v>Alternate Channels</v>
          </cell>
          <cell r="BS1451" t="str">
            <v>INLFCH</v>
          </cell>
        </row>
        <row r="1452">
          <cell r="C1452">
            <v>528377</v>
          </cell>
          <cell r="D1452" t="str">
            <v>INLFCH</v>
          </cell>
          <cell r="E1452" t="str">
            <v>Chennai</v>
          </cell>
          <cell r="I1452" t="str">
            <v>Bangalore</v>
          </cell>
          <cell r="J1452" t="str">
            <v>Karnataka</v>
          </cell>
          <cell r="Q1452" t="str">
            <v>GRANTRAIL WHOLESALE PRIVATE LIMITED</v>
          </cell>
          <cell r="R1452" t="str">
            <v>20/1, SUNDARA INDUSTRIAL ARA EW TIMBER YARD LAYOUT,BENGALURU, Karnataka, 560026</v>
          </cell>
          <cell r="T1452" t="str">
            <v>20/1, SUNDARA INDUSTRIAL ARA EW TIMBER YARD LAYOUT,BENGALURU, Karnataka, 560026</v>
          </cell>
          <cell r="X1452">
            <v>560026</v>
          </cell>
          <cell r="Y1452" t="str">
            <v>Bangalore</v>
          </cell>
          <cell r="AO1452" t="str">
            <v>Active</v>
          </cell>
          <cell r="AR1452" t="str">
            <v>Alternate Channel</v>
          </cell>
          <cell r="AS1452" t="str">
            <v>WE+NO2+MT+ECOM+ML+CO+PO+PH+THB+AC</v>
          </cell>
          <cell r="BE1452" t="str">
            <v>Alternate Channels</v>
          </cell>
          <cell r="BF1452" t="str">
            <v>Alternate Channels</v>
          </cell>
          <cell r="BS1452" t="str">
            <v>INLFCH</v>
          </cell>
        </row>
        <row r="1453">
          <cell r="C1453">
            <v>527454</v>
          </cell>
          <cell r="D1453" t="str">
            <v>INLFCH</v>
          </cell>
          <cell r="E1453" t="str">
            <v>Chennai</v>
          </cell>
          <cell r="I1453" t="str">
            <v>COIMBATORE</v>
          </cell>
          <cell r="J1453" t="str">
            <v>TAMIL NADU</v>
          </cell>
          <cell r="Q1453" t="str">
            <v>VASAVI MEDICARE SOLUTIONS PVT LTD</v>
          </cell>
          <cell r="X1453">
            <v>641001</v>
          </cell>
          <cell r="Y1453" t="str">
            <v>COIMBATORE</v>
          </cell>
          <cell r="AO1453" t="str">
            <v>Active</v>
          </cell>
          <cell r="AR1453" t="str">
            <v>Alternate Channel</v>
          </cell>
          <cell r="AS1453" t="str">
            <v>WE+NO2+MT+ECOM+ML+CO+PO+PH+THB+AC</v>
          </cell>
          <cell r="BE1453" t="str">
            <v>Alternate Channels</v>
          </cell>
          <cell r="BF1453" t="str">
            <v>Alternate Channels</v>
          </cell>
          <cell r="BS1453" t="str">
            <v>INLFCH</v>
          </cell>
        </row>
        <row r="1454">
          <cell r="C1454">
            <v>527455</v>
          </cell>
          <cell r="D1454" t="str">
            <v>INLFCH</v>
          </cell>
          <cell r="E1454" t="str">
            <v>Chennai</v>
          </cell>
          <cell r="I1454" t="str">
            <v>KOLKATTA</v>
          </cell>
          <cell r="J1454" t="str">
            <v>West Bengal</v>
          </cell>
          <cell r="Q1454" t="str">
            <v>CALCUTTA MEDISOLUTIONS PVT LTD</v>
          </cell>
          <cell r="X1454">
            <v>700010</v>
          </cell>
          <cell r="Y1454" t="str">
            <v>KOLKATTA</v>
          </cell>
          <cell r="AO1454" t="str">
            <v>Active</v>
          </cell>
          <cell r="AR1454" t="str">
            <v>Alternate Channel</v>
          </cell>
          <cell r="AS1454" t="str">
            <v>WE+NO2+MT+ECOM+ML+CO+PO+PH+THB+AC</v>
          </cell>
          <cell r="BE1454" t="str">
            <v>Alternate Channels</v>
          </cell>
          <cell r="BF1454" t="str">
            <v>Alternate Channels</v>
          </cell>
          <cell r="BS1454" t="str">
            <v>INLFCH</v>
          </cell>
        </row>
        <row r="1455">
          <cell r="C1455">
            <v>527457</v>
          </cell>
          <cell r="D1455" t="str">
            <v>INLFMU</v>
          </cell>
          <cell r="E1455" t="str">
            <v>Mumbai</v>
          </cell>
          <cell r="I1455" t="str">
            <v>MUMBAI</v>
          </cell>
          <cell r="J1455" t="str">
            <v>Maharashtra</v>
          </cell>
          <cell r="Q1455" t="str">
            <v>GALAXYSTAR PHARMA DISTRIBUTORS PVT LTD</v>
          </cell>
          <cell r="X1455">
            <v>400060</v>
          </cell>
          <cell r="Y1455" t="str">
            <v>MUMBAI</v>
          </cell>
          <cell r="AO1455" t="str">
            <v>Inactive</v>
          </cell>
          <cell r="AR1455" t="str">
            <v>Alternate Channel</v>
          </cell>
          <cell r="AS1455" t="str">
            <v>WE+NO2+MT+ECOM+ML+CO+PO+PH+THB+AC</v>
          </cell>
          <cell r="BE1455" t="str">
            <v>Alternate Channels</v>
          </cell>
          <cell r="BF1455" t="str">
            <v>Alternate Channels</v>
          </cell>
          <cell r="BS1455" t="str">
            <v>INLFMU</v>
          </cell>
        </row>
        <row r="1456">
          <cell r="C1456">
            <v>527458</v>
          </cell>
          <cell r="D1456" t="str">
            <v>INLFMU</v>
          </cell>
          <cell r="E1456" t="str">
            <v>Mumbai</v>
          </cell>
          <cell r="I1456" t="str">
            <v>VADODRA</v>
          </cell>
          <cell r="J1456" t="str">
            <v>GUJARAT</v>
          </cell>
          <cell r="Q1456" t="str">
            <v>SAURASHTRA MEDISOLUTIONS PVT LTD</v>
          </cell>
          <cell r="X1456">
            <v>390001</v>
          </cell>
          <cell r="Y1456" t="str">
            <v>VADODRA</v>
          </cell>
          <cell r="AO1456" t="str">
            <v>Active</v>
          </cell>
          <cell r="AR1456" t="str">
            <v>Alternate Channel</v>
          </cell>
          <cell r="AS1456" t="str">
            <v>WE+NO2+MT+ECOM+ML+CO+PO+PH+THB+AC</v>
          </cell>
          <cell r="BE1456" t="str">
            <v>Alternate Channels</v>
          </cell>
          <cell r="BF1456" t="str">
            <v>Alternate Channels</v>
          </cell>
          <cell r="BS1456" t="str">
            <v>INLFMU</v>
          </cell>
        </row>
        <row r="1457">
          <cell r="C1457">
            <v>527459</v>
          </cell>
          <cell r="D1457" t="str">
            <v>INLFMU</v>
          </cell>
          <cell r="E1457" t="str">
            <v>Mumbai</v>
          </cell>
          <cell r="I1457" t="str">
            <v>HYDERABAD</v>
          </cell>
          <cell r="J1457" t="str">
            <v>TELANGANA</v>
          </cell>
          <cell r="Q1457" t="str">
            <v>SREE VENKATESHWARA MEDISOLUTIONS PVT LTD</v>
          </cell>
          <cell r="X1457">
            <v>500072</v>
          </cell>
          <cell r="Y1457" t="str">
            <v>HYDERABAD</v>
          </cell>
          <cell r="AO1457" t="str">
            <v>Active</v>
          </cell>
          <cell r="AR1457" t="str">
            <v>Alternate Channel</v>
          </cell>
          <cell r="AS1457" t="str">
            <v>WE+NO2+MT+ECOM+ML+CO+PO+PH+THB+AC</v>
          </cell>
          <cell r="BE1457" t="str">
            <v>Alternate Channels</v>
          </cell>
          <cell r="BF1457" t="str">
            <v>Alternate Channels</v>
          </cell>
          <cell r="BS1457" t="str">
            <v>INLFMU</v>
          </cell>
        </row>
        <row r="1458">
          <cell r="C1458">
            <v>527460</v>
          </cell>
          <cell r="D1458" t="str">
            <v>INLFMU</v>
          </cell>
          <cell r="E1458" t="str">
            <v>Mumbai</v>
          </cell>
          <cell r="I1458" t="str">
            <v>RAIPUR</v>
          </cell>
          <cell r="J1458" t="str">
            <v>CHATTISGARH</v>
          </cell>
          <cell r="Q1458" t="str">
            <v>SVS LIFESCIENCES PRIVATE LIMITED</v>
          </cell>
          <cell r="X1458">
            <v>492001</v>
          </cell>
          <cell r="Y1458" t="str">
            <v>RAIPUR</v>
          </cell>
          <cell r="AO1458" t="str">
            <v>Active</v>
          </cell>
          <cell r="AR1458" t="str">
            <v>Alternate Channel</v>
          </cell>
          <cell r="AS1458" t="str">
            <v>WE+NO2+MT+ECOM+ML+CO+PO+PH+THB+AC</v>
          </cell>
          <cell r="BE1458" t="str">
            <v>Alternate Channels</v>
          </cell>
          <cell r="BF1458" t="str">
            <v>Alternate Channels</v>
          </cell>
          <cell r="BS1458" t="str">
            <v>INLFMU</v>
          </cell>
        </row>
        <row r="1459">
          <cell r="C1459">
            <v>527461</v>
          </cell>
          <cell r="D1459" t="str">
            <v>INLFMU</v>
          </cell>
          <cell r="E1459" t="str">
            <v>Mumbai</v>
          </cell>
          <cell r="I1459" t="str">
            <v>VIJAYAWADA</v>
          </cell>
          <cell r="J1459" t="str">
            <v>Andhra Pradesh</v>
          </cell>
          <cell r="Q1459" t="str">
            <v>SVMED SOLUTIONS PRIVATE LIMITED</v>
          </cell>
          <cell r="X1459">
            <v>520012</v>
          </cell>
          <cell r="Y1459" t="str">
            <v>VIJAYAWADA</v>
          </cell>
          <cell r="AO1459" t="str">
            <v>Active</v>
          </cell>
          <cell r="AR1459" t="str">
            <v>Alternate Channel</v>
          </cell>
          <cell r="AS1459" t="str">
            <v>WE+NO2+MT+ECOM+ML+CO+PO+PH+THB+AC</v>
          </cell>
          <cell r="BE1459" t="str">
            <v>Alternate Channels</v>
          </cell>
          <cell r="BF1459" t="str">
            <v>Alternate Channels</v>
          </cell>
          <cell r="BS1459" t="str">
            <v>INLFMU</v>
          </cell>
        </row>
        <row r="1460">
          <cell r="C1460">
            <v>527462</v>
          </cell>
          <cell r="D1460" t="str">
            <v>INLFMU</v>
          </cell>
          <cell r="E1460" t="str">
            <v>Mumbai</v>
          </cell>
          <cell r="I1460" t="str">
            <v>NEW DELHI</v>
          </cell>
          <cell r="J1460" t="str">
            <v>DELHI</v>
          </cell>
          <cell r="Q1460" t="str">
            <v>JAGGI ENTERPRISES PRIVATE LIMITED</v>
          </cell>
          <cell r="X1460">
            <v>110064</v>
          </cell>
          <cell r="Y1460" t="str">
            <v>NEW DELHI</v>
          </cell>
          <cell r="AO1460" t="str">
            <v>Inactive</v>
          </cell>
          <cell r="AR1460" t="str">
            <v>Alternate Channel</v>
          </cell>
          <cell r="AS1460" t="str">
            <v>WE+NO2+MT+ECOM+ML+CO+PO+PH+THB+AC</v>
          </cell>
          <cell r="BE1460" t="str">
            <v>Alternate Channels</v>
          </cell>
          <cell r="BF1460" t="str">
            <v>Alternate Channels</v>
          </cell>
          <cell r="BS1460" t="str">
            <v>INLFMU</v>
          </cell>
        </row>
        <row r="1461">
          <cell r="C1461">
            <v>527404</v>
          </cell>
          <cell r="D1461" t="str">
            <v>INLFCH</v>
          </cell>
          <cell r="E1461" t="str">
            <v>Chennai</v>
          </cell>
          <cell r="I1461" t="str">
            <v>Thane</v>
          </cell>
          <cell r="J1461" t="str">
            <v>Maharashtra</v>
          </cell>
          <cell r="Q1461" t="str">
            <v>ENTERO HEALTHCARE SOLUTIONS PVT LTD</v>
          </cell>
          <cell r="X1461" t="str">
            <v>421302</v>
          </cell>
          <cell r="Y1461" t="str">
            <v>Thane</v>
          </cell>
          <cell r="AO1461" t="str">
            <v>Active</v>
          </cell>
          <cell r="AR1461" t="str">
            <v>Alternate Channel</v>
          </cell>
          <cell r="AS1461" t="str">
            <v>WE+NO2+MT+ECOM+ML+CO+PO+PH+THB+AC</v>
          </cell>
          <cell r="BE1461" t="str">
            <v>Alternate Channels</v>
          </cell>
          <cell r="BF1461" t="str">
            <v>Alternate Channels</v>
          </cell>
          <cell r="BS1461" t="str">
            <v>INLFMU</v>
          </cell>
        </row>
        <row r="1462">
          <cell r="C1462">
            <v>527403</v>
          </cell>
          <cell r="D1462" t="str">
            <v>INLFMU</v>
          </cell>
          <cell r="E1462" t="str">
            <v>Mumbai</v>
          </cell>
          <cell r="I1462" t="str">
            <v>Thane</v>
          </cell>
          <cell r="J1462" t="str">
            <v>Maharashtra</v>
          </cell>
          <cell r="Q1462" t="str">
            <v>ENTERO HEALTHCARE SOLUTIONS PVT LTD</v>
          </cell>
          <cell r="X1462" t="str">
            <v>421302</v>
          </cell>
          <cell r="Y1462" t="str">
            <v>Thane</v>
          </cell>
          <cell r="AO1462" t="str">
            <v>Active</v>
          </cell>
          <cell r="AR1462" t="str">
            <v>Alternate Channel</v>
          </cell>
          <cell r="AS1462" t="str">
            <v>WE+NO2+MT+ECOM+ML+CO+PO+PH+THB+AC</v>
          </cell>
          <cell r="BE1462" t="str">
            <v>Alternate Channels</v>
          </cell>
          <cell r="BF1462" t="str">
            <v>Alternate Channels</v>
          </cell>
          <cell r="BS1462" t="str">
            <v>INLFMU</v>
          </cell>
        </row>
        <row r="1463">
          <cell r="C1463">
            <v>529421</v>
          </cell>
          <cell r="D1463" t="str">
            <v>INLFCH</v>
          </cell>
          <cell r="E1463" t="str">
            <v>Chennai</v>
          </cell>
          <cell r="I1463" t="str">
            <v>HOWRAH</v>
          </cell>
          <cell r="J1463" t="str">
            <v>West Bengal</v>
          </cell>
          <cell r="Q1463" t="str">
            <v>Hasmukh Agency_Kolkatta</v>
          </cell>
          <cell r="X1463">
            <v>711302</v>
          </cell>
          <cell r="AO1463" t="str">
            <v>Active</v>
          </cell>
          <cell r="AQ1463" t="str">
            <v>Dealer</v>
          </cell>
          <cell r="AR1463" t="str">
            <v>eCommerce</v>
          </cell>
          <cell r="AS1463" t="str">
            <v>WE+NO2+MT+ECOM+ML+CO+PO+PH+THB+AC</v>
          </cell>
          <cell r="AT1463" t="str">
            <v>Active</v>
          </cell>
          <cell r="AU1463" t="str">
            <v>Okay</v>
          </cell>
          <cell r="BE1463" t="str">
            <v>Ecommerce</v>
          </cell>
          <cell r="BF1463" t="str">
            <v>Ecommerce</v>
          </cell>
          <cell r="BS1463" t="str">
            <v>INLFCH</v>
          </cell>
        </row>
        <row r="1464">
          <cell r="C1464">
            <v>529422</v>
          </cell>
          <cell r="D1464" t="str">
            <v>INLFCH</v>
          </cell>
          <cell r="E1464" t="str">
            <v>Chennai</v>
          </cell>
          <cell r="I1464" t="str">
            <v>HOWRAH</v>
          </cell>
          <cell r="J1464" t="str">
            <v>West Bengal</v>
          </cell>
          <cell r="Q1464" t="str">
            <v>Hasmukh Agency_Kolkatta_E-pharmacy</v>
          </cell>
          <cell r="X1464">
            <v>711302</v>
          </cell>
          <cell r="AO1464" t="str">
            <v>Active</v>
          </cell>
          <cell r="AQ1464" t="str">
            <v>Dealer</v>
          </cell>
          <cell r="AR1464" t="str">
            <v>eCommerce</v>
          </cell>
          <cell r="AS1464" t="str">
            <v>WE+NO2+MT+ECOM+ML+CO+PO+PH+THB+AC</v>
          </cell>
          <cell r="AT1464" t="str">
            <v>Active</v>
          </cell>
          <cell r="AU1464" t="str">
            <v>Okay</v>
          </cell>
          <cell r="BE1464" t="str">
            <v>Ecommerce</v>
          </cell>
          <cell r="BF1464" t="str">
            <v>Ecommerce</v>
          </cell>
          <cell r="BS1464" t="str">
            <v>INLFCH</v>
          </cell>
        </row>
        <row r="1465">
          <cell r="C1465">
            <v>530689</v>
          </cell>
          <cell r="D1465" t="str">
            <v>INLFCH</v>
          </cell>
          <cell r="E1465" t="str">
            <v>Chennai</v>
          </cell>
          <cell r="I1465" t="str">
            <v>BANGALORE</v>
          </cell>
          <cell r="J1465" t="str">
            <v>Karnataka</v>
          </cell>
          <cell r="Q1465" t="str">
            <v>SRI PARSHVA PHARMA DISTRIBUTORS PVT LTD</v>
          </cell>
          <cell r="X1465">
            <v>560070</v>
          </cell>
          <cell r="AO1465" t="str">
            <v>Active</v>
          </cell>
          <cell r="AQ1465" t="str">
            <v>Dealer</v>
          </cell>
          <cell r="AR1465" t="str">
            <v>HCP Dispensing</v>
          </cell>
          <cell r="AS1465" t="str">
            <v>TN+AP+TS+KL+BA+KA+SL+HD</v>
          </cell>
          <cell r="BE1465" t="str">
            <v>Core</v>
          </cell>
          <cell r="BF1465" t="str">
            <v>HCP Dispensing</v>
          </cell>
          <cell r="BS1465" t="str">
            <v>INLFCH</v>
          </cell>
        </row>
        <row r="1466">
          <cell r="C1466">
            <v>530911</v>
          </cell>
          <cell r="D1466" t="str">
            <v>INLFCH</v>
          </cell>
          <cell r="E1466" t="str">
            <v>Chennai</v>
          </cell>
          <cell r="I1466" t="str">
            <v>THANJAVUR</v>
          </cell>
          <cell r="J1466" t="str">
            <v>TAMIL NADU</v>
          </cell>
          <cell r="Q1466" t="str">
            <v>VASANTH AGENCIES</v>
          </cell>
          <cell r="R1466" t="str">
            <v>N-NO: 24, O-NO: 54A,</v>
          </cell>
          <cell r="S1466" t="str">
            <v>BANADURAI NORTH STREET,</v>
          </cell>
          <cell r="T1466" t="str">
            <v>KUMBAKONAM,</v>
          </cell>
          <cell r="X1466" t="str">
            <v>612001</v>
          </cell>
          <cell r="Y1466" t="str">
            <v>THANJAVUR</v>
          </cell>
          <cell r="AO1466" t="str">
            <v>Active</v>
          </cell>
          <cell r="AQ1466" t="str">
            <v>Dealer</v>
          </cell>
          <cell r="AR1466" t="str">
            <v>TN 1</v>
          </cell>
          <cell r="AS1466" t="str">
            <v>TN+AP+TS+KL+BA+KA+SL+HD</v>
          </cell>
          <cell r="BE1466" t="str">
            <v>Core</v>
          </cell>
          <cell r="BF1466" t="str">
            <v>Trade</v>
          </cell>
          <cell r="BS1466" t="str">
            <v>INLFCH</v>
          </cell>
        </row>
        <row r="1467">
          <cell r="C1467">
            <v>532312</v>
          </cell>
          <cell r="D1467" t="str">
            <v>INLFMU</v>
          </cell>
          <cell r="E1467" t="str">
            <v>Mumbai</v>
          </cell>
          <cell r="I1467" t="str">
            <v>SIRSI</v>
          </cell>
          <cell r="J1467" t="str">
            <v>KARNATAKA</v>
          </cell>
          <cell r="Q1467" t="str">
            <v>SAROJ PHARMA</v>
          </cell>
          <cell r="X1467" t="str">
            <v>581401</v>
          </cell>
          <cell r="AO1467" t="str">
            <v>Active</v>
          </cell>
          <cell r="AR1467" t="str">
            <v>Karnataka</v>
          </cell>
          <cell r="AS1467" t="str">
            <v>TN+AP+TS+KL+BA+KA+SL+HD</v>
          </cell>
          <cell r="BE1467" t="str">
            <v>Core</v>
          </cell>
          <cell r="BF1467" t="str">
            <v>Trade</v>
          </cell>
          <cell r="BS1467" t="str">
            <v>INLFMU</v>
          </cell>
        </row>
        <row r="1468">
          <cell r="C1468">
            <v>532304</v>
          </cell>
          <cell r="D1468" t="str">
            <v>INLFMU</v>
          </cell>
          <cell r="E1468" t="str">
            <v>Mumbai</v>
          </cell>
          <cell r="I1468" t="str">
            <v>Rajkot</v>
          </cell>
          <cell r="J1468" t="str">
            <v>Gujarat</v>
          </cell>
          <cell r="Q1468" t="str">
            <v>ORIENT SURGICAL COMPANY</v>
          </cell>
          <cell r="X1468" t="str">
            <v>360005</v>
          </cell>
          <cell r="AO1468" t="str">
            <v>Active</v>
          </cell>
          <cell r="AR1468" t="str">
            <v>IB</v>
          </cell>
          <cell r="AS1468" t="str">
            <v>EA+BL+IB+NO1+NP+LU</v>
          </cell>
          <cell r="BE1468" t="str">
            <v>IB</v>
          </cell>
          <cell r="BF1468" t="str">
            <v>IB</v>
          </cell>
        </row>
        <row r="1469">
          <cell r="C1469">
            <v>531459</v>
          </cell>
          <cell r="D1469" t="str">
            <v>INLFMU</v>
          </cell>
          <cell r="E1469" t="str">
            <v>Mumbai</v>
          </cell>
          <cell r="F1469" t="str">
            <v>INW</v>
          </cell>
          <cell r="G1469" t="str">
            <v>WE1</v>
          </cell>
          <cell r="H1469" t="str">
            <v>INWEST</v>
          </cell>
          <cell r="I1469" t="str">
            <v>Mumbai</v>
          </cell>
          <cell r="J1469" t="str">
            <v>Maharashtra</v>
          </cell>
          <cell r="K1469" t="str">
            <v>MumbaiMumbai</v>
          </cell>
          <cell r="L1469">
            <v>1</v>
          </cell>
          <cell r="Q1469" t="str">
            <v>Ravindra Salunkhe</v>
          </cell>
          <cell r="T1469" t="str">
            <v>Lifescan Medical Devices Ind Pvt Ltd</v>
          </cell>
          <cell r="U1469" t="str">
            <v>1003 A Wing Kanakia Wall Street</v>
          </cell>
          <cell r="V1469" t="str">
            <v>Village Chakala &amp; Mulgaon</v>
          </cell>
          <cell r="W1469" t="str">
            <v>Andheri Kurla Rd MUMBAI 400093</v>
          </cell>
          <cell r="X1469">
            <v>400016</v>
          </cell>
          <cell r="AO1469" t="str">
            <v>Inactive</v>
          </cell>
          <cell r="AQ1469" t="str">
            <v>Employee</v>
          </cell>
          <cell r="AR1469" t="str">
            <v>West</v>
          </cell>
          <cell r="AS1469" t="str">
            <v>WE+NO2+MT+ECOM+ML+CO+PO+PH+THB+AC</v>
          </cell>
          <cell r="AT1469" t="str">
            <v>Active</v>
          </cell>
          <cell r="AU1469" t="str">
            <v>Okay</v>
          </cell>
          <cell r="AX1469" t="str">
            <v>Anagha</v>
          </cell>
          <cell r="BE1469" t="str">
            <v>Others</v>
          </cell>
          <cell r="BF1469" t="str">
            <v>Others</v>
          </cell>
          <cell r="BS1469" t="str">
            <v>INLFMU</v>
          </cell>
          <cell r="CM1469" t="str">
            <v>Active</v>
          </cell>
          <cell r="CN1469" t="str">
            <v>Check</v>
          </cell>
        </row>
        <row r="1470">
          <cell r="C1470">
            <v>533047</v>
          </cell>
          <cell r="D1470" t="str">
            <v>INLFMU</v>
          </cell>
          <cell r="E1470" t="str">
            <v>Mumbai</v>
          </cell>
          <cell r="Q1470" t="str">
            <v>ATREJA HEALTHCARE SOLUTIONS PVT LTD</v>
          </cell>
          <cell r="X1470">
            <v>132001</v>
          </cell>
          <cell r="AO1470" t="str">
            <v>Active</v>
          </cell>
          <cell r="AR1470" t="str">
            <v>Alternate Channel</v>
          </cell>
          <cell r="AS1470" t="str">
            <v>WE+NO2+MT+ECOM+ML+CO+PO+PH+THB+AC</v>
          </cell>
          <cell r="BE1470" t="str">
            <v>Alternate Channels</v>
          </cell>
          <cell r="BF1470" t="str">
            <v>Alternate Channels</v>
          </cell>
          <cell r="BS1470" t="str">
            <v>INLFMU</v>
          </cell>
        </row>
        <row r="1471">
          <cell r="C1471">
            <v>533049</v>
          </cell>
          <cell r="D1471" t="str">
            <v>INLFMU</v>
          </cell>
          <cell r="E1471" t="str">
            <v>Mumbai</v>
          </cell>
          <cell r="Q1471" t="str">
            <v>CHETHANA HEALTHCARE SOLUTIONS PVT LTD -G</v>
          </cell>
          <cell r="X1471">
            <v>585101</v>
          </cell>
          <cell r="AO1471" t="str">
            <v>Active</v>
          </cell>
          <cell r="AR1471" t="str">
            <v>Alternate Channel</v>
          </cell>
          <cell r="AS1471" t="str">
            <v>WE+NO2+MT+ECOM+ML+CO+PO+PH+THB+AC</v>
          </cell>
          <cell r="BE1471" t="str">
            <v>Alternate Channels</v>
          </cell>
          <cell r="BF1471" t="str">
            <v>Alternate Channels</v>
          </cell>
          <cell r="BS1471" t="str">
            <v>INLFMU</v>
          </cell>
        </row>
        <row r="1472">
          <cell r="C1472">
            <v>533048</v>
          </cell>
          <cell r="D1472" t="str">
            <v>INLFCH</v>
          </cell>
          <cell r="E1472" t="str">
            <v>Chennai</v>
          </cell>
          <cell r="Q1472" t="str">
            <v>CHETHANA HEALTHCARE SOLUTIONS PVT LTD -D</v>
          </cell>
          <cell r="X1472">
            <v>577002</v>
          </cell>
          <cell r="AO1472" t="str">
            <v>Active</v>
          </cell>
          <cell r="AR1472" t="str">
            <v>Alternate Channel</v>
          </cell>
          <cell r="AS1472" t="str">
            <v>WE+NO2+MT+ECOM+ML+CO+PO+PH+THB+AC</v>
          </cell>
          <cell r="BE1472" t="str">
            <v>Alternate Channels</v>
          </cell>
          <cell r="BF1472" t="str">
            <v>Alternate Channels</v>
          </cell>
          <cell r="BS1472" t="str">
            <v>INLFCH</v>
          </cell>
        </row>
        <row r="1473">
          <cell r="C1473">
            <v>533050</v>
          </cell>
          <cell r="D1473" t="str">
            <v>INLFCH</v>
          </cell>
          <cell r="E1473" t="str">
            <v>Chennai</v>
          </cell>
          <cell r="Q1473" t="str">
            <v>CITY PHARMA DISTRIBUTORS PRIVATE LIMITED</v>
          </cell>
          <cell r="X1473">
            <v>570023</v>
          </cell>
          <cell r="AO1473" t="str">
            <v>Active</v>
          </cell>
          <cell r="AR1473" t="str">
            <v>Alternate Channel</v>
          </cell>
          <cell r="AS1473" t="str">
            <v>WE+NO2+MT+ECOM+ML+CO+PO+PH+THB+AC</v>
          </cell>
          <cell r="BE1473" t="str">
            <v>Alternate Channels</v>
          </cell>
          <cell r="BF1473" t="str">
            <v>Alternate Channels</v>
          </cell>
          <cell r="BS1473" t="str">
            <v>INLFCH</v>
          </cell>
        </row>
        <row r="1474">
          <cell r="C1474">
            <v>533051</v>
          </cell>
          <cell r="D1474" t="str">
            <v>INLFMU</v>
          </cell>
          <cell r="E1474" t="str">
            <v>Mumbai</v>
          </cell>
          <cell r="Q1474" t="str">
            <v>ENTERO HEALTHCARE SOLUTIONS PVT LTD BIHA</v>
          </cell>
          <cell r="X1474">
            <v>846004</v>
          </cell>
          <cell r="AO1474" t="str">
            <v>Active</v>
          </cell>
          <cell r="AR1474" t="str">
            <v>Alternate Channel</v>
          </cell>
          <cell r="AS1474" t="str">
            <v>WE+NO2+MT+ECOM+ML+CO+PO+PH+THB+AC</v>
          </cell>
          <cell r="BE1474" t="str">
            <v>Alternate Channels</v>
          </cell>
          <cell r="BF1474" t="str">
            <v>Alternate Channels</v>
          </cell>
          <cell r="BS1474" t="str">
            <v>INLFMU</v>
          </cell>
        </row>
        <row r="1475">
          <cell r="C1475">
            <v>533052</v>
          </cell>
          <cell r="D1475" t="str">
            <v>INLFMU</v>
          </cell>
          <cell r="E1475" t="str">
            <v>Mumbai</v>
          </cell>
          <cell r="I1475" t="str">
            <v>MUMBAI</v>
          </cell>
          <cell r="J1475" t="str">
            <v>Maharashtra</v>
          </cell>
          <cell r="Q1475" t="str">
            <v>G S PHARMA DIST (GHATKOPAR)</v>
          </cell>
          <cell r="X1475">
            <v>400086</v>
          </cell>
          <cell r="AO1475" t="str">
            <v>Active</v>
          </cell>
          <cell r="AR1475" t="str">
            <v>Alternate Channel</v>
          </cell>
          <cell r="AS1475" t="str">
            <v>WE+NO2+MT+ECOM+ML+CO+PO+PH+THB+AC</v>
          </cell>
          <cell r="BE1475" t="str">
            <v>Alternate Channels</v>
          </cell>
          <cell r="BF1475" t="str">
            <v>Alternate Channels</v>
          </cell>
          <cell r="BS1475" t="str">
            <v>INLFMU</v>
          </cell>
        </row>
        <row r="1476">
          <cell r="C1476">
            <v>533053</v>
          </cell>
          <cell r="D1476" t="str">
            <v>INLFMU</v>
          </cell>
          <cell r="E1476" t="str">
            <v>Mumbai</v>
          </cell>
          <cell r="I1476" t="str">
            <v>DEHRADHUN</v>
          </cell>
          <cell r="J1476" t="str">
            <v>UTTARAKHAND</v>
          </cell>
          <cell r="Q1476" t="str">
            <v>MILLENNIUM MEDISOLUTIONS PVT LTD DDN</v>
          </cell>
          <cell r="X1476">
            <v>248002</v>
          </cell>
          <cell r="AO1476" t="str">
            <v>Active</v>
          </cell>
          <cell r="AR1476" t="str">
            <v>Alternate Channel</v>
          </cell>
          <cell r="AS1476" t="str">
            <v>WE+NO2+MT+ECOM+ML+CO+PO+PH+THB+AC</v>
          </cell>
          <cell r="BE1476" t="str">
            <v>Alternate Channels</v>
          </cell>
          <cell r="BF1476" t="str">
            <v>Alternate Channels</v>
          </cell>
          <cell r="BS1476" t="str">
            <v>INLFMU</v>
          </cell>
        </row>
        <row r="1477">
          <cell r="C1477">
            <v>533056</v>
          </cell>
          <cell r="D1477" t="str">
            <v>INLFMU</v>
          </cell>
          <cell r="E1477" t="str">
            <v>Mumbai</v>
          </cell>
          <cell r="I1477" t="str">
            <v>Panchkula</v>
          </cell>
          <cell r="J1477" t="str">
            <v>HARYANA</v>
          </cell>
          <cell r="Q1477" t="str">
            <v>MILLENNIUM MEDISOLUTIONS PVT LTD PANCHKU</v>
          </cell>
          <cell r="X1477">
            <v>134113</v>
          </cell>
          <cell r="AO1477" t="str">
            <v>Active</v>
          </cell>
          <cell r="AR1477" t="str">
            <v>Alternate Channel</v>
          </cell>
          <cell r="AS1477" t="str">
            <v>WE+NO2+MT+ECOM+ML+CO+PO+PH+THB+AC</v>
          </cell>
          <cell r="BE1477" t="str">
            <v>Alternate Channels</v>
          </cell>
          <cell r="BF1477" t="str">
            <v>Alternate Channels</v>
          </cell>
          <cell r="BS1477" t="str">
            <v>INLFMU</v>
          </cell>
        </row>
        <row r="1478">
          <cell r="C1478">
            <v>533054</v>
          </cell>
          <cell r="D1478" t="str">
            <v>INLFMU</v>
          </cell>
          <cell r="E1478" t="str">
            <v>Mumbai</v>
          </cell>
          <cell r="I1478" t="str">
            <v>GURGAON</v>
          </cell>
          <cell r="J1478" t="str">
            <v>HARYANA</v>
          </cell>
          <cell r="Q1478" t="str">
            <v>MILLENNIUM MEDISOLUTIONS PVT LTD GGN</v>
          </cell>
          <cell r="X1478">
            <v>122001</v>
          </cell>
          <cell r="AO1478" t="str">
            <v>Active</v>
          </cell>
          <cell r="AR1478" t="str">
            <v>Alternate Channel</v>
          </cell>
          <cell r="AS1478" t="str">
            <v>WE+NO2+MT+ECOM+ML+CO+PO+PH+THB+AC</v>
          </cell>
          <cell r="BE1478" t="str">
            <v>Alternate Channels</v>
          </cell>
          <cell r="BF1478" t="str">
            <v>Alternate Channels</v>
          </cell>
          <cell r="BS1478" t="str">
            <v>INLFMU</v>
          </cell>
        </row>
        <row r="1479">
          <cell r="C1479">
            <v>533055</v>
          </cell>
          <cell r="D1479" t="str">
            <v>INLFMU</v>
          </cell>
          <cell r="E1479" t="str">
            <v>Mumbai</v>
          </cell>
          <cell r="Q1479" t="str">
            <v>MILLENNIUM MEDISOLUTIONS PVT LTD JAIPUR</v>
          </cell>
          <cell r="X1479">
            <v>302019</v>
          </cell>
          <cell r="AO1479" t="str">
            <v>Active</v>
          </cell>
          <cell r="AR1479" t="str">
            <v>Alternate Channel</v>
          </cell>
          <cell r="AS1479" t="str">
            <v>WE+NO2+MT+ECOM+ML+CO+PO+PH+THB+AC</v>
          </cell>
          <cell r="BE1479" t="str">
            <v>Alternate Channels</v>
          </cell>
          <cell r="BF1479" t="str">
            <v>Alternate Channels</v>
          </cell>
          <cell r="BS1479" t="str">
            <v>INLFMU</v>
          </cell>
        </row>
        <row r="1480">
          <cell r="C1480">
            <v>533058</v>
          </cell>
          <cell r="D1480" t="str">
            <v>INLFCH</v>
          </cell>
          <cell r="E1480" t="str">
            <v>Chennai</v>
          </cell>
          <cell r="Q1480" t="str">
            <v>NEW RRPD PVT LTD</v>
          </cell>
          <cell r="X1480">
            <v>600118</v>
          </cell>
          <cell r="AO1480" t="str">
            <v>Active</v>
          </cell>
          <cell r="AR1480" t="str">
            <v>Alternate Channel</v>
          </cell>
          <cell r="AS1480" t="str">
            <v>WE+NO2+MT+ECOM+ML+CO+PO+PH+THB+AC</v>
          </cell>
          <cell r="BE1480" t="str">
            <v>Alternate Channels</v>
          </cell>
          <cell r="BF1480" t="str">
            <v>Alternate Channels</v>
          </cell>
          <cell r="BS1480" t="str">
            <v>INLFCH</v>
          </cell>
        </row>
        <row r="1481">
          <cell r="C1481">
            <v>533057</v>
          </cell>
          <cell r="D1481" t="str">
            <v>INLFCH</v>
          </cell>
          <cell r="E1481" t="str">
            <v>Chennai</v>
          </cell>
          <cell r="Q1481" t="str">
            <v>RADA MEDISOLUTIONS PRIVATE LIMITED</v>
          </cell>
          <cell r="X1481">
            <v>600116</v>
          </cell>
          <cell r="AO1481" t="str">
            <v>Active</v>
          </cell>
          <cell r="AR1481" t="str">
            <v>Alternate Channel</v>
          </cell>
          <cell r="AS1481" t="str">
            <v>WE+NO2+MT+ECOM+ML+CO+PO+PH+THB+AC</v>
          </cell>
          <cell r="BE1481" t="str">
            <v>Alternate Channels</v>
          </cell>
          <cell r="BF1481" t="str">
            <v>Alternate Channels</v>
          </cell>
          <cell r="BS1481" t="str">
            <v>INLFCH</v>
          </cell>
        </row>
        <row r="1482">
          <cell r="C1482">
            <v>533059</v>
          </cell>
          <cell r="D1482" t="str">
            <v>INLFMU</v>
          </cell>
          <cell r="E1482" t="str">
            <v>Mumbai</v>
          </cell>
          <cell r="Q1482" t="str">
            <v>SS Pharma Traders Pvt Ltd - Allahabad</v>
          </cell>
          <cell r="X1482">
            <v>211001</v>
          </cell>
          <cell r="AO1482" t="str">
            <v>Active</v>
          </cell>
          <cell r="AR1482" t="str">
            <v>Alternate Channel</v>
          </cell>
          <cell r="AS1482" t="str">
            <v>WE+NO2+MT+ECOM+ML+CO+PO+PH+THB+AC</v>
          </cell>
          <cell r="BE1482" t="str">
            <v>Alternate Channels</v>
          </cell>
          <cell r="BF1482" t="str">
            <v>Alternate Channels</v>
          </cell>
          <cell r="BS1482" t="str">
            <v>INLFMU</v>
          </cell>
        </row>
        <row r="1483">
          <cell r="C1483">
            <v>533061</v>
          </cell>
          <cell r="D1483" t="str">
            <v>INLFMU</v>
          </cell>
          <cell r="E1483" t="str">
            <v>Mumbai</v>
          </cell>
          <cell r="Q1483" t="str">
            <v>Ss Pharma Traders Pvt Ltd - Ghaziabad</v>
          </cell>
          <cell r="X1483">
            <v>201001</v>
          </cell>
          <cell r="AO1483" t="str">
            <v>Active</v>
          </cell>
          <cell r="AR1483" t="str">
            <v>Alternate Channel</v>
          </cell>
          <cell r="AS1483" t="str">
            <v>WE+NO2+MT+ECOM+ML+CO+PO+PH+THB+AC</v>
          </cell>
          <cell r="BE1483" t="str">
            <v>Alternate Channels</v>
          </cell>
          <cell r="BF1483" t="str">
            <v>Alternate Channels</v>
          </cell>
          <cell r="BS1483" t="str">
            <v>INLFMU</v>
          </cell>
        </row>
        <row r="1484">
          <cell r="C1484">
            <v>533060</v>
          </cell>
          <cell r="D1484" t="str">
            <v>INLFMU</v>
          </cell>
          <cell r="E1484" t="str">
            <v>Mumbai</v>
          </cell>
          <cell r="Q1484" t="str">
            <v>Ss Pharma Traders Pvt Ltd - Gorakhpur</v>
          </cell>
          <cell r="X1484">
            <v>273004</v>
          </cell>
          <cell r="AO1484" t="str">
            <v>Active</v>
          </cell>
          <cell r="AR1484" t="str">
            <v>Alternate Channel</v>
          </cell>
          <cell r="AS1484" t="str">
            <v>WE+NO2+MT+ECOM+ML+CO+PO+PH+THB+AC</v>
          </cell>
          <cell r="BE1484" t="str">
            <v>Alternate Channels</v>
          </cell>
          <cell r="BF1484" t="str">
            <v>Alternate Channels</v>
          </cell>
          <cell r="BS1484" t="str">
            <v>INLFMU</v>
          </cell>
        </row>
        <row r="1485">
          <cell r="C1485">
            <v>533062</v>
          </cell>
          <cell r="D1485" t="str">
            <v>INLFMU</v>
          </cell>
          <cell r="E1485" t="str">
            <v>Mumbai</v>
          </cell>
          <cell r="Q1485" t="str">
            <v>Ss Pharma Traders Pvt Ltd - Lucknow</v>
          </cell>
          <cell r="X1485">
            <v>226022</v>
          </cell>
          <cell r="AO1485" t="str">
            <v>Active</v>
          </cell>
          <cell r="AR1485" t="str">
            <v>Alternate Channel</v>
          </cell>
          <cell r="AS1485" t="str">
            <v>WE+NO2+MT+ECOM+ML+CO+PO+PH+THB+AC</v>
          </cell>
          <cell r="BE1485" t="str">
            <v>Alternate Channels</v>
          </cell>
          <cell r="BF1485" t="str">
            <v>Alternate Channels</v>
          </cell>
          <cell r="BS1485" t="str">
            <v>INLFMU</v>
          </cell>
        </row>
        <row r="1486">
          <cell r="C1486">
            <v>533063</v>
          </cell>
          <cell r="D1486" t="str">
            <v>INLFMU</v>
          </cell>
          <cell r="E1486" t="str">
            <v>Mumbai</v>
          </cell>
          <cell r="Q1486" t="str">
            <v>Ss Pharma Traders Pvt Ltd - Varanasi</v>
          </cell>
          <cell r="X1486">
            <v>221010</v>
          </cell>
          <cell r="AO1486" t="str">
            <v>Active</v>
          </cell>
          <cell r="AR1486" t="str">
            <v>Alternate Channel</v>
          </cell>
          <cell r="AS1486" t="str">
            <v>WE+NO2+MT+ECOM+ML+CO+PO+PH+THB+AC</v>
          </cell>
          <cell r="BE1486" t="str">
            <v>Alternate Channels</v>
          </cell>
          <cell r="BF1486" t="str">
            <v>Alternate Channels</v>
          </cell>
          <cell r="BS1486" t="str">
            <v>INLFMU</v>
          </cell>
        </row>
        <row r="1487">
          <cell r="C1487">
            <v>533064</v>
          </cell>
          <cell r="D1487" t="str">
            <v>INLFMU</v>
          </cell>
          <cell r="E1487" t="str">
            <v>Mumbai</v>
          </cell>
          <cell r="Q1487" t="str">
            <v>SVMED SOLUTIONS PVT LTD (RAJAHMUNDRY)</v>
          </cell>
          <cell r="X1487">
            <v>533101</v>
          </cell>
          <cell r="AO1487" t="str">
            <v>Active</v>
          </cell>
          <cell r="AR1487" t="str">
            <v>Alternate Channel</v>
          </cell>
          <cell r="AS1487" t="str">
            <v>WE+NO2+MT+ECOM+ML+CO+PO+PH+THB+AC</v>
          </cell>
          <cell r="BE1487" t="str">
            <v>Alternate Channels</v>
          </cell>
          <cell r="BF1487" t="str">
            <v>Alternate Channels</v>
          </cell>
          <cell r="BS1487" t="str">
            <v>INLFMU</v>
          </cell>
        </row>
        <row r="1488">
          <cell r="C1488">
            <v>533065</v>
          </cell>
          <cell r="D1488" t="str">
            <v>INLFMU</v>
          </cell>
          <cell r="E1488" t="str">
            <v>Mumbai</v>
          </cell>
          <cell r="I1488" t="str">
            <v>Amritsar</v>
          </cell>
          <cell r="J1488" t="str">
            <v>Punjab</v>
          </cell>
          <cell r="Q1488" t="str">
            <v>SWAMI MEDISOLUTIONS PVT. LTD.</v>
          </cell>
          <cell r="X1488">
            <v>143006</v>
          </cell>
          <cell r="AO1488" t="str">
            <v>Active</v>
          </cell>
          <cell r="AR1488" t="str">
            <v>Alternate Channel</v>
          </cell>
          <cell r="AS1488" t="str">
            <v>WE+NO2+MT+ECOM+ML+CO+PO+PH+THB+AC</v>
          </cell>
          <cell r="BE1488" t="str">
            <v>Alternate Channels</v>
          </cell>
          <cell r="BF1488" t="str">
            <v>Alternate Channels</v>
          </cell>
          <cell r="BS1488" t="str">
            <v>INLFMU</v>
          </cell>
        </row>
        <row r="1489">
          <cell r="C1489">
            <v>533457</v>
          </cell>
          <cell r="D1489" t="str">
            <v>INLFCH</v>
          </cell>
          <cell r="E1489" t="str">
            <v>Chennai</v>
          </cell>
          <cell r="I1489" t="str">
            <v xml:space="preserve">THIRUVANANTHAPURAM </v>
          </cell>
          <cell r="J1489" t="str">
            <v>KERALA</v>
          </cell>
          <cell r="Q1489" t="str">
            <v>UNIVERSAL PHARMA</v>
          </cell>
          <cell r="X1489" t="str">
            <v>695036</v>
          </cell>
          <cell r="AO1489" t="str">
            <v>Active</v>
          </cell>
          <cell r="AR1489" t="str">
            <v>Kerala</v>
          </cell>
          <cell r="AS1489" t="str">
            <v>TN+AP+TS+KL+BA+KA+SL+HD</v>
          </cell>
          <cell r="BE1489" t="str">
            <v>Core</v>
          </cell>
          <cell r="BF1489" t="str">
            <v>Trade</v>
          </cell>
          <cell r="BS1489" t="str">
            <v>INLFCH</v>
          </cell>
        </row>
        <row r="1490">
          <cell r="C1490">
            <v>533458</v>
          </cell>
          <cell r="D1490" t="str">
            <v>INLFCH</v>
          </cell>
          <cell r="E1490" t="str">
            <v>Chennai</v>
          </cell>
          <cell r="I1490" t="str">
            <v>MADURAI</v>
          </cell>
          <cell r="J1490" t="str">
            <v>TAMIL NADU</v>
          </cell>
          <cell r="Q1490" t="str">
            <v>SORNAA AGENCIES</v>
          </cell>
          <cell r="X1490" t="str">
            <v>625001</v>
          </cell>
          <cell r="AO1490" t="str">
            <v>Active</v>
          </cell>
          <cell r="AR1490" t="str">
            <v>TN 1</v>
          </cell>
          <cell r="AS1490" t="str">
            <v>TN+AP+TS+KL+BA+KA+SL+HD</v>
          </cell>
          <cell r="BE1490" t="str">
            <v>Core</v>
          </cell>
          <cell r="BF1490" t="str">
            <v>Trade</v>
          </cell>
          <cell r="BS1490" t="str">
            <v>INLFCH</v>
          </cell>
        </row>
        <row r="1491">
          <cell r="C1491">
            <v>533459</v>
          </cell>
          <cell r="D1491" t="str">
            <v>INLFMU</v>
          </cell>
          <cell r="E1491" t="str">
            <v>Mumbai</v>
          </cell>
          <cell r="I1491" t="str">
            <v>VISAKHAPATNAM</v>
          </cell>
          <cell r="J1491" t="str">
            <v>Andhra Pradesh</v>
          </cell>
          <cell r="Q1491" t="str">
            <v>YOSHITA TRADERS</v>
          </cell>
          <cell r="X1491" t="str">
            <v>530022</v>
          </cell>
          <cell r="AO1491" t="str">
            <v>Active</v>
          </cell>
          <cell r="AR1491" t="str">
            <v>AP &amp; Telangana</v>
          </cell>
          <cell r="AS1491" t="str">
            <v>TN+AP+TS+KL+BA+KA+SL+HD</v>
          </cell>
          <cell r="BE1491" t="str">
            <v>Core</v>
          </cell>
          <cell r="BF1491" t="str">
            <v>Trade</v>
          </cell>
          <cell r="BS1491" t="str">
            <v>INLFMU</v>
          </cell>
        </row>
        <row r="1492">
          <cell r="C1492">
            <v>533460</v>
          </cell>
          <cell r="D1492" t="str">
            <v>INLFCH</v>
          </cell>
          <cell r="E1492" t="str">
            <v>Chennai</v>
          </cell>
          <cell r="I1492" t="str">
            <v>CHENNAI</v>
          </cell>
          <cell r="J1492" t="str">
            <v>TAMIL NADU</v>
          </cell>
          <cell r="Q1492" t="str">
            <v>SHARAN PHARMA</v>
          </cell>
          <cell r="X1492" t="str">
            <v>600023</v>
          </cell>
          <cell r="AO1492" t="str">
            <v>Active</v>
          </cell>
          <cell r="AR1492" t="str">
            <v>TN 1</v>
          </cell>
          <cell r="AS1492" t="str">
            <v>TN+AP+TS+KL+BA+KA+SL+HD</v>
          </cell>
          <cell r="BE1492" t="str">
            <v>Core</v>
          </cell>
          <cell r="BF1492" t="str">
            <v>Trade</v>
          </cell>
          <cell r="BS1492" t="str">
            <v>INLFCH</v>
          </cell>
        </row>
        <row r="1493">
          <cell r="C1493">
            <v>533461</v>
          </cell>
          <cell r="D1493" t="str">
            <v>INLFCH</v>
          </cell>
          <cell r="E1493" t="str">
            <v>Chennai</v>
          </cell>
          <cell r="I1493" t="str">
            <v>PALAKKAD</v>
          </cell>
          <cell r="J1493" t="str">
            <v>KERALA</v>
          </cell>
          <cell r="Q1493" t="str">
            <v>IDEAL PHARMA</v>
          </cell>
          <cell r="X1493" t="str">
            <v>679104</v>
          </cell>
          <cell r="AO1493" t="str">
            <v>Active</v>
          </cell>
          <cell r="AR1493" t="str">
            <v>Kerala</v>
          </cell>
          <cell r="AS1493" t="str">
            <v>TN+AP+TS+KL+BA+KA+SL+HD</v>
          </cell>
          <cell r="BE1493" t="str">
            <v>Core</v>
          </cell>
          <cell r="BF1493" t="str">
            <v>Trade</v>
          </cell>
          <cell r="BS1493" t="str">
            <v>INLFCH</v>
          </cell>
        </row>
        <row r="1494">
          <cell r="C1494">
            <v>532305</v>
          </cell>
          <cell r="D1494" t="str">
            <v>INLFMU</v>
          </cell>
          <cell r="E1494" t="str">
            <v>Mumbai</v>
          </cell>
          <cell r="I1494" t="str">
            <v>Surat</v>
          </cell>
          <cell r="J1494" t="str">
            <v>Gujarat</v>
          </cell>
          <cell r="Q1494" t="str">
            <v>SS Enterprises</v>
          </cell>
          <cell r="AO1494" t="str">
            <v>Active</v>
          </cell>
          <cell r="AR1494" t="str">
            <v>IB</v>
          </cell>
          <cell r="AS1494" t="str">
            <v>EA+BL+IB+NO1+NP+LU</v>
          </cell>
          <cell r="BE1494" t="str">
            <v>Core</v>
          </cell>
          <cell r="BF1494" t="str">
            <v>IB</v>
          </cell>
          <cell r="BS1494" t="str">
            <v>INLFMU</v>
          </cell>
        </row>
        <row r="1495">
          <cell r="C1495">
            <v>533045</v>
          </cell>
          <cell r="D1495" t="str">
            <v>INLFMU</v>
          </cell>
          <cell r="E1495" t="str">
            <v>Mumbai</v>
          </cell>
          <cell r="I1495" t="str">
            <v>New Delhi</v>
          </cell>
          <cell r="J1495" t="str">
            <v>Delhi</v>
          </cell>
          <cell r="Q1495" t="str">
            <v>Suri Surgical</v>
          </cell>
          <cell r="AO1495" t="str">
            <v>Active</v>
          </cell>
          <cell r="AR1495" t="str">
            <v>North 1</v>
          </cell>
          <cell r="AS1495" t="str">
            <v>EA+BL+IB+NO1+NP+LU</v>
          </cell>
          <cell r="BE1495" t="str">
            <v>Core</v>
          </cell>
          <cell r="BF1495" t="str">
            <v>Trade</v>
          </cell>
          <cell r="BS1495" t="str">
            <v>INLFMU</v>
          </cell>
        </row>
        <row r="1496">
          <cell r="C1496">
            <v>533646</v>
          </cell>
          <cell r="D1496" t="str">
            <v>INLFMU</v>
          </cell>
          <cell r="E1496" t="str">
            <v>Mumbai</v>
          </cell>
          <cell r="I1496" t="str">
            <v>Mumbai</v>
          </cell>
          <cell r="J1496" t="str">
            <v>Maharashtra</v>
          </cell>
          <cell r="Q1496" t="str">
            <v>PRIMEFETTLE INC</v>
          </cell>
          <cell r="AO1496" t="str">
            <v>Active</v>
          </cell>
          <cell r="AR1496" t="str">
            <v>IB</v>
          </cell>
          <cell r="AS1496" t="str">
            <v>EA+BL+IB+NO1+NP+LU</v>
          </cell>
          <cell r="BE1496" t="str">
            <v>IB</v>
          </cell>
          <cell r="BF1496" t="str">
            <v>IB</v>
          </cell>
          <cell r="BS1496" t="str">
            <v>INLFMU</v>
          </cell>
        </row>
        <row r="1497">
          <cell r="C1497">
            <v>534828</v>
          </cell>
          <cell r="D1497" t="str">
            <v>INLFMU</v>
          </cell>
          <cell r="E1497" t="str">
            <v>Mumbai</v>
          </cell>
          <cell r="I1497" t="str">
            <v>HYDERABAD</v>
          </cell>
          <cell r="J1497" t="str">
            <v>TELANGANA</v>
          </cell>
          <cell r="Q1497" t="str">
            <v>AJAY ASSOCIATES</v>
          </cell>
          <cell r="X1497" t="str">
            <v>500003</v>
          </cell>
          <cell r="Y1497" t="str">
            <v>HYDERABAD</v>
          </cell>
          <cell r="AO1497" t="str">
            <v>Active</v>
          </cell>
          <cell r="AR1497" t="str">
            <v>AP &amp; Telangana</v>
          </cell>
          <cell r="AS1497" t="str">
            <v>TN+AP+TS+KL+BA+KA+SL+HD</v>
          </cell>
          <cell r="BE1497" t="str">
            <v>Core</v>
          </cell>
          <cell r="BF1497" t="str">
            <v>Trade</v>
          </cell>
          <cell r="BS1497" t="str">
            <v>INLFMU</v>
          </cell>
        </row>
        <row r="1498">
          <cell r="C1498">
            <v>534830</v>
          </cell>
          <cell r="D1498" t="str">
            <v>INLFCH</v>
          </cell>
          <cell r="E1498" t="str">
            <v>Chennai</v>
          </cell>
          <cell r="I1498" t="str">
            <v>TENKASI</v>
          </cell>
          <cell r="J1498" t="str">
            <v>TAMIL NADU</v>
          </cell>
          <cell r="Q1498" t="str">
            <v>LOGANAYAGI DRUGS</v>
          </cell>
          <cell r="X1498" t="str">
            <v>627811</v>
          </cell>
          <cell r="AO1498" t="str">
            <v>Active</v>
          </cell>
          <cell r="AR1498" t="str">
            <v>TN 1</v>
          </cell>
          <cell r="AS1498" t="str">
            <v>TN+AP+TS+KL+BA+KA+SL+HD</v>
          </cell>
          <cell r="BE1498" t="str">
            <v>Core</v>
          </cell>
          <cell r="BF1498" t="str">
            <v>Trade</v>
          </cell>
          <cell r="BS1498" t="str">
            <v>INLFCH</v>
          </cell>
        </row>
        <row r="1499">
          <cell r="C1499">
            <v>533669</v>
          </cell>
          <cell r="D1499" t="str">
            <v>INLFCH</v>
          </cell>
          <cell r="E1499" t="str">
            <v>Chennai</v>
          </cell>
          <cell r="I1499" t="str">
            <v>Sivasagar</v>
          </cell>
          <cell r="J1499" t="str">
            <v>Assam</v>
          </cell>
          <cell r="Q1499" t="str">
            <v>KAMAKHYA SURGICAL AND DRUGS</v>
          </cell>
          <cell r="X1499" t="str">
            <v>785640</v>
          </cell>
          <cell r="AO1499" t="str">
            <v>Active</v>
          </cell>
          <cell r="AR1499" t="str">
            <v>East</v>
          </cell>
          <cell r="AS1499" t="str">
            <v>EA+BL+IB+NO1+NP+LU</v>
          </cell>
          <cell r="BE1499" t="str">
            <v>Core</v>
          </cell>
          <cell r="BF1499" t="str">
            <v>Trade</v>
          </cell>
          <cell r="BS1499" t="str">
            <v>INLFCH</v>
          </cell>
        </row>
        <row r="1500">
          <cell r="C1500">
            <v>534305</v>
          </cell>
          <cell r="D1500" t="str">
            <v>INLFMU</v>
          </cell>
          <cell r="E1500" t="str">
            <v>Mumbai</v>
          </cell>
          <cell r="I1500" t="str">
            <v>Mumbai</v>
          </cell>
          <cell r="J1500" t="str">
            <v>Maharashtra</v>
          </cell>
          <cell r="Q1500" t="str">
            <v>ASHTAVINAYAK SURGICAL</v>
          </cell>
          <cell r="X1500">
            <v>400012</v>
          </cell>
          <cell r="AO1500" t="str">
            <v>Active</v>
          </cell>
          <cell r="AR1500" t="str">
            <v>West</v>
          </cell>
          <cell r="AS1500" t="str">
            <v>WE+NO2+MT+ECOM+ML+CO+PO+PH+THB+AC</v>
          </cell>
          <cell r="BE1500" t="str">
            <v>Core</v>
          </cell>
          <cell r="BF1500" t="str">
            <v>Trade</v>
          </cell>
          <cell r="BS1500" t="str">
            <v>INLFMU</v>
          </cell>
        </row>
        <row r="1501">
          <cell r="C1501">
            <v>535770</v>
          </cell>
          <cell r="D1501" t="str">
            <v>INLFCH</v>
          </cell>
          <cell r="E1501" t="str">
            <v>Chennai</v>
          </cell>
          <cell r="I1501" t="str">
            <v>CHENNAI</v>
          </cell>
          <cell r="J1501" t="str">
            <v>Tamil Nadu</v>
          </cell>
          <cell r="Q1501" t="str">
            <v>PIONEER MEDICAL SYSTEMS PVT. LTD</v>
          </cell>
          <cell r="X1501">
            <v>600006</v>
          </cell>
          <cell r="Y1501" t="str">
            <v>CHENNAI</v>
          </cell>
          <cell r="AO1501" t="str">
            <v>Inactive</v>
          </cell>
          <cell r="AQ1501" t="str">
            <v>Dealer</v>
          </cell>
          <cell r="AR1501" t="str">
            <v>HCP Dispensing</v>
          </cell>
          <cell r="AS1501" t="str">
            <v>TN+AP+TS+KL+BA+KA+SL+HD</v>
          </cell>
          <cell r="BE1501" t="str">
            <v>Core</v>
          </cell>
          <cell r="BF1501" t="str">
            <v>HCP Dispensing</v>
          </cell>
          <cell r="BS1501" t="str">
            <v>INLFCH</v>
          </cell>
        </row>
        <row r="1502">
          <cell r="C1502">
            <v>536025</v>
          </cell>
          <cell r="D1502" t="str">
            <v>INLFCH</v>
          </cell>
          <cell r="E1502" t="str">
            <v>Chennai</v>
          </cell>
          <cell r="I1502" t="str">
            <v>SIVAKASI</v>
          </cell>
          <cell r="J1502" t="str">
            <v>TAMIL NADU</v>
          </cell>
          <cell r="Q1502" t="str">
            <v>THIRUPATHI PHARMA</v>
          </cell>
          <cell r="X1502" t="str">
            <v>626189</v>
          </cell>
          <cell r="Y1502" t="str">
            <v>CHENNAI</v>
          </cell>
          <cell r="AO1502" t="str">
            <v>Active</v>
          </cell>
          <cell r="AR1502" t="str">
            <v>TN 1</v>
          </cell>
          <cell r="AS1502" t="str">
            <v>TN+AP+TS+KL+BA+KA+SL+HD</v>
          </cell>
          <cell r="BE1502" t="str">
            <v>Core</v>
          </cell>
          <cell r="BF1502" t="str">
            <v>Trade</v>
          </cell>
          <cell r="BS1502" t="str">
            <v>INLFCH</v>
          </cell>
        </row>
        <row r="1503">
          <cell r="C1503">
            <v>536812</v>
          </cell>
          <cell r="D1503" t="str">
            <v>INLFCH</v>
          </cell>
          <cell r="E1503" t="str">
            <v>Chennai</v>
          </cell>
          <cell r="I1503" t="str">
            <v>Barpeta</v>
          </cell>
          <cell r="J1503" t="str">
            <v>Assam</v>
          </cell>
          <cell r="Q1503" t="str">
            <v>M.G. DRUGS &amp; SURGICALS</v>
          </cell>
          <cell r="X1503" t="str">
            <v>781301</v>
          </cell>
          <cell r="Y1503" t="str">
            <v>Barpeta</v>
          </cell>
          <cell r="AO1503" t="str">
            <v>Active</v>
          </cell>
          <cell r="AR1503" t="str">
            <v>East</v>
          </cell>
          <cell r="AS1503" t="str">
            <v>EA+BL+IB+NO1+NP+LU</v>
          </cell>
          <cell r="BE1503" t="str">
            <v>Core</v>
          </cell>
          <cell r="BF1503" t="str">
            <v>Trade</v>
          </cell>
          <cell r="BS1503" t="str">
            <v>INLFCH</v>
          </cell>
        </row>
        <row r="1504">
          <cell r="C1504">
            <v>537899</v>
          </cell>
          <cell r="D1504" t="str">
            <v>INLFMU</v>
          </cell>
          <cell r="E1504" t="str">
            <v>Mumbai</v>
          </cell>
          <cell r="I1504" t="str">
            <v>Ahmedabad</v>
          </cell>
          <cell r="J1504" t="str">
            <v>GUJARAT</v>
          </cell>
          <cell r="Q1504" t="str">
            <v>J R SHAH &amp; CO</v>
          </cell>
          <cell r="X1504" t="str">
            <v>380009</v>
          </cell>
          <cell r="Y1504" t="str">
            <v>Ahmedabad</v>
          </cell>
          <cell r="AO1504" t="str">
            <v>Active</v>
          </cell>
          <cell r="AR1504" t="str">
            <v>West</v>
          </cell>
          <cell r="AS1504" t="str">
            <v>WE+NO2+MT+ECOM+ML+CO+PO+PH+THB+AC</v>
          </cell>
          <cell r="BE1504" t="str">
            <v>Core</v>
          </cell>
          <cell r="BF1504" t="str">
            <v>Trade</v>
          </cell>
          <cell r="BS1504" t="str">
            <v>INLFMU</v>
          </cell>
        </row>
        <row r="1505">
          <cell r="C1505">
            <v>538040</v>
          </cell>
          <cell r="D1505" t="str">
            <v>INLFMU</v>
          </cell>
          <cell r="E1505" t="str">
            <v>Mumbai</v>
          </cell>
          <cell r="I1505" t="str">
            <v>Delhi</v>
          </cell>
          <cell r="J1505" t="str">
            <v>Delhi</v>
          </cell>
          <cell r="Q1505" t="str">
            <v>GARG SURGICARE INDUSTRIES LLP</v>
          </cell>
          <cell r="X1505" t="str">
            <v>110092</v>
          </cell>
          <cell r="Y1505" t="str">
            <v>Delhi</v>
          </cell>
          <cell r="AO1505" t="str">
            <v>Active</v>
          </cell>
          <cell r="AR1505" t="str">
            <v>North 1</v>
          </cell>
          <cell r="AS1505" t="str">
            <v>EA+BL+IB+NO1+NP+LU</v>
          </cell>
          <cell r="BE1505" t="str">
            <v>Core</v>
          </cell>
          <cell r="BF1505" t="str">
            <v>Trade</v>
          </cell>
          <cell r="BS1505" t="str">
            <v>INLFMU</v>
          </cell>
        </row>
        <row r="1506">
          <cell r="C1506">
            <v>538153</v>
          </cell>
          <cell r="D1506" t="str">
            <v>INLFMU</v>
          </cell>
          <cell r="E1506" t="str">
            <v>Mumbai</v>
          </cell>
          <cell r="I1506" t="str">
            <v>Indore</v>
          </cell>
          <cell r="J1506" t="str">
            <v>Madhya Pradesh</v>
          </cell>
          <cell r="Q1506" t="str">
            <v>MEHTA MARKETING SOLUTIONS</v>
          </cell>
          <cell r="Y1506" t="str">
            <v>Indore</v>
          </cell>
          <cell r="AO1506" t="str">
            <v>Active</v>
          </cell>
          <cell r="AR1506" t="str">
            <v>North 1</v>
          </cell>
          <cell r="AS1506" t="str">
            <v>EA+BL+IB+NO1+NP+LU</v>
          </cell>
          <cell r="BE1506" t="str">
            <v>Core</v>
          </cell>
          <cell r="BF1506" t="str">
            <v>Trade</v>
          </cell>
          <cell r="BS1506" t="str">
            <v>INLFMU</v>
          </cell>
        </row>
        <row r="1507">
          <cell r="C1507">
            <v>538344</v>
          </cell>
          <cell r="D1507" t="str">
            <v>INLFMU</v>
          </cell>
          <cell r="E1507" t="str">
            <v>Mumbai</v>
          </cell>
          <cell r="I1507" t="str">
            <v>Lucknow</v>
          </cell>
          <cell r="J1507" t="str">
            <v>Uttar Pradesh</v>
          </cell>
          <cell r="Q1507" t="str">
            <v>NANDINI PHARMA</v>
          </cell>
          <cell r="X1507">
            <v>226016</v>
          </cell>
          <cell r="Y1507" t="str">
            <v>Lucknow</v>
          </cell>
          <cell r="AE1507" t="str">
            <v>9554900758</v>
          </cell>
          <cell r="AO1507" t="str">
            <v>Active</v>
          </cell>
          <cell r="AR1507" t="str">
            <v>North 2</v>
          </cell>
          <cell r="AS1507" t="str">
            <v>WE+NO2+MT+ECOM+ML+CO+PO+PH+THB+AC</v>
          </cell>
          <cell r="BE1507" t="str">
            <v>Core</v>
          </cell>
          <cell r="BF1507" t="str">
            <v>Trade</v>
          </cell>
          <cell r="BS1507" t="str">
            <v>INLFMU</v>
          </cell>
        </row>
        <row r="1508">
          <cell r="D1508" t="str">
            <v>INLFMU</v>
          </cell>
          <cell r="E1508" t="str">
            <v>Mumbai</v>
          </cell>
          <cell r="I1508" t="str">
            <v>Thane</v>
          </cell>
          <cell r="J1508" t="str">
            <v>Maharashtra</v>
          </cell>
          <cell r="Q1508" t="str">
            <v>Tresara Health Limited - Bhiwandi</v>
          </cell>
          <cell r="X1508" t="str">
            <v>421302</v>
          </cell>
          <cell r="Y1508" t="str">
            <v>Thane</v>
          </cell>
          <cell r="AO1508" t="str">
            <v>Inactive</v>
          </cell>
          <cell r="AR1508" t="str">
            <v>MT</v>
          </cell>
          <cell r="AS1508" t="str">
            <v>WE+NO2+MT+ECOM+ML+CO+PO+PH+THB+AC</v>
          </cell>
          <cell r="BE1508" t="str">
            <v>Core</v>
          </cell>
          <cell r="BF1508" t="str">
            <v>Modern Trade</v>
          </cell>
          <cell r="BS1508" t="str">
            <v>INLFMU</v>
          </cell>
        </row>
        <row r="1509">
          <cell r="C1509">
            <v>539265</v>
          </cell>
          <cell r="D1509" t="str">
            <v>INLFMU</v>
          </cell>
          <cell r="E1509" t="str">
            <v>Mumbai</v>
          </cell>
          <cell r="I1509" t="str">
            <v>Mumbai</v>
          </cell>
          <cell r="J1509" t="str">
            <v>Maharashtra</v>
          </cell>
          <cell r="Q1509" t="str">
            <v>V.S.SURGICAL</v>
          </cell>
          <cell r="X1509">
            <v>400011</v>
          </cell>
          <cell r="Y1509" t="str">
            <v>Mumbai</v>
          </cell>
          <cell r="AO1509" t="str">
            <v>Active</v>
          </cell>
          <cell r="AR1509" t="str">
            <v>West</v>
          </cell>
          <cell r="AS1509" t="str">
            <v>WE+NO2+MT+ECOM+ML+CO+PO+PH+THB+AC</v>
          </cell>
          <cell r="BE1509" t="str">
            <v>Core</v>
          </cell>
          <cell r="BF1509" t="str">
            <v>Trade</v>
          </cell>
          <cell r="BS1509" t="str">
            <v>INLFMU</v>
          </cell>
        </row>
        <row r="1510">
          <cell r="C1510">
            <v>526594</v>
          </cell>
          <cell r="D1510" t="str">
            <v>INLFMU</v>
          </cell>
          <cell r="E1510" t="str">
            <v>Mumbai</v>
          </cell>
          <cell r="I1510" t="str">
            <v>Mumbai</v>
          </cell>
          <cell r="J1510" t="str">
            <v>Maharashtra</v>
          </cell>
          <cell r="Q1510" t="str">
            <v>QMS MEDICAL ALLIED SERVICES LIMITED</v>
          </cell>
          <cell r="T1510" t="str">
            <v>GALA NO. 3,4,5,6, PART II OF GALA NO. 7, GF, BUILDING A5, PRITHVI COMPLEX, RETI BUNDER ROAD,KALHER,</v>
          </cell>
          <cell r="U1510" t="str">
            <v>BHIWANDI DIST. THANE</v>
          </cell>
          <cell r="X1510" t="str">
            <v>421302</v>
          </cell>
          <cell r="Y1510" t="str">
            <v>Mumbai</v>
          </cell>
          <cell r="AO1510" t="str">
            <v>Inactive</v>
          </cell>
          <cell r="AR1510" t="str">
            <v>IB</v>
          </cell>
          <cell r="AS1510" t="str">
            <v>EA+BL+IB+NO1+NP+LU</v>
          </cell>
          <cell r="AT1510" t="str">
            <v>Active</v>
          </cell>
          <cell r="AU1510" t="str">
            <v>Okay</v>
          </cell>
          <cell r="BE1510" t="str">
            <v>IB</v>
          </cell>
          <cell r="BF1510" t="str">
            <v>IB</v>
          </cell>
          <cell r="BS1510" t="str">
            <v>INLFMU</v>
          </cell>
        </row>
        <row r="1511">
          <cell r="C1511">
            <v>539651</v>
          </cell>
          <cell r="D1511" t="str">
            <v>INLFMU</v>
          </cell>
          <cell r="E1511" t="str">
            <v>Mumbai</v>
          </cell>
          <cell r="I1511" t="str">
            <v>Delhi</v>
          </cell>
          <cell r="J1511" t="str">
            <v>Delhi</v>
          </cell>
          <cell r="Q1511" t="str">
            <v>CHHABRA HEALTHCARE SOLUTION PVT LTD</v>
          </cell>
          <cell r="T1511" t="str">
            <v>Basement 1, GF, FF, SF</v>
          </cell>
          <cell r="U1511" t="str">
            <v>Plot No 321, Patparganj Industrial Area</v>
          </cell>
          <cell r="X1511" t="str">
            <v>110092</v>
          </cell>
          <cell r="Y1511" t="str">
            <v>Delhi</v>
          </cell>
          <cell r="AO1511" t="str">
            <v>Active</v>
          </cell>
          <cell r="AR1511" t="str">
            <v>Alternate Channel</v>
          </cell>
          <cell r="AS1511" t="str">
            <v>WE+NO2+MT+ECOM+ML+CO+PO+PH+THB+AC</v>
          </cell>
          <cell r="BE1511" t="str">
            <v>Alternate Channels</v>
          </cell>
          <cell r="BF1511" t="str">
            <v>Alternate Channels</v>
          </cell>
          <cell r="BS1511" t="str">
            <v>INLFMU</v>
          </cell>
        </row>
        <row r="1512">
          <cell r="C1512">
            <v>540341</v>
          </cell>
          <cell r="D1512" t="str">
            <v>INLFMU</v>
          </cell>
          <cell r="E1512" t="str">
            <v>Mumbai</v>
          </cell>
          <cell r="I1512" t="str">
            <v>Mumbai</v>
          </cell>
          <cell r="J1512" t="str">
            <v>Maharashtra</v>
          </cell>
          <cell r="Q1512" t="str">
            <v>PADMAVATI DISTRIBUTORS</v>
          </cell>
          <cell r="X1512" t="str">
            <v>400012</v>
          </cell>
          <cell r="Y1512" t="str">
            <v>Mumbai</v>
          </cell>
          <cell r="AO1512" t="str">
            <v>Active</v>
          </cell>
          <cell r="AR1512" t="str">
            <v>West</v>
          </cell>
          <cell r="AS1512" t="str">
            <v>WE+NO2+MT+ECOM+ML+CO+PO+PH+THB+AC</v>
          </cell>
          <cell r="BE1512" t="str">
            <v>Core</v>
          </cell>
          <cell r="BF1512" t="str">
            <v>Trade</v>
          </cell>
          <cell r="BS1512" t="str">
            <v>INLFMU</v>
          </cell>
        </row>
        <row r="1513">
          <cell r="C1513">
            <v>540279</v>
          </cell>
          <cell r="D1513" t="str">
            <v>INLFCH</v>
          </cell>
          <cell r="E1513" t="str">
            <v>Chennai</v>
          </cell>
          <cell r="I1513" t="str">
            <v>Davangree</v>
          </cell>
          <cell r="J1513" t="str">
            <v>Karnataka</v>
          </cell>
          <cell r="Q1513" t="str">
            <v>Chirag Medicare Solutions Pvt Ltd</v>
          </cell>
          <cell r="X1513" t="str">
            <v>577004</v>
          </cell>
          <cell r="Y1513" t="str">
            <v>Davangree</v>
          </cell>
          <cell r="AO1513" t="str">
            <v>Active</v>
          </cell>
          <cell r="AR1513" t="str">
            <v>Alternate Channel</v>
          </cell>
          <cell r="AS1513" t="str">
            <v>WE+NO2+MT+ECOM+ML+CO+PO+PH+THB+AC</v>
          </cell>
          <cell r="BE1513" t="str">
            <v>Alternate Channels</v>
          </cell>
          <cell r="BF1513" t="str">
            <v>Alternate Channels</v>
          </cell>
          <cell r="BS1513" t="str">
            <v>INLFCH</v>
          </cell>
        </row>
        <row r="1514">
          <cell r="C1514">
            <v>539715</v>
          </cell>
          <cell r="D1514" t="str">
            <v>INLFCH</v>
          </cell>
          <cell r="E1514" t="str">
            <v>Chennai</v>
          </cell>
          <cell r="I1514" t="str">
            <v>VILLUPPURAM</v>
          </cell>
          <cell r="J1514" t="str">
            <v>TAMIL NADU</v>
          </cell>
          <cell r="Q1514" t="str">
            <v>NATIONAL AGENCIES</v>
          </cell>
          <cell r="X1514" t="str">
            <v>605602</v>
          </cell>
          <cell r="Y1514" t="str">
            <v>VILLUPPURAM</v>
          </cell>
          <cell r="AO1514" t="str">
            <v>Active</v>
          </cell>
          <cell r="AR1514" t="str">
            <v>TN 1</v>
          </cell>
          <cell r="AS1514" t="str">
            <v>TN+AP+TS+KL+BA+KA+SL+HD</v>
          </cell>
          <cell r="BE1514" t="str">
            <v>Core</v>
          </cell>
          <cell r="BF1514" t="str">
            <v>Trade</v>
          </cell>
          <cell r="BS1514" t="str">
            <v>INLFCH</v>
          </cell>
        </row>
        <row r="1515">
          <cell r="C1515">
            <v>539716</v>
          </cell>
          <cell r="D1515" t="str">
            <v>INLFCH</v>
          </cell>
          <cell r="E1515" t="str">
            <v>Chennai</v>
          </cell>
          <cell r="I1515" t="str">
            <v>PONDYCHERRY</v>
          </cell>
          <cell r="J1515" t="str">
            <v>TAMIL NADU</v>
          </cell>
          <cell r="Q1515" t="str">
            <v>SRI GOUTHAM SURGICALS</v>
          </cell>
          <cell r="X1515" t="str">
            <v>605001</v>
          </cell>
          <cell r="Y1515" t="str">
            <v>PONDYCHERRY</v>
          </cell>
          <cell r="AO1515" t="str">
            <v>Active</v>
          </cell>
          <cell r="AR1515" t="str">
            <v>TN 1</v>
          </cell>
          <cell r="AS1515" t="str">
            <v>TN+AP+TS+KL+BA+KA+SL+HD</v>
          </cell>
          <cell r="BE1515" t="str">
            <v>Core</v>
          </cell>
          <cell r="BF1515" t="str">
            <v>Trade</v>
          </cell>
          <cell r="BS1515" t="str">
            <v>INLFCH</v>
          </cell>
        </row>
        <row r="1516">
          <cell r="C1516">
            <v>540731</v>
          </cell>
          <cell r="D1516" t="str">
            <v>INLFCH</v>
          </cell>
          <cell r="E1516" t="str">
            <v>Chennai</v>
          </cell>
          <cell r="I1516" t="str">
            <v>NAGERCOIL</v>
          </cell>
          <cell r="J1516" t="str">
            <v>TAMIL NADU</v>
          </cell>
          <cell r="Q1516" t="str">
            <v>LEEBANON PHARMA</v>
          </cell>
          <cell r="X1516" t="str">
            <v>629001</v>
          </cell>
          <cell r="Y1516" t="str">
            <v>NAGERCOIL</v>
          </cell>
          <cell r="AO1516" t="str">
            <v>Active</v>
          </cell>
          <cell r="AQ1516" t="str">
            <v>Dealer</v>
          </cell>
          <cell r="AR1516" t="str">
            <v>TN 1</v>
          </cell>
          <cell r="AS1516" t="str">
            <v>TN+AP+TS+KL+BA+KA+SL+HD</v>
          </cell>
          <cell r="AX1516" t="str">
            <v>Vigeedha</v>
          </cell>
          <cell r="BE1516" t="str">
            <v>Core</v>
          </cell>
          <cell r="BF1516" t="str">
            <v>Trade</v>
          </cell>
          <cell r="BS1516" t="str">
            <v>INLFCH</v>
          </cell>
        </row>
        <row r="1517">
          <cell r="C1517">
            <v>540730</v>
          </cell>
          <cell r="D1517" t="str">
            <v>INLFCH</v>
          </cell>
          <cell r="E1517" t="str">
            <v>Chennai</v>
          </cell>
          <cell r="I1517" t="str">
            <v>KANYAKUMARI</v>
          </cell>
          <cell r="J1517" t="str">
            <v>TAMIL NADU</v>
          </cell>
          <cell r="Q1517" t="str">
            <v>TRINITY MEDICAL AGENCIES</v>
          </cell>
          <cell r="X1517" t="str">
            <v>629153</v>
          </cell>
          <cell r="Y1517" t="str">
            <v>KANYAKUMARI</v>
          </cell>
          <cell r="AO1517" t="str">
            <v>Active</v>
          </cell>
          <cell r="AQ1517" t="str">
            <v>Dealer</v>
          </cell>
          <cell r="AR1517" t="str">
            <v>TN 1</v>
          </cell>
          <cell r="AS1517" t="str">
            <v>TN+AP+TS+KL+BA+KA+SL+HD</v>
          </cell>
          <cell r="BE1517" t="str">
            <v>Core</v>
          </cell>
          <cell r="BF1517" t="str">
            <v>Trade</v>
          </cell>
          <cell r="BS1517" t="str">
            <v>INLFCH</v>
          </cell>
        </row>
        <row r="1518">
          <cell r="C1518">
            <v>540572</v>
          </cell>
          <cell r="D1518" t="str">
            <v>INLFCH</v>
          </cell>
          <cell r="E1518" t="str">
            <v>Chennai</v>
          </cell>
          <cell r="I1518" t="str">
            <v>Silchar</v>
          </cell>
          <cell r="J1518" t="str">
            <v>Assam</v>
          </cell>
          <cell r="Q1518" t="str">
            <v>MEERA PHARMACEUTICALS</v>
          </cell>
          <cell r="X1518" t="str">
            <v>788001</v>
          </cell>
          <cell r="Y1518" t="str">
            <v>Silchar</v>
          </cell>
          <cell r="AO1518" t="str">
            <v>Active</v>
          </cell>
          <cell r="AQ1518" t="str">
            <v>Dealer</v>
          </cell>
          <cell r="AR1518" t="str">
            <v>East</v>
          </cell>
          <cell r="AS1518" t="str">
            <v>EA+BL+IB+NO1+NP+LU</v>
          </cell>
          <cell r="BE1518" t="str">
            <v>Core</v>
          </cell>
          <cell r="BF1518" t="str">
            <v>Trade</v>
          </cell>
          <cell r="BS1518" t="str">
            <v>INLFCH</v>
          </cell>
        </row>
        <row r="1519">
          <cell r="C1519">
            <v>540742</v>
          </cell>
          <cell r="D1519" t="str">
            <v>INLFMU</v>
          </cell>
          <cell r="E1519" t="str">
            <v>Mumbai</v>
          </cell>
          <cell r="I1519" t="str">
            <v>Rohtak</v>
          </cell>
          <cell r="J1519" t="str">
            <v>HARYANA</v>
          </cell>
          <cell r="Q1519" t="str">
            <v>SURYA PHARMA</v>
          </cell>
          <cell r="X1519" t="str">
            <v>124001 </v>
          </cell>
          <cell r="Y1519" t="str">
            <v>Rohtak</v>
          </cell>
          <cell r="AO1519" t="str">
            <v>Active</v>
          </cell>
          <cell r="AR1519" t="str">
            <v>North 1</v>
          </cell>
          <cell r="AS1519" t="str">
            <v>EA+BL+IB+NO1+NP+LU</v>
          </cell>
          <cell r="BE1519" t="str">
            <v>Core</v>
          </cell>
          <cell r="BF1519" t="str">
            <v>Trade</v>
          </cell>
          <cell r="BS1519" t="str">
            <v>INLFMU</v>
          </cell>
        </row>
        <row r="1520">
          <cell r="C1520">
            <v>540743</v>
          </cell>
          <cell r="D1520" t="str">
            <v>INLFCH</v>
          </cell>
          <cell r="E1520" t="str">
            <v>Chennai</v>
          </cell>
          <cell r="I1520" t="str">
            <v>Muzaffarpur</v>
          </cell>
          <cell r="J1520" t="str">
            <v>BIHAR</v>
          </cell>
          <cell r="Q1520" t="str">
            <v>SHREE GANPATI SALES</v>
          </cell>
          <cell r="X1520" t="str">
            <v>842001</v>
          </cell>
          <cell r="Y1520" t="str">
            <v>Muzaffarpur</v>
          </cell>
          <cell r="AO1520" t="str">
            <v>Active</v>
          </cell>
          <cell r="AR1520" t="str">
            <v>East</v>
          </cell>
          <cell r="AS1520" t="str">
            <v>EA+BL+IB+NO1+NP+LU</v>
          </cell>
          <cell r="BE1520" t="str">
            <v>Core</v>
          </cell>
          <cell r="BF1520" t="str">
            <v>Trade</v>
          </cell>
          <cell r="BS1520" t="str">
            <v>INLFCH</v>
          </cell>
        </row>
        <row r="1521">
          <cell r="C1521">
            <v>542261</v>
          </cell>
          <cell r="D1521" t="str">
            <v>INLFMU</v>
          </cell>
          <cell r="E1521" t="str">
            <v>Mumbai</v>
          </cell>
          <cell r="I1521" t="str">
            <v>ANANTAPUR</v>
          </cell>
          <cell r="J1521" t="str">
            <v>Andhra Pradesh</v>
          </cell>
          <cell r="Q1521" t="str">
            <v>SREE RANGA DISTRIBUTORS</v>
          </cell>
          <cell r="X1521" t="str">
            <v>515001</v>
          </cell>
          <cell r="Y1521" t="str">
            <v>ANANTAPUR</v>
          </cell>
          <cell r="AO1521" t="str">
            <v>Active</v>
          </cell>
          <cell r="AQ1521" t="str">
            <v>Direct</v>
          </cell>
          <cell r="AR1521" t="str">
            <v>AP &amp; Telangana</v>
          </cell>
          <cell r="AS1521" t="str">
            <v>TN+AP+TS+KL+BA+KA+SL+HD</v>
          </cell>
          <cell r="BE1521" t="str">
            <v>Core</v>
          </cell>
          <cell r="BF1521" t="str">
            <v>Trade</v>
          </cell>
          <cell r="BS1521" t="str">
            <v>INLFMU</v>
          </cell>
        </row>
        <row r="1522">
          <cell r="C1522">
            <v>542303</v>
          </cell>
          <cell r="D1522" t="str">
            <v>INLFMU</v>
          </cell>
          <cell r="E1522" t="str">
            <v>Mumbai</v>
          </cell>
          <cell r="I1522" t="str">
            <v>HYDERABAD</v>
          </cell>
          <cell r="J1522" t="str">
            <v>TELANGANA</v>
          </cell>
          <cell r="Q1522" t="str">
            <v>PS GLOBAL</v>
          </cell>
          <cell r="X1522" t="str">
            <v>500018</v>
          </cell>
          <cell r="Y1522" t="str">
            <v>HYDERABAD</v>
          </cell>
          <cell r="AO1522" t="str">
            <v>Active</v>
          </cell>
          <cell r="AR1522" t="str">
            <v>AP &amp; Telangana</v>
          </cell>
          <cell r="AS1522" t="str">
            <v>TN+AP+TS+KL+BA+KA+SL+HD</v>
          </cell>
          <cell r="BE1522" t="str">
            <v>Core</v>
          </cell>
          <cell r="BF1522" t="str">
            <v>Trade</v>
          </cell>
          <cell r="BS1522" t="str">
            <v>INLFMU</v>
          </cell>
        </row>
        <row r="1523">
          <cell r="C1523">
            <v>542263</v>
          </cell>
          <cell r="D1523" t="str">
            <v>INLFCH</v>
          </cell>
          <cell r="E1523" t="str">
            <v>CHENNAI</v>
          </cell>
          <cell r="I1523" t="str">
            <v>ALAPPUZHA</v>
          </cell>
          <cell r="J1523" t="str">
            <v>KERALA</v>
          </cell>
          <cell r="Q1523" t="str">
            <v>UNIQUE PHARMA</v>
          </cell>
          <cell r="X1523" t="str">
            <v>688011</v>
          </cell>
          <cell r="Y1523" t="str">
            <v>ALAPPUZHA</v>
          </cell>
          <cell r="AO1523" t="str">
            <v>Active</v>
          </cell>
          <cell r="AR1523" t="str">
            <v>Kerala</v>
          </cell>
          <cell r="AS1523" t="str">
            <v>TN+AP+TS+KL+BA+KA+SL+HD</v>
          </cell>
          <cell r="BE1523" t="str">
            <v>Core</v>
          </cell>
          <cell r="BF1523" t="str">
            <v>Trade</v>
          </cell>
          <cell r="BS1523" t="str">
            <v>INLFCH</v>
          </cell>
        </row>
      </sheetData>
      <sheetData sheetId="16">
        <row r="2">
          <cell r="B2" t="str">
            <v>02079705</v>
          </cell>
          <cell r="C2" t="str">
            <v>OTULTRASOFT LANCET 25 IFD</v>
          </cell>
          <cell r="D2" t="str">
            <v>OT ULTRASOFT LANCETS 25S</v>
          </cell>
          <cell r="E2" t="str">
            <v>OT UltraSoft Lancets</v>
          </cell>
          <cell r="F2" t="str">
            <v>Active</v>
          </cell>
          <cell r="G2" t="str">
            <v>Lancet</v>
          </cell>
          <cell r="H2" t="str">
            <v>Ultrasoft</v>
          </cell>
          <cell r="I2" t="str">
            <v>25 IFD</v>
          </cell>
          <cell r="L2" t="str">
            <v>C1</v>
          </cell>
          <cell r="M2" t="str">
            <v>Credit return standard</v>
          </cell>
        </row>
        <row r="3">
          <cell r="B3" t="str">
            <v>02399902</v>
          </cell>
          <cell r="C3" t="str">
            <v>OTDP LANCET 25 GB (LE)</v>
          </cell>
          <cell r="D3" t="str">
            <v>OT Delica Plus Lancet 25</v>
          </cell>
          <cell r="E3" t="str">
            <v>OT Delica Plus Lancet 25</v>
          </cell>
          <cell r="F3" t="str">
            <v>Active</v>
          </cell>
          <cell r="G3" t="str">
            <v>Lancet</v>
          </cell>
          <cell r="H3" t="str">
            <v>Delica Plus</v>
          </cell>
          <cell r="I3" t="str">
            <v>25 GB(LE)</v>
          </cell>
          <cell r="L3" t="str">
            <v>C2</v>
          </cell>
          <cell r="M3" t="str">
            <v>Credit return trade samples</v>
          </cell>
        </row>
        <row r="4">
          <cell r="B4" t="str">
            <v>02325101</v>
          </cell>
          <cell r="C4" t="str">
            <v>OTSELECTPLUS STRIP 1X25 IN</v>
          </cell>
          <cell r="D4" t="str">
            <v>OTSELECTPLUS STRIP 1X25 IN</v>
          </cell>
          <cell r="E4" t="str">
            <v>OT Select Plus Strip 25s</v>
          </cell>
          <cell r="F4" t="str">
            <v>Active</v>
          </cell>
          <cell r="G4" t="str">
            <v>Strips</v>
          </cell>
          <cell r="H4" t="str">
            <v>Select Plus</v>
          </cell>
          <cell r="I4" t="str">
            <v>Select Plus Strips 25s</v>
          </cell>
          <cell r="L4" t="str">
            <v>CA</v>
          </cell>
          <cell r="M4" t="str">
            <v>Credit Note W/O CoGS AJE</v>
          </cell>
        </row>
        <row r="5">
          <cell r="B5" t="str">
            <v>02374003</v>
          </cell>
          <cell r="C5" t="str">
            <v>OTSP SIMPLE MG IN</v>
          </cell>
          <cell r="D5" t="str">
            <v>OTSP SIMPLE MG IN</v>
          </cell>
          <cell r="E5" t="str">
            <v>OT Select Plus Simple System</v>
          </cell>
          <cell r="F5" t="str">
            <v>Active</v>
          </cell>
          <cell r="G5" t="str">
            <v>METERS</v>
          </cell>
          <cell r="H5" t="str">
            <v>Select Plus Simple</v>
          </cell>
          <cell r="I5" t="str">
            <v>OTSP SIMPLE MG IN</v>
          </cell>
          <cell r="L5" t="str">
            <v>DM</v>
          </cell>
          <cell r="M5" t="str">
            <v>Debit Note (no COGS update)</v>
          </cell>
        </row>
        <row r="6">
          <cell r="B6" t="str">
            <v>02325003</v>
          </cell>
          <cell r="C6" t="str">
            <v>OTSELECTPLUS SIMPLE STRIP 1X10 IN MG</v>
          </cell>
          <cell r="D6" t="str">
            <v>OTSELECTPLUS SIMPLE STRIP 1X10 IN MG</v>
          </cell>
          <cell r="E6" t="str">
            <v>OT Select Plus Simple Strip 10s</v>
          </cell>
          <cell r="F6" t="str">
            <v>Active</v>
          </cell>
          <cell r="G6" t="str">
            <v>Strips</v>
          </cell>
          <cell r="H6" t="str">
            <v>Select Plus Simple</v>
          </cell>
          <cell r="I6" t="str">
            <v>Select Plus Simple Strips 10s</v>
          </cell>
          <cell r="L6" t="str">
            <v>SF</v>
          </cell>
          <cell r="M6" t="str">
            <v>Warranty orders commissionaire</v>
          </cell>
        </row>
        <row r="7">
          <cell r="B7" t="str">
            <v>02358502</v>
          </cell>
          <cell r="C7" t="str">
            <v>OTVERIO STRIP 10 IN/AU</v>
          </cell>
          <cell r="D7" t="str">
            <v>OTVERIO STRIP 10 AU</v>
          </cell>
          <cell r="E7" t="str">
            <v>OT Verio Strips 10s</v>
          </cell>
          <cell r="F7" t="str">
            <v>Active</v>
          </cell>
          <cell r="G7" t="str">
            <v>Strips</v>
          </cell>
          <cell r="H7" t="str">
            <v>Verio Flex</v>
          </cell>
          <cell r="I7" t="str">
            <v>Verio Flex Strips 10s</v>
          </cell>
          <cell r="L7" t="str">
            <v>SG</v>
          </cell>
          <cell r="M7" t="str">
            <v>Free of Charge</v>
          </cell>
        </row>
        <row r="8">
          <cell r="B8" t="str">
            <v>02358601</v>
          </cell>
          <cell r="C8" t="str">
            <v>OTVERIO STRIP 25 IN</v>
          </cell>
          <cell r="D8" t="str">
            <v>OTVERIO STRIP 25 IN</v>
          </cell>
          <cell r="E8" t="str">
            <v>OT Verio Strips 25s</v>
          </cell>
          <cell r="F8" t="str">
            <v>Active</v>
          </cell>
          <cell r="G8" t="str">
            <v>Strips</v>
          </cell>
          <cell r="H8" t="str">
            <v>Verio Flex</v>
          </cell>
          <cell r="I8" t="str">
            <v>Verio Flex Strips 25s</v>
          </cell>
          <cell r="L8" t="str">
            <v>SO</v>
          </cell>
          <cell r="M8" t="str">
            <v>Sales Order</v>
          </cell>
        </row>
        <row r="9">
          <cell r="B9" t="str">
            <v>02358701</v>
          </cell>
          <cell r="C9" t="str">
            <v>OTVERIO STRIP 50 IN</v>
          </cell>
          <cell r="D9" t="str">
            <v>OTVERIO STRIP 50 IN</v>
          </cell>
          <cell r="E9" t="str">
            <v>OT Verio Strips 50s</v>
          </cell>
          <cell r="F9" t="str">
            <v>Active</v>
          </cell>
          <cell r="G9" t="str">
            <v>Strips</v>
          </cell>
          <cell r="H9" t="str">
            <v>Verio Flex</v>
          </cell>
          <cell r="I9" t="str">
            <v>Verio Flex Strips 50s</v>
          </cell>
          <cell r="L9" t="str">
            <v>SZ</v>
          </cell>
          <cell r="M9" t="str">
            <v>Sales Order</v>
          </cell>
        </row>
        <row r="10">
          <cell r="B10" t="str">
            <v>02408101</v>
          </cell>
          <cell r="C10" t="str">
            <v xml:space="preserve">PIA SP PROMO 1-10 </v>
          </cell>
          <cell r="D10" t="str">
            <v>PIA SP PROMO 1-10</v>
          </cell>
          <cell r="E10" t="str">
            <v>PIA PROMO Select Plus 10</v>
          </cell>
          <cell r="F10" t="str">
            <v>Active</v>
          </cell>
          <cell r="G10" t="str">
            <v>Promo pack</v>
          </cell>
          <cell r="H10" t="str">
            <v>Select Plus Simple</v>
          </cell>
          <cell r="I10" t="str">
            <v>Select Plus Simple Strips 10s (Offer Stock)</v>
          </cell>
          <cell r="L10" t="str">
            <v>X1</v>
          </cell>
          <cell r="M10" t="str">
            <v>Trade Sales Samples</v>
          </cell>
        </row>
        <row r="11">
          <cell r="B11" t="str">
            <v>02389701</v>
          </cell>
          <cell r="C11" t="str">
            <v xml:space="preserve">OT SELECT 10S OFFER STOCK </v>
          </cell>
          <cell r="D11" t="str">
            <v>PIA PROMO OTS 1-10 APC/IN</v>
          </cell>
          <cell r="E11" t="str">
            <v xml:space="preserve">PIA PROMO Select Simple 10 </v>
          </cell>
          <cell r="F11" t="str">
            <v>Active</v>
          </cell>
          <cell r="G11" t="str">
            <v>Promo pack</v>
          </cell>
          <cell r="H11" t="str">
            <v>Select Simple</v>
          </cell>
          <cell r="I11" t="str">
            <v>Select Simple Stips 10s (Offer Stock)</v>
          </cell>
          <cell r="L11" t="str">
            <v>SU</v>
          </cell>
          <cell r="M11" t="str">
            <v>Sales Order</v>
          </cell>
        </row>
        <row r="12">
          <cell r="B12" t="str">
            <v>02223504</v>
          </cell>
          <cell r="C12" t="str">
            <v>OTSELECTSIMPLE SYSTEM MG IN</v>
          </cell>
          <cell r="D12" t="str">
            <v>OTSELECTSIMPLE SYSTEM MG IN</v>
          </cell>
          <cell r="E12" t="str">
            <v>OT Select Simple System</v>
          </cell>
          <cell r="F12" t="str">
            <v>Active</v>
          </cell>
          <cell r="G12" t="str">
            <v>METERS</v>
          </cell>
          <cell r="H12" t="str">
            <v xml:space="preserve">Select Simple </v>
          </cell>
          <cell r="I12" t="str">
            <v>Select Simple meter</v>
          </cell>
          <cell r="L12" t="str">
            <v>C8</v>
          </cell>
          <cell r="M12" t="str">
            <v>Credit Revenue</v>
          </cell>
        </row>
        <row r="13">
          <cell r="B13" t="str">
            <v>02223704</v>
          </cell>
          <cell r="C13" t="str">
            <v>OTSELECT STRIP 25 IN</v>
          </cell>
          <cell r="D13" t="str">
            <v>OTSELECT STRIP 25 IN</v>
          </cell>
          <cell r="E13" t="str">
            <v>OT Select Strips 25s</v>
          </cell>
          <cell r="F13" t="str">
            <v>Active</v>
          </cell>
          <cell r="G13" t="str">
            <v>Strips</v>
          </cell>
          <cell r="H13" t="str">
            <v>Select Simple</v>
          </cell>
          <cell r="I13" t="str">
            <v>Select Simple Strips 25s</v>
          </cell>
          <cell r="L13" t="str">
            <v>C9</v>
          </cell>
          <cell r="M13" t="str">
            <v>Credit Non-Revenue</v>
          </cell>
        </row>
        <row r="14">
          <cell r="B14" t="str">
            <v>02325103</v>
          </cell>
          <cell r="C14" t="str">
            <v>OTSELECTPLUS SIMPLE STRIP 1X25 IN</v>
          </cell>
          <cell r="D14" t="str">
            <v>OTSELECT PLUS SIMPLE STRIP 1X25 IN</v>
          </cell>
          <cell r="E14" t="str">
            <v>OT Select Plus Simple Strip 25s</v>
          </cell>
          <cell r="F14" t="str">
            <v>Active</v>
          </cell>
          <cell r="G14" t="str">
            <v>Strips</v>
          </cell>
          <cell r="H14" t="str">
            <v>Select Plus Simple</v>
          </cell>
          <cell r="I14" t="str">
            <v>Select Plus Simple Strips 25s</v>
          </cell>
        </row>
        <row r="15">
          <cell r="B15" t="str">
            <v>02325203</v>
          </cell>
          <cell r="C15" t="str">
            <v>OTSELECTPLUS SIMPLE STRIP 1X50 IN</v>
          </cell>
          <cell r="D15" t="str">
            <v>OTSELECTPLUS SIMPLE STRIP 1X50 IN</v>
          </cell>
          <cell r="E15" t="str">
            <v>OT Select Plus Simple Strip 50s</v>
          </cell>
          <cell r="F15" t="str">
            <v>Active</v>
          </cell>
          <cell r="G15" t="str">
            <v>Strips</v>
          </cell>
          <cell r="H15" t="str">
            <v>Select Plus Simple</v>
          </cell>
          <cell r="I15" t="str">
            <v>Select Plus Simple Strips 50s</v>
          </cell>
        </row>
        <row r="16">
          <cell r="B16" t="str">
            <v>02358801</v>
          </cell>
          <cell r="C16" t="str">
            <v>OTVERIO STRIP 100 IN</v>
          </cell>
          <cell r="D16" t="str">
            <v>OTVERIO STRIP 100 IN</v>
          </cell>
          <cell r="E16" t="str">
            <v>OT Verio Strips 100s</v>
          </cell>
          <cell r="F16" t="str">
            <v>Active</v>
          </cell>
          <cell r="G16" t="str">
            <v>Strips</v>
          </cell>
          <cell r="H16" t="str">
            <v>Verio Flex</v>
          </cell>
          <cell r="I16" t="str">
            <v>Verio Flex Strips 100s</v>
          </cell>
        </row>
        <row r="17">
          <cell r="B17" t="str">
            <v>02398502</v>
          </cell>
          <cell r="C17" t="str">
            <v>OTDP LANCING DEVICE GB</v>
          </cell>
          <cell r="D17" t="str">
            <v xml:space="preserve">OT Delica Plus Lancing Device </v>
          </cell>
          <cell r="E17" t="str">
            <v xml:space="preserve">OT Delica Plus Lancing Device </v>
          </cell>
          <cell r="F17" t="str">
            <v>Active</v>
          </cell>
          <cell r="G17" t="str">
            <v>Lancing Device</v>
          </cell>
          <cell r="H17" t="str">
            <v>Delica Plus</v>
          </cell>
          <cell r="I17" t="str">
            <v>Lancing Device</v>
          </cell>
        </row>
        <row r="18">
          <cell r="B18" t="str">
            <v>02216602</v>
          </cell>
          <cell r="C18" t="str">
            <v>OTULTRA STRIP 10 IN</v>
          </cell>
          <cell r="D18" t="str">
            <v>OTULTRA STRIP 10 IN</v>
          </cell>
          <cell r="E18" t="str">
            <v>OT Ultra Strips 10s</v>
          </cell>
          <cell r="F18" t="str">
            <v>Active</v>
          </cell>
          <cell r="G18" t="str">
            <v>Strips</v>
          </cell>
          <cell r="H18" t="str">
            <v>Ultra</v>
          </cell>
          <cell r="I18" t="str">
            <v>Ultra Strips 10s</v>
          </cell>
        </row>
        <row r="19">
          <cell r="B19" t="str">
            <v>02102502</v>
          </cell>
          <cell r="C19" t="str">
            <v>OTULTRA STRIP 25 APC E/F</v>
          </cell>
          <cell r="D19" t="str">
            <v>ONE TOUCH ULTRA TEST STRIP 25S</v>
          </cell>
          <cell r="E19" t="str">
            <v>OT Ultra Strips 25s</v>
          </cell>
          <cell r="F19" t="str">
            <v>Active</v>
          </cell>
          <cell r="G19" t="str">
            <v>Strips</v>
          </cell>
          <cell r="H19" t="str">
            <v>Ultra</v>
          </cell>
          <cell r="I19" t="str">
            <v>Ultra Strips 25s</v>
          </cell>
        </row>
        <row r="20">
          <cell r="B20" t="str">
            <v>02232103</v>
          </cell>
          <cell r="C20" t="str">
            <v>OTULTRA STRIP 50 IN</v>
          </cell>
          <cell r="D20" t="str">
            <v>OTULTRA STRIP 50 IN</v>
          </cell>
          <cell r="E20" t="str">
            <v>OT Ultra Strips 50s</v>
          </cell>
          <cell r="F20" t="str">
            <v>Active</v>
          </cell>
          <cell r="G20" t="str">
            <v>Strips</v>
          </cell>
          <cell r="H20" t="str">
            <v>Ultra</v>
          </cell>
          <cell r="I20" t="str">
            <v>Ultra Strips 50s</v>
          </cell>
        </row>
        <row r="21">
          <cell r="B21" t="str">
            <v>02223604</v>
          </cell>
          <cell r="C21" t="str">
            <v>OTSELECT STRIP 10 IN</v>
          </cell>
          <cell r="D21" t="str">
            <v>OTSELECT STRIP 10 IN</v>
          </cell>
          <cell r="E21" t="str">
            <v>OT Select Strips 10s</v>
          </cell>
          <cell r="F21" t="str">
            <v>Active</v>
          </cell>
          <cell r="G21" t="str">
            <v>Strips</v>
          </cell>
          <cell r="H21" t="str">
            <v>Select Simple</v>
          </cell>
          <cell r="I21" t="str">
            <v>Select Simple Strips 10s</v>
          </cell>
        </row>
        <row r="22">
          <cell r="B22" t="str">
            <v>02237405</v>
          </cell>
          <cell r="C22" t="str">
            <v>OTSELECT 1X50 IN</v>
          </cell>
          <cell r="D22" t="str">
            <v>OTSELECT STRIP 50 IN</v>
          </cell>
          <cell r="E22" t="str">
            <v>OT Select Strips 50s</v>
          </cell>
          <cell r="F22" t="str">
            <v>Active</v>
          </cell>
          <cell r="G22" t="str">
            <v>Strips</v>
          </cell>
          <cell r="H22" t="str">
            <v>Select Simple</v>
          </cell>
          <cell r="I22" t="str">
            <v>Select Simple Strips 50s</v>
          </cell>
        </row>
        <row r="23">
          <cell r="B23" t="str">
            <v>02322202</v>
          </cell>
          <cell r="C23" t="str">
            <v>OTSELECTPLUS SYSTEM MG IN</v>
          </cell>
          <cell r="D23" t="str">
            <v>OTSELECTPLUS SYSTEM MG IN</v>
          </cell>
          <cell r="E23" t="str">
            <v>OTSELECTPLUS SYSTEM MG IN</v>
          </cell>
          <cell r="F23" t="str">
            <v>Active</v>
          </cell>
          <cell r="G23" t="str">
            <v>METERS</v>
          </cell>
          <cell r="H23" t="str">
            <v>Select Plus</v>
          </cell>
          <cell r="I23" t="str">
            <v>Select Plus meter</v>
          </cell>
        </row>
        <row r="24">
          <cell r="B24" t="str">
            <v>02358402</v>
          </cell>
          <cell r="C24" t="str">
            <v>OTVERIO FLEX METER MG IN CIP</v>
          </cell>
          <cell r="D24" t="str">
            <v>OTVERIOFLEX MG IN</v>
          </cell>
          <cell r="E24" t="str">
            <v>OT Verio Flex System</v>
          </cell>
          <cell r="F24" t="str">
            <v>Active</v>
          </cell>
          <cell r="G24" t="str">
            <v>METERS</v>
          </cell>
          <cell r="H24" t="str">
            <v xml:space="preserve">Verio Flex </v>
          </cell>
          <cell r="I24" t="str">
            <v>Verio Flex meter</v>
          </cell>
        </row>
        <row r="25">
          <cell r="B25" t="str">
            <v>02329301</v>
          </cell>
          <cell r="C25" t="str">
            <v>OTSP CONTROL MID IN</v>
          </cell>
          <cell r="D25" t="str">
            <v>OTSP CONTROL MID IN</v>
          </cell>
          <cell r="E25" t="str">
            <v>OTSP CONTROL MID IN</v>
          </cell>
          <cell r="F25" t="str">
            <v>Active</v>
          </cell>
          <cell r="G25" t="str">
            <v>Control Solution</v>
          </cell>
          <cell r="H25" t="str">
            <v>Select Plus</v>
          </cell>
          <cell r="I25" t="str">
            <v>Mid Control Solution</v>
          </cell>
        </row>
        <row r="26">
          <cell r="B26" t="str">
            <v>02358901</v>
          </cell>
          <cell r="C26" t="str">
            <v>OTVERIO CONTROL MID IN</v>
          </cell>
          <cell r="D26" t="str">
            <v>OTVERIO CONTROL MID IN</v>
          </cell>
          <cell r="E26" t="str">
            <v>OTVERIO CONTROL MID IN</v>
          </cell>
          <cell r="F26" t="str">
            <v>Active</v>
          </cell>
          <cell r="G26" t="str">
            <v>Control Solution</v>
          </cell>
          <cell r="H26" t="str">
            <v xml:space="preserve">Verio Flex </v>
          </cell>
          <cell r="I26" t="str">
            <v>Mid Control Solution</v>
          </cell>
        </row>
        <row r="27">
          <cell r="B27" t="str">
            <v>02286301</v>
          </cell>
          <cell r="C27" t="str">
            <v>OT Delica Device</v>
          </cell>
          <cell r="D27" t="str">
            <v>OTD LANCING DEVICE DK/GB</v>
          </cell>
          <cell r="E27" t="str">
            <v>OT Delica Device</v>
          </cell>
          <cell r="F27" t="str">
            <v>Active</v>
          </cell>
          <cell r="G27" t="str">
            <v>Lancing Device</v>
          </cell>
          <cell r="H27" t="str">
            <v>Delica</v>
          </cell>
          <cell r="I27" t="str">
            <v>Lancing Device</v>
          </cell>
        </row>
        <row r="28">
          <cell r="B28" t="str">
            <v>02287502</v>
          </cell>
          <cell r="C28" t="str">
            <v>OT Delica Lancets 30G</v>
          </cell>
          <cell r="D28" t="str">
            <v>OTD LANCET 30G</v>
          </cell>
          <cell r="E28" t="str">
            <v>OT Delica Lancets 30G</v>
          </cell>
          <cell r="F28" t="str">
            <v>Active</v>
          </cell>
          <cell r="G28" t="str">
            <v>Lancet</v>
          </cell>
          <cell r="H28" t="str">
            <v>Delica</v>
          </cell>
          <cell r="I28" t="str">
            <v>30G</v>
          </cell>
        </row>
        <row r="29">
          <cell r="B29" t="str">
            <v>02375401</v>
          </cell>
          <cell r="C29" t="str">
            <v xml:space="preserve">PIA PROMO Delica Lancets 25 </v>
          </cell>
          <cell r="D29" t="str">
            <v>PIA PROMO 1-OTDL 1-L25 PH</v>
          </cell>
          <cell r="E29" t="str">
            <v xml:space="preserve">PIA PROMO Delica Lancets 25 </v>
          </cell>
          <cell r="F29" t="str">
            <v>Active</v>
          </cell>
          <cell r="G29" t="str">
            <v>Promo pack</v>
          </cell>
          <cell r="H29" t="str">
            <v>Delica</v>
          </cell>
          <cell r="I29" t="str">
            <v>25G (Offer Stock)</v>
          </cell>
        </row>
        <row r="30">
          <cell r="B30" t="str">
            <v>02408501</v>
          </cell>
          <cell r="C30" t="str">
            <v>PIA PROMO Verio 10</v>
          </cell>
          <cell r="D30" t="str">
            <v>PIA PROMO VERIO 1-10 IN</v>
          </cell>
          <cell r="E30" t="str">
            <v>PIA PROMO Verio 10</v>
          </cell>
          <cell r="F30" t="str">
            <v>Active</v>
          </cell>
          <cell r="G30" t="str">
            <v>Promo pack</v>
          </cell>
          <cell r="H30" t="str">
            <v>Verio Flex</v>
          </cell>
          <cell r="I30" t="str">
            <v>Verio Flex Strips 10s (Offer Stock)</v>
          </cell>
        </row>
        <row r="31">
          <cell r="B31" t="str">
            <v>02223502</v>
          </cell>
          <cell r="C31" t="str">
            <v>OTSELECTSIMPLE SYSTEM MG IN</v>
          </cell>
          <cell r="D31" t="str">
            <v>OTSELECTSIMPLE SYSTEM MG IN</v>
          </cell>
          <cell r="E31" t="str">
            <v>OTSELECTSIMPLE SYSTEM MG IN</v>
          </cell>
          <cell r="F31" t="str">
            <v>Active</v>
          </cell>
          <cell r="G31" t="str">
            <v>METERS</v>
          </cell>
          <cell r="H31" t="str">
            <v xml:space="preserve">Select Simple </v>
          </cell>
          <cell r="I31" t="str">
            <v>Select Simple meter</v>
          </cell>
        </row>
        <row r="32">
          <cell r="B32" t="str">
            <v>02223503</v>
          </cell>
          <cell r="C32" t="str">
            <v>OTSELECTSIMPLE SYSTEM MG IN</v>
          </cell>
          <cell r="D32" t="str">
            <v>OTSELECTSIMPLE SYSTEM MG IN</v>
          </cell>
          <cell r="E32" t="str">
            <v>OTSELECTSIMPLE SYSTEM MG IN</v>
          </cell>
          <cell r="F32" t="str">
            <v>Active</v>
          </cell>
          <cell r="G32" t="str">
            <v>METERS</v>
          </cell>
          <cell r="H32" t="str">
            <v xml:space="preserve">Select Simple </v>
          </cell>
          <cell r="I32" t="str">
            <v>Select Simple meter</v>
          </cell>
        </row>
        <row r="33">
          <cell r="B33" t="str">
            <v>02234501</v>
          </cell>
          <cell r="C33" t="str">
            <v>OT SELECTSIMPLE SYSTEM MMOL APC</v>
          </cell>
          <cell r="D33" t="str">
            <v>OT SELECTSIMPLE SYSTEM MMOL APC</v>
          </cell>
          <cell r="E33" t="str">
            <v>OT SELECTSIMPLE SYSTEM MMOL APC</v>
          </cell>
          <cell r="F33" t="str">
            <v>Active</v>
          </cell>
          <cell r="G33" t="str">
            <v>METERS</v>
          </cell>
          <cell r="H33" t="str">
            <v xml:space="preserve">Select Simple </v>
          </cell>
          <cell r="I33" t="str">
            <v>Select Simple meter</v>
          </cell>
        </row>
        <row r="34">
          <cell r="B34" t="str">
            <v>02358401</v>
          </cell>
          <cell r="C34" t="str">
            <v>OTVERIOFLEX MG IN</v>
          </cell>
          <cell r="D34" t="str">
            <v>OTVERIOFLEX MG IN</v>
          </cell>
          <cell r="E34" t="str">
            <v>OTVERIOFLEX MG IN</v>
          </cell>
          <cell r="F34" t="str">
            <v>Active</v>
          </cell>
          <cell r="G34" t="str">
            <v>METERS</v>
          </cell>
          <cell r="H34" t="str">
            <v xml:space="preserve">Verio Flex </v>
          </cell>
          <cell r="I34" t="str">
            <v>Verio Flex meter</v>
          </cell>
        </row>
        <row r="35">
          <cell r="B35" t="str">
            <v>02374001</v>
          </cell>
          <cell r="C35" t="str">
            <v>OTSP SIMPLE MG IN</v>
          </cell>
          <cell r="D35" t="str">
            <v>OTSP SIMPLE MG IN</v>
          </cell>
          <cell r="E35" t="str">
            <v>OTSP SIMPLE MG IN</v>
          </cell>
          <cell r="F35" t="str">
            <v>Active</v>
          </cell>
          <cell r="G35" t="str">
            <v>METERS</v>
          </cell>
          <cell r="H35" t="str">
            <v>Select Plus Simple</v>
          </cell>
          <cell r="I35" t="str">
            <v>OTSP SIMPLE MG IN</v>
          </cell>
        </row>
        <row r="36">
          <cell r="B36" t="str">
            <v>02410901</v>
          </cell>
          <cell r="C36" t="str">
            <v>PIA PROMO OTDP 1-L25</v>
          </cell>
          <cell r="D36" t="str">
            <v>PIA PROMO OTDP 1-L25</v>
          </cell>
          <cell r="E36" t="str">
            <v>PIA PROMO OTDP 1-L25</v>
          </cell>
          <cell r="F36" t="str">
            <v>Active</v>
          </cell>
          <cell r="G36" t="str">
            <v>Promo pack</v>
          </cell>
          <cell r="H36" t="str">
            <v>Delica Plus</v>
          </cell>
          <cell r="I36" t="str">
            <v>25 GB(LE) (Offer Stock)</v>
          </cell>
        </row>
        <row r="37">
          <cell r="B37" t="str">
            <v>02232102</v>
          </cell>
          <cell r="C37" t="str">
            <v>OTUltra Strip 50 IN</v>
          </cell>
          <cell r="D37" t="str">
            <v>OTUltra Strip 50 IN</v>
          </cell>
          <cell r="E37" t="str">
            <v>OTUltra Strip 50 IN</v>
          </cell>
          <cell r="F37" t="str">
            <v>Active</v>
          </cell>
          <cell r="G37" t="str">
            <v>Strips</v>
          </cell>
          <cell r="H37" t="str">
            <v>Ultra</v>
          </cell>
          <cell r="I37" t="str">
            <v>Ultra Strips 50s</v>
          </cell>
        </row>
        <row r="38">
          <cell r="B38" t="str">
            <v>02237404</v>
          </cell>
          <cell r="C38" t="str">
            <v>OTSelect Strip 1x50 IN</v>
          </cell>
          <cell r="D38" t="str">
            <v>OTSelect Strip 1x50 IN</v>
          </cell>
          <cell r="E38" t="str">
            <v>OTSelect Strip 1x50 IN</v>
          </cell>
          <cell r="F38" t="str">
            <v>Active</v>
          </cell>
          <cell r="G38" t="str">
            <v>Strips</v>
          </cell>
          <cell r="H38" t="str">
            <v>Select Simple</v>
          </cell>
          <cell r="I38" t="str">
            <v>Select Simple Strips 50s</v>
          </cell>
        </row>
        <row r="39">
          <cell r="B39" t="str">
            <v>02360901</v>
          </cell>
          <cell r="C39" t="str">
            <v>OTULTRA STRIP 10 IN SAMPLE</v>
          </cell>
          <cell r="D39" t="str">
            <v>OTULTRA STRIP 10 IN SAMPLE</v>
          </cell>
          <cell r="E39" t="str">
            <v>OTULTRA STRIP 10 IN SAMPLE</v>
          </cell>
          <cell r="F39" t="str">
            <v>Active</v>
          </cell>
          <cell r="G39" t="str">
            <v>Strips</v>
          </cell>
          <cell r="H39" t="str">
            <v>Ultra</v>
          </cell>
          <cell r="I39" t="str">
            <v>Ultra Strips 10s</v>
          </cell>
        </row>
        <row r="40">
          <cell r="B40" t="str">
            <v>02376601</v>
          </cell>
          <cell r="C40" t="str">
            <v>PIA PROMO 1-10 IN</v>
          </cell>
          <cell r="D40" t="str">
            <v>PIA PROMO 1-10 IN</v>
          </cell>
          <cell r="E40" t="str">
            <v>PIA PROMO 1-10 IN</v>
          </cell>
          <cell r="F40" t="str">
            <v>Active</v>
          </cell>
          <cell r="G40" t="str">
            <v>Strips</v>
          </cell>
          <cell r="H40" t="str">
            <v>Verio Flex</v>
          </cell>
          <cell r="I40" t="str">
            <v>Verio Flex Strips 10s (Offer Stock)</v>
          </cell>
        </row>
        <row r="41">
          <cell r="B41" t="str">
            <v>02223603</v>
          </cell>
          <cell r="C41" t="str">
            <v>OTSelect Strip 10 IN</v>
          </cell>
          <cell r="D41" t="str">
            <v>OTSelect Strip 10 IN</v>
          </cell>
          <cell r="E41" t="str">
            <v>OTSelect Strip 10 IN</v>
          </cell>
          <cell r="F41" t="str">
            <v>Active</v>
          </cell>
          <cell r="G41" t="str">
            <v>Strips</v>
          </cell>
          <cell r="H41" t="str">
            <v>Select Simple</v>
          </cell>
          <cell r="I41" t="str">
            <v>Select Simple Stips 10s</v>
          </cell>
        </row>
        <row r="42">
          <cell r="B42" t="str">
            <v>02223703</v>
          </cell>
          <cell r="C42" t="str">
            <v>OTSelect Strip 25 IN</v>
          </cell>
          <cell r="D42" t="str">
            <v>OTSelect Strip 25 IN</v>
          </cell>
          <cell r="E42" t="str">
            <v>OTSelect Strip 25 IN</v>
          </cell>
          <cell r="F42" t="str">
            <v>Active</v>
          </cell>
          <cell r="G42" t="str">
            <v>Strips</v>
          </cell>
          <cell r="H42" t="str">
            <v>Select Simple</v>
          </cell>
          <cell r="I42" t="str">
            <v>Select Simple Stips 25s</v>
          </cell>
        </row>
        <row r="43">
          <cell r="B43" t="str">
            <v>02237401</v>
          </cell>
          <cell r="C43" t="str">
            <v>OTSelect Strip 50 IN (Consumer offer)</v>
          </cell>
          <cell r="D43" t="str">
            <v>OTSelect Strip 50 IN (Consumer offer)</v>
          </cell>
          <cell r="E43" t="str">
            <v>OTSelect Strip 50 IN (Consumer offer)</v>
          </cell>
          <cell r="F43" t="str">
            <v>Active</v>
          </cell>
          <cell r="G43" t="str">
            <v>Strips</v>
          </cell>
          <cell r="H43" t="str">
            <v>Select Simple</v>
          </cell>
          <cell r="I43" t="str">
            <v>Select Simple Strips 50s</v>
          </cell>
        </row>
        <row r="44">
          <cell r="B44" t="str">
            <v>02358501</v>
          </cell>
          <cell r="C44" t="str">
            <v>OTVERIO STRIP 10 IN</v>
          </cell>
          <cell r="D44" t="str">
            <v>OTVERIO STRIP 10 IN</v>
          </cell>
          <cell r="E44" t="str">
            <v>OTVERIO STRIP 10 IN</v>
          </cell>
          <cell r="F44" t="str">
            <v>Active</v>
          </cell>
          <cell r="G44" t="str">
            <v>Strips</v>
          </cell>
          <cell r="H44" t="str">
            <v>Verio Flex</v>
          </cell>
          <cell r="I44" t="str">
            <v>Verio Flex Strips 10s</v>
          </cell>
        </row>
        <row r="45">
          <cell r="B45" t="str">
            <v>02081006</v>
          </cell>
          <cell r="C45" t="str">
            <v>OTUltra Control 2 APC/MEA</v>
          </cell>
          <cell r="D45" t="str">
            <v>OTUltra Control 2 APC/MEA</v>
          </cell>
          <cell r="E45" t="str">
            <v>OTUltra Control 2 APC/MEA</v>
          </cell>
          <cell r="F45" t="str">
            <v>Active</v>
          </cell>
          <cell r="G45" t="str">
            <v>Control Solution</v>
          </cell>
          <cell r="H45" t="str">
            <v>Ultra</v>
          </cell>
          <cell r="I45" t="str">
            <v>OTUltra Control 2 APC/MEA</v>
          </cell>
        </row>
        <row r="46">
          <cell r="B46" t="str">
            <v>02240401</v>
          </cell>
          <cell r="C46" t="str">
            <v>OTSelect Control N ID/TH/IN</v>
          </cell>
          <cell r="D46" t="str">
            <v>OTSelect Control N ID/TH/IN</v>
          </cell>
          <cell r="E46" t="str">
            <v>OTSelect Control N ID/TH/IN</v>
          </cell>
          <cell r="F46" t="str">
            <v>Active</v>
          </cell>
          <cell r="G46" t="str">
            <v>Control Solution</v>
          </cell>
          <cell r="H46" t="str">
            <v>Select</v>
          </cell>
          <cell r="I46" t="str">
            <v>OTSelect Control N ID/TH/IN</v>
          </cell>
        </row>
        <row r="47">
          <cell r="B47" t="str">
            <v>INB10001</v>
          </cell>
          <cell r="C47" t="str">
            <v>OTVerioFlexMeter +Double strip</v>
          </cell>
          <cell r="D47" t="str">
            <v>OTVerioFlexMeter +Double strip</v>
          </cell>
          <cell r="E47" t="str">
            <v>OTVerioFlexMeter +Double strip</v>
          </cell>
          <cell r="F47" t="str">
            <v>Active</v>
          </cell>
          <cell r="G47" t="str">
            <v>METERS</v>
          </cell>
          <cell r="H47" t="str">
            <v xml:space="preserve">Verio Flex </v>
          </cell>
          <cell r="I47" t="str">
            <v>OTVerioFlexMeter +Double strip</v>
          </cell>
        </row>
        <row r="48">
          <cell r="B48" t="str">
            <v>INB10002</v>
          </cell>
          <cell r="C48" t="str">
            <v>OTSP Simple meter + strip</v>
          </cell>
          <cell r="D48" t="str">
            <v>OTSP Simple meter + strip</v>
          </cell>
          <cell r="E48" t="str">
            <v>OTSP Simple meter + strip</v>
          </cell>
          <cell r="F48" t="str">
            <v>Active</v>
          </cell>
          <cell r="G48" t="str">
            <v>METERS</v>
          </cell>
          <cell r="H48" t="str">
            <v>Select Plus Simple</v>
          </cell>
          <cell r="I48" t="str">
            <v>OTSP Simple meter + strip</v>
          </cell>
        </row>
        <row r="49">
          <cell r="B49" t="str">
            <v>INB10003</v>
          </cell>
          <cell r="C49" t="str">
            <v>OTD LANCING DEVICE + Lancets</v>
          </cell>
          <cell r="D49" t="str">
            <v>OTD LANCING DEVICE + Lancets</v>
          </cell>
          <cell r="E49" t="str">
            <v>OTD LANCING DEVICE + Lancets</v>
          </cell>
          <cell r="F49" t="str">
            <v>Active</v>
          </cell>
          <cell r="G49" t="str">
            <v>Lancing Device</v>
          </cell>
          <cell r="H49" t="str">
            <v>Delica</v>
          </cell>
          <cell r="I49" t="str">
            <v>OTD LANCING DEVICE + Lancets</v>
          </cell>
        </row>
        <row r="50">
          <cell r="B50" t="str">
            <v>02358702</v>
          </cell>
          <cell r="C50" t="str">
            <v>OTVerio Strip 50 IN  (LE)</v>
          </cell>
          <cell r="D50" t="str">
            <v>OTVERIO STRIP 50 IN</v>
          </cell>
          <cell r="E50" t="str">
            <v>OTVERIO STRIP 50 IN</v>
          </cell>
          <cell r="F50" t="str">
            <v>Active</v>
          </cell>
          <cell r="G50" t="str">
            <v>Strips</v>
          </cell>
          <cell r="H50" t="str">
            <v>Verio Flex</v>
          </cell>
          <cell r="I50" t="str">
            <v>OTVERIO STRIP 50 IN</v>
          </cell>
        </row>
        <row r="51">
          <cell r="B51" t="str">
            <v>02358802</v>
          </cell>
          <cell r="C51" t="str">
            <v>OTVerio Strip 2x50 IN (LE)</v>
          </cell>
          <cell r="D51" t="str">
            <v>OTVERIO STRIP 100 IN</v>
          </cell>
          <cell r="E51" t="str">
            <v>OTVERIO STRIP 100 IN</v>
          </cell>
          <cell r="F51" t="str">
            <v>Active</v>
          </cell>
          <cell r="G51" t="str">
            <v>Strips</v>
          </cell>
          <cell r="H51" t="str">
            <v>Verio Flex</v>
          </cell>
          <cell r="I51" t="str">
            <v>OTVERIO STRIP 100 IN</v>
          </cell>
        </row>
        <row r="52">
          <cell r="B52" t="str">
            <v>02325004</v>
          </cell>
          <cell r="C52" t="str">
            <v>OTSelectPlus Strip 1x10 IN (LE</v>
          </cell>
          <cell r="D52" t="str">
            <v>OTSELECTPLUS SIMPLE STRIP 1X10 IN MG</v>
          </cell>
          <cell r="E52" t="str">
            <v>OTSELECTPLUS SIMPLE STRIP 1X10 IN MG</v>
          </cell>
          <cell r="F52" t="str">
            <v>Active</v>
          </cell>
          <cell r="G52" t="str">
            <v>Strips</v>
          </cell>
          <cell r="H52" t="str">
            <v>Select Plus Simple</v>
          </cell>
          <cell r="I52" t="str">
            <v>Select Plus Simple Strips 10s</v>
          </cell>
        </row>
        <row r="53">
          <cell r="B53" t="str">
            <v>02358503</v>
          </cell>
          <cell r="C53" t="str">
            <v>OTVerio Strip 10 IN/AU (LE)</v>
          </cell>
          <cell r="D53" t="str">
            <v>OTVERIO STRIP 10 IN/AU</v>
          </cell>
          <cell r="E53" t="str">
            <v>OT Verio Strips 10s</v>
          </cell>
          <cell r="F53" t="str">
            <v>Active</v>
          </cell>
          <cell r="G53" t="str">
            <v>Strips</v>
          </cell>
          <cell r="H53" t="str">
            <v>Verio Flex</v>
          </cell>
          <cell r="I53" t="str">
            <v>Verio Flex Strips 10s</v>
          </cell>
        </row>
        <row r="54">
          <cell r="B54" t="str">
            <v>INB10004</v>
          </cell>
          <cell r="C54" t="str">
            <v>OTDP LANCING DEVICE + Lancets</v>
          </cell>
          <cell r="D54" t="str">
            <v>OTDP LANCING DEVICE + Lancets</v>
          </cell>
          <cell r="E54" t="str">
            <v>OTDP LANCING DEVICE + Lancets</v>
          </cell>
          <cell r="F54" t="str">
            <v>Active</v>
          </cell>
          <cell r="G54" t="str">
            <v>Lancing Device</v>
          </cell>
          <cell r="H54" t="str">
            <v>Delica Plus</v>
          </cell>
          <cell r="I54" t="str">
            <v>OTDP LANCING DEVICE + Lancets</v>
          </cell>
        </row>
        <row r="55">
          <cell r="B55" t="str">
            <v>02325104</v>
          </cell>
          <cell r="C55" t="str">
            <v>OTSelectPlus Strip 1x25 IN(LE)</v>
          </cell>
          <cell r="D55" t="str">
            <v>OTSelectPlus Strip 1x25 IN(LE)</v>
          </cell>
          <cell r="E55" t="str">
            <v>OT Select Plus Simple Strip 25s</v>
          </cell>
          <cell r="F55" t="str">
            <v>Active</v>
          </cell>
          <cell r="G55" t="str">
            <v>Strips</v>
          </cell>
          <cell r="H55" t="str">
            <v>Select Plus Simple</v>
          </cell>
          <cell r="I55" t="str">
            <v>Select Plus Simple Strips 25s</v>
          </cell>
        </row>
        <row r="56">
          <cell r="B56" t="str">
            <v>02237403</v>
          </cell>
          <cell r="C56" t="str">
            <v>OTSelect Strip 1x50 IN</v>
          </cell>
          <cell r="D56" t="str">
            <v>OTSelect Strip 1x50 IN</v>
          </cell>
          <cell r="E56" t="str">
            <v>OTSelect Strip 1x50 IN</v>
          </cell>
          <cell r="F56" t="str">
            <v>Active</v>
          </cell>
          <cell r="G56" t="str">
            <v>Strips</v>
          </cell>
          <cell r="H56" t="str">
            <v>Select Simple</v>
          </cell>
          <cell r="I56" t="str">
            <v>Select Simple Strips 50s</v>
          </cell>
        </row>
        <row r="57">
          <cell r="B57" t="str">
            <v>02325204</v>
          </cell>
          <cell r="C57" t="str">
            <v>OTSELECTPLUS SIMPLE STRIP 1X50 IN</v>
          </cell>
          <cell r="D57" t="str">
            <v>OTSELECTPLUS SIMPLE STRIP 1X50 IN</v>
          </cell>
          <cell r="E57" t="str">
            <v>OT Select Plus Simple Strip 50s</v>
          </cell>
          <cell r="F57" t="str">
            <v>Active</v>
          </cell>
          <cell r="G57" t="str">
            <v>Strips</v>
          </cell>
          <cell r="H57" t="str">
            <v>Select Plus Simple</v>
          </cell>
          <cell r="I57" t="str">
            <v>Select Plus Simple Strips 50s</v>
          </cell>
        </row>
        <row r="58">
          <cell r="B58" t="str">
            <v>02218802</v>
          </cell>
          <cell r="C58" t="str">
            <v>OTVERIO STRIP 1X50 AU</v>
          </cell>
          <cell r="D58" t="str">
            <v>OTVERIO STRIP 1X50 AU</v>
          </cell>
          <cell r="E58" t="str">
            <v>OTVERIO STRIP 1X50 AU</v>
          </cell>
          <cell r="F58" t="str">
            <v>Active</v>
          </cell>
          <cell r="G58" t="str">
            <v>Strips</v>
          </cell>
          <cell r="H58" t="str">
            <v>Verio Flex</v>
          </cell>
          <cell r="I58" t="str">
            <v>OTVERIO STRIP 1X50 AU</v>
          </cell>
        </row>
        <row r="59">
          <cell r="B59" t="str">
            <v>02319903</v>
          </cell>
          <cell r="C59" t="str">
            <v>OTVERIO FLEX METER MMOL AU</v>
          </cell>
          <cell r="D59" t="str">
            <v>OTVERIO FLEX METER MMOL AU</v>
          </cell>
          <cell r="E59" t="str">
            <v>OTVERIO FLEX METER MMOL AU</v>
          </cell>
          <cell r="F59" t="str">
            <v>Active</v>
          </cell>
          <cell r="G59" t="str">
            <v>METERS</v>
          </cell>
          <cell r="H59" t="str">
            <v xml:space="preserve">Verio Flex </v>
          </cell>
          <cell r="I59" t="str">
            <v>Verio Flex meter</v>
          </cell>
        </row>
        <row r="60">
          <cell r="B60" t="str">
            <v>02223705</v>
          </cell>
          <cell r="C60" t="str">
            <v>OTSelect Strip 25 IN (LE)</v>
          </cell>
          <cell r="D60" t="str">
            <v>OTSelect Strip 25 IN (LE)</v>
          </cell>
          <cell r="E60" t="str">
            <v>OTSelect Strip 25 IN (LE)</v>
          </cell>
          <cell r="F60" t="str">
            <v>Active</v>
          </cell>
          <cell r="G60" t="str">
            <v>Strips</v>
          </cell>
          <cell r="H60" t="str">
            <v>Select Simple</v>
          </cell>
          <cell r="I60" t="str">
            <v>Select Simple Stips 25s</v>
          </cell>
        </row>
        <row r="61">
          <cell r="B61" t="str">
            <v>02079707</v>
          </cell>
          <cell r="C61" t="str">
            <v>OTULTRASOFT LANCET 25 IFD</v>
          </cell>
          <cell r="D61" t="str">
            <v>OT ULTRASOFT LANCETS 25S</v>
          </cell>
          <cell r="E61" t="str">
            <v>OT UltraSoft Lancets</v>
          </cell>
          <cell r="F61" t="str">
            <v>Active</v>
          </cell>
          <cell r="G61" t="str">
            <v>Lancet</v>
          </cell>
          <cell r="H61" t="str">
            <v>Ultrasoft</v>
          </cell>
          <cell r="I61" t="str">
            <v>25 IFD</v>
          </cell>
        </row>
        <row r="62">
          <cell r="B62" t="str">
            <v>02358602</v>
          </cell>
          <cell r="C62" t="str">
            <v>OTVerio Strip 25 IN  (LE)</v>
          </cell>
          <cell r="D62" t="str">
            <v>OTVerio Strip 25 IN  (LE)</v>
          </cell>
          <cell r="E62" t="str">
            <v>OT Verio Strips 25s</v>
          </cell>
          <cell r="F62" t="str">
            <v>Active</v>
          </cell>
          <cell r="G62" t="str">
            <v>Strips</v>
          </cell>
          <cell r="H62" t="str">
            <v>Verio Flex</v>
          </cell>
          <cell r="I62" t="str">
            <v>Verio Flex Strips 25s</v>
          </cell>
        </row>
        <row r="63">
          <cell r="B63" t="str">
            <v>02237406</v>
          </cell>
          <cell r="C63" t="str">
            <v>OT Select Strip 1x50 IN (LE)</v>
          </cell>
          <cell r="D63" t="str">
            <v>OT Select Strip 1x50 IN (LE)</v>
          </cell>
          <cell r="E63" t="str">
            <v>OT Select Strip 1x50 IN (LE)</v>
          </cell>
          <cell r="F63" t="str">
            <v>Active</v>
          </cell>
          <cell r="G63" t="str">
            <v>Strips</v>
          </cell>
          <cell r="H63" t="str">
            <v>Select Simple</v>
          </cell>
          <cell r="I63" t="str">
            <v>Select Simple Strips 50s</v>
          </cell>
        </row>
        <row r="64">
          <cell r="B64" t="str">
            <v>02216606</v>
          </cell>
          <cell r="C64" t="str">
            <v>OTUltra Strip 10 IN (LE)</v>
          </cell>
          <cell r="D64" t="str">
            <v>OTUltra Strip 10 IN (LE)</v>
          </cell>
          <cell r="E64" t="str">
            <v>OTUltra Strip 10 IN (LE)</v>
          </cell>
          <cell r="F64" t="str">
            <v>Active</v>
          </cell>
          <cell r="G64" t="str">
            <v>Strips</v>
          </cell>
          <cell r="H64" t="str">
            <v>Ultra</v>
          </cell>
          <cell r="I64" t="str">
            <v>Ultra Strips 10s</v>
          </cell>
        </row>
        <row r="65">
          <cell r="B65" t="str">
            <v>02102506</v>
          </cell>
          <cell r="C65" t="str">
            <v>OTUltra Strip 25 APCe/f  (LE)</v>
          </cell>
          <cell r="D65" t="str">
            <v>OTUltra Strip 25 APCe/f  (LE)</v>
          </cell>
          <cell r="E65" t="str">
            <v>OTUltra Strip 25 APCe/f  (LE)</v>
          </cell>
          <cell r="F65" t="str">
            <v>Active</v>
          </cell>
          <cell r="G65" t="str">
            <v>Strips</v>
          </cell>
          <cell r="H65" t="str">
            <v>Ultra</v>
          </cell>
          <cell r="I65" t="str">
            <v>Ultra Strips 25s</v>
          </cell>
        </row>
        <row r="66">
          <cell r="B66" t="str">
            <v>02232104</v>
          </cell>
          <cell r="C66" t="str">
            <v>OTUltra Strip 50 IN (LE)</v>
          </cell>
          <cell r="D66" t="str">
            <v>OTUltra Strip 50 IN (LE)</v>
          </cell>
          <cell r="E66" t="str">
            <v>OTUltra Strip 50 IN (LE)</v>
          </cell>
          <cell r="F66" t="str">
            <v>Active</v>
          </cell>
          <cell r="G66" t="str">
            <v>Strips</v>
          </cell>
          <cell r="H66" t="str">
            <v>Ultra</v>
          </cell>
          <cell r="I66" t="str">
            <v>Ultra Strips 50s</v>
          </cell>
        </row>
        <row r="67">
          <cell r="B67" t="str">
            <v>02329303</v>
          </cell>
          <cell r="C67" t="str">
            <v>OTSP Control Mid IN  (LE)</v>
          </cell>
          <cell r="D67" t="str">
            <v>OTSP Control Mid IN  (LE)</v>
          </cell>
          <cell r="E67" t="str">
            <v>OTSP Control Mid IN  (LE)</v>
          </cell>
          <cell r="F67" t="str">
            <v>Active</v>
          </cell>
          <cell r="G67" t="str">
            <v>Control Solution</v>
          </cell>
          <cell r="H67" t="str">
            <v>Select Plus</v>
          </cell>
          <cell r="I67" t="str">
            <v>Mid Control Solution</v>
          </cell>
        </row>
        <row r="68">
          <cell r="B68" t="str">
            <v>02223605</v>
          </cell>
          <cell r="C68" t="str">
            <v>OTSelect Strip 10 IN (LE)</v>
          </cell>
          <cell r="D68" t="str">
            <v>OTSelect Strip 10 IN (LE)</v>
          </cell>
          <cell r="E68" t="str">
            <v>OTSelect Strip 10 IN (LE)</v>
          </cell>
          <cell r="F68" t="str">
            <v>Active</v>
          </cell>
          <cell r="G68" t="str">
            <v>Strips</v>
          </cell>
          <cell r="H68" t="str">
            <v>Select Simple</v>
          </cell>
          <cell r="I68" t="str">
            <v>Select Simple Strips 10s</v>
          </cell>
        </row>
        <row r="69">
          <cell r="B69" t="str">
            <v>02240402</v>
          </cell>
          <cell r="C69" t="str">
            <v>OTSelect Ctrl N ID/IN (LE)</v>
          </cell>
          <cell r="D69" t="str">
            <v>OTSelect Ctrl N ID/IN (LE)</v>
          </cell>
          <cell r="E69" t="str">
            <v>OTSelect Control N ID/TH/IN</v>
          </cell>
          <cell r="F69" t="str">
            <v>Active</v>
          </cell>
          <cell r="G69" t="str">
            <v>Control Solution</v>
          </cell>
          <cell r="H69" t="str">
            <v>Select</v>
          </cell>
          <cell r="I69" t="str">
            <v>OTSelect Control N ID/TH/IN</v>
          </cell>
        </row>
        <row r="70">
          <cell r="B70" t="str">
            <v>02358902</v>
          </cell>
          <cell r="C70" t="str">
            <v>OTVerio Control Mid IN  (LE)</v>
          </cell>
          <cell r="D70" t="str">
            <v>OTVerio Control Mid IN  (LE)</v>
          </cell>
          <cell r="E70" t="str">
            <v>OTVERIO CONTROL MID IN</v>
          </cell>
          <cell r="F70" t="str">
            <v>Active</v>
          </cell>
          <cell r="G70" t="str">
            <v>Control Solution</v>
          </cell>
          <cell r="H70" t="str">
            <v xml:space="preserve">Verio Flex </v>
          </cell>
          <cell r="I70" t="str">
            <v>Mid Control Solution</v>
          </cell>
        </row>
        <row r="71">
          <cell r="B71" t="str">
            <v>02374004</v>
          </cell>
          <cell r="C71" t="str">
            <v>OTSP SIMPLE MG IN</v>
          </cell>
          <cell r="D71" t="str">
            <v>OTSP SIMPLE MG IN</v>
          </cell>
          <cell r="E71" t="str">
            <v>OT Select Plus Simple System</v>
          </cell>
          <cell r="F71" t="str">
            <v>Active</v>
          </cell>
          <cell r="G71" t="str">
            <v>METERS</v>
          </cell>
          <cell r="H71" t="str">
            <v>Select Plus Simple</v>
          </cell>
          <cell r="I71" t="str">
            <v>OTSP SIMPLE MG IN</v>
          </cell>
        </row>
        <row r="72">
          <cell r="B72" t="str">
            <v>02081008</v>
          </cell>
          <cell r="C72" t="str">
            <v>OTU Control 2 APC/MEA (LE)</v>
          </cell>
          <cell r="D72" t="str">
            <v>OTU Control 2 APC/MEA (LE)</v>
          </cell>
          <cell r="E72" t="str">
            <v>OTU Control 2 APC/MEA (LE)</v>
          </cell>
          <cell r="F72" t="str">
            <v>Active</v>
          </cell>
          <cell r="G72" t="str">
            <v>Control Solution</v>
          </cell>
          <cell r="H72" t="str">
            <v>Ultra</v>
          </cell>
          <cell r="I72" t="str">
            <v>OTU Control 2 APC/MEA (LE)</v>
          </cell>
        </row>
        <row r="73">
          <cell r="B73" t="str">
            <v>02358403</v>
          </cell>
          <cell r="C73" t="str">
            <v>OTVerioFlex mg IN (LE)</v>
          </cell>
          <cell r="D73" t="str">
            <v>OTVerioFlex mg IN (LE)</v>
          </cell>
          <cell r="E73" t="str">
            <v>OTVerioFlex mg IN (LE)</v>
          </cell>
          <cell r="F73" t="str">
            <v>Active</v>
          </cell>
          <cell r="G73" t="str">
            <v>METERS</v>
          </cell>
          <cell r="H73" t="str">
            <v>Verio Flex</v>
          </cell>
          <cell r="I73" t="str">
            <v>OTVerioFlex mg IN (LE)</v>
          </cell>
        </row>
        <row r="74">
          <cell r="B74" t="str">
            <v>02158401</v>
          </cell>
          <cell r="C74" t="str">
            <v>OTSelect ControlMailOrderHi1US</v>
          </cell>
          <cell r="D74" t="str">
            <v>OTSelect ControlMailOrderHi1US</v>
          </cell>
          <cell r="E74" t="str">
            <v>OTSelect ControlMailOrderHi1US</v>
          </cell>
          <cell r="F74" t="str">
            <v>Active</v>
          </cell>
          <cell r="G74" t="str">
            <v>Control Solution</v>
          </cell>
          <cell r="H74" t="str">
            <v>Select Simple</v>
          </cell>
          <cell r="I74" t="str">
            <v>OTSelect ControlMailOrderHi1US</v>
          </cell>
        </row>
        <row r="75">
          <cell r="B75" t="str">
            <v>02329401</v>
          </cell>
          <cell r="C75" t="str">
            <v>OTSP Control Hi HK</v>
          </cell>
          <cell r="D75" t="str">
            <v>OTSP Control Hi HK</v>
          </cell>
          <cell r="E75" t="str">
            <v>OTSP Control Hi HK</v>
          </cell>
          <cell r="F75" t="str">
            <v>Active</v>
          </cell>
          <cell r="G75" t="str">
            <v>Control Solution</v>
          </cell>
          <cell r="H75" t="str">
            <v>Select Plus Simple</v>
          </cell>
          <cell r="I75" t="str">
            <v>OTSP Control Hi HK</v>
          </cell>
        </row>
        <row r="76">
          <cell r="B76" t="str">
            <v>02251301</v>
          </cell>
          <cell r="C76" t="str">
            <v>OTVerio CtrlHosp25 Hi IDKRPHSG</v>
          </cell>
          <cell r="D76" t="str">
            <v>OTVerio CtrlHosp25 Hi IDKRPHSG</v>
          </cell>
          <cell r="E76" t="str">
            <v>OTVerio CtrlHosp25 Hi IDKRPHSG</v>
          </cell>
          <cell r="F76" t="str">
            <v>Active</v>
          </cell>
          <cell r="G76" t="str">
            <v>Control Solution</v>
          </cell>
          <cell r="H76" t="str">
            <v>Verio Flex</v>
          </cell>
          <cell r="I76" t="str">
            <v>OTVerio CtrlHosp25 Hi IDKRPHSG</v>
          </cell>
        </row>
        <row r="77">
          <cell r="B77" t="str">
            <v>02081008</v>
          </cell>
          <cell r="C77" t="str">
            <v>OTU Control 2 APC/MEA (LE)</v>
          </cell>
          <cell r="D77" t="str">
            <v>OTU Control 2 APC/MEA (LE)</v>
          </cell>
          <cell r="E77" t="str">
            <v>OTU Control 2 APC/MEA (LE)</v>
          </cell>
          <cell r="F77" t="str">
            <v>Active</v>
          </cell>
          <cell r="G77" t="str">
            <v>Control Solution</v>
          </cell>
          <cell r="H77" t="str">
            <v>Ultra</v>
          </cell>
          <cell r="I77" t="str">
            <v>OTU Control 2 APC/MEA (LE)</v>
          </cell>
        </row>
        <row r="78">
          <cell r="B78" t="str">
            <v>02197301</v>
          </cell>
          <cell r="C78" t="str">
            <v>OTUltra Control Hi 1 US</v>
          </cell>
          <cell r="D78" t="str">
            <v>OTUltra Control Hi 1 US</v>
          </cell>
          <cell r="E78" t="str">
            <v>OTUltra Control Hi 1 US</v>
          </cell>
          <cell r="F78" t="str">
            <v>Active</v>
          </cell>
          <cell r="G78" t="str">
            <v>Control Solution</v>
          </cell>
          <cell r="H78" t="str">
            <v>Ultra</v>
          </cell>
          <cell r="I78" t="str">
            <v>OTUltra Control Hi 1 US</v>
          </cell>
        </row>
        <row r="79">
          <cell r="B79" t="str">
            <v>FREIGHT</v>
          </cell>
          <cell r="C79" t="str">
            <v>Freight Charges</v>
          </cell>
          <cell r="D79" t="str">
            <v>Freight Charges</v>
          </cell>
          <cell r="E79" t="str">
            <v>Freight Charges</v>
          </cell>
          <cell r="F79" t="str">
            <v>Active</v>
          </cell>
          <cell r="G79" t="str">
            <v>Others</v>
          </cell>
          <cell r="H79" t="str">
            <v>Others</v>
          </cell>
          <cell r="I79" t="str">
            <v>Freight Charges</v>
          </cell>
        </row>
        <row r="80">
          <cell r="B80" t="str">
            <v>02325105</v>
          </cell>
          <cell r="C80" t="str">
            <v>OTSPlus Hosp Strip 1x25 IN(LE)</v>
          </cell>
          <cell r="D80" t="str">
            <v>OTSPlus Hosp Strip 1x25 IN(LE)</v>
          </cell>
          <cell r="E80" t="str">
            <v>OTSPlus Hosp Strip 1x25 IN(LE)</v>
          </cell>
          <cell r="F80" t="str">
            <v>Active</v>
          </cell>
          <cell r="G80" t="str">
            <v>Strips</v>
          </cell>
          <cell r="H80" t="str">
            <v>Select Plus</v>
          </cell>
          <cell r="I80" t="str">
            <v>Select Plus Strips 25s</v>
          </cell>
        </row>
        <row r="81">
          <cell r="B81" t="str">
            <v>INB10005</v>
          </cell>
          <cell r="C81" t="str">
            <v>OT Verio Flex meter + 50's str</v>
          </cell>
          <cell r="D81" t="str">
            <v>OT Verio Flex meter + 50's str</v>
          </cell>
          <cell r="E81" t="str">
            <v>OT Verio Flex meter + 50's str</v>
          </cell>
          <cell r="F81" t="str">
            <v>Active</v>
          </cell>
          <cell r="G81" t="str">
            <v>METERS</v>
          </cell>
          <cell r="H81" t="str">
            <v xml:space="preserve">Verio Flex </v>
          </cell>
          <cell r="I81" t="str">
            <v>OT Verio Flex meter + 50's str</v>
          </cell>
        </row>
        <row r="82">
          <cell r="B82" t="str">
            <v>02218805</v>
          </cell>
          <cell r="C82" t="str">
            <v>OTVerio Strip 50 AU (LE)</v>
          </cell>
          <cell r="D82" t="str">
            <v>OTVerio Strip 50 AU (LE)</v>
          </cell>
          <cell r="E82" t="str">
            <v>OTVerio Strip 50 AU (LE)</v>
          </cell>
          <cell r="F82" t="str">
            <v>Active</v>
          </cell>
          <cell r="G82" t="str">
            <v>Strips</v>
          </cell>
          <cell r="H82" t="str">
            <v>Verio Flex</v>
          </cell>
          <cell r="I82" t="str">
            <v>OTVerio Strip 50 AU (LE)</v>
          </cell>
        </row>
        <row r="83">
          <cell r="B83" t="str">
            <v>02319905</v>
          </cell>
          <cell r="C83" t="str">
            <v>OTVerio Flex Meter mmol AU(LE)</v>
          </cell>
          <cell r="D83" t="str">
            <v>OTVerio Flex Meter mmol AU(LE)</v>
          </cell>
          <cell r="E83" t="str">
            <v>OTVerio Flex Meter mmol AU(LE)</v>
          </cell>
          <cell r="F83" t="str">
            <v>Active</v>
          </cell>
          <cell r="G83" t="str">
            <v>METERS</v>
          </cell>
          <cell r="H83" t="str">
            <v xml:space="preserve">Verio Flex </v>
          </cell>
          <cell r="I83" t="str">
            <v>Verio Flex meter</v>
          </cell>
        </row>
        <row r="84">
          <cell r="B84" t="str">
            <v>02376801</v>
          </cell>
          <cell r="C84" t="str">
            <v>OTSelectPlus  Meter mg FOC FR</v>
          </cell>
          <cell r="D84" t="str">
            <v>OTSelectPlus  Meter mg FOC FR</v>
          </cell>
          <cell r="E84" t="str">
            <v>OTSelectPlus  Meter mg FOC FR</v>
          </cell>
          <cell r="F84" t="str">
            <v>Active</v>
          </cell>
          <cell r="G84" t="str">
            <v>METERS</v>
          </cell>
          <cell r="H84" t="str">
            <v>Select Plus Simple</v>
          </cell>
          <cell r="I84" t="str">
            <v>OTSelectPlus  Meter mg FOC FR</v>
          </cell>
        </row>
        <row r="85">
          <cell r="B85" t="str">
            <v>02174801</v>
          </cell>
          <cell r="C85" t="str">
            <v>OTUltraEasy SystemmgpkINPHKR</v>
          </cell>
          <cell r="D85" t="str">
            <v>OTUltraEasy SystemmgpkINPHKR</v>
          </cell>
          <cell r="E85" t="str">
            <v>OTUltraEasy SystemmgpkINPHKR</v>
          </cell>
          <cell r="F85" t="str">
            <v>Active</v>
          </cell>
          <cell r="G85" t="str">
            <v>METERS</v>
          </cell>
          <cell r="H85" t="str">
            <v>Ultra Easy</v>
          </cell>
          <cell r="I85" t="str">
            <v>OTUltraEasy SystemmgpkINPHKR</v>
          </cell>
        </row>
        <row r="86">
          <cell r="B86" t="str">
            <v>02232101</v>
          </cell>
          <cell r="C86" t="str">
            <v>OTUltra Strip 50 IN</v>
          </cell>
          <cell r="D86" t="str">
            <v>OTUltra Strip 50 IN</v>
          </cell>
          <cell r="E86" t="str">
            <v>OTUltra Strip 50 IN</v>
          </cell>
          <cell r="F86" t="str">
            <v>Active</v>
          </cell>
          <cell r="G86" t="str">
            <v>Strips</v>
          </cell>
          <cell r="H86" t="str">
            <v>Ultra</v>
          </cell>
          <cell r="I86" t="str">
            <v>OTUltra Strip 50 IN</v>
          </cell>
        </row>
        <row r="87">
          <cell r="B87" t="str">
            <v>02411101</v>
          </cell>
          <cell r="C87" t="str">
            <v>OTSP Simple India mg IN/PH(LE)</v>
          </cell>
          <cell r="D87" t="str">
            <v>OTSP Simple India mg IN/PH(LE)</v>
          </cell>
          <cell r="E87" t="str">
            <v>OTSP Simple India mg IN/PH(LE)</v>
          </cell>
          <cell r="F87" t="str">
            <v>Active</v>
          </cell>
          <cell r="G87" t="str">
            <v>METERS</v>
          </cell>
          <cell r="H87" t="str">
            <v>Select Plus Simple</v>
          </cell>
          <cell r="I87" t="str">
            <v>OTSP Simple India mg IN/PH(LE)</v>
          </cell>
        </row>
        <row r="88">
          <cell r="B88" t="str">
            <v>02079708</v>
          </cell>
          <cell r="C88" t="str">
            <v>OTUltraSoft Lancet 25 ID/IN</v>
          </cell>
          <cell r="D88" t="str">
            <v>OTUltraSoft Lancet 25 ID/IN</v>
          </cell>
          <cell r="E88" t="str">
            <v>OTUltraSoft Lancet 25 ID/IN</v>
          </cell>
          <cell r="F88" t="str">
            <v>Active</v>
          </cell>
          <cell r="G88" t="str">
            <v>Lancet</v>
          </cell>
          <cell r="H88" t="str">
            <v>Ultrasoft</v>
          </cell>
          <cell r="I88" t="str">
            <v>OTUltraSoft Lancet 25 ID/IN</v>
          </cell>
        </row>
        <row r="89">
          <cell r="B89" t="str">
            <v>02234605</v>
          </cell>
          <cell r="C89" t="str">
            <v>OTSelect Strip 10 APC (LE)</v>
          </cell>
          <cell r="D89" t="str">
            <v>OTSelect Strip 10 APC (LE)</v>
          </cell>
          <cell r="E89" t="str">
            <v>OTSelect Strip 10 APC (LE)</v>
          </cell>
          <cell r="F89" t="str">
            <v>Active</v>
          </cell>
          <cell r="G89" t="str">
            <v>Strips</v>
          </cell>
          <cell r="H89" t="str">
            <v xml:space="preserve">Select Simple </v>
          </cell>
          <cell r="I89" t="str">
            <v>OTSelect Strip 10 APC (LE)</v>
          </cell>
        </row>
        <row r="90">
          <cell r="B90" t="str">
            <v>02234706</v>
          </cell>
          <cell r="C90" t="str">
            <v>OTSelect Strip 25 MY/PH/VN(LE)</v>
          </cell>
          <cell r="D90" t="str">
            <v>OTSelect Strip 25 MY/PH/VN(LE)</v>
          </cell>
          <cell r="E90" t="str">
            <v>OTSelect Strip 25 MY/PH/VN(LE)</v>
          </cell>
          <cell r="F90" t="str">
            <v>Active</v>
          </cell>
          <cell r="G90" t="str">
            <v>Strips</v>
          </cell>
          <cell r="H90" t="str">
            <v>Select</v>
          </cell>
          <cell r="I90" t="str">
            <v>OTSelect Strip 25 MY/PH/VN(LE)</v>
          </cell>
        </row>
        <row r="91">
          <cell r="B91" t="str">
            <v>02081603</v>
          </cell>
          <cell r="C91" t="str">
            <v>OTUltra Strip 50 APCc/e (LE)</v>
          </cell>
          <cell r="D91" t="str">
            <v>OTUltra Strip 50 APCc/e (LE)</v>
          </cell>
          <cell r="E91" t="str">
            <v>OTUltra Strip 50 APCc/e (LE)</v>
          </cell>
          <cell r="F91" t="str">
            <v>Active</v>
          </cell>
          <cell r="G91" t="str">
            <v>Strips</v>
          </cell>
          <cell r="H91" t="str">
            <v>Ultra</v>
          </cell>
          <cell r="I91" t="str">
            <v>OTUltra Strip 50 APCc/e (LE)</v>
          </cell>
        </row>
        <row r="92">
          <cell r="B92" t="str">
            <v>02234803</v>
          </cell>
          <cell r="C92" t="str">
            <v>OTSelect Strip 50 APC (LE)</v>
          </cell>
          <cell r="D92" t="str">
            <v>OTSelect Strip 50 APC (LE)</v>
          </cell>
          <cell r="E92" t="str">
            <v>OTSelect Strip 50 APC (LE)</v>
          </cell>
          <cell r="F92" t="str">
            <v>Active</v>
          </cell>
          <cell r="G92" t="str">
            <v>Strips</v>
          </cell>
          <cell r="H92" t="str">
            <v>Select</v>
          </cell>
          <cell r="I92" t="str">
            <v>OTSelect Strip 50 APC (LE)</v>
          </cell>
        </row>
        <row r="93">
          <cell r="B93" t="str">
            <v>02081603</v>
          </cell>
          <cell r="C93" t="str">
            <v>OTUltra Strip 50 APCc/e (LE)</v>
          </cell>
          <cell r="D93" t="str">
            <v>OTUltra Strip 50 APCc/e (LE)</v>
          </cell>
          <cell r="E93" t="str">
            <v>OTUltra Strip 50 APCc/e (LE)</v>
          </cell>
          <cell r="F93" t="str">
            <v>Active</v>
          </cell>
          <cell r="G93" t="str">
            <v>Strips</v>
          </cell>
          <cell r="H93" t="str">
            <v>Ultra</v>
          </cell>
          <cell r="I93" t="str">
            <v>OTUltra Strip 50 APCc/e (LE)</v>
          </cell>
        </row>
        <row r="94">
          <cell r="B94" t="str">
            <v>02373601</v>
          </cell>
          <cell r="C94" t="str">
            <v>OTSP Strip 25 PH/VN (LE)</v>
          </cell>
          <cell r="D94" t="str">
            <v>OTSP Strip 25 PH/VN (LE)</v>
          </cell>
          <cell r="E94" t="str">
            <v>OTSP Strip 25 PH/VN (LE)</v>
          </cell>
          <cell r="F94" t="str">
            <v>Active</v>
          </cell>
          <cell r="G94" t="str">
            <v>Strips</v>
          </cell>
          <cell r="H94" t="str">
            <v>Select Plus Simple</v>
          </cell>
          <cell r="I94" t="str">
            <v>OTSP Strip 25 PH/VN (LE)</v>
          </cell>
        </row>
        <row r="95">
          <cell r="B95" t="str">
            <v>02373701</v>
          </cell>
          <cell r="C95" t="str">
            <v>OTSP Strip 50 PH/VN (LE)</v>
          </cell>
          <cell r="D95" t="str">
            <v>OTSP Strip 50 PH/VN (LE)</v>
          </cell>
          <cell r="E95" t="str">
            <v>OTSP Strip 50 PH/VN (LE)</v>
          </cell>
          <cell r="F95" t="str">
            <v>Active</v>
          </cell>
          <cell r="G95" t="str">
            <v>Strips</v>
          </cell>
          <cell r="H95" t="str">
            <v>Select Plus Simple</v>
          </cell>
          <cell r="I95" t="str">
            <v>OTSP Strip 50 PH/VN (LE)</v>
          </cell>
        </row>
        <row r="96">
          <cell r="B96" t="str">
            <v>02400501</v>
          </cell>
          <cell r="C96" t="str">
            <v>OTDP Lancet 25 ID/TW</v>
          </cell>
          <cell r="D96" t="str">
            <v>OTDP Lancet 25 ID/TW</v>
          </cell>
          <cell r="E96" t="str">
            <v>OTDP Lancet 25 ID/TW</v>
          </cell>
          <cell r="F96" t="str">
            <v>Active</v>
          </cell>
          <cell r="G96" t="str">
            <v>Lancet</v>
          </cell>
          <cell r="H96" t="str">
            <v>Lancet</v>
          </cell>
          <cell r="I96" t="str">
            <v>OTDP Lancet 25 ID/TW</v>
          </cell>
        </row>
        <row r="97">
          <cell r="B97" t="str">
            <v>02398901</v>
          </cell>
          <cell r="C97" t="str">
            <v>OTDP Lancing Device ID/TW</v>
          </cell>
          <cell r="D97" t="str">
            <v>OTDP Lancing Device ID/TW</v>
          </cell>
          <cell r="E97" t="str">
            <v>OTDP Lancing Device ID/TW</v>
          </cell>
          <cell r="F97" t="str">
            <v>Active</v>
          </cell>
          <cell r="G97" t="str">
            <v>Lancing Device</v>
          </cell>
          <cell r="H97" t="str">
            <v>Lancing Device</v>
          </cell>
          <cell r="I97" t="str">
            <v>OTDP Lancing Device ID/TW</v>
          </cell>
        </row>
        <row r="98">
          <cell r="B98" t="str">
            <v>INB10007</v>
          </cell>
          <cell r="C98" t="str">
            <v>OTVerioFlexMeter + 25's Strips</v>
          </cell>
          <cell r="D98" t="str">
            <v>OTVerioFlexMeter + 25's Strips</v>
          </cell>
          <cell r="E98" t="str">
            <v>OTVerioFlexMeter + 25's Strips</v>
          </cell>
          <cell r="F98" t="str">
            <v>Active</v>
          </cell>
          <cell r="G98" t="str">
            <v>METERS</v>
          </cell>
          <cell r="H98" t="str">
            <v xml:space="preserve">Verio Flex </v>
          </cell>
          <cell r="I98" t="str">
            <v>OTVerioFlexMeter + 25's Strips</v>
          </cell>
        </row>
        <row r="99">
          <cell r="B99" t="str">
            <v>02423801</v>
          </cell>
          <cell r="C99" t="str">
            <v>OTSP Simple Sys mg PH (LE)</v>
          </cell>
          <cell r="D99" t="str">
            <v>OTSP Simple India mg IN/PH(LE)</v>
          </cell>
          <cell r="E99" t="str">
            <v>OTSP Simple India mg IN/PH(LE)</v>
          </cell>
          <cell r="F99" t="str">
            <v>Active</v>
          </cell>
          <cell r="G99" t="str">
            <v>METERS</v>
          </cell>
          <cell r="H99" t="str">
            <v>Select Plus Simple</v>
          </cell>
          <cell r="I99" t="str">
            <v>OTSP Simple India mg IN/PH(LE)</v>
          </cell>
        </row>
        <row r="100">
          <cell r="B100" t="str">
            <v>INB10008</v>
          </cell>
          <cell r="C100" t="str">
            <v>OTSP Simple Meter+Strip+Lancet</v>
          </cell>
          <cell r="D100" t="str">
            <v>OTSP Simple Meter+Strip+Lancet</v>
          </cell>
          <cell r="E100" t="str">
            <v>OTSP Simple Meter+Strip+Lancet</v>
          </cell>
          <cell r="F100" t="str">
            <v>Active</v>
          </cell>
          <cell r="G100" t="str">
            <v>METERS</v>
          </cell>
          <cell r="H100" t="str">
            <v>Select Plus Simple</v>
          </cell>
          <cell r="I100" t="str">
            <v>OTSP Simple Meter+Strip+Lancet</v>
          </cell>
        </row>
        <row r="101">
          <cell r="B101" t="str">
            <v>02373602</v>
          </cell>
          <cell r="C101" t="str">
            <v>OTSP Strip 25 PHVN (LE)</v>
          </cell>
          <cell r="D101" t="str">
            <v>OTSP Strip 25 PHVN (LE)</v>
          </cell>
          <cell r="E101" t="str">
            <v>OTSP Strip 25 PHVN (LE)</v>
          </cell>
          <cell r="F101" t="str">
            <v>Active</v>
          </cell>
          <cell r="G101" t="str">
            <v>Strips</v>
          </cell>
          <cell r="H101" t="str">
            <v>Select Plus</v>
          </cell>
          <cell r="I101" t="str">
            <v>OTSP Strip 25 PHVN (LE)</v>
          </cell>
        </row>
        <row r="102">
          <cell r="B102" t="str">
            <v>02373702</v>
          </cell>
          <cell r="C102" t="str">
            <v>OTSP Strip 1x50 PH/VN (LE)</v>
          </cell>
          <cell r="D102" t="str">
            <v>OTSP Strip 1x50 PH/VN (LE)</v>
          </cell>
          <cell r="E102" t="str">
            <v>OTSP Strip 1x50 PH/VN (LE)</v>
          </cell>
          <cell r="F102" t="str">
            <v>Active</v>
          </cell>
          <cell r="G102" t="str">
            <v>Strips</v>
          </cell>
          <cell r="H102" t="str">
            <v>Select Plus</v>
          </cell>
          <cell r="I102" t="str">
            <v>OTSP Strip 1x50 PH/VN (LE)</v>
          </cell>
        </row>
        <row r="103">
          <cell r="B103" t="str">
            <v>02076619</v>
          </cell>
          <cell r="C103" t="str">
            <v>OTUltra Strip 2x25 HKMYPH (LM)</v>
          </cell>
          <cell r="D103" t="str">
            <v>OTUltra Strip 2x25 HKMYPH (LM)</v>
          </cell>
          <cell r="E103" t="str">
            <v>OTUltra Strip 2x25 HKMYPH (LM)</v>
          </cell>
          <cell r="F103" t="str">
            <v>Active</v>
          </cell>
          <cell r="G103" t="str">
            <v>Strips</v>
          </cell>
          <cell r="H103" t="str">
            <v>Ultra</v>
          </cell>
          <cell r="I103" t="str">
            <v>OTUltra Strip 2x25 HKMYPH (LM)</v>
          </cell>
        </row>
        <row r="104">
          <cell r="B104" t="str">
            <v>02079709</v>
          </cell>
          <cell r="C104" t="str">
            <v>OTUltraSoft Lnct 25 MY/PH (LE)</v>
          </cell>
          <cell r="D104" t="str">
            <v>OTUltraSoft Lnct 25 MY/PH (LE)</v>
          </cell>
          <cell r="E104" t="str">
            <v>OTUltraSoft Lnct 25 MY/PH (LE)</v>
          </cell>
          <cell r="F104" t="str">
            <v>Active</v>
          </cell>
          <cell r="G104" t="str">
            <v>Lancet</v>
          </cell>
          <cell r="H104" t="str">
            <v>Ultra</v>
          </cell>
          <cell r="I104" t="str">
            <v>OTUltraSoft Lnct 25 MY/PH (LE)</v>
          </cell>
        </row>
      </sheetData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5AF466BF-BA54-4358-AA50-0DC9AC5D4933}"/>
</namedSheetView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bengaluru@medsmartlogistics.com" TargetMode="External"/><Relationship Id="rId18" Type="http://schemas.openxmlformats.org/officeDocument/2006/relationships/hyperlink" Target="mailto:sridar@medsmartlogistics.com" TargetMode="External"/><Relationship Id="rId26" Type="http://schemas.openxmlformats.org/officeDocument/2006/relationships/hyperlink" Target="mailto:umatcr@gmail.com" TargetMode="External"/><Relationship Id="rId39" Type="http://schemas.openxmlformats.org/officeDocument/2006/relationships/hyperlink" Target="mailto:healthcarepharmasea@gmail.com" TargetMode="External"/><Relationship Id="rId3" Type="http://schemas.openxmlformats.org/officeDocument/2006/relationships/hyperlink" Target="mailto:geethaj@medplusindia.com" TargetMode="External"/><Relationship Id="rId21" Type="http://schemas.openxmlformats.org/officeDocument/2006/relationships/hyperlink" Target="mailto:classicenterprises.sale@gmail.com" TargetMode="External"/><Relationship Id="rId34" Type="http://schemas.openxmlformats.org/officeDocument/2006/relationships/hyperlink" Target="mailto:rsalunkh@lifescan.com" TargetMode="External"/><Relationship Id="rId42" Type="http://schemas.openxmlformats.org/officeDocument/2006/relationships/hyperlink" Target="mailto:kamalammedicalcorp@gmail.com" TargetMode="External"/><Relationship Id="rId47" Type="http://schemas.openxmlformats.org/officeDocument/2006/relationships/hyperlink" Target="mailto:shahtrading11@gmail.com" TargetMode="External"/><Relationship Id="rId50" Type="http://schemas.openxmlformats.org/officeDocument/2006/relationships/printerSettings" Target="../printerSettings/printerSettings2.bin"/><Relationship Id="rId7" Type="http://schemas.openxmlformats.org/officeDocument/2006/relationships/hyperlink" Target="mailto:BILASPUR@medsmartlogistics.com" TargetMode="External"/><Relationship Id="rId12" Type="http://schemas.openxmlformats.org/officeDocument/2006/relationships/hyperlink" Target="mailto:pratapkumarg@medplusindia.com" TargetMode="External"/><Relationship Id="rId17" Type="http://schemas.openxmlformats.org/officeDocument/2006/relationships/hyperlink" Target="mailto:vizag@medsmartlogistics.com" TargetMode="External"/><Relationship Id="rId25" Type="http://schemas.openxmlformats.org/officeDocument/2006/relationships/hyperlink" Target="mailto:radaagencies@gmail.com" TargetMode="External"/><Relationship Id="rId33" Type="http://schemas.openxmlformats.org/officeDocument/2006/relationships/hyperlink" Target="mailto:talrejahitesh1999@gmail.com" TargetMode="External"/><Relationship Id="rId38" Type="http://schemas.openxmlformats.org/officeDocument/2006/relationships/hyperlink" Target="mailto:purchaseorder.south@vpunnati.in" TargetMode="External"/><Relationship Id="rId46" Type="http://schemas.openxmlformats.org/officeDocument/2006/relationships/hyperlink" Target="mailto:manohar.healthacre@yahoo.com" TargetMode="External"/><Relationship Id="rId2" Type="http://schemas.openxmlformats.org/officeDocument/2006/relationships/hyperlink" Target="mailto:birankumarp@medplusindia.com" TargetMode="External"/><Relationship Id="rId16" Type="http://schemas.openxmlformats.org/officeDocument/2006/relationships/hyperlink" Target="mailto:baburaam@medsmartlogistics.com" TargetMode="External"/><Relationship Id="rId20" Type="http://schemas.openxmlformats.org/officeDocument/2006/relationships/hyperlink" Target="mailto:surgimatepharma@gmail.com" TargetMode="External"/><Relationship Id="rId29" Type="http://schemas.openxmlformats.org/officeDocument/2006/relationships/hyperlink" Target="mailto:kphealthcareagencies@gmail.com" TargetMode="External"/><Relationship Id="rId41" Type="http://schemas.openxmlformats.org/officeDocument/2006/relationships/hyperlink" Target="mailto:krsons94@gmail.com" TargetMode="External"/><Relationship Id="rId1" Type="http://schemas.openxmlformats.org/officeDocument/2006/relationships/hyperlink" Target="mailto:rajesh.kokkula@wellnessforever.in" TargetMode="External"/><Relationship Id="rId6" Type="http://schemas.openxmlformats.org/officeDocument/2006/relationships/hyperlink" Target="mailto:hirenshah@medsmartlogistics.com" TargetMode="External"/><Relationship Id="rId11" Type="http://schemas.openxmlformats.org/officeDocument/2006/relationships/hyperlink" Target="mailto:prashanthkumar@medplusindia.com" TargetMode="External"/><Relationship Id="rId24" Type="http://schemas.openxmlformats.org/officeDocument/2006/relationships/hyperlink" Target="mailto:parthagency2019@gmail.com" TargetMode="External"/><Relationship Id="rId32" Type="http://schemas.openxmlformats.org/officeDocument/2006/relationships/hyperlink" Target="mailto:sridharmeka@ramky.com" TargetMode="External"/><Relationship Id="rId37" Type="http://schemas.openxmlformats.org/officeDocument/2006/relationships/hyperlink" Target="mailto:mahesh.medicals@yahoo.co.in" TargetMode="External"/><Relationship Id="rId40" Type="http://schemas.openxmlformats.org/officeDocument/2006/relationships/hyperlink" Target="mailto:deventerprises2016@gmail.com" TargetMode="External"/><Relationship Id="rId45" Type="http://schemas.openxmlformats.org/officeDocument/2006/relationships/hyperlink" Target="mailto:pcsr1979@gmail.com;Pcsr79@yahoo.com" TargetMode="External"/><Relationship Id="rId5" Type="http://schemas.openxmlformats.org/officeDocument/2006/relationships/hyperlink" Target="mailto:hirenshah@medsmartlogistics.com" TargetMode="External"/><Relationship Id="rId15" Type="http://schemas.openxmlformats.org/officeDocument/2006/relationships/hyperlink" Target="mailto:vijay@medsmartlogistics.com" TargetMode="External"/><Relationship Id="rId23" Type="http://schemas.openxmlformats.org/officeDocument/2006/relationships/hyperlink" Target="mailto:maheshsurgicals@rediffmail.com" TargetMode="External"/><Relationship Id="rId28" Type="http://schemas.openxmlformats.org/officeDocument/2006/relationships/hyperlink" Target="mailto:raypharma2008@hotmail.com" TargetMode="External"/><Relationship Id="rId36" Type="http://schemas.openxmlformats.org/officeDocument/2006/relationships/hyperlink" Target="mailto:manohar_agencies@yahoo.com" TargetMode="External"/><Relationship Id="rId49" Type="http://schemas.openxmlformats.org/officeDocument/2006/relationships/hyperlink" Target="mailto:venkateswarapharma@gmail.com" TargetMode="External"/><Relationship Id="rId10" Type="http://schemas.openxmlformats.org/officeDocument/2006/relationships/hyperlink" Target="mailto:balasundaram@medplusindia.com" TargetMode="External"/><Relationship Id="rId19" Type="http://schemas.openxmlformats.org/officeDocument/2006/relationships/hyperlink" Target="mailto:wholesale@frankrosspharmacy.com" TargetMode="External"/><Relationship Id="rId31" Type="http://schemas.openxmlformats.org/officeDocument/2006/relationships/hyperlink" Target="mailto:forwardsurgical@fsco.in" TargetMode="External"/><Relationship Id="rId44" Type="http://schemas.openxmlformats.org/officeDocument/2006/relationships/hyperlink" Target="mailto:eris.rktrivedi@gmail.com" TargetMode="External"/><Relationship Id="rId4" Type="http://schemas.openxmlformats.org/officeDocument/2006/relationships/hyperlink" Target="mailto:ramakrishna@medsmart" TargetMode="External"/><Relationship Id="rId9" Type="http://schemas.openxmlformats.org/officeDocument/2006/relationships/hyperlink" Target="mailto:venkatswamyk@medplusindia.com" TargetMode="External"/><Relationship Id="rId14" Type="http://schemas.openxmlformats.org/officeDocument/2006/relationships/hyperlink" Target="mailto:chennai@medsmartlogistics.com" TargetMode="External"/><Relationship Id="rId22" Type="http://schemas.openxmlformats.org/officeDocument/2006/relationships/hyperlink" Target="mailto:gnhealthcare5@gmail.com" TargetMode="External"/><Relationship Id="rId27" Type="http://schemas.openxmlformats.org/officeDocument/2006/relationships/hyperlink" Target="mailto:sujithpharma@gmail.com" TargetMode="External"/><Relationship Id="rId30" Type="http://schemas.openxmlformats.org/officeDocument/2006/relationships/hyperlink" Target="mailto:talrejahitesh1999@gmail.com" TargetMode="External"/><Relationship Id="rId35" Type="http://schemas.openxmlformats.org/officeDocument/2006/relationships/hyperlink" Target="mailto:thoiba@mediquipmaldives.com" TargetMode="External"/><Relationship Id="rId43" Type="http://schemas.openxmlformats.org/officeDocument/2006/relationships/hyperlink" Target="mailto:eris.rktrivedi@gmail.com" TargetMode="External"/><Relationship Id="rId48" Type="http://schemas.openxmlformats.org/officeDocument/2006/relationships/hyperlink" Target="mailto:shahtrading11@gmail.com" TargetMode="External"/><Relationship Id="rId8" Type="http://schemas.openxmlformats.org/officeDocument/2006/relationships/hyperlink" Target="mailto:maharanag@medplusindia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61"/>
  <sheetViews>
    <sheetView tabSelected="1" zoomScale="80" zoomScaleNormal="80" workbookViewId="0">
      <pane xSplit="7" topLeftCell="H1" activePane="topRight" state="frozen"/>
      <selection pane="topRight" activeCell="K1" sqref="K1"/>
    </sheetView>
  </sheetViews>
  <sheetFormatPr defaultColWidth="8.7109375" defaultRowHeight="15" x14ac:dyDescent="0.25"/>
  <cols>
    <col min="1" max="1" width="14.42578125" style="97" bestFit="1" customWidth="1"/>
    <col min="2" max="2" width="6" style="97" bestFit="1" customWidth="1"/>
    <col min="3" max="3" width="9.42578125" style="97" bestFit="1" customWidth="1"/>
    <col min="4" max="4" width="8" style="97" bestFit="1" customWidth="1"/>
    <col min="5" max="5" width="41" style="97" bestFit="1" customWidth="1"/>
    <col min="6" max="6" width="27.5703125" style="97" bestFit="1" customWidth="1"/>
    <col min="7" max="7" width="9.140625" style="97" bestFit="1" customWidth="1"/>
    <col min="8" max="8" width="18.85546875" style="97" bestFit="1" customWidth="1"/>
    <col min="9" max="9" width="8" style="97" bestFit="1" customWidth="1"/>
    <col min="10" max="10" width="41" style="97" bestFit="1" customWidth="1"/>
    <col min="11" max="11" width="16.28515625" style="97" bestFit="1" customWidth="1"/>
    <col min="12" max="12" width="16.42578125" style="97" bestFit="1" customWidth="1"/>
    <col min="13" max="13" width="10.85546875" style="97" bestFit="1" customWidth="1"/>
    <col min="14" max="14" width="17.42578125" style="97" bestFit="1" customWidth="1"/>
    <col min="15" max="15" width="16.85546875" style="97" bestFit="1" customWidth="1"/>
    <col min="16" max="16" width="11" style="97" bestFit="1" customWidth="1"/>
    <col min="17" max="17" width="11.42578125" style="97" bestFit="1" customWidth="1"/>
    <col min="18" max="18" width="13.140625" style="97" bestFit="1" customWidth="1"/>
    <col min="19" max="19" width="15.140625" style="97" bestFit="1" customWidth="1"/>
    <col min="20" max="20" width="19" style="97" bestFit="1" customWidth="1"/>
    <col min="21" max="21" width="17.85546875" style="97" bestFit="1" customWidth="1"/>
    <col min="22" max="22" width="12.85546875" style="97" bestFit="1" customWidth="1"/>
    <col min="23" max="23" width="16.5703125" style="97" bestFit="1" customWidth="1"/>
    <col min="24" max="24" width="10.28515625" style="97" bestFit="1" customWidth="1"/>
    <col min="25" max="25" width="11" style="97" bestFit="1" customWidth="1"/>
    <col min="26" max="26" width="18" style="97" bestFit="1" customWidth="1"/>
    <col min="27" max="27" width="25.42578125" style="97" bestFit="1" customWidth="1"/>
    <col min="28" max="28" width="11.140625" style="97" bestFit="1" customWidth="1"/>
    <col min="29" max="29" width="14" style="97" bestFit="1" customWidth="1"/>
    <col min="30" max="30" width="18.7109375" style="97" bestFit="1" customWidth="1"/>
    <col min="31" max="31" width="7.42578125" style="97" bestFit="1" customWidth="1"/>
    <col min="32" max="32" width="7.5703125" style="97" bestFit="1" customWidth="1"/>
    <col min="33" max="33" width="15.42578125" style="97" bestFit="1" customWidth="1"/>
    <col min="34" max="34" width="20.5703125" style="97" bestFit="1" customWidth="1"/>
    <col min="35" max="35" width="17.85546875" style="97" bestFit="1" customWidth="1"/>
    <col min="36" max="36" width="23.140625" style="97" bestFit="1" customWidth="1"/>
    <col min="37" max="37" width="11.5703125" style="97" bestFit="1" customWidth="1"/>
    <col min="38" max="38" width="16.7109375" style="97" bestFit="1" customWidth="1"/>
    <col min="39" max="39" width="12.5703125" style="97" bestFit="1" customWidth="1"/>
    <col min="40" max="40" width="12.140625" style="97" customWidth="1"/>
    <col min="41" max="41" width="10.7109375" style="97" customWidth="1"/>
    <col min="42" max="42" width="18" style="97" customWidth="1"/>
    <col min="43" max="43" width="23.28515625" style="97" customWidth="1"/>
    <col min="44" max="44" width="13.28515625" style="97" customWidth="1"/>
    <col min="45" max="45" width="5.85546875" style="97" customWidth="1"/>
    <col min="46" max="46" width="27.5703125" style="97" bestFit="1" customWidth="1"/>
    <col min="47" max="51" width="7.85546875" style="97" customWidth="1"/>
    <col min="52" max="53" width="14" style="97" customWidth="1"/>
    <col min="54" max="54" width="8.42578125" style="97" customWidth="1"/>
    <col min="55" max="55" width="14.42578125" style="97" customWidth="1"/>
    <col min="56" max="56" width="9.85546875" style="97" customWidth="1"/>
    <col min="57" max="58" width="17.5703125" style="97" customWidth="1"/>
    <col min="59" max="59" width="21.7109375" style="97" customWidth="1"/>
    <col min="60" max="60" width="18.5703125" style="97" customWidth="1"/>
    <col min="61" max="61" width="22.140625" style="97" customWidth="1"/>
    <col min="62" max="62" width="19.5703125" style="97" customWidth="1"/>
    <col min="63" max="63" width="8" style="97" customWidth="1"/>
    <col min="64" max="64" width="13" style="97" customWidth="1"/>
    <col min="65" max="65" width="19" style="97" customWidth="1"/>
    <col min="66" max="66" width="23.5703125" style="97" customWidth="1"/>
    <col min="67" max="67" width="22.42578125" style="97" customWidth="1"/>
    <col min="68" max="68" width="15.28515625" style="97" customWidth="1"/>
    <col min="69" max="69" width="4" style="97" bestFit="1" customWidth="1"/>
    <col min="70" max="70" width="8.85546875" style="97" customWidth="1"/>
    <col min="71" max="71" width="9.42578125" style="97" customWidth="1"/>
    <col min="72" max="72" width="17.5703125" style="97" customWidth="1"/>
    <col min="73" max="73" width="9" style="97" customWidth="1"/>
    <col min="74" max="74" width="10.42578125" style="97" customWidth="1"/>
    <col min="75" max="75" width="10.85546875" style="97" customWidth="1"/>
    <col min="76" max="76" width="12.140625" style="97" customWidth="1"/>
    <col min="77" max="77" width="12.85546875" style="97" customWidth="1"/>
    <col min="78" max="78" width="8.5703125" style="97" customWidth="1"/>
    <col min="79" max="79" width="13.85546875" style="97" customWidth="1"/>
    <col min="80" max="80" width="12.140625" style="97" customWidth="1"/>
    <col min="81" max="81" width="22.85546875" style="97" bestFit="1" customWidth="1"/>
    <col min="82" max="82" width="12.140625" style="97" customWidth="1"/>
    <col min="83" max="83" width="8.42578125" style="97" customWidth="1"/>
    <col min="84" max="84" width="16.140625" style="97" customWidth="1"/>
    <col min="85" max="85" width="4" style="97" customWidth="1"/>
    <col min="86" max="86" width="21.28515625" style="97" customWidth="1"/>
    <col min="87" max="87" width="13" style="97" customWidth="1"/>
    <col min="88" max="90" width="5.28515625" style="97" customWidth="1"/>
    <col min="91" max="91" width="25.42578125" style="97" customWidth="1"/>
    <col min="92" max="92" width="22.42578125" style="97" customWidth="1"/>
    <col min="93" max="93" width="9.85546875" style="97" bestFit="1" customWidth="1"/>
    <col min="94" max="94" width="15.42578125" style="97" customWidth="1"/>
    <col min="95" max="95" width="27.5703125" style="97" bestFit="1" customWidth="1"/>
    <col min="96" max="96" width="15" style="97" customWidth="1"/>
    <col min="97" max="97" width="13.5703125" style="97" bestFit="1" customWidth="1"/>
    <col min="98" max="98" width="19" style="97" bestFit="1" customWidth="1"/>
    <col min="99" max="99" width="12.5703125" style="97" bestFit="1" customWidth="1"/>
    <col min="100" max="100" width="13.5703125" style="97" bestFit="1" customWidth="1"/>
    <col min="101" max="101" width="17.5703125" style="97" bestFit="1" customWidth="1"/>
    <col min="102" max="16384" width="8.7109375" style="97"/>
  </cols>
  <sheetData>
    <row r="1" spans="1:101" ht="14.45" x14ac:dyDescent="0.35">
      <c r="A1" s="99" t="s">
        <v>11915</v>
      </c>
      <c r="B1" s="100" t="s">
        <v>11916</v>
      </c>
      <c r="C1" s="100" t="s">
        <v>12026</v>
      </c>
      <c r="D1" s="99" t="s">
        <v>701</v>
      </c>
      <c r="E1" s="99" t="s">
        <v>702</v>
      </c>
      <c r="F1" s="99" t="s">
        <v>11917</v>
      </c>
      <c r="G1" s="99" t="s">
        <v>11918</v>
      </c>
      <c r="H1" s="102" t="s">
        <v>11919</v>
      </c>
      <c r="I1" s="100" t="s">
        <v>11920</v>
      </c>
      <c r="J1" s="100" t="s">
        <v>11921</v>
      </c>
      <c r="K1" s="100" t="s">
        <v>11938</v>
      </c>
      <c r="L1" s="100" t="s">
        <v>11939</v>
      </c>
      <c r="M1" s="100" t="s">
        <v>11940</v>
      </c>
      <c r="N1" s="99" t="s">
        <v>11922</v>
      </c>
      <c r="O1" s="100" t="s">
        <v>11941</v>
      </c>
      <c r="P1" s="100" t="s">
        <v>11923</v>
      </c>
      <c r="Q1" s="100" t="s">
        <v>11924</v>
      </c>
      <c r="R1" s="100" t="s">
        <v>11925</v>
      </c>
      <c r="S1" s="100" t="s">
        <v>11942</v>
      </c>
      <c r="T1" s="100" t="s">
        <v>11943</v>
      </c>
      <c r="U1" s="100" t="s">
        <v>11944</v>
      </c>
      <c r="V1" s="100" t="s">
        <v>11945</v>
      </c>
      <c r="W1" s="100" t="s">
        <v>11946</v>
      </c>
      <c r="X1" s="99" t="s">
        <v>11926</v>
      </c>
      <c r="Y1" s="100" t="s">
        <v>11947</v>
      </c>
      <c r="Z1" s="100" t="s">
        <v>11948</v>
      </c>
      <c r="AA1" s="100" t="s">
        <v>11949</v>
      </c>
      <c r="AB1" s="99" t="s">
        <v>11927</v>
      </c>
      <c r="AC1" s="100" t="s">
        <v>11950</v>
      </c>
      <c r="AD1" s="100" t="s">
        <v>11928</v>
      </c>
      <c r="AE1" s="100" t="s">
        <v>11951</v>
      </c>
      <c r="AF1" s="100" t="s">
        <v>11952</v>
      </c>
      <c r="AG1" s="100" t="s">
        <v>11953</v>
      </c>
      <c r="AH1" s="100" t="s">
        <v>11954</v>
      </c>
      <c r="AI1" s="100" t="s">
        <v>11955</v>
      </c>
      <c r="AJ1" s="100" t="s">
        <v>11956</v>
      </c>
      <c r="AK1" s="100" t="s">
        <v>11957</v>
      </c>
      <c r="AL1" s="100" t="s">
        <v>11958</v>
      </c>
      <c r="AM1" s="99" t="s">
        <v>11929</v>
      </c>
      <c r="AN1" s="100" t="s">
        <v>11959</v>
      </c>
      <c r="AO1" s="100" t="s">
        <v>11960</v>
      </c>
      <c r="AP1" s="100" t="s">
        <v>11961</v>
      </c>
      <c r="AQ1" s="100" t="s">
        <v>11962</v>
      </c>
      <c r="AR1" s="100" t="s">
        <v>11930</v>
      </c>
      <c r="AS1" s="100" t="s">
        <v>11963</v>
      </c>
      <c r="AT1" s="100" t="s">
        <v>11964</v>
      </c>
      <c r="AU1" s="100" t="s">
        <v>11965</v>
      </c>
      <c r="AV1" s="100" t="s">
        <v>11966</v>
      </c>
      <c r="AW1" s="100" t="s">
        <v>11967</v>
      </c>
      <c r="AX1" s="100" t="s">
        <v>11968</v>
      </c>
      <c r="AY1" s="100" t="s">
        <v>11969</v>
      </c>
      <c r="AZ1" s="100" t="s">
        <v>11970</v>
      </c>
      <c r="BA1" s="100" t="s">
        <v>11971</v>
      </c>
      <c r="BB1" s="100" t="s">
        <v>11972</v>
      </c>
      <c r="BC1" s="100" t="s">
        <v>11973</v>
      </c>
      <c r="BD1" s="100" t="s">
        <v>11974</v>
      </c>
      <c r="BE1" s="99" t="s">
        <v>11975</v>
      </c>
      <c r="BF1" s="99" t="s">
        <v>11976</v>
      </c>
      <c r="BG1" s="100" t="s">
        <v>11977</v>
      </c>
      <c r="BH1" s="100" t="s">
        <v>11978</v>
      </c>
      <c r="BI1" s="100" t="s">
        <v>11979</v>
      </c>
      <c r="BJ1" s="100" t="s">
        <v>11980</v>
      </c>
      <c r="BK1" s="100" t="s">
        <v>11981</v>
      </c>
      <c r="BL1" s="100" t="s">
        <v>11982</v>
      </c>
      <c r="BM1" s="100" t="s">
        <v>11983</v>
      </c>
      <c r="BN1" s="100" t="s">
        <v>11984</v>
      </c>
      <c r="BO1" s="100" t="s">
        <v>11985</v>
      </c>
      <c r="BP1" s="100" t="s">
        <v>11986</v>
      </c>
      <c r="BQ1" s="100" t="s">
        <v>11987</v>
      </c>
      <c r="BR1" s="100" t="s">
        <v>11988</v>
      </c>
      <c r="BS1" s="100" t="s">
        <v>11989</v>
      </c>
      <c r="BT1" s="100" t="s">
        <v>11931</v>
      </c>
      <c r="BU1" s="100" t="s">
        <v>11990</v>
      </c>
      <c r="BV1" s="100" t="s">
        <v>11991</v>
      </c>
      <c r="BW1" s="100" t="s">
        <v>11992</v>
      </c>
      <c r="BX1" s="100" t="s">
        <v>11993</v>
      </c>
      <c r="BY1" s="100" t="s">
        <v>11994</v>
      </c>
      <c r="BZ1" s="100" t="s">
        <v>703</v>
      </c>
      <c r="CA1" s="100" t="s">
        <v>11995</v>
      </c>
      <c r="CB1" s="100" t="s">
        <v>11996</v>
      </c>
      <c r="CC1" s="100" t="s">
        <v>11997</v>
      </c>
      <c r="CD1" s="100" t="s">
        <v>11998</v>
      </c>
      <c r="CE1" s="100" t="s">
        <v>11999</v>
      </c>
      <c r="CF1" s="100" t="s">
        <v>12000</v>
      </c>
      <c r="CG1" s="100" t="s">
        <v>12001</v>
      </c>
      <c r="CH1" s="100" t="s">
        <v>12002</v>
      </c>
      <c r="CI1" s="100" t="s">
        <v>12003</v>
      </c>
      <c r="CJ1" s="100" t="s">
        <v>12004</v>
      </c>
      <c r="CK1" s="100" t="s">
        <v>12005</v>
      </c>
      <c r="CL1" s="100" t="s">
        <v>12006</v>
      </c>
      <c r="CM1" s="100" t="s">
        <v>12007</v>
      </c>
      <c r="CN1" s="103" t="s">
        <v>12038</v>
      </c>
      <c r="CO1" s="101" t="s">
        <v>12008</v>
      </c>
      <c r="CP1" s="101" t="s">
        <v>1402</v>
      </c>
      <c r="CQ1" s="101" t="s">
        <v>1403</v>
      </c>
      <c r="CR1" s="101" t="s">
        <v>1364</v>
      </c>
      <c r="CS1" s="101" t="s">
        <v>1365</v>
      </c>
      <c r="CT1" s="99" t="s">
        <v>11934</v>
      </c>
      <c r="CU1" s="99" t="s">
        <v>11935</v>
      </c>
      <c r="CV1" s="103" t="s">
        <v>11936</v>
      </c>
      <c r="CW1" s="104" t="s">
        <v>11937</v>
      </c>
    </row>
    <row r="2" spans="1:101" ht="14.45" x14ac:dyDescent="0.35">
      <c r="A2" s="97">
        <v>319911</v>
      </c>
      <c r="B2" s="97" t="s">
        <v>704</v>
      </c>
      <c r="C2" s="97" t="s">
        <v>12009</v>
      </c>
      <c r="D2" s="97">
        <v>413860</v>
      </c>
      <c r="E2" s="97" t="s">
        <v>12062</v>
      </c>
      <c r="F2" s="97" t="s">
        <v>12044</v>
      </c>
      <c r="G2" s="97">
        <v>2</v>
      </c>
      <c r="H2" s="97">
        <v>246</v>
      </c>
      <c r="I2" s="97">
        <v>413860</v>
      </c>
      <c r="J2" s="97" t="s">
        <v>12062</v>
      </c>
      <c r="K2" s="97" t="s">
        <v>705</v>
      </c>
      <c r="L2" s="97" t="s">
        <v>705</v>
      </c>
      <c r="M2" s="97" t="s">
        <v>705</v>
      </c>
      <c r="N2" s="97" t="s">
        <v>12045</v>
      </c>
      <c r="O2" s="97" t="s">
        <v>12045</v>
      </c>
      <c r="P2" s="97" t="s">
        <v>12036</v>
      </c>
      <c r="Q2" s="97" t="s">
        <v>12037</v>
      </c>
      <c r="R2" s="97" t="s">
        <v>12063</v>
      </c>
      <c r="S2" s="97">
        <v>445438</v>
      </c>
      <c r="T2" s="97" t="s">
        <v>705</v>
      </c>
      <c r="V2" s="97">
        <v>11196602</v>
      </c>
      <c r="W2" s="97">
        <v>7697751</v>
      </c>
      <c r="X2" s="97">
        <v>123</v>
      </c>
      <c r="Y2" s="97" t="s">
        <v>12010</v>
      </c>
      <c r="Z2" s="97">
        <v>0</v>
      </c>
      <c r="AB2" s="105">
        <v>45313</v>
      </c>
      <c r="AC2" s="97">
        <v>1010286</v>
      </c>
      <c r="AD2" s="97">
        <v>37405982</v>
      </c>
      <c r="AE2" s="97" t="s">
        <v>12019</v>
      </c>
      <c r="AF2" s="97" t="s">
        <v>12009</v>
      </c>
      <c r="AG2" s="105">
        <v>45313</v>
      </c>
      <c r="AI2" s="105">
        <v>45321</v>
      </c>
      <c r="AK2" s="105">
        <v>45385</v>
      </c>
      <c r="AM2" s="105">
        <v>45385</v>
      </c>
      <c r="AO2" s="105">
        <v>45385</v>
      </c>
      <c r="AP2" s="105">
        <v>45321</v>
      </c>
      <c r="AR2" s="97" t="s">
        <v>12051</v>
      </c>
      <c r="AS2" s="97" t="s">
        <v>8389</v>
      </c>
      <c r="AT2" s="97" t="s">
        <v>12011</v>
      </c>
      <c r="AU2" s="97" t="s">
        <v>713</v>
      </c>
      <c r="AV2" s="97" t="s">
        <v>12028</v>
      </c>
      <c r="AW2" s="97" t="s">
        <v>705</v>
      </c>
      <c r="AX2" s="97" t="s">
        <v>705</v>
      </c>
      <c r="AY2" s="97" t="s">
        <v>12029</v>
      </c>
      <c r="BB2" s="97" t="s">
        <v>12012</v>
      </c>
      <c r="BD2" s="97" t="s">
        <v>12012</v>
      </c>
      <c r="BE2" s="97">
        <v>2</v>
      </c>
      <c r="BF2" s="97">
        <v>2</v>
      </c>
      <c r="BG2" s="97">
        <v>0</v>
      </c>
      <c r="BH2" s="97">
        <v>0</v>
      </c>
      <c r="BJ2" s="105">
        <v>45314</v>
      </c>
      <c r="BK2" s="97" t="s">
        <v>705</v>
      </c>
      <c r="BL2" s="97" t="s">
        <v>705</v>
      </c>
      <c r="BM2" s="97" t="s">
        <v>705</v>
      </c>
      <c r="BO2" s="97" t="s">
        <v>12043</v>
      </c>
      <c r="BP2" s="97">
        <v>104742</v>
      </c>
      <c r="BQ2" s="97" t="s">
        <v>705</v>
      </c>
      <c r="BR2" s="97" t="s">
        <v>705</v>
      </c>
      <c r="BS2" s="97" t="s">
        <v>705</v>
      </c>
      <c r="BT2" s="97" t="s">
        <v>12057</v>
      </c>
      <c r="BU2" s="97" t="s">
        <v>12017</v>
      </c>
      <c r="BX2" s="97" t="s">
        <v>705</v>
      </c>
      <c r="BZ2" s="97" t="s">
        <v>12013</v>
      </c>
      <c r="CA2" s="105">
        <v>45385</v>
      </c>
      <c r="CB2" s="97">
        <v>220308</v>
      </c>
      <c r="CC2" s="97" t="s">
        <v>705</v>
      </c>
      <c r="CD2" s="97">
        <v>180</v>
      </c>
      <c r="CE2" s="97" t="s">
        <v>708</v>
      </c>
      <c r="CF2" s="97" t="s">
        <v>705</v>
      </c>
      <c r="CG2" s="97" t="s">
        <v>705</v>
      </c>
      <c r="CH2" s="97" t="s">
        <v>705</v>
      </c>
      <c r="CI2" s="97" t="s">
        <v>705</v>
      </c>
      <c r="CJ2" s="97" t="s">
        <v>705</v>
      </c>
      <c r="CK2" s="97" t="s">
        <v>705</v>
      </c>
      <c r="CL2" s="97" t="s">
        <v>705</v>
      </c>
      <c r="CN2" s="97" t="str">
        <f>VLOOKUP(B2,'[2]Product Master'!$L$2:$M$30,2,0)</f>
        <v>Sales Order</v>
      </c>
      <c r="CO2" s="97" t="str">
        <f>VLOOKUP($N2,'[2]Product Master'!$B$2:$K$125,6,0)</f>
        <v>Lancet</v>
      </c>
      <c r="CP2" s="97" t="str">
        <f>VLOOKUP($N2,'[2]Product Master'!$B$2:$K$125,7,0)</f>
        <v>Ultra</v>
      </c>
      <c r="CQ2" s="97" t="str">
        <f>VLOOKUP($N2,'[2]Product Master'!$B$2:$K$125,8,0)</f>
        <v>OTUltraSoft Lnct 25 MY/PH (LE)</v>
      </c>
      <c r="CR2" s="97" t="str">
        <f>IFERROR(VLOOKUP($I2,'[2]Customer Master'!$C$2:$CO$1599,7,0),0)</f>
        <v>RAJARHAT</v>
      </c>
      <c r="CS2" s="97" t="str">
        <f>IFERROR(VLOOKUP($I2,'[2]Customer Master'!$C$2:$CO$1599,8,0),0)</f>
        <v>West Bengal</v>
      </c>
      <c r="CT2" s="106" t="s">
        <v>12064</v>
      </c>
      <c r="CU2" s="106">
        <v>51541195742</v>
      </c>
      <c r="CV2" s="106">
        <v>51541195742</v>
      </c>
      <c r="CW2" s="106" t="s">
        <v>12040</v>
      </c>
    </row>
    <row r="3" spans="1:101" ht="14.45" x14ac:dyDescent="0.35">
      <c r="A3" s="97">
        <v>319911</v>
      </c>
      <c r="B3" s="97" t="s">
        <v>704</v>
      </c>
      <c r="C3" s="97" t="s">
        <v>12009</v>
      </c>
      <c r="D3" s="97">
        <v>413860</v>
      </c>
      <c r="E3" s="97" t="s">
        <v>12062</v>
      </c>
      <c r="F3" s="97" t="s">
        <v>12065</v>
      </c>
      <c r="I3" s="97">
        <v>413860</v>
      </c>
      <c r="J3" s="97" t="s">
        <v>12062</v>
      </c>
      <c r="K3" s="97" t="s">
        <v>705</v>
      </c>
      <c r="L3" s="97" t="s">
        <v>705</v>
      </c>
      <c r="M3" s="97" t="s">
        <v>705</v>
      </c>
      <c r="N3" s="97" t="s">
        <v>12066</v>
      </c>
      <c r="O3" s="97" t="s">
        <v>12066</v>
      </c>
      <c r="P3" s="97" t="s">
        <v>12036</v>
      </c>
      <c r="Q3" s="97" t="s">
        <v>12037</v>
      </c>
      <c r="R3" s="97" t="s">
        <v>12063</v>
      </c>
      <c r="S3" s="97">
        <v>445438</v>
      </c>
      <c r="T3" s="97" t="s">
        <v>705</v>
      </c>
      <c r="V3" s="97">
        <v>11197812</v>
      </c>
      <c r="X3" s="97">
        <v>0</v>
      </c>
      <c r="Y3" s="97" t="s">
        <v>12010</v>
      </c>
      <c r="Z3" s="97">
        <v>0</v>
      </c>
      <c r="AB3" s="105">
        <v>45313</v>
      </c>
      <c r="AC3" s="97">
        <v>1034405</v>
      </c>
      <c r="AD3" s="97">
        <v>37405750</v>
      </c>
      <c r="AE3" s="97" t="s">
        <v>12019</v>
      </c>
      <c r="AF3" s="97" t="s">
        <v>12009</v>
      </c>
      <c r="AG3" s="105">
        <v>45313</v>
      </c>
      <c r="AI3" s="105">
        <v>45321</v>
      </c>
      <c r="AK3" s="105">
        <v>45384</v>
      </c>
      <c r="AM3" s="105">
        <v>45384</v>
      </c>
      <c r="AO3" s="105">
        <v>45384</v>
      </c>
      <c r="AP3" s="105">
        <v>45321</v>
      </c>
      <c r="AR3" s="97" t="s">
        <v>12051</v>
      </c>
      <c r="AS3" s="97" t="s">
        <v>12023</v>
      </c>
      <c r="AT3" s="97" t="s">
        <v>12065</v>
      </c>
      <c r="AU3" s="97" t="s">
        <v>12024</v>
      </c>
      <c r="AV3" s="97" t="s">
        <v>705</v>
      </c>
      <c r="AW3" s="97" t="s">
        <v>705</v>
      </c>
      <c r="AX3" s="97" t="s">
        <v>705</v>
      </c>
      <c r="AY3" s="97" t="s">
        <v>705</v>
      </c>
      <c r="BB3" s="97" t="s">
        <v>12012</v>
      </c>
      <c r="BD3" s="97" t="s">
        <v>12012</v>
      </c>
      <c r="BG3" s="97">
        <v>0</v>
      </c>
      <c r="BH3" s="97">
        <v>0</v>
      </c>
      <c r="BJ3" s="105">
        <v>45314</v>
      </c>
      <c r="BK3" s="97" t="s">
        <v>705</v>
      </c>
      <c r="BL3" s="97" t="s">
        <v>705</v>
      </c>
      <c r="BM3" s="97" t="s">
        <v>705</v>
      </c>
      <c r="BO3" s="97" t="s">
        <v>12043</v>
      </c>
      <c r="BQ3" s="97" t="s">
        <v>705</v>
      </c>
      <c r="BR3" s="97" t="s">
        <v>705</v>
      </c>
      <c r="BS3" s="97" t="s">
        <v>705</v>
      </c>
      <c r="BT3" s="97" t="s">
        <v>705</v>
      </c>
      <c r="BU3" s="97" t="s">
        <v>705</v>
      </c>
      <c r="BX3" s="97" t="s">
        <v>705</v>
      </c>
      <c r="BZ3" s="97" t="s">
        <v>12013</v>
      </c>
      <c r="CA3" s="105">
        <v>45384</v>
      </c>
      <c r="CB3" s="97">
        <v>220312</v>
      </c>
      <c r="CC3" s="97" t="s">
        <v>705</v>
      </c>
      <c r="CE3" s="97" t="s">
        <v>708</v>
      </c>
      <c r="CF3" s="97" t="s">
        <v>705</v>
      </c>
      <c r="CG3" s="97" t="s">
        <v>705</v>
      </c>
      <c r="CH3" s="97" t="s">
        <v>705</v>
      </c>
      <c r="CI3" s="97" t="s">
        <v>705</v>
      </c>
      <c r="CJ3" s="97" t="s">
        <v>705</v>
      </c>
      <c r="CK3" s="97" t="s">
        <v>705</v>
      </c>
      <c r="CL3" s="97" t="s">
        <v>705</v>
      </c>
      <c r="CN3" s="97" t="str">
        <f>VLOOKUP(B3,'[2]Product Master'!$L$2:$M$30,2,0)</f>
        <v>Sales Order</v>
      </c>
      <c r="CO3" s="97" t="str">
        <f>VLOOKUP($N3,'[2]Product Master'!$B$2:$K$125,6,0)</f>
        <v>METERS</v>
      </c>
      <c r="CP3" s="97" t="str">
        <f>VLOOKUP($N3,'[2]Product Master'!$B$2:$K$125,7,0)</f>
        <v>Select Plus Simple</v>
      </c>
      <c r="CQ3" s="97" t="str">
        <f>VLOOKUP($N3,'[2]Product Master'!$B$2:$K$125,8,0)</f>
        <v>OTSP Simple Meter+Strip+Lancet</v>
      </c>
      <c r="CR3" s="97" t="str">
        <f>IFERROR(VLOOKUP($I3,'[2]Customer Master'!$C$2:$CO$1599,7,0),0)</f>
        <v>RAJARHAT</v>
      </c>
      <c r="CS3" s="97" t="str">
        <f>IFERROR(VLOOKUP($I3,'[2]Customer Master'!$C$2:$CO$1599,8,0),0)</f>
        <v>West Bengal</v>
      </c>
      <c r="CT3" s="106" t="s">
        <v>12067</v>
      </c>
      <c r="CU3" s="106">
        <v>51541197013</v>
      </c>
      <c r="CV3" s="106">
        <v>51541197013</v>
      </c>
      <c r="CW3" s="106" t="s">
        <v>12040</v>
      </c>
    </row>
    <row r="4" spans="1:101" ht="14.45" x14ac:dyDescent="0.35">
      <c r="A4" s="97">
        <v>319911</v>
      </c>
      <c r="B4" s="97" t="s">
        <v>704</v>
      </c>
      <c r="C4" s="97" t="s">
        <v>12009</v>
      </c>
      <c r="D4" s="97">
        <v>413860</v>
      </c>
      <c r="E4" s="97" t="s">
        <v>12062</v>
      </c>
      <c r="F4" s="97" t="s">
        <v>12044</v>
      </c>
      <c r="G4" s="97">
        <v>42</v>
      </c>
      <c r="I4" s="97">
        <v>413860</v>
      </c>
      <c r="J4" s="97" t="s">
        <v>12062</v>
      </c>
      <c r="K4" s="97" t="s">
        <v>12068</v>
      </c>
      <c r="L4" s="97" t="s">
        <v>704</v>
      </c>
      <c r="M4" s="97" t="s">
        <v>12009</v>
      </c>
      <c r="N4" s="97" t="s">
        <v>12045</v>
      </c>
      <c r="O4" s="97" t="s">
        <v>12045</v>
      </c>
      <c r="P4" s="97" t="s">
        <v>12036</v>
      </c>
      <c r="Q4" s="97" t="s">
        <v>12037</v>
      </c>
      <c r="R4" s="97" t="s">
        <v>12063</v>
      </c>
      <c r="S4" s="97">
        <v>445438</v>
      </c>
      <c r="T4" s="97" t="s">
        <v>705</v>
      </c>
      <c r="V4" s="97">
        <v>11197812</v>
      </c>
      <c r="W4" s="97">
        <v>7695539</v>
      </c>
      <c r="X4" s="97">
        <v>0</v>
      </c>
      <c r="Y4" s="97" t="s">
        <v>12010</v>
      </c>
      <c r="Z4" s="97">
        <v>0</v>
      </c>
      <c r="AB4" s="105">
        <v>45313</v>
      </c>
      <c r="AC4" s="97">
        <v>1010286</v>
      </c>
      <c r="AD4" s="97">
        <v>37405750</v>
      </c>
      <c r="AE4" s="97" t="s">
        <v>12019</v>
      </c>
      <c r="AF4" s="97" t="s">
        <v>12009</v>
      </c>
      <c r="AG4" s="105">
        <v>45313</v>
      </c>
      <c r="AI4" s="105">
        <v>45321</v>
      </c>
      <c r="AK4" s="105">
        <v>45384</v>
      </c>
      <c r="AM4" s="105">
        <v>45384</v>
      </c>
      <c r="AO4" s="105">
        <v>45384</v>
      </c>
      <c r="AP4" s="105">
        <v>45321</v>
      </c>
      <c r="AR4" s="97" t="s">
        <v>12051</v>
      </c>
      <c r="AS4" s="97" t="s">
        <v>8389</v>
      </c>
      <c r="AT4" s="97" t="s">
        <v>12011</v>
      </c>
      <c r="AU4" s="97" t="s">
        <v>713</v>
      </c>
      <c r="AV4" s="97" t="s">
        <v>12028</v>
      </c>
      <c r="AW4" s="97" t="s">
        <v>705</v>
      </c>
      <c r="AX4" s="97" t="s">
        <v>705</v>
      </c>
      <c r="AY4" s="97" t="s">
        <v>12029</v>
      </c>
      <c r="BB4" s="97" t="s">
        <v>12012</v>
      </c>
      <c r="BD4" s="97" t="s">
        <v>12012</v>
      </c>
      <c r="BE4" s="97">
        <v>42</v>
      </c>
      <c r="BF4" s="97">
        <v>42</v>
      </c>
      <c r="BG4" s="97">
        <v>0</v>
      </c>
      <c r="BH4" s="97">
        <v>0</v>
      </c>
      <c r="BJ4" s="105">
        <v>45313</v>
      </c>
      <c r="BK4" s="97" t="s">
        <v>705</v>
      </c>
      <c r="BL4" s="97" t="s">
        <v>705</v>
      </c>
      <c r="BM4" s="97" t="s">
        <v>705</v>
      </c>
      <c r="BO4" s="97" t="s">
        <v>12043</v>
      </c>
      <c r="BP4" s="97">
        <v>104742</v>
      </c>
      <c r="BQ4" s="97" t="s">
        <v>705</v>
      </c>
      <c r="BR4" s="97" t="s">
        <v>705</v>
      </c>
      <c r="BS4" s="97" t="s">
        <v>705</v>
      </c>
      <c r="BT4" s="97" t="s">
        <v>12057</v>
      </c>
      <c r="BU4" s="97" t="s">
        <v>12017</v>
      </c>
      <c r="BX4" s="97" t="s">
        <v>705</v>
      </c>
      <c r="BZ4" s="97" t="s">
        <v>12013</v>
      </c>
      <c r="CA4" s="105">
        <v>45384</v>
      </c>
      <c r="CB4" s="97">
        <v>220312</v>
      </c>
      <c r="CC4" s="97" t="s">
        <v>705</v>
      </c>
      <c r="CD4" s="97">
        <v>180</v>
      </c>
      <c r="CE4" s="97" t="s">
        <v>708</v>
      </c>
      <c r="CF4" s="97" t="s">
        <v>705</v>
      </c>
      <c r="CG4" s="97" t="s">
        <v>705</v>
      </c>
      <c r="CH4" s="97" t="s">
        <v>705</v>
      </c>
      <c r="CI4" s="97" t="s">
        <v>705</v>
      </c>
      <c r="CJ4" s="97" t="s">
        <v>705</v>
      </c>
      <c r="CK4" s="97" t="s">
        <v>705</v>
      </c>
      <c r="CL4" s="97" t="s">
        <v>705</v>
      </c>
      <c r="CN4" s="97" t="str">
        <f>VLOOKUP(B4,'[2]Product Master'!$L$2:$M$30,2,0)</f>
        <v>Sales Order</v>
      </c>
      <c r="CO4" s="97" t="str">
        <f>VLOOKUP($N4,'[2]Product Master'!$B$2:$K$125,6,0)</f>
        <v>Lancet</v>
      </c>
      <c r="CP4" s="97" t="str">
        <f>VLOOKUP($N4,'[2]Product Master'!$B$2:$K$125,7,0)</f>
        <v>Ultra</v>
      </c>
      <c r="CQ4" s="97" t="str">
        <f>VLOOKUP($N4,'[2]Product Master'!$B$2:$K$125,8,0)</f>
        <v>OTUltraSoft Lnct 25 MY/PH (LE)</v>
      </c>
      <c r="CR4" s="97" t="str">
        <f>IFERROR(VLOOKUP($I4,'[2]Customer Master'!$C$2:$CO$1599,7,0),0)</f>
        <v>RAJARHAT</v>
      </c>
      <c r="CS4" s="97" t="str">
        <f>IFERROR(VLOOKUP($I4,'[2]Customer Master'!$C$2:$CO$1599,8,0),0)</f>
        <v>West Bengal</v>
      </c>
      <c r="CT4" s="106" t="s">
        <v>12067</v>
      </c>
      <c r="CU4" s="106">
        <v>51541197013</v>
      </c>
      <c r="CV4" s="106">
        <v>51541197013</v>
      </c>
      <c r="CW4" s="106" t="s">
        <v>12040</v>
      </c>
    </row>
    <row r="5" spans="1:101" ht="14.45" x14ac:dyDescent="0.35">
      <c r="A5" s="97">
        <v>319911</v>
      </c>
      <c r="B5" s="97" t="s">
        <v>704</v>
      </c>
      <c r="C5" s="97" t="s">
        <v>12009</v>
      </c>
      <c r="D5" s="97">
        <v>413860</v>
      </c>
      <c r="E5" s="97" t="s">
        <v>12062</v>
      </c>
      <c r="F5" s="97" t="s">
        <v>1595</v>
      </c>
      <c r="G5" s="97">
        <v>42</v>
      </c>
      <c r="I5" s="97">
        <v>413860</v>
      </c>
      <c r="J5" s="97" t="s">
        <v>12062</v>
      </c>
      <c r="K5" s="97" t="s">
        <v>12068</v>
      </c>
      <c r="L5" s="97" t="s">
        <v>704</v>
      </c>
      <c r="M5" s="97" t="s">
        <v>12009</v>
      </c>
      <c r="N5" s="97" t="s">
        <v>1596</v>
      </c>
      <c r="O5" s="97" t="s">
        <v>1596</v>
      </c>
      <c r="P5" s="97" t="s">
        <v>12036</v>
      </c>
      <c r="Q5" s="97" t="s">
        <v>12037</v>
      </c>
      <c r="R5" s="97" t="s">
        <v>12063</v>
      </c>
      <c r="S5" s="97">
        <v>445438</v>
      </c>
      <c r="T5" s="97" t="s">
        <v>705</v>
      </c>
      <c r="V5" s="97">
        <v>11197812</v>
      </c>
      <c r="W5" s="97">
        <v>7695539</v>
      </c>
      <c r="X5" s="97">
        <v>0</v>
      </c>
      <c r="Y5" s="97" t="s">
        <v>12010</v>
      </c>
      <c r="Z5" s="97">
        <v>0</v>
      </c>
      <c r="AB5" s="105">
        <v>45313</v>
      </c>
      <c r="AC5" s="97">
        <v>1003001</v>
      </c>
      <c r="AD5" s="97">
        <v>37405750</v>
      </c>
      <c r="AE5" s="97" t="s">
        <v>12019</v>
      </c>
      <c r="AF5" s="97" t="s">
        <v>12009</v>
      </c>
      <c r="AG5" s="105">
        <v>45313</v>
      </c>
      <c r="AI5" s="105">
        <v>45321</v>
      </c>
      <c r="AK5" s="105">
        <v>45384</v>
      </c>
      <c r="AM5" s="105">
        <v>45384</v>
      </c>
      <c r="AO5" s="105">
        <v>45384</v>
      </c>
      <c r="AP5" s="105">
        <v>45321</v>
      </c>
      <c r="AR5" s="97" t="s">
        <v>12051</v>
      </c>
      <c r="AS5" s="97" t="s">
        <v>8389</v>
      </c>
      <c r="AT5" s="97" t="s">
        <v>12011</v>
      </c>
      <c r="AU5" s="97" t="s">
        <v>708</v>
      </c>
      <c r="AV5" s="97" t="s">
        <v>12014</v>
      </c>
      <c r="AW5" s="97" t="s">
        <v>705</v>
      </c>
      <c r="AX5" s="97" t="s">
        <v>705</v>
      </c>
      <c r="AY5" s="97" t="s">
        <v>12015</v>
      </c>
      <c r="BB5" s="97" t="s">
        <v>12012</v>
      </c>
      <c r="BD5" s="97" t="s">
        <v>12012</v>
      </c>
      <c r="BE5" s="97">
        <v>42</v>
      </c>
      <c r="BF5" s="97">
        <v>42</v>
      </c>
      <c r="BG5" s="97">
        <v>0</v>
      </c>
      <c r="BH5" s="97">
        <v>0</v>
      </c>
      <c r="BJ5" s="105">
        <v>45313</v>
      </c>
      <c r="BK5" s="97" t="s">
        <v>705</v>
      </c>
      <c r="BL5" s="97" t="s">
        <v>705</v>
      </c>
      <c r="BM5" s="97" t="s">
        <v>705</v>
      </c>
      <c r="BO5" s="97" t="s">
        <v>12043</v>
      </c>
      <c r="BP5" s="97">
        <v>104742</v>
      </c>
      <c r="BQ5" s="97" t="s">
        <v>705</v>
      </c>
      <c r="BR5" s="97" t="s">
        <v>705</v>
      </c>
      <c r="BS5" s="97" t="s">
        <v>705</v>
      </c>
      <c r="BT5" s="97" t="s">
        <v>12058</v>
      </c>
      <c r="BU5" s="97" t="s">
        <v>12017</v>
      </c>
      <c r="BX5" s="97" t="s">
        <v>705</v>
      </c>
      <c r="BZ5" s="97" t="s">
        <v>12013</v>
      </c>
      <c r="CA5" s="105">
        <v>45384</v>
      </c>
      <c r="CB5" s="97">
        <v>220312</v>
      </c>
      <c r="CC5" s="97" t="s">
        <v>705</v>
      </c>
      <c r="CD5" s="97">
        <v>180</v>
      </c>
      <c r="CE5" s="97" t="s">
        <v>708</v>
      </c>
      <c r="CF5" s="97" t="s">
        <v>705</v>
      </c>
      <c r="CG5" s="97" t="s">
        <v>705</v>
      </c>
      <c r="CH5" s="97" t="s">
        <v>705</v>
      </c>
      <c r="CI5" s="97" t="s">
        <v>705</v>
      </c>
      <c r="CJ5" s="97" t="s">
        <v>705</v>
      </c>
      <c r="CK5" s="97" t="s">
        <v>705</v>
      </c>
      <c r="CL5" s="97" t="s">
        <v>705</v>
      </c>
      <c r="CN5" s="97" t="str">
        <f>VLOOKUP(B5,'[2]Product Master'!$L$2:$M$30,2,0)</f>
        <v>Sales Order</v>
      </c>
      <c r="CO5" s="97" t="str">
        <f>VLOOKUP($N5,'[2]Product Master'!$B$2:$K$125,6,0)</f>
        <v>Strips</v>
      </c>
      <c r="CP5" s="97" t="str">
        <f>VLOOKUP($N5,'[2]Product Master'!$B$2:$K$125,7,0)</f>
        <v>Select Plus Simple</v>
      </c>
      <c r="CQ5" s="97" t="str">
        <f>VLOOKUP($N5,'[2]Product Master'!$B$2:$K$125,8,0)</f>
        <v>Select Plus Simple Strips 10s</v>
      </c>
      <c r="CR5" s="97" t="str">
        <f>IFERROR(VLOOKUP($I5,'[2]Customer Master'!$C$2:$CO$1599,7,0),0)</f>
        <v>RAJARHAT</v>
      </c>
      <c r="CS5" s="97" t="str">
        <f>IFERROR(VLOOKUP($I5,'[2]Customer Master'!$C$2:$CO$1599,8,0),0)</f>
        <v>West Bengal</v>
      </c>
      <c r="CT5" s="106" t="s">
        <v>12067</v>
      </c>
      <c r="CU5" s="106">
        <v>51541197013</v>
      </c>
      <c r="CV5" s="106">
        <v>51541197013</v>
      </c>
      <c r="CW5" s="106" t="s">
        <v>12040</v>
      </c>
    </row>
    <row r="6" spans="1:101" ht="14.45" x14ac:dyDescent="0.35">
      <c r="A6" s="97">
        <v>319911</v>
      </c>
      <c r="B6" s="97" t="s">
        <v>704</v>
      </c>
      <c r="C6" s="97" t="s">
        <v>12009</v>
      </c>
      <c r="D6" s="97">
        <v>413860</v>
      </c>
      <c r="E6" s="97" t="s">
        <v>12062</v>
      </c>
      <c r="F6" s="97" t="s">
        <v>12039</v>
      </c>
      <c r="G6" s="97">
        <v>42</v>
      </c>
      <c r="I6" s="97">
        <v>413860</v>
      </c>
      <c r="J6" s="97" t="s">
        <v>12062</v>
      </c>
      <c r="K6" s="97" t="s">
        <v>12068</v>
      </c>
      <c r="L6" s="97" t="s">
        <v>704</v>
      </c>
      <c r="M6" s="97" t="s">
        <v>12009</v>
      </c>
      <c r="N6" s="97" t="s">
        <v>8366</v>
      </c>
      <c r="O6" s="97" t="s">
        <v>8366</v>
      </c>
      <c r="P6" s="97" t="s">
        <v>12036</v>
      </c>
      <c r="Q6" s="97" t="s">
        <v>12037</v>
      </c>
      <c r="R6" s="97" t="s">
        <v>12063</v>
      </c>
      <c r="S6" s="97">
        <v>445438</v>
      </c>
      <c r="T6" s="97" t="s">
        <v>705</v>
      </c>
      <c r="V6" s="97">
        <v>11197812</v>
      </c>
      <c r="W6" s="97">
        <v>7695539</v>
      </c>
      <c r="X6" s="97">
        <v>0</v>
      </c>
      <c r="Y6" s="97" t="s">
        <v>12010</v>
      </c>
      <c r="Z6" s="97">
        <v>0</v>
      </c>
      <c r="AB6" s="105">
        <v>45313</v>
      </c>
      <c r="AC6" s="97">
        <v>1009584</v>
      </c>
      <c r="AD6" s="97">
        <v>37405750</v>
      </c>
      <c r="AE6" s="97" t="s">
        <v>12019</v>
      </c>
      <c r="AF6" s="97" t="s">
        <v>12009</v>
      </c>
      <c r="AG6" s="105">
        <v>45313</v>
      </c>
      <c r="AI6" s="105">
        <v>45321</v>
      </c>
      <c r="AK6" s="105">
        <v>45384</v>
      </c>
      <c r="AM6" s="105">
        <v>45384</v>
      </c>
      <c r="AO6" s="105">
        <v>45384</v>
      </c>
      <c r="AP6" s="105">
        <v>45321</v>
      </c>
      <c r="AR6" s="97" t="s">
        <v>12051</v>
      </c>
      <c r="AS6" s="97" t="s">
        <v>8389</v>
      </c>
      <c r="AT6" s="97" t="s">
        <v>12011</v>
      </c>
      <c r="AU6" s="97" t="s">
        <v>722</v>
      </c>
      <c r="AV6" s="97" t="s">
        <v>12025</v>
      </c>
      <c r="AW6" s="97" t="s">
        <v>705</v>
      </c>
      <c r="AX6" s="97" t="s">
        <v>705</v>
      </c>
      <c r="AY6" s="97" t="s">
        <v>8390</v>
      </c>
      <c r="BB6" s="97" t="s">
        <v>12012</v>
      </c>
      <c r="BD6" s="97" t="s">
        <v>12012</v>
      </c>
      <c r="BE6" s="97">
        <v>42</v>
      </c>
      <c r="BF6" s="97">
        <v>42</v>
      </c>
      <c r="BG6" s="97">
        <v>0</v>
      </c>
      <c r="BH6" s="97">
        <v>0</v>
      </c>
      <c r="BJ6" s="105">
        <v>45313</v>
      </c>
      <c r="BK6" s="97" t="s">
        <v>705</v>
      </c>
      <c r="BL6" s="97" t="s">
        <v>705</v>
      </c>
      <c r="BM6" s="97" t="s">
        <v>705</v>
      </c>
      <c r="BO6" s="97" t="s">
        <v>12043</v>
      </c>
      <c r="BP6" s="97">
        <v>104742</v>
      </c>
      <c r="BQ6" s="97" t="s">
        <v>705</v>
      </c>
      <c r="BR6" s="97" t="s">
        <v>705</v>
      </c>
      <c r="BS6" s="97" t="s">
        <v>705</v>
      </c>
      <c r="BT6" s="97" t="s">
        <v>12069</v>
      </c>
      <c r="BU6" s="97" t="s">
        <v>12017</v>
      </c>
      <c r="BX6" s="97" t="s">
        <v>705</v>
      </c>
      <c r="BZ6" s="97" t="s">
        <v>12013</v>
      </c>
      <c r="CA6" s="105">
        <v>45384</v>
      </c>
      <c r="CB6" s="97">
        <v>220312</v>
      </c>
      <c r="CC6" s="97" t="s">
        <v>705</v>
      </c>
      <c r="CD6" s="97">
        <v>180</v>
      </c>
      <c r="CE6" s="97" t="s">
        <v>708</v>
      </c>
      <c r="CF6" s="97" t="s">
        <v>705</v>
      </c>
      <c r="CG6" s="97" t="s">
        <v>705</v>
      </c>
      <c r="CH6" s="97" t="s">
        <v>705</v>
      </c>
      <c r="CI6" s="97" t="s">
        <v>705</v>
      </c>
      <c r="CJ6" s="97" t="s">
        <v>705</v>
      </c>
      <c r="CK6" s="97" t="s">
        <v>705</v>
      </c>
      <c r="CL6" s="97" t="s">
        <v>705</v>
      </c>
      <c r="CN6" s="97" t="str">
        <f>VLOOKUP(B6,'[2]Product Master'!$L$2:$M$30,2,0)</f>
        <v>Sales Order</v>
      </c>
      <c r="CO6" s="97" t="str">
        <f>VLOOKUP($N6,'[2]Product Master'!$B$2:$K$125,6,0)</f>
        <v>METERS</v>
      </c>
      <c r="CP6" s="97" t="str">
        <f>VLOOKUP($N6,'[2]Product Master'!$B$2:$K$125,7,0)</f>
        <v>Select Plus Simple</v>
      </c>
      <c r="CQ6" s="97" t="str">
        <f>VLOOKUP($N6,'[2]Product Master'!$B$2:$K$125,8,0)</f>
        <v>OTSP Simple India mg IN/PH(LE)</v>
      </c>
      <c r="CR6" s="97" t="str">
        <f>IFERROR(VLOOKUP($I6,'[2]Customer Master'!$C$2:$CO$1599,7,0),0)</f>
        <v>RAJARHAT</v>
      </c>
      <c r="CS6" s="97" t="str">
        <f>IFERROR(VLOOKUP($I6,'[2]Customer Master'!$C$2:$CO$1599,8,0),0)</f>
        <v>West Bengal</v>
      </c>
      <c r="CT6" s="106" t="s">
        <v>12067</v>
      </c>
      <c r="CU6" s="106">
        <v>51541197013</v>
      </c>
      <c r="CV6" s="106">
        <v>51541197013</v>
      </c>
      <c r="CW6" s="106" t="s">
        <v>12040</v>
      </c>
    </row>
    <row r="7" spans="1:101" ht="14.45" x14ac:dyDescent="0.35">
      <c r="A7" s="97">
        <v>319912</v>
      </c>
      <c r="B7" s="97" t="s">
        <v>704</v>
      </c>
      <c r="C7" s="97" t="s">
        <v>12009</v>
      </c>
      <c r="D7" s="97">
        <v>413836</v>
      </c>
      <c r="E7" s="97" t="s">
        <v>573</v>
      </c>
      <c r="F7" s="97" t="s">
        <v>12044</v>
      </c>
      <c r="G7" s="97">
        <v>50</v>
      </c>
      <c r="H7" s="98">
        <v>6150</v>
      </c>
      <c r="I7" s="97">
        <v>413836</v>
      </c>
      <c r="J7" s="97" t="s">
        <v>573</v>
      </c>
      <c r="K7" s="97" t="s">
        <v>705</v>
      </c>
      <c r="L7" s="97" t="s">
        <v>705</v>
      </c>
      <c r="M7" s="97" t="s">
        <v>705</v>
      </c>
      <c r="N7" s="97" t="s">
        <v>12045</v>
      </c>
      <c r="O7" s="97" t="s">
        <v>12045</v>
      </c>
      <c r="P7" s="97" t="s">
        <v>12036</v>
      </c>
      <c r="Q7" s="97" t="s">
        <v>12037</v>
      </c>
      <c r="R7" s="97" t="s">
        <v>12070</v>
      </c>
      <c r="S7" s="97">
        <v>445438</v>
      </c>
      <c r="T7" s="97" t="s">
        <v>705</v>
      </c>
      <c r="V7" s="97">
        <v>11196603</v>
      </c>
      <c r="W7" s="97">
        <v>7697829</v>
      </c>
      <c r="X7" s="97">
        <v>123</v>
      </c>
      <c r="Y7" s="97" t="s">
        <v>12010</v>
      </c>
      <c r="Z7" s="97">
        <v>0</v>
      </c>
      <c r="AB7" s="105">
        <v>45313</v>
      </c>
      <c r="AC7" s="97">
        <v>1010286</v>
      </c>
      <c r="AD7" s="97">
        <v>37405995</v>
      </c>
      <c r="AE7" s="97" t="s">
        <v>12019</v>
      </c>
      <c r="AF7" s="97" t="s">
        <v>12009</v>
      </c>
      <c r="AG7" s="105">
        <v>45313</v>
      </c>
      <c r="AI7" s="105">
        <v>45317</v>
      </c>
      <c r="AK7" s="105">
        <v>45385</v>
      </c>
      <c r="AM7" s="105">
        <v>45385</v>
      </c>
      <c r="AO7" s="105">
        <v>45385</v>
      </c>
      <c r="AP7" s="105">
        <v>45317</v>
      </c>
      <c r="AR7" s="97" t="s">
        <v>12051</v>
      </c>
      <c r="AS7" s="97" t="s">
        <v>8389</v>
      </c>
      <c r="AT7" s="97" t="s">
        <v>12011</v>
      </c>
      <c r="AU7" s="97" t="s">
        <v>713</v>
      </c>
      <c r="AV7" s="97" t="s">
        <v>12028</v>
      </c>
      <c r="AW7" s="97" t="s">
        <v>705</v>
      </c>
      <c r="AX7" s="97" t="s">
        <v>705</v>
      </c>
      <c r="AY7" s="97" t="s">
        <v>12029</v>
      </c>
      <c r="BB7" s="97" t="s">
        <v>12012</v>
      </c>
      <c r="BD7" s="97" t="s">
        <v>12012</v>
      </c>
      <c r="BE7" s="97">
        <v>50</v>
      </c>
      <c r="BF7" s="97">
        <v>50</v>
      </c>
      <c r="BG7" s="97">
        <v>0</v>
      </c>
      <c r="BH7" s="97">
        <v>0</v>
      </c>
      <c r="BJ7" s="105">
        <v>45314</v>
      </c>
      <c r="BK7" s="97" t="s">
        <v>705</v>
      </c>
      <c r="BL7" s="97" t="s">
        <v>705</v>
      </c>
      <c r="BM7" s="97" t="s">
        <v>705</v>
      </c>
      <c r="BO7" s="97" t="s">
        <v>12043</v>
      </c>
      <c r="BP7" s="97">
        <v>104742</v>
      </c>
      <c r="BQ7" s="97" t="s">
        <v>705</v>
      </c>
      <c r="BR7" s="97" t="s">
        <v>705</v>
      </c>
      <c r="BS7" s="97" t="s">
        <v>705</v>
      </c>
      <c r="BT7" s="97" t="s">
        <v>12057</v>
      </c>
      <c r="BU7" s="97" t="s">
        <v>12017</v>
      </c>
      <c r="BX7" s="97" t="s">
        <v>705</v>
      </c>
      <c r="BZ7" s="97" t="s">
        <v>12013</v>
      </c>
      <c r="CA7" s="105">
        <v>45385</v>
      </c>
      <c r="CB7" s="97">
        <v>220317</v>
      </c>
      <c r="CC7" s="97" t="s">
        <v>705</v>
      </c>
      <c r="CD7" s="97">
        <v>180</v>
      </c>
      <c r="CE7" s="97" t="s">
        <v>708</v>
      </c>
      <c r="CF7" s="97" t="s">
        <v>705</v>
      </c>
      <c r="CG7" s="97" t="s">
        <v>705</v>
      </c>
      <c r="CH7" s="97" t="s">
        <v>705</v>
      </c>
      <c r="CI7" s="97" t="s">
        <v>705</v>
      </c>
      <c r="CJ7" s="97" t="s">
        <v>705</v>
      </c>
      <c r="CK7" s="97" t="s">
        <v>705</v>
      </c>
      <c r="CL7" s="97" t="s">
        <v>705</v>
      </c>
      <c r="CN7" s="97" t="str">
        <f>VLOOKUP(B7,'[2]Product Master'!$L$2:$M$30,2,0)</f>
        <v>Sales Order</v>
      </c>
      <c r="CO7" s="97" t="str">
        <f>VLOOKUP($N7,'[2]Product Master'!$B$2:$K$125,6,0)</f>
        <v>Lancet</v>
      </c>
      <c r="CP7" s="97" t="str">
        <f>VLOOKUP($N7,'[2]Product Master'!$B$2:$K$125,7,0)</f>
        <v>Ultra</v>
      </c>
      <c r="CQ7" s="97" t="str">
        <f>VLOOKUP($N7,'[2]Product Master'!$B$2:$K$125,8,0)</f>
        <v>OTUltraSoft Lnct 25 MY/PH (LE)</v>
      </c>
      <c r="CR7" s="97" t="str">
        <f>IFERROR(VLOOKUP($I7,'[2]Customer Master'!$C$2:$CO$1599,7,0),0)</f>
        <v>MADURAI</v>
      </c>
      <c r="CS7" s="97" t="str">
        <f>IFERROR(VLOOKUP($I7,'[2]Customer Master'!$C$2:$CO$1599,8,0),0)</f>
        <v>Tamil Nadu</v>
      </c>
      <c r="CT7" s="106" t="s">
        <v>12071</v>
      </c>
      <c r="CU7" s="106">
        <v>51525861111</v>
      </c>
      <c r="CV7" s="106">
        <v>51525861111</v>
      </c>
      <c r="CW7" s="106" t="s">
        <v>12040</v>
      </c>
    </row>
    <row r="8" spans="1:101" ht="14.45" x14ac:dyDescent="0.35">
      <c r="A8" s="97">
        <v>319913</v>
      </c>
      <c r="B8" s="97" t="s">
        <v>704</v>
      </c>
      <c r="C8" s="97" t="s">
        <v>12009</v>
      </c>
      <c r="D8" s="97">
        <v>413833</v>
      </c>
      <c r="E8" s="97" t="s">
        <v>12072</v>
      </c>
      <c r="F8" s="97" t="s">
        <v>12065</v>
      </c>
      <c r="I8" s="97">
        <v>413833</v>
      </c>
      <c r="J8" s="97" t="s">
        <v>12072</v>
      </c>
      <c r="K8" s="97" t="s">
        <v>705</v>
      </c>
      <c r="L8" s="97" t="s">
        <v>705</v>
      </c>
      <c r="M8" s="97" t="s">
        <v>705</v>
      </c>
      <c r="N8" s="97" t="s">
        <v>12066</v>
      </c>
      <c r="O8" s="97" t="s">
        <v>12066</v>
      </c>
      <c r="P8" s="97" t="s">
        <v>12036</v>
      </c>
      <c r="Q8" s="97" t="s">
        <v>12037</v>
      </c>
      <c r="R8" s="97" t="s">
        <v>12073</v>
      </c>
      <c r="S8" s="97">
        <v>445438</v>
      </c>
      <c r="T8" s="97" t="s">
        <v>705</v>
      </c>
      <c r="V8" s="97">
        <v>11197815</v>
      </c>
      <c r="X8" s="97">
        <v>0</v>
      </c>
      <c r="Y8" s="97" t="s">
        <v>12010</v>
      </c>
      <c r="Z8" s="97">
        <v>0</v>
      </c>
      <c r="AB8" s="105">
        <v>45313</v>
      </c>
      <c r="AC8" s="97">
        <v>1034405</v>
      </c>
      <c r="AD8" s="97">
        <v>37406037</v>
      </c>
      <c r="AE8" s="97" t="s">
        <v>12019</v>
      </c>
      <c r="AF8" s="97" t="s">
        <v>12009</v>
      </c>
      <c r="AG8" s="105">
        <v>45313</v>
      </c>
      <c r="AI8" s="105">
        <v>45317</v>
      </c>
      <c r="AK8" s="105">
        <v>45385</v>
      </c>
      <c r="AM8" s="105">
        <v>45385</v>
      </c>
      <c r="AO8" s="105">
        <v>45385</v>
      </c>
      <c r="AP8" s="105">
        <v>45317</v>
      </c>
      <c r="AR8" s="97" t="s">
        <v>12051</v>
      </c>
      <c r="AS8" s="97" t="s">
        <v>12023</v>
      </c>
      <c r="AT8" s="97" t="s">
        <v>12065</v>
      </c>
      <c r="AU8" s="97" t="s">
        <v>12024</v>
      </c>
      <c r="AV8" s="97" t="s">
        <v>705</v>
      </c>
      <c r="AW8" s="97" t="s">
        <v>705</v>
      </c>
      <c r="AX8" s="97" t="s">
        <v>705</v>
      </c>
      <c r="AY8" s="97" t="s">
        <v>705</v>
      </c>
      <c r="BB8" s="97" t="s">
        <v>12012</v>
      </c>
      <c r="BD8" s="97" t="s">
        <v>12012</v>
      </c>
      <c r="BG8" s="97">
        <v>0</v>
      </c>
      <c r="BH8" s="97">
        <v>0</v>
      </c>
      <c r="BJ8" s="105">
        <v>45314</v>
      </c>
      <c r="BK8" s="97" t="s">
        <v>705</v>
      </c>
      <c r="BL8" s="97" t="s">
        <v>705</v>
      </c>
      <c r="BM8" s="97" t="s">
        <v>705</v>
      </c>
      <c r="BO8" s="97" t="s">
        <v>12043</v>
      </c>
      <c r="BQ8" s="97" t="s">
        <v>705</v>
      </c>
      <c r="BR8" s="97" t="s">
        <v>705</v>
      </c>
      <c r="BS8" s="97" t="s">
        <v>705</v>
      </c>
      <c r="BT8" s="97" t="s">
        <v>705</v>
      </c>
      <c r="BU8" s="97" t="s">
        <v>705</v>
      </c>
      <c r="BX8" s="97" t="s">
        <v>705</v>
      </c>
      <c r="BZ8" s="97" t="s">
        <v>12013</v>
      </c>
      <c r="CA8" s="105">
        <v>45385</v>
      </c>
      <c r="CB8" s="97">
        <v>220335</v>
      </c>
      <c r="CC8" s="97" t="s">
        <v>705</v>
      </c>
      <c r="CE8" s="97" t="s">
        <v>708</v>
      </c>
      <c r="CF8" s="97" t="s">
        <v>705</v>
      </c>
      <c r="CG8" s="97" t="s">
        <v>705</v>
      </c>
      <c r="CH8" s="97" t="s">
        <v>705</v>
      </c>
      <c r="CI8" s="97" t="s">
        <v>705</v>
      </c>
      <c r="CJ8" s="97" t="s">
        <v>705</v>
      </c>
      <c r="CK8" s="97" t="s">
        <v>705</v>
      </c>
      <c r="CL8" s="97" t="s">
        <v>705</v>
      </c>
      <c r="CN8" s="97" t="str">
        <f>VLOOKUP(B8,'[2]Product Master'!$L$2:$M$30,2,0)</f>
        <v>Sales Order</v>
      </c>
      <c r="CO8" s="97" t="str">
        <f>VLOOKUP($N8,'[2]Product Master'!$B$2:$K$125,6,0)</f>
        <v>METERS</v>
      </c>
      <c r="CP8" s="97" t="str">
        <f>VLOOKUP($N8,'[2]Product Master'!$B$2:$K$125,7,0)</f>
        <v>Select Plus Simple</v>
      </c>
      <c r="CQ8" s="97" t="str">
        <f>VLOOKUP($N8,'[2]Product Master'!$B$2:$K$125,8,0)</f>
        <v>OTSP Simple Meter+Strip+Lancet</v>
      </c>
      <c r="CR8" s="97" t="str">
        <f>IFERROR(VLOOKUP($I8,'[2]Customer Master'!$C$2:$CO$1599,7,0),0)</f>
        <v>BENGALURU</v>
      </c>
      <c r="CS8" s="97" t="str">
        <f>IFERROR(VLOOKUP($I8,'[2]Customer Master'!$C$2:$CO$1599,8,0),0)</f>
        <v>Karnataka</v>
      </c>
      <c r="CT8" s="106" t="s">
        <v>12074</v>
      </c>
      <c r="CU8" s="106">
        <v>51525861041</v>
      </c>
      <c r="CV8" s="106">
        <v>51525861041</v>
      </c>
      <c r="CW8" s="106" t="s">
        <v>12040</v>
      </c>
    </row>
    <row r="9" spans="1:101" ht="14.45" x14ac:dyDescent="0.35">
      <c r="A9" s="97">
        <v>319913</v>
      </c>
      <c r="B9" s="97" t="s">
        <v>704</v>
      </c>
      <c r="C9" s="97" t="s">
        <v>12009</v>
      </c>
      <c r="D9" s="97">
        <v>413833</v>
      </c>
      <c r="E9" s="97" t="s">
        <v>12072</v>
      </c>
      <c r="F9" s="97" t="s">
        <v>12044</v>
      </c>
      <c r="G9" s="97">
        <v>100</v>
      </c>
      <c r="I9" s="97">
        <v>413833</v>
      </c>
      <c r="J9" s="97" t="s">
        <v>12072</v>
      </c>
      <c r="K9" s="97" t="s">
        <v>12075</v>
      </c>
      <c r="L9" s="97" t="s">
        <v>704</v>
      </c>
      <c r="M9" s="97" t="s">
        <v>12009</v>
      </c>
      <c r="N9" s="97" t="s">
        <v>12045</v>
      </c>
      <c r="O9" s="97" t="s">
        <v>12045</v>
      </c>
      <c r="P9" s="97" t="s">
        <v>12036</v>
      </c>
      <c r="Q9" s="97" t="s">
        <v>12037</v>
      </c>
      <c r="R9" s="97" t="s">
        <v>12073</v>
      </c>
      <c r="S9" s="97">
        <v>445438</v>
      </c>
      <c r="T9" s="97" t="s">
        <v>705</v>
      </c>
      <c r="V9" s="97">
        <v>11197815</v>
      </c>
      <c r="W9" s="97">
        <v>7698319</v>
      </c>
      <c r="X9" s="97">
        <v>0</v>
      </c>
      <c r="Y9" s="97" t="s">
        <v>12010</v>
      </c>
      <c r="Z9" s="97">
        <v>0</v>
      </c>
      <c r="AB9" s="105">
        <v>45313</v>
      </c>
      <c r="AC9" s="97">
        <v>1010286</v>
      </c>
      <c r="AD9" s="97">
        <v>37406037</v>
      </c>
      <c r="AE9" s="97" t="s">
        <v>12019</v>
      </c>
      <c r="AF9" s="97" t="s">
        <v>12009</v>
      </c>
      <c r="AG9" s="105">
        <v>45313</v>
      </c>
      <c r="AI9" s="105">
        <v>45317</v>
      </c>
      <c r="AK9" s="105">
        <v>45385</v>
      </c>
      <c r="AM9" s="105">
        <v>45385</v>
      </c>
      <c r="AO9" s="105">
        <v>45385</v>
      </c>
      <c r="AP9" s="105">
        <v>45317</v>
      </c>
      <c r="AR9" s="97" t="s">
        <v>12051</v>
      </c>
      <c r="AS9" s="97" t="s">
        <v>8389</v>
      </c>
      <c r="AT9" s="97" t="s">
        <v>12011</v>
      </c>
      <c r="AU9" s="97" t="s">
        <v>713</v>
      </c>
      <c r="AV9" s="97" t="s">
        <v>12028</v>
      </c>
      <c r="AW9" s="97" t="s">
        <v>705</v>
      </c>
      <c r="AX9" s="97" t="s">
        <v>705</v>
      </c>
      <c r="AY9" s="97" t="s">
        <v>12029</v>
      </c>
      <c r="BB9" s="97" t="s">
        <v>12012</v>
      </c>
      <c r="BD9" s="97" t="s">
        <v>12012</v>
      </c>
      <c r="BE9" s="97">
        <v>100</v>
      </c>
      <c r="BF9" s="97">
        <v>100</v>
      </c>
      <c r="BG9" s="97">
        <v>0</v>
      </c>
      <c r="BH9" s="97">
        <v>0</v>
      </c>
      <c r="BJ9" s="105">
        <v>45313</v>
      </c>
      <c r="BK9" s="97" t="s">
        <v>705</v>
      </c>
      <c r="BL9" s="97" t="s">
        <v>705</v>
      </c>
      <c r="BM9" s="97" t="s">
        <v>705</v>
      </c>
      <c r="BO9" s="97" t="s">
        <v>12043</v>
      </c>
      <c r="BP9" s="97">
        <v>104742</v>
      </c>
      <c r="BQ9" s="97" t="s">
        <v>705</v>
      </c>
      <c r="BR9" s="97" t="s">
        <v>705</v>
      </c>
      <c r="BS9" s="97" t="s">
        <v>705</v>
      </c>
      <c r="BT9" s="97" t="s">
        <v>12057</v>
      </c>
      <c r="BU9" s="97" t="s">
        <v>12017</v>
      </c>
      <c r="BX9" s="97" t="s">
        <v>705</v>
      </c>
      <c r="BZ9" s="97" t="s">
        <v>12013</v>
      </c>
      <c r="CA9" s="105">
        <v>45385</v>
      </c>
      <c r="CB9" s="97">
        <v>220335</v>
      </c>
      <c r="CC9" s="97" t="s">
        <v>705</v>
      </c>
      <c r="CD9" s="97">
        <v>180</v>
      </c>
      <c r="CE9" s="97" t="s">
        <v>708</v>
      </c>
      <c r="CF9" s="97" t="s">
        <v>705</v>
      </c>
      <c r="CG9" s="97" t="s">
        <v>705</v>
      </c>
      <c r="CH9" s="97" t="s">
        <v>705</v>
      </c>
      <c r="CI9" s="97" t="s">
        <v>705</v>
      </c>
      <c r="CJ9" s="97" t="s">
        <v>705</v>
      </c>
      <c r="CK9" s="97" t="s">
        <v>705</v>
      </c>
      <c r="CL9" s="97" t="s">
        <v>705</v>
      </c>
      <c r="CN9" s="97" t="str">
        <f>VLOOKUP(B9,'[2]Product Master'!$L$2:$M$30,2,0)</f>
        <v>Sales Order</v>
      </c>
      <c r="CO9" s="97" t="str">
        <f>VLOOKUP($N9,'[2]Product Master'!$B$2:$K$125,6,0)</f>
        <v>Lancet</v>
      </c>
      <c r="CP9" s="97" t="str">
        <f>VLOOKUP($N9,'[2]Product Master'!$B$2:$K$125,7,0)</f>
        <v>Ultra</v>
      </c>
      <c r="CQ9" s="97" t="str">
        <f>VLOOKUP($N9,'[2]Product Master'!$B$2:$K$125,8,0)</f>
        <v>OTUltraSoft Lnct 25 MY/PH (LE)</v>
      </c>
      <c r="CR9" s="97" t="str">
        <f>IFERROR(VLOOKUP($I9,'[2]Customer Master'!$C$2:$CO$1599,7,0),0)</f>
        <v>BENGALURU</v>
      </c>
      <c r="CS9" s="97" t="str">
        <f>IFERROR(VLOOKUP($I9,'[2]Customer Master'!$C$2:$CO$1599,8,0),0)</f>
        <v>Karnataka</v>
      </c>
      <c r="CT9" s="106" t="s">
        <v>12074</v>
      </c>
      <c r="CU9" s="106">
        <v>51525861041</v>
      </c>
      <c r="CV9" s="106">
        <v>51525861041</v>
      </c>
      <c r="CW9" s="106" t="s">
        <v>12040</v>
      </c>
    </row>
    <row r="10" spans="1:101" ht="14.45" x14ac:dyDescent="0.35">
      <c r="A10" s="97">
        <v>319913</v>
      </c>
      <c r="B10" s="97" t="s">
        <v>704</v>
      </c>
      <c r="C10" s="97" t="s">
        <v>12009</v>
      </c>
      <c r="D10" s="97">
        <v>413833</v>
      </c>
      <c r="E10" s="97" t="s">
        <v>12072</v>
      </c>
      <c r="F10" s="97" t="s">
        <v>1595</v>
      </c>
      <c r="G10" s="97">
        <v>100</v>
      </c>
      <c r="I10" s="97">
        <v>413833</v>
      </c>
      <c r="J10" s="97" t="s">
        <v>12072</v>
      </c>
      <c r="K10" s="97" t="s">
        <v>12075</v>
      </c>
      <c r="L10" s="97" t="s">
        <v>704</v>
      </c>
      <c r="M10" s="97" t="s">
        <v>12009</v>
      </c>
      <c r="N10" s="97" t="s">
        <v>1596</v>
      </c>
      <c r="O10" s="97" t="s">
        <v>1596</v>
      </c>
      <c r="P10" s="97" t="s">
        <v>12036</v>
      </c>
      <c r="Q10" s="97" t="s">
        <v>12037</v>
      </c>
      <c r="R10" s="97" t="s">
        <v>12073</v>
      </c>
      <c r="S10" s="97">
        <v>445438</v>
      </c>
      <c r="T10" s="97" t="s">
        <v>705</v>
      </c>
      <c r="V10" s="97">
        <v>11197815</v>
      </c>
      <c r="W10" s="97">
        <v>7698319</v>
      </c>
      <c r="X10" s="97">
        <v>0</v>
      </c>
      <c r="Y10" s="97" t="s">
        <v>12010</v>
      </c>
      <c r="Z10" s="97">
        <v>0</v>
      </c>
      <c r="AB10" s="105">
        <v>45313</v>
      </c>
      <c r="AC10" s="97">
        <v>1003001</v>
      </c>
      <c r="AD10" s="97">
        <v>37406037</v>
      </c>
      <c r="AE10" s="97" t="s">
        <v>12019</v>
      </c>
      <c r="AF10" s="97" t="s">
        <v>12009</v>
      </c>
      <c r="AG10" s="105">
        <v>45313</v>
      </c>
      <c r="AI10" s="105">
        <v>45317</v>
      </c>
      <c r="AK10" s="105">
        <v>45385</v>
      </c>
      <c r="AM10" s="105">
        <v>45385</v>
      </c>
      <c r="AO10" s="105">
        <v>45385</v>
      </c>
      <c r="AP10" s="105">
        <v>45317</v>
      </c>
      <c r="AR10" s="97" t="s">
        <v>12051</v>
      </c>
      <c r="AS10" s="97" t="s">
        <v>8389</v>
      </c>
      <c r="AT10" s="97" t="s">
        <v>12011</v>
      </c>
      <c r="AU10" s="97" t="s">
        <v>708</v>
      </c>
      <c r="AV10" s="97" t="s">
        <v>12014</v>
      </c>
      <c r="AW10" s="97" t="s">
        <v>705</v>
      </c>
      <c r="AX10" s="97" t="s">
        <v>705</v>
      </c>
      <c r="AY10" s="97" t="s">
        <v>12015</v>
      </c>
      <c r="BB10" s="97" t="s">
        <v>12012</v>
      </c>
      <c r="BD10" s="97" t="s">
        <v>12012</v>
      </c>
      <c r="BE10" s="97">
        <v>100</v>
      </c>
      <c r="BF10" s="97">
        <v>100</v>
      </c>
      <c r="BG10" s="97">
        <v>0</v>
      </c>
      <c r="BH10" s="97">
        <v>0</v>
      </c>
      <c r="BJ10" s="105">
        <v>45313</v>
      </c>
      <c r="BK10" s="97" t="s">
        <v>705</v>
      </c>
      <c r="BL10" s="97" t="s">
        <v>705</v>
      </c>
      <c r="BM10" s="97" t="s">
        <v>705</v>
      </c>
      <c r="BO10" s="97" t="s">
        <v>12043</v>
      </c>
      <c r="BP10" s="97">
        <v>104742</v>
      </c>
      <c r="BQ10" s="97" t="s">
        <v>705</v>
      </c>
      <c r="BR10" s="97" t="s">
        <v>705</v>
      </c>
      <c r="BS10" s="97" t="s">
        <v>705</v>
      </c>
      <c r="BT10" s="97" t="s">
        <v>12058</v>
      </c>
      <c r="BU10" s="97" t="s">
        <v>12017</v>
      </c>
      <c r="BX10" s="97" t="s">
        <v>705</v>
      </c>
      <c r="BZ10" s="97" t="s">
        <v>12013</v>
      </c>
      <c r="CA10" s="105">
        <v>45385</v>
      </c>
      <c r="CB10" s="97">
        <v>220335</v>
      </c>
      <c r="CC10" s="97" t="s">
        <v>705</v>
      </c>
      <c r="CD10" s="97">
        <v>180</v>
      </c>
      <c r="CE10" s="97" t="s">
        <v>708</v>
      </c>
      <c r="CF10" s="97" t="s">
        <v>705</v>
      </c>
      <c r="CG10" s="97" t="s">
        <v>705</v>
      </c>
      <c r="CH10" s="97" t="s">
        <v>705</v>
      </c>
      <c r="CI10" s="97" t="s">
        <v>705</v>
      </c>
      <c r="CJ10" s="97" t="s">
        <v>705</v>
      </c>
      <c r="CK10" s="97" t="s">
        <v>705</v>
      </c>
      <c r="CL10" s="97" t="s">
        <v>705</v>
      </c>
      <c r="CN10" s="97" t="str">
        <f>VLOOKUP(B10,'[2]Product Master'!$L$2:$M$30,2,0)</f>
        <v>Sales Order</v>
      </c>
      <c r="CO10" s="97" t="str">
        <f>VLOOKUP($N10,'[2]Product Master'!$B$2:$K$125,6,0)</f>
        <v>Strips</v>
      </c>
      <c r="CP10" s="97" t="str">
        <f>VLOOKUP($N10,'[2]Product Master'!$B$2:$K$125,7,0)</f>
        <v>Select Plus Simple</v>
      </c>
      <c r="CQ10" s="97" t="str">
        <f>VLOOKUP($N10,'[2]Product Master'!$B$2:$K$125,8,0)</f>
        <v>Select Plus Simple Strips 10s</v>
      </c>
      <c r="CR10" s="97" t="str">
        <f>IFERROR(VLOOKUP($I10,'[2]Customer Master'!$C$2:$CO$1599,7,0),0)</f>
        <v>BENGALURU</v>
      </c>
      <c r="CS10" s="97" t="str">
        <f>IFERROR(VLOOKUP($I10,'[2]Customer Master'!$C$2:$CO$1599,8,0),0)</f>
        <v>Karnataka</v>
      </c>
      <c r="CT10" s="106" t="s">
        <v>12074</v>
      </c>
      <c r="CU10" s="106">
        <v>51525861041</v>
      </c>
      <c r="CV10" s="106">
        <v>51525861041</v>
      </c>
      <c r="CW10" s="106" t="s">
        <v>12040</v>
      </c>
    </row>
    <row r="11" spans="1:101" ht="14.45" x14ac:dyDescent="0.35">
      <c r="A11" s="97">
        <v>319913</v>
      </c>
      <c r="B11" s="97" t="s">
        <v>704</v>
      </c>
      <c r="C11" s="97" t="s">
        <v>12009</v>
      </c>
      <c r="D11" s="97">
        <v>413833</v>
      </c>
      <c r="E11" s="97" t="s">
        <v>12072</v>
      </c>
      <c r="F11" s="97" t="s">
        <v>12039</v>
      </c>
      <c r="G11" s="97">
        <v>100</v>
      </c>
      <c r="I11" s="97">
        <v>413833</v>
      </c>
      <c r="J11" s="97" t="s">
        <v>12072</v>
      </c>
      <c r="K11" s="97" t="s">
        <v>12075</v>
      </c>
      <c r="L11" s="97" t="s">
        <v>704</v>
      </c>
      <c r="M11" s="97" t="s">
        <v>12009</v>
      </c>
      <c r="N11" s="97" t="s">
        <v>8366</v>
      </c>
      <c r="O11" s="97" t="s">
        <v>8366</v>
      </c>
      <c r="P11" s="97" t="s">
        <v>12036</v>
      </c>
      <c r="Q11" s="97" t="s">
        <v>12037</v>
      </c>
      <c r="R11" s="97" t="s">
        <v>12073</v>
      </c>
      <c r="S11" s="97">
        <v>445438</v>
      </c>
      <c r="T11" s="97" t="s">
        <v>705</v>
      </c>
      <c r="V11" s="97">
        <v>11197815</v>
      </c>
      <c r="W11" s="97">
        <v>7698319</v>
      </c>
      <c r="X11" s="97">
        <v>0</v>
      </c>
      <c r="Y11" s="97" t="s">
        <v>12010</v>
      </c>
      <c r="Z11" s="97">
        <v>0</v>
      </c>
      <c r="AB11" s="105">
        <v>45313</v>
      </c>
      <c r="AC11" s="97">
        <v>1009584</v>
      </c>
      <c r="AD11" s="97">
        <v>37406037</v>
      </c>
      <c r="AE11" s="97" t="s">
        <v>12019</v>
      </c>
      <c r="AF11" s="97" t="s">
        <v>12009</v>
      </c>
      <c r="AG11" s="105">
        <v>45313</v>
      </c>
      <c r="AI11" s="105">
        <v>45317</v>
      </c>
      <c r="AK11" s="105">
        <v>45385</v>
      </c>
      <c r="AM11" s="105">
        <v>45385</v>
      </c>
      <c r="AO11" s="105">
        <v>45385</v>
      </c>
      <c r="AP11" s="105">
        <v>45317</v>
      </c>
      <c r="AR11" s="97" t="s">
        <v>12051</v>
      </c>
      <c r="AS11" s="97" t="s">
        <v>8389</v>
      </c>
      <c r="AT11" s="97" t="s">
        <v>12011</v>
      </c>
      <c r="AU11" s="97" t="s">
        <v>722</v>
      </c>
      <c r="AV11" s="97" t="s">
        <v>12025</v>
      </c>
      <c r="AW11" s="97" t="s">
        <v>705</v>
      </c>
      <c r="AX11" s="97" t="s">
        <v>705</v>
      </c>
      <c r="AY11" s="97" t="s">
        <v>8390</v>
      </c>
      <c r="BB11" s="97" t="s">
        <v>12012</v>
      </c>
      <c r="BD11" s="97" t="s">
        <v>12012</v>
      </c>
      <c r="BE11" s="97">
        <v>100</v>
      </c>
      <c r="BF11" s="97">
        <v>100</v>
      </c>
      <c r="BG11" s="97">
        <v>0</v>
      </c>
      <c r="BH11" s="97">
        <v>0</v>
      </c>
      <c r="BJ11" s="105">
        <v>45313</v>
      </c>
      <c r="BK11" s="97" t="s">
        <v>705</v>
      </c>
      <c r="BL11" s="97" t="s">
        <v>705</v>
      </c>
      <c r="BM11" s="97" t="s">
        <v>705</v>
      </c>
      <c r="BO11" s="97" t="s">
        <v>12043</v>
      </c>
      <c r="BP11" s="97">
        <v>104742</v>
      </c>
      <c r="BQ11" s="97" t="s">
        <v>705</v>
      </c>
      <c r="BR11" s="97" t="s">
        <v>705</v>
      </c>
      <c r="BS11" s="97" t="s">
        <v>705</v>
      </c>
      <c r="BT11" s="97" t="s">
        <v>12076</v>
      </c>
      <c r="BU11" s="97" t="s">
        <v>12017</v>
      </c>
      <c r="BX11" s="97" t="s">
        <v>705</v>
      </c>
      <c r="BZ11" s="97" t="s">
        <v>12013</v>
      </c>
      <c r="CA11" s="105">
        <v>45385</v>
      </c>
      <c r="CB11" s="97">
        <v>220335</v>
      </c>
      <c r="CC11" s="97" t="s">
        <v>705</v>
      </c>
      <c r="CD11" s="97">
        <v>180</v>
      </c>
      <c r="CE11" s="97" t="s">
        <v>708</v>
      </c>
      <c r="CF11" s="97" t="s">
        <v>705</v>
      </c>
      <c r="CG11" s="97" t="s">
        <v>705</v>
      </c>
      <c r="CH11" s="97" t="s">
        <v>705</v>
      </c>
      <c r="CI11" s="97" t="s">
        <v>705</v>
      </c>
      <c r="CJ11" s="97" t="s">
        <v>705</v>
      </c>
      <c r="CK11" s="97" t="s">
        <v>705</v>
      </c>
      <c r="CL11" s="97" t="s">
        <v>705</v>
      </c>
      <c r="CN11" s="97" t="str">
        <f>VLOOKUP(B11,'[2]Product Master'!$L$2:$M$30,2,0)</f>
        <v>Sales Order</v>
      </c>
      <c r="CO11" s="97" t="str">
        <f>VLOOKUP($N11,'[2]Product Master'!$B$2:$K$125,6,0)</f>
        <v>METERS</v>
      </c>
      <c r="CP11" s="97" t="str">
        <f>VLOOKUP($N11,'[2]Product Master'!$B$2:$K$125,7,0)</f>
        <v>Select Plus Simple</v>
      </c>
      <c r="CQ11" s="97" t="str">
        <f>VLOOKUP($N11,'[2]Product Master'!$B$2:$K$125,8,0)</f>
        <v>OTSP Simple India mg IN/PH(LE)</v>
      </c>
      <c r="CR11" s="97" t="str">
        <f>IFERROR(VLOOKUP($I11,'[2]Customer Master'!$C$2:$CO$1599,7,0),0)</f>
        <v>BENGALURU</v>
      </c>
      <c r="CS11" s="97" t="str">
        <f>IFERROR(VLOOKUP($I11,'[2]Customer Master'!$C$2:$CO$1599,8,0),0)</f>
        <v>Karnataka</v>
      </c>
      <c r="CT11" s="106" t="s">
        <v>12074</v>
      </c>
      <c r="CU11" s="106">
        <v>51525861041</v>
      </c>
      <c r="CV11" s="106">
        <v>51525861041</v>
      </c>
      <c r="CW11" s="106" t="s">
        <v>12040</v>
      </c>
    </row>
    <row r="12" spans="1:101" ht="14.45" x14ac:dyDescent="0.35">
      <c r="A12" s="97">
        <v>320159</v>
      </c>
      <c r="B12" s="97" t="s">
        <v>704</v>
      </c>
      <c r="C12" s="97" t="s">
        <v>12009</v>
      </c>
      <c r="D12" s="97">
        <v>413834</v>
      </c>
      <c r="E12" s="97" t="s">
        <v>12077</v>
      </c>
      <c r="F12" s="97" t="s">
        <v>12065</v>
      </c>
      <c r="I12" s="97">
        <v>413834</v>
      </c>
      <c r="J12" s="97" t="s">
        <v>12077</v>
      </c>
      <c r="K12" s="97" t="s">
        <v>705</v>
      </c>
      <c r="L12" s="97" t="s">
        <v>705</v>
      </c>
      <c r="M12" s="97" t="s">
        <v>705</v>
      </c>
      <c r="N12" s="97" t="s">
        <v>12066</v>
      </c>
      <c r="O12" s="97" t="s">
        <v>12066</v>
      </c>
      <c r="P12" s="97" t="s">
        <v>12036</v>
      </c>
      <c r="Q12" s="97" t="s">
        <v>12037</v>
      </c>
      <c r="R12" s="97" t="s">
        <v>12078</v>
      </c>
      <c r="S12" s="97">
        <v>445438</v>
      </c>
      <c r="T12" s="97" t="s">
        <v>705</v>
      </c>
      <c r="V12" s="97">
        <v>11197816</v>
      </c>
      <c r="X12" s="97">
        <v>0</v>
      </c>
      <c r="Y12" s="97" t="s">
        <v>12010</v>
      </c>
      <c r="Z12" s="97">
        <v>0</v>
      </c>
      <c r="AB12" s="105">
        <v>45314</v>
      </c>
      <c r="AC12" s="97">
        <v>1034405</v>
      </c>
      <c r="AD12" s="97">
        <v>37405751</v>
      </c>
      <c r="AE12" s="97" t="s">
        <v>12019</v>
      </c>
      <c r="AF12" s="97" t="s">
        <v>12009</v>
      </c>
      <c r="AG12" s="105">
        <v>45314</v>
      </c>
      <c r="AI12" s="105">
        <v>45317</v>
      </c>
      <c r="AK12" s="105">
        <v>45384</v>
      </c>
      <c r="AM12" s="105">
        <v>45384</v>
      </c>
      <c r="AO12" s="105">
        <v>45384</v>
      </c>
      <c r="AP12" s="105">
        <v>45317</v>
      </c>
      <c r="AR12" s="97" t="s">
        <v>12051</v>
      </c>
      <c r="AS12" s="97" t="s">
        <v>12023</v>
      </c>
      <c r="AT12" s="97" t="s">
        <v>12065</v>
      </c>
      <c r="AU12" s="97" t="s">
        <v>12024</v>
      </c>
      <c r="AV12" s="97" t="s">
        <v>705</v>
      </c>
      <c r="AW12" s="97" t="s">
        <v>705</v>
      </c>
      <c r="AX12" s="97" t="s">
        <v>705</v>
      </c>
      <c r="AY12" s="97" t="s">
        <v>705</v>
      </c>
      <c r="BB12" s="97" t="s">
        <v>12012</v>
      </c>
      <c r="BD12" s="97" t="s">
        <v>12012</v>
      </c>
      <c r="BG12" s="97">
        <v>0</v>
      </c>
      <c r="BH12" s="97">
        <v>0</v>
      </c>
      <c r="BJ12" s="105">
        <v>45314</v>
      </c>
      <c r="BK12" s="97" t="s">
        <v>705</v>
      </c>
      <c r="BL12" s="97" t="s">
        <v>705</v>
      </c>
      <c r="BM12" s="97" t="s">
        <v>705</v>
      </c>
      <c r="BO12" s="97" t="s">
        <v>12043</v>
      </c>
      <c r="BQ12" s="97" t="s">
        <v>705</v>
      </c>
      <c r="BR12" s="97" t="s">
        <v>705</v>
      </c>
      <c r="BS12" s="97" t="s">
        <v>705</v>
      </c>
      <c r="BT12" s="97" t="s">
        <v>705</v>
      </c>
      <c r="BU12" s="97" t="s">
        <v>705</v>
      </c>
      <c r="BX12" s="97" t="s">
        <v>705</v>
      </c>
      <c r="BZ12" s="97" t="s">
        <v>12013</v>
      </c>
      <c r="CA12" s="105">
        <v>45384</v>
      </c>
      <c r="CB12" s="97">
        <v>220313</v>
      </c>
      <c r="CC12" s="97" t="s">
        <v>705</v>
      </c>
      <c r="CE12" s="97" t="s">
        <v>708</v>
      </c>
      <c r="CF12" s="97" t="s">
        <v>705</v>
      </c>
      <c r="CG12" s="97" t="s">
        <v>705</v>
      </c>
      <c r="CH12" s="97" t="s">
        <v>705</v>
      </c>
      <c r="CI12" s="97" t="s">
        <v>705</v>
      </c>
      <c r="CJ12" s="97" t="s">
        <v>705</v>
      </c>
      <c r="CK12" s="97" t="s">
        <v>705</v>
      </c>
      <c r="CL12" s="97" t="s">
        <v>705</v>
      </c>
      <c r="CN12" s="97" t="str">
        <f>VLOOKUP(B12,'[2]Product Master'!$L$2:$M$30,2,0)</f>
        <v>Sales Order</v>
      </c>
      <c r="CO12" s="97" t="str">
        <f>VLOOKUP($N12,'[2]Product Master'!$B$2:$K$125,6,0)</f>
        <v>METERS</v>
      </c>
      <c r="CP12" s="97" t="str">
        <f>VLOOKUP($N12,'[2]Product Master'!$B$2:$K$125,7,0)</f>
        <v>Select Plus Simple</v>
      </c>
      <c r="CQ12" s="97" t="str">
        <f>VLOOKUP($N12,'[2]Product Master'!$B$2:$K$125,8,0)</f>
        <v>OTSP Simple Meter+Strip+Lancet</v>
      </c>
      <c r="CR12" s="97" t="str">
        <f>IFERROR(VLOOKUP($I12,'[2]Customer Master'!$C$2:$CO$1599,7,0),0)</f>
        <v>CHENNAI</v>
      </c>
      <c r="CS12" s="97" t="str">
        <f>IFERROR(VLOOKUP($I12,'[2]Customer Master'!$C$2:$CO$1599,8,0),0)</f>
        <v>Tamil Nadu</v>
      </c>
      <c r="CT12" s="106" t="s">
        <v>12079</v>
      </c>
      <c r="CU12" s="106">
        <v>51541197024</v>
      </c>
      <c r="CV12" s="106">
        <v>51541197024</v>
      </c>
      <c r="CW12" s="106" t="s">
        <v>12040</v>
      </c>
    </row>
    <row r="13" spans="1:101" ht="14.45" x14ac:dyDescent="0.35">
      <c r="A13" s="97">
        <v>320159</v>
      </c>
      <c r="B13" s="97" t="s">
        <v>704</v>
      </c>
      <c r="C13" s="97" t="s">
        <v>12009</v>
      </c>
      <c r="D13" s="97">
        <v>413834</v>
      </c>
      <c r="E13" s="97" t="s">
        <v>12077</v>
      </c>
      <c r="F13" s="97" t="s">
        <v>12044</v>
      </c>
      <c r="G13" s="97">
        <v>26</v>
      </c>
      <c r="I13" s="97">
        <v>413834</v>
      </c>
      <c r="J13" s="97" t="s">
        <v>12077</v>
      </c>
      <c r="K13" s="97" t="s">
        <v>12080</v>
      </c>
      <c r="L13" s="97" t="s">
        <v>704</v>
      </c>
      <c r="M13" s="97" t="s">
        <v>12009</v>
      </c>
      <c r="N13" s="97" t="s">
        <v>12045</v>
      </c>
      <c r="O13" s="97" t="s">
        <v>12045</v>
      </c>
      <c r="P13" s="97" t="s">
        <v>12036</v>
      </c>
      <c r="Q13" s="97" t="s">
        <v>12037</v>
      </c>
      <c r="R13" s="97" t="s">
        <v>12078</v>
      </c>
      <c r="S13" s="97">
        <v>445438</v>
      </c>
      <c r="T13" s="97" t="s">
        <v>705</v>
      </c>
      <c r="V13" s="97">
        <v>11197816</v>
      </c>
      <c r="W13" s="97">
        <v>7695540</v>
      </c>
      <c r="X13" s="97">
        <v>0</v>
      </c>
      <c r="Y13" s="97" t="s">
        <v>12010</v>
      </c>
      <c r="Z13" s="97">
        <v>0</v>
      </c>
      <c r="AB13" s="105">
        <v>45314</v>
      </c>
      <c r="AC13" s="97">
        <v>1010286</v>
      </c>
      <c r="AD13" s="97">
        <v>37405751</v>
      </c>
      <c r="AE13" s="97" t="s">
        <v>12019</v>
      </c>
      <c r="AF13" s="97" t="s">
        <v>12009</v>
      </c>
      <c r="AG13" s="105">
        <v>45314</v>
      </c>
      <c r="AI13" s="105">
        <v>45317</v>
      </c>
      <c r="AK13" s="105">
        <v>45384</v>
      </c>
      <c r="AM13" s="105">
        <v>45384</v>
      </c>
      <c r="AO13" s="105">
        <v>45384</v>
      </c>
      <c r="AP13" s="105">
        <v>45317</v>
      </c>
      <c r="AR13" s="97" t="s">
        <v>12051</v>
      </c>
      <c r="AS13" s="97" t="s">
        <v>8389</v>
      </c>
      <c r="AT13" s="97" t="s">
        <v>12011</v>
      </c>
      <c r="AU13" s="97" t="s">
        <v>713</v>
      </c>
      <c r="AV13" s="97" t="s">
        <v>12028</v>
      </c>
      <c r="AW13" s="97" t="s">
        <v>705</v>
      </c>
      <c r="AX13" s="97" t="s">
        <v>705</v>
      </c>
      <c r="AY13" s="97" t="s">
        <v>12029</v>
      </c>
      <c r="BB13" s="97" t="s">
        <v>12012</v>
      </c>
      <c r="BD13" s="97" t="s">
        <v>12012</v>
      </c>
      <c r="BE13" s="97">
        <v>26</v>
      </c>
      <c r="BF13" s="97">
        <v>26</v>
      </c>
      <c r="BG13" s="97">
        <v>0</v>
      </c>
      <c r="BH13" s="97">
        <v>0</v>
      </c>
      <c r="BJ13" s="105">
        <v>45314</v>
      </c>
      <c r="BK13" s="97" t="s">
        <v>705</v>
      </c>
      <c r="BL13" s="97" t="s">
        <v>705</v>
      </c>
      <c r="BM13" s="97" t="s">
        <v>705</v>
      </c>
      <c r="BO13" s="97" t="s">
        <v>12043</v>
      </c>
      <c r="BP13" s="97">
        <v>104742</v>
      </c>
      <c r="BQ13" s="97" t="s">
        <v>705</v>
      </c>
      <c r="BR13" s="97" t="s">
        <v>705</v>
      </c>
      <c r="BS13" s="97" t="s">
        <v>705</v>
      </c>
      <c r="BT13" s="97" t="s">
        <v>12057</v>
      </c>
      <c r="BU13" s="97" t="s">
        <v>12017</v>
      </c>
      <c r="BX13" s="97" t="s">
        <v>705</v>
      </c>
      <c r="BZ13" s="97" t="s">
        <v>12013</v>
      </c>
      <c r="CA13" s="105">
        <v>45384</v>
      </c>
      <c r="CB13" s="97">
        <v>220313</v>
      </c>
      <c r="CC13" s="97" t="s">
        <v>705</v>
      </c>
      <c r="CD13" s="97">
        <v>180</v>
      </c>
      <c r="CE13" s="97" t="s">
        <v>708</v>
      </c>
      <c r="CF13" s="97" t="s">
        <v>705</v>
      </c>
      <c r="CG13" s="97" t="s">
        <v>705</v>
      </c>
      <c r="CH13" s="97" t="s">
        <v>705</v>
      </c>
      <c r="CI13" s="97" t="s">
        <v>705</v>
      </c>
      <c r="CJ13" s="97" t="s">
        <v>705</v>
      </c>
      <c r="CK13" s="97" t="s">
        <v>705</v>
      </c>
      <c r="CL13" s="97" t="s">
        <v>705</v>
      </c>
      <c r="CN13" s="97" t="str">
        <f>VLOOKUP(B13,'[2]Product Master'!$L$2:$M$30,2,0)</f>
        <v>Sales Order</v>
      </c>
      <c r="CO13" s="97" t="str">
        <f>VLOOKUP($N13,'[2]Product Master'!$B$2:$K$125,6,0)</f>
        <v>Lancet</v>
      </c>
      <c r="CP13" s="97" t="str">
        <f>VLOOKUP($N13,'[2]Product Master'!$B$2:$K$125,7,0)</f>
        <v>Ultra</v>
      </c>
      <c r="CQ13" s="97" t="str">
        <f>VLOOKUP($N13,'[2]Product Master'!$B$2:$K$125,8,0)</f>
        <v>OTUltraSoft Lnct 25 MY/PH (LE)</v>
      </c>
      <c r="CR13" s="97" t="str">
        <f>IFERROR(VLOOKUP($I13,'[2]Customer Master'!$C$2:$CO$1599,7,0),0)</f>
        <v>CHENNAI</v>
      </c>
      <c r="CS13" s="97" t="str">
        <f>IFERROR(VLOOKUP($I13,'[2]Customer Master'!$C$2:$CO$1599,8,0),0)</f>
        <v>Tamil Nadu</v>
      </c>
      <c r="CT13" s="106" t="s">
        <v>12079</v>
      </c>
      <c r="CU13" s="106">
        <v>51541197024</v>
      </c>
      <c r="CV13" s="106">
        <v>51541197024</v>
      </c>
      <c r="CW13" s="106" t="s">
        <v>12040</v>
      </c>
    </row>
    <row r="14" spans="1:101" ht="14.45" x14ac:dyDescent="0.35">
      <c r="A14" s="97">
        <v>320159</v>
      </c>
      <c r="B14" s="97" t="s">
        <v>704</v>
      </c>
      <c r="C14" s="97" t="s">
        <v>12009</v>
      </c>
      <c r="D14" s="97">
        <v>413834</v>
      </c>
      <c r="E14" s="97" t="s">
        <v>12077</v>
      </c>
      <c r="F14" s="97" t="s">
        <v>1595</v>
      </c>
      <c r="G14" s="97">
        <v>26</v>
      </c>
      <c r="I14" s="97">
        <v>413834</v>
      </c>
      <c r="J14" s="97" t="s">
        <v>12077</v>
      </c>
      <c r="K14" s="97" t="s">
        <v>12080</v>
      </c>
      <c r="L14" s="97" t="s">
        <v>704</v>
      </c>
      <c r="M14" s="97" t="s">
        <v>12009</v>
      </c>
      <c r="N14" s="97" t="s">
        <v>1596</v>
      </c>
      <c r="O14" s="97" t="s">
        <v>1596</v>
      </c>
      <c r="P14" s="97" t="s">
        <v>12036</v>
      </c>
      <c r="Q14" s="97" t="s">
        <v>12037</v>
      </c>
      <c r="R14" s="97" t="s">
        <v>12078</v>
      </c>
      <c r="S14" s="97">
        <v>445438</v>
      </c>
      <c r="T14" s="97" t="s">
        <v>705</v>
      </c>
      <c r="V14" s="97">
        <v>11197816</v>
      </c>
      <c r="W14" s="97">
        <v>7695540</v>
      </c>
      <c r="X14" s="97">
        <v>0</v>
      </c>
      <c r="Y14" s="97" t="s">
        <v>12010</v>
      </c>
      <c r="Z14" s="97">
        <v>0</v>
      </c>
      <c r="AB14" s="105">
        <v>45314</v>
      </c>
      <c r="AC14" s="97">
        <v>1003001</v>
      </c>
      <c r="AD14" s="97">
        <v>37405751</v>
      </c>
      <c r="AE14" s="97" t="s">
        <v>12019</v>
      </c>
      <c r="AF14" s="97" t="s">
        <v>12009</v>
      </c>
      <c r="AG14" s="105">
        <v>45314</v>
      </c>
      <c r="AI14" s="105">
        <v>45317</v>
      </c>
      <c r="AK14" s="105">
        <v>45384</v>
      </c>
      <c r="AM14" s="105">
        <v>45384</v>
      </c>
      <c r="AO14" s="105">
        <v>45384</v>
      </c>
      <c r="AP14" s="105">
        <v>45317</v>
      </c>
      <c r="AR14" s="97" t="s">
        <v>12051</v>
      </c>
      <c r="AS14" s="97" t="s">
        <v>8389</v>
      </c>
      <c r="AT14" s="97" t="s">
        <v>12011</v>
      </c>
      <c r="AU14" s="97" t="s">
        <v>708</v>
      </c>
      <c r="AV14" s="97" t="s">
        <v>12014</v>
      </c>
      <c r="AW14" s="97" t="s">
        <v>705</v>
      </c>
      <c r="AX14" s="97" t="s">
        <v>705</v>
      </c>
      <c r="AY14" s="97" t="s">
        <v>12015</v>
      </c>
      <c r="BB14" s="97" t="s">
        <v>12012</v>
      </c>
      <c r="BD14" s="97" t="s">
        <v>12012</v>
      </c>
      <c r="BE14" s="97">
        <v>26</v>
      </c>
      <c r="BF14" s="97">
        <v>26</v>
      </c>
      <c r="BG14" s="97">
        <v>0</v>
      </c>
      <c r="BH14" s="97">
        <v>0</v>
      </c>
      <c r="BJ14" s="105">
        <v>45314</v>
      </c>
      <c r="BK14" s="97" t="s">
        <v>705</v>
      </c>
      <c r="BL14" s="97" t="s">
        <v>705</v>
      </c>
      <c r="BM14" s="97" t="s">
        <v>705</v>
      </c>
      <c r="BO14" s="97" t="s">
        <v>12043</v>
      </c>
      <c r="BP14" s="97">
        <v>104742</v>
      </c>
      <c r="BQ14" s="97" t="s">
        <v>705</v>
      </c>
      <c r="BR14" s="97" t="s">
        <v>705</v>
      </c>
      <c r="BS14" s="97" t="s">
        <v>705</v>
      </c>
      <c r="BT14" s="97" t="s">
        <v>12058</v>
      </c>
      <c r="BU14" s="97" t="s">
        <v>12017</v>
      </c>
      <c r="BX14" s="97" t="s">
        <v>705</v>
      </c>
      <c r="BZ14" s="97" t="s">
        <v>12013</v>
      </c>
      <c r="CA14" s="105">
        <v>45384</v>
      </c>
      <c r="CB14" s="97">
        <v>220313</v>
      </c>
      <c r="CC14" s="97" t="s">
        <v>705</v>
      </c>
      <c r="CD14" s="97">
        <v>180</v>
      </c>
      <c r="CE14" s="97" t="s">
        <v>708</v>
      </c>
      <c r="CF14" s="97" t="s">
        <v>705</v>
      </c>
      <c r="CG14" s="97" t="s">
        <v>705</v>
      </c>
      <c r="CH14" s="97" t="s">
        <v>705</v>
      </c>
      <c r="CI14" s="97" t="s">
        <v>705</v>
      </c>
      <c r="CJ14" s="97" t="s">
        <v>705</v>
      </c>
      <c r="CK14" s="97" t="s">
        <v>705</v>
      </c>
      <c r="CL14" s="97" t="s">
        <v>705</v>
      </c>
      <c r="CN14" s="97" t="str">
        <f>VLOOKUP(B14,'[2]Product Master'!$L$2:$M$30,2,0)</f>
        <v>Sales Order</v>
      </c>
      <c r="CO14" s="97" t="str">
        <f>VLOOKUP($N14,'[2]Product Master'!$B$2:$K$125,6,0)</f>
        <v>Strips</v>
      </c>
      <c r="CP14" s="97" t="str">
        <f>VLOOKUP($N14,'[2]Product Master'!$B$2:$K$125,7,0)</f>
        <v>Select Plus Simple</v>
      </c>
      <c r="CQ14" s="97" t="str">
        <f>VLOOKUP($N14,'[2]Product Master'!$B$2:$K$125,8,0)</f>
        <v>Select Plus Simple Strips 10s</v>
      </c>
      <c r="CR14" s="97" t="str">
        <f>IFERROR(VLOOKUP($I14,'[2]Customer Master'!$C$2:$CO$1599,7,0),0)</f>
        <v>CHENNAI</v>
      </c>
      <c r="CS14" s="97" t="str">
        <f>IFERROR(VLOOKUP($I14,'[2]Customer Master'!$C$2:$CO$1599,8,0),0)</f>
        <v>Tamil Nadu</v>
      </c>
      <c r="CT14" s="106" t="s">
        <v>12079</v>
      </c>
      <c r="CU14" s="106">
        <v>51541197024</v>
      </c>
      <c r="CV14" s="106">
        <v>51541197024</v>
      </c>
      <c r="CW14" s="106" t="s">
        <v>12040</v>
      </c>
    </row>
    <row r="15" spans="1:101" ht="14.45" x14ac:dyDescent="0.35">
      <c r="A15" s="97">
        <v>320159</v>
      </c>
      <c r="B15" s="97" t="s">
        <v>704</v>
      </c>
      <c r="C15" s="97" t="s">
        <v>12009</v>
      </c>
      <c r="D15" s="97">
        <v>413834</v>
      </c>
      <c r="E15" s="97" t="s">
        <v>12077</v>
      </c>
      <c r="F15" s="97" t="s">
        <v>12039</v>
      </c>
      <c r="G15" s="97">
        <v>26</v>
      </c>
      <c r="I15" s="97">
        <v>413834</v>
      </c>
      <c r="J15" s="97" t="s">
        <v>12077</v>
      </c>
      <c r="K15" s="97" t="s">
        <v>12080</v>
      </c>
      <c r="L15" s="97" t="s">
        <v>704</v>
      </c>
      <c r="M15" s="97" t="s">
        <v>12009</v>
      </c>
      <c r="N15" s="97" t="s">
        <v>8366</v>
      </c>
      <c r="O15" s="97" t="s">
        <v>8366</v>
      </c>
      <c r="P15" s="97" t="s">
        <v>12036</v>
      </c>
      <c r="Q15" s="97" t="s">
        <v>12037</v>
      </c>
      <c r="R15" s="97" t="s">
        <v>12078</v>
      </c>
      <c r="S15" s="97">
        <v>445438</v>
      </c>
      <c r="T15" s="97" t="s">
        <v>705</v>
      </c>
      <c r="V15" s="97">
        <v>11197816</v>
      </c>
      <c r="W15" s="97">
        <v>7695540</v>
      </c>
      <c r="X15" s="97">
        <v>0</v>
      </c>
      <c r="Y15" s="97" t="s">
        <v>12010</v>
      </c>
      <c r="Z15" s="97">
        <v>0</v>
      </c>
      <c r="AB15" s="105">
        <v>45314</v>
      </c>
      <c r="AC15" s="97">
        <v>1009584</v>
      </c>
      <c r="AD15" s="97">
        <v>37405751</v>
      </c>
      <c r="AE15" s="97" t="s">
        <v>12019</v>
      </c>
      <c r="AF15" s="97" t="s">
        <v>12009</v>
      </c>
      <c r="AG15" s="105">
        <v>45314</v>
      </c>
      <c r="AI15" s="105">
        <v>45317</v>
      </c>
      <c r="AK15" s="105">
        <v>45384</v>
      </c>
      <c r="AM15" s="105">
        <v>45384</v>
      </c>
      <c r="AO15" s="105">
        <v>45384</v>
      </c>
      <c r="AP15" s="105">
        <v>45317</v>
      </c>
      <c r="AR15" s="97" t="s">
        <v>12051</v>
      </c>
      <c r="AS15" s="97" t="s">
        <v>8389</v>
      </c>
      <c r="AT15" s="97" t="s">
        <v>12011</v>
      </c>
      <c r="AU15" s="97" t="s">
        <v>722</v>
      </c>
      <c r="AV15" s="97" t="s">
        <v>12025</v>
      </c>
      <c r="AW15" s="97" t="s">
        <v>705</v>
      </c>
      <c r="AX15" s="97" t="s">
        <v>705</v>
      </c>
      <c r="AY15" s="97" t="s">
        <v>8390</v>
      </c>
      <c r="BB15" s="97" t="s">
        <v>12012</v>
      </c>
      <c r="BD15" s="97" t="s">
        <v>12012</v>
      </c>
      <c r="BE15" s="97">
        <v>26</v>
      </c>
      <c r="BF15" s="97">
        <v>26</v>
      </c>
      <c r="BG15" s="97">
        <v>0</v>
      </c>
      <c r="BH15" s="97">
        <v>0</v>
      </c>
      <c r="BJ15" s="105">
        <v>45314</v>
      </c>
      <c r="BK15" s="97" t="s">
        <v>705</v>
      </c>
      <c r="BL15" s="97" t="s">
        <v>705</v>
      </c>
      <c r="BM15" s="97" t="s">
        <v>705</v>
      </c>
      <c r="BO15" s="97" t="s">
        <v>12043</v>
      </c>
      <c r="BP15" s="97">
        <v>104742</v>
      </c>
      <c r="BQ15" s="97" t="s">
        <v>705</v>
      </c>
      <c r="BR15" s="97" t="s">
        <v>705</v>
      </c>
      <c r="BS15" s="97" t="s">
        <v>705</v>
      </c>
      <c r="BT15" s="97" t="s">
        <v>12069</v>
      </c>
      <c r="BU15" s="97" t="s">
        <v>12017</v>
      </c>
      <c r="BX15" s="97" t="s">
        <v>705</v>
      </c>
      <c r="BZ15" s="97" t="s">
        <v>12013</v>
      </c>
      <c r="CA15" s="105">
        <v>45384</v>
      </c>
      <c r="CB15" s="97">
        <v>220313</v>
      </c>
      <c r="CC15" s="97" t="s">
        <v>705</v>
      </c>
      <c r="CD15" s="97">
        <v>180</v>
      </c>
      <c r="CE15" s="97" t="s">
        <v>708</v>
      </c>
      <c r="CF15" s="97" t="s">
        <v>705</v>
      </c>
      <c r="CG15" s="97" t="s">
        <v>705</v>
      </c>
      <c r="CH15" s="97" t="s">
        <v>705</v>
      </c>
      <c r="CI15" s="97" t="s">
        <v>705</v>
      </c>
      <c r="CJ15" s="97" t="s">
        <v>705</v>
      </c>
      <c r="CK15" s="97" t="s">
        <v>705</v>
      </c>
      <c r="CL15" s="97" t="s">
        <v>705</v>
      </c>
      <c r="CN15" s="97" t="str">
        <f>VLOOKUP(B15,'[2]Product Master'!$L$2:$M$30,2,0)</f>
        <v>Sales Order</v>
      </c>
      <c r="CO15" s="97" t="str">
        <f>VLOOKUP($N15,'[2]Product Master'!$B$2:$K$125,6,0)</f>
        <v>METERS</v>
      </c>
      <c r="CP15" s="97" t="str">
        <f>VLOOKUP($N15,'[2]Product Master'!$B$2:$K$125,7,0)</f>
        <v>Select Plus Simple</v>
      </c>
      <c r="CQ15" s="97" t="str">
        <f>VLOOKUP($N15,'[2]Product Master'!$B$2:$K$125,8,0)</f>
        <v>OTSP Simple India mg IN/PH(LE)</v>
      </c>
      <c r="CR15" s="97" t="str">
        <f>IFERROR(VLOOKUP($I15,'[2]Customer Master'!$C$2:$CO$1599,7,0),0)</f>
        <v>CHENNAI</v>
      </c>
      <c r="CS15" s="97" t="str">
        <f>IFERROR(VLOOKUP($I15,'[2]Customer Master'!$C$2:$CO$1599,8,0),0)</f>
        <v>Tamil Nadu</v>
      </c>
      <c r="CT15" s="106" t="s">
        <v>12079</v>
      </c>
      <c r="CU15" s="106">
        <v>51541197024</v>
      </c>
      <c r="CV15" s="106">
        <v>51541197024</v>
      </c>
      <c r="CW15" s="106" t="s">
        <v>12040</v>
      </c>
    </row>
    <row r="16" spans="1:101" ht="14.45" x14ac:dyDescent="0.35">
      <c r="A16" s="97">
        <v>320161</v>
      </c>
      <c r="B16" s="97" t="s">
        <v>704</v>
      </c>
      <c r="C16" s="97" t="s">
        <v>12009</v>
      </c>
      <c r="D16" s="97">
        <v>471446</v>
      </c>
      <c r="E16" s="97" t="s">
        <v>12081</v>
      </c>
      <c r="F16" s="97" t="s">
        <v>12065</v>
      </c>
      <c r="I16" s="97">
        <v>471446</v>
      </c>
      <c r="J16" s="97" t="s">
        <v>12081</v>
      </c>
      <c r="K16" s="97" t="s">
        <v>705</v>
      </c>
      <c r="L16" s="97" t="s">
        <v>705</v>
      </c>
      <c r="M16" s="97" t="s">
        <v>705</v>
      </c>
      <c r="N16" s="97" t="s">
        <v>12066</v>
      </c>
      <c r="O16" s="97" t="s">
        <v>12066</v>
      </c>
      <c r="P16" s="97" t="s">
        <v>12036</v>
      </c>
      <c r="Q16" s="97" t="s">
        <v>12037</v>
      </c>
      <c r="R16" s="97" t="s">
        <v>12082</v>
      </c>
      <c r="S16" s="97">
        <v>471446</v>
      </c>
      <c r="T16" s="97" t="s">
        <v>705</v>
      </c>
      <c r="V16" s="97">
        <v>11197817</v>
      </c>
      <c r="X16" s="97">
        <v>0</v>
      </c>
      <c r="Y16" s="97" t="s">
        <v>12010</v>
      </c>
      <c r="Z16" s="97">
        <v>0</v>
      </c>
      <c r="AB16" s="105">
        <v>45314</v>
      </c>
      <c r="AC16" s="97">
        <v>1034405</v>
      </c>
      <c r="AD16" s="97">
        <v>37405752</v>
      </c>
      <c r="AE16" s="97" t="s">
        <v>12019</v>
      </c>
      <c r="AF16" s="97" t="s">
        <v>12009</v>
      </c>
      <c r="AG16" s="105">
        <v>45314</v>
      </c>
      <c r="AI16" s="105">
        <v>45316</v>
      </c>
      <c r="AK16" s="105">
        <v>45384</v>
      </c>
      <c r="AM16" s="105">
        <v>45384</v>
      </c>
      <c r="AO16" s="105">
        <v>45384</v>
      </c>
      <c r="AP16" s="105">
        <v>45316</v>
      </c>
      <c r="AR16" s="97" t="s">
        <v>12051</v>
      </c>
      <c r="AS16" s="97" t="s">
        <v>12023</v>
      </c>
      <c r="AT16" s="97" t="s">
        <v>12065</v>
      </c>
      <c r="AU16" s="97" t="s">
        <v>12024</v>
      </c>
      <c r="AV16" s="97" t="s">
        <v>705</v>
      </c>
      <c r="AW16" s="97" t="s">
        <v>705</v>
      </c>
      <c r="AX16" s="97" t="s">
        <v>705</v>
      </c>
      <c r="AY16" s="97" t="s">
        <v>705</v>
      </c>
      <c r="BB16" s="97" t="s">
        <v>12012</v>
      </c>
      <c r="BD16" s="97" t="s">
        <v>12012</v>
      </c>
      <c r="BG16" s="97">
        <v>0</v>
      </c>
      <c r="BH16" s="97">
        <v>0</v>
      </c>
      <c r="BJ16" s="105">
        <v>45314</v>
      </c>
      <c r="BK16" s="97" t="s">
        <v>705</v>
      </c>
      <c r="BL16" s="97" t="s">
        <v>705</v>
      </c>
      <c r="BM16" s="97" t="s">
        <v>705</v>
      </c>
      <c r="BO16" s="97" t="s">
        <v>12043</v>
      </c>
      <c r="BQ16" s="97" t="s">
        <v>12016</v>
      </c>
      <c r="BR16" s="97" t="s">
        <v>705</v>
      </c>
      <c r="BS16" s="97" t="s">
        <v>705</v>
      </c>
      <c r="BT16" s="97" t="s">
        <v>705</v>
      </c>
      <c r="BU16" s="97" t="s">
        <v>705</v>
      </c>
      <c r="BX16" s="97" t="s">
        <v>705</v>
      </c>
      <c r="BZ16" s="97" t="s">
        <v>12013</v>
      </c>
      <c r="CA16" s="105">
        <v>45384</v>
      </c>
      <c r="CB16" s="97">
        <v>220313</v>
      </c>
      <c r="CC16" s="97" t="s">
        <v>705</v>
      </c>
      <c r="CE16" s="97" t="s">
        <v>708</v>
      </c>
      <c r="CF16" s="97" t="s">
        <v>705</v>
      </c>
      <c r="CG16" s="97" t="s">
        <v>705</v>
      </c>
      <c r="CH16" s="97" t="s">
        <v>705</v>
      </c>
      <c r="CI16" s="97" t="s">
        <v>705</v>
      </c>
      <c r="CJ16" s="97" t="s">
        <v>705</v>
      </c>
      <c r="CK16" s="97" t="s">
        <v>705</v>
      </c>
      <c r="CL16" s="97" t="s">
        <v>705</v>
      </c>
      <c r="CN16" s="97" t="str">
        <f>VLOOKUP(B16,'[2]Product Master'!$L$2:$M$30,2,0)</f>
        <v>Sales Order</v>
      </c>
      <c r="CO16" s="97" t="str">
        <f>VLOOKUP($N16,'[2]Product Master'!$B$2:$K$125,6,0)</f>
        <v>METERS</v>
      </c>
      <c r="CP16" s="97" t="str">
        <f>VLOOKUP($N16,'[2]Product Master'!$B$2:$K$125,7,0)</f>
        <v>Select Plus Simple</v>
      </c>
      <c r="CQ16" s="97" t="str">
        <f>VLOOKUP($N16,'[2]Product Master'!$B$2:$K$125,8,0)</f>
        <v>OTSP Simple Meter+Strip+Lancet</v>
      </c>
      <c r="CR16" s="97" t="str">
        <f>IFERROR(VLOOKUP($I16,'[2]Customer Master'!$C$2:$CO$1599,7,0),0)</f>
        <v xml:space="preserve">Bhubaneshwar </v>
      </c>
      <c r="CS16" s="97" t="str">
        <f>IFERROR(VLOOKUP($I16,'[2]Customer Master'!$C$2:$CO$1599,8,0),0)</f>
        <v>Orissa</v>
      </c>
      <c r="CT16" s="106" t="s">
        <v>12083</v>
      </c>
      <c r="CU16" s="106">
        <v>51541197061</v>
      </c>
      <c r="CV16" s="106">
        <v>51541197061</v>
      </c>
      <c r="CW16" s="106" t="s">
        <v>12040</v>
      </c>
    </row>
    <row r="17" spans="1:101" ht="14.45" x14ac:dyDescent="0.35">
      <c r="A17" s="97">
        <v>320161</v>
      </c>
      <c r="B17" s="97" t="s">
        <v>704</v>
      </c>
      <c r="C17" s="97" t="s">
        <v>12009</v>
      </c>
      <c r="D17" s="97">
        <v>471446</v>
      </c>
      <c r="E17" s="97" t="s">
        <v>12081</v>
      </c>
      <c r="F17" s="97" t="s">
        <v>12044</v>
      </c>
      <c r="G17" s="97">
        <v>18</v>
      </c>
      <c r="I17" s="97">
        <v>471446</v>
      </c>
      <c r="J17" s="97" t="s">
        <v>12081</v>
      </c>
      <c r="K17" s="97" t="s">
        <v>12084</v>
      </c>
      <c r="L17" s="97" t="s">
        <v>704</v>
      </c>
      <c r="M17" s="97" t="s">
        <v>12009</v>
      </c>
      <c r="N17" s="97" t="s">
        <v>12045</v>
      </c>
      <c r="O17" s="97" t="s">
        <v>12045</v>
      </c>
      <c r="P17" s="97" t="s">
        <v>12036</v>
      </c>
      <c r="Q17" s="97" t="s">
        <v>12037</v>
      </c>
      <c r="R17" s="97" t="s">
        <v>12082</v>
      </c>
      <c r="S17" s="97">
        <v>471446</v>
      </c>
      <c r="T17" s="97" t="s">
        <v>705</v>
      </c>
      <c r="V17" s="97">
        <v>11197817</v>
      </c>
      <c r="W17" s="97">
        <v>7695541</v>
      </c>
      <c r="X17" s="97">
        <v>0</v>
      </c>
      <c r="Y17" s="97" t="s">
        <v>12010</v>
      </c>
      <c r="Z17" s="97">
        <v>0</v>
      </c>
      <c r="AB17" s="105">
        <v>45314</v>
      </c>
      <c r="AC17" s="97">
        <v>1010286</v>
      </c>
      <c r="AD17" s="97">
        <v>37405752</v>
      </c>
      <c r="AE17" s="97" t="s">
        <v>12019</v>
      </c>
      <c r="AF17" s="97" t="s">
        <v>12009</v>
      </c>
      <c r="AG17" s="105">
        <v>45314</v>
      </c>
      <c r="AI17" s="105">
        <v>45316</v>
      </c>
      <c r="AK17" s="105">
        <v>45384</v>
      </c>
      <c r="AM17" s="105">
        <v>45384</v>
      </c>
      <c r="AO17" s="105">
        <v>45384</v>
      </c>
      <c r="AP17" s="105">
        <v>45316</v>
      </c>
      <c r="AR17" s="97" t="s">
        <v>12051</v>
      </c>
      <c r="AS17" s="97" t="s">
        <v>8389</v>
      </c>
      <c r="AT17" s="97" t="s">
        <v>12011</v>
      </c>
      <c r="AU17" s="97" t="s">
        <v>713</v>
      </c>
      <c r="AV17" s="97" t="s">
        <v>12028</v>
      </c>
      <c r="AW17" s="97" t="s">
        <v>705</v>
      </c>
      <c r="AX17" s="97" t="s">
        <v>705</v>
      </c>
      <c r="AY17" s="97" t="s">
        <v>12029</v>
      </c>
      <c r="BB17" s="97" t="s">
        <v>12012</v>
      </c>
      <c r="BD17" s="97" t="s">
        <v>12012</v>
      </c>
      <c r="BE17" s="97">
        <v>18</v>
      </c>
      <c r="BF17" s="97">
        <v>18</v>
      </c>
      <c r="BG17" s="97">
        <v>0</v>
      </c>
      <c r="BH17" s="97">
        <v>0</v>
      </c>
      <c r="BJ17" s="105">
        <v>45314</v>
      </c>
      <c r="BK17" s="97" t="s">
        <v>705</v>
      </c>
      <c r="BL17" s="97" t="s">
        <v>705</v>
      </c>
      <c r="BM17" s="97" t="s">
        <v>705</v>
      </c>
      <c r="BO17" s="97" t="s">
        <v>12043</v>
      </c>
      <c r="BP17" s="97">
        <v>104742</v>
      </c>
      <c r="BQ17" s="97" t="s">
        <v>12016</v>
      </c>
      <c r="BR17" s="97" t="s">
        <v>705</v>
      </c>
      <c r="BS17" s="97" t="s">
        <v>705</v>
      </c>
      <c r="BT17" s="97" t="s">
        <v>12057</v>
      </c>
      <c r="BU17" s="97" t="s">
        <v>12017</v>
      </c>
      <c r="BX17" s="97" t="s">
        <v>705</v>
      </c>
      <c r="BZ17" s="97" t="s">
        <v>12013</v>
      </c>
      <c r="CA17" s="105">
        <v>45384</v>
      </c>
      <c r="CB17" s="97">
        <v>220314</v>
      </c>
      <c r="CC17" s="97" t="s">
        <v>705</v>
      </c>
      <c r="CD17" s="97">
        <v>180</v>
      </c>
      <c r="CE17" s="97" t="s">
        <v>708</v>
      </c>
      <c r="CF17" s="97" t="s">
        <v>705</v>
      </c>
      <c r="CG17" s="97" t="s">
        <v>705</v>
      </c>
      <c r="CH17" s="97" t="s">
        <v>705</v>
      </c>
      <c r="CI17" s="97" t="s">
        <v>705</v>
      </c>
      <c r="CJ17" s="97" t="s">
        <v>705</v>
      </c>
      <c r="CK17" s="97" t="s">
        <v>705</v>
      </c>
      <c r="CL17" s="97" t="s">
        <v>705</v>
      </c>
      <c r="CN17" s="97" t="str">
        <f>VLOOKUP(B17,'[2]Product Master'!$L$2:$M$30,2,0)</f>
        <v>Sales Order</v>
      </c>
      <c r="CO17" s="97" t="str">
        <f>VLOOKUP($N17,'[2]Product Master'!$B$2:$K$125,6,0)</f>
        <v>Lancet</v>
      </c>
      <c r="CP17" s="97" t="str">
        <f>VLOOKUP($N17,'[2]Product Master'!$B$2:$K$125,7,0)</f>
        <v>Ultra</v>
      </c>
      <c r="CQ17" s="97" t="str">
        <f>VLOOKUP($N17,'[2]Product Master'!$B$2:$K$125,8,0)</f>
        <v>OTUltraSoft Lnct 25 MY/PH (LE)</v>
      </c>
      <c r="CR17" s="97" t="str">
        <f>IFERROR(VLOOKUP($I17,'[2]Customer Master'!$C$2:$CO$1599,7,0),0)</f>
        <v xml:space="preserve">Bhubaneshwar </v>
      </c>
      <c r="CS17" s="97" t="str">
        <f>IFERROR(VLOOKUP($I17,'[2]Customer Master'!$C$2:$CO$1599,8,0),0)</f>
        <v>Orissa</v>
      </c>
      <c r="CT17" s="106" t="s">
        <v>12083</v>
      </c>
      <c r="CU17" s="106">
        <v>51541197061</v>
      </c>
      <c r="CV17" s="106">
        <v>51541197061</v>
      </c>
      <c r="CW17" s="106" t="s">
        <v>12040</v>
      </c>
    </row>
    <row r="18" spans="1:101" ht="14.45" x14ac:dyDescent="0.35">
      <c r="A18" s="97">
        <v>320161</v>
      </c>
      <c r="B18" s="97" t="s">
        <v>704</v>
      </c>
      <c r="C18" s="97" t="s">
        <v>12009</v>
      </c>
      <c r="D18" s="97">
        <v>471446</v>
      </c>
      <c r="E18" s="97" t="s">
        <v>12081</v>
      </c>
      <c r="F18" s="97" t="s">
        <v>1595</v>
      </c>
      <c r="G18" s="97">
        <v>18</v>
      </c>
      <c r="I18" s="97">
        <v>471446</v>
      </c>
      <c r="J18" s="97" t="s">
        <v>12081</v>
      </c>
      <c r="K18" s="97" t="s">
        <v>12084</v>
      </c>
      <c r="L18" s="97" t="s">
        <v>704</v>
      </c>
      <c r="M18" s="97" t="s">
        <v>12009</v>
      </c>
      <c r="N18" s="97" t="s">
        <v>1596</v>
      </c>
      <c r="O18" s="97" t="s">
        <v>1596</v>
      </c>
      <c r="P18" s="97" t="s">
        <v>12036</v>
      </c>
      <c r="Q18" s="97" t="s">
        <v>12037</v>
      </c>
      <c r="R18" s="97" t="s">
        <v>12082</v>
      </c>
      <c r="S18" s="97">
        <v>471446</v>
      </c>
      <c r="T18" s="97" t="s">
        <v>705</v>
      </c>
      <c r="V18" s="97">
        <v>11197817</v>
      </c>
      <c r="W18" s="97">
        <v>7695541</v>
      </c>
      <c r="X18" s="97">
        <v>0</v>
      </c>
      <c r="Y18" s="97" t="s">
        <v>12010</v>
      </c>
      <c r="Z18" s="97">
        <v>0</v>
      </c>
      <c r="AB18" s="105">
        <v>45314</v>
      </c>
      <c r="AC18" s="97">
        <v>1003001</v>
      </c>
      <c r="AD18" s="97">
        <v>37405752</v>
      </c>
      <c r="AE18" s="97" t="s">
        <v>12019</v>
      </c>
      <c r="AF18" s="97" t="s">
        <v>12009</v>
      </c>
      <c r="AG18" s="105">
        <v>45314</v>
      </c>
      <c r="AI18" s="105">
        <v>45316</v>
      </c>
      <c r="AK18" s="105">
        <v>45384</v>
      </c>
      <c r="AM18" s="105">
        <v>45384</v>
      </c>
      <c r="AO18" s="105">
        <v>45384</v>
      </c>
      <c r="AP18" s="105">
        <v>45316</v>
      </c>
      <c r="AR18" s="97" t="s">
        <v>12051</v>
      </c>
      <c r="AS18" s="97" t="s">
        <v>8389</v>
      </c>
      <c r="AT18" s="97" t="s">
        <v>12011</v>
      </c>
      <c r="AU18" s="97" t="s">
        <v>708</v>
      </c>
      <c r="AV18" s="97" t="s">
        <v>12014</v>
      </c>
      <c r="AW18" s="97" t="s">
        <v>705</v>
      </c>
      <c r="AX18" s="97" t="s">
        <v>705</v>
      </c>
      <c r="AY18" s="97" t="s">
        <v>12015</v>
      </c>
      <c r="BB18" s="97" t="s">
        <v>12012</v>
      </c>
      <c r="BD18" s="97" t="s">
        <v>12012</v>
      </c>
      <c r="BE18" s="97">
        <v>18</v>
      </c>
      <c r="BF18" s="97">
        <v>18</v>
      </c>
      <c r="BG18" s="97">
        <v>0</v>
      </c>
      <c r="BH18" s="97">
        <v>0</v>
      </c>
      <c r="BJ18" s="105">
        <v>45314</v>
      </c>
      <c r="BK18" s="97" t="s">
        <v>705</v>
      </c>
      <c r="BL18" s="97" t="s">
        <v>705</v>
      </c>
      <c r="BM18" s="97" t="s">
        <v>705</v>
      </c>
      <c r="BO18" s="97" t="s">
        <v>12043</v>
      </c>
      <c r="BP18" s="97">
        <v>104742</v>
      </c>
      <c r="BQ18" s="97" t="s">
        <v>12016</v>
      </c>
      <c r="BR18" s="97" t="s">
        <v>705</v>
      </c>
      <c r="BS18" s="97" t="s">
        <v>705</v>
      </c>
      <c r="BT18" s="97" t="s">
        <v>12058</v>
      </c>
      <c r="BU18" s="97" t="s">
        <v>12017</v>
      </c>
      <c r="BX18" s="97" t="s">
        <v>705</v>
      </c>
      <c r="BZ18" s="97" t="s">
        <v>12013</v>
      </c>
      <c r="CA18" s="105">
        <v>45384</v>
      </c>
      <c r="CB18" s="97">
        <v>220314</v>
      </c>
      <c r="CC18" s="97" t="s">
        <v>705</v>
      </c>
      <c r="CD18" s="97">
        <v>180</v>
      </c>
      <c r="CE18" s="97" t="s">
        <v>708</v>
      </c>
      <c r="CF18" s="97" t="s">
        <v>705</v>
      </c>
      <c r="CG18" s="97" t="s">
        <v>705</v>
      </c>
      <c r="CH18" s="97" t="s">
        <v>705</v>
      </c>
      <c r="CI18" s="97" t="s">
        <v>705</v>
      </c>
      <c r="CJ18" s="97" t="s">
        <v>705</v>
      </c>
      <c r="CK18" s="97" t="s">
        <v>705</v>
      </c>
      <c r="CL18" s="97" t="s">
        <v>705</v>
      </c>
      <c r="CN18" s="97" t="str">
        <f>VLOOKUP(B18,'[2]Product Master'!$L$2:$M$30,2,0)</f>
        <v>Sales Order</v>
      </c>
      <c r="CO18" s="97" t="str">
        <f>VLOOKUP($N18,'[2]Product Master'!$B$2:$K$125,6,0)</f>
        <v>Strips</v>
      </c>
      <c r="CP18" s="97" t="str">
        <f>VLOOKUP($N18,'[2]Product Master'!$B$2:$K$125,7,0)</f>
        <v>Select Plus Simple</v>
      </c>
      <c r="CQ18" s="97" t="str">
        <f>VLOOKUP($N18,'[2]Product Master'!$B$2:$K$125,8,0)</f>
        <v>Select Plus Simple Strips 10s</v>
      </c>
      <c r="CR18" s="97" t="str">
        <f>IFERROR(VLOOKUP($I18,'[2]Customer Master'!$C$2:$CO$1599,7,0),0)</f>
        <v xml:space="preserve">Bhubaneshwar </v>
      </c>
      <c r="CS18" s="97" t="str">
        <f>IFERROR(VLOOKUP($I18,'[2]Customer Master'!$C$2:$CO$1599,8,0),0)</f>
        <v>Orissa</v>
      </c>
      <c r="CT18" s="106" t="s">
        <v>12083</v>
      </c>
      <c r="CU18" s="106">
        <v>51541197061</v>
      </c>
      <c r="CV18" s="106">
        <v>51541197061</v>
      </c>
      <c r="CW18" s="106" t="s">
        <v>12040</v>
      </c>
    </row>
    <row r="19" spans="1:101" ht="14.45" x14ac:dyDescent="0.35">
      <c r="A19" s="97">
        <v>320161</v>
      </c>
      <c r="B19" s="97" t="s">
        <v>704</v>
      </c>
      <c r="C19" s="97" t="s">
        <v>12009</v>
      </c>
      <c r="D19" s="97">
        <v>471446</v>
      </c>
      <c r="E19" s="97" t="s">
        <v>12081</v>
      </c>
      <c r="F19" s="97" t="s">
        <v>12039</v>
      </c>
      <c r="G19" s="97">
        <v>18</v>
      </c>
      <c r="I19" s="97">
        <v>471446</v>
      </c>
      <c r="J19" s="97" t="s">
        <v>12081</v>
      </c>
      <c r="K19" s="97" t="s">
        <v>12084</v>
      </c>
      <c r="L19" s="97" t="s">
        <v>704</v>
      </c>
      <c r="M19" s="97" t="s">
        <v>12009</v>
      </c>
      <c r="N19" s="97" t="s">
        <v>8366</v>
      </c>
      <c r="O19" s="97" t="s">
        <v>8366</v>
      </c>
      <c r="P19" s="97" t="s">
        <v>12036</v>
      </c>
      <c r="Q19" s="97" t="s">
        <v>12037</v>
      </c>
      <c r="R19" s="97" t="s">
        <v>12082</v>
      </c>
      <c r="S19" s="97">
        <v>471446</v>
      </c>
      <c r="T19" s="97" t="s">
        <v>705</v>
      </c>
      <c r="V19" s="97">
        <v>11197817</v>
      </c>
      <c r="W19" s="97">
        <v>7695541</v>
      </c>
      <c r="X19" s="97">
        <v>0</v>
      </c>
      <c r="Y19" s="97" t="s">
        <v>12010</v>
      </c>
      <c r="Z19" s="97">
        <v>0</v>
      </c>
      <c r="AB19" s="105">
        <v>45314</v>
      </c>
      <c r="AC19" s="97">
        <v>1009584</v>
      </c>
      <c r="AD19" s="97">
        <v>37405752</v>
      </c>
      <c r="AE19" s="97" t="s">
        <v>12019</v>
      </c>
      <c r="AF19" s="97" t="s">
        <v>12009</v>
      </c>
      <c r="AG19" s="105">
        <v>45314</v>
      </c>
      <c r="AI19" s="105">
        <v>45316</v>
      </c>
      <c r="AK19" s="105">
        <v>45384</v>
      </c>
      <c r="AM19" s="105">
        <v>45384</v>
      </c>
      <c r="AO19" s="105">
        <v>45384</v>
      </c>
      <c r="AP19" s="105">
        <v>45316</v>
      </c>
      <c r="AR19" s="97" t="s">
        <v>12051</v>
      </c>
      <c r="AS19" s="97" t="s">
        <v>8389</v>
      </c>
      <c r="AT19" s="97" t="s">
        <v>12011</v>
      </c>
      <c r="AU19" s="97" t="s">
        <v>722</v>
      </c>
      <c r="AV19" s="97" t="s">
        <v>12025</v>
      </c>
      <c r="AW19" s="97" t="s">
        <v>705</v>
      </c>
      <c r="AX19" s="97" t="s">
        <v>705</v>
      </c>
      <c r="AY19" s="97" t="s">
        <v>8390</v>
      </c>
      <c r="BB19" s="97" t="s">
        <v>12012</v>
      </c>
      <c r="BD19" s="97" t="s">
        <v>12012</v>
      </c>
      <c r="BE19" s="97">
        <v>18</v>
      </c>
      <c r="BF19" s="97">
        <v>18</v>
      </c>
      <c r="BG19" s="97">
        <v>0</v>
      </c>
      <c r="BH19" s="97">
        <v>0</v>
      </c>
      <c r="BJ19" s="105">
        <v>45314</v>
      </c>
      <c r="BK19" s="97" t="s">
        <v>705</v>
      </c>
      <c r="BL19" s="97" t="s">
        <v>705</v>
      </c>
      <c r="BM19" s="97" t="s">
        <v>705</v>
      </c>
      <c r="BO19" s="97" t="s">
        <v>12043</v>
      </c>
      <c r="BP19" s="97">
        <v>104742</v>
      </c>
      <c r="BQ19" s="97" t="s">
        <v>12016</v>
      </c>
      <c r="BR19" s="97" t="s">
        <v>705</v>
      </c>
      <c r="BS19" s="97" t="s">
        <v>705</v>
      </c>
      <c r="BT19" s="97" t="s">
        <v>12069</v>
      </c>
      <c r="BU19" s="97" t="s">
        <v>12017</v>
      </c>
      <c r="BX19" s="97" t="s">
        <v>705</v>
      </c>
      <c r="BZ19" s="97" t="s">
        <v>12013</v>
      </c>
      <c r="CA19" s="105">
        <v>45384</v>
      </c>
      <c r="CB19" s="97">
        <v>220314</v>
      </c>
      <c r="CC19" s="97" t="s">
        <v>705</v>
      </c>
      <c r="CD19" s="97">
        <v>180</v>
      </c>
      <c r="CE19" s="97" t="s">
        <v>708</v>
      </c>
      <c r="CF19" s="97" t="s">
        <v>705</v>
      </c>
      <c r="CG19" s="97" t="s">
        <v>705</v>
      </c>
      <c r="CH19" s="97" t="s">
        <v>705</v>
      </c>
      <c r="CI19" s="97" t="s">
        <v>705</v>
      </c>
      <c r="CJ19" s="97" t="s">
        <v>705</v>
      </c>
      <c r="CK19" s="97" t="s">
        <v>705</v>
      </c>
      <c r="CL19" s="97" t="s">
        <v>705</v>
      </c>
      <c r="CN19" s="97" t="str">
        <f>VLOOKUP(B19,'[2]Product Master'!$L$2:$M$30,2,0)</f>
        <v>Sales Order</v>
      </c>
      <c r="CO19" s="97" t="str">
        <f>VLOOKUP($N19,'[2]Product Master'!$B$2:$K$125,6,0)</f>
        <v>METERS</v>
      </c>
      <c r="CP19" s="97" t="str">
        <f>VLOOKUP($N19,'[2]Product Master'!$B$2:$K$125,7,0)</f>
        <v>Select Plus Simple</v>
      </c>
      <c r="CQ19" s="97" t="str">
        <f>VLOOKUP($N19,'[2]Product Master'!$B$2:$K$125,8,0)</f>
        <v>OTSP Simple India mg IN/PH(LE)</v>
      </c>
      <c r="CR19" s="97" t="str">
        <f>IFERROR(VLOOKUP($I19,'[2]Customer Master'!$C$2:$CO$1599,7,0),0)</f>
        <v xml:space="preserve">Bhubaneshwar </v>
      </c>
      <c r="CS19" s="97" t="str">
        <f>IFERROR(VLOOKUP($I19,'[2]Customer Master'!$C$2:$CO$1599,8,0),0)</f>
        <v>Orissa</v>
      </c>
      <c r="CT19" s="106" t="s">
        <v>12083</v>
      </c>
      <c r="CU19" s="106">
        <v>51541197061</v>
      </c>
      <c r="CV19" s="106">
        <v>51541197061</v>
      </c>
      <c r="CW19" s="106" t="s">
        <v>12040</v>
      </c>
    </row>
    <row r="20" spans="1:101" ht="14.45" x14ac:dyDescent="0.35">
      <c r="A20" s="97">
        <v>320167</v>
      </c>
      <c r="B20" s="97" t="s">
        <v>704</v>
      </c>
      <c r="C20" s="97" t="s">
        <v>12009</v>
      </c>
      <c r="D20" s="97">
        <v>413860</v>
      </c>
      <c r="E20" s="97" t="s">
        <v>12062</v>
      </c>
      <c r="F20" s="97" t="s">
        <v>12065</v>
      </c>
      <c r="I20" s="97">
        <v>413860</v>
      </c>
      <c r="J20" s="97" t="s">
        <v>12062</v>
      </c>
      <c r="K20" s="97" t="s">
        <v>705</v>
      </c>
      <c r="L20" s="97" t="s">
        <v>705</v>
      </c>
      <c r="M20" s="97" t="s">
        <v>705</v>
      </c>
      <c r="N20" s="97" t="s">
        <v>12066</v>
      </c>
      <c r="O20" s="97" t="s">
        <v>12066</v>
      </c>
      <c r="P20" s="97" t="s">
        <v>12036</v>
      </c>
      <c r="Q20" s="97" t="s">
        <v>12037</v>
      </c>
      <c r="R20" s="97" t="s">
        <v>12085</v>
      </c>
      <c r="S20" s="97">
        <v>445438</v>
      </c>
      <c r="T20" s="97" t="s">
        <v>705</v>
      </c>
      <c r="V20" s="97">
        <v>11197818</v>
      </c>
      <c r="X20" s="97">
        <v>0</v>
      </c>
      <c r="Y20" s="97" t="s">
        <v>12010</v>
      </c>
      <c r="Z20" s="97">
        <v>0</v>
      </c>
      <c r="AB20" s="105">
        <v>45314</v>
      </c>
      <c r="AC20" s="97">
        <v>1034405</v>
      </c>
      <c r="AD20" s="97">
        <v>37405757</v>
      </c>
      <c r="AE20" s="97" t="s">
        <v>12019</v>
      </c>
      <c r="AF20" s="97" t="s">
        <v>12009</v>
      </c>
      <c r="AG20" s="105">
        <v>45314</v>
      </c>
      <c r="AI20" s="105">
        <v>45322</v>
      </c>
      <c r="AK20" s="105">
        <v>45384</v>
      </c>
      <c r="AM20" s="105">
        <v>45384</v>
      </c>
      <c r="AO20" s="105">
        <v>45384</v>
      </c>
      <c r="AP20" s="105">
        <v>45322</v>
      </c>
      <c r="AR20" s="97" t="s">
        <v>12051</v>
      </c>
      <c r="AS20" s="97" t="s">
        <v>12023</v>
      </c>
      <c r="AT20" s="97" t="s">
        <v>12065</v>
      </c>
      <c r="AU20" s="97" t="s">
        <v>12024</v>
      </c>
      <c r="AV20" s="97" t="s">
        <v>705</v>
      </c>
      <c r="AW20" s="97" t="s">
        <v>705</v>
      </c>
      <c r="AX20" s="97" t="s">
        <v>705</v>
      </c>
      <c r="AY20" s="97" t="s">
        <v>705</v>
      </c>
      <c r="BB20" s="97" t="s">
        <v>12012</v>
      </c>
      <c r="BD20" s="97" t="s">
        <v>12012</v>
      </c>
      <c r="BG20" s="97">
        <v>0</v>
      </c>
      <c r="BH20" s="97">
        <v>0</v>
      </c>
      <c r="BJ20" s="105">
        <v>45314</v>
      </c>
      <c r="BK20" s="97" t="s">
        <v>705</v>
      </c>
      <c r="BL20" s="97" t="s">
        <v>705</v>
      </c>
      <c r="BM20" s="97" t="s">
        <v>705</v>
      </c>
      <c r="BO20" s="97" t="s">
        <v>12043</v>
      </c>
      <c r="BQ20" s="97" t="s">
        <v>705</v>
      </c>
      <c r="BR20" s="97" t="s">
        <v>705</v>
      </c>
      <c r="BS20" s="97" t="s">
        <v>705</v>
      </c>
      <c r="BT20" s="97" t="s">
        <v>705</v>
      </c>
      <c r="BU20" s="97" t="s">
        <v>705</v>
      </c>
      <c r="BX20" s="97" t="s">
        <v>705</v>
      </c>
      <c r="BZ20" s="97" t="s">
        <v>12013</v>
      </c>
      <c r="CA20" s="105">
        <v>45384</v>
      </c>
      <c r="CB20" s="97">
        <v>220316</v>
      </c>
      <c r="CC20" s="97" t="s">
        <v>705</v>
      </c>
      <c r="CE20" s="97" t="s">
        <v>708</v>
      </c>
      <c r="CF20" s="97" t="s">
        <v>705</v>
      </c>
      <c r="CG20" s="97" t="s">
        <v>705</v>
      </c>
      <c r="CH20" s="97" t="s">
        <v>705</v>
      </c>
      <c r="CI20" s="97" t="s">
        <v>705</v>
      </c>
      <c r="CJ20" s="97" t="s">
        <v>705</v>
      </c>
      <c r="CK20" s="97" t="s">
        <v>705</v>
      </c>
      <c r="CL20" s="97" t="s">
        <v>705</v>
      </c>
      <c r="CN20" s="97" t="str">
        <f>VLOOKUP(B20,'[2]Product Master'!$L$2:$M$30,2,0)</f>
        <v>Sales Order</v>
      </c>
      <c r="CO20" s="97" t="str">
        <f>VLOOKUP($N20,'[2]Product Master'!$B$2:$K$125,6,0)</f>
        <v>METERS</v>
      </c>
      <c r="CP20" s="97" t="str">
        <f>VLOOKUP($N20,'[2]Product Master'!$B$2:$K$125,7,0)</f>
        <v>Select Plus Simple</v>
      </c>
      <c r="CQ20" s="97" t="str">
        <f>VLOOKUP($N20,'[2]Product Master'!$B$2:$K$125,8,0)</f>
        <v>OTSP Simple Meter+Strip+Lancet</v>
      </c>
      <c r="CR20" s="97" t="str">
        <f>IFERROR(VLOOKUP($I20,'[2]Customer Master'!$C$2:$CO$1599,7,0),0)</f>
        <v>RAJARHAT</v>
      </c>
      <c r="CS20" s="97" t="str">
        <f>IFERROR(VLOOKUP($I20,'[2]Customer Master'!$C$2:$CO$1599,8,0),0)</f>
        <v>West Bengal</v>
      </c>
      <c r="CT20" s="106" t="s">
        <v>12086</v>
      </c>
      <c r="CU20" s="106">
        <v>51541196954</v>
      </c>
      <c r="CV20" s="106">
        <v>51541196954</v>
      </c>
      <c r="CW20" s="106" t="s">
        <v>12040</v>
      </c>
    </row>
    <row r="21" spans="1:101" ht="14.45" x14ac:dyDescent="0.35">
      <c r="A21" s="97">
        <v>320167</v>
      </c>
      <c r="B21" s="97" t="s">
        <v>704</v>
      </c>
      <c r="C21" s="97" t="s">
        <v>12009</v>
      </c>
      <c r="D21" s="97">
        <v>413860</v>
      </c>
      <c r="E21" s="97" t="s">
        <v>12062</v>
      </c>
      <c r="F21" s="97" t="s">
        <v>12044</v>
      </c>
      <c r="G21" s="97">
        <v>20</v>
      </c>
      <c r="I21" s="97">
        <v>413860</v>
      </c>
      <c r="J21" s="97" t="s">
        <v>12062</v>
      </c>
      <c r="K21" s="97" t="s">
        <v>12087</v>
      </c>
      <c r="L21" s="97" t="s">
        <v>704</v>
      </c>
      <c r="M21" s="97" t="s">
        <v>12009</v>
      </c>
      <c r="N21" s="97" t="s">
        <v>12045</v>
      </c>
      <c r="O21" s="97" t="s">
        <v>12045</v>
      </c>
      <c r="P21" s="97" t="s">
        <v>12036</v>
      </c>
      <c r="Q21" s="97" t="s">
        <v>12037</v>
      </c>
      <c r="R21" s="97" t="s">
        <v>12085</v>
      </c>
      <c r="S21" s="97">
        <v>445438</v>
      </c>
      <c r="T21" s="97" t="s">
        <v>705</v>
      </c>
      <c r="V21" s="97">
        <v>11197818</v>
      </c>
      <c r="W21" s="97">
        <v>7695584</v>
      </c>
      <c r="X21" s="97">
        <v>0</v>
      </c>
      <c r="Y21" s="97" t="s">
        <v>12010</v>
      </c>
      <c r="Z21" s="97">
        <v>0</v>
      </c>
      <c r="AB21" s="105">
        <v>45314</v>
      </c>
      <c r="AC21" s="97">
        <v>1010286</v>
      </c>
      <c r="AD21" s="97">
        <v>37405757</v>
      </c>
      <c r="AE21" s="97" t="s">
        <v>12019</v>
      </c>
      <c r="AF21" s="97" t="s">
        <v>12009</v>
      </c>
      <c r="AG21" s="105">
        <v>45314</v>
      </c>
      <c r="AI21" s="105">
        <v>45322</v>
      </c>
      <c r="AK21" s="105">
        <v>45384</v>
      </c>
      <c r="AM21" s="105">
        <v>45384</v>
      </c>
      <c r="AO21" s="105">
        <v>45384</v>
      </c>
      <c r="AP21" s="105">
        <v>45322</v>
      </c>
      <c r="AR21" s="97" t="s">
        <v>12051</v>
      </c>
      <c r="AS21" s="97" t="s">
        <v>8389</v>
      </c>
      <c r="AT21" s="97" t="s">
        <v>12011</v>
      </c>
      <c r="AU21" s="97" t="s">
        <v>713</v>
      </c>
      <c r="AV21" s="97" t="s">
        <v>12028</v>
      </c>
      <c r="AW21" s="97" t="s">
        <v>705</v>
      </c>
      <c r="AX21" s="97" t="s">
        <v>705</v>
      </c>
      <c r="AY21" s="97" t="s">
        <v>12029</v>
      </c>
      <c r="BB21" s="97" t="s">
        <v>12012</v>
      </c>
      <c r="BD21" s="97" t="s">
        <v>12012</v>
      </c>
      <c r="BE21" s="97">
        <v>20</v>
      </c>
      <c r="BF21" s="97">
        <v>20</v>
      </c>
      <c r="BG21" s="97">
        <v>0</v>
      </c>
      <c r="BH21" s="97">
        <v>0</v>
      </c>
      <c r="BJ21" s="105">
        <v>45314</v>
      </c>
      <c r="BK21" s="97" t="s">
        <v>705</v>
      </c>
      <c r="BL21" s="97" t="s">
        <v>705</v>
      </c>
      <c r="BM21" s="97" t="s">
        <v>705</v>
      </c>
      <c r="BO21" s="97" t="s">
        <v>12043</v>
      </c>
      <c r="BP21" s="97">
        <v>104742</v>
      </c>
      <c r="BQ21" s="97" t="s">
        <v>705</v>
      </c>
      <c r="BR21" s="97" t="s">
        <v>705</v>
      </c>
      <c r="BS21" s="97" t="s">
        <v>705</v>
      </c>
      <c r="BT21" s="97" t="s">
        <v>12057</v>
      </c>
      <c r="BU21" s="97" t="s">
        <v>12017</v>
      </c>
      <c r="BX21" s="97" t="s">
        <v>705</v>
      </c>
      <c r="BZ21" s="97" t="s">
        <v>12013</v>
      </c>
      <c r="CA21" s="105">
        <v>45384</v>
      </c>
      <c r="CB21" s="97">
        <v>220316</v>
      </c>
      <c r="CC21" s="97" t="s">
        <v>705</v>
      </c>
      <c r="CD21" s="97">
        <v>180</v>
      </c>
      <c r="CE21" s="97" t="s">
        <v>708</v>
      </c>
      <c r="CF21" s="97" t="s">
        <v>705</v>
      </c>
      <c r="CG21" s="97" t="s">
        <v>705</v>
      </c>
      <c r="CH21" s="97" t="s">
        <v>705</v>
      </c>
      <c r="CI21" s="97" t="s">
        <v>705</v>
      </c>
      <c r="CJ21" s="97" t="s">
        <v>705</v>
      </c>
      <c r="CK21" s="97" t="s">
        <v>705</v>
      </c>
      <c r="CL21" s="97" t="s">
        <v>705</v>
      </c>
      <c r="CN21" s="97" t="str">
        <f>VLOOKUP(B21,'[2]Product Master'!$L$2:$M$30,2,0)</f>
        <v>Sales Order</v>
      </c>
      <c r="CO21" s="97" t="str">
        <f>VLOOKUP($N21,'[2]Product Master'!$B$2:$K$125,6,0)</f>
        <v>Lancet</v>
      </c>
      <c r="CP21" s="97" t="str">
        <f>VLOOKUP($N21,'[2]Product Master'!$B$2:$K$125,7,0)</f>
        <v>Ultra</v>
      </c>
      <c r="CQ21" s="97" t="str">
        <f>VLOOKUP($N21,'[2]Product Master'!$B$2:$K$125,8,0)</f>
        <v>OTUltraSoft Lnct 25 MY/PH (LE)</v>
      </c>
      <c r="CR21" s="97" t="str">
        <f>IFERROR(VLOOKUP($I21,'[2]Customer Master'!$C$2:$CO$1599,7,0),0)</f>
        <v>RAJARHAT</v>
      </c>
      <c r="CS21" s="97" t="str">
        <f>IFERROR(VLOOKUP($I21,'[2]Customer Master'!$C$2:$CO$1599,8,0),0)</f>
        <v>West Bengal</v>
      </c>
      <c r="CT21" s="106" t="s">
        <v>12086</v>
      </c>
      <c r="CU21" s="106">
        <v>51541196954</v>
      </c>
      <c r="CV21" s="106">
        <v>51541196954</v>
      </c>
      <c r="CW21" s="106" t="s">
        <v>12040</v>
      </c>
    </row>
    <row r="22" spans="1:101" ht="14.45" x14ac:dyDescent="0.35">
      <c r="A22" s="97">
        <v>320167</v>
      </c>
      <c r="B22" s="97" t="s">
        <v>704</v>
      </c>
      <c r="C22" s="97" t="s">
        <v>12009</v>
      </c>
      <c r="D22" s="97">
        <v>413860</v>
      </c>
      <c r="E22" s="97" t="s">
        <v>12062</v>
      </c>
      <c r="F22" s="97" t="s">
        <v>1595</v>
      </c>
      <c r="G22" s="97">
        <v>20</v>
      </c>
      <c r="I22" s="97">
        <v>413860</v>
      </c>
      <c r="J22" s="97" t="s">
        <v>12062</v>
      </c>
      <c r="K22" s="97" t="s">
        <v>12087</v>
      </c>
      <c r="L22" s="97" t="s">
        <v>704</v>
      </c>
      <c r="M22" s="97" t="s">
        <v>12009</v>
      </c>
      <c r="N22" s="97" t="s">
        <v>1596</v>
      </c>
      <c r="O22" s="97" t="s">
        <v>1596</v>
      </c>
      <c r="P22" s="97" t="s">
        <v>12036</v>
      </c>
      <c r="Q22" s="97" t="s">
        <v>12037</v>
      </c>
      <c r="R22" s="97" t="s">
        <v>12085</v>
      </c>
      <c r="S22" s="97">
        <v>445438</v>
      </c>
      <c r="T22" s="97" t="s">
        <v>705</v>
      </c>
      <c r="V22" s="97">
        <v>11197818</v>
      </c>
      <c r="W22" s="97">
        <v>7695584</v>
      </c>
      <c r="X22" s="97">
        <v>0</v>
      </c>
      <c r="Y22" s="97" t="s">
        <v>12010</v>
      </c>
      <c r="Z22" s="97">
        <v>0</v>
      </c>
      <c r="AB22" s="105">
        <v>45314</v>
      </c>
      <c r="AC22" s="97">
        <v>1003001</v>
      </c>
      <c r="AD22" s="97">
        <v>37405757</v>
      </c>
      <c r="AE22" s="97" t="s">
        <v>12019</v>
      </c>
      <c r="AF22" s="97" t="s">
        <v>12009</v>
      </c>
      <c r="AG22" s="105">
        <v>45314</v>
      </c>
      <c r="AI22" s="105">
        <v>45322</v>
      </c>
      <c r="AK22" s="105">
        <v>45384</v>
      </c>
      <c r="AM22" s="105">
        <v>45384</v>
      </c>
      <c r="AO22" s="105">
        <v>45384</v>
      </c>
      <c r="AP22" s="105">
        <v>45322</v>
      </c>
      <c r="AR22" s="97" t="s">
        <v>12051</v>
      </c>
      <c r="AS22" s="97" t="s">
        <v>8389</v>
      </c>
      <c r="AT22" s="97" t="s">
        <v>12011</v>
      </c>
      <c r="AU22" s="97" t="s">
        <v>708</v>
      </c>
      <c r="AV22" s="97" t="s">
        <v>12014</v>
      </c>
      <c r="AW22" s="97" t="s">
        <v>705</v>
      </c>
      <c r="AX22" s="97" t="s">
        <v>705</v>
      </c>
      <c r="AY22" s="97" t="s">
        <v>12015</v>
      </c>
      <c r="BB22" s="97" t="s">
        <v>12012</v>
      </c>
      <c r="BD22" s="97" t="s">
        <v>12012</v>
      </c>
      <c r="BE22" s="97">
        <v>20</v>
      </c>
      <c r="BF22" s="97">
        <v>20</v>
      </c>
      <c r="BG22" s="97">
        <v>0</v>
      </c>
      <c r="BH22" s="97">
        <v>0</v>
      </c>
      <c r="BJ22" s="105">
        <v>45314</v>
      </c>
      <c r="BK22" s="97" t="s">
        <v>705</v>
      </c>
      <c r="BL22" s="97" t="s">
        <v>705</v>
      </c>
      <c r="BM22" s="97" t="s">
        <v>705</v>
      </c>
      <c r="BO22" s="97" t="s">
        <v>12043</v>
      </c>
      <c r="BP22" s="97">
        <v>104742</v>
      </c>
      <c r="BQ22" s="97" t="s">
        <v>705</v>
      </c>
      <c r="BR22" s="97" t="s">
        <v>705</v>
      </c>
      <c r="BS22" s="97" t="s">
        <v>705</v>
      </c>
      <c r="BT22" s="97" t="s">
        <v>12058</v>
      </c>
      <c r="BU22" s="97" t="s">
        <v>12017</v>
      </c>
      <c r="BX22" s="97" t="s">
        <v>705</v>
      </c>
      <c r="BZ22" s="97" t="s">
        <v>12013</v>
      </c>
      <c r="CA22" s="105">
        <v>45384</v>
      </c>
      <c r="CB22" s="97">
        <v>220317</v>
      </c>
      <c r="CC22" s="97" t="s">
        <v>705</v>
      </c>
      <c r="CD22" s="97">
        <v>180</v>
      </c>
      <c r="CE22" s="97" t="s">
        <v>708</v>
      </c>
      <c r="CF22" s="97" t="s">
        <v>705</v>
      </c>
      <c r="CG22" s="97" t="s">
        <v>705</v>
      </c>
      <c r="CH22" s="97" t="s">
        <v>705</v>
      </c>
      <c r="CI22" s="97" t="s">
        <v>705</v>
      </c>
      <c r="CJ22" s="97" t="s">
        <v>705</v>
      </c>
      <c r="CK22" s="97" t="s">
        <v>705</v>
      </c>
      <c r="CL22" s="97" t="s">
        <v>705</v>
      </c>
      <c r="CN22" s="97" t="str">
        <f>VLOOKUP(B22,'[2]Product Master'!$L$2:$M$30,2,0)</f>
        <v>Sales Order</v>
      </c>
      <c r="CO22" s="97" t="str">
        <f>VLOOKUP($N22,'[2]Product Master'!$B$2:$K$125,6,0)</f>
        <v>Strips</v>
      </c>
      <c r="CP22" s="97" t="str">
        <f>VLOOKUP($N22,'[2]Product Master'!$B$2:$K$125,7,0)</f>
        <v>Select Plus Simple</v>
      </c>
      <c r="CQ22" s="97" t="str">
        <f>VLOOKUP($N22,'[2]Product Master'!$B$2:$K$125,8,0)</f>
        <v>Select Plus Simple Strips 10s</v>
      </c>
      <c r="CR22" s="97" t="str">
        <f>IFERROR(VLOOKUP($I22,'[2]Customer Master'!$C$2:$CO$1599,7,0),0)</f>
        <v>RAJARHAT</v>
      </c>
      <c r="CS22" s="97" t="str">
        <f>IFERROR(VLOOKUP($I22,'[2]Customer Master'!$C$2:$CO$1599,8,0),0)</f>
        <v>West Bengal</v>
      </c>
      <c r="CT22" s="106" t="s">
        <v>12086</v>
      </c>
      <c r="CU22" s="106">
        <v>51541196954</v>
      </c>
      <c r="CV22" s="106">
        <v>51541196954</v>
      </c>
      <c r="CW22" s="106" t="s">
        <v>12040</v>
      </c>
    </row>
    <row r="23" spans="1:101" ht="14.45" x14ac:dyDescent="0.35">
      <c r="A23" s="97">
        <v>320167</v>
      </c>
      <c r="B23" s="97" t="s">
        <v>704</v>
      </c>
      <c r="C23" s="97" t="s">
        <v>12009</v>
      </c>
      <c r="D23" s="97">
        <v>413860</v>
      </c>
      <c r="E23" s="97" t="s">
        <v>12062</v>
      </c>
      <c r="F23" s="97" t="s">
        <v>12039</v>
      </c>
      <c r="G23" s="97">
        <v>20</v>
      </c>
      <c r="I23" s="97">
        <v>413860</v>
      </c>
      <c r="J23" s="97" t="s">
        <v>12062</v>
      </c>
      <c r="K23" s="97" t="s">
        <v>12087</v>
      </c>
      <c r="L23" s="97" t="s">
        <v>704</v>
      </c>
      <c r="M23" s="97" t="s">
        <v>12009</v>
      </c>
      <c r="N23" s="97" t="s">
        <v>8366</v>
      </c>
      <c r="O23" s="97" t="s">
        <v>8366</v>
      </c>
      <c r="P23" s="97" t="s">
        <v>12036</v>
      </c>
      <c r="Q23" s="97" t="s">
        <v>12037</v>
      </c>
      <c r="R23" s="97" t="s">
        <v>12085</v>
      </c>
      <c r="S23" s="97">
        <v>445438</v>
      </c>
      <c r="T23" s="97" t="s">
        <v>705</v>
      </c>
      <c r="V23" s="97">
        <v>11197818</v>
      </c>
      <c r="W23" s="97">
        <v>7695584</v>
      </c>
      <c r="X23" s="97">
        <v>0</v>
      </c>
      <c r="Y23" s="97" t="s">
        <v>12010</v>
      </c>
      <c r="Z23" s="97">
        <v>0</v>
      </c>
      <c r="AB23" s="105">
        <v>45314</v>
      </c>
      <c r="AC23" s="97">
        <v>1009584</v>
      </c>
      <c r="AD23" s="97">
        <v>37405757</v>
      </c>
      <c r="AE23" s="97" t="s">
        <v>12019</v>
      </c>
      <c r="AF23" s="97" t="s">
        <v>12009</v>
      </c>
      <c r="AG23" s="105">
        <v>45314</v>
      </c>
      <c r="AI23" s="105">
        <v>45322</v>
      </c>
      <c r="AK23" s="105">
        <v>45384</v>
      </c>
      <c r="AM23" s="105">
        <v>45384</v>
      </c>
      <c r="AO23" s="105">
        <v>45384</v>
      </c>
      <c r="AP23" s="105">
        <v>45322</v>
      </c>
      <c r="AR23" s="97" t="s">
        <v>12051</v>
      </c>
      <c r="AS23" s="97" t="s">
        <v>8389</v>
      </c>
      <c r="AT23" s="97" t="s">
        <v>12011</v>
      </c>
      <c r="AU23" s="97" t="s">
        <v>722</v>
      </c>
      <c r="AV23" s="97" t="s">
        <v>12025</v>
      </c>
      <c r="AW23" s="97" t="s">
        <v>705</v>
      </c>
      <c r="AX23" s="97" t="s">
        <v>705</v>
      </c>
      <c r="AY23" s="97" t="s">
        <v>8390</v>
      </c>
      <c r="BB23" s="97" t="s">
        <v>12012</v>
      </c>
      <c r="BD23" s="97" t="s">
        <v>12012</v>
      </c>
      <c r="BE23" s="97">
        <v>20</v>
      </c>
      <c r="BF23" s="97">
        <v>20</v>
      </c>
      <c r="BG23" s="97">
        <v>0</v>
      </c>
      <c r="BH23" s="97">
        <v>0</v>
      </c>
      <c r="BJ23" s="105">
        <v>45314</v>
      </c>
      <c r="BK23" s="97" t="s">
        <v>705</v>
      </c>
      <c r="BL23" s="97" t="s">
        <v>705</v>
      </c>
      <c r="BM23" s="97" t="s">
        <v>705</v>
      </c>
      <c r="BO23" s="97" t="s">
        <v>12043</v>
      </c>
      <c r="BP23" s="97">
        <v>104742</v>
      </c>
      <c r="BQ23" s="97" t="s">
        <v>705</v>
      </c>
      <c r="BR23" s="97" t="s">
        <v>705</v>
      </c>
      <c r="BS23" s="97" t="s">
        <v>705</v>
      </c>
      <c r="BT23" s="97" t="s">
        <v>12069</v>
      </c>
      <c r="BU23" s="97" t="s">
        <v>12017</v>
      </c>
      <c r="BX23" s="97" t="s">
        <v>705</v>
      </c>
      <c r="BZ23" s="97" t="s">
        <v>12013</v>
      </c>
      <c r="CA23" s="105">
        <v>45384</v>
      </c>
      <c r="CB23" s="97">
        <v>220317</v>
      </c>
      <c r="CC23" s="97" t="s">
        <v>705</v>
      </c>
      <c r="CD23" s="97">
        <v>180</v>
      </c>
      <c r="CE23" s="97" t="s">
        <v>708</v>
      </c>
      <c r="CF23" s="97" t="s">
        <v>705</v>
      </c>
      <c r="CG23" s="97" t="s">
        <v>705</v>
      </c>
      <c r="CH23" s="97" t="s">
        <v>705</v>
      </c>
      <c r="CI23" s="97" t="s">
        <v>705</v>
      </c>
      <c r="CJ23" s="97" t="s">
        <v>705</v>
      </c>
      <c r="CK23" s="97" t="s">
        <v>705</v>
      </c>
      <c r="CL23" s="97" t="s">
        <v>705</v>
      </c>
      <c r="CN23" s="97" t="str">
        <f>VLOOKUP(B23,'[2]Product Master'!$L$2:$M$30,2,0)</f>
        <v>Sales Order</v>
      </c>
      <c r="CO23" s="97" t="str">
        <f>VLOOKUP($N23,'[2]Product Master'!$B$2:$K$125,6,0)</f>
        <v>METERS</v>
      </c>
      <c r="CP23" s="97" t="str">
        <f>VLOOKUP($N23,'[2]Product Master'!$B$2:$K$125,7,0)</f>
        <v>Select Plus Simple</v>
      </c>
      <c r="CQ23" s="97" t="str">
        <f>VLOOKUP($N23,'[2]Product Master'!$B$2:$K$125,8,0)</f>
        <v>OTSP Simple India mg IN/PH(LE)</v>
      </c>
      <c r="CR23" s="97" t="str">
        <f>IFERROR(VLOOKUP($I23,'[2]Customer Master'!$C$2:$CO$1599,7,0),0)</f>
        <v>RAJARHAT</v>
      </c>
      <c r="CS23" s="97" t="str">
        <f>IFERROR(VLOOKUP($I23,'[2]Customer Master'!$C$2:$CO$1599,8,0),0)</f>
        <v>West Bengal</v>
      </c>
      <c r="CT23" s="106" t="s">
        <v>12086</v>
      </c>
      <c r="CU23" s="106">
        <v>51541196954</v>
      </c>
      <c r="CV23" s="106">
        <v>51541196954</v>
      </c>
      <c r="CW23" s="106" t="s">
        <v>12040</v>
      </c>
    </row>
    <row r="24" spans="1:101" ht="14.45" x14ac:dyDescent="0.35">
      <c r="A24" s="97">
        <v>320170</v>
      </c>
      <c r="B24" s="97" t="s">
        <v>704</v>
      </c>
      <c r="C24" s="97" t="s">
        <v>12009</v>
      </c>
      <c r="D24" s="97">
        <v>413836</v>
      </c>
      <c r="E24" s="97" t="s">
        <v>573</v>
      </c>
      <c r="F24" s="97" t="s">
        <v>12044</v>
      </c>
      <c r="G24" s="97">
        <v>50</v>
      </c>
      <c r="H24" s="98">
        <v>6150</v>
      </c>
      <c r="I24" s="97">
        <v>413836</v>
      </c>
      <c r="J24" s="97" t="s">
        <v>573</v>
      </c>
      <c r="K24" s="97" t="s">
        <v>705</v>
      </c>
      <c r="L24" s="97" t="s">
        <v>705</v>
      </c>
      <c r="M24" s="97" t="s">
        <v>705</v>
      </c>
      <c r="N24" s="97" t="s">
        <v>12045</v>
      </c>
      <c r="O24" s="97" t="s">
        <v>12045</v>
      </c>
      <c r="P24" s="97" t="s">
        <v>12036</v>
      </c>
      <c r="Q24" s="97" t="s">
        <v>12037</v>
      </c>
      <c r="R24" s="97" t="s">
        <v>12088</v>
      </c>
      <c r="S24" s="97">
        <v>445438</v>
      </c>
      <c r="T24" s="97" t="s">
        <v>705</v>
      </c>
      <c r="V24" s="97">
        <v>11196604</v>
      </c>
      <c r="W24" s="97">
        <v>7697830</v>
      </c>
      <c r="X24" s="97">
        <v>123</v>
      </c>
      <c r="Y24" s="97" t="s">
        <v>12010</v>
      </c>
      <c r="Z24" s="97">
        <v>0</v>
      </c>
      <c r="AB24" s="105">
        <v>45314</v>
      </c>
      <c r="AC24" s="97">
        <v>1010286</v>
      </c>
      <c r="AD24" s="97">
        <v>37405996</v>
      </c>
      <c r="AE24" s="97" t="s">
        <v>12019</v>
      </c>
      <c r="AF24" s="97" t="s">
        <v>12009</v>
      </c>
      <c r="AG24" s="105">
        <v>45314</v>
      </c>
      <c r="AI24" s="105">
        <v>45318</v>
      </c>
      <c r="AK24" s="105">
        <v>45385</v>
      </c>
      <c r="AM24" s="105">
        <v>45385</v>
      </c>
      <c r="AO24" s="105">
        <v>45385</v>
      </c>
      <c r="AP24" s="105">
        <v>45318</v>
      </c>
      <c r="AR24" s="97" t="s">
        <v>12051</v>
      </c>
      <c r="AS24" s="97" t="s">
        <v>8389</v>
      </c>
      <c r="AT24" s="97" t="s">
        <v>12011</v>
      </c>
      <c r="AU24" s="97" t="s">
        <v>713</v>
      </c>
      <c r="AV24" s="97" t="s">
        <v>12028</v>
      </c>
      <c r="AW24" s="97" t="s">
        <v>705</v>
      </c>
      <c r="AX24" s="97" t="s">
        <v>705</v>
      </c>
      <c r="AY24" s="97" t="s">
        <v>12029</v>
      </c>
      <c r="BB24" s="97" t="s">
        <v>12012</v>
      </c>
      <c r="BD24" s="97" t="s">
        <v>12012</v>
      </c>
      <c r="BE24" s="97">
        <v>50</v>
      </c>
      <c r="BF24" s="97">
        <v>50</v>
      </c>
      <c r="BG24" s="97">
        <v>0</v>
      </c>
      <c r="BH24" s="97">
        <v>0</v>
      </c>
      <c r="BJ24" s="105">
        <v>45314</v>
      </c>
      <c r="BK24" s="97" t="s">
        <v>705</v>
      </c>
      <c r="BL24" s="97" t="s">
        <v>705</v>
      </c>
      <c r="BM24" s="97" t="s">
        <v>705</v>
      </c>
      <c r="BO24" s="97" t="s">
        <v>12043</v>
      </c>
      <c r="BP24" s="97">
        <v>104742</v>
      </c>
      <c r="BQ24" s="97" t="s">
        <v>705</v>
      </c>
      <c r="BR24" s="97" t="s">
        <v>705</v>
      </c>
      <c r="BS24" s="97" t="s">
        <v>705</v>
      </c>
      <c r="BT24" s="97" t="s">
        <v>12057</v>
      </c>
      <c r="BU24" s="97" t="s">
        <v>12017</v>
      </c>
      <c r="BX24" s="97" t="s">
        <v>705</v>
      </c>
      <c r="BZ24" s="97" t="s">
        <v>12013</v>
      </c>
      <c r="CA24" s="105">
        <v>45385</v>
      </c>
      <c r="CB24" s="97">
        <v>220318</v>
      </c>
      <c r="CC24" s="97" t="s">
        <v>705</v>
      </c>
      <c r="CD24" s="97">
        <v>180</v>
      </c>
      <c r="CE24" s="97" t="s">
        <v>708</v>
      </c>
      <c r="CF24" s="97" t="s">
        <v>705</v>
      </c>
      <c r="CG24" s="97" t="s">
        <v>705</v>
      </c>
      <c r="CH24" s="97" t="s">
        <v>705</v>
      </c>
      <c r="CI24" s="97" t="s">
        <v>705</v>
      </c>
      <c r="CJ24" s="97" t="s">
        <v>705</v>
      </c>
      <c r="CK24" s="97" t="s">
        <v>705</v>
      </c>
      <c r="CL24" s="97" t="s">
        <v>705</v>
      </c>
      <c r="CN24" s="97" t="str">
        <f>VLOOKUP(B24,'[2]Product Master'!$L$2:$M$30,2,0)</f>
        <v>Sales Order</v>
      </c>
      <c r="CO24" s="97" t="str">
        <f>VLOOKUP($N24,'[2]Product Master'!$B$2:$K$125,6,0)</f>
        <v>Lancet</v>
      </c>
      <c r="CP24" s="97" t="str">
        <f>VLOOKUP($N24,'[2]Product Master'!$B$2:$K$125,7,0)</f>
        <v>Ultra</v>
      </c>
      <c r="CQ24" s="97" t="str">
        <f>VLOOKUP($N24,'[2]Product Master'!$B$2:$K$125,8,0)</f>
        <v>OTUltraSoft Lnct 25 MY/PH (LE)</v>
      </c>
      <c r="CR24" s="97" t="str">
        <f>IFERROR(VLOOKUP($I24,'[2]Customer Master'!$C$2:$CO$1599,7,0),0)</f>
        <v>MADURAI</v>
      </c>
      <c r="CS24" s="97" t="str">
        <f>IFERROR(VLOOKUP($I24,'[2]Customer Master'!$C$2:$CO$1599,8,0),0)</f>
        <v>Tamil Nadu</v>
      </c>
      <c r="CT24" s="106" t="s">
        <v>12089</v>
      </c>
      <c r="CU24" s="106">
        <v>51525861111</v>
      </c>
      <c r="CV24" s="106">
        <v>51525861111</v>
      </c>
      <c r="CW24" s="106" t="s">
        <v>12040</v>
      </c>
    </row>
    <row r="25" spans="1:101" ht="14.45" x14ac:dyDescent="0.35">
      <c r="A25" s="97">
        <v>320170</v>
      </c>
      <c r="B25" s="97" t="s">
        <v>704</v>
      </c>
      <c r="C25" s="97" t="s">
        <v>12009</v>
      </c>
      <c r="D25" s="97">
        <v>413836</v>
      </c>
      <c r="E25" s="97" t="s">
        <v>573</v>
      </c>
      <c r="F25" s="97" t="s">
        <v>12065</v>
      </c>
      <c r="I25" s="97">
        <v>413836</v>
      </c>
      <c r="J25" s="97" t="s">
        <v>573</v>
      </c>
      <c r="K25" s="97" t="s">
        <v>705</v>
      </c>
      <c r="L25" s="97" t="s">
        <v>705</v>
      </c>
      <c r="M25" s="97" t="s">
        <v>705</v>
      </c>
      <c r="N25" s="97" t="s">
        <v>12066</v>
      </c>
      <c r="O25" s="97" t="s">
        <v>12066</v>
      </c>
      <c r="P25" s="97" t="s">
        <v>12036</v>
      </c>
      <c r="Q25" s="97" t="s">
        <v>12037</v>
      </c>
      <c r="R25" s="97" t="s">
        <v>12088</v>
      </c>
      <c r="S25" s="97">
        <v>445438</v>
      </c>
      <c r="T25" s="97" t="s">
        <v>705</v>
      </c>
      <c r="V25" s="97">
        <v>11197819</v>
      </c>
      <c r="X25" s="97">
        <v>0</v>
      </c>
      <c r="Y25" s="97" t="s">
        <v>12010</v>
      </c>
      <c r="Z25" s="97">
        <v>0</v>
      </c>
      <c r="AB25" s="105">
        <v>45314</v>
      </c>
      <c r="AC25" s="97">
        <v>1034405</v>
      </c>
      <c r="AD25" s="97">
        <v>37405983</v>
      </c>
      <c r="AE25" s="97" t="s">
        <v>12019</v>
      </c>
      <c r="AF25" s="97" t="s">
        <v>12009</v>
      </c>
      <c r="AG25" s="105">
        <v>45314</v>
      </c>
      <c r="AI25" s="105">
        <v>45318</v>
      </c>
      <c r="AK25" s="105">
        <v>45385</v>
      </c>
      <c r="AM25" s="105">
        <v>45385</v>
      </c>
      <c r="AO25" s="105">
        <v>45385</v>
      </c>
      <c r="AP25" s="105">
        <v>45318</v>
      </c>
      <c r="AR25" s="97" t="s">
        <v>12051</v>
      </c>
      <c r="AS25" s="97" t="s">
        <v>12023</v>
      </c>
      <c r="AT25" s="97" t="s">
        <v>12065</v>
      </c>
      <c r="AU25" s="97" t="s">
        <v>12024</v>
      </c>
      <c r="AV25" s="97" t="s">
        <v>705</v>
      </c>
      <c r="AW25" s="97" t="s">
        <v>705</v>
      </c>
      <c r="AX25" s="97" t="s">
        <v>705</v>
      </c>
      <c r="AY25" s="97" t="s">
        <v>705</v>
      </c>
      <c r="BB25" s="97" t="s">
        <v>12012</v>
      </c>
      <c r="BD25" s="97" t="s">
        <v>12012</v>
      </c>
      <c r="BG25" s="97">
        <v>0</v>
      </c>
      <c r="BH25" s="97">
        <v>0</v>
      </c>
      <c r="BJ25" s="105">
        <v>45314</v>
      </c>
      <c r="BK25" s="97" t="s">
        <v>705</v>
      </c>
      <c r="BL25" s="97" t="s">
        <v>705</v>
      </c>
      <c r="BM25" s="97" t="s">
        <v>705</v>
      </c>
      <c r="BO25" s="97" t="s">
        <v>12043</v>
      </c>
      <c r="BQ25" s="97" t="s">
        <v>705</v>
      </c>
      <c r="BR25" s="97" t="s">
        <v>705</v>
      </c>
      <c r="BS25" s="97" t="s">
        <v>705</v>
      </c>
      <c r="BT25" s="97" t="s">
        <v>705</v>
      </c>
      <c r="BU25" s="97" t="s">
        <v>705</v>
      </c>
      <c r="BX25" s="97" t="s">
        <v>705</v>
      </c>
      <c r="BZ25" s="97" t="s">
        <v>12013</v>
      </c>
      <c r="CA25" s="105">
        <v>45385</v>
      </c>
      <c r="CB25" s="97">
        <v>220309</v>
      </c>
      <c r="CC25" s="97" t="s">
        <v>705</v>
      </c>
      <c r="CE25" s="97" t="s">
        <v>708</v>
      </c>
      <c r="CF25" s="97" t="s">
        <v>705</v>
      </c>
      <c r="CG25" s="97" t="s">
        <v>705</v>
      </c>
      <c r="CH25" s="97" t="s">
        <v>705</v>
      </c>
      <c r="CI25" s="97" t="s">
        <v>705</v>
      </c>
      <c r="CJ25" s="97" t="s">
        <v>705</v>
      </c>
      <c r="CK25" s="97" t="s">
        <v>705</v>
      </c>
      <c r="CL25" s="97" t="s">
        <v>705</v>
      </c>
      <c r="CN25" s="97" t="str">
        <f>VLOOKUP(B25,'[2]Product Master'!$L$2:$M$30,2,0)</f>
        <v>Sales Order</v>
      </c>
      <c r="CO25" s="97" t="str">
        <f>VLOOKUP($N25,'[2]Product Master'!$B$2:$K$125,6,0)</f>
        <v>METERS</v>
      </c>
      <c r="CP25" s="97" t="str">
        <f>VLOOKUP($N25,'[2]Product Master'!$B$2:$K$125,7,0)</f>
        <v>Select Plus Simple</v>
      </c>
      <c r="CQ25" s="97" t="str">
        <f>VLOOKUP($N25,'[2]Product Master'!$B$2:$K$125,8,0)</f>
        <v>OTSP Simple Meter+Strip+Lancet</v>
      </c>
      <c r="CR25" s="97" t="str">
        <f>IFERROR(VLOOKUP($I25,'[2]Customer Master'!$C$2:$CO$1599,7,0),0)</f>
        <v>MADURAI</v>
      </c>
      <c r="CS25" s="97" t="str">
        <f>IFERROR(VLOOKUP($I25,'[2]Customer Master'!$C$2:$CO$1599,8,0),0)</f>
        <v>Tamil Nadu</v>
      </c>
      <c r="CT25" s="106" t="s">
        <v>12090</v>
      </c>
      <c r="CU25" s="106">
        <v>51541195716</v>
      </c>
      <c r="CV25" s="106">
        <v>51541195716</v>
      </c>
      <c r="CW25" s="106" t="s">
        <v>12040</v>
      </c>
    </row>
    <row r="26" spans="1:101" ht="14.45" x14ac:dyDescent="0.35">
      <c r="A26" s="97">
        <v>320170</v>
      </c>
      <c r="B26" s="97" t="s">
        <v>704</v>
      </c>
      <c r="C26" s="97" t="s">
        <v>12009</v>
      </c>
      <c r="D26" s="97">
        <v>413836</v>
      </c>
      <c r="E26" s="97" t="s">
        <v>573</v>
      </c>
      <c r="F26" s="97" t="s">
        <v>12044</v>
      </c>
      <c r="G26" s="97">
        <v>1</v>
      </c>
      <c r="I26" s="97">
        <v>413836</v>
      </c>
      <c r="J26" s="97" t="s">
        <v>573</v>
      </c>
      <c r="K26" s="97" t="s">
        <v>12091</v>
      </c>
      <c r="L26" s="97" t="s">
        <v>704</v>
      </c>
      <c r="M26" s="97" t="s">
        <v>12009</v>
      </c>
      <c r="N26" s="97" t="s">
        <v>12045</v>
      </c>
      <c r="O26" s="97" t="s">
        <v>12045</v>
      </c>
      <c r="P26" s="97" t="s">
        <v>12036</v>
      </c>
      <c r="Q26" s="97" t="s">
        <v>12037</v>
      </c>
      <c r="R26" s="97" t="s">
        <v>12088</v>
      </c>
      <c r="S26" s="97">
        <v>445438</v>
      </c>
      <c r="T26" s="97" t="s">
        <v>705</v>
      </c>
      <c r="V26" s="97">
        <v>11197819</v>
      </c>
      <c r="W26" s="97">
        <v>7697756</v>
      </c>
      <c r="X26" s="97">
        <v>0</v>
      </c>
      <c r="Y26" s="97" t="s">
        <v>12010</v>
      </c>
      <c r="Z26" s="97">
        <v>0</v>
      </c>
      <c r="AB26" s="105">
        <v>45314</v>
      </c>
      <c r="AC26" s="97">
        <v>1010286</v>
      </c>
      <c r="AD26" s="97">
        <v>37405983</v>
      </c>
      <c r="AE26" s="97" t="s">
        <v>12019</v>
      </c>
      <c r="AF26" s="97" t="s">
        <v>12009</v>
      </c>
      <c r="AG26" s="105">
        <v>45314</v>
      </c>
      <c r="AI26" s="105">
        <v>45318</v>
      </c>
      <c r="AK26" s="105">
        <v>45385</v>
      </c>
      <c r="AM26" s="105">
        <v>45385</v>
      </c>
      <c r="AO26" s="105">
        <v>45385</v>
      </c>
      <c r="AP26" s="105">
        <v>45318</v>
      </c>
      <c r="AR26" s="97" t="s">
        <v>12051</v>
      </c>
      <c r="AS26" s="97" t="s">
        <v>8389</v>
      </c>
      <c r="AT26" s="97" t="s">
        <v>12011</v>
      </c>
      <c r="AU26" s="97" t="s">
        <v>713</v>
      </c>
      <c r="AV26" s="97" t="s">
        <v>12028</v>
      </c>
      <c r="AW26" s="97" t="s">
        <v>705</v>
      </c>
      <c r="AX26" s="97" t="s">
        <v>705</v>
      </c>
      <c r="AY26" s="97" t="s">
        <v>12029</v>
      </c>
      <c r="BB26" s="97" t="s">
        <v>12012</v>
      </c>
      <c r="BD26" s="97" t="s">
        <v>12012</v>
      </c>
      <c r="BE26" s="97">
        <v>1</v>
      </c>
      <c r="BF26" s="97">
        <v>1</v>
      </c>
      <c r="BG26" s="97">
        <v>0</v>
      </c>
      <c r="BH26" s="97">
        <v>0</v>
      </c>
      <c r="BJ26" s="105">
        <v>45314</v>
      </c>
      <c r="BK26" s="97" t="s">
        <v>705</v>
      </c>
      <c r="BL26" s="97" t="s">
        <v>705</v>
      </c>
      <c r="BM26" s="97" t="s">
        <v>705</v>
      </c>
      <c r="BO26" s="97" t="s">
        <v>12043</v>
      </c>
      <c r="BP26" s="97">
        <v>104742</v>
      </c>
      <c r="BQ26" s="97" t="s">
        <v>705</v>
      </c>
      <c r="BR26" s="97" t="s">
        <v>705</v>
      </c>
      <c r="BS26" s="97" t="s">
        <v>705</v>
      </c>
      <c r="BT26" s="97" t="s">
        <v>12057</v>
      </c>
      <c r="BU26" s="97" t="s">
        <v>12017</v>
      </c>
      <c r="BX26" s="97" t="s">
        <v>705</v>
      </c>
      <c r="BZ26" s="97" t="s">
        <v>12013</v>
      </c>
      <c r="CA26" s="105">
        <v>45385</v>
      </c>
      <c r="CB26" s="97">
        <v>220309</v>
      </c>
      <c r="CC26" s="97" t="s">
        <v>705</v>
      </c>
      <c r="CD26" s="97">
        <v>180</v>
      </c>
      <c r="CE26" s="97" t="s">
        <v>708</v>
      </c>
      <c r="CF26" s="97" t="s">
        <v>705</v>
      </c>
      <c r="CG26" s="97" t="s">
        <v>705</v>
      </c>
      <c r="CH26" s="97" t="s">
        <v>705</v>
      </c>
      <c r="CI26" s="97" t="s">
        <v>705</v>
      </c>
      <c r="CJ26" s="97" t="s">
        <v>705</v>
      </c>
      <c r="CK26" s="97" t="s">
        <v>705</v>
      </c>
      <c r="CL26" s="97" t="s">
        <v>705</v>
      </c>
      <c r="CN26" s="97" t="str">
        <f>VLOOKUP(B26,'[2]Product Master'!$L$2:$M$30,2,0)</f>
        <v>Sales Order</v>
      </c>
      <c r="CO26" s="97" t="str">
        <f>VLOOKUP($N26,'[2]Product Master'!$B$2:$K$125,6,0)</f>
        <v>Lancet</v>
      </c>
      <c r="CP26" s="97" t="str">
        <f>VLOOKUP($N26,'[2]Product Master'!$B$2:$K$125,7,0)</f>
        <v>Ultra</v>
      </c>
      <c r="CQ26" s="97" t="str">
        <f>VLOOKUP($N26,'[2]Product Master'!$B$2:$K$125,8,0)</f>
        <v>OTUltraSoft Lnct 25 MY/PH (LE)</v>
      </c>
      <c r="CR26" s="97" t="str">
        <f>IFERROR(VLOOKUP($I26,'[2]Customer Master'!$C$2:$CO$1599,7,0),0)</f>
        <v>MADURAI</v>
      </c>
      <c r="CS26" s="97" t="str">
        <f>IFERROR(VLOOKUP($I26,'[2]Customer Master'!$C$2:$CO$1599,8,0),0)</f>
        <v>Tamil Nadu</v>
      </c>
      <c r="CT26" s="106" t="s">
        <v>12090</v>
      </c>
      <c r="CU26" s="106">
        <v>51541195716</v>
      </c>
      <c r="CV26" s="106">
        <v>51541195716</v>
      </c>
      <c r="CW26" s="106" t="s">
        <v>12040</v>
      </c>
    </row>
    <row r="27" spans="1:101" ht="14.45" x14ac:dyDescent="0.35">
      <c r="A27" s="97">
        <v>320170</v>
      </c>
      <c r="B27" s="97" t="s">
        <v>704</v>
      </c>
      <c r="C27" s="97" t="s">
        <v>12009</v>
      </c>
      <c r="D27" s="97">
        <v>413836</v>
      </c>
      <c r="E27" s="97" t="s">
        <v>573</v>
      </c>
      <c r="F27" s="97" t="s">
        <v>1595</v>
      </c>
      <c r="G27" s="97">
        <v>1</v>
      </c>
      <c r="I27" s="97">
        <v>413836</v>
      </c>
      <c r="J27" s="97" t="s">
        <v>573</v>
      </c>
      <c r="K27" s="97" t="s">
        <v>12091</v>
      </c>
      <c r="L27" s="97" t="s">
        <v>704</v>
      </c>
      <c r="M27" s="97" t="s">
        <v>12009</v>
      </c>
      <c r="N27" s="97" t="s">
        <v>1596</v>
      </c>
      <c r="O27" s="97" t="s">
        <v>1596</v>
      </c>
      <c r="P27" s="97" t="s">
        <v>12036</v>
      </c>
      <c r="Q27" s="97" t="s">
        <v>12037</v>
      </c>
      <c r="R27" s="97" t="s">
        <v>12088</v>
      </c>
      <c r="S27" s="97">
        <v>445438</v>
      </c>
      <c r="T27" s="97" t="s">
        <v>705</v>
      </c>
      <c r="V27" s="97">
        <v>11197819</v>
      </c>
      <c r="W27" s="97">
        <v>7697756</v>
      </c>
      <c r="X27" s="97">
        <v>0</v>
      </c>
      <c r="Y27" s="97" t="s">
        <v>12010</v>
      </c>
      <c r="Z27" s="97">
        <v>0</v>
      </c>
      <c r="AB27" s="105">
        <v>45314</v>
      </c>
      <c r="AC27" s="97">
        <v>1003001</v>
      </c>
      <c r="AD27" s="97">
        <v>37405983</v>
      </c>
      <c r="AE27" s="97" t="s">
        <v>12019</v>
      </c>
      <c r="AF27" s="97" t="s">
        <v>12009</v>
      </c>
      <c r="AG27" s="105">
        <v>45314</v>
      </c>
      <c r="AI27" s="105">
        <v>45318</v>
      </c>
      <c r="AK27" s="105">
        <v>45385</v>
      </c>
      <c r="AM27" s="105">
        <v>45385</v>
      </c>
      <c r="AO27" s="105">
        <v>45385</v>
      </c>
      <c r="AP27" s="105">
        <v>45318</v>
      </c>
      <c r="AR27" s="97" t="s">
        <v>12051</v>
      </c>
      <c r="AS27" s="97" t="s">
        <v>8389</v>
      </c>
      <c r="AT27" s="97" t="s">
        <v>12011</v>
      </c>
      <c r="AU27" s="97" t="s">
        <v>708</v>
      </c>
      <c r="AV27" s="97" t="s">
        <v>12014</v>
      </c>
      <c r="AW27" s="97" t="s">
        <v>705</v>
      </c>
      <c r="AX27" s="97" t="s">
        <v>705</v>
      </c>
      <c r="AY27" s="97" t="s">
        <v>12015</v>
      </c>
      <c r="BB27" s="97" t="s">
        <v>12012</v>
      </c>
      <c r="BD27" s="97" t="s">
        <v>12012</v>
      </c>
      <c r="BE27" s="97">
        <v>1</v>
      </c>
      <c r="BF27" s="97">
        <v>1</v>
      </c>
      <c r="BG27" s="97">
        <v>0</v>
      </c>
      <c r="BH27" s="97">
        <v>0</v>
      </c>
      <c r="BJ27" s="105">
        <v>45314</v>
      </c>
      <c r="BK27" s="97" t="s">
        <v>705</v>
      </c>
      <c r="BL27" s="97" t="s">
        <v>705</v>
      </c>
      <c r="BM27" s="97" t="s">
        <v>705</v>
      </c>
      <c r="BO27" s="97" t="s">
        <v>12043</v>
      </c>
      <c r="BP27" s="97">
        <v>104742</v>
      </c>
      <c r="BQ27" s="97" t="s">
        <v>705</v>
      </c>
      <c r="BR27" s="97" t="s">
        <v>705</v>
      </c>
      <c r="BS27" s="97" t="s">
        <v>705</v>
      </c>
      <c r="BT27" s="97" t="s">
        <v>12058</v>
      </c>
      <c r="BU27" s="97" t="s">
        <v>12017</v>
      </c>
      <c r="BX27" s="97" t="s">
        <v>705</v>
      </c>
      <c r="BZ27" s="97" t="s">
        <v>12013</v>
      </c>
      <c r="CA27" s="105">
        <v>45385</v>
      </c>
      <c r="CB27" s="97">
        <v>220309</v>
      </c>
      <c r="CC27" s="97" t="s">
        <v>705</v>
      </c>
      <c r="CD27" s="97">
        <v>180</v>
      </c>
      <c r="CE27" s="97" t="s">
        <v>708</v>
      </c>
      <c r="CF27" s="97" t="s">
        <v>705</v>
      </c>
      <c r="CG27" s="97" t="s">
        <v>705</v>
      </c>
      <c r="CH27" s="97" t="s">
        <v>705</v>
      </c>
      <c r="CI27" s="97" t="s">
        <v>705</v>
      </c>
      <c r="CJ27" s="97" t="s">
        <v>705</v>
      </c>
      <c r="CK27" s="97" t="s">
        <v>705</v>
      </c>
      <c r="CL27" s="97" t="s">
        <v>705</v>
      </c>
      <c r="CN27" s="97" t="str">
        <f>VLOOKUP(B27,'[2]Product Master'!$L$2:$M$30,2,0)</f>
        <v>Sales Order</v>
      </c>
      <c r="CO27" s="97" t="str">
        <f>VLOOKUP($N27,'[2]Product Master'!$B$2:$K$125,6,0)</f>
        <v>Strips</v>
      </c>
      <c r="CP27" s="97" t="str">
        <f>VLOOKUP($N27,'[2]Product Master'!$B$2:$K$125,7,0)</f>
        <v>Select Plus Simple</v>
      </c>
      <c r="CQ27" s="97" t="str">
        <f>VLOOKUP($N27,'[2]Product Master'!$B$2:$K$125,8,0)</f>
        <v>Select Plus Simple Strips 10s</v>
      </c>
      <c r="CR27" s="97" t="str">
        <f>IFERROR(VLOOKUP($I27,'[2]Customer Master'!$C$2:$CO$1599,7,0),0)</f>
        <v>MADURAI</v>
      </c>
      <c r="CS27" s="97" t="str">
        <f>IFERROR(VLOOKUP($I27,'[2]Customer Master'!$C$2:$CO$1599,8,0),0)</f>
        <v>Tamil Nadu</v>
      </c>
      <c r="CT27" s="106" t="s">
        <v>12090</v>
      </c>
      <c r="CU27" s="106">
        <v>51541195716</v>
      </c>
      <c r="CV27" s="106">
        <v>51541195716</v>
      </c>
      <c r="CW27" s="106" t="s">
        <v>12040</v>
      </c>
    </row>
    <row r="28" spans="1:101" ht="14.45" x14ac:dyDescent="0.35">
      <c r="A28" s="97">
        <v>320170</v>
      </c>
      <c r="B28" s="97" t="s">
        <v>704</v>
      </c>
      <c r="C28" s="97" t="s">
        <v>12009</v>
      </c>
      <c r="D28" s="97">
        <v>413836</v>
      </c>
      <c r="E28" s="97" t="s">
        <v>573</v>
      </c>
      <c r="F28" s="97" t="s">
        <v>12039</v>
      </c>
      <c r="G28" s="97">
        <v>1</v>
      </c>
      <c r="I28" s="97">
        <v>413836</v>
      </c>
      <c r="J28" s="97" t="s">
        <v>573</v>
      </c>
      <c r="K28" s="97" t="s">
        <v>12091</v>
      </c>
      <c r="L28" s="97" t="s">
        <v>704</v>
      </c>
      <c r="M28" s="97" t="s">
        <v>12009</v>
      </c>
      <c r="N28" s="97" t="s">
        <v>8366</v>
      </c>
      <c r="O28" s="97" t="s">
        <v>8366</v>
      </c>
      <c r="P28" s="97" t="s">
        <v>12036</v>
      </c>
      <c r="Q28" s="97" t="s">
        <v>12037</v>
      </c>
      <c r="R28" s="97" t="s">
        <v>12088</v>
      </c>
      <c r="S28" s="97">
        <v>445438</v>
      </c>
      <c r="T28" s="97" t="s">
        <v>705</v>
      </c>
      <c r="V28" s="97">
        <v>11197819</v>
      </c>
      <c r="W28" s="97">
        <v>7697756</v>
      </c>
      <c r="X28" s="97">
        <v>0</v>
      </c>
      <c r="Y28" s="97" t="s">
        <v>12010</v>
      </c>
      <c r="Z28" s="97">
        <v>0</v>
      </c>
      <c r="AB28" s="105">
        <v>45314</v>
      </c>
      <c r="AC28" s="97">
        <v>1009584</v>
      </c>
      <c r="AD28" s="97">
        <v>37405983</v>
      </c>
      <c r="AE28" s="97" t="s">
        <v>12019</v>
      </c>
      <c r="AF28" s="97" t="s">
        <v>12009</v>
      </c>
      <c r="AG28" s="105">
        <v>45314</v>
      </c>
      <c r="AI28" s="105">
        <v>45318</v>
      </c>
      <c r="AK28" s="105">
        <v>45385</v>
      </c>
      <c r="AM28" s="105">
        <v>45385</v>
      </c>
      <c r="AO28" s="105">
        <v>45385</v>
      </c>
      <c r="AP28" s="105">
        <v>45318</v>
      </c>
      <c r="AR28" s="97" t="s">
        <v>12051</v>
      </c>
      <c r="AS28" s="97" t="s">
        <v>8389</v>
      </c>
      <c r="AT28" s="97" t="s">
        <v>12011</v>
      </c>
      <c r="AU28" s="97" t="s">
        <v>722</v>
      </c>
      <c r="AV28" s="97" t="s">
        <v>12025</v>
      </c>
      <c r="AW28" s="97" t="s">
        <v>705</v>
      </c>
      <c r="AX28" s="97" t="s">
        <v>705</v>
      </c>
      <c r="AY28" s="97" t="s">
        <v>8390</v>
      </c>
      <c r="BB28" s="97" t="s">
        <v>12012</v>
      </c>
      <c r="BD28" s="97" t="s">
        <v>12012</v>
      </c>
      <c r="BE28" s="97">
        <v>1</v>
      </c>
      <c r="BF28" s="97">
        <v>1</v>
      </c>
      <c r="BG28" s="97">
        <v>0</v>
      </c>
      <c r="BH28" s="97">
        <v>0</v>
      </c>
      <c r="BJ28" s="105">
        <v>45314</v>
      </c>
      <c r="BK28" s="97" t="s">
        <v>705</v>
      </c>
      <c r="BL28" s="97" t="s">
        <v>705</v>
      </c>
      <c r="BM28" s="97" t="s">
        <v>705</v>
      </c>
      <c r="BO28" s="97" t="s">
        <v>12043</v>
      </c>
      <c r="BP28" s="97">
        <v>104742</v>
      </c>
      <c r="BQ28" s="97" t="s">
        <v>705</v>
      </c>
      <c r="BR28" s="97" t="s">
        <v>705</v>
      </c>
      <c r="BS28" s="97" t="s">
        <v>705</v>
      </c>
      <c r="BT28" s="97" t="s">
        <v>12076</v>
      </c>
      <c r="BU28" s="97" t="s">
        <v>12017</v>
      </c>
      <c r="BX28" s="97" t="s">
        <v>705</v>
      </c>
      <c r="BZ28" s="97" t="s">
        <v>12013</v>
      </c>
      <c r="CA28" s="105">
        <v>45385</v>
      </c>
      <c r="CB28" s="97">
        <v>220309</v>
      </c>
      <c r="CC28" s="97" t="s">
        <v>705</v>
      </c>
      <c r="CD28" s="97">
        <v>180</v>
      </c>
      <c r="CE28" s="97" t="s">
        <v>708</v>
      </c>
      <c r="CF28" s="97" t="s">
        <v>705</v>
      </c>
      <c r="CG28" s="97" t="s">
        <v>705</v>
      </c>
      <c r="CH28" s="97" t="s">
        <v>705</v>
      </c>
      <c r="CI28" s="97" t="s">
        <v>705</v>
      </c>
      <c r="CJ28" s="97" t="s">
        <v>705</v>
      </c>
      <c r="CK28" s="97" t="s">
        <v>705</v>
      </c>
      <c r="CL28" s="97" t="s">
        <v>705</v>
      </c>
      <c r="CN28" s="97" t="str">
        <f>VLOOKUP(B28,'[2]Product Master'!$L$2:$M$30,2,0)</f>
        <v>Sales Order</v>
      </c>
      <c r="CO28" s="97" t="str">
        <f>VLOOKUP($N28,'[2]Product Master'!$B$2:$K$125,6,0)</f>
        <v>METERS</v>
      </c>
      <c r="CP28" s="97" t="str">
        <f>VLOOKUP($N28,'[2]Product Master'!$B$2:$K$125,7,0)</f>
        <v>Select Plus Simple</v>
      </c>
      <c r="CQ28" s="97" t="str">
        <f>VLOOKUP($N28,'[2]Product Master'!$B$2:$K$125,8,0)</f>
        <v>OTSP Simple India mg IN/PH(LE)</v>
      </c>
      <c r="CR28" s="97" t="str">
        <f>IFERROR(VLOOKUP($I28,'[2]Customer Master'!$C$2:$CO$1599,7,0),0)</f>
        <v>MADURAI</v>
      </c>
      <c r="CS28" s="97" t="str">
        <f>IFERROR(VLOOKUP($I28,'[2]Customer Master'!$C$2:$CO$1599,8,0),0)</f>
        <v>Tamil Nadu</v>
      </c>
      <c r="CT28" s="106" t="s">
        <v>12090</v>
      </c>
      <c r="CU28" s="106">
        <v>51541195716</v>
      </c>
      <c r="CV28" s="106">
        <v>51541195716</v>
      </c>
      <c r="CW28" s="106" t="s">
        <v>12040</v>
      </c>
    </row>
    <row r="29" spans="1:101" ht="14.45" x14ac:dyDescent="0.35">
      <c r="A29" s="97">
        <v>320317</v>
      </c>
      <c r="B29" s="97" t="s">
        <v>704</v>
      </c>
      <c r="C29" s="97" t="s">
        <v>12009</v>
      </c>
      <c r="D29" s="97">
        <v>413833</v>
      </c>
      <c r="E29" s="97" t="s">
        <v>12072</v>
      </c>
      <c r="F29" s="97" t="s">
        <v>12044</v>
      </c>
      <c r="G29" s="97">
        <v>48</v>
      </c>
      <c r="H29" s="98">
        <v>5904</v>
      </c>
      <c r="I29" s="97">
        <v>413833</v>
      </c>
      <c r="J29" s="97" t="s">
        <v>12072</v>
      </c>
      <c r="K29" s="97" t="s">
        <v>705</v>
      </c>
      <c r="L29" s="97" t="s">
        <v>705</v>
      </c>
      <c r="M29" s="97" t="s">
        <v>705</v>
      </c>
      <c r="N29" s="97" t="s">
        <v>12045</v>
      </c>
      <c r="O29" s="97" t="s">
        <v>12045</v>
      </c>
      <c r="P29" s="97" t="s">
        <v>12036</v>
      </c>
      <c r="Q29" s="97" t="s">
        <v>12037</v>
      </c>
      <c r="R29" s="97" t="s">
        <v>12092</v>
      </c>
      <c r="S29" s="97">
        <v>445438</v>
      </c>
      <c r="T29" s="97" t="s">
        <v>705</v>
      </c>
      <c r="V29" s="97">
        <v>11196605</v>
      </c>
      <c r="W29" s="97">
        <v>7697831</v>
      </c>
      <c r="X29" s="97">
        <v>123</v>
      </c>
      <c r="Y29" s="97" t="s">
        <v>12010</v>
      </c>
      <c r="Z29" s="97">
        <v>0</v>
      </c>
      <c r="AB29" s="105">
        <v>45315</v>
      </c>
      <c r="AC29" s="97">
        <v>1010286</v>
      </c>
      <c r="AD29" s="97">
        <v>37405997</v>
      </c>
      <c r="AE29" s="97" t="s">
        <v>12019</v>
      </c>
      <c r="AF29" s="97" t="s">
        <v>12009</v>
      </c>
      <c r="AG29" s="105">
        <v>45315</v>
      </c>
      <c r="AI29" s="105">
        <v>45319</v>
      </c>
      <c r="AK29" s="105">
        <v>45385</v>
      </c>
      <c r="AM29" s="105">
        <v>45385</v>
      </c>
      <c r="AO29" s="105">
        <v>45385</v>
      </c>
      <c r="AP29" s="105">
        <v>45319</v>
      </c>
      <c r="AR29" s="97" t="s">
        <v>12051</v>
      </c>
      <c r="AS29" s="97" t="s">
        <v>8389</v>
      </c>
      <c r="AT29" s="97" t="s">
        <v>12011</v>
      </c>
      <c r="AU29" s="97" t="s">
        <v>713</v>
      </c>
      <c r="AV29" s="97" t="s">
        <v>12028</v>
      </c>
      <c r="AW29" s="97" t="s">
        <v>705</v>
      </c>
      <c r="AX29" s="97" t="s">
        <v>705</v>
      </c>
      <c r="AY29" s="97" t="s">
        <v>12029</v>
      </c>
      <c r="BB29" s="97" t="s">
        <v>12012</v>
      </c>
      <c r="BD29" s="97" t="s">
        <v>12012</v>
      </c>
      <c r="BE29" s="97">
        <v>48</v>
      </c>
      <c r="BF29" s="97">
        <v>48</v>
      </c>
      <c r="BG29" s="97">
        <v>0</v>
      </c>
      <c r="BH29" s="97">
        <v>0</v>
      </c>
      <c r="BJ29" s="105">
        <v>45315</v>
      </c>
      <c r="BK29" s="97" t="s">
        <v>705</v>
      </c>
      <c r="BL29" s="97" t="s">
        <v>705</v>
      </c>
      <c r="BM29" s="97" t="s">
        <v>705</v>
      </c>
      <c r="BO29" s="97" t="s">
        <v>12046</v>
      </c>
      <c r="BP29" s="97">
        <v>104742</v>
      </c>
      <c r="BQ29" s="97" t="s">
        <v>705</v>
      </c>
      <c r="BR29" s="97" t="s">
        <v>705</v>
      </c>
      <c r="BS29" s="97" t="s">
        <v>705</v>
      </c>
      <c r="BT29" s="97" t="s">
        <v>12057</v>
      </c>
      <c r="BU29" s="97" t="s">
        <v>12017</v>
      </c>
      <c r="BX29" s="97" t="s">
        <v>705</v>
      </c>
      <c r="BZ29" s="97" t="s">
        <v>12013</v>
      </c>
      <c r="CA29" s="105">
        <v>45385</v>
      </c>
      <c r="CB29" s="97">
        <v>220318</v>
      </c>
      <c r="CC29" s="97" t="s">
        <v>705</v>
      </c>
      <c r="CD29" s="97">
        <v>180</v>
      </c>
      <c r="CE29" s="97" t="s">
        <v>708</v>
      </c>
      <c r="CF29" s="97" t="s">
        <v>705</v>
      </c>
      <c r="CG29" s="97" t="s">
        <v>705</v>
      </c>
      <c r="CH29" s="97" t="s">
        <v>705</v>
      </c>
      <c r="CI29" s="97" t="s">
        <v>705</v>
      </c>
      <c r="CJ29" s="97" t="s">
        <v>705</v>
      </c>
      <c r="CK29" s="97" t="s">
        <v>705</v>
      </c>
      <c r="CL29" s="97" t="s">
        <v>705</v>
      </c>
      <c r="CN29" s="97" t="str">
        <f>VLOOKUP(B29,'[2]Product Master'!$L$2:$M$30,2,0)</f>
        <v>Sales Order</v>
      </c>
      <c r="CO29" s="97" t="str">
        <f>VLOOKUP($N29,'[2]Product Master'!$B$2:$K$125,6,0)</f>
        <v>Lancet</v>
      </c>
      <c r="CP29" s="97" t="str">
        <f>VLOOKUP($N29,'[2]Product Master'!$B$2:$K$125,7,0)</f>
        <v>Ultra</v>
      </c>
      <c r="CQ29" s="97" t="str">
        <f>VLOOKUP($N29,'[2]Product Master'!$B$2:$K$125,8,0)</f>
        <v>OTUltraSoft Lnct 25 MY/PH (LE)</v>
      </c>
      <c r="CR29" s="97" t="str">
        <f>IFERROR(VLOOKUP($I29,'[2]Customer Master'!$C$2:$CO$1599,7,0),0)</f>
        <v>BENGALURU</v>
      </c>
      <c r="CS29" s="97" t="str">
        <f>IFERROR(VLOOKUP($I29,'[2]Customer Master'!$C$2:$CO$1599,8,0),0)</f>
        <v>Karnataka</v>
      </c>
      <c r="CT29" s="106" t="s">
        <v>12093</v>
      </c>
      <c r="CU29" s="106">
        <v>51525861100</v>
      </c>
      <c r="CV29" s="106">
        <v>51525861100</v>
      </c>
      <c r="CW29" s="106" t="s">
        <v>12040</v>
      </c>
    </row>
    <row r="30" spans="1:101" ht="14.45" x14ac:dyDescent="0.35">
      <c r="A30" s="97">
        <v>320317</v>
      </c>
      <c r="B30" s="97" t="s">
        <v>704</v>
      </c>
      <c r="C30" s="97" t="s">
        <v>12009</v>
      </c>
      <c r="D30" s="97">
        <v>413833</v>
      </c>
      <c r="E30" s="97" t="s">
        <v>12072</v>
      </c>
      <c r="F30" s="97" t="s">
        <v>12065</v>
      </c>
      <c r="I30" s="97">
        <v>413833</v>
      </c>
      <c r="J30" s="97" t="s">
        <v>12072</v>
      </c>
      <c r="K30" s="97" t="s">
        <v>705</v>
      </c>
      <c r="L30" s="97" t="s">
        <v>705</v>
      </c>
      <c r="M30" s="97" t="s">
        <v>705</v>
      </c>
      <c r="N30" s="97" t="s">
        <v>12066</v>
      </c>
      <c r="O30" s="97" t="s">
        <v>12066</v>
      </c>
      <c r="P30" s="97" t="s">
        <v>12036</v>
      </c>
      <c r="Q30" s="97" t="s">
        <v>12037</v>
      </c>
      <c r="R30" s="97" t="s">
        <v>12092</v>
      </c>
      <c r="S30" s="97">
        <v>445438</v>
      </c>
      <c r="T30" s="97" t="s">
        <v>705</v>
      </c>
      <c r="V30" s="97">
        <v>11197820</v>
      </c>
      <c r="X30" s="97">
        <v>0</v>
      </c>
      <c r="Y30" s="97" t="s">
        <v>12010</v>
      </c>
      <c r="Z30" s="97">
        <v>0</v>
      </c>
      <c r="AB30" s="105">
        <v>45315</v>
      </c>
      <c r="AC30" s="97">
        <v>1034405</v>
      </c>
      <c r="AD30" s="97">
        <v>37405758</v>
      </c>
      <c r="AE30" s="97" t="s">
        <v>12019</v>
      </c>
      <c r="AF30" s="97" t="s">
        <v>12009</v>
      </c>
      <c r="AG30" s="105">
        <v>45315</v>
      </c>
      <c r="AI30" s="105">
        <v>45319</v>
      </c>
      <c r="AK30" s="105">
        <v>45384</v>
      </c>
      <c r="AM30" s="105">
        <v>45384</v>
      </c>
      <c r="AO30" s="105">
        <v>45384</v>
      </c>
      <c r="AP30" s="105">
        <v>45319</v>
      </c>
      <c r="AR30" s="97" t="s">
        <v>12051</v>
      </c>
      <c r="AS30" s="97" t="s">
        <v>12023</v>
      </c>
      <c r="AT30" s="97" t="s">
        <v>12065</v>
      </c>
      <c r="AU30" s="97" t="s">
        <v>12024</v>
      </c>
      <c r="AV30" s="97" t="s">
        <v>705</v>
      </c>
      <c r="AW30" s="97" t="s">
        <v>705</v>
      </c>
      <c r="AX30" s="97" t="s">
        <v>705</v>
      </c>
      <c r="AY30" s="97" t="s">
        <v>705</v>
      </c>
      <c r="BB30" s="97" t="s">
        <v>12012</v>
      </c>
      <c r="BD30" s="97" t="s">
        <v>12012</v>
      </c>
      <c r="BG30" s="97">
        <v>0</v>
      </c>
      <c r="BH30" s="97">
        <v>0</v>
      </c>
      <c r="BJ30" s="105">
        <v>45315</v>
      </c>
      <c r="BK30" s="97" t="s">
        <v>705</v>
      </c>
      <c r="BL30" s="97" t="s">
        <v>705</v>
      </c>
      <c r="BM30" s="97" t="s">
        <v>705</v>
      </c>
      <c r="BO30" s="97" t="s">
        <v>12046</v>
      </c>
      <c r="BQ30" s="97" t="s">
        <v>705</v>
      </c>
      <c r="BR30" s="97" t="s">
        <v>705</v>
      </c>
      <c r="BS30" s="97" t="s">
        <v>705</v>
      </c>
      <c r="BT30" s="97" t="s">
        <v>705</v>
      </c>
      <c r="BU30" s="97" t="s">
        <v>705</v>
      </c>
      <c r="BX30" s="97" t="s">
        <v>705</v>
      </c>
      <c r="BZ30" s="97" t="s">
        <v>12013</v>
      </c>
      <c r="CA30" s="105">
        <v>45384</v>
      </c>
      <c r="CB30" s="97">
        <v>220317</v>
      </c>
      <c r="CC30" s="97" t="s">
        <v>705</v>
      </c>
      <c r="CE30" s="97" t="s">
        <v>708</v>
      </c>
      <c r="CF30" s="97" t="s">
        <v>705</v>
      </c>
      <c r="CG30" s="97" t="s">
        <v>705</v>
      </c>
      <c r="CH30" s="97" t="s">
        <v>705</v>
      </c>
      <c r="CI30" s="97" t="s">
        <v>705</v>
      </c>
      <c r="CJ30" s="97" t="s">
        <v>705</v>
      </c>
      <c r="CK30" s="97" t="s">
        <v>705</v>
      </c>
      <c r="CL30" s="97" t="s">
        <v>705</v>
      </c>
      <c r="CN30" s="97" t="str">
        <f>VLOOKUP(B30,'[2]Product Master'!$L$2:$M$30,2,0)</f>
        <v>Sales Order</v>
      </c>
      <c r="CO30" s="97" t="str">
        <f>VLOOKUP($N30,'[2]Product Master'!$B$2:$K$125,6,0)</f>
        <v>METERS</v>
      </c>
      <c r="CP30" s="97" t="str">
        <f>VLOOKUP($N30,'[2]Product Master'!$B$2:$K$125,7,0)</f>
        <v>Select Plus Simple</v>
      </c>
      <c r="CQ30" s="97" t="str">
        <f>VLOOKUP($N30,'[2]Product Master'!$B$2:$K$125,8,0)</f>
        <v>OTSP Simple Meter+Strip+Lancet</v>
      </c>
      <c r="CR30" s="97" t="str">
        <f>IFERROR(VLOOKUP($I30,'[2]Customer Master'!$C$2:$CO$1599,7,0),0)</f>
        <v>BENGALURU</v>
      </c>
      <c r="CS30" s="97" t="str">
        <f>IFERROR(VLOOKUP($I30,'[2]Customer Master'!$C$2:$CO$1599,8,0),0)</f>
        <v>Karnataka</v>
      </c>
      <c r="CT30" s="106" t="s">
        <v>12094</v>
      </c>
      <c r="CU30" s="106">
        <v>51541196965</v>
      </c>
      <c r="CV30" s="106">
        <v>51541196965</v>
      </c>
      <c r="CW30" s="106" t="s">
        <v>12040</v>
      </c>
    </row>
    <row r="31" spans="1:101" ht="14.45" x14ac:dyDescent="0.35">
      <c r="A31" s="97">
        <v>320317</v>
      </c>
      <c r="B31" s="97" t="s">
        <v>704</v>
      </c>
      <c r="C31" s="97" t="s">
        <v>12009</v>
      </c>
      <c r="D31" s="97">
        <v>413833</v>
      </c>
      <c r="E31" s="97" t="s">
        <v>12072</v>
      </c>
      <c r="F31" s="97" t="s">
        <v>12044</v>
      </c>
      <c r="G31" s="97">
        <v>111</v>
      </c>
      <c r="I31" s="97">
        <v>413833</v>
      </c>
      <c r="J31" s="97" t="s">
        <v>12072</v>
      </c>
      <c r="K31" s="97" t="s">
        <v>12095</v>
      </c>
      <c r="L31" s="97" t="s">
        <v>704</v>
      </c>
      <c r="M31" s="97" t="s">
        <v>12009</v>
      </c>
      <c r="N31" s="97" t="s">
        <v>12045</v>
      </c>
      <c r="O31" s="97" t="s">
        <v>12045</v>
      </c>
      <c r="P31" s="97" t="s">
        <v>12036</v>
      </c>
      <c r="Q31" s="97" t="s">
        <v>12037</v>
      </c>
      <c r="R31" s="97" t="s">
        <v>12092</v>
      </c>
      <c r="S31" s="97">
        <v>445438</v>
      </c>
      <c r="T31" s="97" t="s">
        <v>705</v>
      </c>
      <c r="V31" s="97">
        <v>11197820</v>
      </c>
      <c r="W31" s="97">
        <v>7695585</v>
      </c>
      <c r="X31" s="97">
        <v>0</v>
      </c>
      <c r="Y31" s="97" t="s">
        <v>12010</v>
      </c>
      <c r="Z31" s="97">
        <v>0</v>
      </c>
      <c r="AB31" s="105">
        <v>45315</v>
      </c>
      <c r="AC31" s="97">
        <v>1010286</v>
      </c>
      <c r="AD31" s="97">
        <v>37405758</v>
      </c>
      <c r="AE31" s="97" t="s">
        <v>12019</v>
      </c>
      <c r="AF31" s="97" t="s">
        <v>12009</v>
      </c>
      <c r="AG31" s="105">
        <v>45315</v>
      </c>
      <c r="AI31" s="105">
        <v>45319</v>
      </c>
      <c r="AK31" s="105">
        <v>45384</v>
      </c>
      <c r="AM31" s="105">
        <v>45384</v>
      </c>
      <c r="AO31" s="105">
        <v>45384</v>
      </c>
      <c r="AP31" s="105">
        <v>45319</v>
      </c>
      <c r="AR31" s="97" t="s">
        <v>12051</v>
      </c>
      <c r="AS31" s="97" t="s">
        <v>8389</v>
      </c>
      <c r="AT31" s="97" t="s">
        <v>12011</v>
      </c>
      <c r="AU31" s="97" t="s">
        <v>713</v>
      </c>
      <c r="AV31" s="97" t="s">
        <v>12028</v>
      </c>
      <c r="AW31" s="97" t="s">
        <v>705</v>
      </c>
      <c r="AX31" s="97" t="s">
        <v>705</v>
      </c>
      <c r="AY31" s="97" t="s">
        <v>12029</v>
      </c>
      <c r="BB31" s="97" t="s">
        <v>12012</v>
      </c>
      <c r="BD31" s="97" t="s">
        <v>12012</v>
      </c>
      <c r="BE31" s="97">
        <v>111</v>
      </c>
      <c r="BF31" s="97">
        <v>111</v>
      </c>
      <c r="BG31" s="97">
        <v>0</v>
      </c>
      <c r="BH31" s="97">
        <v>0</v>
      </c>
      <c r="BJ31" s="105">
        <v>45315</v>
      </c>
      <c r="BK31" s="97" t="s">
        <v>705</v>
      </c>
      <c r="BL31" s="97" t="s">
        <v>705</v>
      </c>
      <c r="BM31" s="97" t="s">
        <v>705</v>
      </c>
      <c r="BO31" s="97" t="s">
        <v>12046</v>
      </c>
      <c r="BP31" s="97">
        <v>104742</v>
      </c>
      <c r="BQ31" s="97" t="s">
        <v>705</v>
      </c>
      <c r="BR31" s="97" t="s">
        <v>705</v>
      </c>
      <c r="BS31" s="97" t="s">
        <v>705</v>
      </c>
      <c r="BT31" s="97" t="s">
        <v>12057</v>
      </c>
      <c r="BU31" s="97" t="s">
        <v>12017</v>
      </c>
      <c r="BX31" s="97" t="s">
        <v>705</v>
      </c>
      <c r="BZ31" s="97" t="s">
        <v>12013</v>
      </c>
      <c r="CA31" s="105">
        <v>45384</v>
      </c>
      <c r="CB31" s="97">
        <v>220317</v>
      </c>
      <c r="CC31" s="97" t="s">
        <v>705</v>
      </c>
      <c r="CD31" s="97">
        <v>180</v>
      </c>
      <c r="CE31" s="97" t="s">
        <v>708</v>
      </c>
      <c r="CF31" s="97" t="s">
        <v>705</v>
      </c>
      <c r="CG31" s="97" t="s">
        <v>705</v>
      </c>
      <c r="CH31" s="97" t="s">
        <v>705</v>
      </c>
      <c r="CI31" s="97" t="s">
        <v>705</v>
      </c>
      <c r="CJ31" s="97" t="s">
        <v>705</v>
      </c>
      <c r="CK31" s="97" t="s">
        <v>705</v>
      </c>
      <c r="CL31" s="97" t="s">
        <v>705</v>
      </c>
      <c r="CN31" s="97" t="str">
        <f>VLOOKUP(B31,'[2]Product Master'!$L$2:$M$30,2,0)</f>
        <v>Sales Order</v>
      </c>
      <c r="CO31" s="97" t="str">
        <f>VLOOKUP($N31,'[2]Product Master'!$B$2:$K$125,6,0)</f>
        <v>Lancet</v>
      </c>
      <c r="CP31" s="97" t="str">
        <f>VLOOKUP($N31,'[2]Product Master'!$B$2:$K$125,7,0)</f>
        <v>Ultra</v>
      </c>
      <c r="CQ31" s="97" t="str">
        <f>VLOOKUP($N31,'[2]Product Master'!$B$2:$K$125,8,0)</f>
        <v>OTUltraSoft Lnct 25 MY/PH (LE)</v>
      </c>
      <c r="CR31" s="97" t="str">
        <f>IFERROR(VLOOKUP($I31,'[2]Customer Master'!$C$2:$CO$1599,7,0),0)</f>
        <v>BENGALURU</v>
      </c>
      <c r="CS31" s="97" t="str">
        <f>IFERROR(VLOOKUP($I31,'[2]Customer Master'!$C$2:$CO$1599,8,0),0)</f>
        <v>Karnataka</v>
      </c>
      <c r="CT31" s="106" t="s">
        <v>12094</v>
      </c>
      <c r="CU31" s="106">
        <v>51541196965</v>
      </c>
      <c r="CV31" s="106">
        <v>51541196965</v>
      </c>
      <c r="CW31" s="106" t="s">
        <v>12040</v>
      </c>
    </row>
    <row r="32" spans="1:101" ht="14.45" x14ac:dyDescent="0.35">
      <c r="A32" s="97">
        <v>320317</v>
      </c>
      <c r="B32" s="97" t="s">
        <v>704</v>
      </c>
      <c r="C32" s="97" t="s">
        <v>12009</v>
      </c>
      <c r="D32" s="97">
        <v>413833</v>
      </c>
      <c r="E32" s="97" t="s">
        <v>12072</v>
      </c>
      <c r="F32" s="97" t="s">
        <v>1595</v>
      </c>
      <c r="G32" s="97">
        <v>111</v>
      </c>
      <c r="I32" s="97">
        <v>413833</v>
      </c>
      <c r="J32" s="97" t="s">
        <v>12072</v>
      </c>
      <c r="K32" s="97" t="s">
        <v>12095</v>
      </c>
      <c r="L32" s="97" t="s">
        <v>704</v>
      </c>
      <c r="M32" s="97" t="s">
        <v>12009</v>
      </c>
      <c r="N32" s="97" t="s">
        <v>1596</v>
      </c>
      <c r="O32" s="97" t="s">
        <v>1596</v>
      </c>
      <c r="P32" s="97" t="s">
        <v>12036</v>
      </c>
      <c r="Q32" s="97" t="s">
        <v>12037</v>
      </c>
      <c r="R32" s="97" t="s">
        <v>12092</v>
      </c>
      <c r="S32" s="97">
        <v>445438</v>
      </c>
      <c r="T32" s="97" t="s">
        <v>705</v>
      </c>
      <c r="V32" s="97">
        <v>11197820</v>
      </c>
      <c r="W32" s="97">
        <v>7695585</v>
      </c>
      <c r="X32" s="97">
        <v>0</v>
      </c>
      <c r="Y32" s="97" t="s">
        <v>12010</v>
      </c>
      <c r="Z32" s="97">
        <v>0</v>
      </c>
      <c r="AB32" s="105">
        <v>45315</v>
      </c>
      <c r="AC32" s="97">
        <v>1003001</v>
      </c>
      <c r="AD32" s="97">
        <v>37405758</v>
      </c>
      <c r="AE32" s="97" t="s">
        <v>12019</v>
      </c>
      <c r="AF32" s="97" t="s">
        <v>12009</v>
      </c>
      <c r="AG32" s="105">
        <v>45315</v>
      </c>
      <c r="AI32" s="105">
        <v>45319</v>
      </c>
      <c r="AK32" s="105">
        <v>45384</v>
      </c>
      <c r="AM32" s="105">
        <v>45384</v>
      </c>
      <c r="AO32" s="105">
        <v>45384</v>
      </c>
      <c r="AP32" s="105">
        <v>45319</v>
      </c>
      <c r="AR32" s="97" t="s">
        <v>12051</v>
      </c>
      <c r="AS32" s="97" t="s">
        <v>8389</v>
      </c>
      <c r="AT32" s="97" t="s">
        <v>12011</v>
      </c>
      <c r="AU32" s="97" t="s">
        <v>708</v>
      </c>
      <c r="AV32" s="97" t="s">
        <v>12014</v>
      </c>
      <c r="AW32" s="97" t="s">
        <v>705</v>
      </c>
      <c r="AX32" s="97" t="s">
        <v>705</v>
      </c>
      <c r="AY32" s="97" t="s">
        <v>12015</v>
      </c>
      <c r="BB32" s="97" t="s">
        <v>12012</v>
      </c>
      <c r="BD32" s="97" t="s">
        <v>12012</v>
      </c>
      <c r="BE32" s="97">
        <v>111</v>
      </c>
      <c r="BF32" s="97">
        <v>111</v>
      </c>
      <c r="BG32" s="97">
        <v>0</v>
      </c>
      <c r="BH32" s="97">
        <v>0</v>
      </c>
      <c r="BJ32" s="105">
        <v>45315</v>
      </c>
      <c r="BK32" s="97" t="s">
        <v>705</v>
      </c>
      <c r="BL32" s="97" t="s">
        <v>705</v>
      </c>
      <c r="BM32" s="97" t="s">
        <v>705</v>
      </c>
      <c r="BO32" s="97" t="s">
        <v>12046</v>
      </c>
      <c r="BP32" s="97">
        <v>104742</v>
      </c>
      <c r="BQ32" s="97" t="s">
        <v>705</v>
      </c>
      <c r="BR32" s="97" t="s">
        <v>705</v>
      </c>
      <c r="BS32" s="97" t="s">
        <v>705</v>
      </c>
      <c r="BT32" s="97" t="s">
        <v>12058</v>
      </c>
      <c r="BU32" s="97" t="s">
        <v>12017</v>
      </c>
      <c r="BX32" s="97" t="s">
        <v>705</v>
      </c>
      <c r="BZ32" s="97" t="s">
        <v>12013</v>
      </c>
      <c r="CA32" s="105">
        <v>45384</v>
      </c>
      <c r="CB32" s="97">
        <v>220317</v>
      </c>
      <c r="CC32" s="97" t="s">
        <v>705</v>
      </c>
      <c r="CD32" s="97">
        <v>180</v>
      </c>
      <c r="CE32" s="97" t="s">
        <v>708</v>
      </c>
      <c r="CF32" s="97" t="s">
        <v>705</v>
      </c>
      <c r="CG32" s="97" t="s">
        <v>705</v>
      </c>
      <c r="CH32" s="97" t="s">
        <v>705</v>
      </c>
      <c r="CI32" s="97" t="s">
        <v>705</v>
      </c>
      <c r="CJ32" s="97" t="s">
        <v>705</v>
      </c>
      <c r="CK32" s="97" t="s">
        <v>705</v>
      </c>
      <c r="CL32" s="97" t="s">
        <v>705</v>
      </c>
      <c r="CN32" s="97" t="str">
        <f>VLOOKUP(B32,'[2]Product Master'!$L$2:$M$30,2,0)</f>
        <v>Sales Order</v>
      </c>
      <c r="CO32" s="97" t="str">
        <f>VLOOKUP($N32,'[2]Product Master'!$B$2:$K$125,6,0)</f>
        <v>Strips</v>
      </c>
      <c r="CP32" s="97" t="str">
        <f>VLOOKUP($N32,'[2]Product Master'!$B$2:$K$125,7,0)</f>
        <v>Select Plus Simple</v>
      </c>
      <c r="CQ32" s="97" t="str">
        <f>VLOOKUP($N32,'[2]Product Master'!$B$2:$K$125,8,0)</f>
        <v>Select Plus Simple Strips 10s</v>
      </c>
      <c r="CR32" s="97" t="str">
        <f>IFERROR(VLOOKUP($I32,'[2]Customer Master'!$C$2:$CO$1599,7,0),0)</f>
        <v>BENGALURU</v>
      </c>
      <c r="CS32" s="97" t="str">
        <f>IFERROR(VLOOKUP($I32,'[2]Customer Master'!$C$2:$CO$1599,8,0),0)</f>
        <v>Karnataka</v>
      </c>
      <c r="CT32" s="106" t="s">
        <v>12094</v>
      </c>
      <c r="CU32" s="106">
        <v>51541196965</v>
      </c>
      <c r="CV32" s="106">
        <v>51541196965</v>
      </c>
      <c r="CW32" s="106" t="s">
        <v>12040</v>
      </c>
    </row>
    <row r="33" spans="1:101" ht="14.45" x14ac:dyDescent="0.35">
      <c r="A33" s="97">
        <v>320317</v>
      </c>
      <c r="B33" s="97" t="s">
        <v>704</v>
      </c>
      <c r="C33" s="97" t="s">
        <v>12009</v>
      </c>
      <c r="D33" s="97">
        <v>413833</v>
      </c>
      <c r="E33" s="97" t="s">
        <v>12072</v>
      </c>
      <c r="F33" s="97" t="s">
        <v>12039</v>
      </c>
      <c r="G33" s="97">
        <v>111</v>
      </c>
      <c r="I33" s="97">
        <v>413833</v>
      </c>
      <c r="J33" s="97" t="s">
        <v>12072</v>
      </c>
      <c r="K33" s="97" t="s">
        <v>12095</v>
      </c>
      <c r="L33" s="97" t="s">
        <v>704</v>
      </c>
      <c r="M33" s="97" t="s">
        <v>12009</v>
      </c>
      <c r="N33" s="97" t="s">
        <v>8366</v>
      </c>
      <c r="O33" s="97" t="s">
        <v>8366</v>
      </c>
      <c r="P33" s="97" t="s">
        <v>12036</v>
      </c>
      <c r="Q33" s="97" t="s">
        <v>12037</v>
      </c>
      <c r="R33" s="97" t="s">
        <v>12092</v>
      </c>
      <c r="S33" s="97">
        <v>445438</v>
      </c>
      <c r="T33" s="97" t="s">
        <v>705</v>
      </c>
      <c r="V33" s="97">
        <v>11197820</v>
      </c>
      <c r="W33" s="97">
        <v>7695585</v>
      </c>
      <c r="X33" s="97">
        <v>0</v>
      </c>
      <c r="Y33" s="97" t="s">
        <v>12010</v>
      </c>
      <c r="Z33" s="97">
        <v>0</v>
      </c>
      <c r="AB33" s="105">
        <v>45315</v>
      </c>
      <c r="AC33" s="97">
        <v>1009584</v>
      </c>
      <c r="AD33" s="97">
        <v>37405758</v>
      </c>
      <c r="AE33" s="97" t="s">
        <v>12019</v>
      </c>
      <c r="AF33" s="97" t="s">
        <v>12009</v>
      </c>
      <c r="AG33" s="105">
        <v>45315</v>
      </c>
      <c r="AI33" s="105">
        <v>45319</v>
      </c>
      <c r="AK33" s="105">
        <v>45384</v>
      </c>
      <c r="AM33" s="105">
        <v>45384</v>
      </c>
      <c r="AO33" s="105">
        <v>45384</v>
      </c>
      <c r="AP33" s="105">
        <v>45319</v>
      </c>
      <c r="AR33" s="97" t="s">
        <v>12051</v>
      </c>
      <c r="AS33" s="97" t="s">
        <v>8389</v>
      </c>
      <c r="AT33" s="97" t="s">
        <v>12011</v>
      </c>
      <c r="AU33" s="97" t="s">
        <v>722</v>
      </c>
      <c r="AV33" s="97" t="s">
        <v>12025</v>
      </c>
      <c r="AW33" s="97" t="s">
        <v>705</v>
      </c>
      <c r="AX33" s="97" t="s">
        <v>705</v>
      </c>
      <c r="AY33" s="97" t="s">
        <v>8390</v>
      </c>
      <c r="BB33" s="97" t="s">
        <v>12012</v>
      </c>
      <c r="BD33" s="97" t="s">
        <v>12012</v>
      </c>
      <c r="BE33" s="97">
        <v>111</v>
      </c>
      <c r="BF33" s="97">
        <v>111</v>
      </c>
      <c r="BG33" s="97">
        <v>0</v>
      </c>
      <c r="BH33" s="97">
        <v>0</v>
      </c>
      <c r="BJ33" s="105">
        <v>45315</v>
      </c>
      <c r="BK33" s="97" t="s">
        <v>705</v>
      </c>
      <c r="BL33" s="97" t="s">
        <v>705</v>
      </c>
      <c r="BM33" s="97" t="s">
        <v>705</v>
      </c>
      <c r="BO33" s="97" t="s">
        <v>12046</v>
      </c>
      <c r="BP33" s="97">
        <v>104742</v>
      </c>
      <c r="BQ33" s="97" t="s">
        <v>705</v>
      </c>
      <c r="BR33" s="97" t="s">
        <v>705</v>
      </c>
      <c r="BS33" s="97" t="s">
        <v>705</v>
      </c>
      <c r="BT33" s="97" t="s">
        <v>12069</v>
      </c>
      <c r="BU33" s="97" t="s">
        <v>12017</v>
      </c>
      <c r="BX33" s="97" t="s">
        <v>705</v>
      </c>
      <c r="BZ33" s="97" t="s">
        <v>12013</v>
      </c>
      <c r="CA33" s="105">
        <v>45384</v>
      </c>
      <c r="CB33" s="97">
        <v>220317</v>
      </c>
      <c r="CC33" s="97" t="s">
        <v>705</v>
      </c>
      <c r="CD33" s="97">
        <v>180</v>
      </c>
      <c r="CE33" s="97" t="s">
        <v>708</v>
      </c>
      <c r="CF33" s="97" t="s">
        <v>705</v>
      </c>
      <c r="CG33" s="97" t="s">
        <v>705</v>
      </c>
      <c r="CH33" s="97" t="s">
        <v>705</v>
      </c>
      <c r="CI33" s="97" t="s">
        <v>705</v>
      </c>
      <c r="CJ33" s="97" t="s">
        <v>705</v>
      </c>
      <c r="CK33" s="97" t="s">
        <v>705</v>
      </c>
      <c r="CL33" s="97" t="s">
        <v>705</v>
      </c>
      <c r="CN33" s="97" t="str">
        <f>VLOOKUP(B33,'[2]Product Master'!$L$2:$M$30,2,0)</f>
        <v>Sales Order</v>
      </c>
      <c r="CO33" s="97" t="str">
        <f>VLOOKUP($N33,'[2]Product Master'!$B$2:$K$125,6,0)</f>
        <v>METERS</v>
      </c>
      <c r="CP33" s="97" t="str">
        <f>VLOOKUP($N33,'[2]Product Master'!$B$2:$K$125,7,0)</f>
        <v>Select Plus Simple</v>
      </c>
      <c r="CQ33" s="97" t="str">
        <f>VLOOKUP($N33,'[2]Product Master'!$B$2:$K$125,8,0)</f>
        <v>OTSP Simple India mg IN/PH(LE)</v>
      </c>
      <c r="CR33" s="97" t="str">
        <f>IFERROR(VLOOKUP($I33,'[2]Customer Master'!$C$2:$CO$1599,7,0),0)</f>
        <v>BENGALURU</v>
      </c>
      <c r="CS33" s="97" t="str">
        <f>IFERROR(VLOOKUP($I33,'[2]Customer Master'!$C$2:$CO$1599,8,0),0)</f>
        <v>Karnataka</v>
      </c>
      <c r="CT33" s="106" t="s">
        <v>12094</v>
      </c>
      <c r="CU33" s="106">
        <v>51541196965</v>
      </c>
      <c r="CV33" s="106">
        <v>51541196965</v>
      </c>
      <c r="CW33" s="106" t="s">
        <v>12040</v>
      </c>
    </row>
    <row r="34" spans="1:101" ht="14.45" x14ac:dyDescent="0.35">
      <c r="A34" s="97">
        <v>322864</v>
      </c>
      <c r="B34" s="97" t="s">
        <v>704</v>
      </c>
      <c r="C34" s="97" t="s">
        <v>12009</v>
      </c>
      <c r="D34" s="97">
        <v>413834</v>
      </c>
      <c r="E34" s="97" t="s">
        <v>12077</v>
      </c>
      <c r="F34" s="97" t="s">
        <v>12065</v>
      </c>
      <c r="I34" s="97">
        <v>413834</v>
      </c>
      <c r="J34" s="97" t="s">
        <v>12077</v>
      </c>
      <c r="K34" s="97" t="s">
        <v>705</v>
      </c>
      <c r="L34" s="97" t="s">
        <v>705</v>
      </c>
      <c r="M34" s="97" t="s">
        <v>705</v>
      </c>
      <c r="N34" s="97" t="s">
        <v>12066</v>
      </c>
      <c r="O34" s="97" t="s">
        <v>12066</v>
      </c>
      <c r="P34" s="97" t="s">
        <v>12036</v>
      </c>
      <c r="Q34" s="97" t="s">
        <v>12037</v>
      </c>
      <c r="R34" s="97" t="s">
        <v>12096</v>
      </c>
      <c r="S34" s="97">
        <v>445438</v>
      </c>
      <c r="T34" s="97" t="s">
        <v>705</v>
      </c>
      <c r="V34" s="97">
        <v>11197821</v>
      </c>
      <c r="X34" s="97">
        <v>0</v>
      </c>
      <c r="Y34" s="97" t="s">
        <v>12010</v>
      </c>
      <c r="Z34" s="97">
        <v>0</v>
      </c>
      <c r="AB34" s="105">
        <v>45331</v>
      </c>
      <c r="AC34" s="97">
        <v>1034405</v>
      </c>
      <c r="AD34" s="97">
        <v>37405753</v>
      </c>
      <c r="AE34" s="97" t="s">
        <v>12019</v>
      </c>
      <c r="AF34" s="97" t="s">
        <v>12009</v>
      </c>
      <c r="AG34" s="105">
        <v>45331</v>
      </c>
      <c r="AI34" s="105">
        <v>45334</v>
      </c>
      <c r="AK34" s="105">
        <v>45384</v>
      </c>
      <c r="AM34" s="105">
        <v>45384</v>
      </c>
      <c r="AO34" s="105">
        <v>45384</v>
      </c>
      <c r="AP34" s="105">
        <v>45334</v>
      </c>
      <c r="AR34" s="97" t="s">
        <v>12051</v>
      </c>
      <c r="AS34" s="97" t="s">
        <v>12023</v>
      </c>
      <c r="AT34" s="97" t="s">
        <v>12065</v>
      </c>
      <c r="AU34" s="97" t="s">
        <v>12024</v>
      </c>
      <c r="AV34" s="97" t="s">
        <v>705</v>
      </c>
      <c r="AW34" s="97" t="s">
        <v>705</v>
      </c>
      <c r="AX34" s="97" t="s">
        <v>705</v>
      </c>
      <c r="AY34" s="97" t="s">
        <v>705</v>
      </c>
      <c r="BB34" s="97" t="s">
        <v>12012</v>
      </c>
      <c r="BD34" s="97" t="s">
        <v>12012</v>
      </c>
      <c r="BG34" s="97">
        <v>0</v>
      </c>
      <c r="BH34" s="97">
        <v>0</v>
      </c>
      <c r="BJ34" s="105">
        <v>45331</v>
      </c>
      <c r="BK34" s="97" t="s">
        <v>705</v>
      </c>
      <c r="BL34" s="97" t="s">
        <v>705</v>
      </c>
      <c r="BM34" s="97" t="s">
        <v>705</v>
      </c>
      <c r="BO34" s="97" t="s">
        <v>12049</v>
      </c>
      <c r="BQ34" s="97" t="s">
        <v>705</v>
      </c>
      <c r="BR34" s="97" t="s">
        <v>705</v>
      </c>
      <c r="BS34" s="97" t="s">
        <v>705</v>
      </c>
      <c r="BT34" s="97" t="s">
        <v>705</v>
      </c>
      <c r="BU34" s="97" t="s">
        <v>705</v>
      </c>
      <c r="BX34" s="97" t="s">
        <v>705</v>
      </c>
      <c r="BZ34" s="97" t="s">
        <v>12013</v>
      </c>
      <c r="CA34" s="105">
        <v>45384</v>
      </c>
      <c r="CB34" s="97">
        <v>220314</v>
      </c>
      <c r="CC34" s="97" t="s">
        <v>705</v>
      </c>
      <c r="CE34" s="97" t="s">
        <v>708</v>
      </c>
      <c r="CF34" s="97" t="s">
        <v>705</v>
      </c>
      <c r="CG34" s="97" t="s">
        <v>705</v>
      </c>
      <c r="CH34" s="97" t="s">
        <v>705</v>
      </c>
      <c r="CI34" s="97" t="s">
        <v>705</v>
      </c>
      <c r="CJ34" s="97" t="s">
        <v>705</v>
      </c>
      <c r="CK34" s="97" t="s">
        <v>705</v>
      </c>
      <c r="CL34" s="97" t="s">
        <v>705</v>
      </c>
      <c r="CN34" s="97" t="str">
        <f>VLOOKUP(B34,'[2]Product Master'!$L$2:$M$30,2,0)</f>
        <v>Sales Order</v>
      </c>
      <c r="CO34" s="97" t="str">
        <f>VLOOKUP($N34,'[2]Product Master'!$B$2:$K$125,6,0)</f>
        <v>METERS</v>
      </c>
      <c r="CP34" s="97" t="str">
        <f>VLOOKUP($N34,'[2]Product Master'!$B$2:$K$125,7,0)</f>
        <v>Select Plus Simple</v>
      </c>
      <c r="CQ34" s="97" t="str">
        <f>VLOOKUP($N34,'[2]Product Master'!$B$2:$K$125,8,0)</f>
        <v>OTSP Simple Meter+Strip+Lancet</v>
      </c>
      <c r="CR34" s="97" t="str">
        <f>IFERROR(VLOOKUP($I34,'[2]Customer Master'!$C$2:$CO$1599,7,0),0)</f>
        <v>CHENNAI</v>
      </c>
      <c r="CS34" s="97" t="str">
        <f>IFERROR(VLOOKUP($I34,'[2]Customer Master'!$C$2:$CO$1599,8,0),0)</f>
        <v>Tamil Nadu</v>
      </c>
      <c r="CT34" s="106" t="s">
        <v>12097</v>
      </c>
      <c r="CU34" s="106">
        <v>51541197002</v>
      </c>
      <c r="CV34" s="106">
        <v>51541197002</v>
      </c>
      <c r="CW34" s="106" t="s">
        <v>12040</v>
      </c>
    </row>
    <row r="35" spans="1:101" ht="14.45" x14ac:dyDescent="0.35">
      <c r="A35" s="97">
        <v>322864</v>
      </c>
      <c r="B35" s="97" t="s">
        <v>704</v>
      </c>
      <c r="C35" s="97" t="s">
        <v>12009</v>
      </c>
      <c r="D35" s="97">
        <v>413834</v>
      </c>
      <c r="E35" s="97" t="s">
        <v>12077</v>
      </c>
      <c r="F35" s="97" t="s">
        <v>12044</v>
      </c>
      <c r="G35" s="97">
        <v>50</v>
      </c>
      <c r="I35" s="97">
        <v>413834</v>
      </c>
      <c r="J35" s="97" t="s">
        <v>12077</v>
      </c>
      <c r="K35" s="97" t="s">
        <v>12098</v>
      </c>
      <c r="L35" s="97" t="s">
        <v>704</v>
      </c>
      <c r="M35" s="97" t="s">
        <v>12009</v>
      </c>
      <c r="N35" s="97" t="s">
        <v>12045</v>
      </c>
      <c r="O35" s="97" t="s">
        <v>12045</v>
      </c>
      <c r="P35" s="97" t="s">
        <v>12036</v>
      </c>
      <c r="Q35" s="97" t="s">
        <v>12037</v>
      </c>
      <c r="R35" s="97" t="s">
        <v>12096</v>
      </c>
      <c r="S35" s="97">
        <v>445438</v>
      </c>
      <c r="T35" s="97" t="s">
        <v>705</v>
      </c>
      <c r="V35" s="97">
        <v>11197821</v>
      </c>
      <c r="W35" s="97">
        <v>7695542</v>
      </c>
      <c r="X35" s="97">
        <v>0</v>
      </c>
      <c r="Y35" s="97" t="s">
        <v>12010</v>
      </c>
      <c r="Z35" s="97">
        <v>0</v>
      </c>
      <c r="AB35" s="105">
        <v>45331</v>
      </c>
      <c r="AC35" s="97">
        <v>1010286</v>
      </c>
      <c r="AD35" s="97">
        <v>37405753</v>
      </c>
      <c r="AE35" s="97" t="s">
        <v>12019</v>
      </c>
      <c r="AF35" s="97" t="s">
        <v>12009</v>
      </c>
      <c r="AG35" s="105">
        <v>45331</v>
      </c>
      <c r="AI35" s="105">
        <v>45334</v>
      </c>
      <c r="AK35" s="105">
        <v>45384</v>
      </c>
      <c r="AM35" s="105">
        <v>45384</v>
      </c>
      <c r="AO35" s="105">
        <v>45384</v>
      </c>
      <c r="AP35" s="105">
        <v>45334</v>
      </c>
      <c r="AR35" s="97" t="s">
        <v>12051</v>
      </c>
      <c r="AS35" s="97" t="s">
        <v>8389</v>
      </c>
      <c r="AT35" s="97" t="s">
        <v>12011</v>
      </c>
      <c r="AU35" s="97" t="s">
        <v>713</v>
      </c>
      <c r="AV35" s="97" t="s">
        <v>12028</v>
      </c>
      <c r="AW35" s="97" t="s">
        <v>705</v>
      </c>
      <c r="AX35" s="97" t="s">
        <v>705</v>
      </c>
      <c r="AY35" s="97" t="s">
        <v>12029</v>
      </c>
      <c r="BB35" s="97" t="s">
        <v>12012</v>
      </c>
      <c r="BD35" s="97" t="s">
        <v>12012</v>
      </c>
      <c r="BE35" s="97">
        <v>50</v>
      </c>
      <c r="BF35" s="97">
        <v>50</v>
      </c>
      <c r="BG35" s="97">
        <v>0</v>
      </c>
      <c r="BH35" s="97">
        <v>0</v>
      </c>
      <c r="BJ35" s="105">
        <v>45331</v>
      </c>
      <c r="BK35" s="97" t="s">
        <v>705</v>
      </c>
      <c r="BL35" s="97" t="s">
        <v>705</v>
      </c>
      <c r="BM35" s="97" t="s">
        <v>705</v>
      </c>
      <c r="BO35" s="97" t="s">
        <v>12049</v>
      </c>
      <c r="BP35" s="97">
        <v>104742</v>
      </c>
      <c r="BQ35" s="97" t="s">
        <v>705</v>
      </c>
      <c r="BR35" s="97" t="s">
        <v>705</v>
      </c>
      <c r="BS35" s="97" t="s">
        <v>705</v>
      </c>
      <c r="BT35" s="97" t="s">
        <v>12057</v>
      </c>
      <c r="BU35" s="97" t="s">
        <v>12017</v>
      </c>
      <c r="BX35" s="97" t="s">
        <v>705</v>
      </c>
      <c r="BZ35" s="97" t="s">
        <v>12013</v>
      </c>
      <c r="CA35" s="105">
        <v>45384</v>
      </c>
      <c r="CB35" s="97">
        <v>220314</v>
      </c>
      <c r="CC35" s="97" t="s">
        <v>705</v>
      </c>
      <c r="CD35" s="97">
        <v>180</v>
      </c>
      <c r="CE35" s="97" t="s">
        <v>708</v>
      </c>
      <c r="CF35" s="97" t="s">
        <v>705</v>
      </c>
      <c r="CG35" s="97" t="s">
        <v>705</v>
      </c>
      <c r="CH35" s="97" t="s">
        <v>705</v>
      </c>
      <c r="CI35" s="97" t="s">
        <v>705</v>
      </c>
      <c r="CJ35" s="97" t="s">
        <v>705</v>
      </c>
      <c r="CK35" s="97" t="s">
        <v>705</v>
      </c>
      <c r="CL35" s="97" t="s">
        <v>705</v>
      </c>
      <c r="CN35" s="97" t="str">
        <f>VLOOKUP(B35,'[2]Product Master'!$L$2:$M$30,2,0)</f>
        <v>Sales Order</v>
      </c>
      <c r="CO35" s="97" t="str">
        <f>VLOOKUP($N35,'[2]Product Master'!$B$2:$K$125,6,0)</f>
        <v>Lancet</v>
      </c>
      <c r="CP35" s="97" t="str">
        <f>VLOOKUP($N35,'[2]Product Master'!$B$2:$K$125,7,0)</f>
        <v>Ultra</v>
      </c>
      <c r="CQ35" s="97" t="str">
        <f>VLOOKUP($N35,'[2]Product Master'!$B$2:$K$125,8,0)</f>
        <v>OTUltraSoft Lnct 25 MY/PH (LE)</v>
      </c>
      <c r="CR35" s="97" t="str">
        <f>IFERROR(VLOOKUP($I35,'[2]Customer Master'!$C$2:$CO$1599,7,0),0)</f>
        <v>CHENNAI</v>
      </c>
      <c r="CS35" s="97" t="str">
        <f>IFERROR(VLOOKUP($I35,'[2]Customer Master'!$C$2:$CO$1599,8,0),0)</f>
        <v>Tamil Nadu</v>
      </c>
      <c r="CT35" s="106" t="s">
        <v>12097</v>
      </c>
      <c r="CU35" s="106">
        <v>51541197002</v>
      </c>
      <c r="CV35" s="106">
        <v>51541197002</v>
      </c>
      <c r="CW35" s="106" t="s">
        <v>12040</v>
      </c>
    </row>
    <row r="36" spans="1:101" ht="14.45" x14ac:dyDescent="0.35">
      <c r="A36" s="97">
        <v>322864</v>
      </c>
      <c r="B36" s="97" t="s">
        <v>704</v>
      </c>
      <c r="C36" s="97" t="s">
        <v>12009</v>
      </c>
      <c r="D36" s="97">
        <v>413834</v>
      </c>
      <c r="E36" s="97" t="s">
        <v>12077</v>
      </c>
      <c r="F36" s="97" t="s">
        <v>1595</v>
      </c>
      <c r="G36" s="97">
        <v>50</v>
      </c>
      <c r="I36" s="97">
        <v>413834</v>
      </c>
      <c r="J36" s="97" t="s">
        <v>12077</v>
      </c>
      <c r="K36" s="97" t="s">
        <v>12098</v>
      </c>
      <c r="L36" s="97" t="s">
        <v>704</v>
      </c>
      <c r="M36" s="97" t="s">
        <v>12009</v>
      </c>
      <c r="N36" s="97" t="s">
        <v>1596</v>
      </c>
      <c r="O36" s="97" t="s">
        <v>1596</v>
      </c>
      <c r="P36" s="97" t="s">
        <v>12036</v>
      </c>
      <c r="Q36" s="97" t="s">
        <v>12037</v>
      </c>
      <c r="R36" s="97" t="s">
        <v>12096</v>
      </c>
      <c r="S36" s="97">
        <v>445438</v>
      </c>
      <c r="T36" s="97" t="s">
        <v>705</v>
      </c>
      <c r="V36" s="97">
        <v>11197821</v>
      </c>
      <c r="W36" s="97">
        <v>7695542</v>
      </c>
      <c r="X36" s="97">
        <v>0</v>
      </c>
      <c r="Y36" s="97" t="s">
        <v>12010</v>
      </c>
      <c r="Z36" s="97">
        <v>0</v>
      </c>
      <c r="AB36" s="105">
        <v>45331</v>
      </c>
      <c r="AC36" s="97">
        <v>1003001</v>
      </c>
      <c r="AD36" s="97">
        <v>37405753</v>
      </c>
      <c r="AE36" s="97" t="s">
        <v>12019</v>
      </c>
      <c r="AF36" s="97" t="s">
        <v>12009</v>
      </c>
      <c r="AG36" s="105">
        <v>45331</v>
      </c>
      <c r="AI36" s="105">
        <v>45334</v>
      </c>
      <c r="AK36" s="105">
        <v>45384</v>
      </c>
      <c r="AM36" s="105">
        <v>45384</v>
      </c>
      <c r="AO36" s="105">
        <v>45384</v>
      </c>
      <c r="AP36" s="105">
        <v>45334</v>
      </c>
      <c r="AR36" s="97" t="s">
        <v>12051</v>
      </c>
      <c r="AS36" s="97" t="s">
        <v>8389</v>
      </c>
      <c r="AT36" s="97" t="s">
        <v>12011</v>
      </c>
      <c r="AU36" s="97" t="s">
        <v>708</v>
      </c>
      <c r="AV36" s="97" t="s">
        <v>12014</v>
      </c>
      <c r="AW36" s="97" t="s">
        <v>705</v>
      </c>
      <c r="AX36" s="97" t="s">
        <v>705</v>
      </c>
      <c r="AY36" s="97" t="s">
        <v>12015</v>
      </c>
      <c r="BB36" s="97" t="s">
        <v>12012</v>
      </c>
      <c r="BD36" s="97" t="s">
        <v>12012</v>
      </c>
      <c r="BE36" s="97">
        <v>50</v>
      </c>
      <c r="BF36" s="97">
        <v>50</v>
      </c>
      <c r="BG36" s="97">
        <v>0</v>
      </c>
      <c r="BH36" s="97">
        <v>0</v>
      </c>
      <c r="BJ36" s="105">
        <v>45331</v>
      </c>
      <c r="BK36" s="97" t="s">
        <v>705</v>
      </c>
      <c r="BL36" s="97" t="s">
        <v>705</v>
      </c>
      <c r="BM36" s="97" t="s">
        <v>705</v>
      </c>
      <c r="BO36" s="97" t="s">
        <v>12049</v>
      </c>
      <c r="BP36" s="97">
        <v>104742</v>
      </c>
      <c r="BQ36" s="97" t="s">
        <v>705</v>
      </c>
      <c r="BR36" s="97" t="s">
        <v>705</v>
      </c>
      <c r="BS36" s="97" t="s">
        <v>705</v>
      </c>
      <c r="BT36" s="97" t="s">
        <v>12058</v>
      </c>
      <c r="BU36" s="97" t="s">
        <v>12017</v>
      </c>
      <c r="BX36" s="97" t="s">
        <v>705</v>
      </c>
      <c r="BZ36" s="97" t="s">
        <v>12013</v>
      </c>
      <c r="CA36" s="105">
        <v>45384</v>
      </c>
      <c r="CB36" s="97">
        <v>220314</v>
      </c>
      <c r="CC36" s="97" t="s">
        <v>705</v>
      </c>
      <c r="CD36" s="97">
        <v>180</v>
      </c>
      <c r="CE36" s="97" t="s">
        <v>708</v>
      </c>
      <c r="CF36" s="97" t="s">
        <v>705</v>
      </c>
      <c r="CG36" s="97" t="s">
        <v>705</v>
      </c>
      <c r="CH36" s="97" t="s">
        <v>705</v>
      </c>
      <c r="CI36" s="97" t="s">
        <v>705</v>
      </c>
      <c r="CJ36" s="97" t="s">
        <v>705</v>
      </c>
      <c r="CK36" s="97" t="s">
        <v>705</v>
      </c>
      <c r="CL36" s="97" t="s">
        <v>705</v>
      </c>
      <c r="CN36" s="97" t="str">
        <f>VLOOKUP(B36,'[2]Product Master'!$L$2:$M$30,2,0)</f>
        <v>Sales Order</v>
      </c>
      <c r="CO36" s="97" t="str">
        <f>VLOOKUP($N36,'[2]Product Master'!$B$2:$K$125,6,0)</f>
        <v>Strips</v>
      </c>
      <c r="CP36" s="97" t="str">
        <f>VLOOKUP($N36,'[2]Product Master'!$B$2:$K$125,7,0)</f>
        <v>Select Plus Simple</v>
      </c>
      <c r="CQ36" s="97" t="str">
        <f>VLOOKUP($N36,'[2]Product Master'!$B$2:$K$125,8,0)</f>
        <v>Select Plus Simple Strips 10s</v>
      </c>
      <c r="CR36" s="97" t="str">
        <f>IFERROR(VLOOKUP($I36,'[2]Customer Master'!$C$2:$CO$1599,7,0),0)</f>
        <v>CHENNAI</v>
      </c>
      <c r="CS36" s="97" t="str">
        <f>IFERROR(VLOOKUP($I36,'[2]Customer Master'!$C$2:$CO$1599,8,0),0)</f>
        <v>Tamil Nadu</v>
      </c>
      <c r="CT36" s="106" t="s">
        <v>12097</v>
      </c>
      <c r="CU36" s="106">
        <v>51541197002</v>
      </c>
      <c r="CV36" s="106">
        <v>51541197002</v>
      </c>
      <c r="CW36" s="106" t="s">
        <v>12040</v>
      </c>
    </row>
    <row r="37" spans="1:101" ht="14.45" x14ac:dyDescent="0.35">
      <c r="A37" s="97">
        <v>322864</v>
      </c>
      <c r="B37" s="97" t="s">
        <v>704</v>
      </c>
      <c r="C37" s="97" t="s">
        <v>12009</v>
      </c>
      <c r="D37" s="97">
        <v>413834</v>
      </c>
      <c r="E37" s="97" t="s">
        <v>12077</v>
      </c>
      <c r="F37" s="97" t="s">
        <v>12039</v>
      </c>
      <c r="G37" s="97">
        <v>50</v>
      </c>
      <c r="I37" s="97">
        <v>413834</v>
      </c>
      <c r="J37" s="97" t="s">
        <v>12077</v>
      </c>
      <c r="K37" s="97" t="s">
        <v>12098</v>
      </c>
      <c r="L37" s="97" t="s">
        <v>704</v>
      </c>
      <c r="M37" s="97" t="s">
        <v>12009</v>
      </c>
      <c r="N37" s="97" t="s">
        <v>8366</v>
      </c>
      <c r="O37" s="97" t="s">
        <v>8366</v>
      </c>
      <c r="P37" s="97" t="s">
        <v>12036</v>
      </c>
      <c r="Q37" s="97" t="s">
        <v>12037</v>
      </c>
      <c r="R37" s="97" t="s">
        <v>12096</v>
      </c>
      <c r="S37" s="97">
        <v>445438</v>
      </c>
      <c r="T37" s="97" t="s">
        <v>705</v>
      </c>
      <c r="V37" s="97">
        <v>11197821</v>
      </c>
      <c r="W37" s="97">
        <v>7695542</v>
      </c>
      <c r="X37" s="97">
        <v>0</v>
      </c>
      <c r="Y37" s="97" t="s">
        <v>12010</v>
      </c>
      <c r="Z37" s="97">
        <v>0</v>
      </c>
      <c r="AB37" s="105">
        <v>45331</v>
      </c>
      <c r="AC37" s="97">
        <v>1009584</v>
      </c>
      <c r="AD37" s="97">
        <v>37405753</v>
      </c>
      <c r="AE37" s="97" t="s">
        <v>12019</v>
      </c>
      <c r="AF37" s="97" t="s">
        <v>12009</v>
      </c>
      <c r="AG37" s="105">
        <v>45331</v>
      </c>
      <c r="AI37" s="105">
        <v>45334</v>
      </c>
      <c r="AK37" s="105">
        <v>45384</v>
      </c>
      <c r="AM37" s="105">
        <v>45384</v>
      </c>
      <c r="AO37" s="105">
        <v>45384</v>
      </c>
      <c r="AP37" s="105">
        <v>45334</v>
      </c>
      <c r="AR37" s="97" t="s">
        <v>12051</v>
      </c>
      <c r="AS37" s="97" t="s">
        <v>8389</v>
      </c>
      <c r="AT37" s="97" t="s">
        <v>12011</v>
      </c>
      <c r="AU37" s="97" t="s">
        <v>722</v>
      </c>
      <c r="AV37" s="97" t="s">
        <v>12025</v>
      </c>
      <c r="AW37" s="97" t="s">
        <v>705</v>
      </c>
      <c r="AX37" s="97" t="s">
        <v>705</v>
      </c>
      <c r="AY37" s="97" t="s">
        <v>8390</v>
      </c>
      <c r="BB37" s="97" t="s">
        <v>12012</v>
      </c>
      <c r="BD37" s="97" t="s">
        <v>12012</v>
      </c>
      <c r="BE37" s="97">
        <v>50</v>
      </c>
      <c r="BF37" s="97">
        <v>50</v>
      </c>
      <c r="BG37" s="97">
        <v>0</v>
      </c>
      <c r="BH37" s="97">
        <v>0</v>
      </c>
      <c r="BJ37" s="105">
        <v>45331</v>
      </c>
      <c r="BK37" s="97" t="s">
        <v>705</v>
      </c>
      <c r="BL37" s="97" t="s">
        <v>705</v>
      </c>
      <c r="BM37" s="97" t="s">
        <v>705</v>
      </c>
      <c r="BO37" s="97" t="s">
        <v>12049</v>
      </c>
      <c r="BP37" s="97">
        <v>104742</v>
      </c>
      <c r="BQ37" s="97" t="s">
        <v>705</v>
      </c>
      <c r="BR37" s="97" t="s">
        <v>705</v>
      </c>
      <c r="BS37" s="97" t="s">
        <v>705</v>
      </c>
      <c r="BT37" s="97" t="s">
        <v>12069</v>
      </c>
      <c r="BU37" s="97" t="s">
        <v>12017</v>
      </c>
      <c r="BX37" s="97" t="s">
        <v>705</v>
      </c>
      <c r="BZ37" s="97" t="s">
        <v>12013</v>
      </c>
      <c r="CA37" s="105">
        <v>45384</v>
      </c>
      <c r="CB37" s="97">
        <v>220314</v>
      </c>
      <c r="CC37" s="97" t="s">
        <v>705</v>
      </c>
      <c r="CD37" s="97">
        <v>180</v>
      </c>
      <c r="CE37" s="97" t="s">
        <v>708</v>
      </c>
      <c r="CF37" s="97" t="s">
        <v>705</v>
      </c>
      <c r="CG37" s="97" t="s">
        <v>705</v>
      </c>
      <c r="CH37" s="97" t="s">
        <v>705</v>
      </c>
      <c r="CI37" s="97" t="s">
        <v>705</v>
      </c>
      <c r="CJ37" s="97" t="s">
        <v>705</v>
      </c>
      <c r="CK37" s="97" t="s">
        <v>705</v>
      </c>
      <c r="CL37" s="97" t="s">
        <v>705</v>
      </c>
      <c r="CN37" s="97" t="str">
        <f>VLOOKUP(B37,'[2]Product Master'!$L$2:$M$30,2,0)</f>
        <v>Sales Order</v>
      </c>
      <c r="CO37" s="97" t="str">
        <f>VLOOKUP($N37,'[2]Product Master'!$B$2:$K$125,6,0)</f>
        <v>METERS</v>
      </c>
      <c r="CP37" s="97" t="str">
        <f>VLOOKUP($N37,'[2]Product Master'!$B$2:$K$125,7,0)</f>
        <v>Select Plus Simple</v>
      </c>
      <c r="CQ37" s="97" t="str">
        <f>VLOOKUP($N37,'[2]Product Master'!$B$2:$K$125,8,0)</f>
        <v>OTSP Simple India mg IN/PH(LE)</v>
      </c>
      <c r="CR37" s="97" t="str">
        <f>IFERROR(VLOOKUP($I37,'[2]Customer Master'!$C$2:$CO$1599,7,0),0)</f>
        <v>CHENNAI</v>
      </c>
      <c r="CS37" s="97" t="str">
        <f>IFERROR(VLOOKUP($I37,'[2]Customer Master'!$C$2:$CO$1599,8,0),0)</f>
        <v>Tamil Nadu</v>
      </c>
      <c r="CT37" s="106" t="s">
        <v>12097</v>
      </c>
      <c r="CU37" s="106">
        <v>51541197002</v>
      </c>
      <c r="CV37" s="106">
        <v>51541197002</v>
      </c>
      <c r="CW37" s="106" t="s">
        <v>12040</v>
      </c>
    </row>
    <row r="38" spans="1:101" ht="14.45" x14ac:dyDescent="0.35">
      <c r="A38" s="97">
        <v>322867</v>
      </c>
      <c r="B38" s="97" t="s">
        <v>704</v>
      </c>
      <c r="C38" s="97" t="s">
        <v>12009</v>
      </c>
      <c r="D38" s="97">
        <v>413836</v>
      </c>
      <c r="E38" s="97" t="s">
        <v>573</v>
      </c>
      <c r="F38" s="97" t="s">
        <v>12044</v>
      </c>
      <c r="G38" s="97">
        <v>60</v>
      </c>
      <c r="H38" s="98">
        <v>7380</v>
      </c>
      <c r="I38" s="97">
        <v>413836</v>
      </c>
      <c r="J38" s="97" t="s">
        <v>573</v>
      </c>
      <c r="K38" s="97" t="s">
        <v>705</v>
      </c>
      <c r="L38" s="97" t="s">
        <v>705</v>
      </c>
      <c r="M38" s="97" t="s">
        <v>705</v>
      </c>
      <c r="N38" s="97" t="s">
        <v>12045</v>
      </c>
      <c r="O38" s="97" t="s">
        <v>12045</v>
      </c>
      <c r="P38" s="97" t="s">
        <v>12036</v>
      </c>
      <c r="Q38" s="97" t="s">
        <v>12037</v>
      </c>
      <c r="R38" s="97" t="s">
        <v>12099</v>
      </c>
      <c r="S38" s="97">
        <v>445438</v>
      </c>
      <c r="T38" s="97" t="s">
        <v>705</v>
      </c>
      <c r="V38" s="97">
        <v>11196606</v>
      </c>
      <c r="W38" s="97">
        <v>7697832</v>
      </c>
      <c r="X38" s="97">
        <v>123</v>
      </c>
      <c r="Y38" s="97" t="s">
        <v>12010</v>
      </c>
      <c r="Z38" s="97">
        <v>0</v>
      </c>
      <c r="AB38" s="105">
        <v>45331</v>
      </c>
      <c r="AC38" s="97">
        <v>1010286</v>
      </c>
      <c r="AD38" s="97">
        <v>37405998</v>
      </c>
      <c r="AE38" s="97" t="s">
        <v>12019</v>
      </c>
      <c r="AF38" s="97" t="s">
        <v>12009</v>
      </c>
      <c r="AG38" s="105">
        <v>45331</v>
      </c>
      <c r="AI38" s="105">
        <v>45335</v>
      </c>
      <c r="AK38" s="105">
        <v>45385</v>
      </c>
      <c r="AM38" s="105">
        <v>45385</v>
      </c>
      <c r="AO38" s="105">
        <v>45385</v>
      </c>
      <c r="AP38" s="105">
        <v>45335</v>
      </c>
      <c r="AR38" s="97" t="s">
        <v>12051</v>
      </c>
      <c r="AS38" s="97" t="s">
        <v>8389</v>
      </c>
      <c r="AT38" s="97" t="s">
        <v>12011</v>
      </c>
      <c r="AU38" s="97" t="s">
        <v>713</v>
      </c>
      <c r="AV38" s="97" t="s">
        <v>12028</v>
      </c>
      <c r="AW38" s="97" t="s">
        <v>705</v>
      </c>
      <c r="AX38" s="97" t="s">
        <v>705</v>
      </c>
      <c r="AY38" s="97" t="s">
        <v>12029</v>
      </c>
      <c r="BB38" s="97" t="s">
        <v>12012</v>
      </c>
      <c r="BD38" s="97" t="s">
        <v>12012</v>
      </c>
      <c r="BE38" s="97">
        <v>60</v>
      </c>
      <c r="BF38" s="97">
        <v>60</v>
      </c>
      <c r="BG38" s="97">
        <v>0</v>
      </c>
      <c r="BH38" s="97">
        <v>0</v>
      </c>
      <c r="BJ38" s="105">
        <v>45331</v>
      </c>
      <c r="BK38" s="97" t="s">
        <v>705</v>
      </c>
      <c r="BL38" s="97" t="s">
        <v>705</v>
      </c>
      <c r="BM38" s="97" t="s">
        <v>705</v>
      </c>
      <c r="BO38" s="97" t="s">
        <v>12049</v>
      </c>
      <c r="BP38" s="97">
        <v>104742</v>
      </c>
      <c r="BQ38" s="97" t="s">
        <v>705</v>
      </c>
      <c r="BR38" s="97" t="s">
        <v>705</v>
      </c>
      <c r="BS38" s="97" t="s">
        <v>705</v>
      </c>
      <c r="BT38" s="97" t="s">
        <v>12057</v>
      </c>
      <c r="BU38" s="97" t="s">
        <v>12017</v>
      </c>
      <c r="BX38" s="97" t="s">
        <v>705</v>
      </c>
      <c r="BZ38" s="97" t="s">
        <v>12013</v>
      </c>
      <c r="CA38" s="105">
        <v>45385</v>
      </c>
      <c r="CB38" s="97">
        <v>220318</v>
      </c>
      <c r="CC38" s="97" t="s">
        <v>705</v>
      </c>
      <c r="CD38" s="97">
        <v>180</v>
      </c>
      <c r="CE38" s="97" t="s">
        <v>708</v>
      </c>
      <c r="CF38" s="97" t="s">
        <v>705</v>
      </c>
      <c r="CG38" s="97" t="s">
        <v>705</v>
      </c>
      <c r="CH38" s="97" t="s">
        <v>705</v>
      </c>
      <c r="CI38" s="97" t="s">
        <v>705</v>
      </c>
      <c r="CJ38" s="97" t="s">
        <v>705</v>
      </c>
      <c r="CK38" s="97" t="s">
        <v>705</v>
      </c>
      <c r="CL38" s="97" t="s">
        <v>705</v>
      </c>
      <c r="CN38" s="97" t="str">
        <f>VLOOKUP(B38,'[2]Product Master'!$L$2:$M$30,2,0)</f>
        <v>Sales Order</v>
      </c>
      <c r="CO38" s="97" t="str">
        <f>VLOOKUP($N38,'[2]Product Master'!$B$2:$K$125,6,0)</f>
        <v>Lancet</v>
      </c>
      <c r="CP38" s="97" t="str">
        <f>VLOOKUP($N38,'[2]Product Master'!$B$2:$K$125,7,0)</f>
        <v>Ultra</v>
      </c>
      <c r="CQ38" s="97" t="str">
        <f>VLOOKUP($N38,'[2]Product Master'!$B$2:$K$125,8,0)</f>
        <v>OTUltraSoft Lnct 25 MY/PH (LE)</v>
      </c>
      <c r="CR38" s="97" t="str">
        <f>IFERROR(VLOOKUP($I38,'[2]Customer Master'!$C$2:$CO$1599,7,0),0)</f>
        <v>MADURAI</v>
      </c>
      <c r="CS38" s="97" t="str">
        <f>IFERROR(VLOOKUP($I38,'[2]Customer Master'!$C$2:$CO$1599,8,0),0)</f>
        <v>Tamil Nadu</v>
      </c>
      <c r="CT38" s="106" t="s">
        <v>12100</v>
      </c>
      <c r="CU38" s="106">
        <v>51525861111</v>
      </c>
      <c r="CV38" s="106">
        <v>51525861111</v>
      </c>
      <c r="CW38" s="106" t="s">
        <v>12040</v>
      </c>
    </row>
    <row r="39" spans="1:101" ht="14.45" x14ac:dyDescent="0.35">
      <c r="A39" s="97">
        <v>322867</v>
      </c>
      <c r="B39" s="97" t="s">
        <v>704</v>
      </c>
      <c r="C39" s="97" t="s">
        <v>12009</v>
      </c>
      <c r="D39" s="97">
        <v>413836</v>
      </c>
      <c r="E39" s="97" t="s">
        <v>573</v>
      </c>
      <c r="F39" s="97" t="s">
        <v>12065</v>
      </c>
      <c r="I39" s="97">
        <v>413836</v>
      </c>
      <c r="J39" s="97" t="s">
        <v>573</v>
      </c>
      <c r="K39" s="97" t="s">
        <v>705</v>
      </c>
      <c r="L39" s="97" t="s">
        <v>705</v>
      </c>
      <c r="M39" s="97" t="s">
        <v>705</v>
      </c>
      <c r="N39" s="97" t="s">
        <v>12066</v>
      </c>
      <c r="O39" s="97" t="s">
        <v>12066</v>
      </c>
      <c r="P39" s="97" t="s">
        <v>12036</v>
      </c>
      <c r="Q39" s="97" t="s">
        <v>12037</v>
      </c>
      <c r="R39" s="97" t="s">
        <v>12099</v>
      </c>
      <c r="S39" s="97">
        <v>445438</v>
      </c>
      <c r="T39" s="97" t="s">
        <v>705</v>
      </c>
      <c r="V39" s="97">
        <v>11197822</v>
      </c>
      <c r="X39" s="97">
        <v>0</v>
      </c>
      <c r="Y39" s="97" t="s">
        <v>12010</v>
      </c>
      <c r="Z39" s="97">
        <v>0</v>
      </c>
      <c r="AB39" s="105">
        <v>45331</v>
      </c>
      <c r="AC39" s="97">
        <v>1034405</v>
      </c>
      <c r="AD39" s="97">
        <v>37406038</v>
      </c>
      <c r="AE39" s="97" t="s">
        <v>12019</v>
      </c>
      <c r="AF39" s="97" t="s">
        <v>12009</v>
      </c>
      <c r="AG39" s="105">
        <v>45331</v>
      </c>
      <c r="AI39" s="105">
        <v>45335</v>
      </c>
      <c r="AK39" s="105">
        <v>45385</v>
      </c>
      <c r="AM39" s="105">
        <v>45385</v>
      </c>
      <c r="AO39" s="105">
        <v>45385</v>
      </c>
      <c r="AP39" s="105">
        <v>45335</v>
      </c>
      <c r="AR39" s="97" t="s">
        <v>12051</v>
      </c>
      <c r="AS39" s="97" t="s">
        <v>12023</v>
      </c>
      <c r="AT39" s="97" t="s">
        <v>12065</v>
      </c>
      <c r="AU39" s="97" t="s">
        <v>12024</v>
      </c>
      <c r="AV39" s="97" t="s">
        <v>705</v>
      </c>
      <c r="AW39" s="97" t="s">
        <v>705</v>
      </c>
      <c r="AX39" s="97" t="s">
        <v>705</v>
      </c>
      <c r="AY39" s="97" t="s">
        <v>705</v>
      </c>
      <c r="BB39" s="97" t="s">
        <v>12012</v>
      </c>
      <c r="BD39" s="97" t="s">
        <v>12012</v>
      </c>
      <c r="BG39" s="97">
        <v>0</v>
      </c>
      <c r="BH39" s="97">
        <v>0</v>
      </c>
      <c r="BJ39" s="105">
        <v>45331</v>
      </c>
      <c r="BK39" s="97" t="s">
        <v>705</v>
      </c>
      <c r="BL39" s="97" t="s">
        <v>705</v>
      </c>
      <c r="BM39" s="97" t="s">
        <v>705</v>
      </c>
      <c r="BO39" s="97" t="s">
        <v>12049</v>
      </c>
      <c r="BQ39" s="97" t="s">
        <v>705</v>
      </c>
      <c r="BR39" s="97" t="s">
        <v>705</v>
      </c>
      <c r="BS39" s="97" t="s">
        <v>705</v>
      </c>
      <c r="BT39" s="97" t="s">
        <v>705</v>
      </c>
      <c r="BU39" s="97" t="s">
        <v>705</v>
      </c>
      <c r="BX39" s="97" t="s">
        <v>705</v>
      </c>
      <c r="BZ39" s="97" t="s">
        <v>12013</v>
      </c>
      <c r="CA39" s="105">
        <v>45385</v>
      </c>
      <c r="CB39" s="97">
        <v>220336</v>
      </c>
      <c r="CC39" s="97" t="s">
        <v>705</v>
      </c>
      <c r="CE39" s="97" t="s">
        <v>708</v>
      </c>
      <c r="CF39" s="97" t="s">
        <v>705</v>
      </c>
      <c r="CG39" s="97" t="s">
        <v>705</v>
      </c>
      <c r="CH39" s="97" t="s">
        <v>705</v>
      </c>
      <c r="CI39" s="97" t="s">
        <v>705</v>
      </c>
      <c r="CJ39" s="97" t="s">
        <v>705</v>
      </c>
      <c r="CK39" s="97" t="s">
        <v>705</v>
      </c>
      <c r="CL39" s="97" t="s">
        <v>705</v>
      </c>
      <c r="CN39" s="97" t="str">
        <f>VLOOKUP(B39,'[2]Product Master'!$L$2:$M$30,2,0)</f>
        <v>Sales Order</v>
      </c>
      <c r="CO39" s="97" t="str">
        <f>VLOOKUP($N39,'[2]Product Master'!$B$2:$K$125,6,0)</f>
        <v>METERS</v>
      </c>
      <c r="CP39" s="97" t="str">
        <f>VLOOKUP($N39,'[2]Product Master'!$B$2:$K$125,7,0)</f>
        <v>Select Plus Simple</v>
      </c>
      <c r="CQ39" s="97" t="str">
        <f>VLOOKUP($N39,'[2]Product Master'!$B$2:$K$125,8,0)</f>
        <v>OTSP Simple Meter+Strip+Lancet</v>
      </c>
      <c r="CR39" s="97" t="str">
        <f>IFERROR(VLOOKUP($I39,'[2]Customer Master'!$C$2:$CO$1599,7,0),0)</f>
        <v>MADURAI</v>
      </c>
      <c r="CS39" s="97" t="str">
        <f>IFERROR(VLOOKUP($I39,'[2]Customer Master'!$C$2:$CO$1599,8,0),0)</f>
        <v>Tamil Nadu</v>
      </c>
      <c r="CT39" s="106" t="s">
        <v>12101</v>
      </c>
      <c r="CU39" s="106">
        <v>51525861074</v>
      </c>
      <c r="CV39" s="106">
        <v>51525861074</v>
      </c>
      <c r="CW39" s="106" t="s">
        <v>12040</v>
      </c>
    </row>
    <row r="40" spans="1:101" x14ac:dyDescent="0.25">
      <c r="A40" s="97">
        <v>322867</v>
      </c>
      <c r="B40" s="97" t="s">
        <v>704</v>
      </c>
      <c r="C40" s="97" t="s">
        <v>12009</v>
      </c>
      <c r="D40" s="97">
        <v>413836</v>
      </c>
      <c r="E40" s="97" t="s">
        <v>573</v>
      </c>
      <c r="F40" s="97" t="s">
        <v>12044</v>
      </c>
      <c r="G40" s="97">
        <v>50</v>
      </c>
      <c r="I40" s="97">
        <v>413836</v>
      </c>
      <c r="J40" s="97" t="s">
        <v>573</v>
      </c>
      <c r="K40" s="97" t="s">
        <v>12102</v>
      </c>
      <c r="L40" s="97" t="s">
        <v>704</v>
      </c>
      <c r="M40" s="97" t="s">
        <v>12009</v>
      </c>
      <c r="N40" s="97" t="s">
        <v>12045</v>
      </c>
      <c r="O40" s="97" t="s">
        <v>12045</v>
      </c>
      <c r="P40" s="97" t="s">
        <v>12036</v>
      </c>
      <c r="Q40" s="97" t="s">
        <v>12037</v>
      </c>
      <c r="R40" s="97" t="s">
        <v>12099</v>
      </c>
      <c r="S40" s="97">
        <v>445438</v>
      </c>
      <c r="T40" s="97" t="s">
        <v>705</v>
      </c>
      <c r="V40" s="97">
        <v>11197822</v>
      </c>
      <c r="W40" s="97">
        <v>7698320</v>
      </c>
      <c r="X40" s="97">
        <v>0</v>
      </c>
      <c r="Y40" s="97" t="s">
        <v>12010</v>
      </c>
      <c r="Z40" s="97">
        <v>0</v>
      </c>
      <c r="AB40" s="105">
        <v>45331</v>
      </c>
      <c r="AC40" s="97">
        <v>1010286</v>
      </c>
      <c r="AD40" s="97">
        <v>37406038</v>
      </c>
      <c r="AE40" s="97" t="s">
        <v>12019</v>
      </c>
      <c r="AF40" s="97" t="s">
        <v>12009</v>
      </c>
      <c r="AG40" s="105">
        <v>45331</v>
      </c>
      <c r="AI40" s="105">
        <v>45335</v>
      </c>
      <c r="AK40" s="105">
        <v>45385</v>
      </c>
      <c r="AM40" s="105">
        <v>45385</v>
      </c>
      <c r="AO40" s="105">
        <v>45385</v>
      </c>
      <c r="AP40" s="105">
        <v>45335</v>
      </c>
      <c r="AR40" s="97" t="s">
        <v>12051</v>
      </c>
      <c r="AS40" s="97" t="s">
        <v>8389</v>
      </c>
      <c r="AT40" s="97" t="s">
        <v>12011</v>
      </c>
      <c r="AU40" s="97" t="s">
        <v>713</v>
      </c>
      <c r="AV40" s="97" t="s">
        <v>12028</v>
      </c>
      <c r="AW40" s="97" t="s">
        <v>705</v>
      </c>
      <c r="AX40" s="97" t="s">
        <v>705</v>
      </c>
      <c r="AY40" s="97" t="s">
        <v>12029</v>
      </c>
      <c r="BB40" s="97" t="s">
        <v>12012</v>
      </c>
      <c r="BD40" s="97" t="s">
        <v>12012</v>
      </c>
      <c r="BE40" s="97">
        <v>50</v>
      </c>
      <c r="BF40" s="97">
        <v>50</v>
      </c>
      <c r="BG40" s="97">
        <v>0</v>
      </c>
      <c r="BH40" s="97">
        <v>0</v>
      </c>
      <c r="BJ40" s="105">
        <v>45331</v>
      </c>
      <c r="BK40" s="97" t="s">
        <v>705</v>
      </c>
      <c r="BL40" s="97" t="s">
        <v>705</v>
      </c>
      <c r="BM40" s="97" t="s">
        <v>705</v>
      </c>
      <c r="BO40" s="97" t="s">
        <v>12049</v>
      </c>
      <c r="BP40" s="97">
        <v>104742</v>
      </c>
      <c r="BQ40" s="97" t="s">
        <v>705</v>
      </c>
      <c r="BR40" s="97" t="s">
        <v>705</v>
      </c>
      <c r="BS40" s="97" t="s">
        <v>705</v>
      </c>
      <c r="BT40" s="97" t="s">
        <v>12057</v>
      </c>
      <c r="BU40" s="97" t="s">
        <v>12017</v>
      </c>
      <c r="BX40" s="97" t="s">
        <v>705</v>
      </c>
      <c r="BZ40" s="97" t="s">
        <v>12013</v>
      </c>
      <c r="CA40" s="105">
        <v>45385</v>
      </c>
      <c r="CB40" s="97">
        <v>220336</v>
      </c>
      <c r="CC40" s="97" t="s">
        <v>705</v>
      </c>
      <c r="CD40" s="97">
        <v>180</v>
      </c>
      <c r="CE40" s="97" t="s">
        <v>708</v>
      </c>
      <c r="CF40" s="97" t="s">
        <v>705</v>
      </c>
      <c r="CG40" s="97" t="s">
        <v>705</v>
      </c>
      <c r="CH40" s="97" t="s">
        <v>705</v>
      </c>
      <c r="CI40" s="97" t="s">
        <v>705</v>
      </c>
      <c r="CJ40" s="97" t="s">
        <v>705</v>
      </c>
      <c r="CK40" s="97" t="s">
        <v>705</v>
      </c>
      <c r="CL40" s="97" t="s">
        <v>705</v>
      </c>
      <c r="CN40" s="97" t="str">
        <f>VLOOKUP(B40,'[2]Product Master'!$L$2:$M$30,2,0)</f>
        <v>Sales Order</v>
      </c>
      <c r="CO40" s="97" t="str">
        <f>VLOOKUP($N40,'[2]Product Master'!$B$2:$K$125,6,0)</f>
        <v>Lancet</v>
      </c>
      <c r="CP40" s="97" t="str">
        <f>VLOOKUP($N40,'[2]Product Master'!$B$2:$K$125,7,0)</f>
        <v>Ultra</v>
      </c>
      <c r="CQ40" s="97" t="str">
        <f>VLOOKUP($N40,'[2]Product Master'!$B$2:$K$125,8,0)</f>
        <v>OTUltraSoft Lnct 25 MY/PH (LE)</v>
      </c>
      <c r="CR40" s="97" t="str">
        <f>IFERROR(VLOOKUP($I40,'[2]Customer Master'!$C$2:$CO$1599,7,0),0)</f>
        <v>MADURAI</v>
      </c>
      <c r="CS40" s="97" t="str">
        <f>IFERROR(VLOOKUP($I40,'[2]Customer Master'!$C$2:$CO$1599,8,0),0)</f>
        <v>Tamil Nadu</v>
      </c>
      <c r="CT40" s="106" t="s">
        <v>12101</v>
      </c>
      <c r="CU40" s="106">
        <v>51525861074</v>
      </c>
      <c r="CV40" s="106">
        <v>51525861074</v>
      </c>
      <c r="CW40" s="106" t="s">
        <v>12040</v>
      </c>
    </row>
    <row r="41" spans="1:101" x14ac:dyDescent="0.25">
      <c r="A41" s="97">
        <v>322867</v>
      </c>
      <c r="B41" s="97" t="s">
        <v>704</v>
      </c>
      <c r="C41" s="97" t="s">
        <v>12009</v>
      </c>
      <c r="D41" s="97">
        <v>413836</v>
      </c>
      <c r="E41" s="97" t="s">
        <v>573</v>
      </c>
      <c r="F41" s="97" t="s">
        <v>1595</v>
      </c>
      <c r="G41" s="97">
        <v>50</v>
      </c>
      <c r="I41" s="97">
        <v>413836</v>
      </c>
      <c r="J41" s="97" t="s">
        <v>573</v>
      </c>
      <c r="K41" s="97" t="s">
        <v>12102</v>
      </c>
      <c r="L41" s="97" t="s">
        <v>704</v>
      </c>
      <c r="M41" s="97" t="s">
        <v>12009</v>
      </c>
      <c r="N41" s="97" t="s">
        <v>1596</v>
      </c>
      <c r="O41" s="97" t="s">
        <v>1596</v>
      </c>
      <c r="P41" s="97" t="s">
        <v>12036</v>
      </c>
      <c r="Q41" s="97" t="s">
        <v>12037</v>
      </c>
      <c r="R41" s="97" t="s">
        <v>12099</v>
      </c>
      <c r="S41" s="97">
        <v>445438</v>
      </c>
      <c r="T41" s="97" t="s">
        <v>705</v>
      </c>
      <c r="V41" s="97">
        <v>11197822</v>
      </c>
      <c r="W41" s="97">
        <v>7698320</v>
      </c>
      <c r="X41" s="97">
        <v>0</v>
      </c>
      <c r="Y41" s="97" t="s">
        <v>12010</v>
      </c>
      <c r="Z41" s="97">
        <v>0</v>
      </c>
      <c r="AB41" s="105">
        <v>45331</v>
      </c>
      <c r="AC41" s="97">
        <v>1003001</v>
      </c>
      <c r="AD41" s="97">
        <v>37406038</v>
      </c>
      <c r="AE41" s="97" t="s">
        <v>12019</v>
      </c>
      <c r="AF41" s="97" t="s">
        <v>12009</v>
      </c>
      <c r="AG41" s="105">
        <v>45331</v>
      </c>
      <c r="AI41" s="105">
        <v>45335</v>
      </c>
      <c r="AK41" s="105">
        <v>45385</v>
      </c>
      <c r="AM41" s="105">
        <v>45385</v>
      </c>
      <c r="AO41" s="105">
        <v>45385</v>
      </c>
      <c r="AP41" s="105">
        <v>45335</v>
      </c>
      <c r="AR41" s="97" t="s">
        <v>12051</v>
      </c>
      <c r="AS41" s="97" t="s">
        <v>8389</v>
      </c>
      <c r="AT41" s="97" t="s">
        <v>12011</v>
      </c>
      <c r="AU41" s="97" t="s">
        <v>708</v>
      </c>
      <c r="AV41" s="97" t="s">
        <v>12014</v>
      </c>
      <c r="AW41" s="97" t="s">
        <v>705</v>
      </c>
      <c r="AX41" s="97" t="s">
        <v>705</v>
      </c>
      <c r="AY41" s="97" t="s">
        <v>12015</v>
      </c>
      <c r="BB41" s="97" t="s">
        <v>12012</v>
      </c>
      <c r="BD41" s="97" t="s">
        <v>12012</v>
      </c>
      <c r="BE41" s="97">
        <v>50</v>
      </c>
      <c r="BF41" s="97">
        <v>50</v>
      </c>
      <c r="BG41" s="97">
        <v>0</v>
      </c>
      <c r="BH41" s="97">
        <v>0</v>
      </c>
      <c r="BJ41" s="105">
        <v>45331</v>
      </c>
      <c r="BK41" s="97" t="s">
        <v>705</v>
      </c>
      <c r="BL41" s="97" t="s">
        <v>705</v>
      </c>
      <c r="BM41" s="97" t="s">
        <v>705</v>
      </c>
      <c r="BO41" s="97" t="s">
        <v>12049</v>
      </c>
      <c r="BP41" s="97">
        <v>104742</v>
      </c>
      <c r="BQ41" s="97" t="s">
        <v>705</v>
      </c>
      <c r="BR41" s="97" t="s">
        <v>705</v>
      </c>
      <c r="BS41" s="97" t="s">
        <v>705</v>
      </c>
      <c r="BT41" s="97" t="s">
        <v>12058</v>
      </c>
      <c r="BU41" s="97" t="s">
        <v>12017</v>
      </c>
      <c r="BX41" s="97" t="s">
        <v>705</v>
      </c>
      <c r="BZ41" s="97" t="s">
        <v>12013</v>
      </c>
      <c r="CA41" s="105">
        <v>45385</v>
      </c>
      <c r="CB41" s="97">
        <v>220336</v>
      </c>
      <c r="CC41" s="97" t="s">
        <v>705</v>
      </c>
      <c r="CD41" s="97">
        <v>180</v>
      </c>
      <c r="CE41" s="97" t="s">
        <v>708</v>
      </c>
      <c r="CF41" s="97" t="s">
        <v>705</v>
      </c>
      <c r="CG41" s="97" t="s">
        <v>705</v>
      </c>
      <c r="CH41" s="97" t="s">
        <v>705</v>
      </c>
      <c r="CI41" s="97" t="s">
        <v>705</v>
      </c>
      <c r="CJ41" s="97" t="s">
        <v>705</v>
      </c>
      <c r="CK41" s="97" t="s">
        <v>705</v>
      </c>
      <c r="CL41" s="97" t="s">
        <v>705</v>
      </c>
      <c r="CN41" s="97" t="str">
        <f>VLOOKUP(B41,'[2]Product Master'!$L$2:$M$30,2,0)</f>
        <v>Sales Order</v>
      </c>
      <c r="CO41" s="97" t="str">
        <f>VLOOKUP($N41,'[2]Product Master'!$B$2:$K$125,6,0)</f>
        <v>Strips</v>
      </c>
      <c r="CP41" s="97" t="str">
        <f>VLOOKUP($N41,'[2]Product Master'!$B$2:$K$125,7,0)</f>
        <v>Select Plus Simple</v>
      </c>
      <c r="CQ41" s="97" t="str">
        <f>VLOOKUP($N41,'[2]Product Master'!$B$2:$K$125,8,0)</f>
        <v>Select Plus Simple Strips 10s</v>
      </c>
      <c r="CR41" s="97" t="str">
        <f>IFERROR(VLOOKUP($I41,'[2]Customer Master'!$C$2:$CO$1599,7,0),0)</f>
        <v>MADURAI</v>
      </c>
      <c r="CS41" s="97" t="str">
        <f>IFERROR(VLOOKUP($I41,'[2]Customer Master'!$C$2:$CO$1599,8,0),0)</f>
        <v>Tamil Nadu</v>
      </c>
      <c r="CT41" s="106" t="s">
        <v>12101</v>
      </c>
      <c r="CU41" s="106">
        <v>51525861074</v>
      </c>
      <c r="CV41" s="106">
        <v>51525861074</v>
      </c>
      <c r="CW41" s="106" t="s">
        <v>12040</v>
      </c>
    </row>
    <row r="42" spans="1:101" x14ac:dyDescent="0.25">
      <c r="A42" s="97">
        <v>322867</v>
      </c>
      <c r="B42" s="97" t="s">
        <v>704</v>
      </c>
      <c r="C42" s="97" t="s">
        <v>12009</v>
      </c>
      <c r="D42" s="97">
        <v>413836</v>
      </c>
      <c r="E42" s="97" t="s">
        <v>573</v>
      </c>
      <c r="F42" s="97" t="s">
        <v>12039</v>
      </c>
      <c r="G42" s="97">
        <v>50</v>
      </c>
      <c r="I42" s="97">
        <v>413836</v>
      </c>
      <c r="J42" s="97" t="s">
        <v>573</v>
      </c>
      <c r="K42" s="97" t="s">
        <v>12102</v>
      </c>
      <c r="L42" s="97" t="s">
        <v>704</v>
      </c>
      <c r="M42" s="97" t="s">
        <v>12009</v>
      </c>
      <c r="N42" s="97" t="s">
        <v>8366</v>
      </c>
      <c r="O42" s="97" t="s">
        <v>8366</v>
      </c>
      <c r="P42" s="97" t="s">
        <v>12036</v>
      </c>
      <c r="Q42" s="97" t="s">
        <v>12037</v>
      </c>
      <c r="R42" s="97" t="s">
        <v>12099</v>
      </c>
      <c r="S42" s="97">
        <v>445438</v>
      </c>
      <c r="T42" s="97" t="s">
        <v>705</v>
      </c>
      <c r="V42" s="97">
        <v>11197822</v>
      </c>
      <c r="W42" s="97">
        <v>7698320</v>
      </c>
      <c r="X42" s="97">
        <v>0</v>
      </c>
      <c r="Y42" s="97" t="s">
        <v>12010</v>
      </c>
      <c r="Z42" s="97">
        <v>0</v>
      </c>
      <c r="AB42" s="105">
        <v>45331</v>
      </c>
      <c r="AC42" s="97">
        <v>1009584</v>
      </c>
      <c r="AD42" s="97">
        <v>37406038</v>
      </c>
      <c r="AE42" s="97" t="s">
        <v>12019</v>
      </c>
      <c r="AF42" s="97" t="s">
        <v>12009</v>
      </c>
      <c r="AG42" s="105">
        <v>45331</v>
      </c>
      <c r="AI42" s="105">
        <v>45335</v>
      </c>
      <c r="AK42" s="105">
        <v>45385</v>
      </c>
      <c r="AM42" s="105">
        <v>45385</v>
      </c>
      <c r="AO42" s="105">
        <v>45385</v>
      </c>
      <c r="AP42" s="105">
        <v>45335</v>
      </c>
      <c r="AR42" s="97" t="s">
        <v>12051</v>
      </c>
      <c r="AS42" s="97" t="s">
        <v>8389</v>
      </c>
      <c r="AT42" s="97" t="s">
        <v>12011</v>
      </c>
      <c r="AU42" s="97" t="s">
        <v>722</v>
      </c>
      <c r="AV42" s="97" t="s">
        <v>12025</v>
      </c>
      <c r="AW42" s="97" t="s">
        <v>705</v>
      </c>
      <c r="AX42" s="97" t="s">
        <v>705</v>
      </c>
      <c r="AY42" s="97" t="s">
        <v>8390</v>
      </c>
      <c r="BB42" s="97" t="s">
        <v>12012</v>
      </c>
      <c r="BD42" s="97" t="s">
        <v>12012</v>
      </c>
      <c r="BE42" s="97">
        <v>50</v>
      </c>
      <c r="BF42" s="97">
        <v>50</v>
      </c>
      <c r="BG42" s="97">
        <v>0</v>
      </c>
      <c r="BH42" s="97">
        <v>0</v>
      </c>
      <c r="BJ42" s="105">
        <v>45331</v>
      </c>
      <c r="BK42" s="97" t="s">
        <v>705</v>
      </c>
      <c r="BL42" s="97" t="s">
        <v>705</v>
      </c>
      <c r="BM42" s="97" t="s">
        <v>705</v>
      </c>
      <c r="BO42" s="97" t="s">
        <v>12049</v>
      </c>
      <c r="BP42" s="97">
        <v>104742</v>
      </c>
      <c r="BQ42" s="97" t="s">
        <v>705</v>
      </c>
      <c r="BR42" s="97" t="s">
        <v>705</v>
      </c>
      <c r="BS42" s="97" t="s">
        <v>705</v>
      </c>
      <c r="BT42" s="97" t="s">
        <v>12076</v>
      </c>
      <c r="BU42" s="97" t="s">
        <v>12017</v>
      </c>
      <c r="BX42" s="97" t="s">
        <v>705</v>
      </c>
      <c r="BZ42" s="97" t="s">
        <v>12013</v>
      </c>
      <c r="CA42" s="105">
        <v>45385</v>
      </c>
      <c r="CB42" s="97">
        <v>220336</v>
      </c>
      <c r="CC42" s="97" t="s">
        <v>705</v>
      </c>
      <c r="CD42" s="97">
        <v>180</v>
      </c>
      <c r="CE42" s="97" t="s">
        <v>708</v>
      </c>
      <c r="CF42" s="97" t="s">
        <v>705</v>
      </c>
      <c r="CG42" s="97" t="s">
        <v>705</v>
      </c>
      <c r="CH42" s="97" t="s">
        <v>705</v>
      </c>
      <c r="CI42" s="97" t="s">
        <v>705</v>
      </c>
      <c r="CJ42" s="97" t="s">
        <v>705</v>
      </c>
      <c r="CK42" s="97" t="s">
        <v>705</v>
      </c>
      <c r="CL42" s="97" t="s">
        <v>705</v>
      </c>
      <c r="CN42" s="97" t="str">
        <f>VLOOKUP(B42,'[2]Product Master'!$L$2:$M$30,2,0)</f>
        <v>Sales Order</v>
      </c>
      <c r="CO42" s="97" t="str">
        <f>VLOOKUP($N42,'[2]Product Master'!$B$2:$K$125,6,0)</f>
        <v>METERS</v>
      </c>
      <c r="CP42" s="97" t="str">
        <f>VLOOKUP($N42,'[2]Product Master'!$B$2:$K$125,7,0)</f>
        <v>Select Plus Simple</v>
      </c>
      <c r="CQ42" s="97" t="str">
        <f>VLOOKUP($N42,'[2]Product Master'!$B$2:$K$125,8,0)</f>
        <v>OTSP Simple India mg IN/PH(LE)</v>
      </c>
      <c r="CR42" s="97" t="str">
        <f>IFERROR(VLOOKUP($I42,'[2]Customer Master'!$C$2:$CO$1599,7,0),0)</f>
        <v>MADURAI</v>
      </c>
      <c r="CS42" s="97" t="str">
        <f>IFERROR(VLOOKUP($I42,'[2]Customer Master'!$C$2:$CO$1599,8,0),0)</f>
        <v>Tamil Nadu</v>
      </c>
      <c r="CT42" s="106" t="s">
        <v>12101</v>
      </c>
      <c r="CU42" s="106">
        <v>51525861074</v>
      </c>
      <c r="CV42" s="106">
        <v>51525861074</v>
      </c>
      <c r="CW42" s="106" t="s">
        <v>12040</v>
      </c>
    </row>
    <row r="43" spans="1:101" x14ac:dyDescent="0.25">
      <c r="A43" s="97">
        <v>322869</v>
      </c>
      <c r="B43" s="97" t="s">
        <v>704</v>
      </c>
      <c r="C43" s="97" t="s">
        <v>12009</v>
      </c>
      <c r="D43" s="97">
        <v>413860</v>
      </c>
      <c r="E43" s="97" t="s">
        <v>12062</v>
      </c>
      <c r="F43" s="97" t="s">
        <v>12044</v>
      </c>
      <c r="G43" s="97">
        <v>20</v>
      </c>
      <c r="H43" s="98">
        <v>2460</v>
      </c>
      <c r="I43" s="97">
        <v>413860</v>
      </c>
      <c r="J43" s="97" t="s">
        <v>12062</v>
      </c>
      <c r="K43" s="97" t="s">
        <v>705</v>
      </c>
      <c r="L43" s="97" t="s">
        <v>705</v>
      </c>
      <c r="M43" s="97" t="s">
        <v>705</v>
      </c>
      <c r="N43" s="97" t="s">
        <v>12045</v>
      </c>
      <c r="O43" s="97" t="s">
        <v>12045</v>
      </c>
      <c r="P43" s="97" t="s">
        <v>12036</v>
      </c>
      <c r="Q43" s="97" t="s">
        <v>12037</v>
      </c>
      <c r="R43" s="97" t="s">
        <v>12103</v>
      </c>
      <c r="S43" s="97">
        <v>445438</v>
      </c>
      <c r="T43" s="97" t="s">
        <v>705</v>
      </c>
      <c r="V43" s="97">
        <v>11196607</v>
      </c>
      <c r="W43" s="97">
        <v>7697752</v>
      </c>
      <c r="X43" s="97">
        <v>123</v>
      </c>
      <c r="Y43" s="97" t="s">
        <v>12010</v>
      </c>
      <c r="Z43" s="97">
        <v>0</v>
      </c>
      <c r="AB43" s="105">
        <v>45331</v>
      </c>
      <c r="AC43" s="97">
        <v>1010286</v>
      </c>
      <c r="AD43" s="97">
        <v>37405984</v>
      </c>
      <c r="AE43" s="97" t="s">
        <v>12019</v>
      </c>
      <c r="AF43" s="97" t="s">
        <v>12009</v>
      </c>
      <c r="AG43" s="105">
        <v>45331</v>
      </c>
      <c r="AI43" s="105">
        <v>45339</v>
      </c>
      <c r="AK43" s="105">
        <v>45385</v>
      </c>
      <c r="AM43" s="105">
        <v>45385</v>
      </c>
      <c r="AO43" s="105">
        <v>45385</v>
      </c>
      <c r="AP43" s="105">
        <v>45339</v>
      </c>
      <c r="AR43" s="97" t="s">
        <v>12051</v>
      </c>
      <c r="AS43" s="97" t="s">
        <v>8389</v>
      </c>
      <c r="AT43" s="97" t="s">
        <v>12011</v>
      </c>
      <c r="AU43" s="97" t="s">
        <v>713</v>
      </c>
      <c r="AV43" s="97" t="s">
        <v>12028</v>
      </c>
      <c r="AW43" s="97" t="s">
        <v>705</v>
      </c>
      <c r="AX43" s="97" t="s">
        <v>705</v>
      </c>
      <c r="AY43" s="97" t="s">
        <v>12029</v>
      </c>
      <c r="BB43" s="97" t="s">
        <v>12012</v>
      </c>
      <c r="BD43" s="97" t="s">
        <v>12012</v>
      </c>
      <c r="BE43" s="97">
        <v>20</v>
      </c>
      <c r="BF43" s="97">
        <v>20</v>
      </c>
      <c r="BG43" s="97">
        <v>0</v>
      </c>
      <c r="BH43" s="97">
        <v>0</v>
      </c>
      <c r="BJ43" s="105">
        <v>45331</v>
      </c>
      <c r="BK43" s="97" t="s">
        <v>705</v>
      </c>
      <c r="BL43" s="97" t="s">
        <v>705</v>
      </c>
      <c r="BM43" s="97" t="s">
        <v>705</v>
      </c>
      <c r="BO43" s="97" t="s">
        <v>12049</v>
      </c>
      <c r="BP43" s="97">
        <v>104742</v>
      </c>
      <c r="BQ43" s="97" t="s">
        <v>705</v>
      </c>
      <c r="BR43" s="97" t="s">
        <v>705</v>
      </c>
      <c r="BS43" s="97" t="s">
        <v>705</v>
      </c>
      <c r="BT43" s="97" t="s">
        <v>12057</v>
      </c>
      <c r="BU43" s="97" t="s">
        <v>12017</v>
      </c>
      <c r="BX43" s="97" t="s">
        <v>705</v>
      </c>
      <c r="BZ43" s="97" t="s">
        <v>12013</v>
      </c>
      <c r="CA43" s="105">
        <v>45385</v>
      </c>
      <c r="CB43" s="97">
        <v>220309</v>
      </c>
      <c r="CC43" s="97" t="s">
        <v>705</v>
      </c>
      <c r="CD43" s="97">
        <v>180</v>
      </c>
      <c r="CE43" s="97" t="s">
        <v>708</v>
      </c>
      <c r="CF43" s="97" t="s">
        <v>705</v>
      </c>
      <c r="CG43" s="97" t="s">
        <v>705</v>
      </c>
      <c r="CH43" s="97" t="s">
        <v>705</v>
      </c>
      <c r="CI43" s="97" t="s">
        <v>705</v>
      </c>
      <c r="CJ43" s="97" t="s">
        <v>705</v>
      </c>
      <c r="CK43" s="97" t="s">
        <v>705</v>
      </c>
      <c r="CL43" s="97" t="s">
        <v>705</v>
      </c>
      <c r="CN43" s="97" t="str">
        <f>VLOOKUP(B43,'[2]Product Master'!$L$2:$M$30,2,0)</f>
        <v>Sales Order</v>
      </c>
      <c r="CO43" s="97" t="str">
        <f>VLOOKUP($N43,'[2]Product Master'!$B$2:$K$125,6,0)</f>
        <v>Lancet</v>
      </c>
      <c r="CP43" s="97" t="str">
        <f>VLOOKUP($N43,'[2]Product Master'!$B$2:$K$125,7,0)</f>
        <v>Ultra</v>
      </c>
      <c r="CQ43" s="97" t="str">
        <f>VLOOKUP($N43,'[2]Product Master'!$B$2:$K$125,8,0)</f>
        <v>OTUltraSoft Lnct 25 MY/PH (LE)</v>
      </c>
      <c r="CR43" s="97" t="str">
        <f>IFERROR(VLOOKUP($I43,'[2]Customer Master'!$C$2:$CO$1599,7,0),0)</f>
        <v>RAJARHAT</v>
      </c>
      <c r="CS43" s="97" t="str">
        <f>IFERROR(VLOOKUP($I43,'[2]Customer Master'!$C$2:$CO$1599,8,0),0)</f>
        <v>West Bengal</v>
      </c>
      <c r="CT43" s="106" t="s">
        <v>12104</v>
      </c>
      <c r="CU43" s="106">
        <v>51541195742</v>
      </c>
      <c r="CV43" s="106">
        <v>51541195742</v>
      </c>
      <c r="CW43" s="106" t="s">
        <v>12040</v>
      </c>
    </row>
    <row r="44" spans="1:101" x14ac:dyDescent="0.25">
      <c r="A44" s="97">
        <v>322869</v>
      </c>
      <c r="B44" s="97" t="s">
        <v>704</v>
      </c>
      <c r="C44" s="97" t="s">
        <v>12009</v>
      </c>
      <c r="D44" s="97">
        <v>413860</v>
      </c>
      <c r="E44" s="97" t="s">
        <v>12062</v>
      </c>
      <c r="F44" s="97" t="s">
        <v>12065</v>
      </c>
      <c r="I44" s="97">
        <v>413860</v>
      </c>
      <c r="J44" s="97" t="s">
        <v>12062</v>
      </c>
      <c r="K44" s="97" t="s">
        <v>705</v>
      </c>
      <c r="L44" s="97" t="s">
        <v>705</v>
      </c>
      <c r="M44" s="97" t="s">
        <v>705</v>
      </c>
      <c r="N44" s="97" t="s">
        <v>12066</v>
      </c>
      <c r="O44" s="97" t="s">
        <v>12066</v>
      </c>
      <c r="P44" s="97" t="s">
        <v>12036</v>
      </c>
      <c r="Q44" s="97" t="s">
        <v>12037</v>
      </c>
      <c r="R44" s="97" t="s">
        <v>12103</v>
      </c>
      <c r="S44" s="97">
        <v>445438</v>
      </c>
      <c r="T44" s="97" t="s">
        <v>705</v>
      </c>
      <c r="V44" s="97">
        <v>11197823</v>
      </c>
      <c r="X44" s="97">
        <v>0</v>
      </c>
      <c r="Y44" s="97" t="s">
        <v>12010</v>
      </c>
      <c r="Z44" s="97">
        <v>0</v>
      </c>
      <c r="AB44" s="105">
        <v>45331</v>
      </c>
      <c r="AC44" s="97">
        <v>1034405</v>
      </c>
      <c r="AD44" s="97">
        <v>37405968</v>
      </c>
      <c r="AE44" s="97" t="s">
        <v>12019</v>
      </c>
      <c r="AF44" s="97" t="s">
        <v>12009</v>
      </c>
      <c r="AG44" s="105">
        <v>45331</v>
      </c>
      <c r="AI44" s="105">
        <v>45339</v>
      </c>
      <c r="AK44" s="105">
        <v>45385</v>
      </c>
      <c r="AM44" s="105">
        <v>45385</v>
      </c>
      <c r="AO44" s="105">
        <v>45385</v>
      </c>
      <c r="AP44" s="105">
        <v>45339</v>
      </c>
      <c r="AR44" s="97" t="s">
        <v>12051</v>
      </c>
      <c r="AS44" s="97" t="s">
        <v>12023</v>
      </c>
      <c r="AT44" s="97" t="s">
        <v>12065</v>
      </c>
      <c r="AU44" s="97" t="s">
        <v>12024</v>
      </c>
      <c r="AV44" s="97" t="s">
        <v>705</v>
      </c>
      <c r="AW44" s="97" t="s">
        <v>705</v>
      </c>
      <c r="AX44" s="97" t="s">
        <v>705</v>
      </c>
      <c r="AY44" s="97" t="s">
        <v>705</v>
      </c>
      <c r="BB44" s="97" t="s">
        <v>12012</v>
      </c>
      <c r="BD44" s="97" t="s">
        <v>12012</v>
      </c>
      <c r="BG44" s="97">
        <v>0</v>
      </c>
      <c r="BH44" s="97">
        <v>0</v>
      </c>
      <c r="BJ44" s="105">
        <v>45331</v>
      </c>
      <c r="BK44" s="97" t="s">
        <v>705</v>
      </c>
      <c r="BL44" s="97" t="s">
        <v>705</v>
      </c>
      <c r="BM44" s="97" t="s">
        <v>705</v>
      </c>
      <c r="BO44" s="97" t="s">
        <v>12049</v>
      </c>
      <c r="BQ44" s="97" t="s">
        <v>705</v>
      </c>
      <c r="BR44" s="97" t="s">
        <v>705</v>
      </c>
      <c r="BS44" s="97" t="s">
        <v>705</v>
      </c>
      <c r="BT44" s="97" t="s">
        <v>705</v>
      </c>
      <c r="BU44" s="97" t="s">
        <v>705</v>
      </c>
      <c r="BX44" s="97" t="s">
        <v>705</v>
      </c>
      <c r="BZ44" s="97" t="s">
        <v>12013</v>
      </c>
      <c r="CA44" s="105">
        <v>45385</v>
      </c>
      <c r="CB44" s="97">
        <v>220301</v>
      </c>
      <c r="CC44" s="97" t="s">
        <v>705</v>
      </c>
      <c r="CE44" s="97" t="s">
        <v>708</v>
      </c>
      <c r="CF44" s="97" t="s">
        <v>705</v>
      </c>
      <c r="CG44" s="97" t="s">
        <v>705</v>
      </c>
      <c r="CH44" s="97" t="s">
        <v>705</v>
      </c>
      <c r="CI44" s="97" t="s">
        <v>705</v>
      </c>
      <c r="CJ44" s="97" t="s">
        <v>705</v>
      </c>
      <c r="CK44" s="97" t="s">
        <v>705</v>
      </c>
      <c r="CL44" s="97" t="s">
        <v>705</v>
      </c>
      <c r="CN44" s="97" t="str">
        <f>VLOOKUP(B44,'[2]Product Master'!$L$2:$M$30,2,0)</f>
        <v>Sales Order</v>
      </c>
      <c r="CO44" s="97" t="str">
        <f>VLOOKUP($N44,'[2]Product Master'!$B$2:$K$125,6,0)</f>
        <v>METERS</v>
      </c>
      <c r="CP44" s="97" t="str">
        <f>VLOOKUP($N44,'[2]Product Master'!$B$2:$K$125,7,0)</f>
        <v>Select Plus Simple</v>
      </c>
      <c r="CQ44" s="97" t="str">
        <f>VLOOKUP($N44,'[2]Product Master'!$B$2:$K$125,8,0)</f>
        <v>OTSP Simple Meter+Strip+Lancet</v>
      </c>
      <c r="CR44" s="97" t="str">
        <f>IFERROR(VLOOKUP($I44,'[2]Customer Master'!$C$2:$CO$1599,7,0),0)</f>
        <v>RAJARHAT</v>
      </c>
      <c r="CS44" s="97" t="str">
        <f>IFERROR(VLOOKUP($I44,'[2]Customer Master'!$C$2:$CO$1599,8,0),0)</f>
        <v>West Bengal</v>
      </c>
      <c r="CT44" s="106" t="s">
        <v>12105</v>
      </c>
      <c r="CU44" s="106">
        <v>51541195646</v>
      </c>
      <c r="CV44" s="106">
        <v>51541195646</v>
      </c>
      <c r="CW44" s="106" t="s">
        <v>12040</v>
      </c>
    </row>
    <row r="45" spans="1:101" x14ac:dyDescent="0.25">
      <c r="A45" s="97">
        <v>322869</v>
      </c>
      <c r="B45" s="97" t="s">
        <v>704</v>
      </c>
      <c r="C45" s="97" t="s">
        <v>12009</v>
      </c>
      <c r="D45" s="97">
        <v>413860</v>
      </c>
      <c r="E45" s="97" t="s">
        <v>12062</v>
      </c>
      <c r="F45" s="97" t="s">
        <v>12044</v>
      </c>
      <c r="G45" s="97">
        <v>13</v>
      </c>
      <c r="I45" s="97">
        <v>413860</v>
      </c>
      <c r="J45" s="97" t="s">
        <v>12062</v>
      </c>
      <c r="K45" s="97" t="s">
        <v>12106</v>
      </c>
      <c r="L45" s="97" t="s">
        <v>704</v>
      </c>
      <c r="M45" s="97" t="s">
        <v>12009</v>
      </c>
      <c r="N45" s="97" t="s">
        <v>12045</v>
      </c>
      <c r="O45" s="97" t="s">
        <v>12045</v>
      </c>
      <c r="P45" s="97" t="s">
        <v>12036</v>
      </c>
      <c r="Q45" s="97" t="s">
        <v>12037</v>
      </c>
      <c r="R45" s="97" t="s">
        <v>12103</v>
      </c>
      <c r="S45" s="97">
        <v>445438</v>
      </c>
      <c r="T45" s="97" t="s">
        <v>705</v>
      </c>
      <c r="V45" s="97">
        <v>11197823</v>
      </c>
      <c r="W45" s="97">
        <v>7697649</v>
      </c>
      <c r="X45" s="97">
        <v>0</v>
      </c>
      <c r="Y45" s="97" t="s">
        <v>12010</v>
      </c>
      <c r="Z45" s="97">
        <v>0</v>
      </c>
      <c r="AB45" s="105">
        <v>45331</v>
      </c>
      <c r="AC45" s="97">
        <v>1010286</v>
      </c>
      <c r="AD45" s="97">
        <v>37405968</v>
      </c>
      <c r="AE45" s="97" t="s">
        <v>12019</v>
      </c>
      <c r="AF45" s="97" t="s">
        <v>12009</v>
      </c>
      <c r="AG45" s="105">
        <v>45331</v>
      </c>
      <c r="AI45" s="105">
        <v>45339</v>
      </c>
      <c r="AK45" s="105">
        <v>45385</v>
      </c>
      <c r="AM45" s="105">
        <v>45385</v>
      </c>
      <c r="AO45" s="105">
        <v>45385</v>
      </c>
      <c r="AP45" s="105">
        <v>45339</v>
      </c>
      <c r="AR45" s="97" t="s">
        <v>12051</v>
      </c>
      <c r="AS45" s="97" t="s">
        <v>8389</v>
      </c>
      <c r="AT45" s="97" t="s">
        <v>12011</v>
      </c>
      <c r="AU45" s="97" t="s">
        <v>713</v>
      </c>
      <c r="AV45" s="97" t="s">
        <v>12028</v>
      </c>
      <c r="AW45" s="97" t="s">
        <v>705</v>
      </c>
      <c r="AX45" s="97" t="s">
        <v>705</v>
      </c>
      <c r="AY45" s="97" t="s">
        <v>12029</v>
      </c>
      <c r="BB45" s="97" t="s">
        <v>12012</v>
      </c>
      <c r="BD45" s="97" t="s">
        <v>12012</v>
      </c>
      <c r="BE45" s="97">
        <v>13</v>
      </c>
      <c r="BF45" s="97">
        <v>13</v>
      </c>
      <c r="BG45" s="97">
        <v>0</v>
      </c>
      <c r="BH45" s="97">
        <v>0</v>
      </c>
      <c r="BJ45" s="105">
        <v>45331</v>
      </c>
      <c r="BK45" s="97" t="s">
        <v>705</v>
      </c>
      <c r="BL45" s="97" t="s">
        <v>705</v>
      </c>
      <c r="BM45" s="97" t="s">
        <v>705</v>
      </c>
      <c r="BO45" s="97" t="s">
        <v>12049</v>
      </c>
      <c r="BP45" s="97">
        <v>104742</v>
      </c>
      <c r="BQ45" s="97" t="s">
        <v>705</v>
      </c>
      <c r="BR45" s="97" t="s">
        <v>705</v>
      </c>
      <c r="BS45" s="97" t="s">
        <v>705</v>
      </c>
      <c r="BT45" s="97" t="s">
        <v>12057</v>
      </c>
      <c r="BU45" s="97" t="s">
        <v>12017</v>
      </c>
      <c r="BX45" s="97" t="s">
        <v>705</v>
      </c>
      <c r="BZ45" s="97" t="s">
        <v>12013</v>
      </c>
      <c r="CA45" s="105">
        <v>45385</v>
      </c>
      <c r="CB45" s="97">
        <v>220301</v>
      </c>
      <c r="CC45" s="97" t="s">
        <v>705</v>
      </c>
      <c r="CD45" s="97">
        <v>180</v>
      </c>
      <c r="CE45" s="97" t="s">
        <v>708</v>
      </c>
      <c r="CF45" s="97" t="s">
        <v>705</v>
      </c>
      <c r="CG45" s="97" t="s">
        <v>705</v>
      </c>
      <c r="CH45" s="97" t="s">
        <v>705</v>
      </c>
      <c r="CI45" s="97" t="s">
        <v>705</v>
      </c>
      <c r="CJ45" s="97" t="s">
        <v>705</v>
      </c>
      <c r="CK45" s="97" t="s">
        <v>705</v>
      </c>
      <c r="CL45" s="97" t="s">
        <v>705</v>
      </c>
      <c r="CN45" s="97" t="str">
        <f>VLOOKUP(B45,'[2]Product Master'!$L$2:$M$30,2,0)</f>
        <v>Sales Order</v>
      </c>
      <c r="CO45" s="97" t="str">
        <f>VLOOKUP($N45,'[2]Product Master'!$B$2:$K$125,6,0)</f>
        <v>Lancet</v>
      </c>
      <c r="CP45" s="97" t="str">
        <f>VLOOKUP($N45,'[2]Product Master'!$B$2:$K$125,7,0)</f>
        <v>Ultra</v>
      </c>
      <c r="CQ45" s="97" t="str">
        <f>VLOOKUP($N45,'[2]Product Master'!$B$2:$K$125,8,0)</f>
        <v>OTUltraSoft Lnct 25 MY/PH (LE)</v>
      </c>
      <c r="CR45" s="97" t="str">
        <f>IFERROR(VLOOKUP($I45,'[2]Customer Master'!$C$2:$CO$1599,7,0),0)</f>
        <v>RAJARHAT</v>
      </c>
      <c r="CS45" s="97" t="str">
        <f>IFERROR(VLOOKUP($I45,'[2]Customer Master'!$C$2:$CO$1599,8,0),0)</f>
        <v>West Bengal</v>
      </c>
      <c r="CT45" s="106" t="s">
        <v>12105</v>
      </c>
      <c r="CU45" s="106">
        <v>51541195646</v>
      </c>
      <c r="CV45" s="106">
        <v>51541195646</v>
      </c>
      <c r="CW45" s="106" t="s">
        <v>12040</v>
      </c>
    </row>
    <row r="46" spans="1:101" x14ac:dyDescent="0.25">
      <c r="A46" s="97">
        <v>322869</v>
      </c>
      <c r="B46" s="97" t="s">
        <v>704</v>
      </c>
      <c r="C46" s="97" t="s">
        <v>12009</v>
      </c>
      <c r="D46" s="97">
        <v>413860</v>
      </c>
      <c r="E46" s="97" t="s">
        <v>12062</v>
      </c>
      <c r="F46" s="97" t="s">
        <v>1595</v>
      </c>
      <c r="G46" s="97">
        <v>13</v>
      </c>
      <c r="I46" s="97">
        <v>413860</v>
      </c>
      <c r="J46" s="97" t="s">
        <v>12062</v>
      </c>
      <c r="K46" s="97" t="s">
        <v>12106</v>
      </c>
      <c r="L46" s="97" t="s">
        <v>704</v>
      </c>
      <c r="M46" s="97" t="s">
        <v>12009</v>
      </c>
      <c r="N46" s="97" t="s">
        <v>1596</v>
      </c>
      <c r="O46" s="97" t="s">
        <v>1596</v>
      </c>
      <c r="P46" s="97" t="s">
        <v>12036</v>
      </c>
      <c r="Q46" s="97" t="s">
        <v>12037</v>
      </c>
      <c r="R46" s="97" t="s">
        <v>12103</v>
      </c>
      <c r="S46" s="97">
        <v>445438</v>
      </c>
      <c r="T46" s="97" t="s">
        <v>705</v>
      </c>
      <c r="V46" s="97">
        <v>11197823</v>
      </c>
      <c r="W46" s="97">
        <v>7697649</v>
      </c>
      <c r="X46" s="97">
        <v>0</v>
      </c>
      <c r="Y46" s="97" t="s">
        <v>12010</v>
      </c>
      <c r="Z46" s="97">
        <v>0</v>
      </c>
      <c r="AB46" s="105">
        <v>45331</v>
      </c>
      <c r="AC46" s="97">
        <v>1003001</v>
      </c>
      <c r="AD46" s="97">
        <v>37405968</v>
      </c>
      <c r="AE46" s="97" t="s">
        <v>12019</v>
      </c>
      <c r="AF46" s="97" t="s">
        <v>12009</v>
      </c>
      <c r="AG46" s="105">
        <v>45331</v>
      </c>
      <c r="AI46" s="105">
        <v>45339</v>
      </c>
      <c r="AK46" s="105">
        <v>45385</v>
      </c>
      <c r="AM46" s="105">
        <v>45385</v>
      </c>
      <c r="AO46" s="105">
        <v>45385</v>
      </c>
      <c r="AP46" s="105">
        <v>45339</v>
      </c>
      <c r="AR46" s="97" t="s">
        <v>12051</v>
      </c>
      <c r="AS46" s="97" t="s">
        <v>8389</v>
      </c>
      <c r="AT46" s="97" t="s">
        <v>12011</v>
      </c>
      <c r="AU46" s="97" t="s">
        <v>708</v>
      </c>
      <c r="AV46" s="97" t="s">
        <v>12014</v>
      </c>
      <c r="AW46" s="97" t="s">
        <v>705</v>
      </c>
      <c r="AX46" s="97" t="s">
        <v>705</v>
      </c>
      <c r="AY46" s="97" t="s">
        <v>12015</v>
      </c>
      <c r="BB46" s="97" t="s">
        <v>12012</v>
      </c>
      <c r="BD46" s="97" t="s">
        <v>12012</v>
      </c>
      <c r="BE46" s="97">
        <v>13</v>
      </c>
      <c r="BF46" s="97">
        <v>13</v>
      </c>
      <c r="BG46" s="97">
        <v>0</v>
      </c>
      <c r="BH46" s="97">
        <v>0</v>
      </c>
      <c r="BJ46" s="105">
        <v>45331</v>
      </c>
      <c r="BK46" s="97" t="s">
        <v>705</v>
      </c>
      <c r="BL46" s="97" t="s">
        <v>705</v>
      </c>
      <c r="BM46" s="97" t="s">
        <v>705</v>
      </c>
      <c r="BO46" s="97" t="s">
        <v>12049</v>
      </c>
      <c r="BP46" s="97">
        <v>104742</v>
      </c>
      <c r="BQ46" s="97" t="s">
        <v>705</v>
      </c>
      <c r="BR46" s="97" t="s">
        <v>705</v>
      </c>
      <c r="BS46" s="97" t="s">
        <v>705</v>
      </c>
      <c r="BT46" s="97" t="s">
        <v>12058</v>
      </c>
      <c r="BU46" s="97" t="s">
        <v>12017</v>
      </c>
      <c r="BX46" s="97" t="s">
        <v>705</v>
      </c>
      <c r="BZ46" s="97" t="s">
        <v>12013</v>
      </c>
      <c r="CA46" s="105">
        <v>45385</v>
      </c>
      <c r="CB46" s="97">
        <v>220302</v>
      </c>
      <c r="CC46" s="97" t="s">
        <v>705</v>
      </c>
      <c r="CD46" s="97">
        <v>180</v>
      </c>
      <c r="CE46" s="97" t="s">
        <v>708</v>
      </c>
      <c r="CF46" s="97" t="s">
        <v>705</v>
      </c>
      <c r="CG46" s="97" t="s">
        <v>705</v>
      </c>
      <c r="CH46" s="97" t="s">
        <v>705</v>
      </c>
      <c r="CI46" s="97" t="s">
        <v>705</v>
      </c>
      <c r="CJ46" s="97" t="s">
        <v>705</v>
      </c>
      <c r="CK46" s="97" t="s">
        <v>705</v>
      </c>
      <c r="CL46" s="97" t="s">
        <v>705</v>
      </c>
      <c r="CN46" s="97" t="str">
        <f>VLOOKUP(B46,'[2]Product Master'!$L$2:$M$30,2,0)</f>
        <v>Sales Order</v>
      </c>
      <c r="CO46" s="97" t="str">
        <f>VLOOKUP($N46,'[2]Product Master'!$B$2:$K$125,6,0)</f>
        <v>Strips</v>
      </c>
      <c r="CP46" s="97" t="str">
        <f>VLOOKUP($N46,'[2]Product Master'!$B$2:$K$125,7,0)</f>
        <v>Select Plus Simple</v>
      </c>
      <c r="CQ46" s="97" t="str">
        <f>VLOOKUP($N46,'[2]Product Master'!$B$2:$K$125,8,0)</f>
        <v>Select Plus Simple Strips 10s</v>
      </c>
      <c r="CR46" s="97" t="str">
        <f>IFERROR(VLOOKUP($I46,'[2]Customer Master'!$C$2:$CO$1599,7,0),0)</f>
        <v>RAJARHAT</v>
      </c>
      <c r="CS46" s="97" t="str">
        <f>IFERROR(VLOOKUP($I46,'[2]Customer Master'!$C$2:$CO$1599,8,0),0)</f>
        <v>West Bengal</v>
      </c>
      <c r="CT46" s="106" t="s">
        <v>12105</v>
      </c>
      <c r="CU46" s="106">
        <v>51541195646</v>
      </c>
      <c r="CV46" s="106">
        <v>51541195646</v>
      </c>
      <c r="CW46" s="106" t="s">
        <v>12040</v>
      </c>
    </row>
    <row r="47" spans="1:101" x14ac:dyDescent="0.25">
      <c r="A47" s="97">
        <v>322869</v>
      </c>
      <c r="B47" s="97" t="s">
        <v>704</v>
      </c>
      <c r="C47" s="97" t="s">
        <v>12009</v>
      </c>
      <c r="D47" s="97">
        <v>413860</v>
      </c>
      <c r="E47" s="97" t="s">
        <v>12062</v>
      </c>
      <c r="F47" s="97" t="s">
        <v>12039</v>
      </c>
      <c r="G47" s="97">
        <v>13</v>
      </c>
      <c r="I47" s="97">
        <v>413860</v>
      </c>
      <c r="J47" s="97" t="s">
        <v>12062</v>
      </c>
      <c r="K47" s="97" t="s">
        <v>12106</v>
      </c>
      <c r="L47" s="97" t="s">
        <v>704</v>
      </c>
      <c r="M47" s="97" t="s">
        <v>12009</v>
      </c>
      <c r="N47" s="97" t="s">
        <v>8366</v>
      </c>
      <c r="O47" s="97" t="s">
        <v>8366</v>
      </c>
      <c r="P47" s="97" t="s">
        <v>12036</v>
      </c>
      <c r="Q47" s="97" t="s">
        <v>12037</v>
      </c>
      <c r="R47" s="97" t="s">
        <v>12103</v>
      </c>
      <c r="S47" s="97">
        <v>445438</v>
      </c>
      <c r="T47" s="97" t="s">
        <v>705</v>
      </c>
      <c r="V47" s="97">
        <v>11197823</v>
      </c>
      <c r="W47" s="97">
        <v>7697649</v>
      </c>
      <c r="X47" s="97">
        <v>0</v>
      </c>
      <c r="Y47" s="97" t="s">
        <v>12010</v>
      </c>
      <c r="Z47" s="97">
        <v>0</v>
      </c>
      <c r="AB47" s="105">
        <v>45331</v>
      </c>
      <c r="AC47" s="97">
        <v>1009584</v>
      </c>
      <c r="AD47" s="97">
        <v>37405968</v>
      </c>
      <c r="AE47" s="97" t="s">
        <v>12019</v>
      </c>
      <c r="AF47" s="97" t="s">
        <v>12009</v>
      </c>
      <c r="AG47" s="105">
        <v>45331</v>
      </c>
      <c r="AI47" s="105">
        <v>45339</v>
      </c>
      <c r="AK47" s="105">
        <v>45385</v>
      </c>
      <c r="AM47" s="105">
        <v>45385</v>
      </c>
      <c r="AO47" s="105">
        <v>45385</v>
      </c>
      <c r="AP47" s="105">
        <v>45339</v>
      </c>
      <c r="AR47" s="97" t="s">
        <v>12051</v>
      </c>
      <c r="AS47" s="97" t="s">
        <v>8389</v>
      </c>
      <c r="AT47" s="97" t="s">
        <v>12011</v>
      </c>
      <c r="AU47" s="97" t="s">
        <v>722</v>
      </c>
      <c r="AV47" s="97" t="s">
        <v>12025</v>
      </c>
      <c r="AW47" s="97" t="s">
        <v>705</v>
      </c>
      <c r="AX47" s="97" t="s">
        <v>705</v>
      </c>
      <c r="AY47" s="97" t="s">
        <v>8390</v>
      </c>
      <c r="BB47" s="97" t="s">
        <v>12012</v>
      </c>
      <c r="BD47" s="97" t="s">
        <v>12012</v>
      </c>
      <c r="BE47" s="97">
        <v>13</v>
      </c>
      <c r="BF47" s="97">
        <v>13</v>
      </c>
      <c r="BG47" s="97">
        <v>0</v>
      </c>
      <c r="BH47" s="97">
        <v>0</v>
      </c>
      <c r="BJ47" s="105">
        <v>45331</v>
      </c>
      <c r="BK47" s="97" t="s">
        <v>705</v>
      </c>
      <c r="BL47" s="97" t="s">
        <v>705</v>
      </c>
      <c r="BM47" s="97" t="s">
        <v>705</v>
      </c>
      <c r="BO47" s="97" t="s">
        <v>12049</v>
      </c>
      <c r="BP47" s="97">
        <v>104742</v>
      </c>
      <c r="BQ47" s="97" t="s">
        <v>705</v>
      </c>
      <c r="BR47" s="97" t="s">
        <v>705</v>
      </c>
      <c r="BS47" s="97" t="s">
        <v>705</v>
      </c>
      <c r="BT47" s="97" t="s">
        <v>12076</v>
      </c>
      <c r="BU47" s="97" t="s">
        <v>12017</v>
      </c>
      <c r="BX47" s="97" t="s">
        <v>705</v>
      </c>
      <c r="BZ47" s="97" t="s">
        <v>12013</v>
      </c>
      <c r="CA47" s="105">
        <v>45385</v>
      </c>
      <c r="CB47" s="97">
        <v>220302</v>
      </c>
      <c r="CC47" s="97" t="s">
        <v>705</v>
      </c>
      <c r="CD47" s="97">
        <v>180</v>
      </c>
      <c r="CE47" s="97" t="s">
        <v>708</v>
      </c>
      <c r="CF47" s="97" t="s">
        <v>705</v>
      </c>
      <c r="CG47" s="97" t="s">
        <v>705</v>
      </c>
      <c r="CH47" s="97" t="s">
        <v>705</v>
      </c>
      <c r="CI47" s="97" t="s">
        <v>705</v>
      </c>
      <c r="CJ47" s="97" t="s">
        <v>705</v>
      </c>
      <c r="CK47" s="97" t="s">
        <v>705</v>
      </c>
      <c r="CL47" s="97" t="s">
        <v>705</v>
      </c>
      <c r="CN47" s="97" t="str">
        <f>VLOOKUP(B47,'[2]Product Master'!$L$2:$M$30,2,0)</f>
        <v>Sales Order</v>
      </c>
      <c r="CO47" s="97" t="str">
        <f>VLOOKUP($N47,'[2]Product Master'!$B$2:$K$125,6,0)</f>
        <v>METERS</v>
      </c>
      <c r="CP47" s="97" t="str">
        <f>VLOOKUP($N47,'[2]Product Master'!$B$2:$K$125,7,0)</f>
        <v>Select Plus Simple</v>
      </c>
      <c r="CQ47" s="97" t="str">
        <f>VLOOKUP($N47,'[2]Product Master'!$B$2:$K$125,8,0)</f>
        <v>OTSP Simple India mg IN/PH(LE)</v>
      </c>
      <c r="CR47" s="97" t="str">
        <f>IFERROR(VLOOKUP($I47,'[2]Customer Master'!$C$2:$CO$1599,7,0),0)</f>
        <v>RAJARHAT</v>
      </c>
      <c r="CS47" s="97" t="str">
        <f>IFERROR(VLOOKUP($I47,'[2]Customer Master'!$C$2:$CO$1599,8,0),0)</f>
        <v>West Bengal</v>
      </c>
      <c r="CT47" s="106" t="s">
        <v>12105</v>
      </c>
      <c r="CU47" s="106">
        <v>51541195646</v>
      </c>
      <c r="CV47" s="106">
        <v>51541195646</v>
      </c>
      <c r="CW47" s="106" t="s">
        <v>12040</v>
      </c>
    </row>
    <row r="48" spans="1:101" x14ac:dyDescent="0.25">
      <c r="A48" s="97">
        <v>322874</v>
      </c>
      <c r="B48" s="97" t="s">
        <v>704</v>
      </c>
      <c r="C48" s="97" t="s">
        <v>12009</v>
      </c>
      <c r="D48" s="97">
        <v>471446</v>
      </c>
      <c r="E48" s="97" t="s">
        <v>12081</v>
      </c>
      <c r="F48" s="97" t="s">
        <v>12065</v>
      </c>
      <c r="I48" s="97">
        <v>471446</v>
      </c>
      <c r="J48" s="97" t="s">
        <v>12081</v>
      </c>
      <c r="K48" s="97" t="s">
        <v>705</v>
      </c>
      <c r="L48" s="97" t="s">
        <v>705</v>
      </c>
      <c r="M48" s="97" t="s">
        <v>705</v>
      </c>
      <c r="N48" s="97" t="s">
        <v>12066</v>
      </c>
      <c r="O48" s="97" t="s">
        <v>12066</v>
      </c>
      <c r="P48" s="97" t="s">
        <v>12036</v>
      </c>
      <c r="Q48" s="97" t="s">
        <v>12037</v>
      </c>
      <c r="R48" s="97" t="s">
        <v>12107</v>
      </c>
      <c r="S48" s="97">
        <v>471446</v>
      </c>
      <c r="T48" s="97" t="s">
        <v>705</v>
      </c>
      <c r="V48" s="97">
        <v>11197824</v>
      </c>
      <c r="X48" s="97">
        <v>0</v>
      </c>
      <c r="Y48" s="97" t="s">
        <v>12010</v>
      </c>
      <c r="Z48" s="97">
        <v>0</v>
      </c>
      <c r="AB48" s="105">
        <v>45331</v>
      </c>
      <c r="AC48" s="97">
        <v>1034405</v>
      </c>
      <c r="AD48" s="97">
        <v>37405985</v>
      </c>
      <c r="AE48" s="97" t="s">
        <v>12019</v>
      </c>
      <c r="AF48" s="97" t="s">
        <v>12009</v>
      </c>
      <c r="AG48" s="105">
        <v>45331</v>
      </c>
      <c r="AI48" s="105">
        <v>45333</v>
      </c>
      <c r="AK48" s="105">
        <v>45385</v>
      </c>
      <c r="AM48" s="105">
        <v>45385</v>
      </c>
      <c r="AO48" s="105">
        <v>45385</v>
      </c>
      <c r="AP48" s="105">
        <v>45333</v>
      </c>
      <c r="AR48" s="97" t="s">
        <v>12051</v>
      </c>
      <c r="AS48" s="97" t="s">
        <v>12023</v>
      </c>
      <c r="AT48" s="97" t="s">
        <v>12065</v>
      </c>
      <c r="AU48" s="97" t="s">
        <v>12024</v>
      </c>
      <c r="AV48" s="97" t="s">
        <v>705</v>
      </c>
      <c r="AW48" s="97" t="s">
        <v>705</v>
      </c>
      <c r="AX48" s="97" t="s">
        <v>705</v>
      </c>
      <c r="AY48" s="97" t="s">
        <v>705</v>
      </c>
      <c r="BB48" s="97" t="s">
        <v>12012</v>
      </c>
      <c r="BD48" s="97" t="s">
        <v>12012</v>
      </c>
      <c r="BG48" s="97">
        <v>0</v>
      </c>
      <c r="BH48" s="97">
        <v>0</v>
      </c>
      <c r="BJ48" s="105">
        <v>45331</v>
      </c>
      <c r="BK48" s="97" t="s">
        <v>705</v>
      </c>
      <c r="BL48" s="97" t="s">
        <v>705</v>
      </c>
      <c r="BM48" s="97" t="s">
        <v>705</v>
      </c>
      <c r="BO48" s="97" t="s">
        <v>12049</v>
      </c>
      <c r="BQ48" s="97" t="s">
        <v>12016</v>
      </c>
      <c r="BR48" s="97" t="s">
        <v>705</v>
      </c>
      <c r="BS48" s="97" t="s">
        <v>705</v>
      </c>
      <c r="BT48" s="97" t="s">
        <v>705</v>
      </c>
      <c r="BU48" s="97" t="s">
        <v>705</v>
      </c>
      <c r="BX48" s="97" t="s">
        <v>705</v>
      </c>
      <c r="BZ48" s="97" t="s">
        <v>12013</v>
      </c>
      <c r="CA48" s="105">
        <v>45385</v>
      </c>
      <c r="CB48" s="97">
        <v>220310</v>
      </c>
      <c r="CC48" s="97" t="s">
        <v>705</v>
      </c>
      <c r="CE48" s="97" t="s">
        <v>708</v>
      </c>
      <c r="CF48" s="97" t="s">
        <v>705</v>
      </c>
      <c r="CG48" s="97" t="s">
        <v>705</v>
      </c>
      <c r="CH48" s="97" t="s">
        <v>705</v>
      </c>
      <c r="CI48" s="97" t="s">
        <v>705</v>
      </c>
      <c r="CJ48" s="97" t="s">
        <v>705</v>
      </c>
      <c r="CK48" s="97" t="s">
        <v>705</v>
      </c>
      <c r="CL48" s="97" t="s">
        <v>705</v>
      </c>
      <c r="CN48" s="97" t="str">
        <f>VLOOKUP(B48,'[2]Product Master'!$L$2:$M$30,2,0)</f>
        <v>Sales Order</v>
      </c>
      <c r="CO48" s="97" t="str">
        <f>VLOOKUP($N48,'[2]Product Master'!$B$2:$K$125,6,0)</f>
        <v>METERS</v>
      </c>
      <c r="CP48" s="97" t="str">
        <f>VLOOKUP($N48,'[2]Product Master'!$B$2:$K$125,7,0)</f>
        <v>Select Plus Simple</v>
      </c>
      <c r="CQ48" s="97" t="str">
        <f>VLOOKUP($N48,'[2]Product Master'!$B$2:$K$125,8,0)</f>
        <v>OTSP Simple Meter+Strip+Lancet</v>
      </c>
      <c r="CR48" s="97" t="str">
        <f>IFERROR(VLOOKUP($I48,'[2]Customer Master'!$C$2:$CO$1599,7,0),0)</f>
        <v xml:space="preserve">Bhubaneshwar </v>
      </c>
      <c r="CS48" s="97" t="str">
        <f>IFERROR(VLOOKUP($I48,'[2]Customer Master'!$C$2:$CO$1599,8,0),0)</f>
        <v>Orissa</v>
      </c>
      <c r="CT48" s="106" t="s">
        <v>12108</v>
      </c>
      <c r="CU48" s="106">
        <v>51541195753</v>
      </c>
      <c r="CV48" s="106">
        <v>51541195753</v>
      </c>
      <c r="CW48" s="106" t="s">
        <v>12040</v>
      </c>
    </row>
    <row r="49" spans="1:101" x14ac:dyDescent="0.25">
      <c r="A49" s="97">
        <v>322874</v>
      </c>
      <c r="B49" s="97" t="s">
        <v>704</v>
      </c>
      <c r="C49" s="97" t="s">
        <v>12009</v>
      </c>
      <c r="D49" s="97">
        <v>471446</v>
      </c>
      <c r="E49" s="97" t="s">
        <v>12081</v>
      </c>
      <c r="F49" s="97" t="s">
        <v>12044</v>
      </c>
      <c r="G49" s="97">
        <v>9</v>
      </c>
      <c r="I49" s="97">
        <v>471446</v>
      </c>
      <c r="J49" s="97" t="s">
        <v>12081</v>
      </c>
      <c r="K49" s="97" t="s">
        <v>12109</v>
      </c>
      <c r="L49" s="97" t="s">
        <v>704</v>
      </c>
      <c r="M49" s="97" t="s">
        <v>12009</v>
      </c>
      <c r="N49" s="97" t="s">
        <v>12045</v>
      </c>
      <c r="O49" s="97" t="s">
        <v>12045</v>
      </c>
      <c r="P49" s="97" t="s">
        <v>12036</v>
      </c>
      <c r="Q49" s="97" t="s">
        <v>12037</v>
      </c>
      <c r="R49" s="97" t="s">
        <v>12107</v>
      </c>
      <c r="S49" s="97">
        <v>471446</v>
      </c>
      <c r="T49" s="97" t="s">
        <v>705</v>
      </c>
      <c r="V49" s="97">
        <v>11197824</v>
      </c>
      <c r="W49" s="97">
        <v>7697757</v>
      </c>
      <c r="X49" s="97">
        <v>0</v>
      </c>
      <c r="Y49" s="97" t="s">
        <v>12010</v>
      </c>
      <c r="Z49" s="97">
        <v>0</v>
      </c>
      <c r="AB49" s="105">
        <v>45331</v>
      </c>
      <c r="AC49" s="97">
        <v>1010286</v>
      </c>
      <c r="AD49" s="97">
        <v>37405985</v>
      </c>
      <c r="AE49" s="97" t="s">
        <v>12019</v>
      </c>
      <c r="AF49" s="97" t="s">
        <v>12009</v>
      </c>
      <c r="AG49" s="105">
        <v>45331</v>
      </c>
      <c r="AI49" s="105">
        <v>45333</v>
      </c>
      <c r="AK49" s="105">
        <v>45385</v>
      </c>
      <c r="AM49" s="105">
        <v>45385</v>
      </c>
      <c r="AO49" s="105">
        <v>45385</v>
      </c>
      <c r="AP49" s="105">
        <v>45333</v>
      </c>
      <c r="AR49" s="97" t="s">
        <v>12051</v>
      </c>
      <c r="AS49" s="97" t="s">
        <v>8389</v>
      </c>
      <c r="AT49" s="97" t="s">
        <v>12011</v>
      </c>
      <c r="AU49" s="97" t="s">
        <v>713</v>
      </c>
      <c r="AV49" s="97" t="s">
        <v>12028</v>
      </c>
      <c r="AW49" s="97" t="s">
        <v>705</v>
      </c>
      <c r="AX49" s="97" t="s">
        <v>705</v>
      </c>
      <c r="AY49" s="97" t="s">
        <v>12029</v>
      </c>
      <c r="BB49" s="97" t="s">
        <v>12012</v>
      </c>
      <c r="BD49" s="97" t="s">
        <v>12012</v>
      </c>
      <c r="BE49" s="97">
        <v>9</v>
      </c>
      <c r="BF49" s="97">
        <v>9</v>
      </c>
      <c r="BG49" s="97">
        <v>0</v>
      </c>
      <c r="BH49" s="97">
        <v>0</v>
      </c>
      <c r="BJ49" s="105">
        <v>45331</v>
      </c>
      <c r="BK49" s="97" t="s">
        <v>705</v>
      </c>
      <c r="BL49" s="97" t="s">
        <v>705</v>
      </c>
      <c r="BM49" s="97" t="s">
        <v>705</v>
      </c>
      <c r="BO49" s="97" t="s">
        <v>12049</v>
      </c>
      <c r="BP49" s="97">
        <v>104742</v>
      </c>
      <c r="BQ49" s="97" t="s">
        <v>12016</v>
      </c>
      <c r="BR49" s="97" t="s">
        <v>705</v>
      </c>
      <c r="BS49" s="97" t="s">
        <v>705</v>
      </c>
      <c r="BT49" s="97" t="s">
        <v>12057</v>
      </c>
      <c r="BU49" s="97" t="s">
        <v>12017</v>
      </c>
      <c r="BX49" s="97" t="s">
        <v>705</v>
      </c>
      <c r="BZ49" s="97" t="s">
        <v>12013</v>
      </c>
      <c r="CA49" s="105">
        <v>45385</v>
      </c>
      <c r="CB49" s="97">
        <v>220310</v>
      </c>
      <c r="CC49" s="97" t="s">
        <v>705</v>
      </c>
      <c r="CD49" s="97">
        <v>180</v>
      </c>
      <c r="CE49" s="97" t="s">
        <v>708</v>
      </c>
      <c r="CF49" s="97" t="s">
        <v>705</v>
      </c>
      <c r="CG49" s="97" t="s">
        <v>705</v>
      </c>
      <c r="CH49" s="97" t="s">
        <v>705</v>
      </c>
      <c r="CI49" s="97" t="s">
        <v>705</v>
      </c>
      <c r="CJ49" s="97" t="s">
        <v>705</v>
      </c>
      <c r="CK49" s="97" t="s">
        <v>705</v>
      </c>
      <c r="CL49" s="97" t="s">
        <v>705</v>
      </c>
      <c r="CN49" s="97" t="str">
        <f>VLOOKUP(B49,'[2]Product Master'!$L$2:$M$30,2,0)</f>
        <v>Sales Order</v>
      </c>
      <c r="CO49" s="97" t="str">
        <f>VLOOKUP($N49,'[2]Product Master'!$B$2:$K$125,6,0)</f>
        <v>Lancet</v>
      </c>
      <c r="CP49" s="97" t="str">
        <f>VLOOKUP($N49,'[2]Product Master'!$B$2:$K$125,7,0)</f>
        <v>Ultra</v>
      </c>
      <c r="CQ49" s="97" t="str">
        <f>VLOOKUP($N49,'[2]Product Master'!$B$2:$K$125,8,0)</f>
        <v>OTUltraSoft Lnct 25 MY/PH (LE)</v>
      </c>
      <c r="CR49" s="97" t="str">
        <f>IFERROR(VLOOKUP($I49,'[2]Customer Master'!$C$2:$CO$1599,7,0),0)</f>
        <v xml:space="preserve">Bhubaneshwar </v>
      </c>
      <c r="CS49" s="97" t="str">
        <f>IFERROR(VLOOKUP($I49,'[2]Customer Master'!$C$2:$CO$1599,8,0),0)</f>
        <v>Orissa</v>
      </c>
      <c r="CT49" s="106" t="s">
        <v>12108</v>
      </c>
      <c r="CU49" s="106">
        <v>51541195753</v>
      </c>
      <c r="CV49" s="106">
        <v>51541195753</v>
      </c>
      <c r="CW49" s="106" t="s">
        <v>12040</v>
      </c>
    </row>
    <row r="50" spans="1:101" x14ac:dyDescent="0.25">
      <c r="A50" s="97">
        <v>322874</v>
      </c>
      <c r="B50" s="97" t="s">
        <v>704</v>
      </c>
      <c r="C50" s="97" t="s">
        <v>12009</v>
      </c>
      <c r="D50" s="97">
        <v>471446</v>
      </c>
      <c r="E50" s="97" t="s">
        <v>12081</v>
      </c>
      <c r="F50" s="97" t="s">
        <v>1595</v>
      </c>
      <c r="G50" s="97">
        <v>9</v>
      </c>
      <c r="I50" s="97">
        <v>471446</v>
      </c>
      <c r="J50" s="97" t="s">
        <v>12081</v>
      </c>
      <c r="K50" s="97" t="s">
        <v>12109</v>
      </c>
      <c r="L50" s="97" t="s">
        <v>704</v>
      </c>
      <c r="M50" s="97" t="s">
        <v>12009</v>
      </c>
      <c r="N50" s="97" t="s">
        <v>1596</v>
      </c>
      <c r="O50" s="97" t="s">
        <v>1596</v>
      </c>
      <c r="P50" s="97" t="s">
        <v>12036</v>
      </c>
      <c r="Q50" s="97" t="s">
        <v>12037</v>
      </c>
      <c r="R50" s="97" t="s">
        <v>12107</v>
      </c>
      <c r="S50" s="97">
        <v>471446</v>
      </c>
      <c r="T50" s="97" t="s">
        <v>705</v>
      </c>
      <c r="V50" s="97">
        <v>11197824</v>
      </c>
      <c r="W50" s="97">
        <v>7697757</v>
      </c>
      <c r="X50" s="97">
        <v>0</v>
      </c>
      <c r="Y50" s="97" t="s">
        <v>12010</v>
      </c>
      <c r="Z50" s="97">
        <v>0</v>
      </c>
      <c r="AB50" s="105">
        <v>45331</v>
      </c>
      <c r="AC50" s="97">
        <v>1003001</v>
      </c>
      <c r="AD50" s="97">
        <v>37405985</v>
      </c>
      <c r="AE50" s="97" t="s">
        <v>12019</v>
      </c>
      <c r="AF50" s="97" t="s">
        <v>12009</v>
      </c>
      <c r="AG50" s="105">
        <v>45331</v>
      </c>
      <c r="AI50" s="105">
        <v>45333</v>
      </c>
      <c r="AK50" s="105">
        <v>45385</v>
      </c>
      <c r="AM50" s="105">
        <v>45385</v>
      </c>
      <c r="AO50" s="105">
        <v>45385</v>
      </c>
      <c r="AP50" s="105">
        <v>45333</v>
      </c>
      <c r="AR50" s="97" t="s">
        <v>12051</v>
      </c>
      <c r="AS50" s="97" t="s">
        <v>8389</v>
      </c>
      <c r="AT50" s="97" t="s">
        <v>12011</v>
      </c>
      <c r="AU50" s="97" t="s">
        <v>708</v>
      </c>
      <c r="AV50" s="97" t="s">
        <v>12014</v>
      </c>
      <c r="AW50" s="97" t="s">
        <v>705</v>
      </c>
      <c r="AX50" s="97" t="s">
        <v>705</v>
      </c>
      <c r="AY50" s="97" t="s">
        <v>12015</v>
      </c>
      <c r="BB50" s="97" t="s">
        <v>12012</v>
      </c>
      <c r="BD50" s="97" t="s">
        <v>12012</v>
      </c>
      <c r="BE50" s="97">
        <v>9</v>
      </c>
      <c r="BF50" s="97">
        <v>9</v>
      </c>
      <c r="BG50" s="97">
        <v>0</v>
      </c>
      <c r="BH50" s="97">
        <v>0</v>
      </c>
      <c r="BJ50" s="105">
        <v>45331</v>
      </c>
      <c r="BK50" s="97" t="s">
        <v>705</v>
      </c>
      <c r="BL50" s="97" t="s">
        <v>705</v>
      </c>
      <c r="BM50" s="97" t="s">
        <v>705</v>
      </c>
      <c r="BO50" s="97" t="s">
        <v>12049</v>
      </c>
      <c r="BP50" s="97">
        <v>104742</v>
      </c>
      <c r="BQ50" s="97" t="s">
        <v>12016</v>
      </c>
      <c r="BR50" s="97" t="s">
        <v>705</v>
      </c>
      <c r="BS50" s="97" t="s">
        <v>705</v>
      </c>
      <c r="BT50" s="97" t="s">
        <v>12058</v>
      </c>
      <c r="BU50" s="97" t="s">
        <v>12017</v>
      </c>
      <c r="BX50" s="97" t="s">
        <v>705</v>
      </c>
      <c r="BZ50" s="97" t="s">
        <v>12013</v>
      </c>
      <c r="CA50" s="105">
        <v>45385</v>
      </c>
      <c r="CB50" s="97">
        <v>220310</v>
      </c>
      <c r="CC50" s="97" t="s">
        <v>705</v>
      </c>
      <c r="CD50" s="97">
        <v>180</v>
      </c>
      <c r="CE50" s="97" t="s">
        <v>708</v>
      </c>
      <c r="CF50" s="97" t="s">
        <v>705</v>
      </c>
      <c r="CG50" s="97" t="s">
        <v>705</v>
      </c>
      <c r="CH50" s="97" t="s">
        <v>705</v>
      </c>
      <c r="CI50" s="97" t="s">
        <v>705</v>
      </c>
      <c r="CJ50" s="97" t="s">
        <v>705</v>
      </c>
      <c r="CK50" s="97" t="s">
        <v>705</v>
      </c>
      <c r="CL50" s="97" t="s">
        <v>705</v>
      </c>
      <c r="CN50" s="97" t="str">
        <f>VLOOKUP(B50,'[2]Product Master'!$L$2:$M$30,2,0)</f>
        <v>Sales Order</v>
      </c>
      <c r="CO50" s="97" t="str">
        <f>VLOOKUP($N50,'[2]Product Master'!$B$2:$K$125,6,0)</f>
        <v>Strips</v>
      </c>
      <c r="CP50" s="97" t="str">
        <f>VLOOKUP($N50,'[2]Product Master'!$B$2:$K$125,7,0)</f>
        <v>Select Plus Simple</v>
      </c>
      <c r="CQ50" s="97" t="str">
        <f>VLOOKUP($N50,'[2]Product Master'!$B$2:$K$125,8,0)</f>
        <v>Select Plus Simple Strips 10s</v>
      </c>
      <c r="CR50" s="97" t="str">
        <f>IFERROR(VLOOKUP($I50,'[2]Customer Master'!$C$2:$CO$1599,7,0),0)</f>
        <v xml:space="preserve">Bhubaneshwar </v>
      </c>
      <c r="CS50" s="97" t="str">
        <f>IFERROR(VLOOKUP($I50,'[2]Customer Master'!$C$2:$CO$1599,8,0),0)</f>
        <v>Orissa</v>
      </c>
      <c r="CT50" s="106" t="s">
        <v>12108</v>
      </c>
      <c r="CU50" s="106">
        <v>51541195753</v>
      </c>
      <c r="CV50" s="106">
        <v>51541195753</v>
      </c>
      <c r="CW50" s="106" t="s">
        <v>12040</v>
      </c>
    </row>
    <row r="51" spans="1:101" x14ac:dyDescent="0.25">
      <c r="A51" s="97">
        <v>322874</v>
      </c>
      <c r="B51" s="97" t="s">
        <v>704</v>
      </c>
      <c r="C51" s="97" t="s">
        <v>12009</v>
      </c>
      <c r="D51" s="97">
        <v>471446</v>
      </c>
      <c r="E51" s="97" t="s">
        <v>12081</v>
      </c>
      <c r="F51" s="97" t="s">
        <v>12039</v>
      </c>
      <c r="G51" s="97">
        <v>9</v>
      </c>
      <c r="I51" s="97">
        <v>471446</v>
      </c>
      <c r="J51" s="97" t="s">
        <v>12081</v>
      </c>
      <c r="K51" s="97" t="s">
        <v>12109</v>
      </c>
      <c r="L51" s="97" t="s">
        <v>704</v>
      </c>
      <c r="M51" s="97" t="s">
        <v>12009</v>
      </c>
      <c r="N51" s="97" t="s">
        <v>8366</v>
      </c>
      <c r="O51" s="97" t="s">
        <v>8366</v>
      </c>
      <c r="P51" s="97" t="s">
        <v>12036</v>
      </c>
      <c r="Q51" s="97" t="s">
        <v>12037</v>
      </c>
      <c r="R51" s="97" t="s">
        <v>12107</v>
      </c>
      <c r="S51" s="97">
        <v>471446</v>
      </c>
      <c r="T51" s="97" t="s">
        <v>705</v>
      </c>
      <c r="V51" s="97">
        <v>11197824</v>
      </c>
      <c r="W51" s="97">
        <v>7697757</v>
      </c>
      <c r="X51" s="97">
        <v>0</v>
      </c>
      <c r="Y51" s="97" t="s">
        <v>12010</v>
      </c>
      <c r="Z51" s="97">
        <v>0</v>
      </c>
      <c r="AB51" s="105">
        <v>45331</v>
      </c>
      <c r="AC51" s="97">
        <v>1009584</v>
      </c>
      <c r="AD51" s="97">
        <v>37405985</v>
      </c>
      <c r="AE51" s="97" t="s">
        <v>12019</v>
      </c>
      <c r="AF51" s="97" t="s">
        <v>12009</v>
      </c>
      <c r="AG51" s="105">
        <v>45331</v>
      </c>
      <c r="AI51" s="105">
        <v>45333</v>
      </c>
      <c r="AK51" s="105">
        <v>45385</v>
      </c>
      <c r="AM51" s="105">
        <v>45385</v>
      </c>
      <c r="AO51" s="105">
        <v>45385</v>
      </c>
      <c r="AP51" s="105">
        <v>45333</v>
      </c>
      <c r="AR51" s="97" t="s">
        <v>12051</v>
      </c>
      <c r="AS51" s="97" t="s">
        <v>8389</v>
      </c>
      <c r="AT51" s="97" t="s">
        <v>12011</v>
      </c>
      <c r="AU51" s="97" t="s">
        <v>722</v>
      </c>
      <c r="AV51" s="97" t="s">
        <v>12025</v>
      </c>
      <c r="AW51" s="97" t="s">
        <v>705</v>
      </c>
      <c r="AX51" s="97" t="s">
        <v>705</v>
      </c>
      <c r="AY51" s="97" t="s">
        <v>8390</v>
      </c>
      <c r="BB51" s="97" t="s">
        <v>12012</v>
      </c>
      <c r="BD51" s="97" t="s">
        <v>12012</v>
      </c>
      <c r="BE51" s="97">
        <v>9</v>
      </c>
      <c r="BF51" s="97">
        <v>9</v>
      </c>
      <c r="BG51" s="97">
        <v>0</v>
      </c>
      <c r="BH51" s="97">
        <v>0</v>
      </c>
      <c r="BJ51" s="105">
        <v>45331</v>
      </c>
      <c r="BK51" s="97" t="s">
        <v>705</v>
      </c>
      <c r="BL51" s="97" t="s">
        <v>705</v>
      </c>
      <c r="BM51" s="97" t="s">
        <v>705</v>
      </c>
      <c r="BO51" s="97" t="s">
        <v>12049</v>
      </c>
      <c r="BP51" s="97">
        <v>104742</v>
      </c>
      <c r="BQ51" s="97" t="s">
        <v>12016</v>
      </c>
      <c r="BR51" s="97" t="s">
        <v>705</v>
      </c>
      <c r="BS51" s="97" t="s">
        <v>705</v>
      </c>
      <c r="BT51" s="97" t="s">
        <v>12076</v>
      </c>
      <c r="BU51" s="97" t="s">
        <v>12017</v>
      </c>
      <c r="BX51" s="97" t="s">
        <v>705</v>
      </c>
      <c r="BZ51" s="97" t="s">
        <v>12013</v>
      </c>
      <c r="CA51" s="105">
        <v>45385</v>
      </c>
      <c r="CB51" s="97">
        <v>220310</v>
      </c>
      <c r="CC51" s="97" t="s">
        <v>705</v>
      </c>
      <c r="CD51" s="97">
        <v>180</v>
      </c>
      <c r="CE51" s="97" t="s">
        <v>708</v>
      </c>
      <c r="CF51" s="97" t="s">
        <v>705</v>
      </c>
      <c r="CG51" s="97" t="s">
        <v>705</v>
      </c>
      <c r="CH51" s="97" t="s">
        <v>705</v>
      </c>
      <c r="CI51" s="97" t="s">
        <v>705</v>
      </c>
      <c r="CJ51" s="97" t="s">
        <v>705</v>
      </c>
      <c r="CK51" s="97" t="s">
        <v>705</v>
      </c>
      <c r="CL51" s="97" t="s">
        <v>705</v>
      </c>
      <c r="CN51" s="97" t="str">
        <f>VLOOKUP(B51,'[2]Product Master'!$L$2:$M$30,2,0)</f>
        <v>Sales Order</v>
      </c>
      <c r="CO51" s="97" t="str">
        <f>VLOOKUP($N51,'[2]Product Master'!$B$2:$K$125,6,0)</f>
        <v>METERS</v>
      </c>
      <c r="CP51" s="97" t="str">
        <f>VLOOKUP($N51,'[2]Product Master'!$B$2:$K$125,7,0)</f>
        <v>Select Plus Simple</v>
      </c>
      <c r="CQ51" s="97" t="str">
        <f>VLOOKUP($N51,'[2]Product Master'!$B$2:$K$125,8,0)</f>
        <v>OTSP Simple India mg IN/PH(LE)</v>
      </c>
      <c r="CR51" s="97" t="str">
        <f>IFERROR(VLOOKUP($I51,'[2]Customer Master'!$C$2:$CO$1599,7,0),0)</f>
        <v xml:space="preserve">Bhubaneshwar </v>
      </c>
      <c r="CS51" s="97" t="str">
        <f>IFERROR(VLOOKUP($I51,'[2]Customer Master'!$C$2:$CO$1599,8,0),0)</f>
        <v>Orissa</v>
      </c>
      <c r="CT51" s="106" t="s">
        <v>12108</v>
      </c>
      <c r="CU51" s="106">
        <v>51541195753</v>
      </c>
      <c r="CV51" s="106">
        <v>51541195753</v>
      </c>
      <c r="CW51" s="106" t="s">
        <v>12040</v>
      </c>
    </row>
    <row r="52" spans="1:101" x14ac:dyDescent="0.25">
      <c r="A52" s="97">
        <v>324117</v>
      </c>
      <c r="B52" s="97" t="s">
        <v>704</v>
      </c>
      <c r="C52" s="97" t="s">
        <v>12009</v>
      </c>
      <c r="D52" s="97">
        <v>413833</v>
      </c>
      <c r="E52" s="97" t="s">
        <v>12072</v>
      </c>
      <c r="F52" s="97" t="s">
        <v>12065</v>
      </c>
      <c r="I52" s="97">
        <v>413833</v>
      </c>
      <c r="J52" s="97" t="s">
        <v>12072</v>
      </c>
      <c r="K52" s="97" t="s">
        <v>705</v>
      </c>
      <c r="L52" s="97" t="s">
        <v>705</v>
      </c>
      <c r="M52" s="97" t="s">
        <v>705</v>
      </c>
      <c r="N52" s="97" t="s">
        <v>12066</v>
      </c>
      <c r="O52" s="97" t="s">
        <v>12066</v>
      </c>
      <c r="P52" s="97" t="s">
        <v>12036</v>
      </c>
      <c r="Q52" s="97" t="s">
        <v>12037</v>
      </c>
      <c r="R52" s="97" t="s">
        <v>12110</v>
      </c>
      <c r="S52" s="97">
        <v>445438</v>
      </c>
      <c r="T52" s="97" t="s">
        <v>705</v>
      </c>
      <c r="V52" s="97">
        <v>11197825</v>
      </c>
      <c r="X52" s="97">
        <v>0</v>
      </c>
      <c r="Y52" s="97" t="s">
        <v>12010</v>
      </c>
      <c r="Z52" s="97">
        <v>0</v>
      </c>
      <c r="AB52" s="105">
        <v>45336</v>
      </c>
      <c r="AC52" s="97">
        <v>1034405</v>
      </c>
      <c r="AD52" s="97">
        <v>37405759</v>
      </c>
      <c r="AE52" s="97" t="s">
        <v>12019</v>
      </c>
      <c r="AF52" s="97" t="s">
        <v>12009</v>
      </c>
      <c r="AG52" s="105">
        <v>45336</v>
      </c>
      <c r="AI52" s="105">
        <v>45340</v>
      </c>
      <c r="AK52" s="105">
        <v>45384</v>
      </c>
      <c r="AM52" s="105">
        <v>45384</v>
      </c>
      <c r="AO52" s="105">
        <v>45384</v>
      </c>
      <c r="AP52" s="105">
        <v>45340</v>
      </c>
      <c r="AR52" s="97" t="s">
        <v>12051</v>
      </c>
      <c r="AS52" s="97" t="s">
        <v>12023</v>
      </c>
      <c r="AT52" s="97" t="s">
        <v>12065</v>
      </c>
      <c r="AU52" s="97" t="s">
        <v>12024</v>
      </c>
      <c r="AV52" s="97" t="s">
        <v>705</v>
      </c>
      <c r="AW52" s="97" t="s">
        <v>705</v>
      </c>
      <c r="AX52" s="97" t="s">
        <v>705</v>
      </c>
      <c r="AY52" s="97" t="s">
        <v>705</v>
      </c>
      <c r="BB52" s="97" t="s">
        <v>12012</v>
      </c>
      <c r="BD52" s="97" t="s">
        <v>12012</v>
      </c>
      <c r="BG52" s="97">
        <v>0</v>
      </c>
      <c r="BH52" s="97">
        <v>0</v>
      </c>
      <c r="BJ52" s="105">
        <v>45336</v>
      </c>
      <c r="BK52" s="97" t="s">
        <v>705</v>
      </c>
      <c r="BL52" s="97" t="s">
        <v>705</v>
      </c>
      <c r="BM52" s="97" t="s">
        <v>705</v>
      </c>
      <c r="BO52" s="97" t="s">
        <v>12049</v>
      </c>
      <c r="BQ52" s="97" t="s">
        <v>705</v>
      </c>
      <c r="BR52" s="97" t="s">
        <v>705</v>
      </c>
      <c r="BS52" s="97" t="s">
        <v>705</v>
      </c>
      <c r="BT52" s="97" t="s">
        <v>705</v>
      </c>
      <c r="BU52" s="97" t="s">
        <v>705</v>
      </c>
      <c r="BX52" s="97" t="s">
        <v>705</v>
      </c>
      <c r="BZ52" s="97" t="s">
        <v>12013</v>
      </c>
      <c r="CA52" s="105">
        <v>45384</v>
      </c>
      <c r="CB52" s="97">
        <v>220318</v>
      </c>
      <c r="CC52" s="97" t="s">
        <v>705</v>
      </c>
      <c r="CE52" s="97" t="s">
        <v>708</v>
      </c>
      <c r="CF52" s="97" t="s">
        <v>705</v>
      </c>
      <c r="CG52" s="97" t="s">
        <v>705</v>
      </c>
      <c r="CH52" s="97" t="s">
        <v>705</v>
      </c>
      <c r="CI52" s="97" t="s">
        <v>705</v>
      </c>
      <c r="CJ52" s="97" t="s">
        <v>705</v>
      </c>
      <c r="CK52" s="97" t="s">
        <v>705</v>
      </c>
      <c r="CL52" s="97" t="s">
        <v>705</v>
      </c>
      <c r="CN52" s="97" t="str">
        <f>VLOOKUP(B52,'[2]Product Master'!$L$2:$M$30,2,0)</f>
        <v>Sales Order</v>
      </c>
      <c r="CO52" s="97" t="str">
        <f>VLOOKUP($N52,'[2]Product Master'!$B$2:$K$125,6,0)</f>
        <v>METERS</v>
      </c>
      <c r="CP52" s="97" t="str">
        <f>VLOOKUP($N52,'[2]Product Master'!$B$2:$K$125,7,0)</f>
        <v>Select Plus Simple</v>
      </c>
      <c r="CQ52" s="97" t="str">
        <f>VLOOKUP($N52,'[2]Product Master'!$B$2:$K$125,8,0)</f>
        <v>OTSP Simple Meter+Strip+Lancet</v>
      </c>
      <c r="CR52" s="97" t="str">
        <f>IFERROR(VLOOKUP($I52,'[2]Customer Master'!$C$2:$CO$1599,7,0),0)</f>
        <v>BENGALURU</v>
      </c>
      <c r="CS52" s="97" t="str">
        <f>IFERROR(VLOOKUP($I52,'[2]Customer Master'!$C$2:$CO$1599,8,0),0)</f>
        <v>Karnataka</v>
      </c>
      <c r="CT52" s="106" t="s">
        <v>12111</v>
      </c>
      <c r="CU52" s="106">
        <v>51541195705</v>
      </c>
      <c r="CV52" s="106">
        <v>51541195705</v>
      </c>
      <c r="CW52" s="106" t="s">
        <v>12040</v>
      </c>
    </row>
    <row r="53" spans="1:101" x14ac:dyDescent="0.25">
      <c r="A53" s="97">
        <v>324117</v>
      </c>
      <c r="B53" s="97" t="s">
        <v>704</v>
      </c>
      <c r="C53" s="97" t="s">
        <v>12009</v>
      </c>
      <c r="D53" s="97">
        <v>413833</v>
      </c>
      <c r="E53" s="97" t="s">
        <v>12072</v>
      </c>
      <c r="F53" s="97" t="s">
        <v>12044</v>
      </c>
      <c r="G53" s="97">
        <v>143</v>
      </c>
      <c r="I53" s="97">
        <v>413833</v>
      </c>
      <c r="J53" s="97" t="s">
        <v>12072</v>
      </c>
      <c r="K53" s="97" t="s">
        <v>12112</v>
      </c>
      <c r="L53" s="97" t="s">
        <v>704</v>
      </c>
      <c r="M53" s="97" t="s">
        <v>12009</v>
      </c>
      <c r="N53" s="97" t="s">
        <v>12045</v>
      </c>
      <c r="O53" s="97" t="s">
        <v>12045</v>
      </c>
      <c r="P53" s="97" t="s">
        <v>12036</v>
      </c>
      <c r="Q53" s="97" t="s">
        <v>12037</v>
      </c>
      <c r="R53" s="97" t="s">
        <v>12110</v>
      </c>
      <c r="S53" s="97">
        <v>445438</v>
      </c>
      <c r="T53" s="97" t="s">
        <v>705</v>
      </c>
      <c r="V53" s="97">
        <v>11197825</v>
      </c>
      <c r="W53" s="97">
        <v>7695586</v>
      </c>
      <c r="X53" s="97">
        <v>0</v>
      </c>
      <c r="Y53" s="97" t="s">
        <v>12010</v>
      </c>
      <c r="Z53" s="97">
        <v>0</v>
      </c>
      <c r="AB53" s="105">
        <v>45336</v>
      </c>
      <c r="AC53" s="97">
        <v>1010286</v>
      </c>
      <c r="AD53" s="97">
        <v>37405759</v>
      </c>
      <c r="AE53" s="97" t="s">
        <v>12019</v>
      </c>
      <c r="AF53" s="97" t="s">
        <v>12009</v>
      </c>
      <c r="AG53" s="105">
        <v>45336</v>
      </c>
      <c r="AI53" s="105">
        <v>45340</v>
      </c>
      <c r="AK53" s="105">
        <v>45384</v>
      </c>
      <c r="AM53" s="105">
        <v>45384</v>
      </c>
      <c r="AO53" s="105">
        <v>45384</v>
      </c>
      <c r="AP53" s="105">
        <v>45340</v>
      </c>
      <c r="AR53" s="97" t="s">
        <v>12051</v>
      </c>
      <c r="AS53" s="97" t="s">
        <v>8389</v>
      </c>
      <c r="AT53" s="97" t="s">
        <v>12011</v>
      </c>
      <c r="AU53" s="97" t="s">
        <v>713</v>
      </c>
      <c r="AV53" s="97" t="s">
        <v>12028</v>
      </c>
      <c r="AW53" s="97" t="s">
        <v>705</v>
      </c>
      <c r="AX53" s="97" t="s">
        <v>705</v>
      </c>
      <c r="AY53" s="97" t="s">
        <v>12029</v>
      </c>
      <c r="BB53" s="97" t="s">
        <v>12012</v>
      </c>
      <c r="BD53" s="97" t="s">
        <v>12012</v>
      </c>
      <c r="BE53" s="97">
        <v>143</v>
      </c>
      <c r="BF53" s="97">
        <v>143</v>
      </c>
      <c r="BG53" s="97">
        <v>0</v>
      </c>
      <c r="BH53" s="97">
        <v>0</v>
      </c>
      <c r="BJ53" s="105">
        <v>45336</v>
      </c>
      <c r="BK53" s="97" t="s">
        <v>705</v>
      </c>
      <c r="BL53" s="97" t="s">
        <v>705</v>
      </c>
      <c r="BM53" s="97" t="s">
        <v>705</v>
      </c>
      <c r="BO53" s="97" t="s">
        <v>12049</v>
      </c>
      <c r="BP53" s="97">
        <v>104742</v>
      </c>
      <c r="BQ53" s="97" t="s">
        <v>705</v>
      </c>
      <c r="BR53" s="97" t="s">
        <v>705</v>
      </c>
      <c r="BS53" s="97" t="s">
        <v>705</v>
      </c>
      <c r="BT53" s="97" t="s">
        <v>12057</v>
      </c>
      <c r="BU53" s="97" t="s">
        <v>12017</v>
      </c>
      <c r="BX53" s="97" t="s">
        <v>705</v>
      </c>
      <c r="BZ53" s="97" t="s">
        <v>12013</v>
      </c>
      <c r="CA53" s="105">
        <v>45384</v>
      </c>
      <c r="CB53" s="97">
        <v>220318</v>
      </c>
      <c r="CC53" s="97" t="s">
        <v>705</v>
      </c>
      <c r="CD53" s="97">
        <v>180</v>
      </c>
      <c r="CE53" s="97" t="s">
        <v>708</v>
      </c>
      <c r="CF53" s="97" t="s">
        <v>705</v>
      </c>
      <c r="CG53" s="97" t="s">
        <v>705</v>
      </c>
      <c r="CH53" s="97" t="s">
        <v>705</v>
      </c>
      <c r="CI53" s="97" t="s">
        <v>705</v>
      </c>
      <c r="CJ53" s="97" t="s">
        <v>705</v>
      </c>
      <c r="CK53" s="97" t="s">
        <v>705</v>
      </c>
      <c r="CL53" s="97" t="s">
        <v>705</v>
      </c>
      <c r="CN53" s="97" t="str">
        <f>VLOOKUP(B53,'[2]Product Master'!$L$2:$M$30,2,0)</f>
        <v>Sales Order</v>
      </c>
      <c r="CO53" s="97" t="str">
        <f>VLOOKUP($N53,'[2]Product Master'!$B$2:$K$125,6,0)</f>
        <v>Lancet</v>
      </c>
      <c r="CP53" s="97" t="str">
        <f>VLOOKUP($N53,'[2]Product Master'!$B$2:$K$125,7,0)</f>
        <v>Ultra</v>
      </c>
      <c r="CQ53" s="97" t="str">
        <f>VLOOKUP($N53,'[2]Product Master'!$B$2:$K$125,8,0)</f>
        <v>OTUltraSoft Lnct 25 MY/PH (LE)</v>
      </c>
      <c r="CR53" s="97" t="str">
        <f>IFERROR(VLOOKUP($I53,'[2]Customer Master'!$C$2:$CO$1599,7,0),0)</f>
        <v>BENGALURU</v>
      </c>
      <c r="CS53" s="97" t="str">
        <f>IFERROR(VLOOKUP($I53,'[2]Customer Master'!$C$2:$CO$1599,8,0),0)</f>
        <v>Karnataka</v>
      </c>
      <c r="CT53" s="106" t="s">
        <v>12111</v>
      </c>
      <c r="CU53" s="106">
        <v>51541195705</v>
      </c>
      <c r="CV53" s="106">
        <v>51541195705</v>
      </c>
      <c r="CW53" s="106" t="s">
        <v>12040</v>
      </c>
    </row>
    <row r="54" spans="1:101" x14ac:dyDescent="0.25">
      <c r="A54" s="97">
        <v>324117</v>
      </c>
      <c r="B54" s="97" t="s">
        <v>704</v>
      </c>
      <c r="C54" s="97" t="s">
        <v>12009</v>
      </c>
      <c r="D54" s="97">
        <v>413833</v>
      </c>
      <c r="E54" s="97" t="s">
        <v>12072</v>
      </c>
      <c r="F54" s="97" t="s">
        <v>1595</v>
      </c>
      <c r="G54" s="97">
        <v>143</v>
      </c>
      <c r="I54" s="97">
        <v>413833</v>
      </c>
      <c r="J54" s="97" t="s">
        <v>12072</v>
      </c>
      <c r="K54" s="97" t="s">
        <v>12112</v>
      </c>
      <c r="L54" s="97" t="s">
        <v>704</v>
      </c>
      <c r="M54" s="97" t="s">
        <v>12009</v>
      </c>
      <c r="N54" s="97" t="s">
        <v>1596</v>
      </c>
      <c r="O54" s="97" t="s">
        <v>1596</v>
      </c>
      <c r="P54" s="97" t="s">
        <v>12036</v>
      </c>
      <c r="Q54" s="97" t="s">
        <v>12037</v>
      </c>
      <c r="R54" s="97" t="s">
        <v>12110</v>
      </c>
      <c r="S54" s="97">
        <v>445438</v>
      </c>
      <c r="T54" s="97" t="s">
        <v>705</v>
      </c>
      <c r="V54" s="97">
        <v>11197825</v>
      </c>
      <c r="W54" s="97">
        <v>7695586</v>
      </c>
      <c r="X54" s="97">
        <v>0</v>
      </c>
      <c r="Y54" s="97" t="s">
        <v>12010</v>
      </c>
      <c r="Z54" s="97">
        <v>0</v>
      </c>
      <c r="AB54" s="105">
        <v>45336</v>
      </c>
      <c r="AC54" s="97">
        <v>1003001</v>
      </c>
      <c r="AD54" s="97">
        <v>37405759</v>
      </c>
      <c r="AE54" s="97" t="s">
        <v>12019</v>
      </c>
      <c r="AF54" s="97" t="s">
        <v>12009</v>
      </c>
      <c r="AG54" s="105">
        <v>45336</v>
      </c>
      <c r="AI54" s="105">
        <v>45340</v>
      </c>
      <c r="AK54" s="105">
        <v>45384</v>
      </c>
      <c r="AM54" s="105">
        <v>45384</v>
      </c>
      <c r="AO54" s="105">
        <v>45384</v>
      </c>
      <c r="AP54" s="105">
        <v>45340</v>
      </c>
      <c r="AR54" s="97" t="s">
        <v>12051</v>
      </c>
      <c r="AS54" s="97" t="s">
        <v>8389</v>
      </c>
      <c r="AT54" s="97" t="s">
        <v>12011</v>
      </c>
      <c r="AU54" s="97" t="s">
        <v>708</v>
      </c>
      <c r="AV54" s="97" t="s">
        <v>12014</v>
      </c>
      <c r="AW54" s="97" t="s">
        <v>705</v>
      </c>
      <c r="AX54" s="97" t="s">
        <v>705</v>
      </c>
      <c r="AY54" s="97" t="s">
        <v>12015</v>
      </c>
      <c r="BB54" s="97" t="s">
        <v>12012</v>
      </c>
      <c r="BD54" s="97" t="s">
        <v>12012</v>
      </c>
      <c r="BE54" s="97">
        <v>143</v>
      </c>
      <c r="BF54" s="97">
        <v>143</v>
      </c>
      <c r="BG54" s="97">
        <v>0</v>
      </c>
      <c r="BH54" s="97">
        <v>0</v>
      </c>
      <c r="BJ54" s="105">
        <v>45336</v>
      </c>
      <c r="BK54" s="97" t="s">
        <v>705</v>
      </c>
      <c r="BL54" s="97" t="s">
        <v>705</v>
      </c>
      <c r="BM54" s="97" t="s">
        <v>705</v>
      </c>
      <c r="BO54" s="97" t="s">
        <v>12049</v>
      </c>
      <c r="BP54" s="97">
        <v>104742</v>
      </c>
      <c r="BQ54" s="97" t="s">
        <v>705</v>
      </c>
      <c r="BR54" s="97" t="s">
        <v>705</v>
      </c>
      <c r="BS54" s="97" t="s">
        <v>705</v>
      </c>
      <c r="BT54" s="97" t="s">
        <v>12058</v>
      </c>
      <c r="BU54" s="97" t="s">
        <v>12017</v>
      </c>
      <c r="BX54" s="97" t="s">
        <v>705</v>
      </c>
      <c r="BZ54" s="97" t="s">
        <v>12013</v>
      </c>
      <c r="CA54" s="105">
        <v>45384</v>
      </c>
      <c r="CB54" s="97">
        <v>220318</v>
      </c>
      <c r="CC54" s="97" t="s">
        <v>705</v>
      </c>
      <c r="CD54" s="97">
        <v>180</v>
      </c>
      <c r="CE54" s="97" t="s">
        <v>708</v>
      </c>
      <c r="CF54" s="97" t="s">
        <v>705</v>
      </c>
      <c r="CG54" s="97" t="s">
        <v>705</v>
      </c>
      <c r="CH54" s="97" t="s">
        <v>705</v>
      </c>
      <c r="CI54" s="97" t="s">
        <v>705</v>
      </c>
      <c r="CJ54" s="97" t="s">
        <v>705</v>
      </c>
      <c r="CK54" s="97" t="s">
        <v>705</v>
      </c>
      <c r="CL54" s="97" t="s">
        <v>705</v>
      </c>
      <c r="CN54" s="97" t="str">
        <f>VLOOKUP(B54,'[2]Product Master'!$L$2:$M$30,2,0)</f>
        <v>Sales Order</v>
      </c>
      <c r="CO54" s="97" t="str">
        <f>VLOOKUP($N54,'[2]Product Master'!$B$2:$K$125,6,0)</f>
        <v>Strips</v>
      </c>
      <c r="CP54" s="97" t="str">
        <f>VLOOKUP($N54,'[2]Product Master'!$B$2:$K$125,7,0)</f>
        <v>Select Plus Simple</v>
      </c>
      <c r="CQ54" s="97" t="str">
        <f>VLOOKUP($N54,'[2]Product Master'!$B$2:$K$125,8,0)</f>
        <v>Select Plus Simple Strips 10s</v>
      </c>
      <c r="CR54" s="97" t="str">
        <f>IFERROR(VLOOKUP($I54,'[2]Customer Master'!$C$2:$CO$1599,7,0),0)</f>
        <v>BENGALURU</v>
      </c>
      <c r="CS54" s="97" t="str">
        <f>IFERROR(VLOOKUP($I54,'[2]Customer Master'!$C$2:$CO$1599,8,0),0)</f>
        <v>Karnataka</v>
      </c>
      <c r="CT54" s="106" t="s">
        <v>12111</v>
      </c>
      <c r="CU54" s="106">
        <v>51541195705</v>
      </c>
      <c r="CV54" s="106">
        <v>51541195705</v>
      </c>
      <c r="CW54" s="106" t="s">
        <v>12040</v>
      </c>
    </row>
    <row r="55" spans="1:101" x14ac:dyDescent="0.25">
      <c r="A55" s="97">
        <v>324117</v>
      </c>
      <c r="B55" s="97" t="s">
        <v>704</v>
      </c>
      <c r="C55" s="97" t="s">
        <v>12009</v>
      </c>
      <c r="D55" s="97">
        <v>413833</v>
      </c>
      <c r="E55" s="97" t="s">
        <v>12072</v>
      </c>
      <c r="F55" s="97" t="s">
        <v>12039</v>
      </c>
      <c r="G55" s="97">
        <v>143</v>
      </c>
      <c r="I55" s="97">
        <v>413833</v>
      </c>
      <c r="J55" s="97" t="s">
        <v>12072</v>
      </c>
      <c r="K55" s="97" t="s">
        <v>12112</v>
      </c>
      <c r="L55" s="97" t="s">
        <v>704</v>
      </c>
      <c r="M55" s="97" t="s">
        <v>12009</v>
      </c>
      <c r="N55" s="97" t="s">
        <v>8366</v>
      </c>
      <c r="O55" s="97" t="s">
        <v>8366</v>
      </c>
      <c r="P55" s="97" t="s">
        <v>12036</v>
      </c>
      <c r="Q55" s="97" t="s">
        <v>12037</v>
      </c>
      <c r="R55" s="97" t="s">
        <v>12110</v>
      </c>
      <c r="S55" s="97">
        <v>445438</v>
      </c>
      <c r="T55" s="97" t="s">
        <v>705</v>
      </c>
      <c r="V55" s="97">
        <v>11197825</v>
      </c>
      <c r="W55" s="97">
        <v>7695586</v>
      </c>
      <c r="X55" s="97">
        <v>0</v>
      </c>
      <c r="Y55" s="97" t="s">
        <v>12010</v>
      </c>
      <c r="Z55" s="97">
        <v>0</v>
      </c>
      <c r="AB55" s="105">
        <v>45336</v>
      </c>
      <c r="AC55" s="97">
        <v>1009584</v>
      </c>
      <c r="AD55" s="97">
        <v>37405759</v>
      </c>
      <c r="AE55" s="97" t="s">
        <v>12019</v>
      </c>
      <c r="AF55" s="97" t="s">
        <v>12009</v>
      </c>
      <c r="AG55" s="105">
        <v>45336</v>
      </c>
      <c r="AI55" s="105">
        <v>45340</v>
      </c>
      <c r="AK55" s="105">
        <v>45384</v>
      </c>
      <c r="AM55" s="105">
        <v>45384</v>
      </c>
      <c r="AO55" s="105">
        <v>45384</v>
      </c>
      <c r="AP55" s="105">
        <v>45340</v>
      </c>
      <c r="AR55" s="97" t="s">
        <v>12051</v>
      </c>
      <c r="AS55" s="97" t="s">
        <v>8389</v>
      </c>
      <c r="AT55" s="97" t="s">
        <v>12011</v>
      </c>
      <c r="AU55" s="97" t="s">
        <v>722</v>
      </c>
      <c r="AV55" s="97" t="s">
        <v>12025</v>
      </c>
      <c r="AW55" s="97" t="s">
        <v>705</v>
      </c>
      <c r="AX55" s="97" t="s">
        <v>705</v>
      </c>
      <c r="AY55" s="97" t="s">
        <v>8390</v>
      </c>
      <c r="BB55" s="97" t="s">
        <v>12012</v>
      </c>
      <c r="BD55" s="97" t="s">
        <v>12012</v>
      </c>
      <c r="BE55" s="97">
        <v>143</v>
      </c>
      <c r="BF55" s="97">
        <v>143</v>
      </c>
      <c r="BG55" s="97">
        <v>0</v>
      </c>
      <c r="BH55" s="97">
        <v>0</v>
      </c>
      <c r="BJ55" s="105">
        <v>45336</v>
      </c>
      <c r="BK55" s="97" t="s">
        <v>705</v>
      </c>
      <c r="BL55" s="97" t="s">
        <v>705</v>
      </c>
      <c r="BM55" s="97" t="s">
        <v>705</v>
      </c>
      <c r="BO55" s="97" t="s">
        <v>12049</v>
      </c>
      <c r="BP55" s="97">
        <v>104742</v>
      </c>
      <c r="BQ55" s="97" t="s">
        <v>705</v>
      </c>
      <c r="BR55" s="97" t="s">
        <v>705</v>
      </c>
      <c r="BS55" s="97" t="s">
        <v>705</v>
      </c>
      <c r="BT55" s="97" t="s">
        <v>12069</v>
      </c>
      <c r="BU55" s="97" t="s">
        <v>12017</v>
      </c>
      <c r="BX55" s="97" t="s">
        <v>705</v>
      </c>
      <c r="BZ55" s="97" t="s">
        <v>12013</v>
      </c>
      <c r="CA55" s="105">
        <v>45384</v>
      </c>
      <c r="CB55" s="97">
        <v>220318</v>
      </c>
      <c r="CC55" s="97" t="s">
        <v>705</v>
      </c>
      <c r="CD55" s="97">
        <v>180</v>
      </c>
      <c r="CE55" s="97" t="s">
        <v>708</v>
      </c>
      <c r="CF55" s="97" t="s">
        <v>705</v>
      </c>
      <c r="CG55" s="97" t="s">
        <v>705</v>
      </c>
      <c r="CH55" s="97" t="s">
        <v>705</v>
      </c>
      <c r="CI55" s="97" t="s">
        <v>705</v>
      </c>
      <c r="CJ55" s="97" t="s">
        <v>705</v>
      </c>
      <c r="CK55" s="97" t="s">
        <v>705</v>
      </c>
      <c r="CL55" s="97" t="s">
        <v>705</v>
      </c>
      <c r="CN55" s="97" t="str">
        <f>VLOOKUP(B55,'[2]Product Master'!$L$2:$M$30,2,0)</f>
        <v>Sales Order</v>
      </c>
      <c r="CO55" s="97" t="str">
        <f>VLOOKUP($N55,'[2]Product Master'!$B$2:$K$125,6,0)</f>
        <v>METERS</v>
      </c>
      <c r="CP55" s="97" t="str">
        <f>VLOOKUP($N55,'[2]Product Master'!$B$2:$K$125,7,0)</f>
        <v>Select Plus Simple</v>
      </c>
      <c r="CQ55" s="97" t="str">
        <f>VLOOKUP($N55,'[2]Product Master'!$B$2:$K$125,8,0)</f>
        <v>OTSP Simple India mg IN/PH(LE)</v>
      </c>
      <c r="CR55" s="97" t="str">
        <f>IFERROR(VLOOKUP($I55,'[2]Customer Master'!$C$2:$CO$1599,7,0),0)</f>
        <v>BENGALURU</v>
      </c>
      <c r="CS55" s="97" t="str">
        <f>IFERROR(VLOOKUP($I55,'[2]Customer Master'!$C$2:$CO$1599,8,0),0)</f>
        <v>Karnataka</v>
      </c>
      <c r="CT55" s="106" t="s">
        <v>12111</v>
      </c>
      <c r="CU55" s="106">
        <v>51541195705</v>
      </c>
      <c r="CV55" s="106">
        <v>51541195705</v>
      </c>
      <c r="CW55" s="106" t="s">
        <v>12040</v>
      </c>
    </row>
    <row r="56" spans="1:101" x14ac:dyDescent="0.25">
      <c r="A56" s="97">
        <v>324117</v>
      </c>
      <c r="B56" s="97" t="s">
        <v>704</v>
      </c>
      <c r="C56" s="97" t="s">
        <v>12009</v>
      </c>
      <c r="D56" s="97">
        <v>413833</v>
      </c>
      <c r="E56" s="97" t="s">
        <v>12072</v>
      </c>
      <c r="F56" s="97" t="s">
        <v>12044</v>
      </c>
      <c r="G56" s="97">
        <v>48</v>
      </c>
      <c r="H56" s="98">
        <v>5904</v>
      </c>
      <c r="I56" s="97">
        <v>413833</v>
      </c>
      <c r="J56" s="97" t="s">
        <v>12072</v>
      </c>
      <c r="K56" s="97" t="s">
        <v>705</v>
      </c>
      <c r="L56" s="97" t="s">
        <v>705</v>
      </c>
      <c r="M56" s="97" t="s">
        <v>705</v>
      </c>
      <c r="N56" s="97" t="s">
        <v>12045</v>
      </c>
      <c r="O56" s="97" t="s">
        <v>12045</v>
      </c>
      <c r="P56" s="97" t="s">
        <v>12036</v>
      </c>
      <c r="Q56" s="97" t="s">
        <v>12037</v>
      </c>
      <c r="R56" s="97" t="s">
        <v>12110</v>
      </c>
      <c r="S56" s="97">
        <v>445438</v>
      </c>
      <c r="T56" s="97" t="s">
        <v>705</v>
      </c>
      <c r="V56" s="97">
        <v>11196608</v>
      </c>
      <c r="W56" s="97">
        <v>7697833</v>
      </c>
      <c r="X56" s="97">
        <v>123</v>
      </c>
      <c r="Y56" s="97" t="s">
        <v>12010</v>
      </c>
      <c r="Z56" s="97">
        <v>0</v>
      </c>
      <c r="AB56" s="105">
        <v>45336</v>
      </c>
      <c r="AC56" s="97">
        <v>1010286</v>
      </c>
      <c r="AD56" s="97">
        <v>37405999</v>
      </c>
      <c r="AE56" s="97" t="s">
        <v>12019</v>
      </c>
      <c r="AF56" s="97" t="s">
        <v>12009</v>
      </c>
      <c r="AG56" s="105">
        <v>45336</v>
      </c>
      <c r="AI56" s="105">
        <v>45340</v>
      </c>
      <c r="AK56" s="105">
        <v>45385</v>
      </c>
      <c r="AM56" s="105">
        <v>45385</v>
      </c>
      <c r="AO56" s="105">
        <v>45385</v>
      </c>
      <c r="AP56" s="105">
        <v>45340</v>
      </c>
      <c r="AR56" s="97" t="s">
        <v>12051</v>
      </c>
      <c r="AS56" s="97" t="s">
        <v>8389</v>
      </c>
      <c r="AT56" s="97" t="s">
        <v>12011</v>
      </c>
      <c r="AU56" s="97" t="s">
        <v>713</v>
      </c>
      <c r="AV56" s="97" t="s">
        <v>12028</v>
      </c>
      <c r="AW56" s="97" t="s">
        <v>705</v>
      </c>
      <c r="AX56" s="97" t="s">
        <v>705</v>
      </c>
      <c r="AY56" s="97" t="s">
        <v>12029</v>
      </c>
      <c r="BB56" s="97" t="s">
        <v>12012</v>
      </c>
      <c r="BD56" s="97" t="s">
        <v>12012</v>
      </c>
      <c r="BE56" s="97">
        <v>48</v>
      </c>
      <c r="BF56" s="97">
        <v>48</v>
      </c>
      <c r="BG56" s="97">
        <v>0</v>
      </c>
      <c r="BH56" s="97">
        <v>0</v>
      </c>
      <c r="BJ56" s="105">
        <v>45336</v>
      </c>
      <c r="BK56" s="97" t="s">
        <v>705</v>
      </c>
      <c r="BL56" s="97" t="s">
        <v>705</v>
      </c>
      <c r="BM56" s="97" t="s">
        <v>705</v>
      </c>
      <c r="BO56" s="97" t="s">
        <v>12049</v>
      </c>
      <c r="BP56" s="97">
        <v>104742</v>
      </c>
      <c r="BQ56" s="97" t="s">
        <v>705</v>
      </c>
      <c r="BR56" s="97" t="s">
        <v>705</v>
      </c>
      <c r="BS56" s="97" t="s">
        <v>705</v>
      </c>
      <c r="BT56" s="97" t="s">
        <v>12057</v>
      </c>
      <c r="BU56" s="97" t="s">
        <v>12017</v>
      </c>
      <c r="BX56" s="97" t="s">
        <v>705</v>
      </c>
      <c r="BZ56" s="97" t="s">
        <v>12013</v>
      </c>
      <c r="CA56" s="105">
        <v>45385</v>
      </c>
      <c r="CB56" s="97">
        <v>220319</v>
      </c>
      <c r="CC56" s="97" t="s">
        <v>705</v>
      </c>
      <c r="CD56" s="97">
        <v>180</v>
      </c>
      <c r="CE56" s="97" t="s">
        <v>708</v>
      </c>
      <c r="CF56" s="97" t="s">
        <v>705</v>
      </c>
      <c r="CG56" s="97" t="s">
        <v>705</v>
      </c>
      <c r="CH56" s="97" t="s">
        <v>705</v>
      </c>
      <c r="CI56" s="97" t="s">
        <v>705</v>
      </c>
      <c r="CJ56" s="97" t="s">
        <v>705</v>
      </c>
      <c r="CK56" s="97" t="s">
        <v>705</v>
      </c>
      <c r="CL56" s="97" t="s">
        <v>705</v>
      </c>
      <c r="CN56" s="97" t="str">
        <f>VLOOKUP(B56,'[2]Product Master'!$L$2:$M$30,2,0)</f>
        <v>Sales Order</v>
      </c>
      <c r="CO56" s="97" t="str">
        <f>VLOOKUP($N56,'[2]Product Master'!$B$2:$K$125,6,0)</f>
        <v>Lancet</v>
      </c>
      <c r="CP56" s="97" t="str">
        <f>VLOOKUP($N56,'[2]Product Master'!$B$2:$K$125,7,0)</f>
        <v>Ultra</v>
      </c>
      <c r="CQ56" s="97" t="str">
        <f>VLOOKUP($N56,'[2]Product Master'!$B$2:$K$125,8,0)</f>
        <v>OTUltraSoft Lnct 25 MY/PH (LE)</v>
      </c>
      <c r="CR56" s="97" t="str">
        <f>IFERROR(VLOOKUP($I56,'[2]Customer Master'!$C$2:$CO$1599,7,0),0)</f>
        <v>BENGALURU</v>
      </c>
      <c r="CS56" s="97" t="str">
        <f>IFERROR(VLOOKUP($I56,'[2]Customer Master'!$C$2:$CO$1599,8,0),0)</f>
        <v>Karnataka</v>
      </c>
      <c r="CT56" s="106" t="s">
        <v>12113</v>
      </c>
      <c r="CU56" s="106">
        <v>51525861100</v>
      </c>
      <c r="CV56" s="106">
        <v>51525861100</v>
      </c>
      <c r="CW56" s="106" t="s">
        <v>12040</v>
      </c>
    </row>
    <row r="57" spans="1:101" x14ac:dyDescent="0.25">
      <c r="A57" s="97">
        <v>327101</v>
      </c>
      <c r="B57" s="97" t="s">
        <v>704</v>
      </c>
      <c r="C57" s="97" t="s">
        <v>12009</v>
      </c>
      <c r="D57" s="97">
        <v>413836</v>
      </c>
      <c r="E57" s="97" t="s">
        <v>573</v>
      </c>
      <c r="F57" s="97" t="s">
        <v>12044</v>
      </c>
      <c r="G57" s="97">
        <v>30</v>
      </c>
      <c r="H57" s="98">
        <v>3690</v>
      </c>
      <c r="I57" s="97">
        <v>413836</v>
      </c>
      <c r="J57" s="97" t="s">
        <v>573</v>
      </c>
      <c r="K57" s="97" t="s">
        <v>705</v>
      </c>
      <c r="L57" s="97" t="s">
        <v>705</v>
      </c>
      <c r="M57" s="97" t="s">
        <v>705</v>
      </c>
      <c r="N57" s="97" t="s">
        <v>12045</v>
      </c>
      <c r="O57" s="97" t="s">
        <v>12045</v>
      </c>
      <c r="P57" s="97" t="s">
        <v>12036</v>
      </c>
      <c r="Q57" s="97" t="s">
        <v>12037</v>
      </c>
      <c r="R57" s="97" t="s">
        <v>12114</v>
      </c>
      <c r="S57" s="97">
        <v>445438</v>
      </c>
      <c r="T57" s="97" t="s">
        <v>705</v>
      </c>
      <c r="V57" s="97">
        <v>11196609</v>
      </c>
      <c r="W57" s="97">
        <v>7697834</v>
      </c>
      <c r="X57" s="97">
        <v>123</v>
      </c>
      <c r="Y57" s="97" t="s">
        <v>12010</v>
      </c>
      <c r="Z57" s="97">
        <v>0</v>
      </c>
      <c r="AB57" s="105">
        <v>45343</v>
      </c>
      <c r="AC57" s="97">
        <v>1010286</v>
      </c>
      <c r="AD57" s="97">
        <v>37406000</v>
      </c>
      <c r="AE57" s="97" t="s">
        <v>12019</v>
      </c>
      <c r="AF57" s="97" t="s">
        <v>12009</v>
      </c>
      <c r="AG57" s="105">
        <v>45343</v>
      </c>
      <c r="AI57" s="105">
        <v>45347</v>
      </c>
      <c r="AK57" s="105">
        <v>45385</v>
      </c>
      <c r="AM57" s="105">
        <v>45385</v>
      </c>
      <c r="AO57" s="105">
        <v>45385</v>
      </c>
      <c r="AP57" s="105">
        <v>45347</v>
      </c>
      <c r="AR57" s="97" t="s">
        <v>12051</v>
      </c>
      <c r="AS57" s="97" t="s">
        <v>8389</v>
      </c>
      <c r="AT57" s="97" t="s">
        <v>12011</v>
      </c>
      <c r="AU57" s="97" t="s">
        <v>713</v>
      </c>
      <c r="AV57" s="97" t="s">
        <v>12028</v>
      </c>
      <c r="AW57" s="97" t="s">
        <v>705</v>
      </c>
      <c r="AX57" s="97" t="s">
        <v>705</v>
      </c>
      <c r="AY57" s="97" t="s">
        <v>12029</v>
      </c>
      <c r="BB57" s="97" t="s">
        <v>12012</v>
      </c>
      <c r="BD57" s="97" t="s">
        <v>12012</v>
      </c>
      <c r="BE57" s="97">
        <v>30</v>
      </c>
      <c r="BF57" s="97">
        <v>30</v>
      </c>
      <c r="BG57" s="97">
        <v>0</v>
      </c>
      <c r="BH57" s="97">
        <v>0</v>
      </c>
      <c r="BJ57" s="105">
        <v>45343</v>
      </c>
      <c r="BK57" s="97" t="s">
        <v>705</v>
      </c>
      <c r="BL57" s="97" t="s">
        <v>705</v>
      </c>
      <c r="BM57" s="97" t="s">
        <v>705</v>
      </c>
      <c r="BO57" s="97" t="s">
        <v>12049</v>
      </c>
      <c r="BP57" s="97">
        <v>104742</v>
      </c>
      <c r="BQ57" s="97" t="s">
        <v>705</v>
      </c>
      <c r="BR57" s="97" t="s">
        <v>705</v>
      </c>
      <c r="BS57" s="97" t="s">
        <v>705</v>
      </c>
      <c r="BT57" s="97" t="s">
        <v>12057</v>
      </c>
      <c r="BU57" s="97" t="s">
        <v>12017</v>
      </c>
      <c r="BX57" s="97" t="s">
        <v>705</v>
      </c>
      <c r="BZ57" s="97" t="s">
        <v>12013</v>
      </c>
      <c r="CA57" s="105">
        <v>45385</v>
      </c>
      <c r="CB57" s="97">
        <v>220320</v>
      </c>
      <c r="CC57" s="97" t="s">
        <v>705</v>
      </c>
      <c r="CD57" s="97">
        <v>180</v>
      </c>
      <c r="CE57" s="97" t="s">
        <v>708</v>
      </c>
      <c r="CF57" s="97" t="s">
        <v>705</v>
      </c>
      <c r="CG57" s="97" t="s">
        <v>705</v>
      </c>
      <c r="CH57" s="97" t="s">
        <v>705</v>
      </c>
      <c r="CI57" s="97" t="s">
        <v>705</v>
      </c>
      <c r="CJ57" s="97" t="s">
        <v>705</v>
      </c>
      <c r="CK57" s="97" t="s">
        <v>705</v>
      </c>
      <c r="CL57" s="97" t="s">
        <v>705</v>
      </c>
      <c r="CN57" s="97" t="str">
        <f>VLOOKUP(B57,'[2]Product Master'!$L$2:$M$30,2,0)</f>
        <v>Sales Order</v>
      </c>
      <c r="CO57" s="97" t="str">
        <f>VLOOKUP($N57,'[2]Product Master'!$B$2:$K$125,6,0)</f>
        <v>Lancet</v>
      </c>
      <c r="CP57" s="97" t="str">
        <f>VLOOKUP($N57,'[2]Product Master'!$B$2:$K$125,7,0)</f>
        <v>Ultra</v>
      </c>
      <c r="CQ57" s="97" t="str">
        <f>VLOOKUP($N57,'[2]Product Master'!$B$2:$K$125,8,0)</f>
        <v>OTUltraSoft Lnct 25 MY/PH (LE)</v>
      </c>
      <c r="CR57" s="97" t="str">
        <f>IFERROR(VLOOKUP($I57,'[2]Customer Master'!$C$2:$CO$1599,7,0),0)</f>
        <v>MADURAI</v>
      </c>
      <c r="CS57" s="97" t="str">
        <f>IFERROR(VLOOKUP($I57,'[2]Customer Master'!$C$2:$CO$1599,8,0),0)</f>
        <v>Tamil Nadu</v>
      </c>
      <c r="CT57" s="106" t="s">
        <v>12115</v>
      </c>
      <c r="CU57" s="106">
        <v>51525861111</v>
      </c>
      <c r="CV57" s="106">
        <v>51525861111</v>
      </c>
      <c r="CW57" s="106" t="s">
        <v>12040</v>
      </c>
    </row>
    <row r="58" spans="1:101" x14ac:dyDescent="0.25">
      <c r="A58" s="97">
        <v>327101</v>
      </c>
      <c r="B58" s="97" t="s">
        <v>704</v>
      </c>
      <c r="C58" s="97" t="s">
        <v>12009</v>
      </c>
      <c r="D58" s="97">
        <v>413836</v>
      </c>
      <c r="E58" s="97" t="s">
        <v>573</v>
      </c>
      <c r="F58" s="97" t="s">
        <v>12065</v>
      </c>
      <c r="I58" s="97">
        <v>413836</v>
      </c>
      <c r="J58" s="97" t="s">
        <v>573</v>
      </c>
      <c r="K58" s="97" t="s">
        <v>705</v>
      </c>
      <c r="L58" s="97" t="s">
        <v>705</v>
      </c>
      <c r="M58" s="97" t="s">
        <v>705</v>
      </c>
      <c r="N58" s="97" t="s">
        <v>12066</v>
      </c>
      <c r="O58" s="97" t="s">
        <v>12066</v>
      </c>
      <c r="P58" s="97" t="s">
        <v>12036</v>
      </c>
      <c r="Q58" s="97" t="s">
        <v>12037</v>
      </c>
      <c r="R58" s="97" t="s">
        <v>12114</v>
      </c>
      <c r="S58" s="97">
        <v>445438</v>
      </c>
      <c r="T58" s="97" t="s">
        <v>705</v>
      </c>
      <c r="V58" s="97">
        <v>11197826</v>
      </c>
      <c r="X58" s="97">
        <v>0</v>
      </c>
      <c r="Y58" s="97" t="s">
        <v>12010</v>
      </c>
      <c r="Z58" s="97">
        <v>0</v>
      </c>
      <c r="AB58" s="105">
        <v>45343</v>
      </c>
      <c r="AC58" s="97">
        <v>1034405</v>
      </c>
      <c r="AD58" s="97">
        <v>37406000</v>
      </c>
      <c r="AE58" s="97" t="s">
        <v>12019</v>
      </c>
      <c r="AF58" s="97" t="s">
        <v>12009</v>
      </c>
      <c r="AG58" s="105">
        <v>45343</v>
      </c>
      <c r="AI58" s="105">
        <v>45347</v>
      </c>
      <c r="AK58" s="105">
        <v>45385</v>
      </c>
      <c r="AM58" s="105">
        <v>45385</v>
      </c>
      <c r="AO58" s="105">
        <v>45385</v>
      </c>
      <c r="AP58" s="105">
        <v>45347</v>
      </c>
      <c r="AR58" s="97" t="s">
        <v>12051</v>
      </c>
      <c r="AS58" s="97" t="s">
        <v>12023</v>
      </c>
      <c r="AT58" s="97" t="s">
        <v>12065</v>
      </c>
      <c r="AU58" s="97" t="s">
        <v>12024</v>
      </c>
      <c r="AV58" s="97" t="s">
        <v>705</v>
      </c>
      <c r="AW58" s="97" t="s">
        <v>705</v>
      </c>
      <c r="AX58" s="97" t="s">
        <v>705</v>
      </c>
      <c r="AY58" s="97" t="s">
        <v>705</v>
      </c>
      <c r="BB58" s="97" t="s">
        <v>12012</v>
      </c>
      <c r="BD58" s="97" t="s">
        <v>12012</v>
      </c>
      <c r="BG58" s="97">
        <v>0</v>
      </c>
      <c r="BH58" s="97">
        <v>0</v>
      </c>
      <c r="BJ58" s="105">
        <v>45343</v>
      </c>
      <c r="BK58" s="97" t="s">
        <v>705</v>
      </c>
      <c r="BL58" s="97" t="s">
        <v>705</v>
      </c>
      <c r="BM58" s="97" t="s">
        <v>705</v>
      </c>
      <c r="BO58" s="97" t="s">
        <v>12049</v>
      </c>
      <c r="BQ58" s="97" t="s">
        <v>705</v>
      </c>
      <c r="BR58" s="97" t="s">
        <v>705</v>
      </c>
      <c r="BS58" s="97" t="s">
        <v>705</v>
      </c>
      <c r="BT58" s="97" t="s">
        <v>705</v>
      </c>
      <c r="BU58" s="97" t="s">
        <v>705</v>
      </c>
      <c r="BX58" s="97" t="s">
        <v>705</v>
      </c>
      <c r="BZ58" s="97" t="s">
        <v>12013</v>
      </c>
      <c r="CA58" s="105">
        <v>45385</v>
      </c>
      <c r="CB58" s="97">
        <v>220320</v>
      </c>
      <c r="CC58" s="97" t="s">
        <v>705</v>
      </c>
      <c r="CE58" s="97" t="s">
        <v>708</v>
      </c>
      <c r="CF58" s="97" t="s">
        <v>705</v>
      </c>
      <c r="CG58" s="97" t="s">
        <v>705</v>
      </c>
      <c r="CH58" s="97" t="s">
        <v>705</v>
      </c>
      <c r="CI58" s="97" t="s">
        <v>705</v>
      </c>
      <c r="CJ58" s="97" t="s">
        <v>705</v>
      </c>
      <c r="CK58" s="97" t="s">
        <v>705</v>
      </c>
      <c r="CL58" s="97" t="s">
        <v>705</v>
      </c>
      <c r="CN58" s="97" t="str">
        <f>VLOOKUP(B58,'[2]Product Master'!$L$2:$M$30,2,0)</f>
        <v>Sales Order</v>
      </c>
      <c r="CO58" s="97" t="str">
        <f>VLOOKUP($N58,'[2]Product Master'!$B$2:$K$125,6,0)</f>
        <v>METERS</v>
      </c>
      <c r="CP58" s="97" t="str">
        <f>VLOOKUP($N58,'[2]Product Master'!$B$2:$K$125,7,0)</f>
        <v>Select Plus Simple</v>
      </c>
      <c r="CQ58" s="97" t="str">
        <f>VLOOKUP($N58,'[2]Product Master'!$B$2:$K$125,8,0)</f>
        <v>OTSP Simple Meter+Strip+Lancet</v>
      </c>
      <c r="CR58" s="97" t="str">
        <f>IFERROR(VLOOKUP($I58,'[2]Customer Master'!$C$2:$CO$1599,7,0),0)</f>
        <v>MADURAI</v>
      </c>
      <c r="CS58" s="97" t="str">
        <f>IFERROR(VLOOKUP($I58,'[2]Customer Master'!$C$2:$CO$1599,8,0),0)</f>
        <v>Tamil Nadu</v>
      </c>
      <c r="CT58" s="106" t="s">
        <v>12115</v>
      </c>
      <c r="CU58" s="106">
        <v>51525861111</v>
      </c>
      <c r="CV58" s="106">
        <v>51525861111</v>
      </c>
      <c r="CW58" s="106" t="s">
        <v>12040</v>
      </c>
    </row>
    <row r="59" spans="1:101" x14ac:dyDescent="0.25">
      <c r="A59" s="97">
        <v>327101</v>
      </c>
      <c r="B59" s="97" t="s">
        <v>704</v>
      </c>
      <c r="C59" s="97" t="s">
        <v>12009</v>
      </c>
      <c r="D59" s="97">
        <v>413836</v>
      </c>
      <c r="E59" s="97" t="s">
        <v>573</v>
      </c>
      <c r="F59" s="97" t="s">
        <v>12044</v>
      </c>
      <c r="G59" s="97">
        <v>36</v>
      </c>
      <c r="I59" s="97">
        <v>413836</v>
      </c>
      <c r="J59" s="97" t="s">
        <v>573</v>
      </c>
      <c r="K59" s="97" t="s">
        <v>12116</v>
      </c>
      <c r="L59" s="97" t="s">
        <v>704</v>
      </c>
      <c r="M59" s="97" t="s">
        <v>12009</v>
      </c>
      <c r="N59" s="97" t="s">
        <v>12045</v>
      </c>
      <c r="O59" s="97" t="s">
        <v>12045</v>
      </c>
      <c r="P59" s="97" t="s">
        <v>12036</v>
      </c>
      <c r="Q59" s="97" t="s">
        <v>12037</v>
      </c>
      <c r="R59" s="97" t="s">
        <v>12114</v>
      </c>
      <c r="S59" s="97">
        <v>445438</v>
      </c>
      <c r="T59" s="97" t="s">
        <v>705</v>
      </c>
      <c r="V59" s="97">
        <v>11197826</v>
      </c>
      <c r="W59" s="97">
        <v>7697838</v>
      </c>
      <c r="X59" s="97">
        <v>0</v>
      </c>
      <c r="Y59" s="97" t="s">
        <v>12010</v>
      </c>
      <c r="Z59" s="97">
        <v>0</v>
      </c>
      <c r="AB59" s="105">
        <v>45343</v>
      </c>
      <c r="AC59" s="97">
        <v>1010286</v>
      </c>
      <c r="AD59" s="97">
        <v>37406000</v>
      </c>
      <c r="AE59" s="97" t="s">
        <v>12019</v>
      </c>
      <c r="AF59" s="97" t="s">
        <v>12009</v>
      </c>
      <c r="AG59" s="105">
        <v>45343</v>
      </c>
      <c r="AI59" s="105">
        <v>45347</v>
      </c>
      <c r="AK59" s="105">
        <v>45385</v>
      </c>
      <c r="AM59" s="105">
        <v>45385</v>
      </c>
      <c r="AO59" s="105">
        <v>45385</v>
      </c>
      <c r="AP59" s="105">
        <v>45347</v>
      </c>
      <c r="AR59" s="97" t="s">
        <v>12051</v>
      </c>
      <c r="AS59" s="97" t="s">
        <v>8389</v>
      </c>
      <c r="AT59" s="97" t="s">
        <v>12011</v>
      </c>
      <c r="AU59" s="97" t="s">
        <v>713</v>
      </c>
      <c r="AV59" s="97" t="s">
        <v>12028</v>
      </c>
      <c r="AW59" s="97" t="s">
        <v>705</v>
      </c>
      <c r="AX59" s="97" t="s">
        <v>705</v>
      </c>
      <c r="AY59" s="97" t="s">
        <v>12029</v>
      </c>
      <c r="BB59" s="97" t="s">
        <v>12012</v>
      </c>
      <c r="BD59" s="97" t="s">
        <v>12012</v>
      </c>
      <c r="BE59" s="97">
        <v>36</v>
      </c>
      <c r="BF59" s="97">
        <v>36</v>
      </c>
      <c r="BG59" s="97">
        <v>0</v>
      </c>
      <c r="BH59" s="97">
        <v>0</v>
      </c>
      <c r="BJ59" s="105">
        <v>45343</v>
      </c>
      <c r="BK59" s="97" t="s">
        <v>705</v>
      </c>
      <c r="BL59" s="97" t="s">
        <v>705</v>
      </c>
      <c r="BM59" s="97" t="s">
        <v>705</v>
      </c>
      <c r="BO59" s="97" t="s">
        <v>12049</v>
      </c>
      <c r="BP59" s="97">
        <v>104742</v>
      </c>
      <c r="BQ59" s="97" t="s">
        <v>705</v>
      </c>
      <c r="BR59" s="97" t="s">
        <v>705</v>
      </c>
      <c r="BS59" s="97" t="s">
        <v>705</v>
      </c>
      <c r="BT59" s="97" t="s">
        <v>12057</v>
      </c>
      <c r="BU59" s="97" t="s">
        <v>12017</v>
      </c>
      <c r="BX59" s="97" t="s">
        <v>705</v>
      </c>
      <c r="BZ59" s="97" t="s">
        <v>12013</v>
      </c>
      <c r="CA59" s="105">
        <v>45385</v>
      </c>
      <c r="CB59" s="97">
        <v>220320</v>
      </c>
      <c r="CC59" s="97" t="s">
        <v>705</v>
      </c>
      <c r="CD59" s="97">
        <v>180</v>
      </c>
      <c r="CE59" s="97" t="s">
        <v>708</v>
      </c>
      <c r="CF59" s="97" t="s">
        <v>705</v>
      </c>
      <c r="CG59" s="97" t="s">
        <v>705</v>
      </c>
      <c r="CH59" s="97" t="s">
        <v>705</v>
      </c>
      <c r="CI59" s="97" t="s">
        <v>705</v>
      </c>
      <c r="CJ59" s="97" t="s">
        <v>705</v>
      </c>
      <c r="CK59" s="97" t="s">
        <v>705</v>
      </c>
      <c r="CL59" s="97" t="s">
        <v>705</v>
      </c>
      <c r="CN59" s="97" t="str">
        <f>VLOOKUP(B59,'[2]Product Master'!$L$2:$M$30,2,0)</f>
        <v>Sales Order</v>
      </c>
      <c r="CO59" s="97" t="str">
        <f>VLOOKUP($N59,'[2]Product Master'!$B$2:$K$125,6,0)</f>
        <v>Lancet</v>
      </c>
      <c r="CP59" s="97" t="str">
        <f>VLOOKUP($N59,'[2]Product Master'!$B$2:$K$125,7,0)</f>
        <v>Ultra</v>
      </c>
      <c r="CQ59" s="97" t="str">
        <f>VLOOKUP($N59,'[2]Product Master'!$B$2:$K$125,8,0)</f>
        <v>OTUltraSoft Lnct 25 MY/PH (LE)</v>
      </c>
      <c r="CR59" s="97" t="str">
        <f>IFERROR(VLOOKUP($I59,'[2]Customer Master'!$C$2:$CO$1599,7,0),0)</f>
        <v>MADURAI</v>
      </c>
      <c r="CS59" s="97" t="str">
        <f>IFERROR(VLOOKUP($I59,'[2]Customer Master'!$C$2:$CO$1599,8,0),0)</f>
        <v>Tamil Nadu</v>
      </c>
      <c r="CT59" s="106" t="s">
        <v>12115</v>
      </c>
      <c r="CU59" s="106">
        <v>51525861111</v>
      </c>
      <c r="CV59" s="106">
        <v>51525861111</v>
      </c>
      <c r="CW59" s="106" t="s">
        <v>12040</v>
      </c>
    </row>
    <row r="60" spans="1:101" x14ac:dyDescent="0.25">
      <c r="A60" s="97">
        <v>327101</v>
      </c>
      <c r="B60" s="97" t="s">
        <v>704</v>
      </c>
      <c r="C60" s="97" t="s">
        <v>12009</v>
      </c>
      <c r="D60" s="97">
        <v>413836</v>
      </c>
      <c r="E60" s="97" t="s">
        <v>573</v>
      </c>
      <c r="F60" s="97" t="s">
        <v>1595</v>
      </c>
      <c r="G60" s="97">
        <v>36</v>
      </c>
      <c r="I60" s="97">
        <v>413836</v>
      </c>
      <c r="J60" s="97" t="s">
        <v>573</v>
      </c>
      <c r="K60" s="97" t="s">
        <v>12116</v>
      </c>
      <c r="L60" s="97" t="s">
        <v>704</v>
      </c>
      <c r="M60" s="97" t="s">
        <v>12009</v>
      </c>
      <c r="N60" s="97" t="s">
        <v>1596</v>
      </c>
      <c r="O60" s="97" t="s">
        <v>1596</v>
      </c>
      <c r="P60" s="97" t="s">
        <v>12036</v>
      </c>
      <c r="Q60" s="97" t="s">
        <v>12037</v>
      </c>
      <c r="R60" s="97" t="s">
        <v>12114</v>
      </c>
      <c r="S60" s="97">
        <v>445438</v>
      </c>
      <c r="T60" s="97" t="s">
        <v>705</v>
      </c>
      <c r="V60" s="97">
        <v>11197826</v>
      </c>
      <c r="W60" s="97">
        <v>7697838</v>
      </c>
      <c r="X60" s="97">
        <v>0</v>
      </c>
      <c r="Y60" s="97" t="s">
        <v>12010</v>
      </c>
      <c r="Z60" s="97">
        <v>0</v>
      </c>
      <c r="AB60" s="105">
        <v>45343</v>
      </c>
      <c r="AC60" s="97">
        <v>1003001</v>
      </c>
      <c r="AD60" s="97">
        <v>37406000</v>
      </c>
      <c r="AE60" s="97" t="s">
        <v>12019</v>
      </c>
      <c r="AF60" s="97" t="s">
        <v>12009</v>
      </c>
      <c r="AG60" s="105">
        <v>45343</v>
      </c>
      <c r="AI60" s="105">
        <v>45347</v>
      </c>
      <c r="AK60" s="105">
        <v>45385</v>
      </c>
      <c r="AM60" s="105">
        <v>45385</v>
      </c>
      <c r="AO60" s="105">
        <v>45385</v>
      </c>
      <c r="AP60" s="105">
        <v>45347</v>
      </c>
      <c r="AR60" s="97" t="s">
        <v>12051</v>
      </c>
      <c r="AS60" s="97" t="s">
        <v>8389</v>
      </c>
      <c r="AT60" s="97" t="s">
        <v>12011</v>
      </c>
      <c r="AU60" s="97" t="s">
        <v>708</v>
      </c>
      <c r="AV60" s="97" t="s">
        <v>12014</v>
      </c>
      <c r="AW60" s="97" t="s">
        <v>705</v>
      </c>
      <c r="AX60" s="97" t="s">
        <v>705</v>
      </c>
      <c r="AY60" s="97" t="s">
        <v>12015</v>
      </c>
      <c r="BB60" s="97" t="s">
        <v>12012</v>
      </c>
      <c r="BD60" s="97" t="s">
        <v>12012</v>
      </c>
      <c r="BE60" s="97">
        <v>36</v>
      </c>
      <c r="BF60" s="97">
        <v>36</v>
      </c>
      <c r="BG60" s="97">
        <v>0</v>
      </c>
      <c r="BH60" s="97">
        <v>0</v>
      </c>
      <c r="BJ60" s="105">
        <v>45343</v>
      </c>
      <c r="BK60" s="97" t="s">
        <v>705</v>
      </c>
      <c r="BL60" s="97" t="s">
        <v>705</v>
      </c>
      <c r="BM60" s="97" t="s">
        <v>705</v>
      </c>
      <c r="BO60" s="97" t="s">
        <v>12049</v>
      </c>
      <c r="BP60" s="97">
        <v>104742</v>
      </c>
      <c r="BQ60" s="97" t="s">
        <v>705</v>
      </c>
      <c r="BR60" s="97" t="s">
        <v>705</v>
      </c>
      <c r="BS60" s="97" t="s">
        <v>705</v>
      </c>
      <c r="BT60" s="97" t="s">
        <v>12058</v>
      </c>
      <c r="BU60" s="97" t="s">
        <v>12017</v>
      </c>
      <c r="BX60" s="97" t="s">
        <v>705</v>
      </c>
      <c r="BZ60" s="97" t="s">
        <v>12013</v>
      </c>
      <c r="CA60" s="105">
        <v>45385</v>
      </c>
      <c r="CB60" s="97">
        <v>220320</v>
      </c>
      <c r="CC60" s="97" t="s">
        <v>705</v>
      </c>
      <c r="CD60" s="97">
        <v>180</v>
      </c>
      <c r="CE60" s="97" t="s">
        <v>708</v>
      </c>
      <c r="CF60" s="97" t="s">
        <v>705</v>
      </c>
      <c r="CG60" s="97" t="s">
        <v>705</v>
      </c>
      <c r="CH60" s="97" t="s">
        <v>705</v>
      </c>
      <c r="CI60" s="97" t="s">
        <v>705</v>
      </c>
      <c r="CJ60" s="97" t="s">
        <v>705</v>
      </c>
      <c r="CK60" s="97" t="s">
        <v>705</v>
      </c>
      <c r="CL60" s="97" t="s">
        <v>705</v>
      </c>
      <c r="CN60" s="97" t="str">
        <f>VLOOKUP(B60,'[2]Product Master'!$L$2:$M$30,2,0)</f>
        <v>Sales Order</v>
      </c>
      <c r="CO60" s="97" t="str">
        <f>VLOOKUP($N60,'[2]Product Master'!$B$2:$K$125,6,0)</f>
        <v>Strips</v>
      </c>
      <c r="CP60" s="97" t="str">
        <f>VLOOKUP($N60,'[2]Product Master'!$B$2:$K$125,7,0)</f>
        <v>Select Plus Simple</v>
      </c>
      <c r="CQ60" s="97" t="str">
        <f>VLOOKUP($N60,'[2]Product Master'!$B$2:$K$125,8,0)</f>
        <v>Select Plus Simple Strips 10s</v>
      </c>
      <c r="CR60" s="97" t="str">
        <f>IFERROR(VLOOKUP($I60,'[2]Customer Master'!$C$2:$CO$1599,7,0),0)</f>
        <v>MADURAI</v>
      </c>
      <c r="CS60" s="97" t="str">
        <f>IFERROR(VLOOKUP($I60,'[2]Customer Master'!$C$2:$CO$1599,8,0),0)</f>
        <v>Tamil Nadu</v>
      </c>
      <c r="CT60" s="106" t="s">
        <v>12115</v>
      </c>
      <c r="CU60" s="106">
        <v>51525861111</v>
      </c>
      <c r="CV60" s="106">
        <v>51525861111</v>
      </c>
      <c r="CW60" s="106" t="s">
        <v>12040</v>
      </c>
    </row>
    <row r="61" spans="1:101" x14ac:dyDescent="0.25">
      <c r="A61" s="97">
        <v>327101</v>
      </c>
      <c r="B61" s="97" t="s">
        <v>704</v>
      </c>
      <c r="C61" s="97" t="s">
        <v>12009</v>
      </c>
      <c r="D61" s="97">
        <v>413836</v>
      </c>
      <c r="E61" s="97" t="s">
        <v>573</v>
      </c>
      <c r="F61" s="97" t="s">
        <v>12039</v>
      </c>
      <c r="G61" s="97">
        <v>36</v>
      </c>
      <c r="I61" s="97">
        <v>413836</v>
      </c>
      <c r="J61" s="97" t="s">
        <v>573</v>
      </c>
      <c r="K61" s="97" t="s">
        <v>12116</v>
      </c>
      <c r="L61" s="97" t="s">
        <v>704</v>
      </c>
      <c r="M61" s="97" t="s">
        <v>12009</v>
      </c>
      <c r="N61" s="97" t="s">
        <v>8366</v>
      </c>
      <c r="O61" s="97" t="s">
        <v>8366</v>
      </c>
      <c r="P61" s="97" t="s">
        <v>12036</v>
      </c>
      <c r="Q61" s="97" t="s">
        <v>12037</v>
      </c>
      <c r="R61" s="97" t="s">
        <v>12114</v>
      </c>
      <c r="S61" s="97">
        <v>445438</v>
      </c>
      <c r="T61" s="97" t="s">
        <v>705</v>
      </c>
      <c r="V61" s="97">
        <v>11197826</v>
      </c>
      <c r="W61" s="97">
        <v>7697838</v>
      </c>
      <c r="X61" s="97">
        <v>0</v>
      </c>
      <c r="Y61" s="97" t="s">
        <v>12010</v>
      </c>
      <c r="Z61" s="97">
        <v>0</v>
      </c>
      <c r="AB61" s="105">
        <v>45343</v>
      </c>
      <c r="AC61" s="97">
        <v>1009584</v>
      </c>
      <c r="AD61" s="97">
        <v>37406000</v>
      </c>
      <c r="AE61" s="97" t="s">
        <v>12019</v>
      </c>
      <c r="AF61" s="97" t="s">
        <v>12009</v>
      </c>
      <c r="AG61" s="105">
        <v>45343</v>
      </c>
      <c r="AI61" s="105">
        <v>45347</v>
      </c>
      <c r="AK61" s="105">
        <v>45385</v>
      </c>
      <c r="AM61" s="105">
        <v>45385</v>
      </c>
      <c r="AO61" s="105">
        <v>45385</v>
      </c>
      <c r="AP61" s="105">
        <v>45347</v>
      </c>
      <c r="AR61" s="97" t="s">
        <v>12051</v>
      </c>
      <c r="AS61" s="97" t="s">
        <v>8389</v>
      </c>
      <c r="AT61" s="97" t="s">
        <v>12011</v>
      </c>
      <c r="AU61" s="97" t="s">
        <v>722</v>
      </c>
      <c r="AV61" s="97" t="s">
        <v>12025</v>
      </c>
      <c r="AW61" s="97" t="s">
        <v>705</v>
      </c>
      <c r="AX61" s="97" t="s">
        <v>705</v>
      </c>
      <c r="AY61" s="97" t="s">
        <v>8390</v>
      </c>
      <c r="BB61" s="97" t="s">
        <v>12012</v>
      </c>
      <c r="BD61" s="97" t="s">
        <v>12012</v>
      </c>
      <c r="BE61" s="97">
        <v>36</v>
      </c>
      <c r="BF61" s="97">
        <v>36</v>
      </c>
      <c r="BG61" s="97">
        <v>0</v>
      </c>
      <c r="BH61" s="97">
        <v>0</v>
      </c>
      <c r="BJ61" s="105">
        <v>45343</v>
      </c>
      <c r="BK61" s="97" t="s">
        <v>705</v>
      </c>
      <c r="BL61" s="97" t="s">
        <v>705</v>
      </c>
      <c r="BM61" s="97" t="s">
        <v>705</v>
      </c>
      <c r="BO61" s="97" t="s">
        <v>12049</v>
      </c>
      <c r="BP61" s="97">
        <v>104742</v>
      </c>
      <c r="BQ61" s="97" t="s">
        <v>705</v>
      </c>
      <c r="BR61" s="97" t="s">
        <v>705</v>
      </c>
      <c r="BS61" s="97" t="s">
        <v>705</v>
      </c>
      <c r="BT61" s="97" t="s">
        <v>12076</v>
      </c>
      <c r="BU61" s="97" t="s">
        <v>12017</v>
      </c>
      <c r="BX61" s="97" t="s">
        <v>705</v>
      </c>
      <c r="BZ61" s="97" t="s">
        <v>12013</v>
      </c>
      <c r="CA61" s="105">
        <v>45385</v>
      </c>
      <c r="CB61" s="97">
        <v>220320</v>
      </c>
      <c r="CC61" s="97" t="s">
        <v>705</v>
      </c>
      <c r="CD61" s="97">
        <v>180</v>
      </c>
      <c r="CE61" s="97" t="s">
        <v>708</v>
      </c>
      <c r="CF61" s="97" t="s">
        <v>705</v>
      </c>
      <c r="CG61" s="97" t="s">
        <v>705</v>
      </c>
      <c r="CH61" s="97" t="s">
        <v>705</v>
      </c>
      <c r="CI61" s="97" t="s">
        <v>705</v>
      </c>
      <c r="CJ61" s="97" t="s">
        <v>705</v>
      </c>
      <c r="CK61" s="97" t="s">
        <v>705</v>
      </c>
      <c r="CL61" s="97" t="s">
        <v>705</v>
      </c>
      <c r="CN61" s="97" t="str">
        <f>VLOOKUP(B61,'[2]Product Master'!$L$2:$M$30,2,0)</f>
        <v>Sales Order</v>
      </c>
      <c r="CO61" s="97" t="str">
        <f>VLOOKUP($N61,'[2]Product Master'!$B$2:$K$125,6,0)</f>
        <v>METERS</v>
      </c>
      <c r="CP61" s="97" t="str">
        <f>VLOOKUP($N61,'[2]Product Master'!$B$2:$K$125,7,0)</f>
        <v>Select Plus Simple</v>
      </c>
      <c r="CQ61" s="97" t="str">
        <f>VLOOKUP($N61,'[2]Product Master'!$B$2:$K$125,8,0)</f>
        <v>OTSP Simple India mg IN/PH(LE)</v>
      </c>
      <c r="CR61" s="97" t="str">
        <f>IFERROR(VLOOKUP($I61,'[2]Customer Master'!$C$2:$CO$1599,7,0),0)</f>
        <v>MADURAI</v>
      </c>
      <c r="CS61" s="97" t="str">
        <f>IFERROR(VLOOKUP($I61,'[2]Customer Master'!$C$2:$CO$1599,8,0),0)</f>
        <v>Tamil Nadu</v>
      </c>
      <c r="CT61" s="106" t="s">
        <v>12115</v>
      </c>
      <c r="CU61" s="106">
        <v>51525861111</v>
      </c>
      <c r="CV61" s="106">
        <v>51525861111</v>
      </c>
      <c r="CW61" s="106" t="s">
        <v>12040</v>
      </c>
    </row>
    <row r="62" spans="1:101" x14ac:dyDescent="0.25">
      <c r="A62" s="97">
        <v>327250</v>
      </c>
      <c r="B62" s="97" t="s">
        <v>704</v>
      </c>
      <c r="C62" s="97" t="s">
        <v>12009</v>
      </c>
      <c r="D62" s="97">
        <v>413860</v>
      </c>
      <c r="E62" s="97" t="s">
        <v>12062</v>
      </c>
      <c r="F62" s="97" t="s">
        <v>12065</v>
      </c>
      <c r="I62" s="97">
        <v>413860</v>
      </c>
      <c r="J62" s="97" t="s">
        <v>12062</v>
      </c>
      <c r="K62" s="97" t="s">
        <v>705</v>
      </c>
      <c r="L62" s="97" t="s">
        <v>705</v>
      </c>
      <c r="M62" s="97" t="s">
        <v>705</v>
      </c>
      <c r="N62" s="97" t="s">
        <v>12066</v>
      </c>
      <c r="O62" s="97" t="s">
        <v>12066</v>
      </c>
      <c r="P62" s="97" t="s">
        <v>12036</v>
      </c>
      <c r="Q62" s="97" t="s">
        <v>12037</v>
      </c>
      <c r="R62" s="97" t="s">
        <v>12117</v>
      </c>
      <c r="S62" s="97">
        <v>445438</v>
      </c>
      <c r="T62" s="97" t="s">
        <v>705</v>
      </c>
      <c r="V62" s="97">
        <v>11197827</v>
      </c>
      <c r="X62" s="97">
        <v>0</v>
      </c>
      <c r="Y62" s="97" t="s">
        <v>12010</v>
      </c>
      <c r="Z62" s="97">
        <v>0</v>
      </c>
      <c r="AB62" s="105">
        <v>45343</v>
      </c>
      <c r="AC62" s="97">
        <v>1034405</v>
      </c>
      <c r="AD62" s="97">
        <v>37405986</v>
      </c>
      <c r="AE62" s="97" t="s">
        <v>12019</v>
      </c>
      <c r="AF62" s="97" t="s">
        <v>12009</v>
      </c>
      <c r="AG62" s="105">
        <v>45343</v>
      </c>
      <c r="AI62" s="105">
        <v>45351</v>
      </c>
      <c r="AK62" s="105">
        <v>45385</v>
      </c>
      <c r="AM62" s="105">
        <v>45385</v>
      </c>
      <c r="AO62" s="105">
        <v>45385</v>
      </c>
      <c r="AP62" s="105">
        <v>45351</v>
      </c>
      <c r="AR62" s="97" t="s">
        <v>12051</v>
      </c>
      <c r="AS62" s="97" t="s">
        <v>12023</v>
      </c>
      <c r="AT62" s="97" t="s">
        <v>12065</v>
      </c>
      <c r="AU62" s="97" t="s">
        <v>12024</v>
      </c>
      <c r="AV62" s="97" t="s">
        <v>705</v>
      </c>
      <c r="AW62" s="97" t="s">
        <v>705</v>
      </c>
      <c r="AX62" s="97" t="s">
        <v>705</v>
      </c>
      <c r="AY62" s="97" t="s">
        <v>705</v>
      </c>
      <c r="BB62" s="97" t="s">
        <v>12012</v>
      </c>
      <c r="BD62" s="97" t="s">
        <v>12012</v>
      </c>
      <c r="BG62" s="97">
        <v>0</v>
      </c>
      <c r="BH62" s="97">
        <v>0</v>
      </c>
      <c r="BJ62" s="105">
        <v>45343</v>
      </c>
      <c r="BK62" s="97" t="s">
        <v>705</v>
      </c>
      <c r="BL62" s="97" t="s">
        <v>705</v>
      </c>
      <c r="BM62" s="97" t="s">
        <v>705</v>
      </c>
      <c r="BO62" s="97" t="s">
        <v>12049</v>
      </c>
      <c r="BQ62" s="97" t="s">
        <v>705</v>
      </c>
      <c r="BR62" s="97" t="s">
        <v>705</v>
      </c>
      <c r="BS62" s="97" t="s">
        <v>705</v>
      </c>
      <c r="BT62" s="97" t="s">
        <v>705</v>
      </c>
      <c r="BU62" s="97" t="s">
        <v>705</v>
      </c>
      <c r="BX62" s="97" t="s">
        <v>705</v>
      </c>
      <c r="BZ62" s="97" t="s">
        <v>12013</v>
      </c>
      <c r="CA62" s="105">
        <v>45385</v>
      </c>
      <c r="CB62" s="97">
        <v>220311</v>
      </c>
      <c r="CC62" s="97" t="s">
        <v>705</v>
      </c>
      <c r="CE62" s="97" t="s">
        <v>708</v>
      </c>
      <c r="CF62" s="97" t="s">
        <v>705</v>
      </c>
      <c r="CG62" s="97" t="s">
        <v>705</v>
      </c>
      <c r="CH62" s="97" t="s">
        <v>705</v>
      </c>
      <c r="CI62" s="97" t="s">
        <v>705</v>
      </c>
      <c r="CJ62" s="97" t="s">
        <v>705</v>
      </c>
      <c r="CK62" s="97" t="s">
        <v>705</v>
      </c>
      <c r="CL62" s="97" t="s">
        <v>705</v>
      </c>
      <c r="CN62" s="97" t="str">
        <f>VLOOKUP(B62,'[2]Product Master'!$L$2:$M$30,2,0)</f>
        <v>Sales Order</v>
      </c>
      <c r="CO62" s="97" t="str">
        <f>VLOOKUP($N62,'[2]Product Master'!$B$2:$K$125,6,0)</f>
        <v>METERS</v>
      </c>
      <c r="CP62" s="97" t="str">
        <f>VLOOKUP($N62,'[2]Product Master'!$B$2:$K$125,7,0)</f>
        <v>Select Plus Simple</v>
      </c>
      <c r="CQ62" s="97" t="str">
        <f>VLOOKUP($N62,'[2]Product Master'!$B$2:$K$125,8,0)</f>
        <v>OTSP Simple Meter+Strip+Lancet</v>
      </c>
      <c r="CR62" s="97" t="str">
        <f>IFERROR(VLOOKUP($I62,'[2]Customer Master'!$C$2:$CO$1599,7,0),0)</f>
        <v>RAJARHAT</v>
      </c>
      <c r="CS62" s="97" t="str">
        <f>IFERROR(VLOOKUP($I62,'[2]Customer Master'!$C$2:$CO$1599,8,0),0)</f>
        <v>West Bengal</v>
      </c>
      <c r="CT62" s="106" t="s">
        <v>12118</v>
      </c>
      <c r="CU62" s="106">
        <v>51541195764</v>
      </c>
      <c r="CV62" s="106">
        <v>51541195764</v>
      </c>
      <c r="CW62" s="106" t="s">
        <v>12040</v>
      </c>
    </row>
    <row r="63" spans="1:101" x14ac:dyDescent="0.25">
      <c r="A63" s="97">
        <v>327250</v>
      </c>
      <c r="B63" s="97" t="s">
        <v>704</v>
      </c>
      <c r="C63" s="97" t="s">
        <v>12009</v>
      </c>
      <c r="D63" s="97">
        <v>413860</v>
      </c>
      <c r="E63" s="97" t="s">
        <v>12062</v>
      </c>
      <c r="F63" s="97" t="s">
        <v>12044</v>
      </c>
      <c r="G63" s="97">
        <v>5</v>
      </c>
      <c r="I63" s="97">
        <v>413860</v>
      </c>
      <c r="J63" s="97" t="s">
        <v>12062</v>
      </c>
      <c r="K63" s="97" t="s">
        <v>12119</v>
      </c>
      <c r="L63" s="97" t="s">
        <v>704</v>
      </c>
      <c r="M63" s="97" t="s">
        <v>12009</v>
      </c>
      <c r="N63" s="97" t="s">
        <v>12045</v>
      </c>
      <c r="O63" s="97" t="s">
        <v>12045</v>
      </c>
      <c r="P63" s="97" t="s">
        <v>12036</v>
      </c>
      <c r="Q63" s="97" t="s">
        <v>12037</v>
      </c>
      <c r="R63" s="97" t="s">
        <v>12117</v>
      </c>
      <c r="S63" s="97">
        <v>445438</v>
      </c>
      <c r="T63" s="97" t="s">
        <v>705</v>
      </c>
      <c r="V63" s="97">
        <v>11197827</v>
      </c>
      <c r="W63" s="97">
        <v>7697758</v>
      </c>
      <c r="X63" s="97">
        <v>0</v>
      </c>
      <c r="Y63" s="97" t="s">
        <v>12010</v>
      </c>
      <c r="Z63" s="97">
        <v>0</v>
      </c>
      <c r="AB63" s="105">
        <v>45343</v>
      </c>
      <c r="AC63" s="97">
        <v>1010286</v>
      </c>
      <c r="AD63" s="97">
        <v>37405986</v>
      </c>
      <c r="AE63" s="97" t="s">
        <v>12019</v>
      </c>
      <c r="AF63" s="97" t="s">
        <v>12009</v>
      </c>
      <c r="AG63" s="105">
        <v>45343</v>
      </c>
      <c r="AI63" s="105">
        <v>45351</v>
      </c>
      <c r="AK63" s="105">
        <v>45385</v>
      </c>
      <c r="AM63" s="105">
        <v>45385</v>
      </c>
      <c r="AO63" s="105">
        <v>45385</v>
      </c>
      <c r="AP63" s="105">
        <v>45351</v>
      </c>
      <c r="AR63" s="97" t="s">
        <v>12051</v>
      </c>
      <c r="AS63" s="97" t="s">
        <v>8389</v>
      </c>
      <c r="AT63" s="97" t="s">
        <v>12011</v>
      </c>
      <c r="AU63" s="97" t="s">
        <v>713</v>
      </c>
      <c r="AV63" s="97" t="s">
        <v>12028</v>
      </c>
      <c r="AW63" s="97" t="s">
        <v>705</v>
      </c>
      <c r="AX63" s="97" t="s">
        <v>705</v>
      </c>
      <c r="AY63" s="97" t="s">
        <v>12029</v>
      </c>
      <c r="BB63" s="97" t="s">
        <v>12012</v>
      </c>
      <c r="BD63" s="97" t="s">
        <v>12012</v>
      </c>
      <c r="BE63" s="97">
        <v>5</v>
      </c>
      <c r="BF63" s="97">
        <v>5</v>
      </c>
      <c r="BG63" s="97">
        <v>0</v>
      </c>
      <c r="BH63" s="97">
        <v>0</v>
      </c>
      <c r="BJ63" s="105">
        <v>45343</v>
      </c>
      <c r="BK63" s="97" t="s">
        <v>705</v>
      </c>
      <c r="BL63" s="97" t="s">
        <v>705</v>
      </c>
      <c r="BM63" s="97" t="s">
        <v>705</v>
      </c>
      <c r="BO63" s="97" t="s">
        <v>12049</v>
      </c>
      <c r="BP63" s="97">
        <v>104742</v>
      </c>
      <c r="BQ63" s="97" t="s">
        <v>705</v>
      </c>
      <c r="BR63" s="97" t="s">
        <v>705</v>
      </c>
      <c r="BS63" s="97" t="s">
        <v>705</v>
      </c>
      <c r="BT63" s="97" t="s">
        <v>12057</v>
      </c>
      <c r="BU63" s="97" t="s">
        <v>12017</v>
      </c>
      <c r="BX63" s="97" t="s">
        <v>705</v>
      </c>
      <c r="BZ63" s="97" t="s">
        <v>12013</v>
      </c>
      <c r="CA63" s="105">
        <v>45385</v>
      </c>
      <c r="CB63" s="97">
        <v>220311</v>
      </c>
      <c r="CC63" s="97" t="s">
        <v>705</v>
      </c>
      <c r="CD63" s="97">
        <v>180</v>
      </c>
      <c r="CE63" s="97" t="s">
        <v>708</v>
      </c>
      <c r="CF63" s="97" t="s">
        <v>705</v>
      </c>
      <c r="CG63" s="97" t="s">
        <v>705</v>
      </c>
      <c r="CH63" s="97" t="s">
        <v>705</v>
      </c>
      <c r="CI63" s="97" t="s">
        <v>705</v>
      </c>
      <c r="CJ63" s="97" t="s">
        <v>705</v>
      </c>
      <c r="CK63" s="97" t="s">
        <v>705</v>
      </c>
      <c r="CL63" s="97" t="s">
        <v>705</v>
      </c>
      <c r="CN63" s="97" t="str">
        <f>VLOOKUP(B63,'[2]Product Master'!$L$2:$M$30,2,0)</f>
        <v>Sales Order</v>
      </c>
      <c r="CO63" s="97" t="str">
        <f>VLOOKUP($N63,'[2]Product Master'!$B$2:$K$125,6,0)</f>
        <v>Lancet</v>
      </c>
      <c r="CP63" s="97" t="str">
        <f>VLOOKUP($N63,'[2]Product Master'!$B$2:$K$125,7,0)</f>
        <v>Ultra</v>
      </c>
      <c r="CQ63" s="97" t="str">
        <f>VLOOKUP($N63,'[2]Product Master'!$B$2:$K$125,8,0)</f>
        <v>OTUltraSoft Lnct 25 MY/PH (LE)</v>
      </c>
      <c r="CR63" s="97" t="str">
        <f>IFERROR(VLOOKUP($I63,'[2]Customer Master'!$C$2:$CO$1599,7,0),0)</f>
        <v>RAJARHAT</v>
      </c>
      <c r="CS63" s="97" t="str">
        <f>IFERROR(VLOOKUP($I63,'[2]Customer Master'!$C$2:$CO$1599,8,0),0)</f>
        <v>West Bengal</v>
      </c>
      <c r="CT63" s="106" t="s">
        <v>12118</v>
      </c>
      <c r="CU63" s="106">
        <v>51541195764</v>
      </c>
      <c r="CV63" s="106">
        <v>51541195764</v>
      </c>
      <c r="CW63" s="106" t="s">
        <v>12040</v>
      </c>
    </row>
    <row r="64" spans="1:101" x14ac:dyDescent="0.25">
      <c r="A64" s="97">
        <v>327250</v>
      </c>
      <c r="B64" s="97" t="s">
        <v>704</v>
      </c>
      <c r="C64" s="97" t="s">
        <v>12009</v>
      </c>
      <c r="D64" s="97">
        <v>413860</v>
      </c>
      <c r="E64" s="97" t="s">
        <v>12062</v>
      </c>
      <c r="F64" s="97" t="s">
        <v>1595</v>
      </c>
      <c r="G64" s="97">
        <v>5</v>
      </c>
      <c r="I64" s="97">
        <v>413860</v>
      </c>
      <c r="J64" s="97" t="s">
        <v>12062</v>
      </c>
      <c r="K64" s="97" t="s">
        <v>12119</v>
      </c>
      <c r="L64" s="97" t="s">
        <v>704</v>
      </c>
      <c r="M64" s="97" t="s">
        <v>12009</v>
      </c>
      <c r="N64" s="97" t="s">
        <v>1596</v>
      </c>
      <c r="O64" s="97" t="s">
        <v>1596</v>
      </c>
      <c r="P64" s="97" t="s">
        <v>12036</v>
      </c>
      <c r="Q64" s="97" t="s">
        <v>12037</v>
      </c>
      <c r="R64" s="97" t="s">
        <v>12117</v>
      </c>
      <c r="S64" s="97">
        <v>445438</v>
      </c>
      <c r="T64" s="97" t="s">
        <v>705</v>
      </c>
      <c r="V64" s="97">
        <v>11197827</v>
      </c>
      <c r="W64" s="97">
        <v>7697758</v>
      </c>
      <c r="X64" s="97">
        <v>0</v>
      </c>
      <c r="Y64" s="97" t="s">
        <v>12010</v>
      </c>
      <c r="Z64" s="97">
        <v>0</v>
      </c>
      <c r="AB64" s="105">
        <v>45343</v>
      </c>
      <c r="AC64" s="97">
        <v>1003001</v>
      </c>
      <c r="AD64" s="97">
        <v>37405986</v>
      </c>
      <c r="AE64" s="97" t="s">
        <v>12019</v>
      </c>
      <c r="AF64" s="97" t="s">
        <v>12009</v>
      </c>
      <c r="AG64" s="105">
        <v>45343</v>
      </c>
      <c r="AI64" s="105">
        <v>45351</v>
      </c>
      <c r="AK64" s="105">
        <v>45385</v>
      </c>
      <c r="AM64" s="105">
        <v>45385</v>
      </c>
      <c r="AO64" s="105">
        <v>45385</v>
      </c>
      <c r="AP64" s="105">
        <v>45351</v>
      </c>
      <c r="AR64" s="97" t="s">
        <v>12051</v>
      </c>
      <c r="AS64" s="97" t="s">
        <v>8389</v>
      </c>
      <c r="AT64" s="97" t="s">
        <v>12011</v>
      </c>
      <c r="AU64" s="97" t="s">
        <v>708</v>
      </c>
      <c r="AV64" s="97" t="s">
        <v>12014</v>
      </c>
      <c r="AW64" s="97" t="s">
        <v>705</v>
      </c>
      <c r="AX64" s="97" t="s">
        <v>705</v>
      </c>
      <c r="AY64" s="97" t="s">
        <v>12015</v>
      </c>
      <c r="BB64" s="97" t="s">
        <v>12012</v>
      </c>
      <c r="BD64" s="97" t="s">
        <v>12012</v>
      </c>
      <c r="BE64" s="97">
        <v>5</v>
      </c>
      <c r="BF64" s="97">
        <v>5</v>
      </c>
      <c r="BG64" s="97">
        <v>0</v>
      </c>
      <c r="BH64" s="97">
        <v>0</v>
      </c>
      <c r="BJ64" s="105">
        <v>45343</v>
      </c>
      <c r="BK64" s="97" t="s">
        <v>705</v>
      </c>
      <c r="BL64" s="97" t="s">
        <v>705</v>
      </c>
      <c r="BM64" s="97" t="s">
        <v>705</v>
      </c>
      <c r="BO64" s="97" t="s">
        <v>12049</v>
      </c>
      <c r="BP64" s="97">
        <v>104742</v>
      </c>
      <c r="BQ64" s="97" t="s">
        <v>705</v>
      </c>
      <c r="BR64" s="97" t="s">
        <v>705</v>
      </c>
      <c r="BS64" s="97" t="s">
        <v>705</v>
      </c>
      <c r="BT64" s="97" t="s">
        <v>12058</v>
      </c>
      <c r="BU64" s="97" t="s">
        <v>12017</v>
      </c>
      <c r="BX64" s="97" t="s">
        <v>705</v>
      </c>
      <c r="BZ64" s="97" t="s">
        <v>12013</v>
      </c>
      <c r="CA64" s="105">
        <v>45385</v>
      </c>
      <c r="CB64" s="97">
        <v>220311</v>
      </c>
      <c r="CC64" s="97" t="s">
        <v>705</v>
      </c>
      <c r="CD64" s="97">
        <v>180</v>
      </c>
      <c r="CE64" s="97" t="s">
        <v>708</v>
      </c>
      <c r="CF64" s="97" t="s">
        <v>705</v>
      </c>
      <c r="CG64" s="97" t="s">
        <v>705</v>
      </c>
      <c r="CH64" s="97" t="s">
        <v>705</v>
      </c>
      <c r="CI64" s="97" t="s">
        <v>705</v>
      </c>
      <c r="CJ64" s="97" t="s">
        <v>705</v>
      </c>
      <c r="CK64" s="97" t="s">
        <v>705</v>
      </c>
      <c r="CL64" s="97" t="s">
        <v>705</v>
      </c>
      <c r="CN64" s="97" t="str">
        <f>VLOOKUP(B64,'[2]Product Master'!$L$2:$M$30,2,0)</f>
        <v>Sales Order</v>
      </c>
      <c r="CO64" s="97" t="str">
        <f>VLOOKUP($N64,'[2]Product Master'!$B$2:$K$125,6,0)</f>
        <v>Strips</v>
      </c>
      <c r="CP64" s="97" t="str">
        <f>VLOOKUP($N64,'[2]Product Master'!$B$2:$K$125,7,0)</f>
        <v>Select Plus Simple</v>
      </c>
      <c r="CQ64" s="97" t="str">
        <f>VLOOKUP($N64,'[2]Product Master'!$B$2:$K$125,8,0)</f>
        <v>Select Plus Simple Strips 10s</v>
      </c>
      <c r="CR64" s="97" t="str">
        <f>IFERROR(VLOOKUP($I64,'[2]Customer Master'!$C$2:$CO$1599,7,0),0)</f>
        <v>RAJARHAT</v>
      </c>
      <c r="CS64" s="97" t="str">
        <f>IFERROR(VLOOKUP($I64,'[2]Customer Master'!$C$2:$CO$1599,8,0),0)</f>
        <v>West Bengal</v>
      </c>
      <c r="CT64" s="106" t="s">
        <v>12118</v>
      </c>
      <c r="CU64" s="106">
        <v>51541195764</v>
      </c>
      <c r="CV64" s="106">
        <v>51541195764</v>
      </c>
      <c r="CW64" s="106" t="s">
        <v>12040</v>
      </c>
    </row>
    <row r="65" spans="1:101" x14ac:dyDescent="0.25">
      <c r="A65" s="97">
        <v>327250</v>
      </c>
      <c r="B65" s="97" t="s">
        <v>704</v>
      </c>
      <c r="C65" s="97" t="s">
        <v>12009</v>
      </c>
      <c r="D65" s="97">
        <v>413860</v>
      </c>
      <c r="E65" s="97" t="s">
        <v>12062</v>
      </c>
      <c r="F65" s="97" t="s">
        <v>12039</v>
      </c>
      <c r="G65" s="97">
        <v>5</v>
      </c>
      <c r="I65" s="97">
        <v>413860</v>
      </c>
      <c r="J65" s="97" t="s">
        <v>12062</v>
      </c>
      <c r="K65" s="97" t="s">
        <v>12119</v>
      </c>
      <c r="L65" s="97" t="s">
        <v>704</v>
      </c>
      <c r="M65" s="97" t="s">
        <v>12009</v>
      </c>
      <c r="N65" s="97" t="s">
        <v>8366</v>
      </c>
      <c r="O65" s="97" t="s">
        <v>8366</v>
      </c>
      <c r="P65" s="97" t="s">
        <v>12036</v>
      </c>
      <c r="Q65" s="97" t="s">
        <v>12037</v>
      </c>
      <c r="R65" s="97" t="s">
        <v>12117</v>
      </c>
      <c r="S65" s="97">
        <v>445438</v>
      </c>
      <c r="T65" s="97" t="s">
        <v>705</v>
      </c>
      <c r="V65" s="97">
        <v>11197827</v>
      </c>
      <c r="W65" s="97">
        <v>7697758</v>
      </c>
      <c r="X65" s="97">
        <v>0</v>
      </c>
      <c r="Y65" s="97" t="s">
        <v>12010</v>
      </c>
      <c r="Z65" s="97">
        <v>0</v>
      </c>
      <c r="AB65" s="105">
        <v>45343</v>
      </c>
      <c r="AC65" s="97">
        <v>1009584</v>
      </c>
      <c r="AD65" s="97">
        <v>37405986</v>
      </c>
      <c r="AE65" s="97" t="s">
        <v>12019</v>
      </c>
      <c r="AF65" s="97" t="s">
        <v>12009</v>
      </c>
      <c r="AG65" s="105">
        <v>45343</v>
      </c>
      <c r="AI65" s="105">
        <v>45351</v>
      </c>
      <c r="AK65" s="105">
        <v>45385</v>
      </c>
      <c r="AM65" s="105">
        <v>45385</v>
      </c>
      <c r="AO65" s="105">
        <v>45385</v>
      </c>
      <c r="AP65" s="105">
        <v>45351</v>
      </c>
      <c r="AR65" s="97" t="s">
        <v>12051</v>
      </c>
      <c r="AS65" s="97" t="s">
        <v>8389</v>
      </c>
      <c r="AT65" s="97" t="s">
        <v>12011</v>
      </c>
      <c r="AU65" s="97" t="s">
        <v>722</v>
      </c>
      <c r="AV65" s="97" t="s">
        <v>12025</v>
      </c>
      <c r="AW65" s="97" t="s">
        <v>705</v>
      </c>
      <c r="AX65" s="97" t="s">
        <v>705</v>
      </c>
      <c r="AY65" s="97" t="s">
        <v>8390</v>
      </c>
      <c r="BB65" s="97" t="s">
        <v>12012</v>
      </c>
      <c r="BD65" s="97" t="s">
        <v>12012</v>
      </c>
      <c r="BE65" s="97">
        <v>5</v>
      </c>
      <c r="BF65" s="97">
        <v>5</v>
      </c>
      <c r="BG65" s="97">
        <v>0</v>
      </c>
      <c r="BH65" s="97">
        <v>0</v>
      </c>
      <c r="BJ65" s="105">
        <v>45343</v>
      </c>
      <c r="BK65" s="97" t="s">
        <v>705</v>
      </c>
      <c r="BL65" s="97" t="s">
        <v>705</v>
      </c>
      <c r="BM65" s="97" t="s">
        <v>705</v>
      </c>
      <c r="BO65" s="97" t="s">
        <v>12049</v>
      </c>
      <c r="BP65" s="97">
        <v>104742</v>
      </c>
      <c r="BQ65" s="97" t="s">
        <v>705</v>
      </c>
      <c r="BR65" s="97" t="s">
        <v>705</v>
      </c>
      <c r="BS65" s="97" t="s">
        <v>705</v>
      </c>
      <c r="BT65" s="97" t="s">
        <v>12076</v>
      </c>
      <c r="BU65" s="97" t="s">
        <v>12017</v>
      </c>
      <c r="BX65" s="97" t="s">
        <v>705</v>
      </c>
      <c r="BZ65" s="97" t="s">
        <v>12013</v>
      </c>
      <c r="CA65" s="105">
        <v>45385</v>
      </c>
      <c r="CB65" s="97">
        <v>220311</v>
      </c>
      <c r="CC65" s="97" t="s">
        <v>705</v>
      </c>
      <c r="CD65" s="97">
        <v>180</v>
      </c>
      <c r="CE65" s="97" t="s">
        <v>708</v>
      </c>
      <c r="CF65" s="97" t="s">
        <v>705</v>
      </c>
      <c r="CG65" s="97" t="s">
        <v>705</v>
      </c>
      <c r="CH65" s="97" t="s">
        <v>705</v>
      </c>
      <c r="CI65" s="97" t="s">
        <v>705</v>
      </c>
      <c r="CJ65" s="97" t="s">
        <v>705</v>
      </c>
      <c r="CK65" s="97" t="s">
        <v>705</v>
      </c>
      <c r="CL65" s="97" t="s">
        <v>705</v>
      </c>
      <c r="CN65" s="97" t="str">
        <f>VLOOKUP(B65,'[2]Product Master'!$L$2:$M$30,2,0)</f>
        <v>Sales Order</v>
      </c>
      <c r="CO65" s="97" t="str">
        <f>VLOOKUP($N65,'[2]Product Master'!$B$2:$K$125,6,0)</f>
        <v>METERS</v>
      </c>
      <c r="CP65" s="97" t="str">
        <f>VLOOKUP($N65,'[2]Product Master'!$B$2:$K$125,7,0)</f>
        <v>Select Plus Simple</v>
      </c>
      <c r="CQ65" s="97" t="str">
        <f>VLOOKUP($N65,'[2]Product Master'!$B$2:$K$125,8,0)</f>
        <v>OTSP Simple India mg IN/PH(LE)</v>
      </c>
      <c r="CR65" s="97" t="str">
        <f>IFERROR(VLOOKUP($I65,'[2]Customer Master'!$C$2:$CO$1599,7,0),0)</f>
        <v>RAJARHAT</v>
      </c>
      <c r="CS65" s="97" t="str">
        <f>IFERROR(VLOOKUP($I65,'[2]Customer Master'!$C$2:$CO$1599,8,0),0)</f>
        <v>West Bengal</v>
      </c>
      <c r="CT65" s="106" t="s">
        <v>12118</v>
      </c>
      <c r="CU65" s="106">
        <v>51541195764</v>
      </c>
      <c r="CV65" s="106">
        <v>51541195764</v>
      </c>
      <c r="CW65" s="106" t="s">
        <v>12040</v>
      </c>
    </row>
    <row r="66" spans="1:101" x14ac:dyDescent="0.25">
      <c r="A66" s="97">
        <v>327257</v>
      </c>
      <c r="B66" s="97" t="s">
        <v>704</v>
      </c>
      <c r="C66" s="97" t="s">
        <v>12009</v>
      </c>
      <c r="D66" s="97">
        <v>413834</v>
      </c>
      <c r="E66" s="97" t="s">
        <v>12077</v>
      </c>
      <c r="F66" s="97" t="s">
        <v>12065</v>
      </c>
      <c r="I66" s="97">
        <v>413834</v>
      </c>
      <c r="J66" s="97" t="s">
        <v>12077</v>
      </c>
      <c r="K66" s="97" t="s">
        <v>705</v>
      </c>
      <c r="L66" s="97" t="s">
        <v>705</v>
      </c>
      <c r="M66" s="97" t="s">
        <v>705</v>
      </c>
      <c r="N66" s="97" t="s">
        <v>12066</v>
      </c>
      <c r="O66" s="97" t="s">
        <v>12066</v>
      </c>
      <c r="P66" s="97" t="s">
        <v>12036</v>
      </c>
      <c r="Q66" s="97" t="s">
        <v>12037</v>
      </c>
      <c r="R66" s="97" t="s">
        <v>12120</v>
      </c>
      <c r="S66" s="97">
        <v>445438</v>
      </c>
      <c r="T66" s="97" t="s">
        <v>705</v>
      </c>
      <c r="V66" s="97">
        <v>11197828</v>
      </c>
      <c r="X66" s="97">
        <v>0</v>
      </c>
      <c r="Y66" s="97" t="s">
        <v>12010</v>
      </c>
      <c r="Z66" s="97">
        <v>0</v>
      </c>
      <c r="AB66" s="105">
        <v>45343</v>
      </c>
      <c r="AC66" s="97">
        <v>1034405</v>
      </c>
      <c r="AD66" s="97">
        <v>37405969</v>
      </c>
      <c r="AE66" s="97" t="s">
        <v>12019</v>
      </c>
      <c r="AF66" s="97" t="s">
        <v>12009</v>
      </c>
      <c r="AG66" s="105">
        <v>45343</v>
      </c>
      <c r="AI66" s="105">
        <v>45346</v>
      </c>
      <c r="AK66" s="105">
        <v>45385</v>
      </c>
      <c r="AM66" s="105">
        <v>45385</v>
      </c>
      <c r="AO66" s="105">
        <v>45385</v>
      </c>
      <c r="AP66" s="105">
        <v>45346</v>
      </c>
      <c r="AR66" s="97" t="s">
        <v>12051</v>
      </c>
      <c r="AS66" s="97" t="s">
        <v>12023</v>
      </c>
      <c r="AT66" s="97" t="s">
        <v>12065</v>
      </c>
      <c r="AU66" s="97" t="s">
        <v>12024</v>
      </c>
      <c r="AV66" s="97" t="s">
        <v>705</v>
      </c>
      <c r="AW66" s="97" t="s">
        <v>705</v>
      </c>
      <c r="AX66" s="97" t="s">
        <v>705</v>
      </c>
      <c r="AY66" s="97" t="s">
        <v>705</v>
      </c>
      <c r="BB66" s="97" t="s">
        <v>12012</v>
      </c>
      <c r="BD66" s="97" t="s">
        <v>12012</v>
      </c>
      <c r="BG66" s="97">
        <v>0</v>
      </c>
      <c r="BH66" s="97">
        <v>0</v>
      </c>
      <c r="BJ66" s="105">
        <v>45343</v>
      </c>
      <c r="BK66" s="97" t="s">
        <v>705</v>
      </c>
      <c r="BL66" s="97" t="s">
        <v>705</v>
      </c>
      <c r="BM66" s="97" t="s">
        <v>705</v>
      </c>
      <c r="BO66" s="97" t="s">
        <v>12049</v>
      </c>
      <c r="BQ66" s="97" t="s">
        <v>705</v>
      </c>
      <c r="BR66" s="97" t="s">
        <v>705</v>
      </c>
      <c r="BS66" s="97" t="s">
        <v>705</v>
      </c>
      <c r="BT66" s="97" t="s">
        <v>705</v>
      </c>
      <c r="BU66" s="97" t="s">
        <v>705</v>
      </c>
      <c r="BX66" s="97" t="s">
        <v>705</v>
      </c>
      <c r="BZ66" s="97" t="s">
        <v>12013</v>
      </c>
      <c r="CA66" s="105">
        <v>45385</v>
      </c>
      <c r="CB66" s="97">
        <v>220302</v>
      </c>
      <c r="CC66" s="97" t="s">
        <v>705</v>
      </c>
      <c r="CE66" s="97" t="s">
        <v>708</v>
      </c>
      <c r="CF66" s="97" t="s">
        <v>705</v>
      </c>
      <c r="CG66" s="97" t="s">
        <v>705</v>
      </c>
      <c r="CH66" s="97" t="s">
        <v>705</v>
      </c>
      <c r="CI66" s="97" t="s">
        <v>705</v>
      </c>
      <c r="CJ66" s="97" t="s">
        <v>705</v>
      </c>
      <c r="CK66" s="97" t="s">
        <v>705</v>
      </c>
      <c r="CL66" s="97" t="s">
        <v>705</v>
      </c>
      <c r="CN66" s="97" t="str">
        <f>VLOOKUP(B66,'[2]Product Master'!$L$2:$M$30,2,0)</f>
        <v>Sales Order</v>
      </c>
      <c r="CO66" s="97" t="str">
        <f>VLOOKUP($N66,'[2]Product Master'!$B$2:$K$125,6,0)</f>
        <v>METERS</v>
      </c>
      <c r="CP66" s="97" t="str">
        <f>VLOOKUP($N66,'[2]Product Master'!$B$2:$K$125,7,0)</f>
        <v>Select Plus Simple</v>
      </c>
      <c r="CQ66" s="97" t="str">
        <f>VLOOKUP($N66,'[2]Product Master'!$B$2:$K$125,8,0)</f>
        <v>OTSP Simple Meter+Strip+Lancet</v>
      </c>
      <c r="CR66" s="97" t="str">
        <f>IFERROR(VLOOKUP($I66,'[2]Customer Master'!$C$2:$CO$1599,7,0),0)</f>
        <v>CHENNAI</v>
      </c>
      <c r="CS66" s="97" t="str">
        <f>IFERROR(VLOOKUP($I66,'[2]Customer Master'!$C$2:$CO$1599,8,0),0)</f>
        <v>Tamil Nadu</v>
      </c>
      <c r="CT66" s="106" t="s">
        <v>12121</v>
      </c>
      <c r="CU66" s="106">
        <v>51541195694</v>
      </c>
      <c r="CV66" s="106">
        <v>51541195694</v>
      </c>
      <c r="CW66" s="106" t="s">
        <v>12040</v>
      </c>
    </row>
    <row r="67" spans="1:101" x14ac:dyDescent="0.25">
      <c r="A67" s="97">
        <v>327257</v>
      </c>
      <c r="B67" s="97" t="s">
        <v>704</v>
      </c>
      <c r="C67" s="97" t="s">
        <v>12009</v>
      </c>
      <c r="D67" s="97">
        <v>413834</v>
      </c>
      <c r="E67" s="97" t="s">
        <v>12077</v>
      </c>
      <c r="F67" s="97" t="s">
        <v>12044</v>
      </c>
      <c r="G67" s="97">
        <v>67</v>
      </c>
      <c r="I67" s="97">
        <v>413834</v>
      </c>
      <c r="J67" s="97" t="s">
        <v>12077</v>
      </c>
      <c r="K67" s="97" t="s">
        <v>12122</v>
      </c>
      <c r="L67" s="97" t="s">
        <v>704</v>
      </c>
      <c r="M67" s="97" t="s">
        <v>12009</v>
      </c>
      <c r="N67" s="97" t="s">
        <v>12045</v>
      </c>
      <c r="O67" s="97" t="s">
        <v>12045</v>
      </c>
      <c r="P67" s="97" t="s">
        <v>12036</v>
      </c>
      <c r="Q67" s="97" t="s">
        <v>12037</v>
      </c>
      <c r="R67" s="97" t="s">
        <v>12120</v>
      </c>
      <c r="S67" s="97">
        <v>445438</v>
      </c>
      <c r="T67" s="97" t="s">
        <v>705</v>
      </c>
      <c r="V67" s="97">
        <v>11197828</v>
      </c>
      <c r="W67" s="97">
        <v>7697650</v>
      </c>
      <c r="X67" s="97">
        <v>0</v>
      </c>
      <c r="Y67" s="97" t="s">
        <v>12010</v>
      </c>
      <c r="Z67" s="97">
        <v>0</v>
      </c>
      <c r="AB67" s="105">
        <v>45343</v>
      </c>
      <c r="AC67" s="97">
        <v>1010286</v>
      </c>
      <c r="AD67" s="97">
        <v>37405969</v>
      </c>
      <c r="AE67" s="97" t="s">
        <v>12019</v>
      </c>
      <c r="AF67" s="97" t="s">
        <v>12009</v>
      </c>
      <c r="AG67" s="105">
        <v>45343</v>
      </c>
      <c r="AI67" s="105">
        <v>45346</v>
      </c>
      <c r="AK67" s="105">
        <v>45385</v>
      </c>
      <c r="AM67" s="105">
        <v>45385</v>
      </c>
      <c r="AO67" s="105">
        <v>45385</v>
      </c>
      <c r="AP67" s="105">
        <v>45346</v>
      </c>
      <c r="AR67" s="97" t="s">
        <v>12051</v>
      </c>
      <c r="AS67" s="97" t="s">
        <v>8389</v>
      </c>
      <c r="AT67" s="97" t="s">
        <v>12011</v>
      </c>
      <c r="AU67" s="97" t="s">
        <v>713</v>
      </c>
      <c r="AV67" s="97" t="s">
        <v>12028</v>
      </c>
      <c r="AW67" s="97" t="s">
        <v>705</v>
      </c>
      <c r="AX67" s="97" t="s">
        <v>705</v>
      </c>
      <c r="AY67" s="97" t="s">
        <v>12029</v>
      </c>
      <c r="BB67" s="97" t="s">
        <v>12012</v>
      </c>
      <c r="BD67" s="97" t="s">
        <v>12012</v>
      </c>
      <c r="BE67" s="97">
        <v>67</v>
      </c>
      <c r="BF67" s="97">
        <v>67</v>
      </c>
      <c r="BG67" s="97">
        <v>0</v>
      </c>
      <c r="BH67" s="97">
        <v>0</v>
      </c>
      <c r="BJ67" s="105">
        <v>45343</v>
      </c>
      <c r="BK67" s="97" t="s">
        <v>705</v>
      </c>
      <c r="BL67" s="97" t="s">
        <v>705</v>
      </c>
      <c r="BM67" s="97" t="s">
        <v>705</v>
      </c>
      <c r="BO67" s="97" t="s">
        <v>12049</v>
      </c>
      <c r="BP67" s="97">
        <v>104742</v>
      </c>
      <c r="BQ67" s="97" t="s">
        <v>705</v>
      </c>
      <c r="BR67" s="97" t="s">
        <v>705</v>
      </c>
      <c r="BS67" s="97" t="s">
        <v>705</v>
      </c>
      <c r="BT67" s="97" t="s">
        <v>12057</v>
      </c>
      <c r="BU67" s="97" t="s">
        <v>12017</v>
      </c>
      <c r="BX67" s="97" t="s">
        <v>705</v>
      </c>
      <c r="BZ67" s="97" t="s">
        <v>12013</v>
      </c>
      <c r="CA67" s="105">
        <v>45385</v>
      </c>
      <c r="CB67" s="97">
        <v>220302</v>
      </c>
      <c r="CC67" s="97" t="s">
        <v>705</v>
      </c>
      <c r="CD67" s="97">
        <v>180</v>
      </c>
      <c r="CE67" s="97" t="s">
        <v>708</v>
      </c>
      <c r="CF67" s="97" t="s">
        <v>705</v>
      </c>
      <c r="CG67" s="97" t="s">
        <v>705</v>
      </c>
      <c r="CH67" s="97" t="s">
        <v>705</v>
      </c>
      <c r="CI67" s="97" t="s">
        <v>705</v>
      </c>
      <c r="CJ67" s="97" t="s">
        <v>705</v>
      </c>
      <c r="CK67" s="97" t="s">
        <v>705</v>
      </c>
      <c r="CL67" s="97" t="s">
        <v>705</v>
      </c>
      <c r="CN67" s="97" t="str">
        <f>VLOOKUP(B67,'[2]Product Master'!$L$2:$M$30,2,0)</f>
        <v>Sales Order</v>
      </c>
      <c r="CO67" s="97" t="str">
        <f>VLOOKUP($N67,'[2]Product Master'!$B$2:$K$125,6,0)</f>
        <v>Lancet</v>
      </c>
      <c r="CP67" s="97" t="str">
        <f>VLOOKUP($N67,'[2]Product Master'!$B$2:$K$125,7,0)</f>
        <v>Ultra</v>
      </c>
      <c r="CQ67" s="97" t="str">
        <f>VLOOKUP($N67,'[2]Product Master'!$B$2:$K$125,8,0)</f>
        <v>OTUltraSoft Lnct 25 MY/PH (LE)</v>
      </c>
      <c r="CR67" s="97" t="str">
        <f>IFERROR(VLOOKUP($I67,'[2]Customer Master'!$C$2:$CO$1599,7,0),0)</f>
        <v>CHENNAI</v>
      </c>
      <c r="CS67" s="97" t="str">
        <f>IFERROR(VLOOKUP($I67,'[2]Customer Master'!$C$2:$CO$1599,8,0),0)</f>
        <v>Tamil Nadu</v>
      </c>
      <c r="CT67" s="106" t="s">
        <v>12121</v>
      </c>
      <c r="CU67" s="106">
        <v>51541195694</v>
      </c>
      <c r="CV67" s="106">
        <v>51541195694</v>
      </c>
      <c r="CW67" s="106" t="s">
        <v>12040</v>
      </c>
    </row>
    <row r="68" spans="1:101" x14ac:dyDescent="0.25">
      <c r="A68" s="97">
        <v>327257</v>
      </c>
      <c r="B68" s="97" t="s">
        <v>704</v>
      </c>
      <c r="C68" s="97" t="s">
        <v>12009</v>
      </c>
      <c r="D68" s="97">
        <v>413834</v>
      </c>
      <c r="E68" s="97" t="s">
        <v>12077</v>
      </c>
      <c r="F68" s="97" t="s">
        <v>1595</v>
      </c>
      <c r="G68" s="97">
        <v>67</v>
      </c>
      <c r="I68" s="97">
        <v>413834</v>
      </c>
      <c r="J68" s="97" t="s">
        <v>12077</v>
      </c>
      <c r="K68" s="97" t="s">
        <v>12122</v>
      </c>
      <c r="L68" s="97" t="s">
        <v>704</v>
      </c>
      <c r="M68" s="97" t="s">
        <v>12009</v>
      </c>
      <c r="N68" s="97" t="s">
        <v>1596</v>
      </c>
      <c r="O68" s="97" t="s">
        <v>1596</v>
      </c>
      <c r="P68" s="97" t="s">
        <v>12036</v>
      </c>
      <c r="Q68" s="97" t="s">
        <v>12037</v>
      </c>
      <c r="R68" s="97" t="s">
        <v>12120</v>
      </c>
      <c r="S68" s="97">
        <v>445438</v>
      </c>
      <c r="T68" s="97" t="s">
        <v>705</v>
      </c>
      <c r="V68" s="97">
        <v>11197828</v>
      </c>
      <c r="W68" s="97">
        <v>7697650</v>
      </c>
      <c r="X68" s="97">
        <v>0</v>
      </c>
      <c r="Y68" s="97" t="s">
        <v>12010</v>
      </c>
      <c r="Z68" s="97">
        <v>0</v>
      </c>
      <c r="AB68" s="105">
        <v>45343</v>
      </c>
      <c r="AC68" s="97">
        <v>1003001</v>
      </c>
      <c r="AD68" s="97">
        <v>37405969</v>
      </c>
      <c r="AE68" s="97" t="s">
        <v>12019</v>
      </c>
      <c r="AF68" s="97" t="s">
        <v>12009</v>
      </c>
      <c r="AG68" s="105">
        <v>45343</v>
      </c>
      <c r="AI68" s="105">
        <v>45346</v>
      </c>
      <c r="AK68" s="105">
        <v>45385</v>
      </c>
      <c r="AM68" s="105">
        <v>45385</v>
      </c>
      <c r="AO68" s="105">
        <v>45385</v>
      </c>
      <c r="AP68" s="105">
        <v>45346</v>
      </c>
      <c r="AR68" s="97" t="s">
        <v>12051</v>
      </c>
      <c r="AS68" s="97" t="s">
        <v>8389</v>
      </c>
      <c r="AT68" s="97" t="s">
        <v>12011</v>
      </c>
      <c r="AU68" s="97" t="s">
        <v>708</v>
      </c>
      <c r="AV68" s="97" t="s">
        <v>12014</v>
      </c>
      <c r="AW68" s="97" t="s">
        <v>705</v>
      </c>
      <c r="AX68" s="97" t="s">
        <v>705</v>
      </c>
      <c r="AY68" s="97" t="s">
        <v>12015</v>
      </c>
      <c r="BB68" s="97" t="s">
        <v>12012</v>
      </c>
      <c r="BD68" s="97" t="s">
        <v>12012</v>
      </c>
      <c r="BE68" s="97">
        <v>67</v>
      </c>
      <c r="BF68" s="97">
        <v>67</v>
      </c>
      <c r="BG68" s="97">
        <v>0</v>
      </c>
      <c r="BH68" s="97">
        <v>0</v>
      </c>
      <c r="BJ68" s="105">
        <v>45343</v>
      </c>
      <c r="BK68" s="97" t="s">
        <v>705</v>
      </c>
      <c r="BL68" s="97" t="s">
        <v>705</v>
      </c>
      <c r="BM68" s="97" t="s">
        <v>705</v>
      </c>
      <c r="BO68" s="97" t="s">
        <v>12049</v>
      </c>
      <c r="BP68" s="97">
        <v>104742</v>
      </c>
      <c r="BQ68" s="97" t="s">
        <v>705</v>
      </c>
      <c r="BR68" s="97" t="s">
        <v>705</v>
      </c>
      <c r="BS68" s="97" t="s">
        <v>705</v>
      </c>
      <c r="BT68" s="97" t="s">
        <v>12058</v>
      </c>
      <c r="BU68" s="97" t="s">
        <v>12017</v>
      </c>
      <c r="BX68" s="97" t="s">
        <v>705</v>
      </c>
      <c r="BZ68" s="97" t="s">
        <v>12013</v>
      </c>
      <c r="CA68" s="105">
        <v>45385</v>
      </c>
      <c r="CB68" s="97">
        <v>220302</v>
      </c>
      <c r="CC68" s="97" t="s">
        <v>705</v>
      </c>
      <c r="CD68" s="97">
        <v>180</v>
      </c>
      <c r="CE68" s="97" t="s">
        <v>708</v>
      </c>
      <c r="CF68" s="97" t="s">
        <v>705</v>
      </c>
      <c r="CG68" s="97" t="s">
        <v>705</v>
      </c>
      <c r="CH68" s="97" t="s">
        <v>705</v>
      </c>
      <c r="CI68" s="97" t="s">
        <v>705</v>
      </c>
      <c r="CJ68" s="97" t="s">
        <v>705</v>
      </c>
      <c r="CK68" s="97" t="s">
        <v>705</v>
      </c>
      <c r="CL68" s="97" t="s">
        <v>705</v>
      </c>
      <c r="CN68" s="97" t="str">
        <f>VLOOKUP(B68,'[2]Product Master'!$L$2:$M$30,2,0)</f>
        <v>Sales Order</v>
      </c>
      <c r="CO68" s="97" t="str">
        <f>VLOOKUP($N68,'[2]Product Master'!$B$2:$K$125,6,0)</f>
        <v>Strips</v>
      </c>
      <c r="CP68" s="97" t="str">
        <f>VLOOKUP($N68,'[2]Product Master'!$B$2:$K$125,7,0)</f>
        <v>Select Plus Simple</v>
      </c>
      <c r="CQ68" s="97" t="str">
        <f>VLOOKUP($N68,'[2]Product Master'!$B$2:$K$125,8,0)</f>
        <v>Select Plus Simple Strips 10s</v>
      </c>
      <c r="CR68" s="97" t="str">
        <f>IFERROR(VLOOKUP($I68,'[2]Customer Master'!$C$2:$CO$1599,7,0),0)</f>
        <v>CHENNAI</v>
      </c>
      <c r="CS68" s="97" t="str">
        <f>IFERROR(VLOOKUP($I68,'[2]Customer Master'!$C$2:$CO$1599,8,0),0)</f>
        <v>Tamil Nadu</v>
      </c>
      <c r="CT68" s="106" t="s">
        <v>12121</v>
      </c>
      <c r="CU68" s="106">
        <v>51541195694</v>
      </c>
      <c r="CV68" s="106">
        <v>51541195694</v>
      </c>
      <c r="CW68" s="106" t="s">
        <v>12040</v>
      </c>
    </row>
    <row r="69" spans="1:101" x14ac:dyDescent="0.25">
      <c r="A69" s="97">
        <v>327257</v>
      </c>
      <c r="B69" s="97" t="s">
        <v>704</v>
      </c>
      <c r="C69" s="97" t="s">
        <v>12009</v>
      </c>
      <c r="D69" s="97">
        <v>413834</v>
      </c>
      <c r="E69" s="97" t="s">
        <v>12077</v>
      </c>
      <c r="F69" s="97" t="s">
        <v>12039</v>
      </c>
      <c r="G69" s="97">
        <v>67</v>
      </c>
      <c r="I69" s="97">
        <v>413834</v>
      </c>
      <c r="J69" s="97" t="s">
        <v>12077</v>
      </c>
      <c r="K69" s="97" t="s">
        <v>12122</v>
      </c>
      <c r="L69" s="97" t="s">
        <v>704</v>
      </c>
      <c r="M69" s="97" t="s">
        <v>12009</v>
      </c>
      <c r="N69" s="97" t="s">
        <v>8366</v>
      </c>
      <c r="O69" s="97" t="s">
        <v>8366</v>
      </c>
      <c r="P69" s="97" t="s">
        <v>12036</v>
      </c>
      <c r="Q69" s="97" t="s">
        <v>12037</v>
      </c>
      <c r="R69" s="97" t="s">
        <v>12120</v>
      </c>
      <c r="S69" s="97">
        <v>445438</v>
      </c>
      <c r="T69" s="97" t="s">
        <v>705</v>
      </c>
      <c r="V69" s="97">
        <v>11197828</v>
      </c>
      <c r="W69" s="97">
        <v>7697650</v>
      </c>
      <c r="X69" s="97">
        <v>0</v>
      </c>
      <c r="Y69" s="97" t="s">
        <v>12010</v>
      </c>
      <c r="Z69" s="97">
        <v>0</v>
      </c>
      <c r="AB69" s="105">
        <v>45343</v>
      </c>
      <c r="AC69" s="97">
        <v>1009584</v>
      </c>
      <c r="AD69" s="97">
        <v>37405969</v>
      </c>
      <c r="AE69" s="97" t="s">
        <v>12019</v>
      </c>
      <c r="AF69" s="97" t="s">
        <v>12009</v>
      </c>
      <c r="AG69" s="105">
        <v>45343</v>
      </c>
      <c r="AI69" s="105">
        <v>45346</v>
      </c>
      <c r="AK69" s="105">
        <v>45385</v>
      </c>
      <c r="AM69" s="105">
        <v>45385</v>
      </c>
      <c r="AO69" s="105">
        <v>45385</v>
      </c>
      <c r="AP69" s="105">
        <v>45346</v>
      </c>
      <c r="AR69" s="97" t="s">
        <v>12051</v>
      </c>
      <c r="AS69" s="97" t="s">
        <v>8389</v>
      </c>
      <c r="AT69" s="97" t="s">
        <v>12011</v>
      </c>
      <c r="AU69" s="97" t="s">
        <v>722</v>
      </c>
      <c r="AV69" s="97" t="s">
        <v>12025</v>
      </c>
      <c r="AW69" s="97" t="s">
        <v>705</v>
      </c>
      <c r="AX69" s="97" t="s">
        <v>705</v>
      </c>
      <c r="AY69" s="97" t="s">
        <v>8390</v>
      </c>
      <c r="BB69" s="97" t="s">
        <v>12012</v>
      </c>
      <c r="BD69" s="97" t="s">
        <v>12012</v>
      </c>
      <c r="BE69" s="97">
        <v>67</v>
      </c>
      <c r="BF69" s="97">
        <v>67</v>
      </c>
      <c r="BG69" s="97">
        <v>0</v>
      </c>
      <c r="BH69" s="97">
        <v>0</v>
      </c>
      <c r="BJ69" s="105">
        <v>45343</v>
      </c>
      <c r="BK69" s="97" t="s">
        <v>705</v>
      </c>
      <c r="BL69" s="97" t="s">
        <v>705</v>
      </c>
      <c r="BM69" s="97" t="s">
        <v>705</v>
      </c>
      <c r="BO69" s="97" t="s">
        <v>12049</v>
      </c>
      <c r="BP69" s="97">
        <v>104742</v>
      </c>
      <c r="BQ69" s="97" t="s">
        <v>705</v>
      </c>
      <c r="BR69" s="97" t="s">
        <v>705</v>
      </c>
      <c r="BS69" s="97" t="s">
        <v>705</v>
      </c>
      <c r="BT69" s="97" t="s">
        <v>12076</v>
      </c>
      <c r="BU69" s="97" t="s">
        <v>12017</v>
      </c>
      <c r="BX69" s="97" t="s">
        <v>705</v>
      </c>
      <c r="BZ69" s="97" t="s">
        <v>12013</v>
      </c>
      <c r="CA69" s="105">
        <v>45385</v>
      </c>
      <c r="CB69" s="97">
        <v>220302</v>
      </c>
      <c r="CC69" s="97" t="s">
        <v>705</v>
      </c>
      <c r="CD69" s="97">
        <v>180</v>
      </c>
      <c r="CE69" s="97" t="s">
        <v>708</v>
      </c>
      <c r="CF69" s="97" t="s">
        <v>705</v>
      </c>
      <c r="CG69" s="97" t="s">
        <v>705</v>
      </c>
      <c r="CH69" s="97" t="s">
        <v>705</v>
      </c>
      <c r="CI69" s="97" t="s">
        <v>705</v>
      </c>
      <c r="CJ69" s="97" t="s">
        <v>705</v>
      </c>
      <c r="CK69" s="97" t="s">
        <v>705</v>
      </c>
      <c r="CL69" s="97" t="s">
        <v>705</v>
      </c>
      <c r="CN69" s="97" t="str">
        <f>VLOOKUP(B69,'[2]Product Master'!$L$2:$M$30,2,0)</f>
        <v>Sales Order</v>
      </c>
      <c r="CO69" s="97" t="str">
        <f>VLOOKUP($N69,'[2]Product Master'!$B$2:$K$125,6,0)</f>
        <v>METERS</v>
      </c>
      <c r="CP69" s="97" t="str">
        <f>VLOOKUP($N69,'[2]Product Master'!$B$2:$K$125,7,0)</f>
        <v>Select Plus Simple</v>
      </c>
      <c r="CQ69" s="97" t="str">
        <f>VLOOKUP($N69,'[2]Product Master'!$B$2:$K$125,8,0)</f>
        <v>OTSP Simple India mg IN/PH(LE)</v>
      </c>
      <c r="CR69" s="97" t="str">
        <f>IFERROR(VLOOKUP($I69,'[2]Customer Master'!$C$2:$CO$1599,7,0),0)</f>
        <v>CHENNAI</v>
      </c>
      <c r="CS69" s="97" t="str">
        <f>IFERROR(VLOOKUP($I69,'[2]Customer Master'!$C$2:$CO$1599,8,0),0)</f>
        <v>Tamil Nadu</v>
      </c>
      <c r="CT69" s="106" t="s">
        <v>12121</v>
      </c>
      <c r="CU69" s="106">
        <v>51541195694</v>
      </c>
      <c r="CV69" s="106">
        <v>51541195694</v>
      </c>
      <c r="CW69" s="106" t="s">
        <v>12040</v>
      </c>
    </row>
    <row r="70" spans="1:101" x14ac:dyDescent="0.25">
      <c r="A70" s="97">
        <v>327258</v>
      </c>
      <c r="B70" s="97" t="s">
        <v>704</v>
      </c>
      <c r="C70" s="97" t="s">
        <v>12009</v>
      </c>
      <c r="D70" s="97">
        <v>413833</v>
      </c>
      <c r="E70" s="97" t="s">
        <v>12072</v>
      </c>
      <c r="F70" s="97" t="s">
        <v>12044</v>
      </c>
      <c r="G70" s="97">
        <v>48</v>
      </c>
      <c r="H70" s="98">
        <v>5904</v>
      </c>
      <c r="I70" s="97">
        <v>413833</v>
      </c>
      <c r="J70" s="97" t="s">
        <v>12072</v>
      </c>
      <c r="K70" s="97" t="s">
        <v>705</v>
      </c>
      <c r="L70" s="97" t="s">
        <v>705</v>
      </c>
      <c r="M70" s="97" t="s">
        <v>705</v>
      </c>
      <c r="N70" s="97" t="s">
        <v>12045</v>
      </c>
      <c r="O70" s="97" t="s">
        <v>12045</v>
      </c>
      <c r="P70" s="97" t="s">
        <v>12036</v>
      </c>
      <c r="Q70" s="97" t="s">
        <v>12037</v>
      </c>
      <c r="R70" s="97" t="s">
        <v>12123</v>
      </c>
      <c r="S70" s="97">
        <v>445438</v>
      </c>
      <c r="T70" s="97" t="s">
        <v>705</v>
      </c>
      <c r="V70" s="97">
        <v>11196610</v>
      </c>
      <c r="W70" s="97">
        <v>7697835</v>
      </c>
      <c r="X70" s="97">
        <v>123</v>
      </c>
      <c r="Y70" s="97" t="s">
        <v>12010</v>
      </c>
      <c r="Z70" s="97">
        <v>0</v>
      </c>
      <c r="AB70" s="105">
        <v>45343</v>
      </c>
      <c r="AC70" s="97">
        <v>1010286</v>
      </c>
      <c r="AD70" s="97">
        <v>37406001</v>
      </c>
      <c r="AE70" s="97" t="s">
        <v>12019</v>
      </c>
      <c r="AF70" s="97" t="s">
        <v>12009</v>
      </c>
      <c r="AG70" s="105">
        <v>45343</v>
      </c>
      <c r="AI70" s="105">
        <v>45347</v>
      </c>
      <c r="AK70" s="105">
        <v>45385</v>
      </c>
      <c r="AM70" s="105">
        <v>45385</v>
      </c>
      <c r="AO70" s="105">
        <v>45385</v>
      </c>
      <c r="AP70" s="105">
        <v>45347</v>
      </c>
      <c r="AR70" s="97" t="s">
        <v>12051</v>
      </c>
      <c r="AS70" s="97" t="s">
        <v>8389</v>
      </c>
      <c r="AT70" s="97" t="s">
        <v>12011</v>
      </c>
      <c r="AU70" s="97" t="s">
        <v>713</v>
      </c>
      <c r="AV70" s="97" t="s">
        <v>12028</v>
      </c>
      <c r="AW70" s="97" t="s">
        <v>705</v>
      </c>
      <c r="AX70" s="97" t="s">
        <v>705</v>
      </c>
      <c r="AY70" s="97" t="s">
        <v>12029</v>
      </c>
      <c r="BB70" s="97" t="s">
        <v>12012</v>
      </c>
      <c r="BD70" s="97" t="s">
        <v>12012</v>
      </c>
      <c r="BE70" s="97">
        <v>48</v>
      </c>
      <c r="BF70" s="97">
        <v>48</v>
      </c>
      <c r="BG70" s="97">
        <v>0</v>
      </c>
      <c r="BH70" s="97">
        <v>0</v>
      </c>
      <c r="BJ70" s="105">
        <v>45343</v>
      </c>
      <c r="BK70" s="97" t="s">
        <v>705</v>
      </c>
      <c r="BL70" s="97" t="s">
        <v>705</v>
      </c>
      <c r="BM70" s="97" t="s">
        <v>705</v>
      </c>
      <c r="BO70" s="97" t="s">
        <v>12049</v>
      </c>
      <c r="BP70" s="97">
        <v>104742</v>
      </c>
      <c r="BQ70" s="97" t="s">
        <v>705</v>
      </c>
      <c r="BR70" s="97" t="s">
        <v>705</v>
      </c>
      <c r="BS70" s="97" t="s">
        <v>705</v>
      </c>
      <c r="BT70" s="97" t="s">
        <v>12057</v>
      </c>
      <c r="BU70" s="97" t="s">
        <v>12017</v>
      </c>
      <c r="BX70" s="97" t="s">
        <v>705</v>
      </c>
      <c r="BZ70" s="97" t="s">
        <v>12013</v>
      </c>
      <c r="CA70" s="105">
        <v>45385</v>
      </c>
      <c r="CB70" s="97">
        <v>220320</v>
      </c>
      <c r="CC70" s="97" t="s">
        <v>705</v>
      </c>
      <c r="CD70" s="97">
        <v>180</v>
      </c>
      <c r="CE70" s="97" t="s">
        <v>708</v>
      </c>
      <c r="CF70" s="97" t="s">
        <v>705</v>
      </c>
      <c r="CG70" s="97" t="s">
        <v>705</v>
      </c>
      <c r="CH70" s="97" t="s">
        <v>705</v>
      </c>
      <c r="CI70" s="97" t="s">
        <v>705</v>
      </c>
      <c r="CJ70" s="97" t="s">
        <v>705</v>
      </c>
      <c r="CK70" s="97" t="s">
        <v>705</v>
      </c>
      <c r="CL70" s="97" t="s">
        <v>705</v>
      </c>
      <c r="CN70" s="97" t="str">
        <f>VLOOKUP(B70,'[2]Product Master'!$L$2:$M$30,2,0)</f>
        <v>Sales Order</v>
      </c>
      <c r="CO70" s="97" t="str">
        <f>VLOOKUP($N70,'[2]Product Master'!$B$2:$K$125,6,0)</f>
        <v>Lancet</v>
      </c>
      <c r="CP70" s="97" t="str">
        <f>VLOOKUP($N70,'[2]Product Master'!$B$2:$K$125,7,0)</f>
        <v>Ultra</v>
      </c>
      <c r="CQ70" s="97" t="str">
        <f>VLOOKUP($N70,'[2]Product Master'!$B$2:$K$125,8,0)</f>
        <v>OTUltraSoft Lnct 25 MY/PH (LE)</v>
      </c>
      <c r="CR70" s="97" t="str">
        <f>IFERROR(VLOOKUP($I70,'[2]Customer Master'!$C$2:$CO$1599,7,0),0)</f>
        <v>BENGALURU</v>
      </c>
      <c r="CS70" s="97" t="str">
        <f>IFERROR(VLOOKUP($I70,'[2]Customer Master'!$C$2:$CO$1599,8,0),0)</f>
        <v>Karnataka</v>
      </c>
      <c r="CT70" s="106" t="s">
        <v>12124</v>
      </c>
      <c r="CU70" s="106">
        <v>51525861100</v>
      </c>
      <c r="CV70" s="106">
        <v>51525861100</v>
      </c>
      <c r="CW70" s="106" t="s">
        <v>12040</v>
      </c>
    </row>
    <row r="71" spans="1:101" x14ac:dyDescent="0.25">
      <c r="A71" s="97">
        <v>327258</v>
      </c>
      <c r="B71" s="97" t="s">
        <v>704</v>
      </c>
      <c r="C71" s="97" t="s">
        <v>12009</v>
      </c>
      <c r="D71" s="97">
        <v>413833</v>
      </c>
      <c r="E71" s="97" t="s">
        <v>12072</v>
      </c>
      <c r="F71" s="97" t="s">
        <v>12065</v>
      </c>
      <c r="I71" s="97">
        <v>413833</v>
      </c>
      <c r="J71" s="97" t="s">
        <v>12072</v>
      </c>
      <c r="K71" s="97" t="s">
        <v>705</v>
      </c>
      <c r="L71" s="97" t="s">
        <v>705</v>
      </c>
      <c r="M71" s="97" t="s">
        <v>705</v>
      </c>
      <c r="N71" s="97" t="s">
        <v>12066</v>
      </c>
      <c r="O71" s="97" t="s">
        <v>12066</v>
      </c>
      <c r="P71" s="97" t="s">
        <v>12036</v>
      </c>
      <c r="Q71" s="97" t="s">
        <v>12037</v>
      </c>
      <c r="R71" s="97" t="s">
        <v>12123</v>
      </c>
      <c r="S71" s="97">
        <v>445438</v>
      </c>
      <c r="T71" s="97" t="s">
        <v>705</v>
      </c>
      <c r="V71" s="97">
        <v>11197829</v>
      </c>
      <c r="X71" s="97">
        <v>0</v>
      </c>
      <c r="Y71" s="97" t="s">
        <v>12010</v>
      </c>
      <c r="Z71" s="97">
        <v>0</v>
      </c>
      <c r="AB71" s="105">
        <v>45343</v>
      </c>
      <c r="AC71" s="97">
        <v>1034405</v>
      </c>
      <c r="AD71" s="97">
        <v>37406001</v>
      </c>
      <c r="AE71" s="97" t="s">
        <v>12019</v>
      </c>
      <c r="AF71" s="97" t="s">
        <v>12009</v>
      </c>
      <c r="AG71" s="105">
        <v>45343</v>
      </c>
      <c r="AI71" s="105">
        <v>45347</v>
      </c>
      <c r="AK71" s="105">
        <v>45385</v>
      </c>
      <c r="AM71" s="105">
        <v>45385</v>
      </c>
      <c r="AO71" s="105">
        <v>45385</v>
      </c>
      <c r="AP71" s="105">
        <v>45347</v>
      </c>
      <c r="AR71" s="97" t="s">
        <v>12051</v>
      </c>
      <c r="AS71" s="97" t="s">
        <v>12023</v>
      </c>
      <c r="AT71" s="97" t="s">
        <v>12065</v>
      </c>
      <c r="AU71" s="97" t="s">
        <v>12024</v>
      </c>
      <c r="AV71" s="97" t="s">
        <v>705</v>
      </c>
      <c r="AW71" s="97" t="s">
        <v>705</v>
      </c>
      <c r="AX71" s="97" t="s">
        <v>705</v>
      </c>
      <c r="AY71" s="97" t="s">
        <v>705</v>
      </c>
      <c r="BB71" s="97" t="s">
        <v>12012</v>
      </c>
      <c r="BD71" s="97" t="s">
        <v>12012</v>
      </c>
      <c r="BG71" s="97">
        <v>0</v>
      </c>
      <c r="BH71" s="97">
        <v>0</v>
      </c>
      <c r="BJ71" s="105">
        <v>45343</v>
      </c>
      <c r="BK71" s="97" t="s">
        <v>705</v>
      </c>
      <c r="BL71" s="97" t="s">
        <v>705</v>
      </c>
      <c r="BM71" s="97" t="s">
        <v>705</v>
      </c>
      <c r="BO71" s="97" t="s">
        <v>12049</v>
      </c>
      <c r="BQ71" s="97" t="s">
        <v>705</v>
      </c>
      <c r="BR71" s="97" t="s">
        <v>705</v>
      </c>
      <c r="BS71" s="97" t="s">
        <v>705</v>
      </c>
      <c r="BT71" s="97" t="s">
        <v>705</v>
      </c>
      <c r="BU71" s="97" t="s">
        <v>705</v>
      </c>
      <c r="BX71" s="97" t="s">
        <v>705</v>
      </c>
      <c r="BZ71" s="97" t="s">
        <v>12013</v>
      </c>
      <c r="CA71" s="105">
        <v>45385</v>
      </c>
      <c r="CB71" s="97">
        <v>220320</v>
      </c>
      <c r="CC71" s="97" t="s">
        <v>705</v>
      </c>
      <c r="CE71" s="97" t="s">
        <v>708</v>
      </c>
      <c r="CF71" s="97" t="s">
        <v>705</v>
      </c>
      <c r="CG71" s="97" t="s">
        <v>705</v>
      </c>
      <c r="CH71" s="97" t="s">
        <v>705</v>
      </c>
      <c r="CI71" s="97" t="s">
        <v>705</v>
      </c>
      <c r="CJ71" s="97" t="s">
        <v>705</v>
      </c>
      <c r="CK71" s="97" t="s">
        <v>705</v>
      </c>
      <c r="CL71" s="97" t="s">
        <v>705</v>
      </c>
      <c r="CN71" s="97" t="str">
        <f>VLOOKUP(B71,'[2]Product Master'!$L$2:$M$30,2,0)</f>
        <v>Sales Order</v>
      </c>
      <c r="CO71" s="97" t="str">
        <f>VLOOKUP($N71,'[2]Product Master'!$B$2:$K$125,6,0)</f>
        <v>METERS</v>
      </c>
      <c r="CP71" s="97" t="str">
        <f>VLOOKUP($N71,'[2]Product Master'!$B$2:$K$125,7,0)</f>
        <v>Select Plus Simple</v>
      </c>
      <c r="CQ71" s="97" t="str">
        <f>VLOOKUP($N71,'[2]Product Master'!$B$2:$K$125,8,0)</f>
        <v>OTSP Simple Meter+Strip+Lancet</v>
      </c>
      <c r="CR71" s="97" t="str">
        <f>IFERROR(VLOOKUP($I71,'[2]Customer Master'!$C$2:$CO$1599,7,0),0)</f>
        <v>BENGALURU</v>
      </c>
      <c r="CS71" s="97" t="str">
        <f>IFERROR(VLOOKUP($I71,'[2]Customer Master'!$C$2:$CO$1599,8,0),0)</f>
        <v>Karnataka</v>
      </c>
      <c r="CT71" s="106" t="s">
        <v>12124</v>
      </c>
      <c r="CU71" s="106">
        <v>51525861100</v>
      </c>
      <c r="CV71" s="106">
        <v>51525861100</v>
      </c>
      <c r="CW71" s="106" t="s">
        <v>12040</v>
      </c>
    </row>
    <row r="72" spans="1:101" x14ac:dyDescent="0.25">
      <c r="A72" s="97">
        <v>327258</v>
      </c>
      <c r="B72" s="97" t="s">
        <v>704</v>
      </c>
      <c r="C72" s="97" t="s">
        <v>12009</v>
      </c>
      <c r="D72" s="97">
        <v>413833</v>
      </c>
      <c r="E72" s="97" t="s">
        <v>12072</v>
      </c>
      <c r="F72" s="97" t="s">
        <v>12044</v>
      </c>
      <c r="G72" s="97">
        <v>27</v>
      </c>
      <c r="I72" s="97">
        <v>413833</v>
      </c>
      <c r="J72" s="97" t="s">
        <v>12072</v>
      </c>
      <c r="K72" s="97" t="s">
        <v>12125</v>
      </c>
      <c r="L72" s="97" t="s">
        <v>704</v>
      </c>
      <c r="M72" s="97" t="s">
        <v>12009</v>
      </c>
      <c r="N72" s="97" t="s">
        <v>12045</v>
      </c>
      <c r="O72" s="97" t="s">
        <v>12045</v>
      </c>
      <c r="P72" s="97" t="s">
        <v>12036</v>
      </c>
      <c r="Q72" s="97" t="s">
        <v>12037</v>
      </c>
      <c r="R72" s="97" t="s">
        <v>12123</v>
      </c>
      <c r="S72" s="97">
        <v>445438</v>
      </c>
      <c r="T72" s="97" t="s">
        <v>705</v>
      </c>
      <c r="V72" s="97">
        <v>11197829</v>
      </c>
      <c r="W72" s="97">
        <v>7697839</v>
      </c>
      <c r="X72" s="97">
        <v>0</v>
      </c>
      <c r="Y72" s="97" t="s">
        <v>12010</v>
      </c>
      <c r="Z72" s="97">
        <v>0</v>
      </c>
      <c r="AB72" s="105">
        <v>45343</v>
      </c>
      <c r="AC72" s="97">
        <v>1010286</v>
      </c>
      <c r="AD72" s="97">
        <v>37406001</v>
      </c>
      <c r="AE72" s="97" t="s">
        <v>12019</v>
      </c>
      <c r="AF72" s="97" t="s">
        <v>12009</v>
      </c>
      <c r="AG72" s="105">
        <v>45343</v>
      </c>
      <c r="AI72" s="105">
        <v>45347</v>
      </c>
      <c r="AK72" s="105">
        <v>45385</v>
      </c>
      <c r="AM72" s="105">
        <v>45385</v>
      </c>
      <c r="AO72" s="105">
        <v>45385</v>
      </c>
      <c r="AP72" s="105">
        <v>45347</v>
      </c>
      <c r="AR72" s="97" t="s">
        <v>12051</v>
      </c>
      <c r="AS72" s="97" t="s">
        <v>8389</v>
      </c>
      <c r="AT72" s="97" t="s">
        <v>12011</v>
      </c>
      <c r="AU72" s="97" t="s">
        <v>713</v>
      </c>
      <c r="AV72" s="97" t="s">
        <v>12028</v>
      </c>
      <c r="AW72" s="97" t="s">
        <v>705</v>
      </c>
      <c r="AX72" s="97" t="s">
        <v>705</v>
      </c>
      <c r="AY72" s="97" t="s">
        <v>12029</v>
      </c>
      <c r="BB72" s="97" t="s">
        <v>12012</v>
      </c>
      <c r="BD72" s="97" t="s">
        <v>12012</v>
      </c>
      <c r="BE72" s="97">
        <v>27</v>
      </c>
      <c r="BF72" s="97">
        <v>27</v>
      </c>
      <c r="BG72" s="97">
        <v>0</v>
      </c>
      <c r="BH72" s="97">
        <v>0</v>
      </c>
      <c r="BJ72" s="105">
        <v>45343</v>
      </c>
      <c r="BK72" s="97" t="s">
        <v>705</v>
      </c>
      <c r="BL72" s="97" t="s">
        <v>705</v>
      </c>
      <c r="BM72" s="97" t="s">
        <v>705</v>
      </c>
      <c r="BO72" s="97" t="s">
        <v>12049</v>
      </c>
      <c r="BP72" s="97">
        <v>104742</v>
      </c>
      <c r="BQ72" s="97" t="s">
        <v>705</v>
      </c>
      <c r="BR72" s="97" t="s">
        <v>705</v>
      </c>
      <c r="BS72" s="97" t="s">
        <v>705</v>
      </c>
      <c r="BT72" s="97" t="s">
        <v>12057</v>
      </c>
      <c r="BU72" s="97" t="s">
        <v>12017</v>
      </c>
      <c r="BX72" s="97" t="s">
        <v>705</v>
      </c>
      <c r="BZ72" s="97" t="s">
        <v>12013</v>
      </c>
      <c r="CA72" s="105">
        <v>45385</v>
      </c>
      <c r="CB72" s="97">
        <v>220320</v>
      </c>
      <c r="CC72" s="97" t="s">
        <v>705</v>
      </c>
      <c r="CD72" s="97">
        <v>180</v>
      </c>
      <c r="CE72" s="97" t="s">
        <v>708</v>
      </c>
      <c r="CF72" s="97" t="s">
        <v>705</v>
      </c>
      <c r="CG72" s="97" t="s">
        <v>705</v>
      </c>
      <c r="CH72" s="97" t="s">
        <v>705</v>
      </c>
      <c r="CI72" s="97" t="s">
        <v>705</v>
      </c>
      <c r="CJ72" s="97" t="s">
        <v>705</v>
      </c>
      <c r="CK72" s="97" t="s">
        <v>705</v>
      </c>
      <c r="CL72" s="97" t="s">
        <v>705</v>
      </c>
      <c r="CN72" s="97" t="str">
        <f>VLOOKUP(B72,'[2]Product Master'!$L$2:$M$30,2,0)</f>
        <v>Sales Order</v>
      </c>
      <c r="CO72" s="97" t="str">
        <f>VLOOKUP($N72,'[2]Product Master'!$B$2:$K$125,6,0)</f>
        <v>Lancet</v>
      </c>
      <c r="CP72" s="97" t="str">
        <f>VLOOKUP($N72,'[2]Product Master'!$B$2:$K$125,7,0)</f>
        <v>Ultra</v>
      </c>
      <c r="CQ72" s="97" t="str">
        <f>VLOOKUP($N72,'[2]Product Master'!$B$2:$K$125,8,0)</f>
        <v>OTUltraSoft Lnct 25 MY/PH (LE)</v>
      </c>
      <c r="CR72" s="97" t="str">
        <f>IFERROR(VLOOKUP($I72,'[2]Customer Master'!$C$2:$CO$1599,7,0),0)</f>
        <v>BENGALURU</v>
      </c>
      <c r="CS72" s="97" t="str">
        <f>IFERROR(VLOOKUP($I72,'[2]Customer Master'!$C$2:$CO$1599,8,0),0)</f>
        <v>Karnataka</v>
      </c>
      <c r="CT72" s="106" t="s">
        <v>12124</v>
      </c>
      <c r="CU72" s="106">
        <v>51525861100</v>
      </c>
      <c r="CV72" s="106">
        <v>51525861100</v>
      </c>
      <c r="CW72" s="106" t="s">
        <v>12040</v>
      </c>
    </row>
    <row r="73" spans="1:101" x14ac:dyDescent="0.25">
      <c r="A73" s="97">
        <v>327258</v>
      </c>
      <c r="B73" s="97" t="s">
        <v>704</v>
      </c>
      <c r="C73" s="97" t="s">
        <v>12009</v>
      </c>
      <c r="D73" s="97">
        <v>413833</v>
      </c>
      <c r="E73" s="97" t="s">
        <v>12072</v>
      </c>
      <c r="F73" s="97" t="s">
        <v>1595</v>
      </c>
      <c r="G73" s="97">
        <v>27</v>
      </c>
      <c r="I73" s="97">
        <v>413833</v>
      </c>
      <c r="J73" s="97" t="s">
        <v>12072</v>
      </c>
      <c r="K73" s="97" t="s">
        <v>12125</v>
      </c>
      <c r="L73" s="97" t="s">
        <v>704</v>
      </c>
      <c r="M73" s="97" t="s">
        <v>12009</v>
      </c>
      <c r="N73" s="97" t="s">
        <v>1596</v>
      </c>
      <c r="O73" s="97" t="s">
        <v>1596</v>
      </c>
      <c r="P73" s="97" t="s">
        <v>12036</v>
      </c>
      <c r="Q73" s="97" t="s">
        <v>12037</v>
      </c>
      <c r="R73" s="97" t="s">
        <v>12123</v>
      </c>
      <c r="S73" s="97">
        <v>445438</v>
      </c>
      <c r="T73" s="97" t="s">
        <v>705</v>
      </c>
      <c r="V73" s="97">
        <v>11197829</v>
      </c>
      <c r="W73" s="97">
        <v>7697839</v>
      </c>
      <c r="X73" s="97">
        <v>0</v>
      </c>
      <c r="Y73" s="97" t="s">
        <v>12010</v>
      </c>
      <c r="Z73" s="97">
        <v>0</v>
      </c>
      <c r="AB73" s="105">
        <v>45343</v>
      </c>
      <c r="AC73" s="97">
        <v>1003001</v>
      </c>
      <c r="AD73" s="97">
        <v>37406001</v>
      </c>
      <c r="AE73" s="97" t="s">
        <v>12019</v>
      </c>
      <c r="AF73" s="97" t="s">
        <v>12009</v>
      </c>
      <c r="AG73" s="105">
        <v>45343</v>
      </c>
      <c r="AI73" s="105">
        <v>45347</v>
      </c>
      <c r="AK73" s="105">
        <v>45385</v>
      </c>
      <c r="AM73" s="105">
        <v>45385</v>
      </c>
      <c r="AO73" s="105">
        <v>45385</v>
      </c>
      <c r="AP73" s="105">
        <v>45347</v>
      </c>
      <c r="AR73" s="97" t="s">
        <v>12051</v>
      </c>
      <c r="AS73" s="97" t="s">
        <v>8389</v>
      </c>
      <c r="AT73" s="97" t="s">
        <v>12011</v>
      </c>
      <c r="AU73" s="97" t="s">
        <v>708</v>
      </c>
      <c r="AV73" s="97" t="s">
        <v>12014</v>
      </c>
      <c r="AW73" s="97" t="s">
        <v>705</v>
      </c>
      <c r="AX73" s="97" t="s">
        <v>705</v>
      </c>
      <c r="AY73" s="97" t="s">
        <v>12015</v>
      </c>
      <c r="BB73" s="97" t="s">
        <v>12012</v>
      </c>
      <c r="BD73" s="97" t="s">
        <v>12012</v>
      </c>
      <c r="BE73" s="97">
        <v>27</v>
      </c>
      <c r="BF73" s="97">
        <v>27</v>
      </c>
      <c r="BG73" s="97">
        <v>0</v>
      </c>
      <c r="BH73" s="97">
        <v>0</v>
      </c>
      <c r="BJ73" s="105">
        <v>45343</v>
      </c>
      <c r="BK73" s="97" t="s">
        <v>705</v>
      </c>
      <c r="BL73" s="97" t="s">
        <v>705</v>
      </c>
      <c r="BM73" s="97" t="s">
        <v>705</v>
      </c>
      <c r="BO73" s="97" t="s">
        <v>12049</v>
      </c>
      <c r="BP73" s="97">
        <v>104742</v>
      </c>
      <c r="BQ73" s="97" t="s">
        <v>705</v>
      </c>
      <c r="BR73" s="97" t="s">
        <v>705</v>
      </c>
      <c r="BS73" s="97" t="s">
        <v>705</v>
      </c>
      <c r="BT73" s="97" t="s">
        <v>12058</v>
      </c>
      <c r="BU73" s="97" t="s">
        <v>12017</v>
      </c>
      <c r="BX73" s="97" t="s">
        <v>705</v>
      </c>
      <c r="BZ73" s="97" t="s">
        <v>12013</v>
      </c>
      <c r="CA73" s="105">
        <v>45385</v>
      </c>
      <c r="CB73" s="97">
        <v>220321</v>
      </c>
      <c r="CC73" s="97" t="s">
        <v>705</v>
      </c>
      <c r="CD73" s="97">
        <v>180</v>
      </c>
      <c r="CE73" s="97" t="s">
        <v>708</v>
      </c>
      <c r="CF73" s="97" t="s">
        <v>705</v>
      </c>
      <c r="CG73" s="97" t="s">
        <v>705</v>
      </c>
      <c r="CH73" s="97" t="s">
        <v>705</v>
      </c>
      <c r="CI73" s="97" t="s">
        <v>705</v>
      </c>
      <c r="CJ73" s="97" t="s">
        <v>705</v>
      </c>
      <c r="CK73" s="97" t="s">
        <v>705</v>
      </c>
      <c r="CL73" s="97" t="s">
        <v>705</v>
      </c>
      <c r="CN73" s="97" t="str">
        <f>VLOOKUP(B73,'[2]Product Master'!$L$2:$M$30,2,0)</f>
        <v>Sales Order</v>
      </c>
      <c r="CO73" s="97" t="str">
        <f>VLOOKUP($N73,'[2]Product Master'!$B$2:$K$125,6,0)</f>
        <v>Strips</v>
      </c>
      <c r="CP73" s="97" t="str">
        <f>VLOOKUP($N73,'[2]Product Master'!$B$2:$K$125,7,0)</f>
        <v>Select Plus Simple</v>
      </c>
      <c r="CQ73" s="97" t="str">
        <f>VLOOKUP($N73,'[2]Product Master'!$B$2:$K$125,8,0)</f>
        <v>Select Plus Simple Strips 10s</v>
      </c>
      <c r="CR73" s="97" t="str">
        <f>IFERROR(VLOOKUP($I73,'[2]Customer Master'!$C$2:$CO$1599,7,0),0)</f>
        <v>BENGALURU</v>
      </c>
      <c r="CS73" s="97" t="str">
        <f>IFERROR(VLOOKUP($I73,'[2]Customer Master'!$C$2:$CO$1599,8,0),0)</f>
        <v>Karnataka</v>
      </c>
      <c r="CT73" s="106" t="s">
        <v>12124</v>
      </c>
      <c r="CU73" s="106">
        <v>51525861100</v>
      </c>
      <c r="CV73" s="106">
        <v>51525861100</v>
      </c>
      <c r="CW73" s="106" t="s">
        <v>12040</v>
      </c>
    </row>
    <row r="74" spans="1:101" x14ac:dyDescent="0.25">
      <c r="A74" s="97">
        <v>327258</v>
      </c>
      <c r="B74" s="97" t="s">
        <v>704</v>
      </c>
      <c r="C74" s="97" t="s">
        <v>12009</v>
      </c>
      <c r="D74" s="97">
        <v>413833</v>
      </c>
      <c r="E74" s="97" t="s">
        <v>12072</v>
      </c>
      <c r="F74" s="97" t="s">
        <v>12039</v>
      </c>
      <c r="G74" s="97">
        <v>27</v>
      </c>
      <c r="I74" s="97">
        <v>413833</v>
      </c>
      <c r="J74" s="97" t="s">
        <v>12072</v>
      </c>
      <c r="K74" s="97" t="s">
        <v>12125</v>
      </c>
      <c r="L74" s="97" t="s">
        <v>704</v>
      </c>
      <c r="M74" s="97" t="s">
        <v>12009</v>
      </c>
      <c r="N74" s="97" t="s">
        <v>8366</v>
      </c>
      <c r="O74" s="97" t="s">
        <v>8366</v>
      </c>
      <c r="P74" s="97" t="s">
        <v>12036</v>
      </c>
      <c r="Q74" s="97" t="s">
        <v>12037</v>
      </c>
      <c r="R74" s="97" t="s">
        <v>12123</v>
      </c>
      <c r="S74" s="97">
        <v>445438</v>
      </c>
      <c r="T74" s="97" t="s">
        <v>705</v>
      </c>
      <c r="V74" s="97">
        <v>11197829</v>
      </c>
      <c r="W74" s="97">
        <v>7697839</v>
      </c>
      <c r="X74" s="97">
        <v>0</v>
      </c>
      <c r="Y74" s="97" t="s">
        <v>12010</v>
      </c>
      <c r="Z74" s="97">
        <v>0</v>
      </c>
      <c r="AB74" s="105">
        <v>45343</v>
      </c>
      <c r="AC74" s="97">
        <v>1009584</v>
      </c>
      <c r="AD74" s="97">
        <v>37406001</v>
      </c>
      <c r="AE74" s="97" t="s">
        <v>12019</v>
      </c>
      <c r="AF74" s="97" t="s">
        <v>12009</v>
      </c>
      <c r="AG74" s="105">
        <v>45343</v>
      </c>
      <c r="AI74" s="105">
        <v>45347</v>
      </c>
      <c r="AK74" s="105">
        <v>45385</v>
      </c>
      <c r="AM74" s="105">
        <v>45385</v>
      </c>
      <c r="AO74" s="105">
        <v>45385</v>
      </c>
      <c r="AP74" s="105">
        <v>45347</v>
      </c>
      <c r="AR74" s="97" t="s">
        <v>12051</v>
      </c>
      <c r="AS74" s="97" t="s">
        <v>8389</v>
      </c>
      <c r="AT74" s="97" t="s">
        <v>12011</v>
      </c>
      <c r="AU74" s="97" t="s">
        <v>722</v>
      </c>
      <c r="AV74" s="97" t="s">
        <v>12025</v>
      </c>
      <c r="AW74" s="97" t="s">
        <v>705</v>
      </c>
      <c r="AX74" s="97" t="s">
        <v>705</v>
      </c>
      <c r="AY74" s="97" t="s">
        <v>8390</v>
      </c>
      <c r="BB74" s="97" t="s">
        <v>12012</v>
      </c>
      <c r="BD74" s="97" t="s">
        <v>12012</v>
      </c>
      <c r="BE74" s="97">
        <v>27</v>
      </c>
      <c r="BF74" s="97">
        <v>27</v>
      </c>
      <c r="BG74" s="97">
        <v>0</v>
      </c>
      <c r="BH74" s="97">
        <v>0</v>
      </c>
      <c r="BJ74" s="105">
        <v>45343</v>
      </c>
      <c r="BK74" s="97" t="s">
        <v>705</v>
      </c>
      <c r="BL74" s="97" t="s">
        <v>705</v>
      </c>
      <c r="BM74" s="97" t="s">
        <v>705</v>
      </c>
      <c r="BO74" s="97" t="s">
        <v>12049</v>
      </c>
      <c r="BP74" s="97">
        <v>104742</v>
      </c>
      <c r="BQ74" s="97" t="s">
        <v>705</v>
      </c>
      <c r="BR74" s="97" t="s">
        <v>705</v>
      </c>
      <c r="BS74" s="97" t="s">
        <v>705</v>
      </c>
      <c r="BT74" s="97" t="s">
        <v>12076</v>
      </c>
      <c r="BU74" s="97" t="s">
        <v>12017</v>
      </c>
      <c r="BX74" s="97" t="s">
        <v>705</v>
      </c>
      <c r="BZ74" s="97" t="s">
        <v>12013</v>
      </c>
      <c r="CA74" s="105">
        <v>45385</v>
      </c>
      <c r="CB74" s="97">
        <v>220321</v>
      </c>
      <c r="CC74" s="97" t="s">
        <v>705</v>
      </c>
      <c r="CD74" s="97">
        <v>180</v>
      </c>
      <c r="CE74" s="97" t="s">
        <v>708</v>
      </c>
      <c r="CF74" s="97" t="s">
        <v>705</v>
      </c>
      <c r="CG74" s="97" t="s">
        <v>705</v>
      </c>
      <c r="CH74" s="97" t="s">
        <v>705</v>
      </c>
      <c r="CI74" s="97" t="s">
        <v>705</v>
      </c>
      <c r="CJ74" s="97" t="s">
        <v>705</v>
      </c>
      <c r="CK74" s="97" t="s">
        <v>705</v>
      </c>
      <c r="CL74" s="97" t="s">
        <v>705</v>
      </c>
      <c r="CN74" s="97" t="str">
        <f>VLOOKUP(B74,'[2]Product Master'!$L$2:$M$30,2,0)</f>
        <v>Sales Order</v>
      </c>
      <c r="CO74" s="97" t="str">
        <f>VLOOKUP($N74,'[2]Product Master'!$B$2:$K$125,6,0)</f>
        <v>METERS</v>
      </c>
      <c r="CP74" s="97" t="str">
        <f>VLOOKUP($N74,'[2]Product Master'!$B$2:$K$125,7,0)</f>
        <v>Select Plus Simple</v>
      </c>
      <c r="CQ74" s="97" t="str">
        <f>VLOOKUP($N74,'[2]Product Master'!$B$2:$K$125,8,0)</f>
        <v>OTSP Simple India mg IN/PH(LE)</v>
      </c>
      <c r="CR74" s="97" t="str">
        <f>IFERROR(VLOOKUP($I74,'[2]Customer Master'!$C$2:$CO$1599,7,0),0)</f>
        <v>BENGALURU</v>
      </c>
      <c r="CS74" s="97" t="str">
        <f>IFERROR(VLOOKUP($I74,'[2]Customer Master'!$C$2:$CO$1599,8,0),0)</f>
        <v>Karnataka</v>
      </c>
      <c r="CT74" s="106" t="s">
        <v>12124</v>
      </c>
      <c r="CU74" s="106">
        <v>51525861100</v>
      </c>
      <c r="CV74" s="106">
        <v>51525861100</v>
      </c>
      <c r="CW74" s="106" t="s">
        <v>12040</v>
      </c>
    </row>
    <row r="75" spans="1:101" x14ac:dyDescent="0.25">
      <c r="A75" s="97">
        <v>328446</v>
      </c>
      <c r="B75" s="97" t="s">
        <v>704</v>
      </c>
      <c r="C75" s="97" t="s">
        <v>12009</v>
      </c>
      <c r="D75" s="97">
        <v>413833</v>
      </c>
      <c r="E75" s="97" t="s">
        <v>12072</v>
      </c>
      <c r="F75" s="97" t="s">
        <v>12044</v>
      </c>
      <c r="G75" s="97">
        <v>48</v>
      </c>
      <c r="H75" s="98">
        <v>5904</v>
      </c>
      <c r="I75" s="97">
        <v>413833</v>
      </c>
      <c r="J75" s="97" t="s">
        <v>12072</v>
      </c>
      <c r="K75" s="97" t="s">
        <v>705</v>
      </c>
      <c r="L75" s="97" t="s">
        <v>705</v>
      </c>
      <c r="M75" s="97" t="s">
        <v>705</v>
      </c>
      <c r="N75" s="97" t="s">
        <v>12045</v>
      </c>
      <c r="O75" s="97" t="s">
        <v>12045</v>
      </c>
      <c r="P75" s="97" t="s">
        <v>12036</v>
      </c>
      <c r="Q75" s="97" t="s">
        <v>12037</v>
      </c>
      <c r="R75" s="97" t="s">
        <v>12126</v>
      </c>
      <c r="S75" s="97">
        <v>445438</v>
      </c>
      <c r="T75" s="97" t="s">
        <v>705</v>
      </c>
      <c r="V75" s="97">
        <v>11196619</v>
      </c>
      <c r="W75" s="97">
        <v>7697911</v>
      </c>
      <c r="X75" s="97">
        <v>123</v>
      </c>
      <c r="Y75" s="97" t="s">
        <v>12010</v>
      </c>
      <c r="Z75" s="97">
        <v>0</v>
      </c>
      <c r="AB75" s="105">
        <v>45350</v>
      </c>
      <c r="AC75" s="97">
        <v>1010286</v>
      </c>
      <c r="AD75" s="97">
        <v>37406009</v>
      </c>
      <c r="AE75" s="97" t="s">
        <v>12019</v>
      </c>
      <c r="AF75" s="97" t="s">
        <v>12009</v>
      </c>
      <c r="AG75" s="105">
        <v>45350</v>
      </c>
      <c r="AI75" s="105">
        <v>45354</v>
      </c>
      <c r="AK75" s="105">
        <v>45385</v>
      </c>
      <c r="AM75" s="105">
        <v>45385</v>
      </c>
      <c r="AO75" s="105">
        <v>45385</v>
      </c>
      <c r="AP75" s="105">
        <v>45354</v>
      </c>
      <c r="AR75" s="97" t="s">
        <v>12051</v>
      </c>
      <c r="AS75" s="97" t="s">
        <v>8389</v>
      </c>
      <c r="AT75" s="97" t="s">
        <v>12011</v>
      </c>
      <c r="AU75" s="97" t="s">
        <v>713</v>
      </c>
      <c r="AV75" s="97" t="s">
        <v>12028</v>
      </c>
      <c r="AW75" s="97" t="s">
        <v>705</v>
      </c>
      <c r="AX75" s="97" t="s">
        <v>705</v>
      </c>
      <c r="AY75" s="97" t="s">
        <v>12029</v>
      </c>
      <c r="BB75" s="97" t="s">
        <v>12012</v>
      </c>
      <c r="BD75" s="97" t="s">
        <v>12012</v>
      </c>
      <c r="BE75" s="97">
        <v>48</v>
      </c>
      <c r="BF75" s="97">
        <v>48</v>
      </c>
      <c r="BG75" s="97">
        <v>0</v>
      </c>
      <c r="BH75" s="97">
        <v>0</v>
      </c>
      <c r="BJ75" s="105">
        <v>45350</v>
      </c>
      <c r="BK75" s="97" t="s">
        <v>705</v>
      </c>
      <c r="BL75" s="97" t="s">
        <v>705</v>
      </c>
      <c r="BM75" s="97" t="s">
        <v>705</v>
      </c>
      <c r="BO75" s="97" t="s">
        <v>12046</v>
      </c>
      <c r="BP75" s="97">
        <v>104742</v>
      </c>
      <c r="BQ75" s="97" t="s">
        <v>705</v>
      </c>
      <c r="BR75" s="97" t="s">
        <v>705</v>
      </c>
      <c r="BS75" s="97" t="s">
        <v>705</v>
      </c>
      <c r="BT75" s="97" t="s">
        <v>12057</v>
      </c>
      <c r="BU75" s="97" t="s">
        <v>12017</v>
      </c>
      <c r="BX75" s="97" t="s">
        <v>705</v>
      </c>
      <c r="BZ75" s="97" t="s">
        <v>12013</v>
      </c>
      <c r="CA75" s="105">
        <v>45385</v>
      </c>
      <c r="CB75" s="97">
        <v>220323</v>
      </c>
      <c r="CC75" s="97" t="s">
        <v>705</v>
      </c>
      <c r="CD75" s="97">
        <v>180</v>
      </c>
      <c r="CE75" s="97" t="s">
        <v>708</v>
      </c>
      <c r="CF75" s="97" t="s">
        <v>705</v>
      </c>
      <c r="CG75" s="97" t="s">
        <v>705</v>
      </c>
      <c r="CH75" s="97" t="s">
        <v>705</v>
      </c>
      <c r="CI75" s="97" t="s">
        <v>705</v>
      </c>
      <c r="CJ75" s="97" t="s">
        <v>705</v>
      </c>
      <c r="CK75" s="97" t="s">
        <v>705</v>
      </c>
      <c r="CL75" s="97" t="s">
        <v>705</v>
      </c>
      <c r="CN75" s="97" t="str">
        <f>VLOOKUP(B75,'[2]Product Master'!$L$2:$M$30,2,0)</f>
        <v>Sales Order</v>
      </c>
      <c r="CO75" s="97" t="str">
        <f>VLOOKUP($N75,'[2]Product Master'!$B$2:$K$125,6,0)</f>
        <v>Lancet</v>
      </c>
      <c r="CP75" s="97" t="str">
        <f>VLOOKUP($N75,'[2]Product Master'!$B$2:$K$125,7,0)</f>
        <v>Ultra</v>
      </c>
      <c r="CQ75" s="97" t="str">
        <f>VLOOKUP($N75,'[2]Product Master'!$B$2:$K$125,8,0)</f>
        <v>OTUltraSoft Lnct 25 MY/PH (LE)</v>
      </c>
      <c r="CR75" s="97" t="str">
        <f>IFERROR(VLOOKUP($I75,'[2]Customer Master'!$C$2:$CO$1599,7,0),0)</f>
        <v>BENGALURU</v>
      </c>
      <c r="CS75" s="97" t="str">
        <f>IFERROR(VLOOKUP($I75,'[2]Customer Master'!$C$2:$CO$1599,8,0),0)</f>
        <v>Karnataka</v>
      </c>
      <c r="CT75" s="106" t="s">
        <v>12127</v>
      </c>
      <c r="CU75" s="106">
        <v>51525861100</v>
      </c>
      <c r="CV75" s="106">
        <v>51525861100</v>
      </c>
      <c r="CW75" s="106" t="s">
        <v>12040</v>
      </c>
    </row>
    <row r="76" spans="1:101" x14ac:dyDescent="0.25">
      <c r="A76" s="97">
        <v>328509</v>
      </c>
      <c r="B76" s="97" t="s">
        <v>704</v>
      </c>
      <c r="C76" s="97" t="s">
        <v>12009</v>
      </c>
      <c r="D76" s="97">
        <v>413834</v>
      </c>
      <c r="E76" s="97" t="s">
        <v>12077</v>
      </c>
      <c r="F76" s="97" t="s">
        <v>12044</v>
      </c>
      <c r="G76" s="97">
        <v>200</v>
      </c>
      <c r="H76" s="98">
        <v>24600</v>
      </c>
      <c r="I76" s="97">
        <v>413834</v>
      </c>
      <c r="J76" s="97" t="s">
        <v>12077</v>
      </c>
      <c r="K76" s="97" t="s">
        <v>705</v>
      </c>
      <c r="L76" s="97" t="s">
        <v>705</v>
      </c>
      <c r="M76" s="97" t="s">
        <v>705</v>
      </c>
      <c r="N76" s="97" t="s">
        <v>12045</v>
      </c>
      <c r="O76" s="97" t="s">
        <v>12045</v>
      </c>
      <c r="P76" s="97" t="s">
        <v>12036</v>
      </c>
      <c r="Q76" s="97" t="s">
        <v>12037</v>
      </c>
      <c r="R76" s="97" t="s">
        <v>12128</v>
      </c>
      <c r="S76" s="97">
        <v>445438</v>
      </c>
      <c r="T76" s="97" t="s">
        <v>705</v>
      </c>
      <c r="V76" s="97">
        <v>11196636</v>
      </c>
      <c r="W76" s="97">
        <v>7697753</v>
      </c>
      <c r="X76" s="97">
        <v>123</v>
      </c>
      <c r="Y76" s="97" t="s">
        <v>12010</v>
      </c>
      <c r="Z76" s="97">
        <v>0</v>
      </c>
      <c r="AB76" s="105">
        <v>45350</v>
      </c>
      <c r="AC76" s="97">
        <v>1010286</v>
      </c>
      <c r="AD76" s="97">
        <v>37405987</v>
      </c>
      <c r="AE76" s="97" t="s">
        <v>12019</v>
      </c>
      <c r="AF76" s="97" t="s">
        <v>12009</v>
      </c>
      <c r="AG76" s="105">
        <v>45350</v>
      </c>
      <c r="AI76" s="105">
        <v>45353</v>
      </c>
      <c r="AK76" s="105">
        <v>45385</v>
      </c>
      <c r="AM76" s="105">
        <v>45385</v>
      </c>
      <c r="AO76" s="105">
        <v>45385</v>
      </c>
      <c r="AP76" s="105">
        <v>45353</v>
      </c>
      <c r="AR76" s="97" t="s">
        <v>12051</v>
      </c>
      <c r="AS76" s="97" t="s">
        <v>8389</v>
      </c>
      <c r="AT76" s="97" t="s">
        <v>12011</v>
      </c>
      <c r="AU76" s="97" t="s">
        <v>713</v>
      </c>
      <c r="AV76" s="97" t="s">
        <v>12028</v>
      </c>
      <c r="AW76" s="97" t="s">
        <v>705</v>
      </c>
      <c r="AX76" s="97" t="s">
        <v>705</v>
      </c>
      <c r="AY76" s="97" t="s">
        <v>12029</v>
      </c>
      <c r="BB76" s="97" t="s">
        <v>12012</v>
      </c>
      <c r="BD76" s="97" t="s">
        <v>12012</v>
      </c>
      <c r="BE76" s="97">
        <v>200</v>
      </c>
      <c r="BF76" s="97">
        <v>200</v>
      </c>
      <c r="BG76" s="97">
        <v>0</v>
      </c>
      <c r="BH76" s="97">
        <v>0</v>
      </c>
      <c r="BJ76" s="105">
        <v>45350</v>
      </c>
      <c r="BK76" s="97" t="s">
        <v>705</v>
      </c>
      <c r="BL76" s="97" t="s">
        <v>705</v>
      </c>
      <c r="BM76" s="97" t="s">
        <v>705</v>
      </c>
      <c r="BO76" s="97" t="s">
        <v>12046</v>
      </c>
      <c r="BP76" s="97">
        <v>104742</v>
      </c>
      <c r="BQ76" s="97" t="s">
        <v>705</v>
      </c>
      <c r="BR76" s="97" t="s">
        <v>705</v>
      </c>
      <c r="BS76" s="97" t="s">
        <v>705</v>
      </c>
      <c r="BT76" s="97" t="s">
        <v>12057</v>
      </c>
      <c r="BU76" s="97" t="s">
        <v>12017</v>
      </c>
      <c r="BX76" s="97" t="s">
        <v>705</v>
      </c>
      <c r="BZ76" s="97" t="s">
        <v>12013</v>
      </c>
      <c r="CA76" s="105">
        <v>45385</v>
      </c>
      <c r="CB76" s="97">
        <v>220311</v>
      </c>
      <c r="CC76" s="97" t="s">
        <v>705</v>
      </c>
      <c r="CD76" s="97">
        <v>180</v>
      </c>
      <c r="CE76" s="97" t="s">
        <v>708</v>
      </c>
      <c r="CF76" s="97" t="s">
        <v>705</v>
      </c>
      <c r="CG76" s="97" t="s">
        <v>705</v>
      </c>
      <c r="CH76" s="97" t="s">
        <v>705</v>
      </c>
      <c r="CI76" s="97" t="s">
        <v>705</v>
      </c>
      <c r="CJ76" s="97" t="s">
        <v>705</v>
      </c>
      <c r="CK76" s="97" t="s">
        <v>705</v>
      </c>
      <c r="CL76" s="97" t="s">
        <v>705</v>
      </c>
      <c r="CN76" s="97" t="str">
        <f>VLOOKUP(B76,'[2]Product Master'!$L$2:$M$30,2,0)</f>
        <v>Sales Order</v>
      </c>
      <c r="CO76" s="97" t="str">
        <f>VLOOKUP($N76,'[2]Product Master'!$B$2:$K$125,6,0)</f>
        <v>Lancet</v>
      </c>
      <c r="CP76" s="97" t="str">
        <f>VLOOKUP($N76,'[2]Product Master'!$B$2:$K$125,7,0)</f>
        <v>Ultra</v>
      </c>
      <c r="CQ76" s="97" t="str">
        <f>VLOOKUP($N76,'[2]Product Master'!$B$2:$K$125,8,0)</f>
        <v>OTUltraSoft Lnct 25 MY/PH (LE)</v>
      </c>
      <c r="CR76" s="97" t="str">
        <f>IFERROR(VLOOKUP($I76,'[2]Customer Master'!$C$2:$CO$1599,7,0),0)</f>
        <v>CHENNAI</v>
      </c>
      <c r="CS76" s="97" t="str">
        <f>IFERROR(VLOOKUP($I76,'[2]Customer Master'!$C$2:$CO$1599,8,0),0)</f>
        <v>Tamil Nadu</v>
      </c>
      <c r="CT76" s="106" t="s">
        <v>12129</v>
      </c>
      <c r="CU76" s="106">
        <v>51541195775</v>
      </c>
      <c r="CV76" s="106">
        <v>51541195775</v>
      </c>
      <c r="CW76" s="106" t="s">
        <v>12040</v>
      </c>
    </row>
    <row r="77" spans="1:101" x14ac:dyDescent="0.25">
      <c r="A77" s="97">
        <v>328509</v>
      </c>
      <c r="B77" s="97" t="s">
        <v>704</v>
      </c>
      <c r="C77" s="97" t="s">
        <v>12009</v>
      </c>
      <c r="D77" s="97">
        <v>413834</v>
      </c>
      <c r="E77" s="97" t="s">
        <v>12077</v>
      </c>
      <c r="F77" s="97" t="s">
        <v>12065</v>
      </c>
      <c r="I77" s="97">
        <v>413834</v>
      </c>
      <c r="J77" s="97" t="s">
        <v>12077</v>
      </c>
      <c r="K77" s="97" t="s">
        <v>705</v>
      </c>
      <c r="L77" s="97" t="s">
        <v>705</v>
      </c>
      <c r="M77" s="97" t="s">
        <v>705</v>
      </c>
      <c r="N77" s="97" t="s">
        <v>12066</v>
      </c>
      <c r="O77" s="97" t="s">
        <v>12066</v>
      </c>
      <c r="P77" s="97" t="s">
        <v>12036</v>
      </c>
      <c r="Q77" s="97" t="s">
        <v>12037</v>
      </c>
      <c r="R77" s="97" t="s">
        <v>12128</v>
      </c>
      <c r="S77" s="97">
        <v>445438</v>
      </c>
      <c r="T77" s="97" t="s">
        <v>705</v>
      </c>
      <c r="V77" s="97">
        <v>11197844</v>
      </c>
      <c r="X77" s="97">
        <v>0</v>
      </c>
      <c r="Y77" s="97" t="s">
        <v>12010</v>
      </c>
      <c r="Z77" s="97">
        <v>0</v>
      </c>
      <c r="AB77" s="105">
        <v>45350</v>
      </c>
      <c r="AC77" s="97">
        <v>1034405</v>
      </c>
      <c r="AD77" s="97">
        <v>37405761</v>
      </c>
      <c r="AE77" s="97" t="s">
        <v>12019</v>
      </c>
      <c r="AF77" s="97" t="s">
        <v>12009</v>
      </c>
      <c r="AG77" s="105">
        <v>45350</v>
      </c>
      <c r="AI77" s="105">
        <v>45353</v>
      </c>
      <c r="AK77" s="105">
        <v>45384</v>
      </c>
      <c r="AM77" s="105">
        <v>45384</v>
      </c>
      <c r="AO77" s="105">
        <v>45384</v>
      </c>
      <c r="AP77" s="105">
        <v>45353</v>
      </c>
      <c r="AR77" s="97" t="s">
        <v>12051</v>
      </c>
      <c r="AS77" s="97" t="s">
        <v>12023</v>
      </c>
      <c r="AT77" s="97" t="s">
        <v>12065</v>
      </c>
      <c r="AU77" s="97" t="s">
        <v>12024</v>
      </c>
      <c r="AV77" s="97" t="s">
        <v>705</v>
      </c>
      <c r="AW77" s="97" t="s">
        <v>705</v>
      </c>
      <c r="AX77" s="97" t="s">
        <v>705</v>
      </c>
      <c r="AY77" s="97" t="s">
        <v>705</v>
      </c>
      <c r="BB77" s="97" t="s">
        <v>12012</v>
      </c>
      <c r="BD77" s="97" t="s">
        <v>12012</v>
      </c>
      <c r="BG77" s="97">
        <v>0</v>
      </c>
      <c r="BH77" s="97">
        <v>0</v>
      </c>
      <c r="BJ77" s="105">
        <v>45350</v>
      </c>
      <c r="BK77" s="97" t="s">
        <v>705</v>
      </c>
      <c r="BL77" s="97" t="s">
        <v>705</v>
      </c>
      <c r="BM77" s="97" t="s">
        <v>705</v>
      </c>
      <c r="BO77" s="97" t="s">
        <v>12046</v>
      </c>
      <c r="BQ77" s="97" t="s">
        <v>705</v>
      </c>
      <c r="BR77" s="97" t="s">
        <v>705</v>
      </c>
      <c r="BS77" s="97" t="s">
        <v>705</v>
      </c>
      <c r="BT77" s="97" t="s">
        <v>705</v>
      </c>
      <c r="BU77" s="97" t="s">
        <v>705</v>
      </c>
      <c r="BX77" s="97" t="s">
        <v>705</v>
      </c>
      <c r="BZ77" s="97" t="s">
        <v>12013</v>
      </c>
      <c r="CA77" s="105">
        <v>45384</v>
      </c>
      <c r="CB77" s="97">
        <v>220319</v>
      </c>
      <c r="CC77" s="97" t="s">
        <v>705</v>
      </c>
      <c r="CE77" s="97" t="s">
        <v>708</v>
      </c>
      <c r="CF77" s="97" t="s">
        <v>705</v>
      </c>
      <c r="CG77" s="97" t="s">
        <v>705</v>
      </c>
      <c r="CH77" s="97" t="s">
        <v>705</v>
      </c>
      <c r="CI77" s="97" t="s">
        <v>705</v>
      </c>
      <c r="CJ77" s="97" t="s">
        <v>705</v>
      </c>
      <c r="CK77" s="97" t="s">
        <v>705</v>
      </c>
      <c r="CL77" s="97" t="s">
        <v>705</v>
      </c>
      <c r="CN77" s="97" t="str">
        <f>VLOOKUP(B77,'[2]Product Master'!$L$2:$M$30,2,0)</f>
        <v>Sales Order</v>
      </c>
      <c r="CO77" s="97" t="str">
        <f>VLOOKUP($N77,'[2]Product Master'!$B$2:$K$125,6,0)</f>
        <v>METERS</v>
      </c>
      <c r="CP77" s="97" t="str">
        <f>VLOOKUP($N77,'[2]Product Master'!$B$2:$K$125,7,0)</f>
        <v>Select Plus Simple</v>
      </c>
      <c r="CQ77" s="97" t="str">
        <f>VLOOKUP($N77,'[2]Product Master'!$B$2:$K$125,8,0)</f>
        <v>OTSP Simple Meter+Strip+Lancet</v>
      </c>
      <c r="CR77" s="97" t="str">
        <f>IFERROR(VLOOKUP($I77,'[2]Customer Master'!$C$2:$CO$1599,7,0),0)</f>
        <v>CHENNAI</v>
      </c>
      <c r="CS77" s="97" t="str">
        <f>IFERROR(VLOOKUP($I77,'[2]Customer Master'!$C$2:$CO$1599,8,0),0)</f>
        <v>Tamil Nadu</v>
      </c>
      <c r="CT77" s="106" t="s">
        <v>12130</v>
      </c>
      <c r="CU77" s="106">
        <v>51541196980</v>
      </c>
      <c r="CV77" s="106">
        <v>51541196980</v>
      </c>
      <c r="CW77" s="106" t="s">
        <v>12040</v>
      </c>
    </row>
    <row r="78" spans="1:101" x14ac:dyDescent="0.25">
      <c r="A78" s="97">
        <v>328509</v>
      </c>
      <c r="B78" s="97" t="s">
        <v>704</v>
      </c>
      <c r="C78" s="97" t="s">
        <v>12009</v>
      </c>
      <c r="D78" s="97">
        <v>413834</v>
      </c>
      <c r="E78" s="97" t="s">
        <v>12077</v>
      </c>
      <c r="F78" s="97" t="s">
        <v>12044</v>
      </c>
      <c r="G78" s="97">
        <v>304</v>
      </c>
      <c r="I78" s="97">
        <v>413834</v>
      </c>
      <c r="J78" s="97" t="s">
        <v>12077</v>
      </c>
      <c r="K78" s="97" t="s">
        <v>12131</v>
      </c>
      <c r="L78" s="97" t="s">
        <v>704</v>
      </c>
      <c r="M78" s="97" t="s">
        <v>12009</v>
      </c>
      <c r="N78" s="97" t="s">
        <v>12045</v>
      </c>
      <c r="O78" s="97" t="s">
        <v>12045</v>
      </c>
      <c r="P78" s="97" t="s">
        <v>12036</v>
      </c>
      <c r="Q78" s="97" t="s">
        <v>12037</v>
      </c>
      <c r="R78" s="97" t="s">
        <v>12128</v>
      </c>
      <c r="S78" s="97">
        <v>445438</v>
      </c>
      <c r="T78" s="97" t="s">
        <v>705</v>
      </c>
      <c r="V78" s="97">
        <v>11197844</v>
      </c>
      <c r="W78" s="97">
        <v>7695650</v>
      </c>
      <c r="X78" s="97">
        <v>0</v>
      </c>
      <c r="Y78" s="97" t="s">
        <v>12010</v>
      </c>
      <c r="Z78" s="97">
        <v>0</v>
      </c>
      <c r="AB78" s="105">
        <v>45350</v>
      </c>
      <c r="AC78" s="97">
        <v>1010286</v>
      </c>
      <c r="AD78" s="97">
        <v>37405761</v>
      </c>
      <c r="AE78" s="97" t="s">
        <v>12019</v>
      </c>
      <c r="AF78" s="97" t="s">
        <v>12009</v>
      </c>
      <c r="AG78" s="105">
        <v>45350</v>
      </c>
      <c r="AI78" s="105">
        <v>45353</v>
      </c>
      <c r="AK78" s="105">
        <v>45384</v>
      </c>
      <c r="AM78" s="105">
        <v>45384</v>
      </c>
      <c r="AO78" s="105">
        <v>45384</v>
      </c>
      <c r="AP78" s="105">
        <v>45353</v>
      </c>
      <c r="AR78" s="97" t="s">
        <v>12051</v>
      </c>
      <c r="AS78" s="97" t="s">
        <v>8389</v>
      </c>
      <c r="AT78" s="97" t="s">
        <v>12011</v>
      </c>
      <c r="AU78" s="97" t="s">
        <v>713</v>
      </c>
      <c r="AV78" s="97" t="s">
        <v>12028</v>
      </c>
      <c r="AW78" s="97" t="s">
        <v>705</v>
      </c>
      <c r="AX78" s="97" t="s">
        <v>705</v>
      </c>
      <c r="AY78" s="97" t="s">
        <v>12029</v>
      </c>
      <c r="BB78" s="97" t="s">
        <v>12012</v>
      </c>
      <c r="BD78" s="97" t="s">
        <v>12012</v>
      </c>
      <c r="BE78" s="97">
        <v>304</v>
      </c>
      <c r="BF78" s="97">
        <v>304</v>
      </c>
      <c r="BG78" s="97">
        <v>0</v>
      </c>
      <c r="BH78" s="97">
        <v>0</v>
      </c>
      <c r="BJ78" s="105">
        <v>45350</v>
      </c>
      <c r="BK78" s="97" t="s">
        <v>705</v>
      </c>
      <c r="BL78" s="97" t="s">
        <v>705</v>
      </c>
      <c r="BM78" s="97" t="s">
        <v>705</v>
      </c>
      <c r="BO78" s="97" t="s">
        <v>12046</v>
      </c>
      <c r="BP78" s="97">
        <v>104742</v>
      </c>
      <c r="BQ78" s="97" t="s">
        <v>705</v>
      </c>
      <c r="BR78" s="97" t="s">
        <v>705</v>
      </c>
      <c r="BS78" s="97" t="s">
        <v>705</v>
      </c>
      <c r="BT78" s="97" t="s">
        <v>12057</v>
      </c>
      <c r="BU78" s="97" t="s">
        <v>12017</v>
      </c>
      <c r="BX78" s="97" t="s">
        <v>705</v>
      </c>
      <c r="BZ78" s="97" t="s">
        <v>12013</v>
      </c>
      <c r="CA78" s="105">
        <v>45384</v>
      </c>
      <c r="CB78" s="97">
        <v>220319</v>
      </c>
      <c r="CC78" s="97" t="s">
        <v>705</v>
      </c>
      <c r="CD78" s="97">
        <v>180</v>
      </c>
      <c r="CE78" s="97" t="s">
        <v>708</v>
      </c>
      <c r="CF78" s="97" t="s">
        <v>705</v>
      </c>
      <c r="CG78" s="97" t="s">
        <v>705</v>
      </c>
      <c r="CH78" s="97" t="s">
        <v>705</v>
      </c>
      <c r="CI78" s="97" t="s">
        <v>705</v>
      </c>
      <c r="CJ78" s="97" t="s">
        <v>705</v>
      </c>
      <c r="CK78" s="97" t="s">
        <v>705</v>
      </c>
      <c r="CL78" s="97" t="s">
        <v>705</v>
      </c>
      <c r="CN78" s="97" t="str">
        <f>VLOOKUP(B78,'[2]Product Master'!$L$2:$M$30,2,0)</f>
        <v>Sales Order</v>
      </c>
      <c r="CO78" s="97" t="str">
        <f>VLOOKUP($N78,'[2]Product Master'!$B$2:$K$125,6,0)</f>
        <v>Lancet</v>
      </c>
      <c r="CP78" s="97" t="str">
        <f>VLOOKUP($N78,'[2]Product Master'!$B$2:$K$125,7,0)</f>
        <v>Ultra</v>
      </c>
      <c r="CQ78" s="97" t="str">
        <f>VLOOKUP($N78,'[2]Product Master'!$B$2:$K$125,8,0)</f>
        <v>OTUltraSoft Lnct 25 MY/PH (LE)</v>
      </c>
      <c r="CR78" s="97" t="str">
        <f>IFERROR(VLOOKUP($I78,'[2]Customer Master'!$C$2:$CO$1599,7,0),0)</f>
        <v>CHENNAI</v>
      </c>
      <c r="CS78" s="97" t="str">
        <f>IFERROR(VLOOKUP($I78,'[2]Customer Master'!$C$2:$CO$1599,8,0),0)</f>
        <v>Tamil Nadu</v>
      </c>
      <c r="CT78" s="106" t="s">
        <v>12130</v>
      </c>
      <c r="CU78" s="106">
        <v>51541196980</v>
      </c>
      <c r="CV78" s="106">
        <v>51541196980</v>
      </c>
      <c r="CW78" s="106" t="s">
        <v>12040</v>
      </c>
    </row>
    <row r="79" spans="1:101" x14ac:dyDescent="0.25">
      <c r="A79" s="97">
        <v>328509</v>
      </c>
      <c r="B79" s="97" t="s">
        <v>704</v>
      </c>
      <c r="C79" s="97" t="s">
        <v>12009</v>
      </c>
      <c r="D79" s="97">
        <v>413834</v>
      </c>
      <c r="E79" s="97" t="s">
        <v>12077</v>
      </c>
      <c r="F79" s="97" t="s">
        <v>1595</v>
      </c>
      <c r="G79" s="97">
        <v>304</v>
      </c>
      <c r="I79" s="97">
        <v>413834</v>
      </c>
      <c r="J79" s="97" t="s">
        <v>12077</v>
      </c>
      <c r="K79" s="97" t="s">
        <v>12131</v>
      </c>
      <c r="L79" s="97" t="s">
        <v>704</v>
      </c>
      <c r="M79" s="97" t="s">
        <v>12009</v>
      </c>
      <c r="N79" s="97" t="s">
        <v>1596</v>
      </c>
      <c r="O79" s="97" t="s">
        <v>1596</v>
      </c>
      <c r="P79" s="97" t="s">
        <v>12036</v>
      </c>
      <c r="Q79" s="97" t="s">
        <v>12037</v>
      </c>
      <c r="R79" s="97" t="s">
        <v>12128</v>
      </c>
      <c r="S79" s="97">
        <v>445438</v>
      </c>
      <c r="T79" s="97" t="s">
        <v>705</v>
      </c>
      <c r="V79" s="97">
        <v>11197844</v>
      </c>
      <c r="W79" s="97">
        <v>7695650</v>
      </c>
      <c r="X79" s="97">
        <v>0</v>
      </c>
      <c r="Y79" s="97" t="s">
        <v>12010</v>
      </c>
      <c r="Z79" s="97">
        <v>0</v>
      </c>
      <c r="AB79" s="105">
        <v>45350</v>
      </c>
      <c r="AC79" s="97">
        <v>1003001</v>
      </c>
      <c r="AD79" s="97">
        <v>37405761</v>
      </c>
      <c r="AE79" s="97" t="s">
        <v>12019</v>
      </c>
      <c r="AF79" s="97" t="s">
        <v>12009</v>
      </c>
      <c r="AG79" s="105">
        <v>45350</v>
      </c>
      <c r="AI79" s="105">
        <v>45353</v>
      </c>
      <c r="AK79" s="105">
        <v>45384</v>
      </c>
      <c r="AM79" s="105">
        <v>45384</v>
      </c>
      <c r="AO79" s="105">
        <v>45384</v>
      </c>
      <c r="AP79" s="105">
        <v>45353</v>
      </c>
      <c r="AR79" s="97" t="s">
        <v>12051</v>
      </c>
      <c r="AS79" s="97" t="s">
        <v>8389</v>
      </c>
      <c r="AT79" s="97" t="s">
        <v>12011</v>
      </c>
      <c r="AU79" s="97" t="s">
        <v>708</v>
      </c>
      <c r="AV79" s="97" t="s">
        <v>12014</v>
      </c>
      <c r="AW79" s="97" t="s">
        <v>705</v>
      </c>
      <c r="AX79" s="97" t="s">
        <v>705</v>
      </c>
      <c r="AY79" s="97" t="s">
        <v>12015</v>
      </c>
      <c r="BB79" s="97" t="s">
        <v>12012</v>
      </c>
      <c r="BD79" s="97" t="s">
        <v>12012</v>
      </c>
      <c r="BE79" s="97">
        <v>304</v>
      </c>
      <c r="BF79" s="97">
        <v>304</v>
      </c>
      <c r="BG79" s="97">
        <v>0</v>
      </c>
      <c r="BH79" s="97">
        <v>0</v>
      </c>
      <c r="BJ79" s="105">
        <v>45350</v>
      </c>
      <c r="BK79" s="97" t="s">
        <v>705</v>
      </c>
      <c r="BL79" s="97" t="s">
        <v>705</v>
      </c>
      <c r="BM79" s="97" t="s">
        <v>705</v>
      </c>
      <c r="BO79" s="97" t="s">
        <v>12046</v>
      </c>
      <c r="BP79" s="97">
        <v>104742</v>
      </c>
      <c r="BQ79" s="97" t="s">
        <v>705</v>
      </c>
      <c r="BR79" s="97" t="s">
        <v>705</v>
      </c>
      <c r="BS79" s="97" t="s">
        <v>705</v>
      </c>
      <c r="BT79" s="97" t="s">
        <v>12058</v>
      </c>
      <c r="BU79" s="97" t="s">
        <v>12017</v>
      </c>
      <c r="BX79" s="97" t="s">
        <v>705</v>
      </c>
      <c r="BZ79" s="97" t="s">
        <v>12013</v>
      </c>
      <c r="CA79" s="105">
        <v>45384</v>
      </c>
      <c r="CB79" s="97">
        <v>220319</v>
      </c>
      <c r="CC79" s="97" t="s">
        <v>705</v>
      </c>
      <c r="CD79" s="97">
        <v>180</v>
      </c>
      <c r="CE79" s="97" t="s">
        <v>708</v>
      </c>
      <c r="CF79" s="97" t="s">
        <v>705</v>
      </c>
      <c r="CG79" s="97" t="s">
        <v>705</v>
      </c>
      <c r="CH79" s="97" t="s">
        <v>705</v>
      </c>
      <c r="CI79" s="97" t="s">
        <v>705</v>
      </c>
      <c r="CJ79" s="97" t="s">
        <v>705</v>
      </c>
      <c r="CK79" s="97" t="s">
        <v>705</v>
      </c>
      <c r="CL79" s="97" t="s">
        <v>705</v>
      </c>
      <c r="CN79" s="97" t="str">
        <f>VLOOKUP(B79,'[2]Product Master'!$L$2:$M$30,2,0)</f>
        <v>Sales Order</v>
      </c>
      <c r="CO79" s="97" t="str">
        <f>VLOOKUP($N79,'[2]Product Master'!$B$2:$K$125,6,0)</f>
        <v>Strips</v>
      </c>
      <c r="CP79" s="97" t="str">
        <f>VLOOKUP($N79,'[2]Product Master'!$B$2:$K$125,7,0)</f>
        <v>Select Plus Simple</v>
      </c>
      <c r="CQ79" s="97" t="str">
        <f>VLOOKUP($N79,'[2]Product Master'!$B$2:$K$125,8,0)</f>
        <v>Select Plus Simple Strips 10s</v>
      </c>
      <c r="CR79" s="97" t="str">
        <f>IFERROR(VLOOKUP($I79,'[2]Customer Master'!$C$2:$CO$1599,7,0),0)</f>
        <v>CHENNAI</v>
      </c>
      <c r="CS79" s="97" t="str">
        <f>IFERROR(VLOOKUP($I79,'[2]Customer Master'!$C$2:$CO$1599,8,0),0)</f>
        <v>Tamil Nadu</v>
      </c>
      <c r="CT79" s="106" t="s">
        <v>12130</v>
      </c>
      <c r="CU79" s="106">
        <v>51541196980</v>
      </c>
      <c r="CV79" s="106">
        <v>51541196980</v>
      </c>
      <c r="CW79" s="106" t="s">
        <v>12040</v>
      </c>
    </row>
    <row r="80" spans="1:101" x14ac:dyDescent="0.25">
      <c r="A80" s="97">
        <v>328509</v>
      </c>
      <c r="B80" s="97" t="s">
        <v>704</v>
      </c>
      <c r="C80" s="97" t="s">
        <v>12009</v>
      </c>
      <c r="D80" s="97">
        <v>413834</v>
      </c>
      <c r="E80" s="97" t="s">
        <v>12077</v>
      </c>
      <c r="F80" s="97" t="s">
        <v>12039</v>
      </c>
      <c r="G80" s="97">
        <v>304</v>
      </c>
      <c r="I80" s="97">
        <v>413834</v>
      </c>
      <c r="J80" s="97" t="s">
        <v>12077</v>
      </c>
      <c r="K80" s="97" t="s">
        <v>12131</v>
      </c>
      <c r="L80" s="97" t="s">
        <v>704</v>
      </c>
      <c r="M80" s="97" t="s">
        <v>12009</v>
      </c>
      <c r="N80" s="97" t="s">
        <v>8366</v>
      </c>
      <c r="O80" s="97" t="s">
        <v>8366</v>
      </c>
      <c r="P80" s="97" t="s">
        <v>12036</v>
      </c>
      <c r="Q80" s="97" t="s">
        <v>12037</v>
      </c>
      <c r="R80" s="97" t="s">
        <v>12128</v>
      </c>
      <c r="S80" s="97">
        <v>445438</v>
      </c>
      <c r="T80" s="97" t="s">
        <v>705</v>
      </c>
      <c r="V80" s="97">
        <v>11197844</v>
      </c>
      <c r="W80" s="97">
        <v>7695650</v>
      </c>
      <c r="X80" s="97">
        <v>0</v>
      </c>
      <c r="Y80" s="97" t="s">
        <v>12010</v>
      </c>
      <c r="Z80" s="97">
        <v>0</v>
      </c>
      <c r="AB80" s="105">
        <v>45350</v>
      </c>
      <c r="AC80" s="97">
        <v>1009584</v>
      </c>
      <c r="AD80" s="97">
        <v>37405761</v>
      </c>
      <c r="AE80" s="97" t="s">
        <v>12019</v>
      </c>
      <c r="AF80" s="97" t="s">
        <v>12009</v>
      </c>
      <c r="AG80" s="105">
        <v>45350</v>
      </c>
      <c r="AI80" s="105">
        <v>45353</v>
      </c>
      <c r="AK80" s="105">
        <v>45384</v>
      </c>
      <c r="AM80" s="105">
        <v>45384</v>
      </c>
      <c r="AO80" s="105">
        <v>45384</v>
      </c>
      <c r="AP80" s="105">
        <v>45353</v>
      </c>
      <c r="AR80" s="97" t="s">
        <v>12051</v>
      </c>
      <c r="AS80" s="97" t="s">
        <v>8389</v>
      </c>
      <c r="AT80" s="97" t="s">
        <v>12011</v>
      </c>
      <c r="AU80" s="97" t="s">
        <v>722</v>
      </c>
      <c r="AV80" s="97" t="s">
        <v>12025</v>
      </c>
      <c r="AW80" s="97" t="s">
        <v>705</v>
      </c>
      <c r="AX80" s="97" t="s">
        <v>705</v>
      </c>
      <c r="AY80" s="97" t="s">
        <v>8390</v>
      </c>
      <c r="BB80" s="97" t="s">
        <v>12012</v>
      </c>
      <c r="BD80" s="97" t="s">
        <v>12012</v>
      </c>
      <c r="BE80" s="97">
        <v>304</v>
      </c>
      <c r="BF80" s="97">
        <v>304</v>
      </c>
      <c r="BG80" s="97">
        <v>0</v>
      </c>
      <c r="BH80" s="97">
        <v>0</v>
      </c>
      <c r="BJ80" s="105">
        <v>45350</v>
      </c>
      <c r="BK80" s="97" t="s">
        <v>705</v>
      </c>
      <c r="BL80" s="97" t="s">
        <v>705</v>
      </c>
      <c r="BM80" s="97" t="s">
        <v>705</v>
      </c>
      <c r="BO80" s="97" t="s">
        <v>12046</v>
      </c>
      <c r="BP80" s="97">
        <v>104742</v>
      </c>
      <c r="BQ80" s="97" t="s">
        <v>705</v>
      </c>
      <c r="BR80" s="97" t="s">
        <v>705</v>
      </c>
      <c r="BS80" s="97" t="s">
        <v>705</v>
      </c>
      <c r="BT80" s="97" t="s">
        <v>12069</v>
      </c>
      <c r="BU80" s="97" t="s">
        <v>12017</v>
      </c>
      <c r="BX80" s="97" t="s">
        <v>705</v>
      </c>
      <c r="BZ80" s="97" t="s">
        <v>12013</v>
      </c>
      <c r="CA80" s="105">
        <v>45384</v>
      </c>
      <c r="CB80" s="97">
        <v>220320</v>
      </c>
      <c r="CC80" s="97" t="s">
        <v>705</v>
      </c>
      <c r="CD80" s="97">
        <v>180</v>
      </c>
      <c r="CE80" s="97" t="s">
        <v>708</v>
      </c>
      <c r="CF80" s="97" t="s">
        <v>705</v>
      </c>
      <c r="CG80" s="97" t="s">
        <v>705</v>
      </c>
      <c r="CH80" s="97" t="s">
        <v>705</v>
      </c>
      <c r="CI80" s="97" t="s">
        <v>705</v>
      </c>
      <c r="CJ80" s="97" t="s">
        <v>705</v>
      </c>
      <c r="CK80" s="97" t="s">
        <v>705</v>
      </c>
      <c r="CL80" s="97" t="s">
        <v>705</v>
      </c>
      <c r="CN80" s="97" t="str">
        <f>VLOOKUP(B80,'[2]Product Master'!$L$2:$M$30,2,0)</f>
        <v>Sales Order</v>
      </c>
      <c r="CO80" s="97" t="str">
        <f>VLOOKUP($N80,'[2]Product Master'!$B$2:$K$125,6,0)</f>
        <v>METERS</v>
      </c>
      <c r="CP80" s="97" t="str">
        <f>VLOOKUP($N80,'[2]Product Master'!$B$2:$K$125,7,0)</f>
        <v>Select Plus Simple</v>
      </c>
      <c r="CQ80" s="97" t="str">
        <f>VLOOKUP($N80,'[2]Product Master'!$B$2:$K$125,8,0)</f>
        <v>OTSP Simple India mg IN/PH(LE)</v>
      </c>
      <c r="CR80" s="97" t="str">
        <f>IFERROR(VLOOKUP($I80,'[2]Customer Master'!$C$2:$CO$1599,7,0),0)</f>
        <v>CHENNAI</v>
      </c>
      <c r="CS80" s="97" t="str">
        <f>IFERROR(VLOOKUP($I80,'[2]Customer Master'!$C$2:$CO$1599,8,0),0)</f>
        <v>Tamil Nadu</v>
      </c>
      <c r="CT80" s="106" t="s">
        <v>12130</v>
      </c>
      <c r="CU80" s="106">
        <v>51541196980</v>
      </c>
      <c r="CV80" s="106">
        <v>51541196980</v>
      </c>
      <c r="CW80" s="106" t="s">
        <v>12040</v>
      </c>
    </row>
    <row r="81" spans="1:101" x14ac:dyDescent="0.25">
      <c r="A81" s="97">
        <v>328510</v>
      </c>
      <c r="B81" s="97" t="s">
        <v>704</v>
      </c>
      <c r="C81" s="97" t="s">
        <v>12009</v>
      </c>
      <c r="D81" s="97">
        <v>413836</v>
      </c>
      <c r="E81" s="97" t="s">
        <v>573</v>
      </c>
      <c r="F81" s="97" t="s">
        <v>12065</v>
      </c>
      <c r="I81" s="97">
        <v>413836</v>
      </c>
      <c r="J81" s="97" t="s">
        <v>573</v>
      </c>
      <c r="K81" s="97" t="s">
        <v>705</v>
      </c>
      <c r="L81" s="97" t="s">
        <v>705</v>
      </c>
      <c r="M81" s="97" t="s">
        <v>705</v>
      </c>
      <c r="N81" s="97" t="s">
        <v>12066</v>
      </c>
      <c r="O81" s="97" t="s">
        <v>12066</v>
      </c>
      <c r="P81" s="97" t="s">
        <v>12036</v>
      </c>
      <c r="Q81" s="97" t="s">
        <v>12037</v>
      </c>
      <c r="R81" s="97" t="s">
        <v>12132</v>
      </c>
      <c r="S81" s="97">
        <v>445438</v>
      </c>
      <c r="T81" s="97" t="s">
        <v>705</v>
      </c>
      <c r="V81" s="97">
        <v>11197845</v>
      </c>
      <c r="X81" s="97">
        <v>0</v>
      </c>
      <c r="Y81" s="97" t="s">
        <v>12010</v>
      </c>
      <c r="Z81" s="97">
        <v>0</v>
      </c>
      <c r="AB81" s="105">
        <v>45350</v>
      </c>
      <c r="AC81" s="97">
        <v>1034405</v>
      </c>
      <c r="AD81" s="97">
        <v>37406080</v>
      </c>
      <c r="AE81" s="97" t="s">
        <v>12019</v>
      </c>
      <c r="AF81" s="97" t="s">
        <v>12009</v>
      </c>
      <c r="AG81" s="105">
        <v>45350</v>
      </c>
      <c r="AI81" s="105">
        <v>45354</v>
      </c>
      <c r="AK81" s="105">
        <v>45385</v>
      </c>
      <c r="AM81" s="105">
        <v>45385</v>
      </c>
      <c r="AO81" s="105">
        <v>45385</v>
      </c>
      <c r="AP81" s="105">
        <v>45354</v>
      </c>
      <c r="AR81" s="97" t="s">
        <v>12051</v>
      </c>
      <c r="AS81" s="97" t="s">
        <v>12023</v>
      </c>
      <c r="AT81" s="97" t="s">
        <v>12065</v>
      </c>
      <c r="AU81" s="97" t="s">
        <v>12024</v>
      </c>
      <c r="AV81" s="97" t="s">
        <v>705</v>
      </c>
      <c r="AW81" s="97" t="s">
        <v>705</v>
      </c>
      <c r="AX81" s="97" t="s">
        <v>705</v>
      </c>
      <c r="AY81" s="97" t="s">
        <v>705</v>
      </c>
      <c r="BB81" s="97" t="s">
        <v>12012</v>
      </c>
      <c r="BD81" s="97" t="s">
        <v>12012</v>
      </c>
      <c r="BG81" s="97">
        <v>0</v>
      </c>
      <c r="BH81" s="97">
        <v>0</v>
      </c>
      <c r="BJ81" s="105">
        <v>45350</v>
      </c>
      <c r="BK81" s="97" t="s">
        <v>705</v>
      </c>
      <c r="BL81" s="97" t="s">
        <v>705</v>
      </c>
      <c r="BM81" s="97" t="s">
        <v>705</v>
      </c>
      <c r="BO81" s="97" t="s">
        <v>12046</v>
      </c>
      <c r="BQ81" s="97" t="s">
        <v>705</v>
      </c>
      <c r="BR81" s="97" t="s">
        <v>705</v>
      </c>
      <c r="BS81" s="97" t="s">
        <v>705</v>
      </c>
      <c r="BT81" s="97" t="s">
        <v>705</v>
      </c>
      <c r="BU81" s="97" t="s">
        <v>705</v>
      </c>
      <c r="BX81" s="97" t="s">
        <v>705</v>
      </c>
      <c r="BZ81" s="97" t="s">
        <v>12013</v>
      </c>
      <c r="CA81" s="105">
        <v>45385</v>
      </c>
      <c r="CB81" s="97">
        <v>220356</v>
      </c>
      <c r="CC81" s="97" t="s">
        <v>705</v>
      </c>
      <c r="CE81" s="97" t="s">
        <v>708</v>
      </c>
      <c r="CF81" s="97" t="s">
        <v>705</v>
      </c>
      <c r="CG81" s="97" t="s">
        <v>705</v>
      </c>
      <c r="CH81" s="97" t="s">
        <v>705</v>
      </c>
      <c r="CI81" s="97" t="s">
        <v>705</v>
      </c>
      <c r="CJ81" s="97" t="s">
        <v>705</v>
      </c>
      <c r="CK81" s="97" t="s">
        <v>705</v>
      </c>
      <c r="CL81" s="97" t="s">
        <v>705</v>
      </c>
      <c r="CN81" s="97" t="str">
        <f>VLOOKUP(B81,'[2]Product Master'!$L$2:$M$30,2,0)</f>
        <v>Sales Order</v>
      </c>
      <c r="CO81" s="97" t="str">
        <f>VLOOKUP($N81,'[2]Product Master'!$B$2:$K$125,6,0)</f>
        <v>METERS</v>
      </c>
      <c r="CP81" s="97" t="str">
        <f>VLOOKUP($N81,'[2]Product Master'!$B$2:$K$125,7,0)</f>
        <v>Select Plus Simple</v>
      </c>
      <c r="CQ81" s="97" t="str">
        <f>VLOOKUP($N81,'[2]Product Master'!$B$2:$K$125,8,0)</f>
        <v>OTSP Simple Meter+Strip+Lancet</v>
      </c>
      <c r="CR81" s="97" t="str">
        <f>IFERROR(VLOOKUP($I81,'[2]Customer Master'!$C$2:$CO$1599,7,0),0)</f>
        <v>MADURAI</v>
      </c>
      <c r="CS81" s="97" t="str">
        <f>IFERROR(VLOOKUP($I81,'[2]Customer Master'!$C$2:$CO$1599,8,0),0)</f>
        <v>Tamil Nadu</v>
      </c>
      <c r="CT81" s="106" t="s">
        <v>12133</v>
      </c>
      <c r="CU81" s="106">
        <v>51525861240</v>
      </c>
      <c r="CV81" s="106">
        <v>51525861240</v>
      </c>
      <c r="CW81" s="106" t="s">
        <v>12040</v>
      </c>
    </row>
    <row r="82" spans="1:101" x14ac:dyDescent="0.25">
      <c r="A82" s="97">
        <v>328510</v>
      </c>
      <c r="B82" s="97" t="s">
        <v>704</v>
      </c>
      <c r="C82" s="97" t="s">
        <v>12009</v>
      </c>
      <c r="D82" s="97">
        <v>413836</v>
      </c>
      <c r="E82" s="97" t="s">
        <v>573</v>
      </c>
      <c r="F82" s="97" t="s">
        <v>12044</v>
      </c>
      <c r="G82" s="97">
        <v>196</v>
      </c>
      <c r="I82" s="97">
        <v>413836</v>
      </c>
      <c r="J82" s="97" t="s">
        <v>573</v>
      </c>
      <c r="K82" s="97" t="s">
        <v>12134</v>
      </c>
      <c r="L82" s="97" t="s">
        <v>704</v>
      </c>
      <c r="M82" s="97" t="s">
        <v>12009</v>
      </c>
      <c r="N82" s="97" t="s">
        <v>12045</v>
      </c>
      <c r="O82" s="97" t="s">
        <v>12045</v>
      </c>
      <c r="P82" s="97" t="s">
        <v>12036</v>
      </c>
      <c r="Q82" s="97" t="s">
        <v>12037</v>
      </c>
      <c r="R82" s="97" t="s">
        <v>12132</v>
      </c>
      <c r="S82" s="97">
        <v>445438</v>
      </c>
      <c r="T82" s="97" t="s">
        <v>705</v>
      </c>
      <c r="V82" s="97">
        <v>11197845</v>
      </c>
      <c r="W82" s="97">
        <v>7698551</v>
      </c>
      <c r="X82" s="97">
        <v>0</v>
      </c>
      <c r="Y82" s="97" t="s">
        <v>12010</v>
      </c>
      <c r="Z82" s="97">
        <v>0</v>
      </c>
      <c r="AB82" s="105">
        <v>45350</v>
      </c>
      <c r="AC82" s="97">
        <v>1010286</v>
      </c>
      <c r="AD82" s="97">
        <v>37406080</v>
      </c>
      <c r="AE82" s="97" t="s">
        <v>12019</v>
      </c>
      <c r="AF82" s="97" t="s">
        <v>12009</v>
      </c>
      <c r="AG82" s="105">
        <v>45350</v>
      </c>
      <c r="AI82" s="105">
        <v>45354</v>
      </c>
      <c r="AK82" s="105">
        <v>45385</v>
      </c>
      <c r="AM82" s="105">
        <v>45385</v>
      </c>
      <c r="AO82" s="105">
        <v>45385</v>
      </c>
      <c r="AP82" s="105">
        <v>45354</v>
      </c>
      <c r="AR82" s="97" t="s">
        <v>12051</v>
      </c>
      <c r="AS82" s="97" t="s">
        <v>8389</v>
      </c>
      <c r="AT82" s="97" t="s">
        <v>12011</v>
      </c>
      <c r="AU82" s="97" t="s">
        <v>713</v>
      </c>
      <c r="AV82" s="97" t="s">
        <v>12028</v>
      </c>
      <c r="AW82" s="97" t="s">
        <v>705</v>
      </c>
      <c r="AX82" s="97" t="s">
        <v>705</v>
      </c>
      <c r="AY82" s="97" t="s">
        <v>12029</v>
      </c>
      <c r="BB82" s="97" t="s">
        <v>12012</v>
      </c>
      <c r="BD82" s="97" t="s">
        <v>12012</v>
      </c>
      <c r="BE82" s="97">
        <v>196</v>
      </c>
      <c r="BF82" s="97">
        <v>196</v>
      </c>
      <c r="BG82" s="97">
        <v>0</v>
      </c>
      <c r="BH82" s="97">
        <v>0</v>
      </c>
      <c r="BJ82" s="105">
        <v>45350</v>
      </c>
      <c r="BK82" s="97" t="s">
        <v>705</v>
      </c>
      <c r="BL82" s="97" t="s">
        <v>705</v>
      </c>
      <c r="BM82" s="97" t="s">
        <v>705</v>
      </c>
      <c r="BO82" s="97" t="s">
        <v>12046</v>
      </c>
      <c r="BP82" s="97">
        <v>104742</v>
      </c>
      <c r="BQ82" s="97" t="s">
        <v>705</v>
      </c>
      <c r="BR82" s="97" t="s">
        <v>705</v>
      </c>
      <c r="BS82" s="97" t="s">
        <v>705</v>
      </c>
      <c r="BT82" s="97" t="s">
        <v>12057</v>
      </c>
      <c r="BU82" s="97" t="s">
        <v>12017</v>
      </c>
      <c r="BX82" s="97" t="s">
        <v>705</v>
      </c>
      <c r="BZ82" s="97" t="s">
        <v>12013</v>
      </c>
      <c r="CA82" s="105">
        <v>45385</v>
      </c>
      <c r="CB82" s="97">
        <v>220356</v>
      </c>
      <c r="CC82" s="97" t="s">
        <v>705</v>
      </c>
      <c r="CD82" s="97">
        <v>180</v>
      </c>
      <c r="CE82" s="97" t="s">
        <v>708</v>
      </c>
      <c r="CF82" s="97" t="s">
        <v>705</v>
      </c>
      <c r="CG82" s="97" t="s">
        <v>705</v>
      </c>
      <c r="CH82" s="97" t="s">
        <v>705</v>
      </c>
      <c r="CI82" s="97" t="s">
        <v>705</v>
      </c>
      <c r="CJ82" s="97" t="s">
        <v>705</v>
      </c>
      <c r="CK82" s="97" t="s">
        <v>705</v>
      </c>
      <c r="CL82" s="97" t="s">
        <v>705</v>
      </c>
      <c r="CN82" s="97" t="str">
        <f>VLOOKUP(B82,'[2]Product Master'!$L$2:$M$30,2,0)</f>
        <v>Sales Order</v>
      </c>
      <c r="CO82" s="97" t="str">
        <f>VLOOKUP($N82,'[2]Product Master'!$B$2:$K$125,6,0)</f>
        <v>Lancet</v>
      </c>
      <c r="CP82" s="97" t="str">
        <f>VLOOKUP($N82,'[2]Product Master'!$B$2:$K$125,7,0)</f>
        <v>Ultra</v>
      </c>
      <c r="CQ82" s="97" t="str">
        <f>VLOOKUP($N82,'[2]Product Master'!$B$2:$K$125,8,0)</f>
        <v>OTUltraSoft Lnct 25 MY/PH (LE)</v>
      </c>
      <c r="CR82" s="97" t="str">
        <f>IFERROR(VLOOKUP($I82,'[2]Customer Master'!$C$2:$CO$1599,7,0),0)</f>
        <v>MADURAI</v>
      </c>
      <c r="CS82" s="97" t="str">
        <f>IFERROR(VLOOKUP($I82,'[2]Customer Master'!$C$2:$CO$1599,8,0),0)</f>
        <v>Tamil Nadu</v>
      </c>
      <c r="CT82" s="106" t="s">
        <v>12133</v>
      </c>
      <c r="CU82" s="106">
        <v>51525861240</v>
      </c>
      <c r="CV82" s="106">
        <v>51525861240</v>
      </c>
      <c r="CW82" s="106" t="s">
        <v>12040</v>
      </c>
    </row>
    <row r="83" spans="1:101" x14ac:dyDescent="0.25">
      <c r="A83" s="97">
        <v>328510</v>
      </c>
      <c r="B83" s="97" t="s">
        <v>704</v>
      </c>
      <c r="C83" s="97" t="s">
        <v>12009</v>
      </c>
      <c r="D83" s="97">
        <v>413836</v>
      </c>
      <c r="E83" s="97" t="s">
        <v>573</v>
      </c>
      <c r="F83" s="97" t="s">
        <v>1595</v>
      </c>
      <c r="G83" s="97">
        <v>196</v>
      </c>
      <c r="I83" s="97">
        <v>413836</v>
      </c>
      <c r="J83" s="97" t="s">
        <v>573</v>
      </c>
      <c r="K83" s="97" t="s">
        <v>12134</v>
      </c>
      <c r="L83" s="97" t="s">
        <v>704</v>
      </c>
      <c r="M83" s="97" t="s">
        <v>12009</v>
      </c>
      <c r="N83" s="97" t="s">
        <v>1596</v>
      </c>
      <c r="O83" s="97" t="s">
        <v>1596</v>
      </c>
      <c r="P83" s="97" t="s">
        <v>12036</v>
      </c>
      <c r="Q83" s="97" t="s">
        <v>12037</v>
      </c>
      <c r="R83" s="97" t="s">
        <v>12132</v>
      </c>
      <c r="S83" s="97">
        <v>445438</v>
      </c>
      <c r="T83" s="97" t="s">
        <v>705</v>
      </c>
      <c r="V83" s="97">
        <v>11197845</v>
      </c>
      <c r="W83" s="97">
        <v>7698551</v>
      </c>
      <c r="X83" s="97">
        <v>0</v>
      </c>
      <c r="Y83" s="97" t="s">
        <v>12010</v>
      </c>
      <c r="Z83" s="97">
        <v>0</v>
      </c>
      <c r="AB83" s="105">
        <v>45350</v>
      </c>
      <c r="AC83" s="97">
        <v>1003001</v>
      </c>
      <c r="AD83" s="97">
        <v>37406080</v>
      </c>
      <c r="AE83" s="97" t="s">
        <v>12019</v>
      </c>
      <c r="AF83" s="97" t="s">
        <v>12009</v>
      </c>
      <c r="AG83" s="105">
        <v>45350</v>
      </c>
      <c r="AI83" s="105">
        <v>45354</v>
      </c>
      <c r="AK83" s="105">
        <v>45385</v>
      </c>
      <c r="AM83" s="105">
        <v>45385</v>
      </c>
      <c r="AO83" s="105">
        <v>45385</v>
      </c>
      <c r="AP83" s="105">
        <v>45354</v>
      </c>
      <c r="AR83" s="97" t="s">
        <v>12051</v>
      </c>
      <c r="AS83" s="97" t="s">
        <v>8389</v>
      </c>
      <c r="AT83" s="97" t="s">
        <v>12011</v>
      </c>
      <c r="AU83" s="97" t="s">
        <v>708</v>
      </c>
      <c r="AV83" s="97" t="s">
        <v>12014</v>
      </c>
      <c r="AW83" s="97" t="s">
        <v>705</v>
      </c>
      <c r="AX83" s="97" t="s">
        <v>705</v>
      </c>
      <c r="AY83" s="97" t="s">
        <v>12015</v>
      </c>
      <c r="BB83" s="97" t="s">
        <v>12012</v>
      </c>
      <c r="BD83" s="97" t="s">
        <v>12012</v>
      </c>
      <c r="BE83" s="97">
        <v>196</v>
      </c>
      <c r="BF83" s="97">
        <v>196</v>
      </c>
      <c r="BG83" s="97">
        <v>0</v>
      </c>
      <c r="BH83" s="97">
        <v>0</v>
      </c>
      <c r="BJ83" s="105">
        <v>45350</v>
      </c>
      <c r="BK83" s="97" t="s">
        <v>705</v>
      </c>
      <c r="BL83" s="97" t="s">
        <v>705</v>
      </c>
      <c r="BM83" s="97" t="s">
        <v>705</v>
      </c>
      <c r="BO83" s="97" t="s">
        <v>12046</v>
      </c>
      <c r="BP83" s="97">
        <v>104742</v>
      </c>
      <c r="BQ83" s="97" t="s">
        <v>705</v>
      </c>
      <c r="BR83" s="97" t="s">
        <v>705</v>
      </c>
      <c r="BS83" s="97" t="s">
        <v>705</v>
      </c>
      <c r="BT83" s="97" t="s">
        <v>12058</v>
      </c>
      <c r="BU83" s="97" t="s">
        <v>12017</v>
      </c>
      <c r="BX83" s="97" t="s">
        <v>705</v>
      </c>
      <c r="BZ83" s="97" t="s">
        <v>12013</v>
      </c>
      <c r="CA83" s="105">
        <v>45385</v>
      </c>
      <c r="CB83" s="97">
        <v>220357</v>
      </c>
      <c r="CC83" s="97" t="s">
        <v>705</v>
      </c>
      <c r="CD83" s="97">
        <v>180</v>
      </c>
      <c r="CE83" s="97" t="s">
        <v>708</v>
      </c>
      <c r="CF83" s="97" t="s">
        <v>705</v>
      </c>
      <c r="CG83" s="97" t="s">
        <v>705</v>
      </c>
      <c r="CH83" s="97" t="s">
        <v>705</v>
      </c>
      <c r="CI83" s="97" t="s">
        <v>705</v>
      </c>
      <c r="CJ83" s="97" t="s">
        <v>705</v>
      </c>
      <c r="CK83" s="97" t="s">
        <v>705</v>
      </c>
      <c r="CL83" s="97" t="s">
        <v>705</v>
      </c>
      <c r="CN83" s="97" t="str">
        <f>VLOOKUP(B83,'[2]Product Master'!$L$2:$M$30,2,0)</f>
        <v>Sales Order</v>
      </c>
      <c r="CO83" s="97" t="str">
        <f>VLOOKUP($N83,'[2]Product Master'!$B$2:$K$125,6,0)</f>
        <v>Strips</v>
      </c>
      <c r="CP83" s="97" t="str">
        <f>VLOOKUP($N83,'[2]Product Master'!$B$2:$K$125,7,0)</f>
        <v>Select Plus Simple</v>
      </c>
      <c r="CQ83" s="97" t="str">
        <f>VLOOKUP($N83,'[2]Product Master'!$B$2:$K$125,8,0)</f>
        <v>Select Plus Simple Strips 10s</v>
      </c>
      <c r="CR83" s="97" t="str">
        <f>IFERROR(VLOOKUP($I83,'[2]Customer Master'!$C$2:$CO$1599,7,0),0)</f>
        <v>MADURAI</v>
      </c>
      <c r="CS83" s="97" t="str">
        <f>IFERROR(VLOOKUP($I83,'[2]Customer Master'!$C$2:$CO$1599,8,0),0)</f>
        <v>Tamil Nadu</v>
      </c>
      <c r="CT83" s="106" t="s">
        <v>12133</v>
      </c>
      <c r="CU83" s="106">
        <v>51525861240</v>
      </c>
      <c r="CV83" s="106">
        <v>51525861240</v>
      </c>
      <c r="CW83" s="106" t="s">
        <v>12040</v>
      </c>
    </row>
    <row r="84" spans="1:101" x14ac:dyDescent="0.25">
      <c r="A84" s="97">
        <v>328510</v>
      </c>
      <c r="B84" s="97" t="s">
        <v>704</v>
      </c>
      <c r="C84" s="97" t="s">
        <v>12009</v>
      </c>
      <c r="D84" s="97">
        <v>413836</v>
      </c>
      <c r="E84" s="97" t="s">
        <v>573</v>
      </c>
      <c r="F84" s="97" t="s">
        <v>12039</v>
      </c>
      <c r="G84" s="97">
        <v>196</v>
      </c>
      <c r="I84" s="97">
        <v>413836</v>
      </c>
      <c r="J84" s="97" t="s">
        <v>573</v>
      </c>
      <c r="K84" s="97" t="s">
        <v>12134</v>
      </c>
      <c r="L84" s="97" t="s">
        <v>704</v>
      </c>
      <c r="M84" s="97" t="s">
        <v>12009</v>
      </c>
      <c r="N84" s="97" t="s">
        <v>8366</v>
      </c>
      <c r="O84" s="97" t="s">
        <v>8366</v>
      </c>
      <c r="P84" s="97" t="s">
        <v>12036</v>
      </c>
      <c r="Q84" s="97" t="s">
        <v>12037</v>
      </c>
      <c r="R84" s="97" t="s">
        <v>12132</v>
      </c>
      <c r="S84" s="97">
        <v>445438</v>
      </c>
      <c r="T84" s="97" t="s">
        <v>705</v>
      </c>
      <c r="V84" s="97">
        <v>11197845</v>
      </c>
      <c r="W84" s="97">
        <v>7698551</v>
      </c>
      <c r="X84" s="97">
        <v>0</v>
      </c>
      <c r="Y84" s="97" t="s">
        <v>12010</v>
      </c>
      <c r="Z84" s="97">
        <v>0</v>
      </c>
      <c r="AB84" s="105">
        <v>45350</v>
      </c>
      <c r="AC84" s="97">
        <v>1009584</v>
      </c>
      <c r="AD84" s="97">
        <v>37406080</v>
      </c>
      <c r="AE84" s="97" t="s">
        <v>12019</v>
      </c>
      <c r="AF84" s="97" t="s">
        <v>12009</v>
      </c>
      <c r="AG84" s="105">
        <v>45350</v>
      </c>
      <c r="AI84" s="105">
        <v>45354</v>
      </c>
      <c r="AK84" s="105">
        <v>45385</v>
      </c>
      <c r="AM84" s="105">
        <v>45385</v>
      </c>
      <c r="AO84" s="105">
        <v>45385</v>
      </c>
      <c r="AP84" s="105">
        <v>45354</v>
      </c>
      <c r="AR84" s="97" t="s">
        <v>12051</v>
      </c>
      <c r="AS84" s="97" t="s">
        <v>8389</v>
      </c>
      <c r="AT84" s="97" t="s">
        <v>12011</v>
      </c>
      <c r="AU84" s="97" t="s">
        <v>722</v>
      </c>
      <c r="AV84" s="97" t="s">
        <v>12025</v>
      </c>
      <c r="AW84" s="97" t="s">
        <v>705</v>
      </c>
      <c r="AX84" s="97" t="s">
        <v>705</v>
      </c>
      <c r="AY84" s="97" t="s">
        <v>8390</v>
      </c>
      <c r="BB84" s="97" t="s">
        <v>12012</v>
      </c>
      <c r="BD84" s="97" t="s">
        <v>12012</v>
      </c>
      <c r="BE84" s="97">
        <v>196</v>
      </c>
      <c r="BF84" s="97">
        <v>196</v>
      </c>
      <c r="BG84" s="97">
        <v>0</v>
      </c>
      <c r="BH84" s="97">
        <v>0</v>
      </c>
      <c r="BJ84" s="105">
        <v>45350</v>
      </c>
      <c r="BK84" s="97" t="s">
        <v>705</v>
      </c>
      <c r="BL84" s="97" t="s">
        <v>705</v>
      </c>
      <c r="BM84" s="97" t="s">
        <v>705</v>
      </c>
      <c r="BO84" s="97" t="s">
        <v>12046</v>
      </c>
      <c r="BP84" s="97">
        <v>104742</v>
      </c>
      <c r="BQ84" s="97" t="s">
        <v>705</v>
      </c>
      <c r="BR84" s="97" t="s">
        <v>705</v>
      </c>
      <c r="BS84" s="97" t="s">
        <v>705</v>
      </c>
      <c r="BT84" s="97" t="s">
        <v>12076</v>
      </c>
      <c r="BU84" s="97" t="s">
        <v>12017</v>
      </c>
      <c r="BX84" s="97" t="s">
        <v>705</v>
      </c>
      <c r="BZ84" s="97" t="s">
        <v>12013</v>
      </c>
      <c r="CA84" s="105">
        <v>45385</v>
      </c>
      <c r="CB84" s="97">
        <v>220357</v>
      </c>
      <c r="CC84" s="97" t="s">
        <v>705</v>
      </c>
      <c r="CD84" s="97">
        <v>180</v>
      </c>
      <c r="CE84" s="97" t="s">
        <v>708</v>
      </c>
      <c r="CF84" s="97" t="s">
        <v>705</v>
      </c>
      <c r="CG84" s="97" t="s">
        <v>705</v>
      </c>
      <c r="CH84" s="97" t="s">
        <v>705</v>
      </c>
      <c r="CI84" s="97" t="s">
        <v>705</v>
      </c>
      <c r="CJ84" s="97" t="s">
        <v>705</v>
      </c>
      <c r="CK84" s="97" t="s">
        <v>705</v>
      </c>
      <c r="CL84" s="97" t="s">
        <v>705</v>
      </c>
      <c r="CN84" s="97" t="str">
        <f>VLOOKUP(B84,'[2]Product Master'!$L$2:$M$30,2,0)</f>
        <v>Sales Order</v>
      </c>
      <c r="CO84" s="97" t="str">
        <f>VLOOKUP($N84,'[2]Product Master'!$B$2:$K$125,6,0)</f>
        <v>METERS</v>
      </c>
      <c r="CP84" s="97" t="str">
        <f>VLOOKUP($N84,'[2]Product Master'!$B$2:$K$125,7,0)</f>
        <v>Select Plus Simple</v>
      </c>
      <c r="CQ84" s="97" t="str">
        <f>VLOOKUP($N84,'[2]Product Master'!$B$2:$K$125,8,0)</f>
        <v>OTSP Simple India mg IN/PH(LE)</v>
      </c>
      <c r="CR84" s="97" t="str">
        <f>IFERROR(VLOOKUP($I84,'[2]Customer Master'!$C$2:$CO$1599,7,0),0)</f>
        <v>MADURAI</v>
      </c>
      <c r="CS84" s="97" t="str">
        <f>IFERROR(VLOOKUP($I84,'[2]Customer Master'!$C$2:$CO$1599,8,0),0)</f>
        <v>Tamil Nadu</v>
      </c>
      <c r="CT84" s="106" t="s">
        <v>12133</v>
      </c>
      <c r="CU84" s="106">
        <v>51525861240</v>
      </c>
      <c r="CV84" s="106">
        <v>51525861240</v>
      </c>
      <c r="CW84" s="106" t="s">
        <v>12040</v>
      </c>
    </row>
    <row r="85" spans="1:101" x14ac:dyDescent="0.25">
      <c r="A85" s="97">
        <v>328510</v>
      </c>
      <c r="B85" s="97" t="s">
        <v>704</v>
      </c>
      <c r="C85" s="97" t="s">
        <v>12009</v>
      </c>
      <c r="D85" s="97">
        <v>413836</v>
      </c>
      <c r="E85" s="97" t="s">
        <v>573</v>
      </c>
      <c r="F85" s="97" t="s">
        <v>12044</v>
      </c>
      <c r="G85" s="97">
        <v>60</v>
      </c>
      <c r="H85" s="98">
        <v>7380</v>
      </c>
      <c r="I85" s="97">
        <v>413836</v>
      </c>
      <c r="J85" s="97" t="s">
        <v>573</v>
      </c>
      <c r="K85" s="97" t="s">
        <v>705</v>
      </c>
      <c r="L85" s="97" t="s">
        <v>705</v>
      </c>
      <c r="M85" s="97" t="s">
        <v>705</v>
      </c>
      <c r="N85" s="97" t="s">
        <v>12045</v>
      </c>
      <c r="O85" s="97" t="s">
        <v>12045</v>
      </c>
      <c r="P85" s="97" t="s">
        <v>12036</v>
      </c>
      <c r="Q85" s="97" t="s">
        <v>12037</v>
      </c>
      <c r="R85" s="97" t="s">
        <v>12132</v>
      </c>
      <c r="S85" s="97">
        <v>445438</v>
      </c>
      <c r="T85" s="97" t="s">
        <v>705</v>
      </c>
      <c r="V85" s="97">
        <v>11196637</v>
      </c>
      <c r="W85" s="97">
        <v>7697836</v>
      </c>
      <c r="X85" s="97">
        <v>123</v>
      </c>
      <c r="Y85" s="97" t="s">
        <v>12010</v>
      </c>
      <c r="Z85" s="97">
        <v>0</v>
      </c>
      <c r="AB85" s="105">
        <v>45350</v>
      </c>
      <c r="AC85" s="97">
        <v>1010286</v>
      </c>
      <c r="AD85" s="97">
        <v>37406002</v>
      </c>
      <c r="AE85" s="97" t="s">
        <v>12019</v>
      </c>
      <c r="AF85" s="97" t="s">
        <v>12009</v>
      </c>
      <c r="AG85" s="105">
        <v>45350</v>
      </c>
      <c r="AI85" s="105">
        <v>45354</v>
      </c>
      <c r="AK85" s="105">
        <v>45385</v>
      </c>
      <c r="AM85" s="105">
        <v>45385</v>
      </c>
      <c r="AO85" s="105">
        <v>45385</v>
      </c>
      <c r="AP85" s="105">
        <v>45354</v>
      </c>
      <c r="AR85" s="97" t="s">
        <v>12051</v>
      </c>
      <c r="AS85" s="97" t="s">
        <v>8389</v>
      </c>
      <c r="AT85" s="97" t="s">
        <v>12011</v>
      </c>
      <c r="AU85" s="97" t="s">
        <v>713</v>
      </c>
      <c r="AV85" s="97" t="s">
        <v>12028</v>
      </c>
      <c r="AW85" s="97" t="s">
        <v>705</v>
      </c>
      <c r="AX85" s="97" t="s">
        <v>705</v>
      </c>
      <c r="AY85" s="97" t="s">
        <v>12029</v>
      </c>
      <c r="BB85" s="97" t="s">
        <v>12012</v>
      </c>
      <c r="BD85" s="97" t="s">
        <v>12012</v>
      </c>
      <c r="BE85" s="97">
        <v>60</v>
      </c>
      <c r="BF85" s="97">
        <v>60</v>
      </c>
      <c r="BG85" s="97">
        <v>0</v>
      </c>
      <c r="BH85" s="97">
        <v>0</v>
      </c>
      <c r="BJ85" s="105">
        <v>45350</v>
      </c>
      <c r="BK85" s="97" t="s">
        <v>705</v>
      </c>
      <c r="BL85" s="97" t="s">
        <v>705</v>
      </c>
      <c r="BM85" s="97" t="s">
        <v>705</v>
      </c>
      <c r="BO85" s="97" t="s">
        <v>12046</v>
      </c>
      <c r="BP85" s="97">
        <v>104742</v>
      </c>
      <c r="BQ85" s="97" t="s">
        <v>705</v>
      </c>
      <c r="BR85" s="97" t="s">
        <v>705</v>
      </c>
      <c r="BS85" s="97" t="s">
        <v>705</v>
      </c>
      <c r="BT85" s="97" t="s">
        <v>12057</v>
      </c>
      <c r="BU85" s="97" t="s">
        <v>12017</v>
      </c>
      <c r="BX85" s="97" t="s">
        <v>705</v>
      </c>
      <c r="BZ85" s="97" t="s">
        <v>12013</v>
      </c>
      <c r="CA85" s="105">
        <v>45385</v>
      </c>
      <c r="CB85" s="97">
        <v>220321</v>
      </c>
      <c r="CC85" s="97" t="s">
        <v>705</v>
      </c>
      <c r="CD85" s="97">
        <v>180</v>
      </c>
      <c r="CE85" s="97" t="s">
        <v>708</v>
      </c>
      <c r="CF85" s="97" t="s">
        <v>705</v>
      </c>
      <c r="CG85" s="97" t="s">
        <v>705</v>
      </c>
      <c r="CH85" s="97" t="s">
        <v>705</v>
      </c>
      <c r="CI85" s="97" t="s">
        <v>705</v>
      </c>
      <c r="CJ85" s="97" t="s">
        <v>705</v>
      </c>
      <c r="CK85" s="97" t="s">
        <v>705</v>
      </c>
      <c r="CL85" s="97" t="s">
        <v>705</v>
      </c>
      <c r="CN85" s="97" t="str">
        <f>VLOOKUP(B85,'[2]Product Master'!$L$2:$M$30,2,0)</f>
        <v>Sales Order</v>
      </c>
      <c r="CO85" s="97" t="str">
        <f>VLOOKUP($N85,'[2]Product Master'!$B$2:$K$125,6,0)</f>
        <v>Lancet</v>
      </c>
      <c r="CP85" s="97" t="str">
        <f>VLOOKUP($N85,'[2]Product Master'!$B$2:$K$125,7,0)</f>
        <v>Ultra</v>
      </c>
      <c r="CQ85" s="97" t="str">
        <f>VLOOKUP($N85,'[2]Product Master'!$B$2:$K$125,8,0)</f>
        <v>OTUltraSoft Lnct 25 MY/PH (LE)</v>
      </c>
      <c r="CR85" s="97" t="str">
        <f>IFERROR(VLOOKUP($I85,'[2]Customer Master'!$C$2:$CO$1599,7,0),0)</f>
        <v>MADURAI</v>
      </c>
      <c r="CS85" s="97" t="str">
        <f>IFERROR(VLOOKUP($I85,'[2]Customer Master'!$C$2:$CO$1599,8,0),0)</f>
        <v>Tamil Nadu</v>
      </c>
      <c r="CT85" s="106" t="s">
        <v>12135</v>
      </c>
      <c r="CU85" s="106">
        <v>51525861111</v>
      </c>
      <c r="CV85" s="106">
        <v>51525861111</v>
      </c>
      <c r="CW85" s="106" t="s">
        <v>12040</v>
      </c>
    </row>
    <row r="86" spans="1:101" x14ac:dyDescent="0.25">
      <c r="A86" s="97">
        <v>328511</v>
      </c>
      <c r="B86" s="97" t="s">
        <v>704</v>
      </c>
      <c r="C86" s="97" t="s">
        <v>12009</v>
      </c>
      <c r="D86" s="97">
        <v>413860</v>
      </c>
      <c r="E86" s="97" t="s">
        <v>12062</v>
      </c>
      <c r="F86" s="97" t="s">
        <v>12065</v>
      </c>
      <c r="I86" s="97">
        <v>413860</v>
      </c>
      <c r="J86" s="97" t="s">
        <v>12062</v>
      </c>
      <c r="K86" s="97" t="s">
        <v>705</v>
      </c>
      <c r="L86" s="97" t="s">
        <v>705</v>
      </c>
      <c r="M86" s="97" t="s">
        <v>705</v>
      </c>
      <c r="N86" s="97" t="s">
        <v>12066</v>
      </c>
      <c r="O86" s="97" t="s">
        <v>12066</v>
      </c>
      <c r="P86" s="97" t="s">
        <v>12036</v>
      </c>
      <c r="Q86" s="97" t="s">
        <v>12037</v>
      </c>
      <c r="R86" s="97" t="s">
        <v>12136</v>
      </c>
      <c r="S86" s="97">
        <v>445438</v>
      </c>
      <c r="T86" s="97" t="s">
        <v>705</v>
      </c>
      <c r="V86" s="97">
        <v>11197846</v>
      </c>
      <c r="X86" s="97">
        <v>0</v>
      </c>
      <c r="Y86" s="97" t="s">
        <v>12010</v>
      </c>
      <c r="Z86" s="97">
        <v>0</v>
      </c>
      <c r="AB86" s="105">
        <v>45350</v>
      </c>
      <c r="AC86" s="97">
        <v>1034405</v>
      </c>
      <c r="AD86" s="97">
        <v>37405754</v>
      </c>
      <c r="AE86" s="97" t="s">
        <v>12019</v>
      </c>
      <c r="AF86" s="97" t="s">
        <v>12009</v>
      </c>
      <c r="AG86" s="105">
        <v>45350</v>
      </c>
      <c r="AI86" s="105">
        <v>45358</v>
      </c>
      <c r="AK86" s="105">
        <v>45384</v>
      </c>
      <c r="AM86" s="105">
        <v>45384</v>
      </c>
      <c r="AO86" s="105">
        <v>45384</v>
      </c>
      <c r="AP86" s="105">
        <v>45358</v>
      </c>
      <c r="AR86" s="97" t="s">
        <v>12051</v>
      </c>
      <c r="AS86" s="97" t="s">
        <v>12023</v>
      </c>
      <c r="AT86" s="97" t="s">
        <v>12065</v>
      </c>
      <c r="AU86" s="97" t="s">
        <v>12024</v>
      </c>
      <c r="AV86" s="97" t="s">
        <v>705</v>
      </c>
      <c r="AW86" s="97" t="s">
        <v>705</v>
      </c>
      <c r="AX86" s="97" t="s">
        <v>705</v>
      </c>
      <c r="AY86" s="97" t="s">
        <v>705</v>
      </c>
      <c r="BB86" s="97" t="s">
        <v>12012</v>
      </c>
      <c r="BD86" s="97" t="s">
        <v>12012</v>
      </c>
      <c r="BG86" s="97">
        <v>0</v>
      </c>
      <c r="BH86" s="97">
        <v>0</v>
      </c>
      <c r="BJ86" s="105">
        <v>45350</v>
      </c>
      <c r="BK86" s="97" t="s">
        <v>705</v>
      </c>
      <c r="BL86" s="97" t="s">
        <v>705</v>
      </c>
      <c r="BM86" s="97" t="s">
        <v>705</v>
      </c>
      <c r="BO86" s="97" t="s">
        <v>12046</v>
      </c>
      <c r="BQ86" s="97" t="s">
        <v>705</v>
      </c>
      <c r="BR86" s="97" t="s">
        <v>705</v>
      </c>
      <c r="BS86" s="97" t="s">
        <v>705</v>
      </c>
      <c r="BT86" s="97" t="s">
        <v>705</v>
      </c>
      <c r="BU86" s="97" t="s">
        <v>705</v>
      </c>
      <c r="BX86" s="97" t="s">
        <v>705</v>
      </c>
      <c r="BZ86" s="97" t="s">
        <v>12013</v>
      </c>
      <c r="CA86" s="105">
        <v>45384</v>
      </c>
      <c r="CB86" s="97">
        <v>220315</v>
      </c>
      <c r="CC86" s="97" t="s">
        <v>705</v>
      </c>
      <c r="CE86" s="97" t="s">
        <v>708</v>
      </c>
      <c r="CF86" s="97" t="s">
        <v>705</v>
      </c>
      <c r="CG86" s="97" t="s">
        <v>705</v>
      </c>
      <c r="CH86" s="97" t="s">
        <v>705</v>
      </c>
      <c r="CI86" s="97" t="s">
        <v>705</v>
      </c>
      <c r="CJ86" s="97" t="s">
        <v>705</v>
      </c>
      <c r="CK86" s="97" t="s">
        <v>705</v>
      </c>
      <c r="CL86" s="97" t="s">
        <v>705</v>
      </c>
      <c r="CN86" s="97" t="str">
        <f>VLOOKUP(B86,'[2]Product Master'!$L$2:$M$30,2,0)</f>
        <v>Sales Order</v>
      </c>
      <c r="CO86" s="97" t="str">
        <f>VLOOKUP($N86,'[2]Product Master'!$B$2:$K$125,6,0)</f>
        <v>METERS</v>
      </c>
      <c r="CP86" s="97" t="str">
        <f>VLOOKUP($N86,'[2]Product Master'!$B$2:$K$125,7,0)</f>
        <v>Select Plus Simple</v>
      </c>
      <c r="CQ86" s="97" t="str">
        <f>VLOOKUP($N86,'[2]Product Master'!$B$2:$K$125,8,0)</f>
        <v>OTSP Simple Meter+Strip+Lancet</v>
      </c>
      <c r="CR86" s="97" t="str">
        <f>IFERROR(VLOOKUP($I86,'[2]Customer Master'!$C$2:$CO$1599,7,0),0)</f>
        <v>RAJARHAT</v>
      </c>
      <c r="CS86" s="97" t="str">
        <f>IFERROR(VLOOKUP($I86,'[2]Customer Master'!$C$2:$CO$1599,8,0),0)</f>
        <v>West Bengal</v>
      </c>
      <c r="CT86" s="106" t="s">
        <v>12137</v>
      </c>
      <c r="CU86" s="106">
        <v>51541196991</v>
      </c>
      <c r="CV86" s="106">
        <v>51541196991</v>
      </c>
      <c r="CW86" s="106" t="s">
        <v>12040</v>
      </c>
    </row>
    <row r="87" spans="1:101" x14ac:dyDescent="0.25">
      <c r="A87" s="97">
        <v>328511</v>
      </c>
      <c r="B87" s="97" t="s">
        <v>704</v>
      </c>
      <c r="C87" s="97" t="s">
        <v>12009</v>
      </c>
      <c r="D87" s="97">
        <v>413860</v>
      </c>
      <c r="E87" s="97" t="s">
        <v>12062</v>
      </c>
      <c r="F87" s="97" t="s">
        <v>12044</v>
      </c>
      <c r="G87" s="97">
        <v>67</v>
      </c>
      <c r="I87" s="97">
        <v>413860</v>
      </c>
      <c r="J87" s="97" t="s">
        <v>12062</v>
      </c>
      <c r="K87" s="97" t="s">
        <v>12138</v>
      </c>
      <c r="L87" s="97" t="s">
        <v>704</v>
      </c>
      <c r="M87" s="97" t="s">
        <v>12009</v>
      </c>
      <c r="N87" s="97" t="s">
        <v>12045</v>
      </c>
      <c r="O87" s="97" t="s">
        <v>12045</v>
      </c>
      <c r="P87" s="97" t="s">
        <v>12036</v>
      </c>
      <c r="Q87" s="97" t="s">
        <v>12037</v>
      </c>
      <c r="R87" s="97" t="s">
        <v>12136</v>
      </c>
      <c r="S87" s="97">
        <v>445438</v>
      </c>
      <c r="T87" s="97" t="s">
        <v>705</v>
      </c>
      <c r="V87" s="97">
        <v>11197846</v>
      </c>
      <c r="W87" s="97">
        <v>7695543</v>
      </c>
      <c r="X87" s="97">
        <v>0</v>
      </c>
      <c r="Y87" s="97" t="s">
        <v>12010</v>
      </c>
      <c r="Z87" s="97">
        <v>0</v>
      </c>
      <c r="AB87" s="105">
        <v>45350</v>
      </c>
      <c r="AC87" s="97">
        <v>1010286</v>
      </c>
      <c r="AD87" s="97">
        <v>37405754</v>
      </c>
      <c r="AE87" s="97" t="s">
        <v>12019</v>
      </c>
      <c r="AF87" s="97" t="s">
        <v>12009</v>
      </c>
      <c r="AG87" s="105">
        <v>45350</v>
      </c>
      <c r="AI87" s="105">
        <v>45358</v>
      </c>
      <c r="AK87" s="105">
        <v>45384</v>
      </c>
      <c r="AM87" s="105">
        <v>45384</v>
      </c>
      <c r="AO87" s="105">
        <v>45384</v>
      </c>
      <c r="AP87" s="105">
        <v>45358</v>
      </c>
      <c r="AR87" s="97" t="s">
        <v>12051</v>
      </c>
      <c r="AS87" s="97" t="s">
        <v>8389</v>
      </c>
      <c r="AT87" s="97" t="s">
        <v>12011</v>
      </c>
      <c r="AU87" s="97" t="s">
        <v>713</v>
      </c>
      <c r="AV87" s="97" t="s">
        <v>12028</v>
      </c>
      <c r="AW87" s="97" t="s">
        <v>705</v>
      </c>
      <c r="AX87" s="97" t="s">
        <v>705</v>
      </c>
      <c r="AY87" s="97" t="s">
        <v>12029</v>
      </c>
      <c r="BB87" s="97" t="s">
        <v>12012</v>
      </c>
      <c r="BD87" s="97" t="s">
        <v>12012</v>
      </c>
      <c r="BE87" s="97">
        <v>67</v>
      </c>
      <c r="BF87" s="97">
        <v>67</v>
      </c>
      <c r="BG87" s="97">
        <v>0</v>
      </c>
      <c r="BH87" s="97">
        <v>0</v>
      </c>
      <c r="BJ87" s="105">
        <v>45350</v>
      </c>
      <c r="BK87" s="97" t="s">
        <v>705</v>
      </c>
      <c r="BL87" s="97" t="s">
        <v>705</v>
      </c>
      <c r="BM87" s="97" t="s">
        <v>705</v>
      </c>
      <c r="BO87" s="97" t="s">
        <v>12046</v>
      </c>
      <c r="BP87" s="97">
        <v>104742</v>
      </c>
      <c r="BQ87" s="97" t="s">
        <v>705</v>
      </c>
      <c r="BR87" s="97" t="s">
        <v>705</v>
      </c>
      <c r="BS87" s="97" t="s">
        <v>705</v>
      </c>
      <c r="BT87" s="97" t="s">
        <v>12057</v>
      </c>
      <c r="BU87" s="97" t="s">
        <v>12017</v>
      </c>
      <c r="BX87" s="97" t="s">
        <v>705</v>
      </c>
      <c r="BZ87" s="97" t="s">
        <v>12013</v>
      </c>
      <c r="CA87" s="105">
        <v>45384</v>
      </c>
      <c r="CB87" s="97">
        <v>220315</v>
      </c>
      <c r="CC87" s="97" t="s">
        <v>705</v>
      </c>
      <c r="CD87" s="97">
        <v>180</v>
      </c>
      <c r="CE87" s="97" t="s">
        <v>708</v>
      </c>
      <c r="CF87" s="97" t="s">
        <v>705</v>
      </c>
      <c r="CG87" s="97" t="s">
        <v>705</v>
      </c>
      <c r="CH87" s="97" t="s">
        <v>705</v>
      </c>
      <c r="CI87" s="97" t="s">
        <v>705</v>
      </c>
      <c r="CJ87" s="97" t="s">
        <v>705</v>
      </c>
      <c r="CK87" s="97" t="s">
        <v>705</v>
      </c>
      <c r="CL87" s="97" t="s">
        <v>705</v>
      </c>
      <c r="CN87" s="97" t="str">
        <f>VLOOKUP(B87,'[2]Product Master'!$L$2:$M$30,2,0)</f>
        <v>Sales Order</v>
      </c>
      <c r="CO87" s="97" t="str">
        <f>VLOOKUP($N87,'[2]Product Master'!$B$2:$K$125,6,0)</f>
        <v>Lancet</v>
      </c>
      <c r="CP87" s="97" t="str">
        <f>VLOOKUP($N87,'[2]Product Master'!$B$2:$K$125,7,0)</f>
        <v>Ultra</v>
      </c>
      <c r="CQ87" s="97" t="str">
        <f>VLOOKUP($N87,'[2]Product Master'!$B$2:$K$125,8,0)</f>
        <v>OTUltraSoft Lnct 25 MY/PH (LE)</v>
      </c>
      <c r="CR87" s="97" t="str">
        <f>IFERROR(VLOOKUP($I87,'[2]Customer Master'!$C$2:$CO$1599,7,0),0)</f>
        <v>RAJARHAT</v>
      </c>
      <c r="CS87" s="97" t="str">
        <f>IFERROR(VLOOKUP($I87,'[2]Customer Master'!$C$2:$CO$1599,8,0),0)</f>
        <v>West Bengal</v>
      </c>
      <c r="CT87" s="106" t="s">
        <v>12137</v>
      </c>
      <c r="CU87" s="106">
        <v>51541196991</v>
      </c>
      <c r="CV87" s="106">
        <v>51541196991</v>
      </c>
      <c r="CW87" s="106" t="s">
        <v>12040</v>
      </c>
    </row>
    <row r="88" spans="1:101" x14ac:dyDescent="0.25">
      <c r="A88" s="97">
        <v>328511</v>
      </c>
      <c r="B88" s="97" t="s">
        <v>704</v>
      </c>
      <c r="C88" s="97" t="s">
        <v>12009</v>
      </c>
      <c r="D88" s="97">
        <v>413860</v>
      </c>
      <c r="E88" s="97" t="s">
        <v>12062</v>
      </c>
      <c r="F88" s="97" t="s">
        <v>1595</v>
      </c>
      <c r="G88" s="97">
        <v>67</v>
      </c>
      <c r="I88" s="97">
        <v>413860</v>
      </c>
      <c r="J88" s="97" t="s">
        <v>12062</v>
      </c>
      <c r="K88" s="97" t="s">
        <v>12138</v>
      </c>
      <c r="L88" s="97" t="s">
        <v>704</v>
      </c>
      <c r="M88" s="97" t="s">
        <v>12009</v>
      </c>
      <c r="N88" s="97" t="s">
        <v>1596</v>
      </c>
      <c r="O88" s="97" t="s">
        <v>1596</v>
      </c>
      <c r="P88" s="97" t="s">
        <v>12036</v>
      </c>
      <c r="Q88" s="97" t="s">
        <v>12037</v>
      </c>
      <c r="R88" s="97" t="s">
        <v>12136</v>
      </c>
      <c r="S88" s="97">
        <v>445438</v>
      </c>
      <c r="T88" s="97" t="s">
        <v>705</v>
      </c>
      <c r="V88" s="97">
        <v>11197846</v>
      </c>
      <c r="W88" s="97">
        <v>7695543</v>
      </c>
      <c r="X88" s="97">
        <v>0</v>
      </c>
      <c r="Y88" s="97" t="s">
        <v>12010</v>
      </c>
      <c r="Z88" s="97">
        <v>0</v>
      </c>
      <c r="AB88" s="105">
        <v>45350</v>
      </c>
      <c r="AC88" s="97">
        <v>1003001</v>
      </c>
      <c r="AD88" s="97">
        <v>37405754</v>
      </c>
      <c r="AE88" s="97" t="s">
        <v>12019</v>
      </c>
      <c r="AF88" s="97" t="s">
        <v>12009</v>
      </c>
      <c r="AG88" s="105">
        <v>45350</v>
      </c>
      <c r="AI88" s="105">
        <v>45358</v>
      </c>
      <c r="AK88" s="105">
        <v>45384</v>
      </c>
      <c r="AM88" s="105">
        <v>45384</v>
      </c>
      <c r="AO88" s="105">
        <v>45384</v>
      </c>
      <c r="AP88" s="105">
        <v>45358</v>
      </c>
      <c r="AR88" s="97" t="s">
        <v>12051</v>
      </c>
      <c r="AS88" s="97" t="s">
        <v>8389</v>
      </c>
      <c r="AT88" s="97" t="s">
        <v>12011</v>
      </c>
      <c r="AU88" s="97" t="s">
        <v>708</v>
      </c>
      <c r="AV88" s="97" t="s">
        <v>12014</v>
      </c>
      <c r="AW88" s="97" t="s">
        <v>705</v>
      </c>
      <c r="AX88" s="97" t="s">
        <v>705</v>
      </c>
      <c r="AY88" s="97" t="s">
        <v>12015</v>
      </c>
      <c r="BB88" s="97" t="s">
        <v>12012</v>
      </c>
      <c r="BD88" s="97" t="s">
        <v>12012</v>
      </c>
      <c r="BE88" s="97">
        <v>67</v>
      </c>
      <c r="BF88" s="97">
        <v>67</v>
      </c>
      <c r="BG88" s="97">
        <v>0</v>
      </c>
      <c r="BH88" s="97">
        <v>0</v>
      </c>
      <c r="BJ88" s="105">
        <v>45350</v>
      </c>
      <c r="BK88" s="97" t="s">
        <v>705</v>
      </c>
      <c r="BL88" s="97" t="s">
        <v>705</v>
      </c>
      <c r="BM88" s="97" t="s">
        <v>705</v>
      </c>
      <c r="BO88" s="97" t="s">
        <v>12046</v>
      </c>
      <c r="BP88" s="97">
        <v>104742</v>
      </c>
      <c r="BQ88" s="97" t="s">
        <v>705</v>
      </c>
      <c r="BR88" s="97" t="s">
        <v>705</v>
      </c>
      <c r="BS88" s="97" t="s">
        <v>705</v>
      </c>
      <c r="BT88" s="97" t="s">
        <v>12058</v>
      </c>
      <c r="BU88" s="97" t="s">
        <v>12017</v>
      </c>
      <c r="BX88" s="97" t="s">
        <v>705</v>
      </c>
      <c r="BZ88" s="97" t="s">
        <v>12013</v>
      </c>
      <c r="CA88" s="105">
        <v>45384</v>
      </c>
      <c r="CB88" s="97">
        <v>220315</v>
      </c>
      <c r="CC88" s="97" t="s">
        <v>705</v>
      </c>
      <c r="CD88" s="97">
        <v>180</v>
      </c>
      <c r="CE88" s="97" t="s">
        <v>708</v>
      </c>
      <c r="CF88" s="97" t="s">
        <v>705</v>
      </c>
      <c r="CG88" s="97" t="s">
        <v>705</v>
      </c>
      <c r="CH88" s="97" t="s">
        <v>705</v>
      </c>
      <c r="CI88" s="97" t="s">
        <v>705</v>
      </c>
      <c r="CJ88" s="97" t="s">
        <v>705</v>
      </c>
      <c r="CK88" s="97" t="s">
        <v>705</v>
      </c>
      <c r="CL88" s="97" t="s">
        <v>705</v>
      </c>
      <c r="CN88" s="97" t="str">
        <f>VLOOKUP(B88,'[2]Product Master'!$L$2:$M$30,2,0)</f>
        <v>Sales Order</v>
      </c>
      <c r="CO88" s="97" t="str">
        <f>VLOOKUP($N88,'[2]Product Master'!$B$2:$K$125,6,0)</f>
        <v>Strips</v>
      </c>
      <c r="CP88" s="97" t="str">
        <f>VLOOKUP($N88,'[2]Product Master'!$B$2:$K$125,7,0)</f>
        <v>Select Plus Simple</v>
      </c>
      <c r="CQ88" s="97" t="str">
        <f>VLOOKUP($N88,'[2]Product Master'!$B$2:$K$125,8,0)</f>
        <v>Select Plus Simple Strips 10s</v>
      </c>
      <c r="CR88" s="97" t="str">
        <f>IFERROR(VLOOKUP($I88,'[2]Customer Master'!$C$2:$CO$1599,7,0),0)</f>
        <v>RAJARHAT</v>
      </c>
      <c r="CS88" s="97" t="str">
        <f>IFERROR(VLOOKUP($I88,'[2]Customer Master'!$C$2:$CO$1599,8,0),0)</f>
        <v>West Bengal</v>
      </c>
      <c r="CT88" s="106" t="s">
        <v>12137</v>
      </c>
      <c r="CU88" s="106">
        <v>51541196991</v>
      </c>
      <c r="CV88" s="106">
        <v>51541196991</v>
      </c>
      <c r="CW88" s="106" t="s">
        <v>12040</v>
      </c>
    </row>
    <row r="89" spans="1:101" x14ac:dyDescent="0.25">
      <c r="A89" s="97">
        <v>328511</v>
      </c>
      <c r="B89" s="97" t="s">
        <v>704</v>
      </c>
      <c r="C89" s="97" t="s">
        <v>12009</v>
      </c>
      <c r="D89" s="97">
        <v>413860</v>
      </c>
      <c r="E89" s="97" t="s">
        <v>12062</v>
      </c>
      <c r="F89" s="97" t="s">
        <v>12039</v>
      </c>
      <c r="G89" s="97">
        <v>67</v>
      </c>
      <c r="I89" s="97">
        <v>413860</v>
      </c>
      <c r="J89" s="97" t="s">
        <v>12062</v>
      </c>
      <c r="K89" s="97" t="s">
        <v>12138</v>
      </c>
      <c r="L89" s="97" t="s">
        <v>704</v>
      </c>
      <c r="M89" s="97" t="s">
        <v>12009</v>
      </c>
      <c r="N89" s="97" t="s">
        <v>8366</v>
      </c>
      <c r="O89" s="97" t="s">
        <v>8366</v>
      </c>
      <c r="P89" s="97" t="s">
        <v>12036</v>
      </c>
      <c r="Q89" s="97" t="s">
        <v>12037</v>
      </c>
      <c r="R89" s="97" t="s">
        <v>12136</v>
      </c>
      <c r="S89" s="97">
        <v>445438</v>
      </c>
      <c r="T89" s="97" t="s">
        <v>705</v>
      </c>
      <c r="V89" s="97">
        <v>11197846</v>
      </c>
      <c r="W89" s="97">
        <v>7695543</v>
      </c>
      <c r="X89" s="97">
        <v>0</v>
      </c>
      <c r="Y89" s="97" t="s">
        <v>12010</v>
      </c>
      <c r="Z89" s="97">
        <v>0</v>
      </c>
      <c r="AB89" s="105">
        <v>45350</v>
      </c>
      <c r="AC89" s="97">
        <v>1009584</v>
      </c>
      <c r="AD89" s="97">
        <v>37405754</v>
      </c>
      <c r="AE89" s="97" t="s">
        <v>12019</v>
      </c>
      <c r="AF89" s="97" t="s">
        <v>12009</v>
      </c>
      <c r="AG89" s="105">
        <v>45350</v>
      </c>
      <c r="AI89" s="105">
        <v>45358</v>
      </c>
      <c r="AK89" s="105">
        <v>45384</v>
      </c>
      <c r="AM89" s="105">
        <v>45384</v>
      </c>
      <c r="AO89" s="105">
        <v>45384</v>
      </c>
      <c r="AP89" s="105">
        <v>45358</v>
      </c>
      <c r="AR89" s="97" t="s">
        <v>12051</v>
      </c>
      <c r="AS89" s="97" t="s">
        <v>8389</v>
      </c>
      <c r="AT89" s="97" t="s">
        <v>12011</v>
      </c>
      <c r="AU89" s="97" t="s">
        <v>722</v>
      </c>
      <c r="AV89" s="97" t="s">
        <v>12025</v>
      </c>
      <c r="AW89" s="97" t="s">
        <v>705</v>
      </c>
      <c r="AX89" s="97" t="s">
        <v>705</v>
      </c>
      <c r="AY89" s="97" t="s">
        <v>8390</v>
      </c>
      <c r="BB89" s="97" t="s">
        <v>12012</v>
      </c>
      <c r="BD89" s="97" t="s">
        <v>12012</v>
      </c>
      <c r="BE89" s="97">
        <v>67</v>
      </c>
      <c r="BF89" s="97">
        <v>67</v>
      </c>
      <c r="BG89" s="97">
        <v>0</v>
      </c>
      <c r="BH89" s="97">
        <v>0</v>
      </c>
      <c r="BJ89" s="105">
        <v>45350</v>
      </c>
      <c r="BK89" s="97" t="s">
        <v>705</v>
      </c>
      <c r="BL89" s="97" t="s">
        <v>705</v>
      </c>
      <c r="BM89" s="97" t="s">
        <v>705</v>
      </c>
      <c r="BO89" s="97" t="s">
        <v>12046</v>
      </c>
      <c r="BP89" s="97">
        <v>104742</v>
      </c>
      <c r="BQ89" s="97" t="s">
        <v>705</v>
      </c>
      <c r="BR89" s="97" t="s">
        <v>705</v>
      </c>
      <c r="BS89" s="97" t="s">
        <v>705</v>
      </c>
      <c r="BT89" s="97" t="s">
        <v>12069</v>
      </c>
      <c r="BU89" s="97" t="s">
        <v>12017</v>
      </c>
      <c r="BX89" s="97" t="s">
        <v>705</v>
      </c>
      <c r="BZ89" s="97" t="s">
        <v>12013</v>
      </c>
      <c r="CA89" s="105">
        <v>45384</v>
      </c>
      <c r="CB89" s="97">
        <v>220315</v>
      </c>
      <c r="CC89" s="97" t="s">
        <v>705</v>
      </c>
      <c r="CD89" s="97">
        <v>180</v>
      </c>
      <c r="CE89" s="97" t="s">
        <v>708</v>
      </c>
      <c r="CF89" s="97" t="s">
        <v>705</v>
      </c>
      <c r="CG89" s="97" t="s">
        <v>705</v>
      </c>
      <c r="CH89" s="97" t="s">
        <v>705</v>
      </c>
      <c r="CI89" s="97" t="s">
        <v>705</v>
      </c>
      <c r="CJ89" s="97" t="s">
        <v>705</v>
      </c>
      <c r="CK89" s="97" t="s">
        <v>705</v>
      </c>
      <c r="CL89" s="97" t="s">
        <v>705</v>
      </c>
      <c r="CN89" s="97" t="str">
        <f>VLOOKUP(B89,'[2]Product Master'!$L$2:$M$30,2,0)</f>
        <v>Sales Order</v>
      </c>
      <c r="CO89" s="97" t="str">
        <f>VLOOKUP($N89,'[2]Product Master'!$B$2:$K$125,6,0)</f>
        <v>METERS</v>
      </c>
      <c r="CP89" s="97" t="str">
        <f>VLOOKUP($N89,'[2]Product Master'!$B$2:$K$125,7,0)</f>
        <v>Select Plus Simple</v>
      </c>
      <c r="CQ89" s="97" t="str">
        <f>VLOOKUP($N89,'[2]Product Master'!$B$2:$K$125,8,0)</f>
        <v>OTSP Simple India mg IN/PH(LE)</v>
      </c>
      <c r="CR89" s="97" t="str">
        <f>IFERROR(VLOOKUP($I89,'[2]Customer Master'!$C$2:$CO$1599,7,0),0)</f>
        <v>RAJARHAT</v>
      </c>
      <c r="CS89" s="97" t="str">
        <f>IFERROR(VLOOKUP($I89,'[2]Customer Master'!$C$2:$CO$1599,8,0),0)</f>
        <v>West Bengal</v>
      </c>
      <c r="CT89" s="106" t="s">
        <v>12137</v>
      </c>
      <c r="CU89" s="106">
        <v>51541196991</v>
      </c>
      <c r="CV89" s="106">
        <v>51541196991</v>
      </c>
      <c r="CW89" s="106" t="s">
        <v>12040</v>
      </c>
    </row>
    <row r="90" spans="1:101" x14ac:dyDescent="0.25">
      <c r="A90" s="97">
        <v>328512</v>
      </c>
      <c r="B90" s="97" t="s">
        <v>704</v>
      </c>
      <c r="C90" s="97" t="s">
        <v>12009</v>
      </c>
      <c r="D90" s="97">
        <v>413834</v>
      </c>
      <c r="E90" s="97" t="s">
        <v>12077</v>
      </c>
      <c r="F90" s="97" t="s">
        <v>12065</v>
      </c>
      <c r="I90" s="97">
        <v>413834</v>
      </c>
      <c r="J90" s="97" t="s">
        <v>12077</v>
      </c>
      <c r="K90" s="97" t="s">
        <v>705</v>
      </c>
      <c r="L90" s="97" t="s">
        <v>705</v>
      </c>
      <c r="M90" s="97" t="s">
        <v>705</v>
      </c>
      <c r="N90" s="97" t="s">
        <v>12066</v>
      </c>
      <c r="O90" s="97" t="s">
        <v>12066</v>
      </c>
      <c r="P90" s="97" t="s">
        <v>12036</v>
      </c>
      <c r="Q90" s="97" t="s">
        <v>12037</v>
      </c>
      <c r="R90" s="97" t="s">
        <v>12139</v>
      </c>
      <c r="S90" s="97">
        <v>445438</v>
      </c>
      <c r="T90" s="97" t="s">
        <v>705</v>
      </c>
      <c r="V90" s="97">
        <v>11197847</v>
      </c>
      <c r="X90" s="97">
        <v>0</v>
      </c>
      <c r="Y90" s="97" t="s">
        <v>12010</v>
      </c>
      <c r="Z90" s="97">
        <v>0</v>
      </c>
      <c r="AB90" s="105">
        <v>45350</v>
      </c>
      <c r="AC90" s="97">
        <v>1034405</v>
      </c>
      <c r="AD90" s="97">
        <v>37405762</v>
      </c>
      <c r="AE90" s="97" t="s">
        <v>12019</v>
      </c>
      <c r="AF90" s="97" t="s">
        <v>12009</v>
      </c>
      <c r="AG90" s="105">
        <v>45350</v>
      </c>
      <c r="AI90" s="105">
        <v>45353</v>
      </c>
      <c r="AK90" s="105">
        <v>45384</v>
      </c>
      <c r="AM90" s="105">
        <v>45384</v>
      </c>
      <c r="AO90" s="105">
        <v>45384</v>
      </c>
      <c r="AP90" s="105">
        <v>45353</v>
      </c>
      <c r="AR90" s="97" t="s">
        <v>12051</v>
      </c>
      <c r="AS90" s="97" t="s">
        <v>12023</v>
      </c>
      <c r="AT90" s="97" t="s">
        <v>12065</v>
      </c>
      <c r="AU90" s="97" t="s">
        <v>12024</v>
      </c>
      <c r="AV90" s="97" t="s">
        <v>705</v>
      </c>
      <c r="AW90" s="97" t="s">
        <v>705</v>
      </c>
      <c r="AX90" s="97" t="s">
        <v>705</v>
      </c>
      <c r="AY90" s="97" t="s">
        <v>705</v>
      </c>
      <c r="BB90" s="97" t="s">
        <v>12012</v>
      </c>
      <c r="BD90" s="97" t="s">
        <v>12012</v>
      </c>
      <c r="BG90" s="97">
        <v>0</v>
      </c>
      <c r="BH90" s="97">
        <v>0</v>
      </c>
      <c r="BJ90" s="105">
        <v>45350</v>
      </c>
      <c r="BK90" s="97" t="s">
        <v>705</v>
      </c>
      <c r="BL90" s="97" t="s">
        <v>705</v>
      </c>
      <c r="BM90" s="97" t="s">
        <v>705</v>
      </c>
      <c r="BO90" s="97" t="s">
        <v>12046</v>
      </c>
      <c r="BQ90" s="97" t="s">
        <v>705</v>
      </c>
      <c r="BR90" s="97" t="s">
        <v>705</v>
      </c>
      <c r="BS90" s="97" t="s">
        <v>705</v>
      </c>
      <c r="BT90" s="97" t="s">
        <v>705</v>
      </c>
      <c r="BU90" s="97" t="s">
        <v>705</v>
      </c>
      <c r="BX90" s="97" t="s">
        <v>705</v>
      </c>
      <c r="BZ90" s="97" t="s">
        <v>12013</v>
      </c>
      <c r="CA90" s="105">
        <v>45384</v>
      </c>
      <c r="CB90" s="97">
        <v>220320</v>
      </c>
      <c r="CC90" s="97" t="s">
        <v>705</v>
      </c>
      <c r="CE90" s="97" t="s">
        <v>708</v>
      </c>
      <c r="CF90" s="97" t="s">
        <v>705</v>
      </c>
      <c r="CG90" s="97" t="s">
        <v>705</v>
      </c>
      <c r="CH90" s="97" t="s">
        <v>705</v>
      </c>
      <c r="CI90" s="97" t="s">
        <v>705</v>
      </c>
      <c r="CJ90" s="97" t="s">
        <v>705</v>
      </c>
      <c r="CK90" s="97" t="s">
        <v>705</v>
      </c>
      <c r="CL90" s="97" t="s">
        <v>705</v>
      </c>
      <c r="CN90" s="97" t="str">
        <f>VLOOKUP(B90,'[2]Product Master'!$L$2:$M$30,2,0)</f>
        <v>Sales Order</v>
      </c>
      <c r="CO90" s="97" t="str">
        <f>VLOOKUP($N90,'[2]Product Master'!$B$2:$K$125,6,0)</f>
        <v>METERS</v>
      </c>
      <c r="CP90" s="97" t="str">
        <f>VLOOKUP($N90,'[2]Product Master'!$B$2:$K$125,7,0)</f>
        <v>Select Plus Simple</v>
      </c>
      <c r="CQ90" s="97" t="str">
        <f>VLOOKUP($N90,'[2]Product Master'!$B$2:$K$125,8,0)</f>
        <v>OTSP Simple Meter+Strip+Lancet</v>
      </c>
      <c r="CR90" s="97" t="str">
        <f>IFERROR(VLOOKUP($I90,'[2]Customer Master'!$C$2:$CO$1599,7,0),0)</f>
        <v>CHENNAI</v>
      </c>
      <c r="CS90" s="97" t="str">
        <f>IFERROR(VLOOKUP($I90,'[2]Customer Master'!$C$2:$CO$1599,8,0),0)</f>
        <v>Tamil Nadu</v>
      </c>
      <c r="CT90" s="106" t="s">
        <v>12140</v>
      </c>
      <c r="CU90" s="106">
        <v>51541196976</v>
      </c>
      <c r="CV90" s="106">
        <v>51541196976</v>
      </c>
      <c r="CW90" s="106" t="s">
        <v>12040</v>
      </c>
    </row>
    <row r="91" spans="1:101" x14ac:dyDescent="0.25">
      <c r="A91" s="97">
        <v>328512</v>
      </c>
      <c r="B91" s="97" t="s">
        <v>704</v>
      </c>
      <c r="C91" s="97" t="s">
        <v>12009</v>
      </c>
      <c r="D91" s="97">
        <v>413834</v>
      </c>
      <c r="E91" s="97" t="s">
        <v>12077</v>
      </c>
      <c r="F91" s="97" t="s">
        <v>12044</v>
      </c>
      <c r="G91" s="97">
        <v>115</v>
      </c>
      <c r="I91" s="97">
        <v>413834</v>
      </c>
      <c r="J91" s="97" t="s">
        <v>12077</v>
      </c>
      <c r="K91" s="97" t="s">
        <v>12141</v>
      </c>
      <c r="L91" s="97" t="s">
        <v>704</v>
      </c>
      <c r="M91" s="97" t="s">
        <v>12009</v>
      </c>
      <c r="N91" s="97" t="s">
        <v>12045</v>
      </c>
      <c r="O91" s="97" t="s">
        <v>12045</v>
      </c>
      <c r="P91" s="97" t="s">
        <v>12036</v>
      </c>
      <c r="Q91" s="97" t="s">
        <v>12037</v>
      </c>
      <c r="R91" s="97" t="s">
        <v>12139</v>
      </c>
      <c r="S91" s="97">
        <v>445438</v>
      </c>
      <c r="T91" s="97" t="s">
        <v>705</v>
      </c>
      <c r="V91" s="97">
        <v>11197847</v>
      </c>
      <c r="W91" s="97">
        <v>7695651</v>
      </c>
      <c r="X91" s="97">
        <v>0</v>
      </c>
      <c r="Y91" s="97" t="s">
        <v>12010</v>
      </c>
      <c r="Z91" s="97">
        <v>0</v>
      </c>
      <c r="AB91" s="105">
        <v>45350</v>
      </c>
      <c r="AC91" s="97">
        <v>1010286</v>
      </c>
      <c r="AD91" s="97">
        <v>37405762</v>
      </c>
      <c r="AE91" s="97" t="s">
        <v>12019</v>
      </c>
      <c r="AF91" s="97" t="s">
        <v>12009</v>
      </c>
      <c r="AG91" s="105">
        <v>45350</v>
      </c>
      <c r="AI91" s="105">
        <v>45353</v>
      </c>
      <c r="AK91" s="105">
        <v>45384</v>
      </c>
      <c r="AM91" s="105">
        <v>45384</v>
      </c>
      <c r="AO91" s="105">
        <v>45384</v>
      </c>
      <c r="AP91" s="105">
        <v>45353</v>
      </c>
      <c r="AR91" s="97" t="s">
        <v>12051</v>
      </c>
      <c r="AS91" s="97" t="s">
        <v>8389</v>
      </c>
      <c r="AT91" s="97" t="s">
        <v>12011</v>
      </c>
      <c r="AU91" s="97" t="s">
        <v>713</v>
      </c>
      <c r="AV91" s="97" t="s">
        <v>12028</v>
      </c>
      <c r="AW91" s="97" t="s">
        <v>705</v>
      </c>
      <c r="AX91" s="97" t="s">
        <v>705</v>
      </c>
      <c r="AY91" s="97" t="s">
        <v>12029</v>
      </c>
      <c r="BB91" s="97" t="s">
        <v>12012</v>
      </c>
      <c r="BD91" s="97" t="s">
        <v>12012</v>
      </c>
      <c r="BE91" s="97">
        <v>115</v>
      </c>
      <c r="BF91" s="97">
        <v>115</v>
      </c>
      <c r="BG91" s="97">
        <v>0</v>
      </c>
      <c r="BH91" s="97">
        <v>0</v>
      </c>
      <c r="BJ91" s="105">
        <v>45350</v>
      </c>
      <c r="BK91" s="97" t="s">
        <v>705</v>
      </c>
      <c r="BL91" s="97" t="s">
        <v>705</v>
      </c>
      <c r="BM91" s="97" t="s">
        <v>705</v>
      </c>
      <c r="BO91" s="97" t="s">
        <v>12046</v>
      </c>
      <c r="BP91" s="97">
        <v>104742</v>
      </c>
      <c r="BQ91" s="97" t="s">
        <v>705</v>
      </c>
      <c r="BR91" s="97" t="s">
        <v>705</v>
      </c>
      <c r="BS91" s="97" t="s">
        <v>705</v>
      </c>
      <c r="BT91" s="97" t="s">
        <v>12057</v>
      </c>
      <c r="BU91" s="97" t="s">
        <v>12017</v>
      </c>
      <c r="BX91" s="97" t="s">
        <v>705</v>
      </c>
      <c r="BZ91" s="97" t="s">
        <v>12013</v>
      </c>
      <c r="CA91" s="105">
        <v>45384</v>
      </c>
      <c r="CB91" s="97">
        <v>220320</v>
      </c>
      <c r="CC91" s="97" t="s">
        <v>705</v>
      </c>
      <c r="CD91" s="97">
        <v>180</v>
      </c>
      <c r="CE91" s="97" t="s">
        <v>708</v>
      </c>
      <c r="CF91" s="97" t="s">
        <v>705</v>
      </c>
      <c r="CG91" s="97" t="s">
        <v>705</v>
      </c>
      <c r="CH91" s="97" t="s">
        <v>705</v>
      </c>
      <c r="CI91" s="97" t="s">
        <v>705</v>
      </c>
      <c r="CJ91" s="97" t="s">
        <v>705</v>
      </c>
      <c r="CK91" s="97" t="s">
        <v>705</v>
      </c>
      <c r="CL91" s="97" t="s">
        <v>705</v>
      </c>
      <c r="CN91" s="97" t="str">
        <f>VLOOKUP(B91,'[2]Product Master'!$L$2:$M$30,2,0)</f>
        <v>Sales Order</v>
      </c>
      <c r="CO91" s="97" t="str">
        <f>VLOOKUP($N91,'[2]Product Master'!$B$2:$K$125,6,0)</f>
        <v>Lancet</v>
      </c>
      <c r="CP91" s="97" t="str">
        <f>VLOOKUP($N91,'[2]Product Master'!$B$2:$K$125,7,0)</f>
        <v>Ultra</v>
      </c>
      <c r="CQ91" s="97" t="str">
        <f>VLOOKUP($N91,'[2]Product Master'!$B$2:$K$125,8,0)</f>
        <v>OTUltraSoft Lnct 25 MY/PH (LE)</v>
      </c>
      <c r="CR91" s="97" t="str">
        <f>IFERROR(VLOOKUP($I91,'[2]Customer Master'!$C$2:$CO$1599,7,0),0)</f>
        <v>CHENNAI</v>
      </c>
      <c r="CS91" s="97" t="str">
        <f>IFERROR(VLOOKUP($I91,'[2]Customer Master'!$C$2:$CO$1599,8,0),0)</f>
        <v>Tamil Nadu</v>
      </c>
      <c r="CT91" s="106" t="s">
        <v>12140</v>
      </c>
      <c r="CU91" s="106">
        <v>51541196976</v>
      </c>
      <c r="CV91" s="106">
        <v>51541196976</v>
      </c>
      <c r="CW91" s="106" t="s">
        <v>12040</v>
      </c>
    </row>
    <row r="92" spans="1:101" x14ac:dyDescent="0.25">
      <c r="A92" s="97">
        <v>328512</v>
      </c>
      <c r="B92" s="97" t="s">
        <v>704</v>
      </c>
      <c r="C92" s="97" t="s">
        <v>12009</v>
      </c>
      <c r="D92" s="97">
        <v>413834</v>
      </c>
      <c r="E92" s="97" t="s">
        <v>12077</v>
      </c>
      <c r="F92" s="97" t="s">
        <v>1595</v>
      </c>
      <c r="G92" s="97">
        <v>115</v>
      </c>
      <c r="I92" s="97">
        <v>413834</v>
      </c>
      <c r="J92" s="97" t="s">
        <v>12077</v>
      </c>
      <c r="K92" s="97" t="s">
        <v>12141</v>
      </c>
      <c r="L92" s="97" t="s">
        <v>704</v>
      </c>
      <c r="M92" s="97" t="s">
        <v>12009</v>
      </c>
      <c r="N92" s="97" t="s">
        <v>1596</v>
      </c>
      <c r="O92" s="97" t="s">
        <v>1596</v>
      </c>
      <c r="P92" s="97" t="s">
        <v>12036</v>
      </c>
      <c r="Q92" s="97" t="s">
        <v>12037</v>
      </c>
      <c r="R92" s="97" t="s">
        <v>12139</v>
      </c>
      <c r="S92" s="97">
        <v>445438</v>
      </c>
      <c r="T92" s="97" t="s">
        <v>705</v>
      </c>
      <c r="V92" s="97">
        <v>11197847</v>
      </c>
      <c r="W92" s="97">
        <v>7695651</v>
      </c>
      <c r="X92" s="97">
        <v>0</v>
      </c>
      <c r="Y92" s="97" t="s">
        <v>12010</v>
      </c>
      <c r="Z92" s="97">
        <v>0</v>
      </c>
      <c r="AB92" s="105">
        <v>45350</v>
      </c>
      <c r="AC92" s="97">
        <v>1003001</v>
      </c>
      <c r="AD92" s="97">
        <v>37405762</v>
      </c>
      <c r="AE92" s="97" t="s">
        <v>12019</v>
      </c>
      <c r="AF92" s="97" t="s">
        <v>12009</v>
      </c>
      <c r="AG92" s="105">
        <v>45350</v>
      </c>
      <c r="AI92" s="105">
        <v>45353</v>
      </c>
      <c r="AK92" s="105">
        <v>45384</v>
      </c>
      <c r="AM92" s="105">
        <v>45384</v>
      </c>
      <c r="AO92" s="105">
        <v>45384</v>
      </c>
      <c r="AP92" s="105">
        <v>45353</v>
      </c>
      <c r="AR92" s="97" t="s">
        <v>12051</v>
      </c>
      <c r="AS92" s="97" t="s">
        <v>8389</v>
      </c>
      <c r="AT92" s="97" t="s">
        <v>12011</v>
      </c>
      <c r="AU92" s="97" t="s">
        <v>708</v>
      </c>
      <c r="AV92" s="97" t="s">
        <v>12014</v>
      </c>
      <c r="AW92" s="97" t="s">
        <v>705</v>
      </c>
      <c r="AX92" s="97" t="s">
        <v>705</v>
      </c>
      <c r="AY92" s="97" t="s">
        <v>12015</v>
      </c>
      <c r="BB92" s="97" t="s">
        <v>12012</v>
      </c>
      <c r="BD92" s="97" t="s">
        <v>12012</v>
      </c>
      <c r="BE92" s="97">
        <v>115</v>
      </c>
      <c r="BF92" s="97">
        <v>115</v>
      </c>
      <c r="BG92" s="97">
        <v>0</v>
      </c>
      <c r="BH92" s="97">
        <v>0</v>
      </c>
      <c r="BJ92" s="105">
        <v>45350</v>
      </c>
      <c r="BK92" s="97" t="s">
        <v>705</v>
      </c>
      <c r="BL92" s="97" t="s">
        <v>705</v>
      </c>
      <c r="BM92" s="97" t="s">
        <v>705</v>
      </c>
      <c r="BO92" s="97" t="s">
        <v>12046</v>
      </c>
      <c r="BP92" s="97">
        <v>104742</v>
      </c>
      <c r="BQ92" s="97" t="s">
        <v>705</v>
      </c>
      <c r="BR92" s="97" t="s">
        <v>705</v>
      </c>
      <c r="BS92" s="97" t="s">
        <v>705</v>
      </c>
      <c r="BT92" s="97" t="s">
        <v>12058</v>
      </c>
      <c r="BU92" s="97" t="s">
        <v>12017</v>
      </c>
      <c r="BX92" s="97" t="s">
        <v>705</v>
      </c>
      <c r="BZ92" s="97" t="s">
        <v>12013</v>
      </c>
      <c r="CA92" s="105">
        <v>45384</v>
      </c>
      <c r="CB92" s="97">
        <v>220320</v>
      </c>
      <c r="CC92" s="97" t="s">
        <v>705</v>
      </c>
      <c r="CD92" s="97">
        <v>180</v>
      </c>
      <c r="CE92" s="97" t="s">
        <v>708</v>
      </c>
      <c r="CF92" s="97" t="s">
        <v>705</v>
      </c>
      <c r="CG92" s="97" t="s">
        <v>705</v>
      </c>
      <c r="CH92" s="97" t="s">
        <v>705</v>
      </c>
      <c r="CI92" s="97" t="s">
        <v>705</v>
      </c>
      <c r="CJ92" s="97" t="s">
        <v>705</v>
      </c>
      <c r="CK92" s="97" t="s">
        <v>705</v>
      </c>
      <c r="CL92" s="97" t="s">
        <v>705</v>
      </c>
      <c r="CN92" s="97" t="str">
        <f>VLOOKUP(B92,'[2]Product Master'!$L$2:$M$30,2,0)</f>
        <v>Sales Order</v>
      </c>
      <c r="CO92" s="97" t="str">
        <f>VLOOKUP($N92,'[2]Product Master'!$B$2:$K$125,6,0)</f>
        <v>Strips</v>
      </c>
      <c r="CP92" s="97" t="str">
        <f>VLOOKUP($N92,'[2]Product Master'!$B$2:$K$125,7,0)</f>
        <v>Select Plus Simple</v>
      </c>
      <c r="CQ92" s="97" t="str">
        <f>VLOOKUP($N92,'[2]Product Master'!$B$2:$K$125,8,0)</f>
        <v>Select Plus Simple Strips 10s</v>
      </c>
      <c r="CR92" s="97" t="str">
        <f>IFERROR(VLOOKUP($I92,'[2]Customer Master'!$C$2:$CO$1599,7,0),0)</f>
        <v>CHENNAI</v>
      </c>
      <c r="CS92" s="97" t="str">
        <f>IFERROR(VLOOKUP($I92,'[2]Customer Master'!$C$2:$CO$1599,8,0),0)</f>
        <v>Tamil Nadu</v>
      </c>
      <c r="CT92" s="106" t="s">
        <v>12140</v>
      </c>
      <c r="CU92" s="106">
        <v>51541196976</v>
      </c>
      <c r="CV92" s="106">
        <v>51541196976</v>
      </c>
      <c r="CW92" s="106" t="s">
        <v>12040</v>
      </c>
    </row>
    <row r="93" spans="1:101" x14ac:dyDescent="0.25">
      <c r="A93" s="97">
        <v>328512</v>
      </c>
      <c r="B93" s="97" t="s">
        <v>704</v>
      </c>
      <c r="C93" s="97" t="s">
        <v>12009</v>
      </c>
      <c r="D93" s="97">
        <v>413834</v>
      </c>
      <c r="E93" s="97" t="s">
        <v>12077</v>
      </c>
      <c r="F93" s="97" t="s">
        <v>12039</v>
      </c>
      <c r="G93" s="97">
        <v>115</v>
      </c>
      <c r="I93" s="97">
        <v>413834</v>
      </c>
      <c r="J93" s="97" t="s">
        <v>12077</v>
      </c>
      <c r="K93" s="97" t="s">
        <v>12141</v>
      </c>
      <c r="L93" s="97" t="s">
        <v>704</v>
      </c>
      <c r="M93" s="97" t="s">
        <v>12009</v>
      </c>
      <c r="N93" s="97" t="s">
        <v>8366</v>
      </c>
      <c r="O93" s="97" t="s">
        <v>8366</v>
      </c>
      <c r="P93" s="97" t="s">
        <v>12036</v>
      </c>
      <c r="Q93" s="97" t="s">
        <v>12037</v>
      </c>
      <c r="R93" s="97" t="s">
        <v>12139</v>
      </c>
      <c r="S93" s="97">
        <v>445438</v>
      </c>
      <c r="T93" s="97" t="s">
        <v>705</v>
      </c>
      <c r="V93" s="97">
        <v>11197847</v>
      </c>
      <c r="W93" s="97">
        <v>7695651</v>
      </c>
      <c r="X93" s="97">
        <v>0</v>
      </c>
      <c r="Y93" s="97" t="s">
        <v>12010</v>
      </c>
      <c r="Z93" s="97">
        <v>0</v>
      </c>
      <c r="AB93" s="105">
        <v>45350</v>
      </c>
      <c r="AC93" s="97">
        <v>1009584</v>
      </c>
      <c r="AD93" s="97">
        <v>37405762</v>
      </c>
      <c r="AE93" s="97" t="s">
        <v>12019</v>
      </c>
      <c r="AF93" s="97" t="s">
        <v>12009</v>
      </c>
      <c r="AG93" s="105">
        <v>45350</v>
      </c>
      <c r="AI93" s="105">
        <v>45353</v>
      </c>
      <c r="AK93" s="105">
        <v>45384</v>
      </c>
      <c r="AM93" s="105">
        <v>45384</v>
      </c>
      <c r="AO93" s="105">
        <v>45384</v>
      </c>
      <c r="AP93" s="105">
        <v>45353</v>
      </c>
      <c r="AR93" s="97" t="s">
        <v>12051</v>
      </c>
      <c r="AS93" s="97" t="s">
        <v>8389</v>
      </c>
      <c r="AT93" s="97" t="s">
        <v>12011</v>
      </c>
      <c r="AU93" s="97" t="s">
        <v>722</v>
      </c>
      <c r="AV93" s="97" t="s">
        <v>12025</v>
      </c>
      <c r="AW93" s="97" t="s">
        <v>705</v>
      </c>
      <c r="AX93" s="97" t="s">
        <v>705</v>
      </c>
      <c r="AY93" s="97" t="s">
        <v>8390</v>
      </c>
      <c r="BB93" s="97" t="s">
        <v>12012</v>
      </c>
      <c r="BD93" s="97" t="s">
        <v>12012</v>
      </c>
      <c r="BE93" s="97">
        <v>115</v>
      </c>
      <c r="BF93" s="97">
        <v>115</v>
      </c>
      <c r="BG93" s="97">
        <v>0</v>
      </c>
      <c r="BH93" s="97">
        <v>0</v>
      </c>
      <c r="BJ93" s="105">
        <v>45350</v>
      </c>
      <c r="BK93" s="97" t="s">
        <v>705</v>
      </c>
      <c r="BL93" s="97" t="s">
        <v>705</v>
      </c>
      <c r="BM93" s="97" t="s">
        <v>705</v>
      </c>
      <c r="BO93" s="97" t="s">
        <v>12046</v>
      </c>
      <c r="BP93" s="97">
        <v>104742</v>
      </c>
      <c r="BQ93" s="97" t="s">
        <v>705</v>
      </c>
      <c r="BR93" s="97" t="s">
        <v>705</v>
      </c>
      <c r="BS93" s="97" t="s">
        <v>705</v>
      </c>
      <c r="BT93" s="97" t="s">
        <v>12069</v>
      </c>
      <c r="BU93" s="97" t="s">
        <v>12017</v>
      </c>
      <c r="BX93" s="97" t="s">
        <v>705</v>
      </c>
      <c r="BZ93" s="97" t="s">
        <v>12013</v>
      </c>
      <c r="CA93" s="105">
        <v>45384</v>
      </c>
      <c r="CB93" s="97">
        <v>220320</v>
      </c>
      <c r="CC93" s="97" t="s">
        <v>705</v>
      </c>
      <c r="CD93" s="97">
        <v>180</v>
      </c>
      <c r="CE93" s="97" t="s">
        <v>708</v>
      </c>
      <c r="CF93" s="97" t="s">
        <v>705</v>
      </c>
      <c r="CG93" s="97" t="s">
        <v>705</v>
      </c>
      <c r="CH93" s="97" t="s">
        <v>705</v>
      </c>
      <c r="CI93" s="97" t="s">
        <v>705</v>
      </c>
      <c r="CJ93" s="97" t="s">
        <v>705</v>
      </c>
      <c r="CK93" s="97" t="s">
        <v>705</v>
      </c>
      <c r="CL93" s="97" t="s">
        <v>705</v>
      </c>
      <c r="CN93" s="97" t="str">
        <f>VLOOKUP(B93,'[2]Product Master'!$L$2:$M$30,2,0)</f>
        <v>Sales Order</v>
      </c>
      <c r="CO93" s="97" t="str">
        <f>VLOOKUP($N93,'[2]Product Master'!$B$2:$K$125,6,0)</f>
        <v>METERS</v>
      </c>
      <c r="CP93" s="97" t="str">
        <f>VLOOKUP($N93,'[2]Product Master'!$B$2:$K$125,7,0)</f>
        <v>Select Plus Simple</v>
      </c>
      <c r="CQ93" s="97" t="str">
        <f>VLOOKUP($N93,'[2]Product Master'!$B$2:$K$125,8,0)</f>
        <v>OTSP Simple India mg IN/PH(LE)</v>
      </c>
      <c r="CR93" s="97" t="str">
        <f>IFERROR(VLOOKUP($I93,'[2]Customer Master'!$C$2:$CO$1599,7,0),0)</f>
        <v>CHENNAI</v>
      </c>
      <c r="CS93" s="97" t="str">
        <f>IFERROR(VLOOKUP($I93,'[2]Customer Master'!$C$2:$CO$1599,8,0),0)</f>
        <v>Tamil Nadu</v>
      </c>
      <c r="CT93" s="106" t="s">
        <v>12140</v>
      </c>
      <c r="CU93" s="106">
        <v>51541196976</v>
      </c>
      <c r="CV93" s="106">
        <v>51541196976</v>
      </c>
      <c r="CW93" s="106" t="s">
        <v>12040</v>
      </c>
    </row>
    <row r="94" spans="1:101" x14ac:dyDescent="0.25">
      <c r="A94" s="97">
        <v>328513</v>
      </c>
      <c r="B94" s="97" t="s">
        <v>704</v>
      </c>
      <c r="C94" s="97" t="s">
        <v>12009</v>
      </c>
      <c r="D94" s="97">
        <v>413836</v>
      </c>
      <c r="E94" s="97" t="s">
        <v>573</v>
      </c>
      <c r="F94" s="97" t="s">
        <v>12065</v>
      </c>
      <c r="I94" s="97">
        <v>413836</v>
      </c>
      <c r="J94" s="97" t="s">
        <v>573</v>
      </c>
      <c r="K94" s="97" t="s">
        <v>705</v>
      </c>
      <c r="L94" s="97" t="s">
        <v>705</v>
      </c>
      <c r="M94" s="97" t="s">
        <v>705</v>
      </c>
      <c r="N94" s="97" t="s">
        <v>12066</v>
      </c>
      <c r="O94" s="97" t="s">
        <v>12066</v>
      </c>
      <c r="P94" s="97" t="s">
        <v>12036</v>
      </c>
      <c r="Q94" s="97" t="s">
        <v>12037</v>
      </c>
      <c r="R94" s="97" t="s">
        <v>12142</v>
      </c>
      <c r="S94" s="97">
        <v>445438</v>
      </c>
      <c r="T94" s="97" t="s">
        <v>705</v>
      </c>
      <c r="V94" s="97">
        <v>11197848</v>
      </c>
      <c r="X94" s="97">
        <v>0</v>
      </c>
      <c r="Y94" s="97" t="s">
        <v>12010</v>
      </c>
      <c r="Z94" s="97">
        <v>0</v>
      </c>
      <c r="AB94" s="105">
        <v>45350</v>
      </c>
      <c r="AC94" s="97">
        <v>1034405</v>
      </c>
      <c r="AD94" s="97">
        <v>37406003</v>
      </c>
      <c r="AE94" s="97" t="s">
        <v>12019</v>
      </c>
      <c r="AF94" s="97" t="s">
        <v>12009</v>
      </c>
      <c r="AG94" s="105">
        <v>45350</v>
      </c>
      <c r="AI94" s="105">
        <v>45354</v>
      </c>
      <c r="AK94" s="105">
        <v>45385</v>
      </c>
      <c r="AM94" s="105">
        <v>45385</v>
      </c>
      <c r="AO94" s="105">
        <v>45385</v>
      </c>
      <c r="AP94" s="105">
        <v>45354</v>
      </c>
      <c r="AR94" s="97" t="s">
        <v>12051</v>
      </c>
      <c r="AS94" s="97" t="s">
        <v>12023</v>
      </c>
      <c r="AT94" s="97" t="s">
        <v>12065</v>
      </c>
      <c r="AU94" s="97" t="s">
        <v>12024</v>
      </c>
      <c r="AV94" s="97" t="s">
        <v>705</v>
      </c>
      <c r="AW94" s="97" t="s">
        <v>705</v>
      </c>
      <c r="AX94" s="97" t="s">
        <v>705</v>
      </c>
      <c r="AY94" s="97" t="s">
        <v>705</v>
      </c>
      <c r="BB94" s="97" t="s">
        <v>12012</v>
      </c>
      <c r="BD94" s="97" t="s">
        <v>12012</v>
      </c>
      <c r="BG94" s="97">
        <v>0</v>
      </c>
      <c r="BH94" s="97">
        <v>0</v>
      </c>
      <c r="BJ94" s="105">
        <v>45350</v>
      </c>
      <c r="BK94" s="97" t="s">
        <v>705</v>
      </c>
      <c r="BL94" s="97" t="s">
        <v>705</v>
      </c>
      <c r="BM94" s="97" t="s">
        <v>705</v>
      </c>
      <c r="BO94" s="97" t="s">
        <v>12046</v>
      </c>
      <c r="BQ94" s="97" t="s">
        <v>705</v>
      </c>
      <c r="BR94" s="97" t="s">
        <v>705</v>
      </c>
      <c r="BS94" s="97" t="s">
        <v>705</v>
      </c>
      <c r="BT94" s="97" t="s">
        <v>705</v>
      </c>
      <c r="BU94" s="97" t="s">
        <v>705</v>
      </c>
      <c r="BX94" s="97" t="s">
        <v>705</v>
      </c>
      <c r="BZ94" s="97" t="s">
        <v>12013</v>
      </c>
      <c r="CA94" s="105">
        <v>45385</v>
      </c>
      <c r="CB94" s="97">
        <v>220321</v>
      </c>
      <c r="CC94" s="97" t="s">
        <v>705</v>
      </c>
      <c r="CE94" s="97" t="s">
        <v>708</v>
      </c>
      <c r="CF94" s="97" t="s">
        <v>705</v>
      </c>
      <c r="CG94" s="97" t="s">
        <v>705</v>
      </c>
      <c r="CH94" s="97" t="s">
        <v>705</v>
      </c>
      <c r="CI94" s="97" t="s">
        <v>705</v>
      </c>
      <c r="CJ94" s="97" t="s">
        <v>705</v>
      </c>
      <c r="CK94" s="97" t="s">
        <v>705</v>
      </c>
      <c r="CL94" s="97" t="s">
        <v>705</v>
      </c>
      <c r="CN94" s="97" t="str">
        <f>VLOOKUP(B94,'[2]Product Master'!$L$2:$M$30,2,0)</f>
        <v>Sales Order</v>
      </c>
      <c r="CO94" s="97" t="str">
        <f>VLOOKUP($N94,'[2]Product Master'!$B$2:$K$125,6,0)</f>
        <v>METERS</v>
      </c>
      <c r="CP94" s="97" t="str">
        <f>VLOOKUP($N94,'[2]Product Master'!$B$2:$K$125,7,0)</f>
        <v>Select Plus Simple</v>
      </c>
      <c r="CQ94" s="97" t="str">
        <f>VLOOKUP($N94,'[2]Product Master'!$B$2:$K$125,8,0)</f>
        <v>OTSP Simple Meter+Strip+Lancet</v>
      </c>
      <c r="CR94" s="97" t="str">
        <f>IFERROR(VLOOKUP($I94,'[2]Customer Master'!$C$2:$CO$1599,7,0),0)</f>
        <v>MADURAI</v>
      </c>
      <c r="CS94" s="97" t="str">
        <f>IFERROR(VLOOKUP($I94,'[2]Customer Master'!$C$2:$CO$1599,8,0),0)</f>
        <v>Tamil Nadu</v>
      </c>
      <c r="CT94" s="106" t="s">
        <v>12143</v>
      </c>
      <c r="CU94" s="106">
        <v>51541196803</v>
      </c>
      <c r="CV94" s="106">
        <v>51541196803</v>
      </c>
      <c r="CW94" s="106" t="s">
        <v>12040</v>
      </c>
    </row>
    <row r="95" spans="1:101" x14ac:dyDescent="0.25">
      <c r="A95" s="97">
        <v>328513</v>
      </c>
      <c r="B95" s="97" t="s">
        <v>704</v>
      </c>
      <c r="C95" s="97" t="s">
        <v>12009</v>
      </c>
      <c r="D95" s="97">
        <v>413836</v>
      </c>
      <c r="E95" s="97" t="s">
        <v>573</v>
      </c>
      <c r="F95" s="97" t="s">
        <v>12044</v>
      </c>
      <c r="G95" s="97">
        <v>30</v>
      </c>
      <c r="I95" s="97">
        <v>413836</v>
      </c>
      <c r="J95" s="97" t="s">
        <v>573</v>
      </c>
      <c r="K95" s="97" t="s">
        <v>12144</v>
      </c>
      <c r="L95" s="97" t="s">
        <v>704</v>
      </c>
      <c r="M95" s="97" t="s">
        <v>12009</v>
      </c>
      <c r="N95" s="97" t="s">
        <v>12045</v>
      </c>
      <c r="O95" s="97" t="s">
        <v>12045</v>
      </c>
      <c r="P95" s="97" t="s">
        <v>12036</v>
      </c>
      <c r="Q95" s="97" t="s">
        <v>12037</v>
      </c>
      <c r="R95" s="97" t="s">
        <v>12142</v>
      </c>
      <c r="S95" s="97">
        <v>445438</v>
      </c>
      <c r="T95" s="97" t="s">
        <v>705</v>
      </c>
      <c r="V95" s="97">
        <v>11197848</v>
      </c>
      <c r="W95" s="97">
        <v>7697840</v>
      </c>
      <c r="X95" s="97">
        <v>0</v>
      </c>
      <c r="Y95" s="97" t="s">
        <v>12010</v>
      </c>
      <c r="Z95" s="97">
        <v>0</v>
      </c>
      <c r="AB95" s="105">
        <v>45350</v>
      </c>
      <c r="AC95" s="97">
        <v>1010286</v>
      </c>
      <c r="AD95" s="97">
        <v>37406003</v>
      </c>
      <c r="AE95" s="97" t="s">
        <v>12019</v>
      </c>
      <c r="AF95" s="97" t="s">
        <v>12009</v>
      </c>
      <c r="AG95" s="105">
        <v>45350</v>
      </c>
      <c r="AI95" s="105">
        <v>45354</v>
      </c>
      <c r="AK95" s="105">
        <v>45385</v>
      </c>
      <c r="AM95" s="105">
        <v>45385</v>
      </c>
      <c r="AO95" s="105">
        <v>45385</v>
      </c>
      <c r="AP95" s="105">
        <v>45354</v>
      </c>
      <c r="AR95" s="97" t="s">
        <v>12051</v>
      </c>
      <c r="AS95" s="97" t="s">
        <v>8389</v>
      </c>
      <c r="AT95" s="97" t="s">
        <v>12011</v>
      </c>
      <c r="AU95" s="97" t="s">
        <v>713</v>
      </c>
      <c r="AV95" s="97" t="s">
        <v>12028</v>
      </c>
      <c r="AW95" s="97" t="s">
        <v>705</v>
      </c>
      <c r="AX95" s="97" t="s">
        <v>705</v>
      </c>
      <c r="AY95" s="97" t="s">
        <v>12029</v>
      </c>
      <c r="BB95" s="97" t="s">
        <v>12012</v>
      </c>
      <c r="BD95" s="97" t="s">
        <v>12012</v>
      </c>
      <c r="BE95" s="97">
        <v>30</v>
      </c>
      <c r="BF95" s="97">
        <v>30</v>
      </c>
      <c r="BG95" s="97">
        <v>0</v>
      </c>
      <c r="BH95" s="97">
        <v>0</v>
      </c>
      <c r="BJ95" s="105">
        <v>45350</v>
      </c>
      <c r="BK95" s="97" t="s">
        <v>705</v>
      </c>
      <c r="BL95" s="97" t="s">
        <v>705</v>
      </c>
      <c r="BM95" s="97" t="s">
        <v>705</v>
      </c>
      <c r="BO95" s="97" t="s">
        <v>12046</v>
      </c>
      <c r="BP95" s="97">
        <v>104742</v>
      </c>
      <c r="BQ95" s="97" t="s">
        <v>705</v>
      </c>
      <c r="BR95" s="97" t="s">
        <v>705</v>
      </c>
      <c r="BS95" s="97" t="s">
        <v>705</v>
      </c>
      <c r="BT95" s="97" t="s">
        <v>12057</v>
      </c>
      <c r="BU95" s="97" t="s">
        <v>12017</v>
      </c>
      <c r="BX95" s="97" t="s">
        <v>705</v>
      </c>
      <c r="BZ95" s="97" t="s">
        <v>12013</v>
      </c>
      <c r="CA95" s="105">
        <v>45385</v>
      </c>
      <c r="CB95" s="97">
        <v>220321</v>
      </c>
      <c r="CC95" s="97" t="s">
        <v>705</v>
      </c>
      <c r="CD95" s="97">
        <v>180</v>
      </c>
      <c r="CE95" s="97" t="s">
        <v>708</v>
      </c>
      <c r="CF95" s="97" t="s">
        <v>705</v>
      </c>
      <c r="CG95" s="97" t="s">
        <v>705</v>
      </c>
      <c r="CH95" s="97" t="s">
        <v>705</v>
      </c>
      <c r="CI95" s="97" t="s">
        <v>705</v>
      </c>
      <c r="CJ95" s="97" t="s">
        <v>705</v>
      </c>
      <c r="CK95" s="97" t="s">
        <v>705</v>
      </c>
      <c r="CL95" s="97" t="s">
        <v>705</v>
      </c>
      <c r="CN95" s="97" t="str">
        <f>VLOOKUP(B95,'[2]Product Master'!$L$2:$M$30,2,0)</f>
        <v>Sales Order</v>
      </c>
      <c r="CO95" s="97" t="str">
        <f>VLOOKUP($N95,'[2]Product Master'!$B$2:$K$125,6,0)</f>
        <v>Lancet</v>
      </c>
      <c r="CP95" s="97" t="str">
        <f>VLOOKUP($N95,'[2]Product Master'!$B$2:$K$125,7,0)</f>
        <v>Ultra</v>
      </c>
      <c r="CQ95" s="97" t="str">
        <f>VLOOKUP($N95,'[2]Product Master'!$B$2:$K$125,8,0)</f>
        <v>OTUltraSoft Lnct 25 MY/PH (LE)</v>
      </c>
      <c r="CR95" s="97" t="str">
        <f>IFERROR(VLOOKUP($I95,'[2]Customer Master'!$C$2:$CO$1599,7,0),0)</f>
        <v>MADURAI</v>
      </c>
      <c r="CS95" s="97" t="str">
        <f>IFERROR(VLOOKUP($I95,'[2]Customer Master'!$C$2:$CO$1599,8,0),0)</f>
        <v>Tamil Nadu</v>
      </c>
      <c r="CT95" s="106" t="s">
        <v>12143</v>
      </c>
      <c r="CU95" s="106">
        <v>51541196803</v>
      </c>
      <c r="CV95" s="106">
        <v>51541196803</v>
      </c>
      <c r="CW95" s="106" t="s">
        <v>12040</v>
      </c>
    </row>
    <row r="96" spans="1:101" x14ac:dyDescent="0.25">
      <c r="A96" s="97">
        <v>328513</v>
      </c>
      <c r="B96" s="97" t="s">
        <v>704</v>
      </c>
      <c r="C96" s="97" t="s">
        <v>12009</v>
      </c>
      <c r="D96" s="97">
        <v>413836</v>
      </c>
      <c r="E96" s="97" t="s">
        <v>573</v>
      </c>
      <c r="F96" s="97" t="s">
        <v>1595</v>
      </c>
      <c r="G96" s="97">
        <v>30</v>
      </c>
      <c r="I96" s="97">
        <v>413836</v>
      </c>
      <c r="J96" s="97" t="s">
        <v>573</v>
      </c>
      <c r="K96" s="97" t="s">
        <v>12144</v>
      </c>
      <c r="L96" s="97" t="s">
        <v>704</v>
      </c>
      <c r="M96" s="97" t="s">
        <v>12009</v>
      </c>
      <c r="N96" s="97" t="s">
        <v>1596</v>
      </c>
      <c r="O96" s="97" t="s">
        <v>1596</v>
      </c>
      <c r="P96" s="97" t="s">
        <v>12036</v>
      </c>
      <c r="Q96" s="97" t="s">
        <v>12037</v>
      </c>
      <c r="R96" s="97" t="s">
        <v>12142</v>
      </c>
      <c r="S96" s="97">
        <v>445438</v>
      </c>
      <c r="T96" s="97" t="s">
        <v>705</v>
      </c>
      <c r="V96" s="97">
        <v>11197848</v>
      </c>
      <c r="W96" s="97">
        <v>7697840</v>
      </c>
      <c r="X96" s="97">
        <v>0</v>
      </c>
      <c r="Y96" s="97" t="s">
        <v>12010</v>
      </c>
      <c r="Z96" s="97">
        <v>0</v>
      </c>
      <c r="AB96" s="105">
        <v>45350</v>
      </c>
      <c r="AC96" s="97">
        <v>1003001</v>
      </c>
      <c r="AD96" s="97">
        <v>37406003</v>
      </c>
      <c r="AE96" s="97" t="s">
        <v>12019</v>
      </c>
      <c r="AF96" s="97" t="s">
        <v>12009</v>
      </c>
      <c r="AG96" s="105">
        <v>45350</v>
      </c>
      <c r="AI96" s="105">
        <v>45354</v>
      </c>
      <c r="AK96" s="105">
        <v>45385</v>
      </c>
      <c r="AM96" s="105">
        <v>45385</v>
      </c>
      <c r="AO96" s="105">
        <v>45385</v>
      </c>
      <c r="AP96" s="105">
        <v>45354</v>
      </c>
      <c r="AR96" s="97" t="s">
        <v>12051</v>
      </c>
      <c r="AS96" s="97" t="s">
        <v>8389</v>
      </c>
      <c r="AT96" s="97" t="s">
        <v>12011</v>
      </c>
      <c r="AU96" s="97" t="s">
        <v>708</v>
      </c>
      <c r="AV96" s="97" t="s">
        <v>12014</v>
      </c>
      <c r="AW96" s="97" t="s">
        <v>705</v>
      </c>
      <c r="AX96" s="97" t="s">
        <v>705</v>
      </c>
      <c r="AY96" s="97" t="s">
        <v>12015</v>
      </c>
      <c r="BB96" s="97" t="s">
        <v>12012</v>
      </c>
      <c r="BD96" s="97" t="s">
        <v>12012</v>
      </c>
      <c r="BE96" s="97">
        <v>30</v>
      </c>
      <c r="BF96" s="97">
        <v>30</v>
      </c>
      <c r="BG96" s="97">
        <v>0</v>
      </c>
      <c r="BH96" s="97">
        <v>0</v>
      </c>
      <c r="BJ96" s="105">
        <v>45350</v>
      </c>
      <c r="BK96" s="97" t="s">
        <v>705</v>
      </c>
      <c r="BL96" s="97" t="s">
        <v>705</v>
      </c>
      <c r="BM96" s="97" t="s">
        <v>705</v>
      </c>
      <c r="BO96" s="97" t="s">
        <v>12046</v>
      </c>
      <c r="BP96" s="97">
        <v>104742</v>
      </c>
      <c r="BQ96" s="97" t="s">
        <v>705</v>
      </c>
      <c r="BR96" s="97" t="s">
        <v>705</v>
      </c>
      <c r="BS96" s="97" t="s">
        <v>705</v>
      </c>
      <c r="BT96" s="97" t="s">
        <v>12058</v>
      </c>
      <c r="BU96" s="97" t="s">
        <v>12017</v>
      </c>
      <c r="BX96" s="97" t="s">
        <v>705</v>
      </c>
      <c r="BZ96" s="97" t="s">
        <v>12013</v>
      </c>
      <c r="CA96" s="105">
        <v>45385</v>
      </c>
      <c r="CB96" s="97">
        <v>220321</v>
      </c>
      <c r="CC96" s="97" t="s">
        <v>705</v>
      </c>
      <c r="CD96" s="97">
        <v>180</v>
      </c>
      <c r="CE96" s="97" t="s">
        <v>708</v>
      </c>
      <c r="CF96" s="97" t="s">
        <v>705</v>
      </c>
      <c r="CG96" s="97" t="s">
        <v>705</v>
      </c>
      <c r="CH96" s="97" t="s">
        <v>705</v>
      </c>
      <c r="CI96" s="97" t="s">
        <v>705</v>
      </c>
      <c r="CJ96" s="97" t="s">
        <v>705</v>
      </c>
      <c r="CK96" s="97" t="s">
        <v>705</v>
      </c>
      <c r="CL96" s="97" t="s">
        <v>705</v>
      </c>
      <c r="CN96" s="97" t="str">
        <f>VLOOKUP(B96,'[2]Product Master'!$L$2:$M$30,2,0)</f>
        <v>Sales Order</v>
      </c>
      <c r="CO96" s="97" t="str">
        <f>VLOOKUP($N96,'[2]Product Master'!$B$2:$K$125,6,0)</f>
        <v>Strips</v>
      </c>
      <c r="CP96" s="97" t="str">
        <f>VLOOKUP($N96,'[2]Product Master'!$B$2:$K$125,7,0)</f>
        <v>Select Plus Simple</v>
      </c>
      <c r="CQ96" s="97" t="str">
        <f>VLOOKUP($N96,'[2]Product Master'!$B$2:$K$125,8,0)</f>
        <v>Select Plus Simple Strips 10s</v>
      </c>
      <c r="CR96" s="97" t="str">
        <f>IFERROR(VLOOKUP($I96,'[2]Customer Master'!$C$2:$CO$1599,7,0),0)</f>
        <v>MADURAI</v>
      </c>
      <c r="CS96" s="97" t="str">
        <f>IFERROR(VLOOKUP($I96,'[2]Customer Master'!$C$2:$CO$1599,8,0),0)</f>
        <v>Tamil Nadu</v>
      </c>
      <c r="CT96" s="106" t="s">
        <v>12143</v>
      </c>
      <c r="CU96" s="106">
        <v>51541196803</v>
      </c>
      <c r="CV96" s="106">
        <v>51541196803</v>
      </c>
      <c r="CW96" s="106" t="s">
        <v>12040</v>
      </c>
    </row>
    <row r="97" spans="1:101" x14ac:dyDescent="0.25">
      <c r="A97" s="97">
        <v>328513</v>
      </c>
      <c r="B97" s="97" t="s">
        <v>704</v>
      </c>
      <c r="C97" s="97" t="s">
        <v>12009</v>
      </c>
      <c r="D97" s="97">
        <v>413836</v>
      </c>
      <c r="E97" s="97" t="s">
        <v>573</v>
      </c>
      <c r="F97" s="97" t="s">
        <v>12039</v>
      </c>
      <c r="G97" s="97">
        <v>30</v>
      </c>
      <c r="I97" s="97">
        <v>413836</v>
      </c>
      <c r="J97" s="97" t="s">
        <v>573</v>
      </c>
      <c r="K97" s="97" t="s">
        <v>12144</v>
      </c>
      <c r="L97" s="97" t="s">
        <v>704</v>
      </c>
      <c r="M97" s="97" t="s">
        <v>12009</v>
      </c>
      <c r="N97" s="97" t="s">
        <v>8366</v>
      </c>
      <c r="O97" s="97" t="s">
        <v>8366</v>
      </c>
      <c r="P97" s="97" t="s">
        <v>12036</v>
      </c>
      <c r="Q97" s="97" t="s">
        <v>12037</v>
      </c>
      <c r="R97" s="97" t="s">
        <v>12142</v>
      </c>
      <c r="S97" s="97">
        <v>445438</v>
      </c>
      <c r="T97" s="97" t="s">
        <v>705</v>
      </c>
      <c r="V97" s="97">
        <v>11197848</v>
      </c>
      <c r="W97" s="97">
        <v>7697840</v>
      </c>
      <c r="X97" s="97">
        <v>0</v>
      </c>
      <c r="Y97" s="97" t="s">
        <v>12010</v>
      </c>
      <c r="Z97" s="97">
        <v>0</v>
      </c>
      <c r="AB97" s="105">
        <v>45350</v>
      </c>
      <c r="AC97" s="97">
        <v>1009584</v>
      </c>
      <c r="AD97" s="97">
        <v>37406003</v>
      </c>
      <c r="AE97" s="97" t="s">
        <v>12019</v>
      </c>
      <c r="AF97" s="97" t="s">
        <v>12009</v>
      </c>
      <c r="AG97" s="105">
        <v>45350</v>
      </c>
      <c r="AI97" s="105">
        <v>45354</v>
      </c>
      <c r="AK97" s="105">
        <v>45385</v>
      </c>
      <c r="AM97" s="105">
        <v>45385</v>
      </c>
      <c r="AO97" s="105">
        <v>45385</v>
      </c>
      <c r="AP97" s="105">
        <v>45354</v>
      </c>
      <c r="AR97" s="97" t="s">
        <v>12051</v>
      </c>
      <c r="AS97" s="97" t="s">
        <v>8389</v>
      </c>
      <c r="AT97" s="97" t="s">
        <v>12011</v>
      </c>
      <c r="AU97" s="97" t="s">
        <v>722</v>
      </c>
      <c r="AV97" s="97" t="s">
        <v>12025</v>
      </c>
      <c r="AW97" s="97" t="s">
        <v>705</v>
      </c>
      <c r="AX97" s="97" t="s">
        <v>705</v>
      </c>
      <c r="AY97" s="97" t="s">
        <v>8390</v>
      </c>
      <c r="BB97" s="97" t="s">
        <v>12012</v>
      </c>
      <c r="BD97" s="97" t="s">
        <v>12012</v>
      </c>
      <c r="BE97" s="97">
        <v>30</v>
      </c>
      <c r="BF97" s="97">
        <v>30</v>
      </c>
      <c r="BG97" s="97">
        <v>0</v>
      </c>
      <c r="BH97" s="97">
        <v>0</v>
      </c>
      <c r="BJ97" s="105">
        <v>45350</v>
      </c>
      <c r="BK97" s="97" t="s">
        <v>705</v>
      </c>
      <c r="BL97" s="97" t="s">
        <v>705</v>
      </c>
      <c r="BM97" s="97" t="s">
        <v>705</v>
      </c>
      <c r="BO97" s="97" t="s">
        <v>12046</v>
      </c>
      <c r="BP97" s="97">
        <v>104742</v>
      </c>
      <c r="BQ97" s="97" t="s">
        <v>705</v>
      </c>
      <c r="BR97" s="97" t="s">
        <v>705</v>
      </c>
      <c r="BS97" s="97" t="s">
        <v>705</v>
      </c>
      <c r="BT97" s="97" t="s">
        <v>12076</v>
      </c>
      <c r="BU97" s="97" t="s">
        <v>12017</v>
      </c>
      <c r="BX97" s="97" t="s">
        <v>705</v>
      </c>
      <c r="BZ97" s="97" t="s">
        <v>12013</v>
      </c>
      <c r="CA97" s="105">
        <v>45385</v>
      </c>
      <c r="CB97" s="97">
        <v>220322</v>
      </c>
      <c r="CC97" s="97" t="s">
        <v>705</v>
      </c>
      <c r="CD97" s="97">
        <v>180</v>
      </c>
      <c r="CE97" s="97" t="s">
        <v>708</v>
      </c>
      <c r="CF97" s="97" t="s">
        <v>705</v>
      </c>
      <c r="CG97" s="97" t="s">
        <v>705</v>
      </c>
      <c r="CH97" s="97" t="s">
        <v>705</v>
      </c>
      <c r="CI97" s="97" t="s">
        <v>705</v>
      </c>
      <c r="CJ97" s="97" t="s">
        <v>705</v>
      </c>
      <c r="CK97" s="97" t="s">
        <v>705</v>
      </c>
      <c r="CL97" s="97" t="s">
        <v>705</v>
      </c>
      <c r="CN97" s="97" t="str">
        <f>VLOOKUP(B97,'[2]Product Master'!$L$2:$M$30,2,0)</f>
        <v>Sales Order</v>
      </c>
      <c r="CO97" s="97" t="str">
        <f>VLOOKUP($N97,'[2]Product Master'!$B$2:$K$125,6,0)</f>
        <v>METERS</v>
      </c>
      <c r="CP97" s="97" t="str">
        <f>VLOOKUP($N97,'[2]Product Master'!$B$2:$K$125,7,0)</f>
        <v>Select Plus Simple</v>
      </c>
      <c r="CQ97" s="97" t="str">
        <f>VLOOKUP($N97,'[2]Product Master'!$B$2:$K$125,8,0)</f>
        <v>OTSP Simple India mg IN/PH(LE)</v>
      </c>
      <c r="CR97" s="97" t="str">
        <f>IFERROR(VLOOKUP($I97,'[2]Customer Master'!$C$2:$CO$1599,7,0),0)</f>
        <v>MADURAI</v>
      </c>
      <c r="CS97" s="97" t="str">
        <f>IFERROR(VLOOKUP($I97,'[2]Customer Master'!$C$2:$CO$1599,8,0),0)</f>
        <v>Tamil Nadu</v>
      </c>
      <c r="CT97" s="106" t="s">
        <v>12143</v>
      </c>
      <c r="CU97" s="106">
        <v>51541196803</v>
      </c>
      <c r="CV97" s="106">
        <v>51541196803</v>
      </c>
      <c r="CW97" s="106" t="s">
        <v>12040</v>
      </c>
    </row>
    <row r="98" spans="1:101" x14ac:dyDescent="0.25">
      <c r="A98" s="97">
        <v>328514</v>
      </c>
      <c r="B98" s="97" t="s">
        <v>704</v>
      </c>
      <c r="C98" s="97" t="s">
        <v>12009</v>
      </c>
      <c r="D98" s="97">
        <v>413860</v>
      </c>
      <c r="E98" s="97" t="s">
        <v>12062</v>
      </c>
      <c r="F98" s="97" t="s">
        <v>12065</v>
      </c>
      <c r="I98" s="97">
        <v>413860</v>
      </c>
      <c r="J98" s="97" t="s">
        <v>12062</v>
      </c>
      <c r="K98" s="97" t="s">
        <v>705</v>
      </c>
      <c r="L98" s="97" t="s">
        <v>705</v>
      </c>
      <c r="M98" s="97" t="s">
        <v>705</v>
      </c>
      <c r="N98" s="97" t="s">
        <v>12066</v>
      </c>
      <c r="O98" s="97" t="s">
        <v>12066</v>
      </c>
      <c r="P98" s="97" t="s">
        <v>12036</v>
      </c>
      <c r="Q98" s="97" t="s">
        <v>12037</v>
      </c>
      <c r="R98" s="97" t="s">
        <v>12145</v>
      </c>
      <c r="S98" s="97">
        <v>445438</v>
      </c>
      <c r="T98" s="97" t="s">
        <v>705</v>
      </c>
      <c r="V98" s="97">
        <v>11197849</v>
      </c>
      <c r="X98" s="97">
        <v>0</v>
      </c>
      <c r="Y98" s="97" t="s">
        <v>12010</v>
      </c>
      <c r="Z98" s="97">
        <v>0</v>
      </c>
      <c r="AB98" s="105">
        <v>45350</v>
      </c>
      <c r="AC98" s="97">
        <v>1034405</v>
      </c>
      <c r="AD98" s="97">
        <v>37405988</v>
      </c>
      <c r="AE98" s="97" t="s">
        <v>12019</v>
      </c>
      <c r="AF98" s="97" t="s">
        <v>12009</v>
      </c>
      <c r="AG98" s="105">
        <v>45350</v>
      </c>
      <c r="AI98" s="105">
        <v>45358</v>
      </c>
      <c r="AK98" s="105">
        <v>45385</v>
      </c>
      <c r="AM98" s="105">
        <v>45385</v>
      </c>
      <c r="AO98" s="105">
        <v>45385</v>
      </c>
      <c r="AP98" s="105">
        <v>45358</v>
      </c>
      <c r="AR98" s="97" t="s">
        <v>12051</v>
      </c>
      <c r="AS98" s="97" t="s">
        <v>12023</v>
      </c>
      <c r="AT98" s="97" t="s">
        <v>12065</v>
      </c>
      <c r="AU98" s="97" t="s">
        <v>12024</v>
      </c>
      <c r="AV98" s="97" t="s">
        <v>705</v>
      </c>
      <c r="AW98" s="97" t="s">
        <v>705</v>
      </c>
      <c r="AX98" s="97" t="s">
        <v>705</v>
      </c>
      <c r="AY98" s="97" t="s">
        <v>705</v>
      </c>
      <c r="BB98" s="97" t="s">
        <v>12012</v>
      </c>
      <c r="BD98" s="97" t="s">
        <v>12012</v>
      </c>
      <c r="BG98" s="97">
        <v>0</v>
      </c>
      <c r="BH98" s="97">
        <v>0</v>
      </c>
      <c r="BJ98" s="105">
        <v>45350</v>
      </c>
      <c r="BK98" s="97" t="s">
        <v>705</v>
      </c>
      <c r="BL98" s="97" t="s">
        <v>705</v>
      </c>
      <c r="BM98" s="97" t="s">
        <v>705</v>
      </c>
      <c r="BO98" s="97" t="s">
        <v>12046</v>
      </c>
      <c r="BQ98" s="97" t="s">
        <v>705</v>
      </c>
      <c r="BR98" s="97" t="s">
        <v>705</v>
      </c>
      <c r="BS98" s="97" t="s">
        <v>705</v>
      </c>
      <c r="BT98" s="97" t="s">
        <v>705</v>
      </c>
      <c r="BU98" s="97" t="s">
        <v>705</v>
      </c>
      <c r="BX98" s="97" t="s">
        <v>705</v>
      </c>
      <c r="BZ98" s="97" t="s">
        <v>12013</v>
      </c>
      <c r="CA98" s="105">
        <v>45385</v>
      </c>
      <c r="CB98" s="97">
        <v>220312</v>
      </c>
      <c r="CC98" s="97" t="s">
        <v>705</v>
      </c>
      <c r="CE98" s="97" t="s">
        <v>708</v>
      </c>
      <c r="CF98" s="97" t="s">
        <v>705</v>
      </c>
      <c r="CG98" s="97" t="s">
        <v>705</v>
      </c>
      <c r="CH98" s="97" t="s">
        <v>705</v>
      </c>
      <c r="CI98" s="97" t="s">
        <v>705</v>
      </c>
      <c r="CJ98" s="97" t="s">
        <v>705</v>
      </c>
      <c r="CK98" s="97" t="s">
        <v>705</v>
      </c>
      <c r="CL98" s="97" t="s">
        <v>705</v>
      </c>
      <c r="CN98" s="97" t="str">
        <f>VLOOKUP(B98,'[2]Product Master'!$L$2:$M$30,2,0)</f>
        <v>Sales Order</v>
      </c>
      <c r="CO98" s="97" t="str">
        <f>VLOOKUP($N98,'[2]Product Master'!$B$2:$K$125,6,0)</f>
        <v>METERS</v>
      </c>
      <c r="CP98" s="97" t="str">
        <f>VLOOKUP($N98,'[2]Product Master'!$B$2:$K$125,7,0)</f>
        <v>Select Plus Simple</v>
      </c>
      <c r="CQ98" s="97" t="str">
        <f>VLOOKUP($N98,'[2]Product Master'!$B$2:$K$125,8,0)</f>
        <v>OTSP Simple Meter+Strip+Lancet</v>
      </c>
      <c r="CR98" s="97" t="str">
        <f>IFERROR(VLOOKUP($I98,'[2]Customer Master'!$C$2:$CO$1599,7,0),0)</f>
        <v>RAJARHAT</v>
      </c>
      <c r="CS98" s="97" t="str">
        <f>IFERROR(VLOOKUP($I98,'[2]Customer Master'!$C$2:$CO$1599,8,0),0)</f>
        <v>West Bengal</v>
      </c>
      <c r="CT98" s="106" t="s">
        <v>12146</v>
      </c>
      <c r="CU98" s="106">
        <v>51541195786</v>
      </c>
      <c r="CV98" s="106">
        <v>51541195786</v>
      </c>
      <c r="CW98" s="106" t="s">
        <v>12040</v>
      </c>
    </row>
    <row r="99" spans="1:101" x14ac:dyDescent="0.25">
      <c r="A99" s="97">
        <v>328514</v>
      </c>
      <c r="B99" s="97" t="s">
        <v>704</v>
      </c>
      <c r="C99" s="97" t="s">
        <v>12009</v>
      </c>
      <c r="D99" s="97">
        <v>413860</v>
      </c>
      <c r="E99" s="97" t="s">
        <v>12062</v>
      </c>
      <c r="F99" s="97" t="s">
        <v>12044</v>
      </c>
      <c r="G99" s="97">
        <v>9</v>
      </c>
      <c r="I99" s="97">
        <v>413860</v>
      </c>
      <c r="J99" s="97" t="s">
        <v>12062</v>
      </c>
      <c r="K99" s="97" t="s">
        <v>12147</v>
      </c>
      <c r="L99" s="97" t="s">
        <v>704</v>
      </c>
      <c r="M99" s="97" t="s">
        <v>12009</v>
      </c>
      <c r="N99" s="97" t="s">
        <v>12045</v>
      </c>
      <c r="O99" s="97" t="s">
        <v>12045</v>
      </c>
      <c r="P99" s="97" t="s">
        <v>12036</v>
      </c>
      <c r="Q99" s="97" t="s">
        <v>12037</v>
      </c>
      <c r="R99" s="97" t="s">
        <v>12145</v>
      </c>
      <c r="S99" s="97">
        <v>445438</v>
      </c>
      <c r="T99" s="97" t="s">
        <v>705</v>
      </c>
      <c r="V99" s="97">
        <v>11197849</v>
      </c>
      <c r="W99" s="97">
        <v>7697759</v>
      </c>
      <c r="X99" s="97">
        <v>0</v>
      </c>
      <c r="Y99" s="97" t="s">
        <v>12010</v>
      </c>
      <c r="Z99" s="97">
        <v>0</v>
      </c>
      <c r="AB99" s="105">
        <v>45350</v>
      </c>
      <c r="AC99" s="97">
        <v>1010286</v>
      </c>
      <c r="AD99" s="97">
        <v>37405988</v>
      </c>
      <c r="AE99" s="97" t="s">
        <v>12019</v>
      </c>
      <c r="AF99" s="97" t="s">
        <v>12009</v>
      </c>
      <c r="AG99" s="105">
        <v>45350</v>
      </c>
      <c r="AI99" s="105">
        <v>45358</v>
      </c>
      <c r="AK99" s="105">
        <v>45385</v>
      </c>
      <c r="AM99" s="105">
        <v>45385</v>
      </c>
      <c r="AO99" s="105">
        <v>45385</v>
      </c>
      <c r="AP99" s="105">
        <v>45358</v>
      </c>
      <c r="AR99" s="97" t="s">
        <v>12051</v>
      </c>
      <c r="AS99" s="97" t="s">
        <v>8389</v>
      </c>
      <c r="AT99" s="97" t="s">
        <v>12011</v>
      </c>
      <c r="AU99" s="97" t="s">
        <v>713</v>
      </c>
      <c r="AV99" s="97" t="s">
        <v>12028</v>
      </c>
      <c r="AW99" s="97" t="s">
        <v>705</v>
      </c>
      <c r="AX99" s="97" t="s">
        <v>705</v>
      </c>
      <c r="AY99" s="97" t="s">
        <v>12029</v>
      </c>
      <c r="BB99" s="97" t="s">
        <v>12012</v>
      </c>
      <c r="BD99" s="97" t="s">
        <v>12012</v>
      </c>
      <c r="BE99" s="97">
        <v>9</v>
      </c>
      <c r="BF99" s="97">
        <v>9</v>
      </c>
      <c r="BG99" s="97">
        <v>0</v>
      </c>
      <c r="BH99" s="97">
        <v>0</v>
      </c>
      <c r="BJ99" s="105">
        <v>45350</v>
      </c>
      <c r="BK99" s="97" t="s">
        <v>705</v>
      </c>
      <c r="BL99" s="97" t="s">
        <v>705</v>
      </c>
      <c r="BM99" s="97" t="s">
        <v>705</v>
      </c>
      <c r="BO99" s="97" t="s">
        <v>12046</v>
      </c>
      <c r="BP99" s="97">
        <v>104742</v>
      </c>
      <c r="BQ99" s="97" t="s">
        <v>705</v>
      </c>
      <c r="BR99" s="97" t="s">
        <v>705</v>
      </c>
      <c r="BS99" s="97" t="s">
        <v>705</v>
      </c>
      <c r="BT99" s="97" t="s">
        <v>12057</v>
      </c>
      <c r="BU99" s="97" t="s">
        <v>12017</v>
      </c>
      <c r="BX99" s="97" t="s">
        <v>705</v>
      </c>
      <c r="BZ99" s="97" t="s">
        <v>12013</v>
      </c>
      <c r="CA99" s="105">
        <v>45385</v>
      </c>
      <c r="CB99" s="97">
        <v>220312</v>
      </c>
      <c r="CC99" s="97" t="s">
        <v>705</v>
      </c>
      <c r="CD99" s="97">
        <v>180</v>
      </c>
      <c r="CE99" s="97" t="s">
        <v>708</v>
      </c>
      <c r="CF99" s="97" t="s">
        <v>705</v>
      </c>
      <c r="CG99" s="97" t="s">
        <v>705</v>
      </c>
      <c r="CH99" s="97" t="s">
        <v>705</v>
      </c>
      <c r="CI99" s="97" t="s">
        <v>705</v>
      </c>
      <c r="CJ99" s="97" t="s">
        <v>705</v>
      </c>
      <c r="CK99" s="97" t="s">
        <v>705</v>
      </c>
      <c r="CL99" s="97" t="s">
        <v>705</v>
      </c>
      <c r="CN99" s="97" t="str">
        <f>VLOOKUP(B99,'[2]Product Master'!$L$2:$M$30,2,0)</f>
        <v>Sales Order</v>
      </c>
      <c r="CO99" s="97" t="str">
        <f>VLOOKUP($N99,'[2]Product Master'!$B$2:$K$125,6,0)</f>
        <v>Lancet</v>
      </c>
      <c r="CP99" s="97" t="str">
        <f>VLOOKUP($N99,'[2]Product Master'!$B$2:$K$125,7,0)</f>
        <v>Ultra</v>
      </c>
      <c r="CQ99" s="97" t="str">
        <f>VLOOKUP($N99,'[2]Product Master'!$B$2:$K$125,8,0)</f>
        <v>OTUltraSoft Lnct 25 MY/PH (LE)</v>
      </c>
      <c r="CR99" s="97" t="str">
        <f>IFERROR(VLOOKUP($I99,'[2]Customer Master'!$C$2:$CO$1599,7,0),0)</f>
        <v>RAJARHAT</v>
      </c>
      <c r="CS99" s="97" t="str">
        <f>IFERROR(VLOOKUP($I99,'[2]Customer Master'!$C$2:$CO$1599,8,0),0)</f>
        <v>West Bengal</v>
      </c>
      <c r="CT99" s="106" t="s">
        <v>12146</v>
      </c>
      <c r="CU99" s="106">
        <v>51541195786</v>
      </c>
      <c r="CV99" s="106">
        <v>51541195786</v>
      </c>
      <c r="CW99" s="106" t="s">
        <v>12040</v>
      </c>
    </row>
    <row r="100" spans="1:101" x14ac:dyDescent="0.25">
      <c r="A100" s="97">
        <v>328514</v>
      </c>
      <c r="B100" s="97" t="s">
        <v>704</v>
      </c>
      <c r="C100" s="97" t="s">
        <v>12009</v>
      </c>
      <c r="D100" s="97">
        <v>413860</v>
      </c>
      <c r="E100" s="97" t="s">
        <v>12062</v>
      </c>
      <c r="F100" s="97" t="s">
        <v>1595</v>
      </c>
      <c r="G100" s="97">
        <v>9</v>
      </c>
      <c r="I100" s="97">
        <v>413860</v>
      </c>
      <c r="J100" s="97" t="s">
        <v>12062</v>
      </c>
      <c r="K100" s="97" t="s">
        <v>12147</v>
      </c>
      <c r="L100" s="97" t="s">
        <v>704</v>
      </c>
      <c r="M100" s="97" t="s">
        <v>12009</v>
      </c>
      <c r="N100" s="97" t="s">
        <v>1596</v>
      </c>
      <c r="O100" s="97" t="s">
        <v>1596</v>
      </c>
      <c r="P100" s="97" t="s">
        <v>12036</v>
      </c>
      <c r="Q100" s="97" t="s">
        <v>12037</v>
      </c>
      <c r="R100" s="97" t="s">
        <v>12145</v>
      </c>
      <c r="S100" s="97">
        <v>445438</v>
      </c>
      <c r="T100" s="97" t="s">
        <v>705</v>
      </c>
      <c r="V100" s="97">
        <v>11197849</v>
      </c>
      <c r="W100" s="97">
        <v>7697759</v>
      </c>
      <c r="X100" s="97">
        <v>0</v>
      </c>
      <c r="Y100" s="97" t="s">
        <v>12010</v>
      </c>
      <c r="Z100" s="97">
        <v>0</v>
      </c>
      <c r="AB100" s="105">
        <v>45350</v>
      </c>
      <c r="AC100" s="97">
        <v>1003001</v>
      </c>
      <c r="AD100" s="97">
        <v>37405988</v>
      </c>
      <c r="AE100" s="97" t="s">
        <v>12019</v>
      </c>
      <c r="AF100" s="97" t="s">
        <v>12009</v>
      </c>
      <c r="AG100" s="105">
        <v>45350</v>
      </c>
      <c r="AI100" s="105">
        <v>45358</v>
      </c>
      <c r="AK100" s="105">
        <v>45385</v>
      </c>
      <c r="AM100" s="105">
        <v>45385</v>
      </c>
      <c r="AO100" s="105">
        <v>45385</v>
      </c>
      <c r="AP100" s="105">
        <v>45358</v>
      </c>
      <c r="AR100" s="97" t="s">
        <v>12051</v>
      </c>
      <c r="AS100" s="97" t="s">
        <v>8389</v>
      </c>
      <c r="AT100" s="97" t="s">
        <v>12011</v>
      </c>
      <c r="AU100" s="97" t="s">
        <v>708</v>
      </c>
      <c r="AV100" s="97" t="s">
        <v>12014</v>
      </c>
      <c r="AW100" s="97" t="s">
        <v>705</v>
      </c>
      <c r="AX100" s="97" t="s">
        <v>705</v>
      </c>
      <c r="AY100" s="97" t="s">
        <v>12015</v>
      </c>
      <c r="BB100" s="97" t="s">
        <v>12012</v>
      </c>
      <c r="BD100" s="97" t="s">
        <v>12012</v>
      </c>
      <c r="BE100" s="97">
        <v>9</v>
      </c>
      <c r="BF100" s="97">
        <v>9</v>
      </c>
      <c r="BG100" s="97">
        <v>0</v>
      </c>
      <c r="BH100" s="97">
        <v>0</v>
      </c>
      <c r="BJ100" s="105">
        <v>45350</v>
      </c>
      <c r="BK100" s="97" t="s">
        <v>705</v>
      </c>
      <c r="BL100" s="97" t="s">
        <v>705</v>
      </c>
      <c r="BM100" s="97" t="s">
        <v>705</v>
      </c>
      <c r="BO100" s="97" t="s">
        <v>12046</v>
      </c>
      <c r="BP100" s="97">
        <v>104742</v>
      </c>
      <c r="BQ100" s="97" t="s">
        <v>705</v>
      </c>
      <c r="BR100" s="97" t="s">
        <v>705</v>
      </c>
      <c r="BS100" s="97" t="s">
        <v>705</v>
      </c>
      <c r="BT100" s="97" t="s">
        <v>12058</v>
      </c>
      <c r="BU100" s="97" t="s">
        <v>12017</v>
      </c>
      <c r="BX100" s="97" t="s">
        <v>705</v>
      </c>
      <c r="BZ100" s="97" t="s">
        <v>12013</v>
      </c>
      <c r="CA100" s="105">
        <v>45385</v>
      </c>
      <c r="CB100" s="97">
        <v>220312</v>
      </c>
      <c r="CC100" s="97" t="s">
        <v>705</v>
      </c>
      <c r="CD100" s="97">
        <v>180</v>
      </c>
      <c r="CE100" s="97" t="s">
        <v>708</v>
      </c>
      <c r="CF100" s="97" t="s">
        <v>705</v>
      </c>
      <c r="CG100" s="97" t="s">
        <v>705</v>
      </c>
      <c r="CH100" s="97" t="s">
        <v>705</v>
      </c>
      <c r="CI100" s="97" t="s">
        <v>705</v>
      </c>
      <c r="CJ100" s="97" t="s">
        <v>705</v>
      </c>
      <c r="CK100" s="97" t="s">
        <v>705</v>
      </c>
      <c r="CL100" s="97" t="s">
        <v>705</v>
      </c>
      <c r="CN100" s="97" t="str">
        <f>VLOOKUP(B100,'[2]Product Master'!$L$2:$M$30,2,0)</f>
        <v>Sales Order</v>
      </c>
      <c r="CO100" s="97" t="str">
        <f>VLOOKUP($N100,'[2]Product Master'!$B$2:$K$125,6,0)</f>
        <v>Strips</v>
      </c>
      <c r="CP100" s="97" t="str">
        <f>VLOOKUP($N100,'[2]Product Master'!$B$2:$K$125,7,0)</f>
        <v>Select Plus Simple</v>
      </c>
      <c r="CQ100" s="97" t="str">
        <f>VLOOKUP($N100,'[2]Product Master'!$B$2:$K$125,8,0)</f>
        <v>Select Plus Simple Strips 10s</v>
      </c>
      <c r="CR100" s="97" t="str">
        <f>IFERROR(VLOOKUP($I100,'[2]Customer Master'!$C$2:$CO$1599,7,0),0)</f>
        <v>RAJARHAT</v>
      </c>
      <c r="CS100" s="97" t="str">
        <f>IFERROR(VLOOKUP($I100,'[2]Customer Master'!$C$2:$CO$1599,8,0),0)</f>
        <v>West Bengal</v>
      </c>
      <c r="CT100" s="106" t="s">
        <v>12146</v>
      </c>
      <c r="CU100" s="106">
        <v>51541195786</v>
      </c>
      <c r="CV100" s="106">
        <v>51541195786</v>
      </c>
      <c r="CW100" s="106" t="s">
        <v>12040</v>
      </c>
    </row>
    <row r="101" spans="1:101" x14ac:dyDescent="0.25">
      <c r="A101" s="97">
        <v>328514</v>
      </c>
      <c r="B101" s="97" t="s">
        <v>704</v>
      </c>
      <c r="C101" s="97" t="s">
        <v>12009</v>
      </c>
      <c r="D101" s="97">
        <v>413860</v>
      </c>
      <c r="E101" s="97" t="s">
        <v>12062</v>
      </c>
      <c r="F101" s="97" t="s">
        <v>12039</v>
      </c>
      <c r="G101" s="97">
        <v>9</v>
      </c>
      <c r="I101" s="97">
        <v>413860</v>
      </c>
      <c r="J101" s="97" t="s">
        <v>12062</v>
      </c>
      <c r="K101" s="97" t="s">
        <v>12147</v>
      </c>
      <c r="L101" s="97" t="s">
        <v>704</v>
      </c>
      <c r="M101" s="97" t="s">
        <v>12009</v>
      </c>
      <c r="N101" s="97" t="s">
        <v>8366</v>
      </c>
      <c r="O101" s="97" t="s">
        <v>8366</v>
      </c>
      <c r="P101" s="97" t="s">
        <v>12036</v>
      </c>
      <c r="Q101" s="97" t="s">
        <v>12037</v>
      </c>
      <c r="R101" s="97" t="s">
        <v>12145</v>
      </c>
      <c r="S101" s="97">
        <v>445438</v>
      </c>
      <c r="T101" s="97" t="s">
        <v>705</v>
      </c>
      <c r="V101" s="97">
        <v>11197849</v>
      </c>
      <c r="W101" s="97">
        <v>7697759</v>
      </c>
      <c r="X101" s="97">
        <v>0</v>
      </c>
      <c r="Y101" s="97" t="s">
        <v>12010</v>
      </c>
      <c r="Z101" s="97">
        <v>0</v>
      </c>
      <c r="AB101" s="105">
        <v>45350</v>
      </c>
      <c r="AC101" s="97">
        <v>1009584</v>
      </c>
      <c r="AD101" s="97">
        <v>37405988</v>
      </c>
      <c r="AE101" s="97" t="s">
        <v>12019</v>
      </c>
      <c r="AF101" s="97" t="s">
        <v>12009</v>
      </c>
      <c r="AG101" s="105">
        <v>45350</v>
      </c>
      <c r="AI101" s="105">
        <v>45358</v>
      </c>
      <c r="AK101" s="105">
        <v>45385</v>
      </c>
      <c r="AM101" s="105">
        <v>45385</v>
      </c>
      <c r="AO101" s="105">
        <v>45385</v>
      </c>
      <c r="AP101" s="105">
        <v>45358</v>
      </c>
      <c r="AR101" s="97" t="s">
        <v>12051</v>
      </c>
      <c r="AS101" s="97" t="s">
        <v>8389</v>
      </c>
      <c r="AT101" s="97" t="s">
        <v>12011</v>
      </c>
      <c r="AU101" s="97" t="s">
        <v>722</v>
      </c>
      <c r="AV101" s="97" t="s">
        <v>12025</v>
      </c>
      <c r="AW101" s="97" t="s">
        <v>705</v>
      </c>
      <c r="AX101" s="97" t="s">
        <v>705</v>
      </c>
      <c r="AY101" s="97" t="s">
        <v>8390</v>
      </c>
      <c r="BB101" s="97" t="s">
        <v>12012</v>
      </c>
      <c r="BD101" s="97" t="s">
        <v>12012</v>
      </c>
      <c r="BE101" s="97">
        <v>9</v>
      </c>
      <c r="BF101" s="97">
        <v>9</v>
      </c>
      <c r="BG101" s="97">
        <v>0</v>
      </c>
      <c r="BH101" s="97">
        <v>0</v>
      </c>
      <c r="BJ101" s="105">
        <v>45350</v>
      </c>
      <c r="BK101" s="97" t="s">
        <v>705</v>
      </c>
      <c r="BL101" s="97" t="s">
        <v>705</v>
      </c>
      <c r="BM101" s="97" t="s">
        <v>705</v>
      </c>
      <c r="BO101" s="97" t="s">
        <v>12046</v>
      </c>
      <c r="BP101" s="97">
        <v>104742</v>
      </c>
      <c r="BQ101" s="97" t="s">
        <v>705</v>
      </c>
      <c r="BR101" s="97" t="s">
        <v>705</v>
      </c>
      <c r="BS101" s="97" t="s">
        <v>705</v>
      </c>
      <c r="BT101" s="97" t="s">
        <v>12076</v>
      </c>
      <c r="BU101" s="97" t="s">
        <v>12017</v>
      </c>
      <c r="BX101" s="97" t="s">
        <v>705</v>
      </c>
      <c r="BZ101" s="97" t="s">
        <v>12013</v>
      </c>
      <c r="CA101" s="105">
        <v>45385</v>
      </c>
      <c r="CB101" s="97">
        <v>220312</v>
      </c>
      <c r="CC101" s="97" t="s">
        <v>705</v>
      </c>
      <c r="CD101" s="97">
        <v>180</v>
      </c>
      <c r="CE101" s="97" t="s">
        <v>708</v>
      </c>
      <c r="CF101" s="97" t="s">
        <v>705</v>
      </c>
      <c r="CG101" s="97" t="s">
        <v>705</v>
      </c>
      <c r="CH101" s="97" t="s">
        <v>705</v>
      </c>
      <c r="CI101" s="97" t="s">
        <v>705</v>
      </c>
      <c r="CJ101" s="97" t="s">
        <v>705</v>
      </c>
      <c r="CK101" s="97" t="s">
        <v>705</v>
      </c>
      <c r="CL101" s="97" t="s">
        <v>705</v>
      </c>
      <c r="CN101" s="97" t="str">
        <f>VLOOKUP(B101,'[2]Product Master'!$L$2:$M$30,2,0)</f>
        <v>Sales Order</v>
      </c>
      <c r="CO101" s="97" t="str">
        <f>VLOOKUP($N101,'[2]Product Master'!$B$2:$K$125,6,0)</f>
        <v>METERS</v>
      </c>
      <c r="CP101" s="97" t="str">
        <f>VLOOKUP($N101,'[2]Product Master'!$B$2:$K$125,7,0)</f>
        <v>Select Plus Simple</v>
      </c>
      <c r="CQ101" s="97" t="str">
        <f>VLOOKUP($N101,'[2]Product Master'!$B$2:$K$125,8,0)</f>
        <v>OTSP Simple India mg IN/PH(LE)</v>
      </c>
      <c r="CR101" s="97" t="str">
        <f>IFERROR(VLOOKUP($I101,'[2]Customer Master'!$C$2:$CO$1599,7,0),0)</f>
        <v>RAJARHAT</v>
      </c>
      <c r="CS101" s="97" t="str">
        <f>IFERROR(VLOOKUP($I101,'[2]Customer Master'!$C$2:$CO$1599,8,0),0)</f>
        <v>West Bengal</v>
      </c>
      <c r="CT101" s="106" t="s">
        <v>12146</v>
      </c>
      <c r="CU101" s="106">
        <v>51541195786</v>
      </c>
      <c r="CV101" s="106">
        <v>51541195786</v>
      </c>
      <c r="CW101" s="106" t="s">
        <v>12040</v>
      </c>
    </row>
    <row r="102" spans="1:101" x14ac:dyDescent="0.25">
      <c r="A102" s="97">
        <v>328515</v>
      </c>
      <c r="B102" s="97" t="s">
        <v>704</v>
      </c>
      <c r="C102" s="97" t="s">
        <v>12009</v>
      </c>
      <c r="D102" s="97">
        <v>471446</v>
      </c>
      <c r="E102" s="97" t="s">
        <v>12081</v>
      </c>
      <c r="F102" s="97" t="s">
        <v>12065</v>
      </c>
      <c r="I102" s="97">
        <v>471446</v>
      </c>
      <c r="J102" s="97" t="s">
        <v>12081</v>
      </c>
      <c r="K102" s="97" t="s">
        <v>705</v>
      </c>
      <c r="L102" s="97" t="s">
        <v>705</v>
      </c>
      <c r="M102" s="97" t="s">
        <v>705</v>
      </c>
      <c r="N102" s="97" t="s">
        <v>12066</v>
      </c>
      <c r="O102" s="97" t="s">
        <v>12066</v>
      </c>
      <c r="P102" s="97" t="s">
        <v>12036</v>
      </c>
      <c r="Q102" s="97" t="s">
        <v>12037</v>
      </c>
      <c r="R102" s="97" t="s">
        <v>12148</v>
      </c>
      <c r="S102" s="97">
        <v>471446</v>
      </c>
      <c r="T102" s="97" t="s">
        <v>705</v>
      </c>
      <c r="V102" s="97">
        <v>11197850</v>
      </c>
      <c r="X102" s="97">
        <v>0</v>
      </c>
      <c r="Y102" s="97" t="s">
        <v>12010</v>
      </c>
      <c r="Z102" s="97">
        <v>0</v>
      </c>
      <c r="AB102" s="105">
        <v>45350</v>
      </c>
      <c r="AC102" s="97">
        <v>1034405</v>
      </c>
      <c r="AD102" s="97">
        <v>37405989</v>
      </c>
      <c r="AE102" s="97" t="s">
        <v>12019</v>
      </c>
      <c r="AF102" s="97" t="s">
        <v>12009</v>
      </c>
      <c r="AG102" s="105">
        <v>45350</v>
      </c>
      <c r="AI102" s="105">
        <v>45352</v>
      </c>
      <c r="AK102" s="105">
        <v>45385</v>
      </c>
      <c r="AM102" s="105">
        <v>45385</v>
      </c>
      <c r="AO102" s="105">
        <v>45385</v>
      </c>
      <c r="AP102" s="105">
        <v>45352</v>
      </c>
      <c r="AR102" s="97" t="s">
        <v>12051</v>
      </c>
      <c r="AS102" s="97" t="s">
        <v>12023</v>
      </c>
      <c r="AT102" s="97" t="s">
        <v>12065</v>
      </c>
      <c r="AU102" s="97" t="s">
        <v>12024</v>
      </c>
      <c r="AV102" s="97" t="s">
        <v>705</v>
      </c>
      <c r="AW102" s="97" t="s">
        <v>705</v>
      </c>
      <c r="AX102" s="97" t="s">
        <v>705</v>
      </c>
      <c r="AY102" s="97" t="s">
        <v>705</v>
      </c>
      <c r="BB102" s="97" t="s">
        <v>12012</v>
      </c>
      <c r="BD102" s="97" t="s">
        <v>12012</v>
      </c>
      <c r="BG102" s="97">
        <v>0</v>
      </c>
      <c r="BH102" s="97">
        <v>0</v>
      </c>
      <c r="BJ102" s="105">
        <v>45350</v>
      </c>
      <c r="BK102" s="97" t="s">
        <v>705</v>
      </c>
      <c r="BL102" s="97" t="s">
        <v>705</v>
      </c>
      <c r="BM102" s="97" t="s">
        <v>705</v>
      </c>
      <c r="BO102" s="97" t="s">
        <v>12046</v>
      </c>
      <c r="BQ102" s="97" t="s">
        <v>12016</v>
      </c>
      <c r="BR102" s="97" t="s">
        <v>705</v>
      </c>
      <c r="BS102" s="97" t="s">
        <v>705</v>
      </c>
      <c r="BT102" s="97" t="s">
        <v>705</v>
      </c>
      <c r="BU102" s="97" t="s">
        <v>705</v>
      </c>
      <c r="BX102" s="97" t="s">
        <v>705</v>
      </c>
      <c r="BZ102" s="97" t="s">
        <v>12013</v>
      </c>
      <c r="CA102" s="105">
        <v>45385</v>
      </c>
      <c r="CB102" s="97">
        <v>220312</v>
      </c>
      <c r="CC102" s="97" t="s">
        <v>705</v>
      </c>
      <c r="CE102" s="97" t="s">
        <v>708</v>
      </c>
      <c r="CF102" s="97" t="s">
        <v>705</v>
      </c>
      <c r="CG102" s="97" t="s">
        <v>705</v>
      </c>
      <c r="CH102" s="97" t="s">
        <v>705</v>
      </c>
      <c r="CI102" s="97" t="s">
        <v>705</v>
      </c>
      <c r="CJ102" s="97" t="s">
        <v>705</v>
      </c>
      <c r="CK102" s="97" t="s">
        <v>705</v>
      </c>
      <c r="CL102" s="97" t="s">
        <v>705</v>
      </c>
      <c r="CN102" s="97" t="str">
        <f>VLOOKUP(B102,'[2]Product Master'!$L$2:$M$30,2,0)</f>
        <v>Sales Order</v>
      </c>
      <c r="CO102" s="97" t="str">
        <f>VLOOKUP($N102,'[2]Product Master'!$B$2:$K$125,6,0)</f>
        <v>METERS</v>
      </c>
      <c r="CP102" s="97" t="str">
        <f>VLOOKUP($N102,'[2]Product Master'!$B$2:$K$125,7,0)</f>
        <v>Select Plus Simple</v>
      </c>
      <c r="CQ102" s="97" t="str">
        <f>VLOOKUP($N102,'[2]Product Master'!$B$2:$K$125,8,0)</f>
        <v>OTSP Simple Meter+Strip+Lancet</v>
      </c>
      <c r="CR102" s="97" t="str">
        <f>IFERROR(VLOOKUP($I102,'[2]Customer Master'!$C$2:$CO$1599,7,0),0)</f>
        <v xml:space="preserve">Bhubaneshwar </v>
      </c>
      <c r="CS102" s="97" t="str">
        <f>IFERROR(VLOOKUP($I102,'[2]Customer Master'!$C$2:$CO$1599,8,0),0)</f>
        <v>Orissa</v>
      </c>
      <c r="CT102" s="106" t="s">
        <v>12149</v>
      </c>
      <c r="CU102" s="106">
        <v>51541195731</v>
      </c>
      <c r="CV102" s="106">
        <v>51541195731</v>
      </c>
      <c r="CW102" s="106" t="s">
        <v>12040</v>
      </c>
    </row>
    <row r="103" spans="1:101" x14ac:dyDescent="0.25">
      <c r="A103" s="97">
        <v>328515</v>
      </c>
      <c r="B103" s="97" t="s">
        <v>704</v>
      </c>
      <c r="C103" s="97" t="s">
        <v>12009</v>
      </c>
      <c r="D103" s="97">
        <v>471446</v>
      </c>
      <c r="E103" s="97" t="s">
        <v>12081</v>
      </c>
      <c r="F103" s="97" t="s">
        <v>12044</v>
      </c>
      <c r="G103" s="97">
        <v>6</v>
      </c>
      <c r="I103" s="97">
        <v>471446</v>
      </c>
      <c r="J103" s="97" t="s">
        <v>12081</v>
      </c>
      <c r="K103" s="97" t="s">
        <v>12150</v>
      </c>
      <c r="L103" s="97" t="s">
        <v>704</v>
      </c>
      <c r="M103" s="97" t="s">
        <v>12009</v>
      </c>
      <c r="N103" s="97" t="s">
        <v>12045</v>
      </c>
      <c r="O103" s="97" t="s">
        <v>12045</v>
      </c>
      <c r="P103" s="97" t="s">
        <v>12036</v>
      </c>
      <c r="Q103" s="97" t="s">
        <v>12037</v>
      </c>
      <c r="R103" s="97" t="s">
        <v>12148</v>
      </c>
      <c r="S103" s="97">
        <v>471446</v>
      </c>
      <c r="T103" s="97" t="s">
        <v>705</v>
      </c>
      <c r="V103" s="97">
        <v>11197850</v>
      </c>
      <c r="W103" s="97">
        <v>7697760</v>
      </c>
      <c r="X103" s="97">
        <v>0</v>
      </c>
      <c r="Y103" s="97" t="s">
        <v>12010</v>
      </c>
      <c r="Z103" s="97">
        <v>0</v>
      </c>
      <c r="AB103" s="105">
        <v>45350</v>
      </c>
      <c r="AC103" s="97">
        <v>1010286</v>
      </c>
      <c r="AD103" s="97">
        <v>37405989</v>
      </c>
      <c r="AE103" s="97" t="s">
        <v>12019</v>
      </c>
      <c r="AF103" s="97" t="s">
        <v>12009</v>
      </c>
      <c r="AG103" s="105">
        <v>45350</v>
      </c>
      <c r="AI103" s="105">
        <v>45352</v>
      </c>
      <c r="AK103" s="105">
        <v>45385</v>
      </c>
      <c r="AM103" s="105">
        <v>45385</v>
      </c>
      <c r="AO103" s="105">
        <v>45385</v>
      </c>
      <c r="AP103" s="105">
        <v>45352</v>
      </c>
      <c r="AR103" s="97" t="s">
        <v>12051</v>
      </c>
      <c r="AS103" s="97" t="s">
        <v>8389</v>
      </c>
      <c r="AT103" s="97" t="s">
        <v>12011</v>
      </c>
      <c r="AU103" s="97" t="s">
        <v>713</v>
      </c>
      <c r="AV103" s="97" t="s">
        <v>12028</v>
      </c>
      <c r="AW103" s="97" t="s">
        <v>705</v>
      </c>
      <c r="AX103" s="97" t="s">
        <v>705</v>
      </c>
      <c r="AY103" s="97" t="s">
        <v>12029</v>
      </c>
      <c r="BB103" s="97" t="s">
        <v>12012</v>
      </c>
      <c r="BD103" s="97" t="s">
        <v>12012</v>
      </c>
      <c r="BE103" s="97">
        <v>6</v>
      </c>
      <c r="BF103" s="97">
        <v>6</v>
      </c>
      <c r="BG103" s="97">
        <v>0</v>
      </c>
      <c r="BH103" s="97">
        <v>0</v>
      </c>
      <c r="BJ103" s="105">
        <v>45350</v>
      </c>
      <c r="BK103" s="97" t="s">
        <v>705</v>
      </c>
      <c r="BL103" s="97" t="s">
        <v>705</v>
      </c>
      <c r="BM103" s="97" t="s">
        <v>705</v>
      </c>
      <c r="BO103" s="97" t="s">
        <v>12046</v>
      </c>
      <c r="BP103" s="97">
        <v>104742</v>
      </c>
      <c r="BQ103" s="97" t="s">
        <v>12016</v>
      </c>
      <c r="BR103" s="97" t="s">
        <v>705</v>
      </c>
      <c r="BS103" s="97" t="s">
        <v>705</v>
      </c>
      <c r="BT103" s="97" t="s">
        <v>12057</v>
      </c>
      <c r="BU103" s="97" t="s">
        <v>12017</v>
      </c>
      <c r="BX103" s="97" t="s">
        <v>705</v>
      </c>
      <c r="BZ103" s="97" t="s">
        <v>12013</v>
      </c>
      <c r="CA103" s="105">
        <v>45385</v>
      </c>
      <c r="CB103" s="97">
        <v>220312</v>
      </c>
      <c r="CC103" s="97" t="s">
        <v>705</v>
      </c>
      <c r="CD103" s="97">
        <v>180</v>
      </c>
      <c r="CE103" s="97" t="s">
        <v>708</v>
      </c>
      <c r="CF103" s="97" t="s">
        <v>705</v>
      </c>
      <c r="CG103" s="97" t="s">
        <v>705</v>
      </c>
      <c r="CH103" s="97" t="s">
        <v>705</v>
      </c>
      <c r="CI103" s="97" t="s">
        <v>705</v>
      </c>
      <c r="CJ103" s="97" t="s">
        <v>705</v>
      </c>
      <c r="CK103" s="97" t="s">
        <v>705</v>
      </c>
      <c r="CL103" s="97" t="s">
        <v>705</v>
      </c>
      <c r="CN103" s="97" t="str">
        <f>VLOOKUP(B103,'[2]Product Master'!$L$2:$M$30,2,0)</f>
        <v>Sales Order</v>
      </c>
      <c r="CO103" s="97" t="str">
        <f>VLOOKUP($N103,'[2]Product Master'!$B$2:$K$125,6,0)</f>
        <v>Lancet</v>
      </c>
      <c r="CP103" s="97" t="str">
        <f>VLOOKUP($N103,'[2]Product Master'!$B$2:$K$125,7,0)</f>
        <v>Ultra</v>
      </c>
      <c r="CQ103" s="97" t="str">
        <f>VLOOKUP($N103,'[2]Product Master'!$B$2:$K$125,8,0)</f>
        <v>OTUltraSoft Lnct 25 MY/PH (LE)</v>
      </c>
      <c r="CR103" s="97" t="str">
        <f>IFERROR(VLOOKUP($I103,'[2]Customer Master'!$C$2:$CO$1599,7,0),0)</f>
        <v xml:space="preserve">Bhubaneshwar </v>
      </c>
      <c r="CS103" s="97" t="str">
        <f>IFERROR(VLOOKUP($I103,'[2]Customer Master'!$C$2:$CO$1599,8,0),0)</f>
        <v>Orissa</v>
      </c>
      <c r="CT103" s="106" t="s">
        <v>12149</v>
      </c>
      <c r="CU103" s="106">
        <v>51541195731</v>
      </c>
      <c r="CV103" s="106">
        <v>51541195731</v>
      </c>
      <c r="CW103" s="106" t="s">
        <v>12040</v>
      </c>
    </row>
    <row r="104" spans="1:101" x14ac:dyDescent="0.25">
      <c r="A104" s="97">
        <v>328515</v>
      </c>
      <c r="B104" s="97" t="s">
        <v>704</v>
      </c>
      <c r="C104" s="97" t="s">
        <v>12009</v>
      </c>
      <c r="D104" s="97">
        <v>471446</v>
      </c>
      <c r="E104" s="97" t="s">
        <v>12081</v>
      </c>
      <c r="F104" s="97" t="s">
        <v>1595</v>
      </c>
      <c r="G104" s="97">
        <v>6</v>
      </c>
      <c r="I104" s="97">
        <v>471446</v>
      </c>
      <c r="J104" s="97" t="s">
        <v>12081</v>
      </c>
      <c r="K104" s="97" t="s">
        <v>12150</v>
      </c>
      <c r="L104" s="97" t="s">
        <v>704</v>
      </c>
      <c r="M104" s="97" t="s">
        <v>12009</v>
      </c>
      <c r="N104" s="97" t="s">
        <v>1596</v>
      </c>
      <c r="O104" s="97" t="s">
        <v>1596</v>
      </c>
      <c r="P104" s="97" t="s">
        <v>12036</v>
      </c>
      <c r="Q104" s="97" t="s">
        <v>12037</v>
      </c>
      <c r="R104" s="97" t="s">
        <v>12148</v>
      </c>
      <c r="S104" s="97">
        <v>471446</v>
      </c>
      <c r="T104" s="97" t="s">
        <v>705</v>
      </c>
      <c r="V104" s="97">
        <v>11197850</v>
      </c>
      <c r="W104" s="97">
        <v>7697760</v>
      </c>
      <c r="X104" s="97">
        <v>0</v>
      </c>
      <c r="Y104" s="97" t="s">
        <v>12010</v>
      </c>
      <c r="Z104" s="97">
        <v>0</v>
      </c>
      <c r="AB104" s="105">
        <v>45350</v>
      </c>
      <c r="AC104" s="97">
        <v>1003001</v>
      </c>
      <c r="AD104" s="97">
        <v>37405989</v>
      </c>
      <c r="AE104" s="97" t="s">
        <v>12019</v>
      </c>
      <c r="AF104" s="97" t="s">
        <v>12009</v>
      </c>
      <c r="AG104" s="105">
        <v>45350</v>
      </c>
      <c r="AI104" s="105">
        <v>45352</v>
      </c>
      <c r="AK104" s="105">
        <v>45385</v>
      </c>
      <c r="AM104" s="105">
        <v>45385</v>
      </c>
      <c r="AO104" s="105">
        <v>45385</v>
      </c>
      <c r="AP104" s="105">
        <v>45352</v>
      </c>
      <c r="AR104" s="97" t="s">
        <v>12051</v>
      </c>
      <c r="AS104" s="97" t="s">
        <v>8389</v>
      </c>
      <c r="AT104" s="97" t="s">
        <v>12011</v>
      </c>
      <c r="AU104" s="97" t="s">
        <v>708</v>
      </c>
      <c r="AV104" s="97" t="s">
        <v>12014</v>
      </c>
      <c r="AW104" s="97" t="s">
        <v>705</v>
      </c>
      <c r="AX104" s="97" t="s">
        <v>705</v>
      </c>
      <c r="AY104" s="97" t="s">
        <v>12015</v>
      </c>
      <c r="BB104" s="97" t="s">
        <v>12012</v>
      </c>
      <c r="BD104" s="97" t="s">
        <v>12012</v>
      </c>
      <c r="BE104" s="97">
        <v>6</v>
      </c>
      <c r="BF104" s="97">
        <v>6</v>
      </c>
      <c r="BG104" s="97">
        <v>0</v>
      </c>
      <c r="BH104" s="97">
        <v>0</v>
      </c>
      <c r="BJ104" s="105">
        <v>45350</v>
      </c>
      <c r="BK104" s="97" t="s">
        <v>705</v>
      </c>
      <c r="BL104" s="97" t="s">
        <v>705</v>
      </c>
      <c r="BM104" s="97" t="s">
        <v>705</v>
      </c>
      <c r="BO104" s="97" t="s">
        <v>12046</v>
      </c>
      <c r="BP104" s="97">
        <v>104742</v>
      </c>
      <c r="BQ104" s="97" t="s">
        <v>12016</v>
      </c>
      <c r="BR104" s="97" t="s">
        <v>705</v>
      </c>
      <c r="BS104" s="97" t="s">
        <v>705</v>
      </c>
      <c r="BT104" s="97" t="s">
        <v>12058</v>
      </c>
      <c r="BU104" s="97" t="s">
        <v>12017</v>
      </c>
      <c r="BX104" s="97" t="s">
        <v>705</v>
      </c>
      <c r="BZ104" s="97" t="s">
        <v>12013</v>
      </c>
      <c r="CA104" s="105">
        <v>45385</v>
      </c>
      <c r="CB104" s="97">
        <v>220313</v>
      </c>
      <c r="CC104" s="97" t="s">
        <v>705</v>
      </c>
      <c r="CD104" s="97">
        <v>180</v>
      </c>
      <c r="CE104" s="97" t="s">
        <v>708</v>
      </c>
      <c r="CF104" s="97" t="s">
        <v>705</v>
      </c>
      <c r="CG104" s="97" t="s">
        <v>705</v>
      </c>
      <c r="CH104" s="97" t="s">
        <v>705</v>
      </c>
      <c r="CI104" s="97" t="s">
        <v>705</v>
      </c>
      <c r="CJ104" s="97" t="s">
        <v>705</v>
      </c>
      <c r="CK104" s="97" t="s">
        <v>705</v>
      </c>
      <c r="CL104" s="97" t="s">
        <v>705</v>
      </c>
      <c r="CN104" s="97" t="str">
        <f>VLOOKUP(B104,'[2]Product Master'!$L$2:$M$30,2,0)</f>
        <v>Sales Order</v>
      </c>
      <c r="CO104" s="97" t="str">
        <f>VLOOKUP($N104,'[2]Product Master'!$B$2:$K$125,6,0)</f>
        <v>Strips</v>
      </c>
      <c r="CP104" s="97" t="str">
        <f>VLOOKUP($N104,'[2]Product Master'!$B$2:$K$125,7,0)</f>
        <v>Select Plus Simple</v>
      </c>
      <c r="CQ104" s="97" t="str">
        <f>VLOOKUP($N104,'[2]Product Master'!$B$2:$K$125,8,0)</f>
        <v>Select Plus Simple Strips 10s</v>
      </c>
      <c r="CR104" s="97" t="str">
        <f>IFERROR(VLOOKUP($I104,'[2]Customer Master'!$C$2:$CO$1599,7,0),0)</f>
        <v xml:space="preserve">Bhubaneshwar </v>
      </c>
      <c r="CS104" s="97" t="str">
        <f>IFERROR(VLOOKUP($I104,'[2]Customer Master'!$C$2:$CO$1599,8,0),0)</f>
        <v>Orissa</v>
      </c>
      <c r="CT104" s="106" t="s">
        <v>12149</v>
      </c>
      <c r="CU104" s="106">
        <v>51541195731</v>
      </c>
      <c r="CV104" s="106">
        <v>51541195731</v>
      </c>
      <c r="CW104" s="106" t="s">
        <v>12040</v>
      </c>
    </row>
    <row r="105" spans="1:101" x14ac:dyDescent="0.25">
      <c r="A105" s="97">
        <v>328515</v>
      </c>
      <c r="B105" s="97" t="s">
        <v>704</v>
      </c>
      <c r="C105" s="97" t="s">
        <v>12009</v>
      </c>
      <c r="D105" s="97">
        <v>471446</v>
      </c>
      <c r="E105" s="97" t="s">
        <v>12081</v>
      </c>
      <c r="F105" s="97" t="s">
        <v>12039</v>
      </c>
      <c r="G105" s="97">
        <v>6</v>
      </c>
      <c r="I105" s="97">
        <v>471446</v>
      </c>
      <c r="J105" s="97" t="s">
        <v>12081</v>
      </c>
      <c r="K105" s="97" t="s">
        <v>12150</v>
      </c>
      <c r="L105" s="97" t="s">
        <v>704</v>
      </c>
      <c r="M105" s="97" t="s">
        <v>12009</v>
      </c>
      <c r="N105" s="97" t="s">
        <v>8366</v>
      </c>
      <c r="O105" s="97" t="s">
        <v>8366</v>
      </c>
      <c r="P105" s="97" t="s">
        <v>12036</v>
      </c>
      <c r="Q105" s="97" t="s">
        <v>12037</v>
      </c>
      <c r="R105" s="97" t="s">
        <v>12148</v>
      </c>
      <c r="S105" s="97">
        <v>471446</v>
      </c>
      <c r="T105" s="97" t="s">
        <v>705</v>
      </c>
      <c r="V105" s="97">
        <v>11197850</v>
      </c>
      <c r="W105" s="97">
        <v>7697760</v>
      </c>
      <c r="X105" s="97">
        <v>0</v>
      </c>
      <c r="Y105" s="97" t="s">
        <v>12010</v>
      </c>
      <c r="Z105" s="97">
        <v>0</v>
      </c>
      <c r="AB105" s="105">
        <v>45350</v>
      </c>
      <c r="AC105" s="97">
        <v>1009584</v>
      </c>
      <c r="AD105" s="97">
        <v>37405989</v>
      </c>
      <c r="AE105" s="97" t="s">
        <v>12019</v>
      </c>
      <c r="AF105" s="97" t="s">
        <v>12009</v>
      </c>
      <c r="AG105" s="105">
        <v>45350</v>
      </c>
      <c r="AI105" s="105">
        <v>45352</v>
      </c>
      <c r="AK105" s="105">
        <v>45385</v>
      </c>
      <c r="AM105" s="105">
        <v>45385</v>
      </c>
      <c r="AO105" s="105">
        <v>45385</v>
      </c>
      <c r="AP105" s="105">
        <v>45352</v>
      </c>
      <c r="AR105" s="97" t="s">
        <v>12051</v>
      </c>
      <c r="AS105" s="97" t="s">
        <v>8389</v>
      </c>
      <c r="AT105" s="97" t="s">
        <v>12011</v>
      </c>
      <c r="AU105" s="97" t="s">
        <v>722</v>
      </c>
      <c r="AV105" s="97" t="s">
        <v>12025</v>
      </c>
      <c r="AW105" s="97" t="s">
        <v>705</v>
      </c>
      <c r="AX105" s="97" t="s">
        <v>705</v>
      </c>
      <c r="AY105" s="97" t="s">
        <v>8390</v>
      </c>
      <c r="BB105" s="97" t="s">
        <v>12012</v>
      </c>
      <c r="BD105" s="97" t="s">
        <v>12012</v>
      </c>
      <c r="BE105" s="97">
        <v>6</v>
      </c>
      <c r="BF105" s="97">
        <v>6</v>
      </c>
      <c r="BG105" s="97">
        <v>0</v>
      </c>
      <c r="BH105" s="97">
        <v>0</v>
      </c>
      <c r="BJ105" s="105">
        <v>45350</v>
      </c>
      <c r="BK105" s="97" t="s">
        <v>705</v>
      </c>
      <c r="BL105" s="97" t="s">
        <v>705</v>
      </c>
      <c r="BM105" s="97" t="s">
        <v>705</v>
      </c>
      <c r="BO105" s="97" t="s">
        <v>12046</v>
      </c>
      <c r="BP105" s="97">
        <v>104742</v>
      </c>
      <c r="BQ105" s="97" t="s">
        <v>12016</v>
      </c>
      <c r="BR105" s="97" t="s">
        <v>705</v>
      </c>
      <c r="BS105" s="97" t="s">
        <v>705</v>
      </c>
      <c r="BT105" s="97" t="s">
        <v>12076</v>
      </c>
      <c r="BU105" s="97" t="s">
        <v>12017</v>
      </c>
      <c r="BX105" s="97" t="s">
        <v>705</v>
      </c>
      <c r="BZ105" s="97" t="s">
        <v>12013</v>
      </c>
      <c r="CA105" s="105">
        <v>45385</v>
      </c>
      <c r="CB105" s="97">
        <v>220313</v>
      </c>
      <c r="CC105" s="97" t="s">
        <v>705</v>
      </c>
      <c r="CD105" s="97">
        <v>180</v>
      </c>
      <c r="CE105" s="97" t="s">
        <v>708</v>
      </c>
      <c r="CF105" s="97" t="s">
        <v>705</v>
      </c>
      <c r="CG105" s="97" t="s">
        <v>705</v>
      </c>
      <c r="CH105" s="97" t="s">
        <v>705</v>
      </c>
      <c r="CI105" s="97" t="s">
        <v>705</v>
      </c>
      <c r="CJ105" s="97" t="s">
        <v>705</v>
      </c>
      <c r="CK105" s="97" t="s">
        <v>705</v>
      </c>
      <c r="CL105" s="97" t="s">
        <v>705</v>
      </c>
      <c r="CN105" s="97" t="str">
        <f>VLOOKUP(B105,'[2]Product Master'!$L$2:$M$30,2,0)</f>
        <v>Sales Order</v>
      </c>
      <c r="CO105" s="97" t="str">
        <f>VLOOKUP($N105,'[2]Product Master'!$B$2:$K$125,6,0)</f>
        <v>METERS</v>
      </c>
      <c r="CP105" s="97" t="str">
        <f>VLOOKUP($N105,'[2]Product Master'!$B$2:$K$125,7,0)</f>
        <v>Select Plus Simple</v>
      </c>
      <c r="CQ105" s="97" t="str">
        <f>VLOOKUP($N105,'[2]Product Master'!$B$2:$K$125,8,0)</f>
        <v>OTSP Simple India mg IN/PH(LE)</v>
      </c>
      <c r="CR105" s="97" t="str">
        <f>IFERROR(VLOOKUP($I105,'[2]Customer Master'!$C$2:$CO$1599,7,0),0)</f>
        <v xml:space="preserve">Bhubaneshwar </v>
      </c>
      <c r="CS105" s="97" t="str">
        <f>IFERROR(VLOOKUP($I105,'[2]Customer Master'!$C$2:$CO$1599,8,0),0)</f>
        <v>Orissa</v>
      </c>
      <c r="CT105" s="106" t="s">
        <v>12149</v>
      </c>
      <c r="CU105" s="106">
        <v>51541195731</v>
      </c>
      <c r="CV105" s="106">
        <v>51541195731</v>
      </c>
      <c r="CW105" s="106" t="s">
        <v>12040</v>
      </c>
    </row>
    <row r="106" spans="1:101" x14ac:dyDescent="0.25">
      <c r="A106" s="97">
        <v>328662</v>
      </c>
      <c r="B106" s="97" t="s">
        <v>704</v>
      </c>
      <c r="C106" s="97" t="s">
        <v>12009</v>
      </c>
      <c r="D106" s="97">
        <v>471446</v>
      </c>
      <c r="E106" s="97" t="s">
        <v>12081</v>
      </c>
      <c r="F106" s="97" t="s">
        <v>12065</v>
      </c>
      <c r="I106" s="97">
        <v>471446</v>
      </c>
      <c r="J106" s="97" t="s">
        <v>12081</v>
      </c>
      <c r="K106" s="97" t="s">
        <v>705</v>
      </c>
      <c r="L106" s="97" t="s">
        <v>705</v>
      </c>
      <c r="M106" s="97" t="s">
        <v>705</v>
      </c>
      <c r="N106" s="97" t="s">
        <v>12066</v>
      </c>
      <c r="O106" s="97" t="s">
        <v>12066</v>
      </c>
      <c r="P106" s="97" t="s">
        <v>12036</v>
      </c>
      <c r="Q106" s="97" t="s">
        <v>12037</v>
      </c>
      <c r="R106" s="97" t="s">
        <v>12151</v>
      </c>
      <c r="S106" s="97">
        <v>471446</v>
      </c>
      <c r="T106" s="97" t="s">
        <v>705</v>
      </c>
      <c r="V106" s="97">
        <v>11197851</v>
      </c>
      <c r="X106" s="97">
        <v>0</v>
      </c>
      <c r="Y106" s="97" t="s">
        <v>12010</v>
      </c>
      <c r="Z106" s="97">
        <v>0</v>
      </c>
      <c r="AB106" s="105">
        <v>45351</v>
      </c>
      <c r="AC106" s="97">
        <v>1034405</v>
      </c>
      <c r="AD106" s="97">
        <v>37405990</v>
      </c>
      <c r="AE106" s="97" t="s">
        <v>12019</v>
      </c>
      <c r="AF106" s="97" t="s">
        <v>12009</v>
      </c>
      <c r="AG106" s="105">
        <v>45351</v>
      </c>
      <c r="AI106" s="105">
        <v>45353</v>
      </c>
      <c r="AK106" s="105">
        <v>45385</v>
      </c>
      <c r="AM106" s="105">
        <v>45385</v>
      </c>
      <c r="AO106" s="105">
        <v>45385</v>
      </c>
      <c r="AP106" s="105">
        <v>45353</v>
      </c>
      <c r="AR106" s="97" t="s">
        <v>12051</v>
      </c>
      <c r="AS106" s="97" t="s">
        <v>12023</v>
      </c>
      <c r="AT106" s="97" t="s">
        <v>12065</v>
      </c>
      <c r="AU106" s="97" t="s">
        <v>12024</v>
      </c>
      <c r="AV106" s="97" t="s">
        <v>705</v>
      </c>
      <c r="AW106" s="97" t="s">
        <v>705</v>
      </c>
      <c r="AX106" s="97" t="s">
        <v>705</v>
      </c>
      <c r="AY106" s="97" t="s">
        <v>705</v>
      </c>
      <c r="BB106" s="97" t="s">
        <v>12012</v>
      </c>
      <c r="BD106" s="97" t="s">
        <v>12012</v>
      </c>
      <c r="BG106" s="97">
        <v>0</v>
      </c>
      <c r="BH106" s="97">
        <v>0</v>
      </c>
      <c r="BJ106" s="105">
        <v>45351</v>
      </c>
      <c r="BK106" s="97" t="s">
        <v>705</v>
      </c>
      <c r="BL106" s="97" t="s">
        <v>705</v>
      </c>
      <c r="BM106" s="97" t="s">
        <v>705</v>
      </c>
      <c r="BO106" s="97" t="s">
        <v>12046</v>
      </c>
      <c r="BQ106" s="97" t="s">
        <v>12016</v>
      </c>
      <c r="BR106" s="97" t="s">
        <v>705</v>
      </c>
      <c r="BS106" s="97" t="s">
        <v>705</v>
      </c>
      <c r="BT106" s="97" t="s">
        <v>705</v>
      </c>
      <c r="BU106" s="97" t="s">
        <v>705</v>
      </c>
      <c r="BX106" s="97" t="s">
        <v>705</v>
      </c>
      <c r="BZ106" s="97" t="s">
        <v>12013</v>
      </c>
      <c r="CA106" s="105">
        <v>45385</v>
      </c>
      <c r="CB106" s="97">
        <v>220313</v>
      </c>
      <c r="CC106" s="97" t="s">
        <v>705</v>
      </c>
      <c r="CE106" s="97" t="s">
        <v>708</v>
      </c>
      <c r="CF106" s="97" t="s">
        <v>705</v>
      </c>
      <c r="CG106" s="97" t="s">
        <v>705</v>
      </c>
      <c r="CH106" s="97" t="s">
        <v>705</v>
      </c>
      <c r="CI106" s="97" t="s">
        <v>705</v>
      </c>
      <c r="CJ106" s="97" t="s">
        <v>705</v>
      </c>
      <c r="CK106" s="97" t="s">
        <v>705</v>
      </c>
      <c r="CL106" s="97" t="s">
        <v>705</v>
      </c>
      <c r="CN106" s="97" t="str">
        <f>VLOOKUP(B106,'[2]Product Master'!$L$2:$M$30,2,0)</f>
        <v>Sales Order</v>
      </c>
      <c r="CO106" s="97" t="str">
        <f>VLOOKUP($N106,'[2]Product Master'!$B$2:$K$125,6,0)</f>
        <v>METERS</v>
      </c>
      <c r="CP106" s="97" t="str">
        <f>VLOOKUP($N106,'[2]Product Master'!$B$2:$K$125,7,0)</f>
        <v>Select Plus Simple</v>
      </c>
      <c r="CQ106" s="97" t="str">
        <f>VLOOKUP($N106,'[2]Product Master'!$B$2:$K$125,8,0)</f>
        <v>OTSP Simple Meter+Strip+Lancet</v>
      </c>
      <c r="CR106" s="97" t="str">
        <f>IFERROR(VLOOKUP($I106,'[2]Customer Master'!$C$2:$CO$1599,7,0),0)</f>
        <v xml:space="preserve">Bhubaneshwar </v>
      </c>
      <c r="CS106" s="97" t="str">
        <f>IFERROR(VLOOKUP($I106,'[2]Customer Master'!$C$2:$CO$1599,8,0),0)</f>
        <v>Orissa</v>
      </c>
      <c r="CT106" s="106" t="s">
        <v>12152</v>
      </c>
      <c r="CU106" s="106">
        <v>51541195683</v>
      </c>
      <c r="CV106" s="106">
        <v>51541195683</v>
      </c>
      <c r="CW106" s="106" t="s">
        <v>12040</v>
      </c>
    </row>
    <row r="107" spans="1:101" x14ac:dyDescent="0.25">
      <c r="A107" s="97">
        <v>328662</v>
      </c>
      <c r="B107" s="97" t="s">
        <v>704</v>
      </c>
      <c r="C107" s="97" t="s">
        <v>12009</v>
      </c>
      <c r="D107" s="97">
        <v>471446</v>
      </c>
      <c r="E107" s="97" t="s">
        <v>12081</v>
      </c>
      <c r="F107" s="97" t="s">
        <v>12044</v>
      </c>
      <c r="G107" s="97">
        <v>4</v>
      </c>
      <c r="I107" s="97">
        <v>471446</v>
      </c>
      <c r="J107" s="97" t="s">
        <v>12081</v>
      </c>
      <c r="K107" s="97" t="s">
        <v>12153</v>
      </c>
      <c r="L107" s="97" t="s">
        <v>704</v>
      </c>
      <c r="M107" s="97" t="s">
        <v>12009</v>
      </c>
      <c r="N107" s="97" t="s">
        <v>12045</v>
      </c>
      <c r="O107" s="97" t="s">
        <v>12045</v>
      </c>
      <c r="P107" s="97" t="s">
        <v>12036</v>
      </c>
      <c r="Q107" s="97" t="s">
        <v>12037</v>
      </c>
      <c r="R107" s="97" t="s">
        <v>12151</v>
      </c>
      <c r="S107" s="97">
        <v>471446</v>
      </c>
      <c r="T107" s="97" t="s">
        <v>705</v>
      </c>
      <c r="V107" s="97">
        <v>11197851</v>
      </c>
      <c r="W107" s="97">
        <v>7697761</v>
      </c>
      <c r="X107" s="97">
        <v>0</v>
      </c>
      <c r="Y107" s="97" t="s">
        <v>12010</v>
      </c>
      <c r="Z107" s="97">
        <v>0</v>
      </c>
      <c r="AB107" s="105">
        <v>45351</v>
      </c>
      <c r="AC107" s="97">
        <v>1010286</v>
      </c>
      <c r="AD107" s="97">
        <v>37405990</v>
      </c>
      <c r="AE107" s="97" t="s">
        <v>12019</v>
      </c>
      <c r="AF107" s="97" t="s">
        <v>12009</v>
      </c>
      <c r="AG107" s="105">
        <v>45351</v>
      </c>
      <c r="AI107" s="105">
        <v>45353</v>
      </c>
      <c r="AK107" s="105">
        <v>45385</v>
      </c>
      <c r="AM107" s="105">
        <v>45385</v>
      </c>
      <c r="AO107" s="105">
        <v>45385</v>
      </c>
      <c r="AP107" s="105">
        <v>45353</v>
      </c>
      <c r="AR107" s="97" t="s">
        <v>12051</v>
      </c>
      <c r="AS107" s="97" t="s">
        <v>8389</v>
      </c>
      <c r="AT107" s="97" t="s">
        <v>12011</v>
      </c>
      <c r="AU107" s="97" t="s">
        <v>713</v>
      </c>
      <c r="AV107" s="97" t="s">
        <v>12028</v>
      </c>
      <c r="AW107" s="97" t="s">
        <v>705</v>
      </c>
      <c r="AX107" s="97" t="s">
        <v>705</v>
      </c>
      <c r="AY107" s="97" t="s">
        <v>12029</v>
      </c>
      <c r="BB107" s="97" t="s">
        <v>12012</v>
      </c>
      <c r="BD107" s="97" t="s">
        <v>12012</v>
      </c>
      <c r="BE107" s="97">
        <v>4</v>
      </c>
      <c r="BF107" s="97">
        <v>4</v>
      </c>
      <c r="BG107" s="97">
        <v>0</v>
      </c>
      <c r="BH107" s="97">
        <v>0</v>
      </c>
      <c r="BJ107" s="105">
        <v>45351</v>
      </c>
      <c r="BK107" s="97" t="s">
        <v>705</v>
      </c>
      <c r="BL107" s="97" t="s">
        <v>705</v>
      </c>
      <c r="BM107" s="97" t="s">
        <v>705</v>
      </c>
      <c r="BO107" s="97" t="s">
        <v>12046</v>
      </c>
      <c r="BP107" s="97">
        <v>104742</v>
      </c>
      <c r="BQ107" s="97" t="s">
        <v>12016</v>
      </c>
      <c r="BR107" s="97" t="s">
        <v>705</v>
      </c>
      <c r="BS107" s="97" t="s">
        <v>705</v>
      </c>
      <c r="BT107" s="97" t="s">
        <v>12057</v>
      </c>
      <c r="BU107" s="97" t="s">
        <v>12017</v>
      </c>
      <c r="BX107" s="97" t="s">
        <v>705</v>
      </c>
      <c r="BZ107" s="97" t="s">
        <v>12013</v>
      </c>
      <c r="CA107" s="105">
        <v>45385</v>
      </c>
      <c r="CB107" s="97">
        <v>220313</v>
      </c>
      <c r="CC107" s="97" t="s">
        <v>705</v>
      </c>
      <c r="CD107" s="97">
        <v>180</v>
      </c>
      <c r="CE107" s="97" t="s">
        <v>708</v>
      </c>
      <c r="CF107" s="97" t="s">
        <v>705</v>
      </c>
      <c r="CG107" s="97" t="s">
        <v>705</v>
      </c>
      <c r="CH107" s="97" t="s">
        <v>705</v>
      </c>
      <c r="CI107" s="97" t="s">
        <v>705</v>
      </c>
      <c r="CJ107" s="97" t="s">
        <v>705</v>
      </c>
      <c r="CK107" s="97" t="s">
        <v>705</v>
      </c>
      <c r="CL107" s="97" t="s">
        <v>705</v>
      </c>
      <c r="CN107" s="97" t="str">
        <f>VLOOKUP(B107,'[2]Product Master'!$L$2:$M$30,2,0)</f>
        <v>Sales Order</v>
      </c>
      <c r="CO107" s="97" t="str">
        <f>VLOOKUP($N107,'[2]Product Master'!$B$2:$K$125,6,0)</f>
        <v>Lancet</v>
      </c>
      <c r="CP107" s="97" t="str">
        <f>VLOOKUP($N107,'[2]Product Master'!$B$2:$K$125,7,0)</f>
        <v>Ultra</v>
      </c>
      <c r="CQ107" s="97" t="str">
        <f>VLOOKUP($N107,'[2]Product Master'!$B$2:$K$125,8,0)</f>
        <v>OTUltraSoft Lnct 25 MY/PH (LE)</v>
      </c>
      <c r="CR107" s="97" t="str">
        <f>IFERROR(VLOOKUP($I107,'[2]Customer Master'!$C$2:$CO$1599,7,0),0)</f>
        <v xml:space="preserve">Bhubaneshwar </v>
      </c>
      <c r="CS107" s="97" t="str">
        <f>IFERROR(VLOOKUP($I107,'[2]Customer Master'!$C$2:$CO$1599,8,0),0)</f>
        <v>Orissa</v>
      </c>
      <c r="CT107" s="106" t="s">
        <v>12152</v>
      </c>
      <c r="CU107" s="106">
        <v>51541195683</v>
      </c>
      <c r="CV107" s="106">
        <v>51541195683</v>
      </c>
      <c r="CW107" s="106" t="s">
        <v>12040</v>
      </c>
    </row>
    <row r="108" spans="1:101" x14ac:dyDescent="0.25">
      <c r="A108" s="97">
        <v>328662</v>
      </c>
      <c r="B108" s="97" t="s">
        <v>704</v>
      </c>
      <c r="C108" s="97" t="s">
        <v>12009</v>
      </c>
      <c r="D108" s="97">
        <v>471446</v>
      </c>
      <c r="E108" s="97" t="s">
        <v>12081</v>
      </c>
      <c r="F108" s="97" t="s">
        <v>1595</v>
      </c>
      <c r="G108" s="97">
        <v>4</v>
      </c>
      <c r="I108" s="97">
        <v>471446</v>
      </c>
      <c r="J108" s="97" t="s">
        <v>12081</v>
      </c>
      <c r="K108" s="97" t="s">
        <v>12153</v>
      </c>
      <c r="L108" s="97" t="s">
        <v>704</v>
      </c>
      <c r="M108" s="97" t="s">
        <v>12009</v>
      </c>
      <c r="N108" s="97" t="s">
        <v>1596</v>
      </c>
      <c r="O108" s="97" t="s">
        <v>1596</v>
      </c>
      <c r="P108" s="97" t="s">
        <v>12036</v>
      </c>
      <c r="Q108" s="97" t="s">
        <v>12037</v>
      </c>
      <c r="R108" s="97" t="s">
        <v>12151</v>
      </c>
      <c r="S108" s="97">
        <v>471446</v>
      </c>
      <c r="T108" s="97" t="s">
        <v>705</v>
      </c>
      <c r="V108" s="97">
        <v>11197851</v>
      </c>
      <c r="W108" s="97">
        <v>7697761</v>
      </c>
      <c r="X108" s="97">
        <v>0</v>
      </c>
      <c r="Y108" s="97" t="s">
        <v>12010</v>
      </c>
      <c r="Z108" s="97">
        <v>0</v>
      </c>
      <c r="AB108" s="105">
        <v>45351</v>
      </c>
      <c r="AC108" s="97">
        <v>1003001</v>
      </c>
      <c r="AD108" s="97">
        <v>37405990</v>
      </c>
      <c r="AE108" s="97" t="s">
        <v>12019</v>
      </c>
      <c r="AF108" s="97" t="s">
        <v>12009</v>
      </c>
      <c r="AG108" s="105">
        <v>45351</v>
      </c>
      <c r="AI108" s="105">
        <v>45353</v>
      </c>
      <c r="AK108" s="105">
        <v>45385</v>
      </c>
      <c r="AM108" s="105">
        <v>45385</v>
      </c>
      <c r="AO108" s="105">
        <v>45385</v>
      </c>
      <c r="AP108" s="105">
        <v>45353</v>
      </c>
      <c r="AR108" s="97" t="s">
        <v>12051</v>
      </c>
      <c r="AS108" s="97" t="s">
        <v>8389</v>
      </c>
      <c r="AT108" s="97" t="s">
        <v>12011</v>
      </c>
      <c r="AU108" s="97" t="s">
        <v>708</v>
      </c>
      <c r="AV108" s="97" t="s">
        <v>12014</v>
      </c>
      <c r="AW108" s="97" t="s">
        <v>705</v>
      </c>
      <c r="AX108" s="97" t="s">
        <v>705</v>
      </c>
      <c r="AY108" s="97" t="s">
        <v>12015</v>
      </c>
      <c r="BB108" s="97" t="s">
        <v>12012</v>
      </c>
      <c r="BD108" s="97" t="s">
        <v>12012</v>
      </c>
      <c r="BE108" s="97">
        <v>4</v>
      </c>
      <c r="BF108" s="97">
        <v>4</v>
      </c>
      <c r="BG108" s="97">
        <v>0</v>
      </c>
      <c r="BH108" s="97">
        <v>0</v>
      </c>
      <c r="BJ108" s="105">
        <v>45351</v>
      </c>
      <c r="BK108" s="97" t="s">
        <v>705</v>
      </c>
      <c r="BL108" s="97" t="s">
        <v>705</v>
      </c>
      <c r="BM108" s="97" t="s">
        <v>705</v>
      </c>
      <c r="BO108" s="97" t="s">
        <v>12046</v>
      </c>
      <c r="BP108" s="97">
        <v>104742</v>
      </c>
      <c r="BQ108" s="97" t="s">
        <v>12016</v>
      </c>
      <c r="BR108" s="97" t="s">
        <v>705</v>
      </c>
      <c r="BS108" s="97" t="s">
        <v>705</v>
      </c>
      <c r="BT108" s="97" t="s">
        <v>12058</v>
      </c>
      <c r="BU108" s="97" t="s">
        <v>12017</v>
      </c>
      <c r="BX108" s="97" t="s">
        <v>705</v>
      </c>
      <c r="BZ108" s="97" t="s">
        <v>12013</v>
      </c>
      <c r="CA108" s="105">
        <v>45385</v>
      </c>
      <c r="CB108" s="97">
        <v>220313</v>
      </c>
      <c r="CC108" s="97" t="s">
        <v>705</v>
      </c>
      <c r="CD108" s="97">
        <v>180</v>
      </c>
      <c r="CE108" s="97" t="s">
        <v>708</v>
      </c>
      <c r="CF108" s="97" t="s">
        <v>705</v>
      </c>
      <c r="CG108" s="97" t="s">
        <v>705</v>
      </c>
      <c r="CH108" s="97" t="s">
        <v>705</v>
      </c>
      <c r="CI108" s="97" t="s">
        <v>705</v>
      </c>
      <c r="CJ108" s="97" t="s">
        <v>705</v>
      </c>
      <c r="CK108" s="97" t="s">
        <v>705</v>
      </c>
      <c r="CL108" s="97" t="s">
        <v>705</v>
      </c>
      <c r="CN108" s="97" t="str">
        <f>VLOOKUP(B108,'[2]Product Master'!$L$2:$M$30,2,0)</f>
        <v>Sales Order</v>
      </c>
      <c r="CO108" s="97" t="str">
        <f>VLOOKUP($N108,'[2]Product Master'!$B$2:$K$125,6,0)</f>
        <v>Strips</v>
      </c>
      <c r="CP108" s="97" t="str">
        <f>VLOOKUP($N108,'[2]Product Master'!$B$2:$K$125,7,0)</f>
        <v>Select Plus Simple</v>
      </c>
      <c r="CQ108" s="97" t="str">
        <f>VLOOKUP($N108,'[2]Product Master'!$B$2:$K$125,8,0)</f>
        <v>Select Plus Simple Strips 10s</v>
      </c>
      <c r="CR108" s="97" t="str">
        <f>IFERROR(VLOOKUP($I108,'[2]Customer Master'!$C$2:$CO$1599,7,0),0)</f>
        <v xml:space="preserve">Bhubaneshwar </v>
      </c>
      <c r="CS108" s="97" t="str">
        <f>IFERROR(VLOOKUP($I108,'[2]Customer Master'!$C$2:$CO$1599,8,0),0)</f>
        <v>Orissa</v>
      </c>
      <c r="CT108" s="106" t="s">
        <v>12152</v>
      </c>
      <c r="CU108" s="106">
        <v>51541195683</v>
      </c>
      <c r="CV108" s="106">
        <v>51541195683</v>
      </c>
      <c r="CW108" s="106" t="s">
        <v>12040</v>
      </c>
    </row>
    <row r="109" spans="1:101" x14ac:dyDescent="0.25">
      <c r="A109" s="97">
        <v>328662</v>
      </c>
      <c r="B109" s="97" t="s">
        <v>704</v>
      </c>
      <c r="C109" s="97" t="s">
        <v>12009</v>
      </c>
      <c r="D109" s="97">
        <v>471446</v>
      </c>
      <c r="E109" s="97" t="s">
        <v>12081</v>
      </c>
      <c r="F109" s="97" t="s">
        <v>12039</v>
      </c>
      <c r="G109" s="97">
        <v>4</v>
      </c>
      <c r="I109" s="97">
        <v>471446</v>
      </c>
      <c r="J109" s="97" t="s">
        <v>12081</v>
      </c>
      <c r="K109" s="97" t="s">
        <v>12153</v>
      </c>
      <c r="L109" s="97" t="s">
        <v>704</v>
      </c>
      <c r="M109" s="97" t="s">
        <v>12009</v>
      </c>
      <c r="N109" s="97" t="s">
        <v>8366</v>
      </c>
      <c r="O109" s="97" t="s">
        <v>8366</v>
      </c>
      <c r="P109" s="97" t="s">
        <v>12036</v>
      </c>
      <c r="Q109" s="97" t="s">
        <v>12037</v>
      </c>
      <c r="R109" s="97" t="s">
        <v>12151</v>
      </c>
      <c r="S109" s="97">
        <v>471446</v>
      </c>
      <c r="T109" s="97" t="s">
        <v>705</v>
      </c>
      <c r="V109" s="97">
        <v>11197851</v>
      </c>
      <c r="W109" s="97">
        <v>7697761</v>
      </c>
      <c r="X109" s="97">
        <v>0</v>
      </c>
      <c r="Y109" s="97" t="s">
        <v>12010</v>
      </c>
      <c r="Z109" s="97">
        <v>0</v>
      </c>
      <c r="AB109" s="105">
        <v>45351</v>
      </c>
      <c r="AC109" s="97">
        <v>1009584</v>
      </c>
      <c r="AD109" s="97">
        <v>37405990</v>
      </c>
      <c r="AE109" s="97" t="s">
        <v>12019</v>
      </c>
      <c r="AF109" s="97" t="s">
        <v>12009</v>
      </c>
      <c r="AG109" s="105">
        <v>45351</v>
      </c>
      <c r="AI109" s="105">
        <v>45353</v>
      </c>
      <c r="AK109" s="105">
        <v>45385</v>
      </c>
      <c r="AM109" s="105">
        <v>45385</v>
      </c>
      <c r="AO109" s="105">
        <v>45385</v>
      </c>
      <c r="AP109" s="105">
        <v>45353</v>
      </c>
      <c r="AR109" s="97" t="s">
        <v>12051</v>
      </c>
      <c r="AS109" s="97" t="s">
        <v>8389</v>
      </c>
      <c r="AT109" s="97" t="s">
        <v>12011</v>
      </c>
      <c r="AU109" s="97" t="s">
        <v>722</v>
      </c>
      <c r="AV109" s="97" t="s">
        <v>12025</v>
      </c>
      <c r="AW109" s="97" t="s">
        <v>705</v>
      </c>
      <c r="AX109" s="97" t="s">
        <v>705</v>
      </c>
      <c r="AY109" s="97" t="s">
        <v>8390</v>
      </c>
      <c r="BB109" s="97" t="s">
        <v>12012</v>
      </c>
      <c r="BD109" s="97" t="s">
        <v>12012</v>
      </c>
      <c r="BE109" s="97">
        <v>4</v>
      </c>
      <c r="BF109" s="97">
        <v>4</v>
      </c>
      <c r="BG109" s="97">
        <v>0</v>
      </c>
      <c r="BH109" s="97">
        <v>0</v>
      </c>
      <c r="BJ109" s="105">
        <v>45351</v>
      </c>
      <c r="BK109" s="97" t="s">
        <v>705</v>
      </c>
      <c r="BL109" s="97" t="s">
        <v>705</v>
      </c>
      <c r="BM109" s="97" t="s">
        <v>705</v>
      </c>
      <c r="BO109" s="97" t="s">
        <v>12046</v>
      </c>
      <c r="BP109" s="97">
        <v>104742</v>
      </c>
      <c r="BQ109" s="97" t="s">
        <v>12016</v>
      </c>
      <c r="BR109" s="97" t="s">
        <v>705</v>
      </c>
      <c r="BS109" s="97" t="s">
        <v>705</v>
      </c>
      <c r="BT109" s="97" t="s">
        <v>12076</v>
      </c>
      <c r="BU109" s="97" t="s">
        <v>12017</v>
      </c>
      <c r="BX109" s="97" t="s">
        <v>705</v>
      </c>
      <c r="BZ109" s="97" t="s">
        <v>12013</v>
      </c>
      <c r="CA109" s="105">
        <v>45385</v>
      </c>
      <c r="CB109" s="97">
        <v>220313</v>
      </c>
      <c r="CC109" s="97" t="s">
        <v>705</v>
      </c>
      <c r="CD109" s="97">
        <v>180</v>
      </c>
      <c r="CE109" s="97" t="s">
        <v>708</v>
      </c>
      <c r="CF109" s="97" t="s">
        <v>705</v>
      </c>
      <c r="CG109" s="97" t="s">
        <v>705</v>
      </c>
      <c r="CH109" s="97" t="s">
        <v>705</v>
      </c>
      <c r="CI109" s="97" t="s">
        <v>705</v>
      </c>
      <c r="CJ109" s="97" t="s">
        <v>705</v>
      </c>
      <c r="CK109" s="97" t="s">
        <v>705</v>
      </c>
      <c r="CL109" s="97" t="s">
        <v>705</v>
      </c>
      <c r="CN109" s="97" t="str">
        <f>VLOOKUP(B109,'[2]Product Master'!$L$2:$M$30,2,0)</f>
        <v>Sales Order</v>
      </c>
      <c r="CO109" s="97" t="str">
        <f>VLOOKUP($N109,'[2]Product Master'!$B$2:$K$125,6,0)</f>
        <v>METERS</v>
      </c>
      <c r="CP109" s="97" t="str">
        <f>VLOOKUP($N109,'[2]Product Master'!$B$2:$K$125,7,0)</f>
        <v>Select Plus Simple</v>
      </c>
      <c r="CQ109" s="97" t="str">
        <f>VLOOKUP($N109,'[2]Product Master'!$B$2:$K$125,8,0)</f>
        <v>OTSP Simple India mg IN/PH(LE)</v>
      </c>
      <c r="CR109" s="97" t="str">
        <f>IFERROR(VLOOKUP($I109,'[2]Customer Master'!$C$2:$CO$1599,7,0),0)</f>
        <v xml:space="preserve">Bhubaneshwar </v>
      </c>
      <c r="CS109" s="97" t="str">
        <f>IFERROR(VLOOKUP($I109,'[2]Customer Master'!$C$2:$CO$1599,8,0),0)</f>
        <v>Orissa</v>
      </c>
      <c r="CT109" s="106" t="s">
        <v>12152</v>
      </c>
      <c r="CU109" s="106">
        <v>51541195683</v>
      </c>
      <c r="CV109" s="106">
        <v>51541195683</v>
      </c>
      <c r="CW109" s="106" t="s">
        <v>12040</v>
      </c>
    </row>
    <row r="110" spans="1:101" x14ac:dyDescent="0.25">
      <c r="A110" s="97">
        <v>328663</v>
      </c>
      <c r="B110" s="97" t="s">
        <v>704</v>
      </c>
      <c r="C110" s="97" t="s">
        <v>12009</v>
      </c>
      <c r="D110" s="97">
        <v>413834</v>
      </c>
      <c r="E110" s="97" t="s">
        <v>12077</v>
      </c>
      <c r="F110" s="97" t="s">
        <v>12065</v>
      </c>
      <c r="I110" s="97">
        <v>413834</v>
      </c>
      <c r="J110" s="97" t="s">
        <v>12077</v>
      </c>
      <c r="K110" s="97" t="s">
        <v>705</v>
      </c>
      <c r="L110" s="97" t="s">
        <v>705</v>
      </c>
      <c r="M110" s="97" t="s">
        <v>705</v>
      </c>
      <c r="N110" s="97" t="s">
        <v>12066</v>
      </c>
      <c r="O110" s="97" t="s">
        <v>12066</v>
      </c>
      <c r="P110" s="97" t="s">
        <v>12036</v>
      </c>
      <c r="Q110" s="97" t="s">
        <v>12037</v>
      </c>
      <c r="R110" s="97" t="s">
        <v>12154</v>
      </c>
      <c r="S110" s="97">
        <v>445438</v>
      </c>
      <c r="T110" s="97" t="s">
        <v>705</v>
      </c>
      <c r="V110" s="97">
        <v>11197852</v>
      </c>
      <c r="X110" s="97">
        <v>0</v>
      </c>
      <c r="Y110" s="97" t="s">
        <v>12010</v>
      </c>
      <c r="Z110" s="97">
        <v>0</v>
      </c>
      <c r="AB110" s="105">
        <v>45351</v>
      </c>
      <c r="AC110" s="97">
        <v>1034405</v>
      </c>
      <c r="AD110" s="97">
        <v>37405760</v>
      </c>
      <c r="AE110" s="97" t="s">
        <v>12019</v>
      </c>
      <c r="AF110" s="97" t="s">
        <v>12009</v>
      </c>
      <c r="AG110" s="105">
        <v>45351</v>
      </c>
      <c r="AI110" s="105">
        <v>45354</v>
      </c>
      <c r="AK110" s="105">
        <v>45384</v>
      </c>
      <c r="AM110" s="105">
        <v>45384</v>
      </c>
      <c r="AO110" s="105">
        <v>45384</v>
      </c>
      <c r="AP110" s="105">
        <v>45354</v>
      </c>
      <c r="AR110" s="97" t="s">
        <v>12051</v>
      </c>
      <c r="AS110" s="97" t="s">
        <v>12023</v>
      </c>
      <c r="AT110" s="97" t="s">
        <v>12065</v>
      </c>
      <c r="AU110" s="97" t="s">
        <v>12024</v>
      </c>
      <c r="AV110" s="97" t="s">
        <v>705</v>
      </c>
      <c r="AW110" s="97" t="s">
        <v>705</v>
      </c>
      <c r="AX110" s="97" t="s">
        <v>705</v>
      </c>
      <c r="AY110" s="97" t="s">
        <v>705</v>
      </c>
      <c r="BB110" s="97" t="s">
        <v>12012</v>
      </c>
      <c r="BD110" s="97" t="s">
        <v>12012</v>
      </c>
      <c r="BG110" s="97">
        <v>0</v>
      </c>
      <c r="BH110" s="97">
        <v>0</v>
      </c>
      <c r="BJ110" s="105">
        <v>45351</v>
      </c>
      <c r="BK110" s="97" t="s">
        <v>705</v>
      </c>
      <c r="BL110" s="97" t="s">
        <v>705</v>
      </c>
      <c r="BM110" s="97" t="s">
        <v>705</v>
      </c>
      <c r="BO110" s="97" t="s">
        <v>12046</v>
      </c>
      <c r="BQ110" s="97" t="s">
        <v>705</v>
      </c>
      <c r="BR110" s="97" t="s">
        <v>705</v>
      </c>
      <c r="BS110" s="97" t="s">
        <v>705</v>
      </c>
      <c r="BT110" s="97" t="s">
        <v>705</v>
      </c>
      <c r="BU110" s="97" t="s">
        <v>705</v>
      </c>
      <c r="BX110" s="97" t="s">
        <v>705</v>
      </c>
      <c r="BZ110" s="97" t="s">
        <v>12013</v>
      </c>
      <c r="CA110" s="105">
        <v>45384</v>
      </c>
      <c r="CB110" s="97">
        <v>220319</v>
      </c>
      <c r="CC110" s="97" t="s">
        <v>705</v>
      </c>
      <c r="CE110" s="97" t="s">
        <v>708</v>
      </c>
      <c r="CF110" s="97" t="s">
        <v>705</v>
      </c>
      <c r="CG110" s="97" t="s">
        <v>705</v>
      </c>
      <c r="CH110" s="97" t="s">
        <v>705</v>
      </c>
      <c r="CI110" s="97" t="s">
        <v>705</v>
      </c>
      <c r="CJ110" s="97" t="s">
        <v>705</v>
      </c>
      <c r="CK110" s="97" t="s">
        <v>705</v>
      </c>
      <c r="CL110" s="97" t="s">
        <v>705</v>
      </c>
      <c r="CN110" s="97" t="str">
        <f>VLOOKUP(B110,'[2]Product Master'!$L$2:$M$30,2,0)</f>
        <v>Sales Order</v>
      </c>
      <c r="CO110" s="97" t="str">
        <f>VLOOKUP($N110,'[2]Product Master'!$B$2:$K$125,6,0)</f>
        <v>METERS</v>
      </c>
      <c r="CP110" s="97" t="str">
        <f>VLOOKUP($N110,'[2]Product Master'!$B$2:$K$125,7,0)</f>
        <v>Select Plus Simple</v>
      </c>
      <c r="CQ110" s="97" t="str">
        <f>VLOOKUP($N110,'[2]Product Master'!$B$2:$K$125,8,0)</f>
        <v>OTSP Simple Meter+Strip+Lancet</v>
      </c>
      <c r="CR110" s="97" t="str">
        <f>IFERROR(VLOOKUP($I110,'[2]Customer Master'!$C$2:$CO$1599,7,0),0)</f>
        <v>CHENNAI</v>
      </c>
      <c r="CS110" s="97" t="str">
        <f>IFERROR(VLOOKUP($I110,'[2]Customer Master'!$C$2:$CO$1599,8,0),0)</f>
        <v>Tamil Nadu</v>
      </c>
      <c r="CT110" s="106" t="s">
        <v>12155</v>
      </c>
      <c r="CU110" s="106">
        <v>51541195635</v>
      </c>
      <c r="CV110" s="106">
        <v>51541195635</v>
      </c>
      <c r="CW110" s="106" t="s">
        <v>12040</v>
      </c>
    </row>
    <row r="111" spans="1:101" x14ac:dyDescent="0.25">
      <c r="A111" s="97">
        <v>328663</v>
      </c>
      <c r="B111" s="97" t="s">
        <v>704</v>
      </c>
      <c r="C111" s="97" t="s">
        <v>12009</v>
      </c>
      <c r="D111" s="97">
        <v>413834</v>
      </c>
      <c r="E111" s="97" t="s">
        <v>12077</v>
      </c>
      <c r="F111" s="97" t="s">
        <v>12044</v>
      </c>
      <c r="G111" s="97">
        <v>130</v>
      </c>
      <c r="I111" s="97">
        <v>413834</v>
      </c>
      <c r="J111" s="97" t="s">
        <v>12077</v>
      </c>
      <c r="K111" s="97" t="s">
        <v>12156</v>
      </c>
      <c r="L111" s="97" t="s">
        <v>704</v>
      </c>
      <c r="M111" s="97" t="s">
        <v>12009</v>
      </c>
      <c r="N111" s="97" t="s">
        <v>12045</v>
      </c>
      <c r="O111" s="97" t="s">
        <v>12045</v>
      </c>
      <c r="P111" s="97" t="s">
        <v>12036</v>
      </c>
      <c r="Q111" s="97" t="s">
        <v>12037</v>
      </c>
      <c r="R111" s="97" t="s">
        <v>12154</v>
      </c>
      <c r="S111" s="97">
        <v>445438</v>
      </c>
      <c r="T111" s="97" t="s">
        <v>705</v>
      </c>
      <c r="V111" s="97">
        <v>11197852</v>
      </c>
      <c r="W111" s="97">
        <v>7695587</v>
      </c>
      <c r="X111" s="97">
        <v>0</v>
      </c>
      <c r="Y111" s="97" t="s">
        <v>12010</v>
      </c>
      <c r="Z111" s="97">
        <v>0</v>
      </c>
      <c r="AB111" s="105">
        <v>45351</v>
      </c>
      <c r="AC111" s="97">
        <v>1010286</v>
      </c>
      <c r="AD111" s="97">
        <v>37405760</v>
      </c>
      <c r="AE111" s="97" t="s">
        <v>12019</v>
      </c>
      <c r="AF111" s="97" t="s">
        <v>12009</v>
      </c>
      <c r="AG111" s="105">
        <v>45351</v>
      </c>
      <c r="AI111" s="105">
        <v>45354</v>
      </c>
      <c r="AK111" s="105">
        <v>45384</v>
      </c>
      <c r="AM111" s="105">
        <v>45384</v>
      </c>
      <c r="AO111" s="105">
        <v>45384</v>
      </c>
      <c r="AP111" s="105">
        <v>45354</v>
      </c>
      <c r="AR111" s="97" t="s">
        <v>12051</v>
      </c>
      <c r="AS111" s="97" t="s">
        <v>8389</v>
      </c>
      <c r="AT111" s="97" t="s">
        <v>12011</v>
      </c>
      <c r="AU111" s="97" t="s">
        <v>713</v>
      </c>
      <c r="AV111" s="97" t="s">
        <v>12028</v>
      </c>
      <c r="AW111" s="97" t="s">
        <v>705</v>
      </c>
      <c r="AX111" s="97" t="s">
        <v>705</v>
      </c>
      <c r="AY111" s="97" t="s">
        <v>12029</v>
      </c>
      <c r="BB111" s="97" t="s">
        <v>12012</v>
      </c>
      <c r="BD111" s="97" t="s">
        <v>12012</v>
      </c>
      <c r="BE111" s="97">
        <v>130</v>
      </c>
      <c r="BF111" s="97">
        <v>130</v>
      </c>
      <c r="BG111" s="97">
        <v>0</v>
      </c>
      <c r="BH111" s="97">
        <v>0</v>
      </c>
      <c r="BJ111" s="105">
        <v>45351</v>
      </c>
      <c r="BK111" s="97" t="s">
        <v>705</v>
      </c>
      <c r="BL111" s="97" t="s">
        <v>705</v>
      </c>
      <c r="BM111" s="97" t="s">
        <v>705</v>
      </c>
      <c r="BO111" s="97" t="s">
        <v>12046</v>
      </c>
      <c r="BP111" s="97">
        <v>104742</v>
      </c>
      <c r="BQ111" s="97" t="s">
        <v>705</v>
      </c>
      <c r="BR111" s="97" t="s">
        <v>705</v>
      </c>
      <c r="BS111" s="97" t="s">
        <v>705</v>
      </c>
      <c r="BT111" s="97" t="s">
        <v>12057</v>
      </c>
      <c r="BU111" s="97" t="s">
        <v>12017</v>
      </c>
      <c r="BX111" s="97" t="s">
        <v>705</v>
      </c>
      <c r="BZ111" s="97" t="s">
        <v>12013</v>
      </c>
      <c r="CA111" s="105">
        <v>45384</v>
      </c>
      <c r="CB111" s="97">
        <v>220319</v>
      </c>
      <c r="CC111" s="97" t="s">
        <v>705</v>
      </c>
      <c r="CD111" s="97">
        <v>180</v>
      </c>
      <c r="CE111" s="97" t="s">
        <v>708</v>
      </c>
      <c r="CF111" s="97" t="s">
        <v>705</v>
      </c>
      <c r="CG111" s="97" t="s">
        <v>705</v>
      </c>
      <c r="CH111" s="97" t="s">
        <v>705</v>
      </c>
      <c r="CI111" s="97" t="s">
        <v>705</v>
      </c>
      <c r="CJ111" s="97" t="s">
        <v>705</v>
      </c>
      <c r="CK111" s="97" t="s">
        <v>705</v>
      </c>
      <c r="CL111" s="97" t="s">
        <v>705</v>
      </c>
      <c r="CN111" s="97" t="str">
        <f>VLOOKUP(B111,'[2]Product Master'!$L$2:$M$30,2,0)</f>
        <v>Sales Order</v>
      </c>
      <c r="CO111" s="97" t="str">
        <f>VLOOKUP($N111,'[2]Product Master'!$B$2:$K$125,6,0)</f>
        <v>Lancet</v>
      </c>
      <c r="CP111" s="97" t="str">
        <f>VLOOKUP($N111,'[2]Product Master'!$B$2:$K$125,7,0)</f>
        <v>Ultra</v>
      </c>
      <c r="CQ111" s="97" t="str">
        <f>VLOOKUP($N111,'[2]Product Master'!$B$2:$K$125,8,0)</f>
        <v>OTUltraSoft Lnct 25 MY/PH (LE)</v>
      </c>
      <c r="CR111" s="97" t="str">
        <f>IFERROR(VLOOKUP($I111,'[2]Customer Master'!$C$2:$CO$1599,7,0),0)</f>
        <v>CHENNAI</v>
      </c>
      <c r="CS111" s="97" t="str">
        <f>IFERROR(VLOOKUP($I111,'[2]Customer Master'!$C$2:$CO$1599,8,0),0)</f>
        <v>Tamil Nadu</v>
      </c>
      <c r="CT111" s="106" t="s">
        <v>12155</v>
      </c>
      <c r="CU111" s="106">
        <v>51541195635</v>
      </c>
      <c r="CV111" s="106">
        <v>51541195635</v>
      </c>
      <c r="CW111" s="106" t="s">
        <v>12040</v>
      </c>
    </row>
    <row r="112" spans="1:101" x14ac:dyDescent="0.25">
      <c r="A112" s="97">
        <v>328663</v>
      </c>
      <c r="B112" s="97" t="s">
        <v>704</v>
      </c>
      <c r="C112" s="97" t="s">
        <v>12009</v>
      </c>
      <c r="D112" s="97">
        <v>413834</v>
      </c>
      <c r="E112" s="97" t="s">
        <v>12077</v>
      </c>
      <c r="F112" s="97" t="s">
        <v>1595</v>
      </c>
      <c r="G112" s="97">
        <v>130</v>
      </c>
      <c r="I112" s="97">
        <v>413834</v>
      </c>
      <c r="J112" s="97" t="s">
        <v>12077</v>
      </c>
      <c r="K112" s="97" t="s">
        <v>12156</v>
      </c>
      <c r="L112" s="97" t="s">
        <v>704</v>
      </c>
      <c r="M112" s="97" t="s">
        <v>12009</v>
      </c>
      <c r="N112" s="97" t="s">
        <v>1596</v>
      </c>
      <c r="O112" s="97" t="s">
        <v>1596</v>
      </c>
      <c r="P112" s="97" t="s">
        <v>12036</v>
      </c>
      <c r="Q112" s="97" t="s">
        <v>12037</v>
      </c>
      <c r="R112" s="97" t="s">
        <v>12154</v>
      </c>
      <c r="S112" s="97">
        <v>445438</v>
      </c>
      <c r="T112" s="97" t="s">
        <v>705</v>
      </c>
      <c r="V112" s="97">
        <v>11197852</v>
      </c>
      <c r="W112" s="97">
        <v>7695587</v>
      </c>
      <c r="X112" s="97">
        <v>0</v>
      </c>
      <c r="Y112" s="97" t="s">
        <v>12010</v>
      </c>
      <c r="Z112" s="97">
        <v>0</v>
      </c>
      <c r="AB112" s="105">
        <v>45351</v>
      </c>
      <c r="AC112" s="97">
        <v>1003001</v>
      </c>
      <c r="AD112" s="97">
        <v>37405760</v>
      </c>
      <c r="AE112" s="97" t="s">
        <v>12019</v>
      </c>
      <c r="AF112" s="97" t="s">
        <v>12009</v>
      </c>
      <c r="AG112" s="105">
        <v>45351</v>
      </c>
      <c r="AI112" s="105">
        <v>45354</v>
      </c>
      <c r="AK112" s="105">
        <v>45384</v>
      </c>
      <c r="AM112" s="105">
        <v>45384</v>
      </c>
      <c r="AO112" s="105">
        <v>45384</v>
      </c>
      <c r="AP112" s="105">
        <v>45354</v>
      </c>
      <c r="AR112" s="97" t="s">
        <v>12051</v>
      </c>
      <c r="AS112" s="97" t="s">
        <v>8389</v>
      </c>
      <c r="AT112" s="97" t="s">
        <v>12011</v>
      </c>
      <c r="AU112" s="97" t="s">
        <v>708</v>
      </c>
      <c r="AV112" s="97" t="s">
        <v>12014</v>
      </c>
      <c r="AW112" s="97" t="s">
        <v>705</v>
      </c>
      <c r="AX112" s="97" t="s">
        <v>705</v>
      </c>
      <c r="AY112" s="97" t="s">
        <v>12015</v>
      </c>
      <c r="BB112" s="97" t="s">
        <v>12012</v>
      </c>
      <c r="BD112" s="97" t="s">
        <v>12012</v>
      </c>
      <c r="BE112" s="97">
        <v>130</v>
      </c>
      <c r="BF112" s="97">
        <v>130</v>
      </c>
      <c r="BG112" s="97">
        <v>0</v>
      </c>
      <c r="BH112" s="97">
        <v>0</v>
      </c>
      <c r="BJ112" s="105">
        <v>45351</v>
      </c>
      <c r="BK112" s="97" t="s">
        <v>705</v>
      </c>
      <c r="BL112" s="97" t="s">
        <v>705</v>
      </c>
      <c r="BM112" s="97" t="s">
        <v>705</v>
      </c>
      <c r="BO112" s="97" t="s">
        <v>12046</v>
      </c>
      <c r="BP112" s="97">
        <v>104742</v>
      </c>
      <c r="BQ112" s="97" t="s">
        <v>705</v>
      </c>
      <c r="BR112" s="97" t="s">
        <v>705</v>
      </c>
      <c r="BS112" s="97" t="s">
        <v>705</v>
      </c>
      <c r="BT112" s="97" t="s">
        <v>12058</v>
      </c>
      <c r="BU112" s="97" t="s">
        <v>12017</v>
      </c>
      <c r="BX112" s="97" t="s">
        <v>705</v>
      </c>
      <c r="BZ112" s="97" t="s">
        <v>12013</v>
      </c>
      <c r="CA112" s="105">
        <v>45384</v>
      </c>
      <c r="CB112" s="97">
        <v>220319</v>
      </c>
      <c r="CC112" s="97" t="s">
        <v>705</v>
      </c>
      <c r="CD112" s="97">
        <v>180</v>
      </c>
      <c r="CE112" s="97" t="s">
        <v>708</v>
      </c>
      <c r="CF112" s="97" t="s">
        <v>705</v>
      </c>
      <c r="CG112" s="97" t="s">
        <v>705</v>
      </c>
      <c r="CH112" s="97" t="s">
        <v>705</v>
      </c>
      <c r="CI112" s="97" t="s">
        <v>705</v>
      </c>
      <c r="CJ112" s="97" t="s">
        <v>705</v>
      </c>
      <c r="CK112" s="97" t="s">
        <v>705</v>
      </c>
      <c r="CL112" s="97" t="s">
        <v>705</v>
      </c>
      <c r="CN112" s="97" t="str">
        <f>VLOOKUP(B112,'[2]Product Master'!$L$2:$M$30,2,0)</f>
        <v>Sales Order</v>
      </c>
      <c r="CO112" s="97" t="str">
        <f>VLOOKUP($N112,'[2]Product Master'!$B$2:$K$125,6,0)</f>
        <v>Strips</v>
      </c>
      <c r="CP112" s="97" t="str">
        <f>VLOOKUP($N112,'[2]Product Master'!$B$2:$K$125,7,0)</f>
        <v>Select Plus Simple</v>
      </c>
      <c r="CQ112" s="97" t="str">
        <f>VLOOKUP($N112,'[2]Product Master'!$B$2:$K$125,8,0)</f>
        <v>Select Plus Simple Strips 10s</v>
      </c>
      <c r="CR112" s="97" t="str">
        <f>IFERROR(VLOOKUP($I112,'[2]Customer Master'!$C$2:$CO$1599,7,0),0)</f>
        <v>CHENNAI</v>
      </c>
      <c r="CS112" s="97" t="str">
        <f>IFERROR(VLOOKUP($I112,'[2]Customer Master'!$C$2:$CO$1599,8,0),0)</f>
        <v>Tamil Nadu</v>
      </c>
      <c r="CT112" s="106" t="s">
        <v>12155</v>
      </c>
      <c r="CU112" s="106">
        <v>51541195635</v>
      </c>
      <c r="CV112" s="106">
        <v>51541195635</v>
      </c>
      <c r="CW112" s="106" t="s">
        <v>12040</v>
      </c>
    </row>
    <row r="113" spans="1:101" x14ac:dyDescent="0.25">
      <c r="A113" s="97">
        <v>328663</v>
      </c>
      <c r="B113" s="97" t="s">
        <v>704</v>
      </c>
      <c r="C113" s="97" t="s">
        <v>12009</v>
      </c>
      <c r="D113" s="97">
        <v>413834</v>
      </c>
      <c r="E113" s="97" t="s">
        <v>12077</v>
      </c>
      <c r="F113" s="97" t="s">
        <v>12039</v>
      </c>
      <c r="G113" s="97">
        <v>130</v>
      </c>
      <c r="I113" s="97">
        <v>413834</v>
      </c>
      <c r="J113" s="97" t="s">
        <v>12077</v>
      </c>
      <c r="K113" s="97" t="s">
        <v>12156</v>
      </c>
      <c r="L113" s="97" t="s">
        <v>704</v>
      </c>
      <c r="M113" s="97" t="s">
        <v>12009</v>
      </c>
      <c r="N113" s="97" t="s">
        <v>8366</v>
      </c>
      <c r="O113" s="97" t="s">
        <v>8366</v>
      </c>
      <c r="P113" s="97" t="s">
        <v>12036</v>
      </c>
      <c r="Q113" s="97" t="s">
        <v>12037</v>
      </c>
      <c r="R113" s="97" t="s">
        <v>12154</v>
      </c>
      <c r="S113" s="97">
        <v>445438</v>
      </c>
      <c r="T113" s="97" t="s">
        <v>705</v>
      </c>
      <c r="V113" s="97">
        <v>11197852</v>
      </c>
      <c r="W113" s="97">
        <v>7695587</v>
      </c>
      <c r="X113" s="97">
        <v>0</v>
      </c>
      <c r="Y113" s="97" t="s">
        <v>12010</v>
      </c>
      <c r="Z113" s="97">
        <v>0</v>
      </c>
      <c r="AB113" s="105">
        <v>45351</v>
      </c>
      <c r="AC113" s="97">
        <v>1009584</v>
      </c>
      <c r="AD113" s="97">
        <v>37405760</v>
      </c>
      <c r="AE113" s="97" t="s">
        <v>12019</v>
      </c>
      <c r="AF113" s="97" t="s">
        <v>12009</v>
      </c>
      <c r="AG113" s="105">
        <v>45351</v>
      </c>
      <c r="AI113" s="105">
        <v>45354</v>
      </c>
      <c r="AK113" s="105">
        <v>45384</v>
      </c>
      <c r="AM113" s="105">
        <v>45384</v>
      </c>
      <c r="AO113" s="105">
        <v>45384</v>
      </c>
      <c r="AP113" s="105">
        <v>45354</v>
      </c>
      <c r="AR113" s="97" t="s">
        <v>12051</v>
      </c>
      <c r="AS113" s="97" t="s">
        <v>8389</v>
      </c>
      <c r="AT113" s="97" t="s">
        <v>12011</v>
      </c>
      <c r="AU113" s="97" t="s">
        <v>722</v>
      </c>
      <c r="AV113" s="97" t="s">
        <v>12025</v>
      </c>
      <c r="AW113" s="97" t="s">
        <v>705</v>
      </c>
      <c r="AX113" s="97" t="s">
        <v>705</v>
      </c>
      <c r="AY113" s="97" t="s">
        <v>8390</v>
      </c>
      <c r="BB113" s="97" t="s">
        <v>12012</v>
      </c>
      <c r="BD113" s="97" t="s">
        <v>12012</v>
      </c>
      <c r="BE113" s="97">
        <v>130</v>
      </c>
      <c r="BF113" s="97">
        <v>130</v>
      </c>
      <c r="BG113" s="97">
        <v>0</v>
      </c>
      <c r="BH113" s="97">
        <v>0</v>
      </c>
      <c r="BJ113" s="105">
        <v>45351</v>
      </c>
      <c r="BK113" s="97" t="s">
        <v>705</v>
      </c>
      <c r="BL113" s="97" t="s">
        <v>705</v>
      </c>
      <c r="BM113" s="97" t="s">
        <v>705</v>
      </c>
      <c r="BO113" s="97" t="s">
        <v>12046</v>
      </c>
      <c r="BP113" s="97">
        <v>104742</v>
      </c>
      <c r="BQ113" s="97" t="s">
        <v>705</v>
      </c>
      <c r="BR113" s="97" t="s">
        <v>705</v>
      </c>
      <c r="BS113" s="97" t="s">
        <v>705</v>
      </c>
      <c r="BT113" s="97" t="s">
        <v>12069</v>
      </c>
      <c r="BU113" s="97" t="s">
        <v>12017</v>
      </c>
      <c r="BX113" s="97" t="s">
        <v>705</v>
      </c>
      <c r="BZ113" s="97" t="s">
        <v>12013</v>
      </c>
      <c r="CA113" s="105">
        <v>45384</v>
      </c>
      <c r="CB113" s="97">
        <v>220319</v>
      </c>
      <c r="CC113" s="97" t="s">
        <v>705</v>
      </c>
      <c r="CD113" s="97">
        <v>180</v>
      </c>
      <c r="CE113" s="97" t="s">
        <v>708</v>
      </c>
      <c r="CF113" s="97" t="s">
        <v>705</v>
      </c>
      <c r="CG113" s="97" t="s">
        <v>705</v>
      </c>
      <c r="CH113" s="97" t="s">
        <v>705</v>
      </c>
      <c r="CI113" s="97" t="s">
        <v>705</v>
      </c>
      <c r="CJ113" s="97" t="s">
        <v>705</v>
      </c>
      <c r="CK113" s="97" t="s">
        <v>705</v>
      </c>
      <c r="CL113" s="97" t="s">
        <v>705</v>
      </c>
      <c r="CN113" s="97" t="str">
        <f>VLOOKUP(B113,'[2]Product Master'!$L$2:$M$30,2,0)</f>
        <v>Sales Order</v>
      </c>
      <c r="CO113" s="97" t="str">
        <f>VLOOKUP($N113,'[2]Product Master'!$B$2:$K$125,6,0)</f>
        <v>METERS</v>
      </c>
      <c r="CP113" s="97" t="str">
        <f>VLOOKUP($N113,'[2]Product Master'!$B$2:$K$125,7,0)</f>
        <v>Select Plus Simple</v>
      </c>
      <c r="CQ113" s="97" t="str">
        <f>VLOOKUP($N113,'[2]Product Master'!$B$2:$K$125,8,0)</f>
        <v>OTSP Simple India mg IN/PH(LE)</v>
      </c>
      <c r="CR113" s="97" t="str">
        <f>IFERROR(VLOOKUP($I113,'[2]Customer Master'!$C$2:$CO$1599,7,0),0)</f>
        <v>CHENNAI</v>
      </c>
      <c r="CS113" s="97" t="str">
        <f>IFERROR(VLOOKUP($I113,'[2]Customer Master'!$C$2:$CO$1599,8,0),0)</f>
        <v>Tamil Nadu</v>
      </c>
      <c r="CT113" s="106" t="s">
        <v>12155</v>
      </c>
      <c r="CU113" s="106">
        <v>51541195635</v>
      </c>
      <c r="CV113" s="106">
        <v>51541195635</v>
      </c>
      <c r="CW113" s="106" t="s">
        <v>12040</v>
      </c>
    </row>
    <row r="114" spans="1:101" x14ac:dyDescent="0.25">
      <c r="A114" s="97">
        <v>328665</v>
      </c>
      <c r="B114" s="97" t="s">
        <v>704</v>
      </c>
      <c r="C114" s="97" t="s">
        <v>12009</v>
      </c>
      <c r="D114" s="97">
        <v>413860</v>
      </c>
      <c r="E114" s="97" t="s">
        <v>12062</v>
      </c>
      <c r="F114" s="97" t="s">
        <v>12065</v>
      </c>
      <c r="I114" s="97">
        <v>413860</v>
      </c>
      <c r="J114" s="97" t="s">
        <v>12062</v>
      </c>
      <c r="K114" s="97" t="s">
        <v>705</v>
      </c>
      <c r="L114" s="97" t="s">
        <v>705</v>
      </c>
      <c r="M114" s="97" t="s">
        <v>705</v>
      </c>
      <c r="N114" s="97" t="s">
        <v>12066</v>
      </c>
      <c r="O114" s="97" t="s">
        <v>12066</v>
      </c>
      <c r="P114" s="97" t="s">
        <v>12036</v>
      </c>
      <c r="Q114" s="97" t="s">
        <v>12037</v>
      </c>
      <c r="R114" s="97" t="s">
        <v>12157</v>
      </c>
      <c r="S114" s="97">
        <v>445438</v>
      </c>
      <c r="T114" s="97" t="s">
        <v>705</v>
      </c>
      <c r="V114" s="97">
        <v>11197853</v>
      </c>
      <c r="X114" s="97">
        <v>0</v>
      </c>
      <c r="Y114" s="97" t="s">
        <v>12010</v>
      </c>
      <c r="Z114" s="97">
        <v>0</v>
      </c>
      <c r="AB114" s="105">
        <v>45351</v>
      </c>
      <c r="AC114" s="97">
        <v>1034405</v>
      </c>
      <c r="AD114" s="97">
        <v>37406004</v>
      </c>
      <c r="AE114" s="97" t="s">
        <v>12019</v>
      </c>
      <c r="AF114" s="97" t="s">
        <v>12009</v>
      </c>
      <c r="AG114" s="105">
        <v>45351</v>
      </c>
      <c r="AI114" s="105">
        <v>45359</v>
      </c>
      <c r="AK114" s="105">
        <v>45385</v>
      </c>
      <c r="AM114" s="105">
        <v>45385</v>
      </c>
      <c r="AO114" s="105">
        <v>45385</v>
      </c>
      <c r="AP114" s="105">
        <v>45359</v>
      </c>
      <c r="AR114" s="97" t="s">
        <v>12051</v>
      </c>
      <c r="AS114" s="97" t="s">
        <v>12023</v>
      </c>
      <c r="AT114" s="97" t="s">
        <v>12065</v>
      </c>
      <c r="AU114" s="97" t="s">
        <v>12024</v>
      </c>
      <c r="AV114" s="97" t="s">
        <v>705</v>
      </c>
      <c r="AW114" s="97" t="s">
        <v>705</v>
      </c>
      <c r="AX114" s="97" t="s">
        <v>705</v>
      </c>
      <c r="AY114" s="97" t="s">
        <v>705</v>
      </c>
      <c r="BB114" s="97" t="s">
        <v>12012</v>
      </c>
      <c r="BD114" s="97" t="s">
        <v>12012</v>
      </c>
      <c r="BG114" s="97">
        <v>0</v>
      </c>
      <c r="BH114" s="97">
        <v>0</v>
      </c>
      <c r="BJ114" s="105">
        <v>45351</v>
      </c>
      <c r="BK114" s="97" t="s">
        <v>705</v>
      </c>
      <c r="BL114" s="97" t="s">
        <v>705</v>
      </c>
      <c r="BM114" s="97" t="s">
        <v>705</v>
      </c>
      <c r="BO114" s="97" t="s">
        <v>12046</v>
      </c>
      <c r="BQ114" s="97" t="s">
        <v>705</v>
      </c>
      <c r="BR114" s="97" t="s">
        <v>705</v>
      </c>
      <c r="BS114" s="97" t="s">
        <v>705</v>
      </c>
      <c r="BT114" s="97" t="s">
        <v>705</v>
      </c>
      <c r="BU114" s="97" t="s">
        <v>705</v>
      </c>
      <c r="BX114" s="97" t="s">
        <v>705</v>
      </c>
      <c r="BZ114" s="97" t="s">
        <v>12013</v>
      </c>
      <c r="CA114" s="105">
        <v>45385</v>
      </c>
      <c r="CB114" s="97">
        <v>220322</v>
      </c>
      <c r="CC114" s="97" t="s">
        <v>705</v>
      </c>
      <c r="CE114" s="97" t="s">
        <v>708</v>
      </c>
      <c r="CF114" s="97" t="s">
        <v>705</v>
      </c>
      <c r="CG114" s="97" t="s">
        <v>705</v>
      </c>
      <c r="CH114" s="97" t="s">
        <v>705</v>
      </c>
      <c r="CI114" s="97" t="s">
        <v>705</v>
      </c>
      <c r="CJ114" s="97" t="s">
        <v>705</v>
      </c>
      <c r="CK114" s="97" t="s">
        <v>705</v>
      </c>
      <c r="CL114" s="97" t="s">
        <v>705</v>
      </c>
      <c r="CN114" s="97" t="str">
        <f>VLOOKUP(B114,'[2]Product Master'!$L$2:$M$30,2,0)</f>
        <v>Sales Order</v>
      </c>
      <c r="CO114" s="97" t="str">
        <f>VLOOKUP($N114,'[2]Product Master'!$B$2:$K$125,6,0)</f>
        <v>METERS</v>
      </c>
      <c r="CP114" s="97" t="str">
        <f>VLOOKUP($N114,'[2]Product Master'!$B$2:$K$125,7,0)</f>
        <v>Select Plus Simple</v>
      </c>
      <c r="CQ114" s="97" t="str">
        <f>VLOOKUP($N114,'[2]Product Master'!$B$2:$K$125,8,0)</f>
        <v>OTSP Simple Meter+Strip+Lancet</v>
      </c>
      <c r="CR114" s="97" t="str">
        <f>IFERROR(VLOOKUP($I114,'[2]Customer Master'!$C$2:$CO$1599,7,0),0)</f>
        <v>RAJARHAT</v>
      </c>
      <c r="CS114" s="97" t="str">
        <f>IFERROR(VLOOKUP($I114,'[2]Customer Master'!$C$2:$CO$1599,8,0),0)</f>
        <v>West Bengal</v>
      </c>
      <c r="CT114" s="106" t="s">
        <v>12158</v>
      </c>
      <c r="CU114" s="106">
        <v>51541196792</v>
      </c>
      <c r="CV114" s="106">
        <v>51541196792</v>
      </c>
      <c r="CW114" s="106" t="s">
        <v>12040</v>
      </c>
    </row>
    <row r="115" spans="1:101" x14ac:dyDescent="0.25">
      <c r="A115" s="97">
        <v>328665</v>
      </c>
      <c r="B115" s="97" t="s">
        <v>704</v>
      </c>
      <c r="C115" s="97" t="s">
        <v>12009</v>
      </c>
      <c r="D115" s="97">
        <v>413860</v>
      </c>
      <c r="E115" s="97" t="s">
        <v>12062</v>
      </c>
      <c r="F115" s="97" t="s">
        <v>12044</v>
      </c>
      <c r="G115" s="97">
        <v>38</v>
      </c>
      <c r="I115" s="97">
        <v>413860</v>
      </c>
      <c r="J115" s="97" t="s">
        <v>12062</v>
      </c>
      <c r="K115" s="97" t="s">
        <v>12159</v>
      </c>
      <c r="L115" s="97" t="s">
        <v>704</v>
      </c>
      <c r="M115" s="97" t="s">
        <v>12009</v>
      </c>
      <c r="N115" s="97" t="s">
        <v>12045</v>
      </c>
      <c r="O115" s="97" t="s">
        <v>12045</v>
      </c>
      <c r="P115" s="97" t="s">
        <v>12036</v>
      </c>
      <c r="Q115" s="97" t="s">
        <v>12037</v>
      </c>
      <c r="R115" s="97" t="s">
        <v>12157</v>
      </c>
      <c r="S115" s="97">
        <v>445438</v>
      </c>
      <c r="T115" s="97" t="s">
        <v>705</v>
      </c>
      <c r="V115" s="97">
        <v>11197853</v>
      </c>
      <c r="W115" s="97">
        <v>7697841</v>
      </c>
      <c r="X115" s="97">
        <v>0</v>
      </c>
      <c r="Y115" s="97" t="s">
        <v>12010</v>
      </c>
      <c r="Z115" s="97">
        <v>0</v>
      </c>
      <c r="AB115" s="105">
        <v>45351</v>
      </c>
      <c r="AC115" s="97">
        <v>1010286</v>
      </c>
      <c r="AD115" s="97">
        <v>37406004</v>
      </c>
      <c r="AE115" s="97" t="s">
        <v>12019</v>
      </c>
      <c r="AF115" s="97" t="s">
        <v>12009</v>
      </c>
      <c r="AG115" s="105">
        <v>45351</v>
      </c>
      <c r="AI115" s="105">
        <v>45359</v>
      </c>
      <c r="AK115" s="105">
        <v>45385</v>
      </c>
      <c r="AM115" s="105">
        <v>45385</v>
      </c>
      <c r="AO115" s="105">
        <v>45385</v>
      </c>
      <c r="AP115" s="105">
        <v>45359</v>
      </c>
      <c r="AR115" s="97" t="s">
        <v>12051</v>
      </c>
      <c r="AS115" s="97" t="s">
        <v>8389</v>
      </c>
      <c r="AT115" s="97" t="s">
        <v>12011</v>
      </c>
      <c r="AU115" s="97" t="s">
        <v>713</v>
      </c>
      <c r="AV115" s="97" t="s">
        <v>12028</v>
      </c>
      <c r="AW115" s="97" t="s">
        <v>705</v>
      </c>
      <c r="AX115" s="97" t="s">
        <v>705</v>
      </c>
      <c r="AY115" s="97" t="s">
        <v>12029</v>
      </c>
      <c r="BB115" s="97" t="s">
        <v>12012</v>
      </c>
      <c r="BD115" s="97" t="s">
        <v>12012</v>
      </c>
      <c r="BE115" s="97">
        <v>38</v>
      </c>
      <c r="BF115" s="97">
        <v>38</v>
      </c>
      <c r="BG115" s="97">
        <v>0</v>
      </c>
      <c r="BH115" s="97">
        <v>0</v>
      </c>
      <c r="BJ115" s="105">
        <v>45351</v>
      </c>
      <c r="BK115" s="97" t="s">
        <v>705</v>
      </c>
      <c r="BL115" s="97" t="s">
        <v>705</v>
      </c>
      <c r="BM115" s="97" t="s">
        <v>705</v>
      </c>
      <c r="BO115" s="97" t="s">
        <v>12046</v>
      </c>
      <c r="BP115" s="97">
        <v>104742</v>
      </c>
      <c r="BQ115" s="97" t="s">
        <v>705</v>
      </c>
      <c r="BR115" s="97" t="s">
        <v>705</v>
      </c>
      <c r="BS115" s="97" t="s">
        <v>705</v>
      </c>
      <c r="BT115" s="97" t="s">
        <v>12057</v>
      </c>
      <c r="BU115" s="97" t="s">
        <v>12017</v>
      </c>
      <c r="BX115" s="97" t="s">
        <v>705</v>
      </c>
      <c r="BZ115" s="97" t="s">
        <v>12013</v>
      </c>
      <c r="CA115" s="105">
        <v>45385</v>
      </c>
      <c r="CB115" s="97">
        <v>220322</v>
      </c>
      <c r="CC115" s="97" t="s">
        <v>705</v>
      </c>
      <c r="CD115" s="97">
        <v>180</v>
      </c>
      <c r="CE115" s="97" t="s">
        <v>708</v>
      </c>
      <c r="CF115" s="97" t="s">
        <v>705</v>
      </c>
      <c r="CG115" s="97" t="s">
        <v>705</v>
      </c>
      <c r="CH115" s="97" t="s">
        <v>705</v>
      </c>
      <c r="CI115" s="97" t="s">
        <v>705</v>
      </c>
      <c r="CJ115" s="97" t="s">
        <v>705</v>
      </c>
      <c r="CK115" s="97" t="s">
        <v>705</v>
      </c>
      <c r="CL115" s="97" t="s">
        <v>705</v>
      </c>
      <c r="CN115" s="97" t="str">
        <f>VLOOKUP(B115,'[2]Product Master'!$L$2:$M$30,2,0)</f>
        <v>Sales Order</v>
      </c>
      <c r="CO115" s="97" t="str">
        <f>VLOOKUP($N115,'[2]Product Master'!$B$2:$K$125,6,0)</f>
        <v>Lancet</v>
      </c>
      <c r="CP115" s="97" t="str">
        <f>VLOOKUP($N115,'[2]Product Master'!$B$2:$K$125,7,0)</f>
        <v>Ultra</v>
      </c>
      <c r="CQ115" s="97" t="str">
        <f>VLOOKUP($N115,'[2]Product Master'!$B$2:$K$125,8,0)</f>
        <v>OTUltraSoft Lnct 25 MY/PH (LE)</v>
      </c>
      <c r="CR115" s="97" t="str">
        <f>IFERROR(VLOOKUP($I115,'[2]Customer Master'!$C$2:$CO$1599,7,0),0)</f>
        <v>RAJARHAT</v>
      </c>
      <c r="CS115" s="97" t="str">
        <f>IFERROR(VLOOKUP($I115,'[2]Customer Master'!$C$2:$CO$1599,8,0),0)</f>
        <v>West Bengal</v>
      </c>
      <c r="CT115" s="106" t="s">
        <v>12158</v>
      </c>
      <c r="CU115" s="106">
        <v>51541196792</v>
      </c>
      <c r="CV115" s="106">
        <v>51541196792</v>
      </c>
      <c r="CW115" s="106" t="s">
        <v>12040</v>
      </c>
    </row>
    <row r="116" spans="1:101" x14ac:dyDescent="0.25">
      <c r="A116" s="97">
        <v>328665</v>
      </c>
      <c r="B116" s="97" t="s">
        <v>704</v>
      </c>
      <c r="C116" s="97" t="s">
        <v>12009</v>
      </c>
      <c r="D116" s="97">
        <v>413860</v>
      </c>
      <c r="E116" s="97" t="s">
        <v>12062</v>
      </c>
      <c r="F116" s="97" t="s">
        <v>1595</v>
      </c>
      <c r="G116" s="97">
        <v>38</v>
      </c>
      <c r="I116" s="97">
        <v>413860</v>
      </c>
      <c r="J116" s="97" t="s">
        <v>12062</v>
      </c>
      <c r="K116" s="97" t="s">
        <v>12159</v>
      </c>
      <c r="L116" s="97" t="s">
        <v>704</v>
      </c>
      <c r="M116" s="97" t="s">
        <v>12009</v>
      </c>
      <c r="N116" s="97" t="s">
        <v>1596</v>
      </c>
      <c r="O116" s="97" t="s">
        <v>1596</v>
      </c>
      <c r="P116" s="97" t="s">
        <v>12036</v>
      </c>
      <c r="Q116" s="97" t="s">
        <v>12037</v>
      </c>
      <c r="R116" s="97" t="s">
        <v>12157</v>
      </c>
      <c r="S116" s="97">
        <v>445438</v>
      </c>
      <c r="T116" s="97" t="s">
        <v>705</v>
      </c>
      <c r="V116" s="97">
        <v>11197853</v>
      </c>
      <c r="W116" s="97">
        <v>7697841</v>
      </c>
      <c r="X116" s="97">
        <v>0</v>
      </c>
      <c r="Y116" s="97" t="s">
        <v>12010</v>
      </c>
      <c r="Z116" s="97">
        <v>0</v>
      </c>
      <c r="AB116" s="105">
        <v>45351</v>
      </c>
      <c r="AC116" s="97">
        <v>1003001</v>
      </c>
      <c r="AD116" s="97">
        <v>37406004</v>
      </c>
      <c r="AE116" s="97" t="s">
        <v>12019</v>
      </c>
      <c r="AF116" s="97" t="s">
        <v>12009</v>
      </c>
      <c r="AG116" s="105">
        <v>45351</v>
      </c>
      <c r="AI116" s="105">
        <v>45359</v>
      </c>
      <c r="AK116" s="105">
        <v>45385</v>
      </c>
      <c r="AM116" s="105">
        <v>45385</v>
      </c>
      <c r="AO116" s="105">
        <v>45385</v>
      </c>
      <c r="AP116" s="105">
        <v>45359</v>
      </c>
      <c r="AR116" s="97" t="s">
        <v>12051</v>
      </c>
      <c r="AS116" s="97" t="s">
        <v>8389</v>
      </c>
      <c r="AT116" s="97" t="s">
        <v>12011</v>
      </c>
      <c r="AU116" s="97" t="s">
        <v>708</v>
      </c>
      <c r="AV116" s="97" t="s">
        <v>12014</v>
      </c>
      <c r="AW116" s="97" t="s">
        <v>705</v>
      </c>
      <c r="AX116" s="97" t="s">
        <v>705</v>
      </c>
      <c r="AY116" s="97" t="s">
        <v>12015</v>
      </c>
      <c r="BB116" s="97" t="s">
        <v>12012</v>
      </c>
      <c r="BD116" s="97" t="s">
        <v>12012</v>
      </c>
      <c r="BE116" s="97">
        <v>38</v>
      </c>
      <c r="BF116" s="97">
        <v>38</v>
      </c>
      <c r="BG116" s="97">
        <v>0</v>
      </c>
      <c r="BH116" s="97">
        <v>0</v>
      </c>
      <c r="BJ116" s="105">
        <v>45351</v>
      </c>
      <c r="BK116" s="97" t="s">
        <v>705</v>
      </c>
      <c r="BL116" s="97" t="s">
        <v>705</v>
      </c>
      <c r="BM116" s="97" t="s">
        <v>705</v>
      </c>
      <c r="BO116" s="97" t="s">
        <v>12046</v>
      </c>
      <c r="BP116" s="97">
        <v>104742</v>
      </c>
      <c r="BQ116" s="97" t="s">
        <v>705</v>
      </c>
      <c r="BR116" s="97" t="s">
        <v>705</v>
      </c>
      <c r="BS116" s="97" t="s">
        <v>705</v>
      </c>
      <c r="BT116" s="97" t="s">
        <v>12058</v>
      </c>
      <c r="BU116" s="97" t="s">
        <v>12017</v>
      </c>
      <c r="BX116" s="97" t="s">
        <v>705</v>
      </c>
      <c r="BZ116" s="97" t="s">
        <v>12013</v>
      </c>
      <c r="CA116" s="105">
        <v>45385</v>
      </c>
      <c r="CB116" s="97">
        <v>220322</v>
      </c>
      <c r="CC116" s="97" t="s">
        <v>705</v>
      </c>
      <c r="CD116" s="97">
        <v>180</v>
      </c>
      <c r="CE116" s="97" t="s">
        <v>708</v>
      </c>
      <c r="CF116" s="97" t="s">
        <v>705</v>
      </c>
      <c r="CG116" s="97" t="s">
        <v>705</v>
      </c>
      <c r="CH116" s="97" t="s">
        <v>705</v>
      </c>
      <c r="CI116" s="97" t="s">
        <v>705</v>
      </c>
      <c r="CJ116" s="97" t="s">
        <v>705</v>
      </c>
      <c r="CK116" s="97" t="s">
        <v>705</v>
      </c>
      <c r="CL116" s="97" t="s">
        <v>705</v>
      </c>
      <c r="CN116" s="97" t="str">
        <f>VLOOKUP(B116,'[2]Product Master'!$L$2:$M$30,2,0)</f>
        <v>Sales Order</v>
      </c>
      <c r="CO116" s="97" t="str">
        <f>VLOOKUP($N116,'[2]Product Master'!$B$2:$K$125,6,0)</f>
        <v>Strips</v>
      </c>
      <c r="CP116" s="97" t="str">
        <f>VLOOKUP($N116,'[2]Product Master'!$B$2:$K$125,7,0)</f>
        <v>Select Plus Simple</v>
      </c>
      <c r="CQ116" s="97" t="str">
        <f>VLOOKUP($N116,'[2]Product Master'!$B$2:$K$125,8,0)</f>
        <v>Select Plus Simple Strips 10s</v>
      </c>
      <c r="CR116" s="97" t="str">
        <f>IFERROR(VLOOKUP($I116,'[2]Customer Master'!$C$2:$CO$1599,7,0),0)</f>
        <v>RAJARHAT</v>
      </c>
      <c r="CS116" s="97" t="str">
        <f>IFERROR(VLOOKUP($I116,'[2]Customer Master'!$C$2:$CO$1599,8,0),0)</f>
        <v>West Bengal</v>
      </c>
      <c r="CT116" s="106" t="s">
        <v>12158</v>
      </c>
      <c r="CU116" s="106">
        <v>51541196792</v>
      </c>
      <c r="CV116" s="106">
        <v>51541196792</v>
      </c>
      <c r="CW116" s="106" t="s">
        <v>12040</v>
      </c>
    </row>
    <row r="117" spans="1:101" x14ac:dyDescent="0.25">
      <c r="A117" s="97">
        <v>328665</v>
      </c>
      <c r="B117" s="97" t="s">
        <v>704</v>
      </c>
      <c r="C117" s="97" t="s">
        <v>12009</v>
      </c>
      <c r="D117" s="97">
        <v>413860</v>
      </c>
      <c r="E117" s="97" t="s">
        <v>12062</v>
      </c>
      <c r="F117" s="97" t="s">
        <v>12039</v>
      </c>
      <c r="G117" s="97">
        <v>38</v>
      </c>
      <c r="I117" s="97">
        <v>413860</v>
      </c>
      <c r="J117" s="97" t="s">
        <v>12062</v>
      </c>
      <c r="K117" s="97" t="s">
        <v>12159</v>
      </c>
      <c r="L117" s="97" t="s">
        <v>704</v>
      </c>
      <c r="M117" s="97" t="s">
        <v>12009</v>
      </c>
      <c r="N117" s="97" t="s">
        <v>8366</v>
      </c>
      <c r="O117" s="97" t="s">
        <v>8366</v>
      </c>
      <c r="P117" s="97" t="s">
        <v>12036</v>
      </c>
      <c r="Q117" s="97" t="s">
        <v>12037</v>
      </c>
      <c r="R117" s="97" t="s">
        <v>12157</v>
      </c>
      <c r="S117" s="97">
        <v>445438</v>
      </c>
      <c r="T117" s="97" t="s">
        <v>705</v>
      </c>
      <c r="V117" s="97">
        <v>11197853</v>
      </c>
      <c r="W117" s="97">
        <v>7697841</v>
      </c>
      <c r="X117" s="97">
        <v>0</v>
      </c>
      <c r="Y117" s="97" t="s">
        <v>12010</v>
      </c>
      <c r="Z117" s="97">
        <v>0</v>
      </c>
      <c r="AB117" s="105">
        <v>45351</v>
      </c>
      <c r="AC117" s="97">
        <v>1009584</v>
      </c>
      <c r="AD117" s="97">
        <v>37406004</v>
      </c>
      <c r="AE117" s="97" t="s">
        <v>12019</v>
      </c>
      <c r="AF117" s="97" t="s">
        <v>12009</v>
      </c>
      <c r="AG117" s="105">
        <v>45351</v>
      </c>
      <c r="AI117" s="105">
        <v>45359</v>
      </c>
      <c r="AK117" s="105">
        <v>45385</v>
      </c>
      <c r="AM117" s="105">
        <v>45385</v>
      </c>
      <c r="AO117" s="105">
        <v>45385</v>
      </c>
      <c r="AP117" s="105">
        <v>45359</v>
      </c>
      <c r="AR117" s="97" t="s">
        <v>12051</v>
      </c>
      <c r="AS117" s="97" t="s">
        <v>8389</v>
      </c>
      <c r="AT117" s="97" t="s">
        <v>12011</v>
      </c>
      <c r="AU117" s="97" t="s">
        <v>722</v>
      </c>
      <c r="AV117" s="97" t="s">
        <v>12025</v>
      </c>
      <c r="AW117" s="97" t="s">
        <v>705</v>
      </c>
      <c r="AX117" s="97" t="s">
        <v>705</v>
      </c>
      <c r="AY117" s="97" t="s">
        <v>8390</v>
      </c>
      <c r="BB117" s="97" t="s">
        <v>12012</v>
      </c>
      <c r="BD117" s="97" t="s">
        <v>12012</v>
      </c>
      <c r="BE117" s="97">
        <v>38</v>
      </c>
      <c r="BF117" s="97">
        <v>38</v>
      </c>
      <c r="BG117" s="97">
        <v>0</v>
      </c>
      <c r="BH117" s="97">
        <v>0</v>
      </c>
      <c r="BJ117" s="105">
        <v>45351</v>
      </c>
      <c r="BK117" s="97" t="s">
        <v>705</v>
      </c>
      <c r="BL117" s="97" t="s">
        <v>705</v>
      </c>
      <c r="BM117" s="97" t="s">
        <v>705</v>
      </c>
      <c r="BO117" s="97" t="s">
        <v>12046</v>
      </c>
      <c r="BP117" s="97">
        <v>104742</v>
      </c>
      <c r="BQ117" s="97" t="s">
        <v>705</v>
      </c>
      <c r="BR117" s="97" t="s">
        <v>705</v>
      </c>
      <c r="BS117" s="97" t="s">
        <v>705</v>
      </c>
      <c r="BT117" s="97" t="s">
        <v>12076</v>
      </c>
      <c r="BU117" s="97" t="s">
        <v>12017</v>
      </c>
      <c r="BX117" s="97" t="s">
        <v>705</v>
      </c>
      <c r="BZ117" s="97" t="s">
        <v>12013</v>
      </c>
      <c r="CA117" s="105">
        <v>45385</v>
      </c>
      <c r="CB117" s="97">
        <v>220322</v>
      </c>
      <c r="CC117" s="97" t="s">
        <v>705</v>
      </c>
      <c r="CD117" s="97">
        <v>180</v>
      </c>
      <c r="CE117" s="97" t="s">
        <v>708</v>
      </c>
      <c r="CF117" s="97" t="s">
        <v>705</v>
      </c>
      <c r="CG117" s="97" t="s">
        <v>705</v>
      </c>
      <c r="CH117" s="97" t="s">
        <v>705</v>
      </c>
      <c r="CI117" s="97" t="s">
        <v>705</v>
      </c>
      <c r="CJ117" s="97" t="s">
        <v>705</v>
      </c>
      <c r="CK117" s="97" t="s">
        <v>705</v>
      </c>
      <c r="CL117" s="97" t="s">
        <v>705</v>
      </c>
      <c r="CN117" s="97" t="str">
        <f>VLOOKUP(B117,'[2]Product Master'!$L$2:$M$30,2,0)</f>
        <v>Sales Order</v>
      </c>
      <c r="CO117" s="97" t="str">
        <f>VLOOKUP($N117,'[2]Product Master'!$B$2:$K$125,6,0)</f>
        <v>METERS</v>
      </c>
      <c r="CP117" s="97" t="str">
        <f>VLOOKUP($N117,'[2]Product Master'!$B$2:$K$125,7,0)</f>
        <v>Select Plus Simple</v>
      </c>
      <c r="CQ117" s="97" t="str">
        <f>VLOOKUP($N117,'[2]Product Master'!$B$2:$K$125,8,0)</f>
        <v>OTSP Simple India mg IN/PH(LE)</v>
      </c>
      <c r="CR117" s="97" t="str">
        <f>IFERROR(VLOOKUP($I117,'[2]Customer Master'!$C$2:$CO$1599,7,0),0)</f>
        <v>RAJARHAT</v>
      </c>
      <c r="CS117" s="97" t="str">
        <f>IFERROR(VLOOKUP($I117,'[2]Customer Master'!$C$2:$CO$1599,8,0),0)</f>
        <v>West Bengal</v>
      </c>
      <c r="CT117" s="106" t="s">
        <v>12158</v>
      </c>
      <c r="CU117" s="106">
        <v>51541196792</v>
      </c>
      <c r="CV117" s="106">
        <v>51541196792</v>
      </c>
      <c r="CW117" s="106" t="s">
        <v>12040</v>
      </c>
    </row>
    <row r="118" spans="1:101" x14ac:dyDescent="0.25">
      <c r="A118" s="97">
        <v>328666</v>
      </c>
      <c r="B118" s="97" t="s">
        <v>704</v>
      </c>
      <c r="C118" s="97" t="s">
        <v>12009</v>
      </c>
      <c r="D118" s="97">
        <v>413836</v>
      </c>
      <c r="E118" s="97" t="s">
        <v>573</v>
      </c>
      <c r="F118" s="97" t="s">
        <v>12065</v>
      </c>
      <c r="I118" s="97">
        <v>413836</v>
      </c>
      <c r="J118" s="97" t="s">
        <v>573</v>
      </c>
      <c r="K118" s="97" t="s">
        <v>705</v>
      </c>
      <c r="L118" s="97" t="s">
        <v>705</v>
      </c>
      <c r="M118" s="97" t="s">
        <v>705</v>
      </c>
      <c r="N118" s="97" t="s">
        <v>12066</v>
      </c>
      <c r="O118" s="97" t="s">
        <v>12066</v>
      </c>
      <c r="P118" s="97" t="s">
        <v>12036</v>
      </c>
      <c r="Q118" s="97" t="s">
        <v>12037</v>
      </c>
      <c r="R118" s="97" t="s">
        <v>12160</v>
      </c>
      <c r="S118" s="97">
        <v>445438</v>
      </c>
      <c r="T118" s="97" t="s">
        <v>705</v>
      </c>
      <c r="V118" s="97">
        <v>11197854</v>
      </c>
      <c r="X118" s="97">
        <v>0</v>
      </c>
      <c r="Y118" s="97" t="s">
        <v>12010</v>
      </c>
      <c r="Z118" s="97">
        <v>0</v>
      </c>
      <c r="AB118" s="105">
        <v>45351</v>
      </c>
      <c r="AC118" s="97">
        <v>1034405</v>
      </c>
      <c r="AD118" s="97">
        <v>37406005</v>
      </c>
      <c r="AE118" s="97" t="s">
        <v>12019</v>
      </c>
      <c r="AF118" s="97" t="s">
        <v>12009</v>
      </c>
      <c r="AG118" s="105">
        <v>45351</v>
      </c>
      <c r="AI118" s="105">
        <v>45355</v>
      </c>
      <c r="AK118" s="105">
        <v>45385</v>
      </c>
      <c r="AM118" s="105">
        <v>45385</v>
      </c>
      <c r="AO118" s="105">
        <v>45385</v>
      </c>
      <c r="AP118" s="105">
        <v>45355</v>
      </c>
      <c r="AR118" s="97" t="s">
        <v>12051</v>
      </c>
      <c r="AS118" s="97" t="s">
        <v>12023</v>
      </c>
      <c r="AT118" s="97" t="s">
        <v>12065</v>
      </c>
      <c r="AU118" s="97" t="s">
        <v>12024</v>
      </c>
      <c r="AV118" s="97" t="s">
        <v>705</v>
      </c>
      <c r="AW118" s="97" t="s">
        <v>705</v>
      </c>
      <c r="AX118" s="97" t="s">
        <v>705</v>
      </c>
      <c r="AY118" s="97" t="s">
        <v>705</v>
      </c>
      <c r="BB118" s="97" t="s">
        <v>12012</v>
      </c>
      <c r="BD118" s="97" t="s">
        <v>12012</v>
      </c>
      <c r="BG118" s="97">
        <v>0</v>
      </c>
      <c r="BH118" s="97">
        <v>0</v>
      </c>
      <c r="BJ118" s="105">
        <v>45351</v>
      </c>
      <c r="BK118" s="97" t="s">
        <v>705</v>
      </c>
      <c r="BL118" s="97" t="s">
        <v>705</v>
      </c>
      <c r="BM118" s="97" t="s">
        <v>705</v>
      </c>
      <c r="BO118" s="97" t="s">
        <v>12046</v>
      </c>
      <c r="BQ118" s="97" t="s">
        <v>705</v>
      </c>
      <c r="BR118" s="97" t="s">
        <v>705</v>
      </c>
      <c r="BS118" s="97" t="s">
        <v>705</v>
      </c>
      <c r="BT118" s="97" t="s">
        <v>705</v>
      </c>
      <c r="BU118" s="97" t="s">
        <v>705</v>
      </c>
      <c r="BX118" s="97" t="s">
        <v>705</v>
      </c>
      <c r="BZ118" s="97" t="s">
        <v>12013</v>
      </c>
      <c r="CA118" s="105">
        <v>45385</v>
      </c>
      <c r="CB118" s="97">
        <v>220322</v>
      </c>
      <c r="CC118" s="97" t="s">
        <v>705</v>
      </c>
      <c r="CE118" s="97" t="s">
        <v>708</v>
      </c>
      <c r="CF118" s="97" t="s">
        <v>705</v>
      </c>
      <c r="CG118" s="97" t="s">
        <v>705</v>
      </c>
      <c r="CH118" s="97" t="s">
        <v>705</v>
      </c>
      <c r="CI118" s="97" t="s">
        <v>705</v>
      </c>
      <c r="CJ118" s="97" t="s">
        <v>705</v>
      </c>
      <c r="CK118" s="97" t="s">
        <v>705</v>
      </c>
      <c r="CL118" s="97" t="s">
        <v>705</v>
      </c>
      <c r="CN118" s="97" t="str">
        <f>VLOOKUP(B118,'[2]Product Master'!$L$2:$M$30,2,0)</f>
        <v>Sales Order</v>
      </c>
      <c r="CO118" s="97" t="str">
        <f>VLOOKUP($N118,'[2]Product Master'!$B$2:$K$125,6,0)</f>
        <v>METERS</v>
      </c>
      <c r="CP118" s="97" t="str">
        <f>VLOOKUP($N118,'[2]Product Master'!$B$2:$K$125,7,0)</f>
        <v>Select Plus Simple</v>
      </c>
      <c r="CQ118" s="97" t="str">
        <f>VLOOKUP($N118,'[2]Product Master'!$B$2:$K$125,8,0)</f>
        <v>OTSP Simple Meter+Strip+Lancet</v>
      </c>
      <c r="CR118" s="97" t="str">
        <f>IFERROR(VLOOKUP($I118,'[2]Customer Master'!$C$2:$CO$1599,7,0),0)</f>
        <v>MADURAI</v>
      </c>
      <c r="CS118" s="97" t="str">
        <f>IFERROR(VLOOKUP($I118,'[2]Customer Master'!$C$2:$CO$1599,8,0),0)</f>
        <v>Tamil Nadu</v>
      </c>
      <c r="CT118" s="106" t="s">
        <v>12161</v>
      </c>
      <c r="CU118" s="106">
        <v>51541196814</v>
      </c>
      <c r="CV118" s="106">
        <v>51541196814</v>
      </c>
      <c r="CW118" s="106" t="s">
        <v>12040</v>
      </c>
    </row>
    <row r="119" spans="1:101" x14ac:dyDescent="0.25">
      <c r="A119" s="97">
        <v>328666</v>
      </c>
      <c r="B119" s="97" t="s">
        <v>704</v>
      </c>
      <c r="C119" s="97" t="s">
        <v>12009</v>
      </c>
      <c r="D119" s="97">
        <v>413836</v>
      </c>
      <c r="E119" s="97" t="s">
        <v>573</v>
      </c>
      <c r="F119" s="97" t="s">
        <v>12044</v>
      </c>
      <c r="G119" s="97">
        <v>33</v>
      </c>
      <c r="I119" s="97">
        <v>413836</v>
      </c>
      <c r="J119" s="97" t="s">
        <v>573</v>
      </c>
      <c r="K119" s="97" t="s">
        <v>12162</v>
      </c>
      <c r="L119" s="97" t="s">
        <v>704</v>
      </c>
      <c r="M119" s="97" t="s">
        <v>12009</v>
      </c>
      <c r="N119" s="97" t="s">
        <v>12045</v>
      </c>
      <c r="O119" s="97" t="s">
        <v>12045</v>
      </c>
      <c r="P119" s="97" t="s">
        <v>12036</v>
      </c>
      <c r="Q119" s="97" t="s">
        <v>12037</v>
      </c>
      <c r="R119" s="97" t="s">
        <v>12160</v>
      </c>
      <c r="S119" s="97">
        <v>445438</v>
      </c>
      <c r="T119" s="97" t="s">
        <v>705</v>
      </c>
      <c r="V119" s="97">
        <v>11197854</v>
      </c>
      <c r="W119" s="97">
        <v>7697842</v>
      </c>
      <c r="X119" s="97">
        <v>0</v>
      </c>
      <c r="Y119" s="97" t="s">
        <v>12010</v>
      </c>
      <c r="Z119" s="97">
        <v>0</v>
      </c>
      <c r="AB119" s="105">
        <v>45351</v>
      </c>
      <c r="AC119" s="97">
        <v>1010286</v>
      </c>
      <c r="AD119" s="97">
        <v>37406005</v>
      </c>
      <c r="AE119" s="97" t="s">
        <v>12019</v>
      </c>
      <c r="AF119" s="97" t="s">
        <v>12009</v>
      </c>
      <c r="AG119" s="105">
        <v>45351</v>
      </c>
      <c r="AI119" s="105">
        <v>45355</v>
      </c>
      <c r="AK119" s="105">
        <v>45385</v>
      </c>
      <c r="AM119" s="105">
        <v>45385</v>
      </c>
      <c r="AO119" s="105">
        <v>45385</v>
      </c>
      <c r="AP119" s="105">
        <v>45355</v>
      </c>
      <c r="AR119" s="97" t="s">
        <v>12051</v>
      </c>
      <c r="AS119" s="97" t="s">
        <v>8389</v>
      </c>
      <c r="AT119" s="97" t="s">
        <v>12011</v>
      </c>
      <c r="AU119" s="97" t="s">
        <v>713</v>
      </c>
      <c r="AV119" s="97" t="s">
        <v>12028</v>
      </c>
      <c r="AW119" s="97" t="s">
        <v>705</v>
      </c>
      <c r="AX119" s="97" t="s">
        <v>705</v>
      </c>
      <c r="AY119" s="97" t="s">
        <v>12029</v>
      </c>
      <c r="BB119" s="97" t="s">
        <v>12012</v>
      </c>
      <c r="BD119" s="97" t="s">
        <v>12012</v>
      </c>
      <c r="BE119" s="97">
        <v>33</v>
      </c>
      <c r="BF119" s="97">
        <v>33</v>
      </c>
      <c r="BG119" s="97">
        <v>0</v>
      </c>
      <c r="BH119" s="97">
        <v>0</v>
      </c>
      <c r="BJ119" s="105">
        <v>45351</v>
      </c>
      <c r="BK119" s="97" t="s">
        <v>705</v>
      </c>
      <c r="BL119" s="97" t="s">
        <v>705</v>
      </c>
      <c r="BM119" s="97" t="s">
        <v>705</v>
      </c>
      <c r="BO119" s="97" t="s">
        <v>12046</v>
      </c>
      <c r="BP119" s="97">
        <v>104742</v>
      </c>
      <c r="BQ119" s="97" t="s">
        <v>705</v>
      </c>
      <c r="BR119" s="97" t="s">
        <v>705</v>
      </c>
      <c r="BS119" s="97" t="s">
        <v>705</v>
      </c>
      <c r="BT119" s="97" t="s">
        <v>12057</v>
      </c>
      <c r="BU119" s="97" t="s">
        <v>12017</v>
      </c>
      <c r="BX119" s="97" t="s">
        <v>705</v>
      </c>
      <c r="BZ119" s="97" t="s">
        <v>12013</v>
      </c>
      <c r="CA119" s="105">
        <v>45385</v>
      </c>
      <c r="CB119" s="97">
        <v>220323</v>
      </c>
      <c r="CC119" s="97" t="s">
        <v>705</v>
      </c>
      <c r="CD119" s="97">
        <v>180</v>
      </c>
      <c r="CE119" s="97" t="s">
        <v>708</v>
      </c>
      <c r="CF119" s="97" t="s">
        <v>705</v>
      </c>
      <c r="CG119" s="97" t="s">
        <v>705</v>
      </c>
      <c r="CH119" s="97" t="s">
        <v>705</v>
      </c>
      <c r="CI119" s="97" t="s">
        <v>705</v>
      </c>
      <c r="CJ119" s="97" t="s">
        <v>705</v>
      </c>
      <c r="CK119" s="97" t="s">
        <v>705</v>
      </c>
      <c r="CL119" s="97" t="s">
        <v>705</v>
      </c>
      <c r="CN119" s="97" t="str">
        <f>VLOOKUP(B119,'[2]Product Master'!$L$2:$M$30,2,0)</f>
        <v>Sales Order</v>
      </c>
      <c r="CO119" s="97" t="str">
        <f>VLOOKUP($N119,'[2]Product Master'!$B$2:$K$125,6,0)</f>
        <v>Lancet</v>
      </c>
      <c r="CP119" s="97" t="str">
        <f>VLOOKUP($N119,'[2]Product Master'!$B$2:$K$125,7,0)</f>
        <v>Ultra</v>
      </c>
      <c r="CQ119" s="97" t="str">
        <f>VLOOKUP($N119,'[2]Product Master'!$B$2:$K$125,8,0)</f>
        <v>OTUltraSoft Lnct 25 MY/PH (LE)</v>
      </c>
      <c r="CR119" s="97" t="str">
        <f>IFERROR(VLOOKUP($I119,'[2]Customer Master'!$C$2:$CO$1599,7,0),0)</f>
        <v>MADURAI</v>
      </c>
      <c r="CS119" s="97" t="str">
        <f>IFERROR(VLOOKUP($I119,'[2]Customer Master'!$C$2:$CO$1599,8,0),0)</f>
        <v>Tamil Nadu</v>
      </c>
      <c r="CT119" s="106" t="s">
        <v>12161</v>
      </c>
      <c r="CU119" s="106">
        <v>51541196814</v>
      </c>
      <c r="CV119" s="106">
        <v>51541196814</v>
      </c>
      <c r="CW119" s="106" t="s">
        <v>12040</v>
      </c>
    </row>
    <row r="120" spans="1:101" x14ac:dyDescent="0.25">
      <c r="A120" s="97">
        <v>328666</v>
      </c>
      <c r="B120" s="97" t="s">
        <v>704</v>
      </c>
      <c r="C120" s="97" t="s">
        <v>12009</v>
      </c>
      <c r="D120" s="97">
        <v>413836</v>
      </c>
      <c r="E120" s="97" t="s">
        <v>573</v>
      </c>
      <c r="F120" s="97" t="s">
        <v>1595</v>
      </c>
      <c r="G120" s="97">
        <v>33</v>
      </c>
      <c r="I120" s="97">
        <v>413836</v>
      </c>
      <c r="J120" s="97" t="s">
        <v>573</v>
      </c>
      <c r="K120" s="97" t="s">
        <v>12162</v>
      </c>
      <c r="L120" s="97" t="s">
        <v>704</v>
      </c>
      <c r="M120" s="97" t="s">
        <v>12009</v>
      </c>
      <c r="N120" s="97" t="s">
        <v>1596</v>
      </c>
      <c r="O120" s="97" t="s">
        <v>1596</v>
      </c>
      <c r="P120" s="97" t="s">
        <v>12036</v>
      </c>
      <c r="Q120" s="97" t="s">
        <v>12037</v>
      </c>
      <c r="R120" s="97" t="s">
        <v>12160</v>
      </c>
      <c r="S120" s="97">
        <v>445438</v>
      </c>
      <c r="T120" s="97" t="s">
        <v>705</v>
      </c>
      <c r="V120" s="97">
        <v>11197854</v>
      </c>
      <c r="W120" s="97">
        <v>7697842</v>
      </c>
      <c r="X120" s="97">
        <v>0</v>
      </c>
      <c r="Y120" s="97" t="s">
        <v>12010</v>
      </c>
      <c r="Z120" s="97">
        <v>0</v>
      </c>
      <c r="AB120" s="105">
        <v>45351</v>
      </c>
      <c r="AC120" s="97">
        <v>1003001</v>
      </c>
      <c r="AD120" s="97">
        <v>37406005</v>
      </c>
      <c r="AE120" s="97" t="s">
        <v>12019</v>
      </c>
      <c r="AF120" s="97" t="s">
        <v>12009</v>
      </c>
      <c r="AG120" s="105">
        <v>45351</v>
      </c>
      <c r="AI120" s="105">
        <v>45355</v>
      </c>
      <c r="AK120" s="105">
        <v>45385</v>
      </c>
      <c r="AM120" s="105">
        <v>45385</v>
      </c>
      <c r="AO120" s="105">
        <v>45385</v>
      </c>
      <c r="AP120" s="105">
        <v>45355</v>
      </c>
      <c r="AR120" s="97" t="s">
        <v>12051</v>
      </c>
      <c r="AS120" s="97" t="s">
        <v>8389</v>
      </c>
      <c r="AT120" s="97" t="s">
        <v>12011</v>
      </c>
      <c r="AU120" s="97" t="s">
        <v>708</v>
      </c>
      <c r="AV120" s="97" t="s">
        <v>12014</v>
      </c>
      <c r="AW120" s="97" t="s">
        <v>705</v>
      </c>
      <c r="AX120" s="97" t="s">
        <v>705</v>
      </c>
      <c r="AY120" s="97" t="s">
        <v>12015</v>
      </c>
      <c r="BB120" s="97" t="s">
        <v>12012</v>
      </c>
      <c r="BD120" s="97" t="s">
        <v>12012</v>
      </c>
      <c r="BE120" s="97">
        <v>33</v>
      </c>
      <c r="BF120" s="97">
        <v>33</v>
      </c>
      <c r="BG120" s="97">
        <v>0</v>
      </c>
      <c r="BH120" s="97">
        <v>0</v>
      </c>
      <c r="BJ120" s="105">
        <v>45351</v>
      </c>
      <c r="BK120" s="97" t="s">
        <v>705</v>
      </c>
      <c r="BL120" s="97" t="s">
        <v>705</v>
      </c>
      <c r="BM120" s="97" t="s">
        <v>705</v>
      </c>
      <c r="BO120" s="97" t="s">
        <v>12046</v>
      </c>
      <c r="BP120" s="97">
        <v>104742</v>
      </c>
      <c r="BQ120" s="97" t="s">
        <v>705</v>
      </c>
      <c r="BR120" s="97" t="s">
        <v>705</v>
      </c>
      <c r="BS120" s="97" t="s">
        <v>705</v>
      </c>
      <c r="BT120" s="97" t="s">
        <v>12058</v>
      </c>
      <c r="BU120" s="97" t="s">
        <v>12017</v>
      </c>
      <c r="BX120" s="97" t="s">
        <v>705</v>
      </c>
      <c r="BZ120" s="97" t="s">
        <v>12013</v>
      </c>
      <c r="CA120" s="105">
        <v>45385</v>
      </c>
      <c r="CB120" s="97">
        <v>220323</v>
      </c>
      <c r="CC120" s="97" t="s">
        <v>705</v>
      </c>
      <c r="CD120" s="97">
        <v>180</v>
      </c>
      <c r="CE120" s="97" t="s">
        <v>708</v>
      </c>
      <c r="CF120" s="97" t="s">
        <v>705</v>
      </c>
      <c r="CG120" s="97" t="s">
        <v>705</v>
      </c>
      <c r="CH120" s="97" t="s">
        <v>705</v>
      </c>
      <c r="CI120" s="97" t="s">
        <v>705</v>
      </c>
      <c r="CJ120" s="97" t="s">
        <v>705</v>
      </c>
      <c r="CK120" s="97" t="s">
        <v>705</v>
      </c>
      <c r="CL120" s="97" t="s">
        <v>705</v>
      </c>
      <c r="CN120" s="97" t="str">
        <f>VLOOKUP(B120,'[2]Product Master'!$L$2:$M$30,2,0)</f>
        <v>Sales Order</v>
      </c>
      <c r="CO120" s="97" t="str">
        <f>VLOOKUP($N120,'[2]Product Master'!$B$2:$K$125,6,0)</f>
        <v>Strips</v>
      </c>
      <c r="CP120" s="97" t="str">
        <f>VLOOKUP($N120,'[2]Product Master'!$B$2:$K$125,7,0)</f>
        <v>Select Plus Simple</v>
      </c>
      <c r="CQ120" s="97" t="str">
        <f>VLOOKUP($N120,'[2]Product Master'!$B$2:$K$125,8,0)</f>
        <v>Select Plus Simple Strips 10s</v>
      </c>
      <c r="CR120" s="97" t="str">
        <f>IFERROR(VLOOKUP($I120,'[2]Customer Master'!$C$2:$CO$1599,7,0),0)</f>
        <v>MADURAI</v>
      </c>
      <c r="CS120" s="97" t="str">
        <f>IFERROR(VLOOKUP($I120,'[2]Customer Master'!$C$2:$CO$1599,8,0),0)</f>
        <v>Tamil Nadu</v>
      </c>
      <c r="CT120" s="106" t="s">
        <v>12161</v>
      </c>
      <c r="CU120" s="106">
        <v>51541196814</v>
      </c>
      <c r="CV120" s="106">
        <v>51541196814</v>
      </c>
      <c r="CW120" s="106" t="s">
        <v>12040</v>
      </c>
    </row>
    <row r="121" spans="1:101" x14ac:dyDescent="0.25">
      <c r="A121" s="97">
        <v>328666</v>
      </c>
      <c r="B121" s="97" t="s">
        <v>704</v>
      </c>
      <c r="C121" s="97" t="s">
        <v>12009</v>
      </c>
      <c r="D121" s="97">
        <v>413836</v>
      </c>
      <c r="E121" s="97" t="s">
        <v>573</v>
      </c>
      <c r="F121" s="97" t="s">
        <v>12039</v>
      </c>
      <c r="G121" s="97">
        <v>33</v>
      </c>
      <c r="I121" s="97">
        <v>413836</v>
      </c>
      <c r="J121" s="97" t="s">
        <v>573</v>
      </c>
      <c r="K121" s="97" t="s">
        <v>12162</v>
      </c>
      <c r="L121" s="97" t="s">
        <v>704</v>
      </c>
      <c r="M121" s="97" t="s">
        <v>12009</v>
      </c>
      <c r="N121" s="97" t="s">
        <v>8366</v>
      </c>
      <c r="O121" s="97" t="s">
        <v>8366</v>
      </c>
      <c r="P121" s="97" t="s">
        <v>12036</v>
      </c>
      <c r="Q121" s="97" t="s">
        <v>12037</v>
      </c>
      <c r="R121" s="97" t="s">
        <v>12160</v>
      </c>
      <c r="S121" s="97">
        <v>445438</v>
      </c>
      <c r="T121" s="97" t="s">
        <v>705</v>
      </c>
      <c r="V121" s="97">
        <v>11197854</v>
      </c>
      <c r="W121" s="97">
        <v>7697842</v>
      </c>
      <c r="X121" s="97">
        <v>0</v>
      </c>
      <c r="Y121" s="97" t="s">
        <v>12010</v>
      </c>
      <c r="Z121" s="97">
        <v>0</v>
      </c>
      <c r="AB121" s="105">
        <v>45351</v>
      </c>
      <c r="AC121" s="97">
        <v>1009584</v>
      </c>
      <c r="AD121" s="97">
        <v>37406005</v>
      </c>
      <c r="AE121" s="97" t="s">
        <v>12019</v>
      </c>
      <c r="AF121" s="97" t="s">
        <v>12009</v>
      </c>
      <c r="AG121" s="105">
        <v>45351</v>
      </c>
      <c r="AI121" s="105">
        <v>45355</v>
      </c>
      <c r="AK121" s="105">
        <v>45385</v>
      </c>
      <c r="AM121" s="105">
        <v>45385</v>
      </c>
      <c r="AO121" s="105">
        <v>45385</v>
      </c>
      <c r="AP121" s="105">
        <v>45355</v>
      </c>
      <c r="AR121" s="97" t="s">
        <v>12051</v>
      </c>
      <c r="AS121" s="97" t="s">
        <v>8389</v>
      </c>
      <c r="AT121" s="97" t="s">
        <v>12011</v>
      </c>
      <c r="AU121" s="97" t="s">
        <v>722</v>
      </c>
      <c r="AV121" s="97" t="s">
        <v>12025</v>
      </c>
      <c r="AW121" s="97" t="s">
        <v>705</v>
      </c>
      <c r="AX121" s="97" t="s">
        <v>705</v>
      </c>
      <c r="AY121" s="97" t="s">
        <v>8390</v>
      </c>
      <c r="BB121" s="97" t="s">
        <v>12012</v>
      </c>
      <c r="BD121" s="97" t="s">
        <v>12012</v>
      </c>
      <c r="BE121" s="97">
        <v>33</v>
      </c>
      <c r="BF121" s="97">
        <v>33</v>
      </c>
      <c r="BG121" s="97">
        <v>0</v>
      </c>
      <c r="BH121" s="97">
        <v>0</v>
      </c>
      <c r="BJ121" s="105">
        <v>45351</v>
      </c>
      <c r="BK121" s="97" t="s">
        <v>705</v>
      </c>
      <c r="BL121" s="97" t="s">
        <v>705</v>
      </c>
      <c r="BM121" s="97" t="s">
        <v>705</v>
      </c>
      <c r="BO121" s="97" t="s">
        <v>12046</v>
      </c>
      <c r="BP121" s="97">
        <v>104742</v>
      </c>
      <c r="BQ121" s="97" t="s">
        <v>705</v>
      </c>
      <c r="BR121" s="97" t="s">
        <v>705</v>
      </c>
      <c r="BS121" s="97" t="s">
        <v>705</v>
      </c>
      <c r="BT121" s="97" t="s">
        <v>12076</v>
      </c>
      <c r="BU121" s="97" t="s">
        <v>12017</v>
      </c>
      <c r="BX121" s="97" t="s">
        <v>705</v>
      </c>
      <c r="BZ121" s="97" t="s">
        <v>12013</v>
      </c>
      <c r="CA121" s="105">
        <v>45385</v>
      </c>
      <c r="CB121" s="97">
        <v>220323</v>
      </c>
      <c r="CC121" s="97" t="s">
        <v>705</v>
      </c>
      <c r="CD121" s="97">
        <v>180</v>
      </c>
      <c r="CE121" s="97" t="s">
        <v>708</v>
      </c>
      <c r="CF121" s="97" t="s">
        <v>705</v>
      </c>
      <c r="CG121" s="97" t="s">
        <v>705</v>
      </c>
      <c r="CH121" s="97" t="s">
        <v>705</v>
      </c>
      <c r="CI121" s="97" t="s">
        <v>705</v>
      </c>
      <c r="CJ121" s="97" t="s">
        <v>705</v>
      </c>
      <c r="CK121" s="97" t="s">
        <v>705</v>
      </c>
      <c r="CL121" s="97" t="s">
        <v>705</v>
      </c>
      <c r="CN121" s="97" t="str">
        <f>VLOOKUP(B121,'[2]Product Master'!$L$2:$M$30,2,0)</f>
        <v>Sales Order</v>
      </c>
      <c r="CO121" s="97" t="str">
        <f>VLOOKUP($N121,'[2]Product Master'!$B$2:$K$125,6,0)</f>
        <v>METERS</v>
      </c>
      <c r="CP121" s="97" t="str">
        <f>VLOOKUP($N121,'[2]Product Master'!$B$2:$K$125,7,0)</f>
        <v>Select Plus Simple</v>
      </c>
      <c r="CQ121" s="97" t="str">
        <f>VLOOKUP($N121,'[2]Product Master'!$B$2:$K$125,8,0)</f>
        <v>OTSP Simple India mg IN/PH(LE)</v>
      </c>
      <c r="CR121" s="97" t="str">
        <f>IFERROR(VLOOKUP($I121,'[2]Customer Master'!$C$2:$CO$1599,7,0),0)</f>
        <v>MADURAI</v>
      </c>
      <c r="CS121" s="97" t="str">
        <f>IFERROR(VLOOKUP($I121,'[2]Customer Master'!$C$2:$CO$1599,8,0),0)</f>
        <v>Tamil Nadu</v>
      </c>
      <c r="CT121" s="106" t="s">
        <v>12161</v>
      </c>
      <c r="CU121" s="106">
        <v>51541196814</v>
      </c>
      <c r="CV121" s="106">
        <v>51541196814</v>
      </c>
      <c r="CW121" s="106" t="s">
        <v>12040</v>
      </c>
    </row>
    <row r="122" spans="1:101" x14ac:dyDescent="0.25">
      <c r="A122" s="97">
        <v>331513</v>
      </c>
      <c r="B122" s="97" t="s">
        <v>704</v>
      </c>
      <c r="C122" s="97" t="s">
        <v>12009</v>
      </c>
      <c r="D122" s="97">
        <v>413834</v>
      </c>
      <c r="E122" s="97" t="s">
        <v>12077</v>
      </c>
      <c r="F122" s="97" t="s">
        <v>12035</v>
      </c>
      <c r="G122" s="97">
        <v>200</v>
      </c>
      <c r="H122" s="98">
        <v>20781.259999999998</v>
      </c>
      <c r="I122" s="97">
        <v>413834</v>
      </c>
      <c r="J122" s="97" t="s">
        <v>12077</v>
      </c>
      <c r="K122" s="97" t="s">
        <v>705</v>
      </c>
      <c r="L122" s="97" t="s">
        <v>705</v>
      </c>
      <c r="M122" s="97" t="s">
        <v>705</v>
      </c>
      <c r="N122" s="97" t="s">
        <v>736</v>
      </c>
      <c r="O122" s="97" t="s">
        <v>736</v>
      </c>
      <c r="P122" s="97" t="s">
        <v>12036</v>
      </c>
      <c r="Q122" s="97" t="s">
        <v>12037</v>
      </c>
      <c r="R122" s="97" t="s">
        <v>12198</v>
      </c>
      <c r="S122" s="97">
        <v>445438</v>
      </c>
      <c r="T122" s="97" t="s">
        <v>705</v>
      </c>
      <c r="V122" s="97">
        <v>11211969</v>
      </c>
      <c r="W122" s="97">
        <v>7712520</v>
      </c>
      <c r="X122" s="97">
        <v>103.9063</v>
      </c>
      <c r="Y122" s="97" t="s">
        <v>12010</v>
      </c>
      <c r="Z122" s="97">
        <v>0</v>
      </c>
      <c r="AB122" s="105">
        <v>45362</v>
      </c>
      <c r="AC122" s="97">
        <v>991588</v>
      </c>
      <c r="AD122" s="97">
        <v>37407447</v>
      </c>
      <c r="AE122" s="97" t="s">
        <v>12019</v>
      </c>
      <c r="AF122" s="97" t="s">
        <v>12009</v>
      </c>
      <c r="AG122" s="105">
        <v>45362</v>
      </c>
      <c r="AI122" s="105">
        <v>45365</v>
      </c>
      <c r="AK122" s="105">
        <v>45392</v>
      </c>
      <c r="AM122" s="105">
        <v>45392</v>
      </c>
      <c r="AO122" s="105">
        <v>45392</v>
      </c>
      <c r="AP122" s="105">
        <v>45365</v>
      </c>
      <c r="AR122" s="97" t="s">
        <v>12051</v>
      </c>
      <c r="AS122" s="97" t="s">
        <v>8389</v>
      </c>
      <c r="AT122" s="97" t="s">
        <v>12011</v>
      </c>
      <c r="AU122" s="97" t="s">
        <v>713</v>
      </c>
      <c r="AV122" s="97" t="s">
        <v>12028</v>
      </c>
      <c r="AW122" s="97" t="s">
        <v>705</v>
      </c>
      <c r="AX122" s="97" t="s">
        <v>705</v>
      </c>
      <c r="AY122" s="97" t="s">
        <v>12029</v>
      </c>
      <c r="BB122" s="97" t="s">
        <v>12012</v>
      </c>
      <c r="BD122" s="97" t="s">
        <v>12012</v>
      </c>
      <c r="BE122" s="97">
        <v>200</v>
      </c>
      <c r="BF122" s="97">
        <v>200</v>
      </c>
      <c r="BG122" s="97">
        <v>0</v>
      </c>
      <c r="BH122" s="97">
        <v>0</v>
      </c>
      <c r="BJ122" s="105">
        <v>45378</v>
      </c>
      <c r="BK122" s="97" t="s">
        <v>705</v>
      </c>
      <c r="BL122" s="97" t="s">
        <v>705</v>
      </c>
      <c r="BM122" s="97" t="s">
        <v>705</v>
      </c>
      <c r="BO122" s="97" t="s">
        <v>12049</v>
      </c>
      <c r="BP122" s="97">
        <v>104742</v>
      </c>
      <c r="BQ122" s="97" t="s">
        <v>705</v>
      </c>
      <c r="BR122" s="97" t="s">
        <v>705</v>
      </c>
      <c r="BS122" s="97" t="s">
        <v>705</v>
      </c>
      <c r="BT122" s="97" t="s">
        <v>12225</v>
      </c>
      <c r="BU122" s="97" t="s">
        <v>12017</v>
      </c>
      <c r="BX122" s="97" t="s">
        <v>705</v>
      </c>
      <c r="BZ122" s="97" t="s">
        <v>12013</v>
      </c>
      <c r="CA122" s="105">
        <v>45392</v>
      </c>
      <c r="CB122" s="97">
        <v>220112</v>
      </c>
      <c r="CC122" s="97" t="s">
        <v>705</v>
      </c>
      <c r="CD122" s="97">
        <v>180</v>
      </c>
      <c r="CE122" s="97" t="s">
        <v>708</v>
      </c>
      <c r="CF122" s="97" t="s">
        <v>705</v>
      </c>
      <c r="CG122" s="97" t="s">
        <v>705</v>
      </c>
      <c r="CH122" s="97" t="s">
        <v>705</v>
      </c>
      <c r="CI122" s="97" t="s">
        <v>705</v>
      </c>
      <c r="CJ122" s="97" t="s">
        <v>705</v>
      </c>
      <c r="CK122" s="97" t="s">
        <v>705</v>
      </c>
      <c r="CL122" s="97" t="s">
        <v>705</v>
      </c>
      <c r="CN122" s="97" t="str">
        <f>VLOOKUP(B122,'[2]Product Master'!$L$2:$M$30,2,0)</f>
        <v>Sales Order</v>
      </c>
      <c r="CO122" s="97" t="str">
        <f>VLOOKUP($N122,'[2]Product Master'!$B$2:$K$125,6,0)</f>
        <v>Lancet</v>
      </c>
      <c r="CP122" s="97" t="str">
        <f>VLOOKUP($N122,'[2]Product Master'!$B$2:$K$125,7,0)</f>
        <v>Delica Plus</v>
      </c>
      <c r="CQ122" s="97" t="str">
        <f>VLOOKUP($N122,'[2]Product Master'!$B$2:$K$125,8,0)</f>
        <v>25 GB(LE)</v>
      </c>
      <c r="CR122" s="97" t="str">
        <f>IFERROR(VLOOKUP($I122,'[2]Customer Master'!$C$2:$CO$1599,7,0),0)</f>
        <v>CHENNAI</v>
      </c>
      <c r="CS122" s="97" t="str">
        <f>IFERROR(VLOOKUP($I122,'[2]Customer Master'!$C$2:$CO$1599,8,0),0)</f>
        <v>Tamil Nadu</v>
      </c>
      <c r="CT122" s="106" t="s">
        <v>12241</v>
      </c>
      <c r="CU122" s="106">
        <v>51525862043</v>
      </c>
      <c r="CV122" s="106">
        <v>51525862043</v>
      </c>
      <c r="CW122" s="106" t="s">
        <v>12040</v>
      </c>
    </row>
    <row r="123" spans="1:101" x14ac:dyDescent="0.25">
      <c r="A123" s="97">
        <v>331516</v>
      </c>
      <c r="B123" s="97" t="s">
        <v>704</v>
      </c>
      <c r="C123" s="97" t="s">
        <v>12009</v>
      </c>
      <c r="D123" s="97">
        <v>471446</v>
      </c>
      <c r="E123" s="97" t="s">
        <v>12081</v>
      </c>
      <c r="F123" s="97" t="s">
        <v>12065</v>
      </c>
      <c r="I123" s="97">
        <v>471446</v>
      </c>
      <c r="J123" s="97" t="s">
        <v>12081</v>
      </c>
      <c r="K123" s="97" t="s">
        <v>705</v>
      </c>
      <c r="L123" s="97" t="s">
        <v>705</v>
      </c>
      <c r="M123" s="97" t="s">
        <v>705</v>
      </c>
      <c r="N123" s="97" t="s">
        <v>12066</v>
      </c>
      <c r="O123" s="97" t="s">
        <v>12066</v>
      </c>
      <c r="P123" s="97" t="s">
        <v>12036</v>
      </c>
      <c r="Q123" s="97" t="s">
        <v>12037</v>
      </c>
      <c r="R123" s="97" t="s">
        <v>12163</v>
      </c>
      <c r="S123" s="97">
        <v>471446</v>
      </c>
      <c r="T123" s="97" t="s">
        <v>705</v>
      </c>
      <c r="V123" s="97">
        <v>11197858</v>
      </c>
      <c r="X123" s="97">
        <v>0</v>
      </c>
      <c r="Y123" s="97" t="s">
        <v>12010</v>
      </c>
      <c r="Z123" s="97">
        <v>0</v>
      </c>
      <c r="AB123" s="105">
        <v>45362</v>
      </c>
      <c r="AC123" s="97">
        <v>1034405</v>
      </c>
      <c r="AD123" s="97">
        <v>37405991</v>
      </c>
      <c r="AE123" s="97" t="s">
        <v>12019</v>
      </c>
      <c r="AF123" s="97" t="s">
        <v>12009</v>
      </c>
      <c r="AG123" s="105">
        <v>45362</v>
      </c>
      <c r="AI123" s="105">
        <v>45364</v>
      </c>
      <c r="AK123" s="105">
        <v>45385</v>
      </c>
      <c r="AM123" s="105">
        <v>45385</v>
      </c>
      <c r="AO123" s="105">
        <v>45385</v>
      </c>
      <c r="AP123" s="105">
        <v>45364</v>
      </c>
      <c r="AR123" s="97" t="s">
        <v>12051</v>
      </c>
      <c r="AS123" s="97" t="s">
        <v>12023</v>
      </c>
      <c r="AT123" s="97" t="s">
        <v>12065</v>
      </c>
      <c r="AU123" s="97" t="s">
        <v>12024</v>
      </c>
      <c r="AV123" s="97" t="s">
        <v>705</v>
      </c>
      <c r="AW123" s="97" t="s">
        <v>705</v>
      </c>
      <c r="AX123" s="97" t="s">
        <v>705</v>
      </c>
      <c r="AY123" s="97" t="s">
        <v>705</v>
      </c>
      <c r="BB123" s="97" t="s">
        <v>12012</v>
      </c>
      <c r="BD123" s="97" t="s">
        <v>12012</v>
      </c>
      <c r="BG123" s="97">
        <v>0</v>
      </c>
      <c r="BH123" s="97">
        <v>0</v>
      </c>
      <c r="BJ123" s="105">
        <v>45362</v>
      </c>
      <c r="BK123" s="97" t="s">
        <v>705</v>
      </c>
      <c r="BL123" s="97" t="s">
        <v>705</v>
      </c>
      <c r="BM123" s="97" t="s">
        <v>705</v>
      </c>
      <c r="BO123" s="97" t="s">
        <v>12049</v>
      </c>
      <c r="BQ123" s="97" t="s">
        <v>12016</v>
      </c>
      <c r="BR123" s="97" t="s">
        <v>705</v>
      </c>
      <c r="BS123" s="97" t="s">
        <v>705</v>
      </c>
      <c r="BT123" s="97" t="s">
        <v>705</v>
      </c>
      <c r="BU123" s="97" t="s">
        <v>705</v>
      </c>
      <c r="BX123" s="97" t="s">
        <v>705</v>
      </c>
      <c r="BZ123" s="97" t="s">
        <v>12013</v>
      </c>
      <c r="CA123" s="105">
        <v>45385</v>
      </c>
      <c r="CB123" s="97">
        <v>220314</v>
      </c>
      <c r="CC123" s="97" t="s">
        <v>705</v>
      </c>
      <c r="CE123" s="97" t="s">
        <v>708</v>
      </c>
      <c r="CF123" s="97" t="s">
        <v>705</v>
      </c>
      <c r="CG123" s="97" t="s">
        <v>705</v>
      </c>
      <c r="CH123" s="97" t="s">
        <v>705</v>
      </c>
      <c r="CI123" s="97" t="s">
        <v>705</v>
      </c>
      <c r="CJ123" s="97" t="s">
        <v>705</v>
      </c>
      <c r="CK123" s="97" t="s">
        <v>705</v>
      </c>
      <c r="CL123" s="97" t="s">
        <v>705</v>
      </c>
      <c r="CN123" s="97" t="str">
        <f>VLOOKUP(B123,'[2]Product Master'!$L$2:$M$30,2,0)</f>
        <v>Sales Order</v>
      </c>
      <c r="CO123" s="97" t="str">
        <f>VLOOKUP($N123,'[2]Product Master'!$B$2:$K$125,6,0)</f>
        <v>METERS</v>
      </c>
      <c r="CP123" s="97" t="str">
        <f>VLOOKUP($N123,'[2]Product Master'!$B$2:$K$125,7,0)</f>
        <v>Select Plus Simple</v>
      </c>
      <c r="CQ123" s="97" t="str">
        <f>VLOOKUP($N123,'[2]Product Master'!$B$2:$K$125,8,0)</f>
        <v>OTSP Simple Meter+Strip+Lancet</v>
      </c>
      <c r="CR123" s="97" t="str">
        <f>IFERROR(VLOOKUP($I123,'[2]Customer Master'!$C$2:$CO$1599,7,0),0)</f>
        <v xml:space="preserve">Bhubaneshwar </v>
      </c>
      <c r="CS123" s="97" t="str">
        <f>IFERROR(VLOOKUP($I123,'[2]Customer Master'!$C$2:$CO$1599,8,0),0)</f>
        <v>Orissa</v>
      </c>
      <c r="CT123" s="106" t="s">
        <v>12164</v>
      </c>
      <c r="CU123" s="106">
        <v>51541195720</v>
      </c>
      <c r="CV123" s="106">
        <v>51541195720</v>
      </c>
      <c r="CW123" s="106" t="s">
        <v>12040</v>
      </c>
    </row>
    <row r="124" spans="1:101" x14ac:dyDescent="0.25">
      <c r="A124" s="97">
        <v>331516</v>
      </c>
      <c r="B124" s="97" t="s">
        <v>704</v>
      </c>
      <c r="C124" s="97" t="s">
        <v>12009</v>
      </c>
      <c r="D124" s="97">
        <v>471446</v>
      </c>
      <c r="E124" s="97" t="s">
        <v>12081</v>
      </c>
      <c r="F124" s="97" t="s">
        <v>12044</v>
      </c>
      <c r="G124" s="97">
        <v>1</v>
      </c>
      <c r="I124" s="97">
        <v>471446</v>
      </c>
      <c r="J124" s="97" t="s">
        <v>12081</v>
      </c>
      <c r="K124" s="97" t="s">
        <v>12165</v>
      </c>
      <c r="L124" s="97" t="s">
        <v>704</v>
      </c>
      <c r="M124" s="97" t="s">
        <v>12009</v>
      </c>
      <c r="N124" s="97" t="s">
        <v>12045</v>
      </c>
      <c r="O124" s="97" t="s">
        <v>12045</v>
      </c>
      <c r="P124" s="97" t="s">
        <v>12036</v>
      </c>
      <c r="Q124" s="97" t="s">
        <v>12037</v>
      </c>
      <c r="R124" s="97" t="s">
        <v>12163</v>
      </c>
      <c r="S124" s="97">
        <v>471446</v>
      </c>
      <c r="T124" s="97" t="s">
        <v>705</v>
      </c>
      <c r="V124" s="97">
        <v>11197858</v>
      </c>
      <c r="W124" s="97">
        <v>7697762</v>
      </c>
      <c r="X124" s="97">
        <v>0</v>
      </c>
      <c r="Y124" s="97" t="s">
        <v>12010</v>
      </c>
      <c r="Z124" s="97">
        <v>0</v>
      </c>
      <c r="AB124" s="105">
        <v>45362</v>
      </c>
      <c r="AC124" s="97">
        <v>1010286</v>
      </c>
      <c r="AD124" s="97">
        <v>37405991</v>
      </c>
      <c r="AE124" s="97" t="s">
        <v>12019</v>
      </c>
      <c r="AF124" s="97" t="s">
        <v>12009</v>
      </c>
      <c r="AG124" s="105">
        <v>45362</v>
      </c>
      <c r="AI124" s="105">
        <v>45364</v>
      </c>
      <c r="AK124" s="105">
        <v>45385</v>
      </c>
      <c r="AM124" s="105">
        <v>45385</v>
      </c>
      <c r="AO124" s="105">
        <v>45385</v>
      </c>
      <c r="AP124" s="105">
        <v>45364</v>
      </c>
      <c r="AR124" s="97" t="s">
        <v>12051</v>
      </c>
      <c r="AS124" s="97" t="s">
        <v>8389</v>
      </c>
      <c r="AT124" s="97" t="s">
        <v>12011</v>
      </c>
      <c r="AU124" s="97" t="s">
        <v>713</v>
      </c>
      <c r="AV124" s="97" t="s">
        <v>12028</v>
      </c>
      <c r="AW124" s="97" t="s">
        <v>705</v>
      </c>
      <c r="AX124" s="97" t="s">
        <v>705</v>
      </c>
      <c r="AY124" s="97" t="s">
        <v>12029</v>
      </c>
      <c r="BB124" s="97" t="s">
        <v>12012</v>
      </c>
      <c r="BD124" s="97" t="s">
        <v>12012</v>
      </c>
      <c r="BE124" s="97">
        <v>1</v>
      </c>
      <c r="BF124" s="97">
        <v>1</v>
      </c>
      <c r="BG124" s="97">
        <v>0</v>
      </c>
      <c r="BH124" s="97">
        <v>0</v>
      </c>
      <c r="BJ124" s="105">
        <v>45362</v>
      </c>
      <c r="BK124" s="97" t="s">
        <v>705</v>
      </c>
      <c r="BL124" s="97" t="s">
        <v>705</v>
      </c>
      <c r="BM124" s="97" t="s">
        <v>705</v>
      </c>
      <c r="BO124" s="97" t="s">
        <v>12049</v>
      </c>
      <c r="BP124" s="97">
        <v>104742</v>
      </c>
      <c r="BQ124" s="97" t="s">
        <v>12016</v>
      </c>
      <c r="BR124" s="97" t="s">
        <v>705</v>
      </c>
      <c r="BS124" s="97" t="s">
        <v>705</v>
      </c>
      <c r="BT124" s="97" t="s">
        <v>12057</v>
      </c>
      <c r="BU124" s="97" t="s">
        <v>12017</v>
      </c>
      <c r="BX124" s="97" t="s">
        <v>705</v>
      </c>
      <c r="BZ124" s="97" t="s">
        <v>12013</v>
      </c>
      <c r="CA124" s="105">
        <v>45385</v>
      </c>
      <c r="CB124" s="97">
        <v>220314</v>
      </c>
      <c r="CC124" s="97" t="s">
        <v>705</v>
      </c>
      <c r="CD124" s="97">
        <v>180</v>
      </c>
      <c r="CE124" s="97" t="s">
        <v>708</v>
      </c>
      <c r="CF124" s="97" t="s">
        <v>705</v>
      </c>
      <c r="CG124" s="97" t="s">
        <v>705</v>
      </c>
      <c r="CH124" s="97" t="s">
        <v>705</v>
      </c>
      <c r="CI124" s="97" t="s">
        <v>705</v>
      </c>
      <c r="CJ124" s="97" t="s">
        <v>705</v>
      </c>
      <c r="CK124" s="97" t="s">
        <v>705</v>
      </c>
      <c r="CL124" s="97" t="s">
        <v>705</v>
      </c>
      <c r="CN124" s="97" t="str">
        <f>VLOOKUP(B124,'[2]Product Master'!$L$2:$M$30,2,0)</f>
        <v>Sales Order</v>
      </c>
      <c r="CO124" s="97" t="str">
        <f>VLOOKUP($N124,'[2]Product Master'!$B$2:$K$125,6,0)</f>
        <v>Lancet</v>
      </c>
      <c r="CP124" s="97" t="str">
        <f>VLOOKUP($N124,'[2]Product Master'!$B$2:$K$125,7,0)</f>
        <v>Ultra</v>
      </c>
      <c r="CQ124" s="97" t="str">
        <f>VLOOKUP($N124,'[2]Product Master'!$B$2:$K$125,8,0)</f>
        <v>OTUltraSoft Lnct 25 MY/PH (LE)</v>
      </c>
      <c r="CR124" s="97" t="str">
        <f>IFERROR(VLOOKUP($I124,'[2]Customer Master'!$C$2:$CO$1599,7,0),0)</f>
        <v xml:space="preserve">Bhubaneshwar </v>
      </c>
      <c r="CS124" s="97" t="str">
        <f>IFERROR(VLOOKUP($I124,'[2]Customer Master'!$C$2:$CO$1599,8,0),0)</f>
        <v>Orissa</v>
      </c>
      <c r="CT124" s="106" t="s">
        <v>12164</v>
      </c>
      <c r="CU124" s="106">
        <v>51541195720</v>
      </c>
      <c r="CV124" s="106">
        <v>51541195720</v>
      </c>
      <c r="CW124" s="106" t="s">
        <v>12040</v>
      </c>
    </row>
    <row r="125" spans="1:101" x14ac:dyDescent="0.25">
      <c r="A125" s="97">
        <v>331516</v>
      </c>
      <c r="B125" s="97" t="s">
        <v>704</v>
      </c>
      <c r="C125" s="97" t="s">
        <v>12009</v>
      </c>
      <c r="D125" s="97">
        <v>471446</v>
      </c>
      <c r="E125" s="97" t="s">
        <v>12081</v>
      </c>
      <c r="F125" s="97" t="s">
        <v>1595</v>
      </c>
      <c r="G125" s="97">
        <v>1</v>
      </c>
      <c r="I125" s="97">
        <v>471446</v>
      </c>
      <c r="J125" s="97" t="s">
        <v>12081</v>
      </c>
      <c r="K125" s="97" t="s">
        <v>12165</v>
      </c>
      <c r="L125" s="97" t="s">
        <v>704</v>
      </c>
      <c r="M125" s="97" t="s">
        <v>12009</v>
      </c>
      <c r="N125" s="97" t="s">
        <v>1596</v>
      </c>
      <c r="O125" s="97" t="s">
        <v>1596</v>
      </c>
      <c r="P125" s="97" t="s">
        <v>12036</v>
      </c>
      <c r="Q125" s="97" t="s">
        <v>12037</v>
      </c>
      <c r="R125" s="97" t="s">
        <v>12163</v>
      </c>
      <c r="S125" s="97">
        <v>471446</v>
      </c>
      <c r="T125" s="97" t="s">
        <v>705</v>
      </c>
      <c r="V125" s="97">
        <v>11197858</v>
      </c>
      <c r="W125" s="97">
        <v>7697762</v>
      </c>
      <c r="X125" s="97">
        <v>0</v>
      </c>
      <c r="Y125" s="97" t="s">
        <v>12010</v>
      </c>
      <c r="Z125" s="97">
        <v>0</v>
      </c>
      <c r="AB125" s="105">
        <v>45362</v>
      </c>
      <c r="AC125" s="97">
        <v>1003001</v>
      </c>
      <c r="AD125" s="97">
        <v>37405991</v>
      </c>
      <c r="AE125" s="97" t="s">
        <v>12019</v>
      </c>
      <c r="AF125" s="97" t="s">
        <v>12009</v>
      </c>
      <c r="AG125" s="105">
        <v>45362</v>
      </c>
      <c r="AI125" s="105">
        <v>45364</v>
      </c>
      <c r="AK125" s="105">
        <v>45385</v>
      </c>
      <c r="AM125" s="105">
        <v>45385</v>
      </c>
      <c r="AO125" s="105">
        <v>45385</v>
      </c>
      <c r="AP125" s="105">
        <v>45364</v>
      </c>
      <c r="AR125" s="97" t="s">
        <v>12051</v>
      </c>
      <c r="AS125" s="97" t="s">
        <v>8389</v>
      </c>
      <c r="AT125" s="97" t="s">
        <v>12011</v>
      </c>
      <c r="AU125" s="97" t="s">
        <v>708</v>
      </c>
      <c r="AV125" s="97" t="s">
        <v>12014</v>
      </c>
      <c r="AW125" s="97" t="s">
        <v>705</v>
      </c>
      <c r="AX125" s="97" t="s">
        <v>705</v>
      </c>
      <c r="AY125" s="97" t="s">
        <v>12015</v>
      </c>
      <c r="BB125" s="97" t="s">
        <v>12012</v>
      </c>
      <c r="BD125" s="97" t="s">
        <v>12012</v>
      </c>
      <c r="BE125" s="97">
        <v>1</v>
      </c>
      <c r="BF125" s="97">
        <v>1</v>
      </c>
      <c r="BG125" s="97">
        <v>0</v>
      </c>
      <c r="BH125" s="97">
        <v>0</v>
      </c>
      <c r="BJ125" s="105">
        <v>45362</v>
      </c>
      <c r="BK125" s="97" t="s">
        <v>705</v>
      </c>
      <c r="BL125" s="97" t="s">
        <v>705</v>
      </c>
      <c r="BM125" s="97" t="s">
        <v>705</v>
      </c>
      <c r="BO125" s="97" t="s">
        <v>12049</v>
      </c>
      <c r="BP125" s="97">
        <v>104742</v>
      </c>
      <c r="BQ125" s="97" t="s">
        <v>12016</v>
      </c>
      <c r="BR125" s="97" t="s">
        <v>705</v>
      </c>
      <c r="BS125" s="97" t="s">
        <v>705</v>
      </c>
      <c r="BT125" s="97" t="s">
        <v>12058</v>
      </c>
      <c r="BU125" s="97" t="s">
        <v>12017</v>
      </c>
      <c r="BX125" s="97" t="s">
        <v>705</v>
      </c>
      <c r="BZ125" s="97" t="s">
        <v>12013</v>
      </c>
      <c r="CA125" s="105">
        <v>45385</v>
      </c>
      <c r="CB125" s="97">
        <v>220314</v>
      </c>
      <c r="CC125" s="97" t="s">
        <v>705</v>
      </c>
      <c r="CD125" s="97">
        <v>180</v>
      </c>
      <c r="CE125" s="97" t="s">
        <v>708</v>
      </c>
      <c r="CF125" s="97" t="s">
        <v>705</v>
      </c>
      <c r="CG125" s="97" t="s">
        <v>705</v>
      </c>
      <c r="CH125" s="97" t="s">
        <v>705</v>
      </c>
      <c r="CI125" s="97" t="s">
        <v>705</v>
      </c>
      <c r="CJ125" s="97" t="s">
        <v>705</v>
      </c>
      <c r="CK125" s="97" t="s">
        <v>705</v>
      </c>
      <c r="CL125" s="97" t="s">
        <v>705</v>
      </c>
      <c r="CN125" s="97" t="str">
        <f>VLOOKUP(B125,'[2]Product Master'!$L$2:$M$30,2,0)</f>
        <v>Sales Order</v>
      </c>
      <c r="CO125" s="97" t="str">
        <f>VLOOKUP($N125,'[2]Product Master'!$B$2:$K$125,6,0)</f>
        <v>Strips</v>
      </c>
      <c r="CP125" s="97" t="str">
        <f>VLOOKUP($N125,'[2]Product Master'!$B$2:$K$125,7,0)</f>
        <v>Select Plus Simple</v>
      </c>
      <c r="CQ125" s="97" t="str">
        <f>VLOOKUP($N125,'[2]Product Master'!$B$2:$K$125,8,0)</f>
        <v>Select Plus Simple Strips 10s</v>
      </c>
      <c r="CR125" s="97" t="str">
        <f>IFERROR(VLOOKUP($I125,'[2]Customer Master'!$C$2:$CO$1599,7,0),0)</f>
        <v xml:space="preserve">Bhubaneshwar </v>
      </c>
      <c r="CS125" s="97" t="str">
        <f>IFERROR(VLOOKUP($I125,'[2]Customer Master'!$C$2:$CO$1599,8,0),0)</f>
        <v>Orissa</v>
      </c>
      <c r="CT125" s="106" t="s">
        <v>12164</v>
      </c>
      <c r="CU125" s="106">
        <v>51541195720</v>
      </c>
      <c r="CV125" s="106">
        <v>51541195720</v>
      </c>
      <c r="CW125" s="106" t="s">
        <v>12040</v>
      </c>
    </row>
    <row r="126" spans="1:101" x14ac:dyDescent="0.25">
      <c r="A126" s="97">
        <v>331516</v>
      </c>
      <c r="B126" s="97" t="s">
        <v>704</v>
      </c>
      <c r="C126" s="97" t="s">
        <v>12009</v>
      </c>
      <c r="D126" s="97">
        <v>471446</v>
      </c>
      <c r="E126" s="97" t="s">
        <v>12081</v>
      </c>
      <c r="F126" s="97" t="s">
        <v>12039</v>
      </c>
      <c r="G126" s="97">
        <v>1</v>
      </c>
      <c r="I126" s="97">
        <v>471446</v>
      </c>
      <c r="J126" s="97" t="s">
        <v>12081</v>
      </c>
      <c r="K126" s="97" t="s">
        <v>12165</v>
      </c>
      <c r="L126" s="97" t="s">
        <v>704</v>
      </c>
      <c r="M126" s="97" t="s">
        <v>12009</v>
      </c>
      <c r="N126" s="97" t="s">
        <v>8366</v>
      </c>
      <c r="O126" s="97" t="s">
        <v>8366</v>
      </c>
      <c r="P126" s="97" t="s">
        <v>12036</v>
      </c>
      <c r="Q126" s="97" t="s">
        <v>12037</v>
      </c>
      <c r="R126" s="97" t="s">
        <v>12163</v>
      </c>
      <c r="S126" s="97">
        <v>471446</v>
      </c>
      <c r="T126" s="97" t="s">
        <v>705</v>
      </c>
      <c r="V126" s="97">
        <v>11197858</v>
      </c>
      <c r="W126" s="97">
        <v>7697762</v>
      </c>
      <c r="X126" s="97">
        <v>0</v>
      </c>
      <c r="Y126" s="97" t="s">
        <v>12010</v>
      </c>
      <c r="Z126" s="97">
        <v>0</v>
      </c>
      <c r="AB126" s="105">
        <v>45362</v>
      </c>
      <c r="AC126" s="97">
        <v>1009584</v>
      </c>
      <c r="AD126" s="97">
        <v>37405991</v>
      </c>
      <c r="AE126" s="97" t="s">
        <v>12019</v>
      </c>
      <c r="AF126" s="97" t="s">
        <v>12009</v>
      </c>
      <c r="AG126" s="105">
        <v>45362</v>
      </c>
      <c r="AI126" s="105">
        <v>45364</v>
      </c>
      <c r="AK126" s="105">
        <v>45385</v>
      </c>
      <c r="AM126" s="105">
        <v>45385</v>
      </c>
      <c r="AO126" s="105">
        <v>45385</v>
      </c>
      <c r="AP126" s="105">
        <v>45364</v>
      </c>
      <c r="AR126" s="97" t="s">
        <v>12051</v>
      </c>
      <c r="AS126" s="97" t="s">
        <v>8389</v>
      </c>
      <c r="AT126" s="97" t="s">
        <v>12011</v>
      </c>
      <c r="AU126" s="97" t="s">
        <v>722</v>
      </c>
      <c r="AV126" s="97" t="s">
        <v>12025</v>
      </c>
      <c r="AW126" s="97" t="s">
        <v>705</v>
      </c>
      <c r="AX126" s="97" t="s">
        <v>705</v>
      </c>
      <c r="AY126" s="97" t="s">
        <v>8390</v>
      </c>
      <c r="BB126" s="97" t="s">
        <v>12012</v>
      </c>
      <c r="BD126" s="97" t="s">
        <v>12012</v>
      </c>
      <c r="BE126" s="97">
        <v>1</v>
      </c>
      <c r="BF126" s="97">
        <v>1</v>
      </c>
      <c r="BG126" s="97">
        <v>0</v>
      </c>
      <c r="BH126" s="97">
        <v>0</v>
      </c>
      <c r="BJ126" s="105">
        <v>45362</v>
      </c>
      <c r="BK126" s="97" t="s">
        <v>705</v>
      </c>
      <c r="BL126" s="97" t="s">
        <v>705</v>
      </c>
      <c r="BM126" s="97" t="s">
        <v>705</v>
      </c>
      <c r="BO126" s="97" t="s">
        <v>12049</v>
      </c>
      <c r="BP126" s="97">
        <v>104742</v>
      </c>
      <c r="BQ126" s="97" t="s">
        <v>12016</v>
      </c>
      <c r="BR126" s="97" t="s">
        <v>705</v>
      </c>
      <c r="BS126" s="97" t="s">
        <v>705</v>
      </c>
      <c r="BT126" s="97" t="s">
        <v>12076</v>
      </c>
      <c r="BU126" s="97" t="s">
        <v>12017</v>
      </c>
      <c r="BX126" s="97" t="s">
        <v>705</v>
      </c>
      <c r="BZ126" s="97" t="s">
        <v>12013</v>
      </c>
      <c r="CA126" s="105">
        <v>45385</v>
      </c>
      <c r="CB126" s="97">
        <v>220314</v>
      </c>
      <c r="CC126" s="97" t="s">
        <v>705</v>
      </c>
      <c r="CD126" s="97">
        <v>180</v>
      </c>
      <c r="CE126" s="97" t="s">
        <v>708</v>
      </c>
      <c r="CF126" s="97" t="s">
        <v>705</v>
      </c>
      <c r="CG126" s="97" t="s">
        <v>705</v>
      </c>
      <c r="CH126" s="97" t="s">
        <v>705</v>
      </c>
      <c r="CI126" s="97" t="s">
        <v>705</v>
      </c>
      <c r="CJ126" s="97" t="s">
        <v>705</v>
      </c>
      <c r="CK126" s="97" t="s">
        <v>705</v>
      </c>
      <c r="CL126" s="97" t="s">
        <v>705</v>
      </c>
      <c r="CN126" s="97" t="str">
        <f>VLOOKUP(B126,'[2]Product Master'!$L$2:$M$30,2,0)</f>
        <v>Sales Order</v>
      </c>
      <c r="CO126" s="97" t="str">
        <f>VLOOKUP($N126,'[2]Product Master'!$B$2:$K$125,6,0)</f>
        <v>METERS</v>
      </c>
      <c r="CP126" s="97" t="str">
        <f>VLOOKUP($N126,'[2]Product Master'!$B$2:$K$125,7,0)</f>
        <v>Select Plus Simple</v>
      </c>
      <c r="CQ126" s="97" t="str">
        <f>VLOOKUP($N126,'[2]Product Master'!$B$2:$K$125,8,0)</f>
        <v>OTSP Simple India mg IN/PH(LE)</v>
      </c>
      <c r="CR126" s="97" t="str">
        <f>IFERROR(VLOOKUP($I126,'[2]Customer Master'!$C$2:$CO$1599,7,0),0)</f>
        <v xml:space="preserve">Bhubaneshwar </v>
      </c>
      <c r="CS126" s="97" t="str">
        <f>IFERROR(VLOOKUP($I126,'[2]Customer Master'!$C$2:$CO$1599,8,0),0)</f>
        <v>Orissa</v>
      </c>
      <c r="CT126" s="106" t="s">
        <v>12164</v>
      </c>
      <c r="CU126" s="106">
        <v>51541195720</v>
      </c>
      <c r="CV126" s="106">
        <v>51541195720</v>
      </c>
      <c r="CW126" s="106" t="s">
        <v>12040</v>
      </c>
    </row>
    <row r="127" spans="1:101" x14ac:dyDescent="0.25">
      <c r="A127" s="97">
        <v>331523</v>
      </c>
      <c r="B127" s="97" t="s">
        <v>704</v>
      </c>
      <c r="C127" s="97" t="s">
        <v>12009</v>
      </c>
      <c r="D127" s="97">
        <v>413836</v>
      </c>
      <c r="E127" s="97" t="s">
        <v>573</v>
      </c>
      <c r="F127" s="97" t="s">
        <v>12044</v>
      </c>
      <c r="G127" s="97">
        <v>80</v>
      </c>
      <c r="H127" s="98">
        <v>9840</v>
      </c>
      <c r="I127" s="97">
        <v>413836</v>
      </c>
      <c r="J127" s="97" t="s">
        <v>573</v>
      </c>
      <c r="K127" s="97" t="s">
        <v>705</v>
      </c>
      <c r="L127" s="97" t="s">
        <v>705</v>
      </c>
      <c r="M127" s="97" t="s">
        <v>705</v>
      </c>
      <c r="N127" s="97" t="s">
        <v>12045</v>
      </c>
      <c r="O127" s="97" t="s">
        <v>12045</v>
      </c>
      <c r="P127" s="97" t="s">
        <v>12036</v>
      </c>
      <c r="Q127" s="97" t="s">
        <v>12037</v>
      </c>
      <c r="R127" s="97" t="s">
        <v>12166</v>
      </c>
      <c r="S127" s="97">
        <v>445438</v>
      </c>
      <c r="T127" s="97" t="s">
        <v>705</v>
      </c>
      <c r="V127" s="97">
        <v>11196642</v>
      </c>
      <c r="W127" s="97">
        <v>7697837</v>
      </c>
      <c r="X127" s="97">
        <v>123</v>
      </c>
      <c r="Y127" s="97" t="s">
        <v>12010</v>
      </c>
      <c r="Z127" s="97">
        <v>0</v>
      </c>
      <c r="AB127" s="105">
        <v>45362</v>
      </c>
      <c r="AC127" s="97">
        <v>1010286</v>
      </c>
      <c r="AD127" s="97">
        <v>37406006</v>
      </c>
      <c r="AE127" s="97" t="s">
        <v>12019</v>
      </c>
      <c r="AF127" s="97" t="s">
        <v>12009</v>
      </c>
      <c r="AG127" s="105">
        <v>45362</v>
      </c>
      <c r="AI127" s="105">
        <v>45366</v>
      </c>
      <c r="AK127" s="105">
        <v>45385</v>
      </c>
      <c r="AM127" s="105">
        <v>45385</v>
      </c>
      <c r="AO127" s="105">
        <v>45385</v>
      </c>
      <c r="AP127" s="105">
        <v>45366</v>
      </c>
      <c r="AR127" s="97" t="s">
        <v>12051</v>
      </c>
      <c r="AS127" s="97" t="s">
        <v>8389</v>
      </c>
      <c r="AT127" s="97" t="s">
        <v>12011</v>
      </c>
      <c r="AU127" s="97" t="s">
        <v>713</v>
      </c>
      <c r="AV127" s="97" t="s">
        <v>12028</v>
      </c>
      <c r="AW127" s="97" t="s">
        <v>705</v>
      </c>
      <c r="AX127" s="97" t="s">
        <v>705</v>
      </c>
      <c r="AY127" s="97" t="s">
        <v>12029</v>
      </c>
      <c r="BB127" s="97" t="s">
        <v>12012</v>
      </c>
      <c r="BD127" s="97" t="s">
        <v>12012</v>
      </c>
      <c r="BE127" s="97">
        <v>80</v>
      </c>
      <c r="BF127" s="97">
        <v>80</v>
      </c>
      <c r="BG127" s="97">
        <v>0</v>
      </c>
      <c r="BH127" s="97">
        <v>0</v>
      </c>
      <c r="BJ127" s="105">
        <v>45362</v>
      </c>
      <c r="BK127" s="97" t="s">
        <v>705</v>
      </c>
      <c r="BL127" s="97" t="s">
        <v>705</v>
      </c>
      <c r="BM127" s="97" t="s">
        <v>705</v>
      </c>
      <c r="BO127" s="97" t="s">
        <v>12049</v>
      </c>
      <c r="BP127" s="97">
        <v>104742</v>
      </c>
      <c r="BQ127" s="97" t="s">
        <v>705</v>
      </c>
      <c r="BR127" s="97" t="s">
        <v>705</v>
      </c>
      <c r="BS127" s="97" t="s">
        <v>705</v>
      </c>
      <c r="BT127" s="97" t="s">
        <v>12057</v>
      </c>
      <c r="BU127" s="97" t="s">
        <v>12017</v>
      </c>
      <c r="BX127" s="97" t="s">
        <v>705</v>
      </c>
      <c r="BZ127" s="97" t="s">
        <v>12013</v>
      </c>
      <c r="CA127" s="105">
        <v>45385</v>
      </c>
      <c r="CB127" s="97">
        <v>220323</v>
      </c>
      <c r="CC127" s="97" t="s">
        <v>705</v>
      </c>
      <c r="CD127" s="97">
        <v>180</v>
      </c>
      <c r="CE127" s="97" t="s">
        <v>708</v>
      </c>
      <c r="CF127" s="97" t="s">
        <v>705</v>
      </c>
      <c r="CG127" s="97" t="s">
        <v>705</v>
      </c>
      <c r="CH127" s="97" t="s">
        <v>705</v>
      </c>
      <c r="CI127" s="97" t="s">
        <v>705</v>
      </c>
      <c r="CJ127" s="97" t="s">
        <v>705</v>
      </c>
      <c r="CK127" s="97" t="s">
        <v>705</v>
      </c>
      <c r="CL127" s="97" t="s">
        <v>705</v>
      </c>
      <c r="CN127" s="97" t="str">
        <f>VLOOKUP(B127,'[2]Product Master'!$L$2:$M$30,2,0)</f>
        <v>Sales Order</v>
      </c>
      <c r="CO127" s="97" t="str">
        <f>VLOOKUP($N127,'[2]Product Master'!$B$2:$K$125,6,0)</f>
        <v>Lancet</v>
      </c>
      <c r="CP127" s="97" t="str">
        <f>VLOOKUP($N127,'[2]Product Master'!$B$2:$K$125,7,0)</f>
        <v>Ultra</v>
      </c>
      <c r="CQ127" s="97" t="str">
        <f>VLOOKUP($N127,'[2]Product Master'!$B$2:$K$125,8,0)</f>
        <v>OTUltraSoft Lnct 25 MY/PH (LE)</v>
      </c>
      <c r="CR127" s="97" t="str">
        <f>IFERROR(VLOOKUP($I127,'[2]Customer Master'!$C$2:$CO$1599,7,0),0)</f>
        <v>MADURAI</v>
      </c>
      <c r="CS127" s="97" t="str">
        <f>IFERROR(VLOOKUP($I127,'[2]Customer Master'!$C$2:$CO$1599,8,0),0)</f>
        <v>Tamil Nadu</v>
      </c>
      <c r="CT127" s="106" t="s">
        <v>12167</v>
      </c>
      <c r="CU127" s="106">
        <v>51525861111</v>
      </c>
      <c r="CV127" s="106">
        <v>51525861111</v>
      </c>
      <c r="CW127" s="106" t="s">
        <v>12040</v>
      </c>
    </row>
    <row r="128" spans="1:101" x14ac:dyDescent="0.25">
      <c r="A128" s="97">
        <v>331523</v>
      </c>
      <c r="B128" s="97" t="s">
        <v>704</v>
      </c>
      <c r="C128" s="97" t="s">
        <v>12009</v>
      </c>
      <c r="D128" s="97">
        <v>413836</v>
      </c>
      <c r="E128" s="97" t="s">
        <v>573</v>
      </c>
      <c r="F128" s="97" t="s">
        <v>12065</v>
      </c>
      <c r="I128" s="97">
        <v>413836</v>
      </c>
      <c r="J128" s="97" t="s">
        <v>573</v>
      </c>
      <c r="K128" s="97" t="s">
        <v>705</v>
      </c>
      <c r="L128" s="97" t="s">
        <v>705</v>
      </c>
      <c r="M128" s="97" t="s">
        <v>705</v>
      </c>
      <c r="N128" s="97" t="s">
        <v>12066</v>
      </c>
      <c r="O128" s="97" t="s">
        <v>12066</v>
      </c>
      <c r="P128" s="97" t="s">
        <v>12036</v>
      </c>
      <c r="Q128" s="97" t="s">
        <v>12037</v>
      </c>
      <c r="R128" s="97" t="s">
        <v>12166</v>
      </c>
      <c r="S128" s="97">
        <v>445438</v>
      </c>
      <c r="T128" s="97" t="s">
        <v>705</v>
      </c>
      <c r="V128" s="97">
        <v>11197859</v>
      </c>
      <c r="X128" s="97">
        <v>0</v>
      </c>
      <c r="Y128" s="97" t="s">
        <v>12010</v>
      </c>
      <c r="Z128" s="97">
        <v>0</v>
      </c>
      <c r="AB128" s="105">
        <v>45362</v>
      </c>
      <c r="AC128" s="97">
        <v>1034405</v>
      </c>
      <c r="AD128" s="97">
        <v>37405970</v>
      </c>
      <c r="AE128" s="97" t="s">
        <v>12019</v>
      </c>
      <c r="AF128" s="97" t="s">
        <v>12009</v>
      </c>
      <c r="AG128" s="105">
        <v>45362</v>
      </c>
      <c r="AI128" s="105">
        <v>45366</v>
      </c>
      <c r="AK128" s="105">
        <v>45385</v>
      </c>
      <c r="AM128" s="105">
        <v>45385</v>
      </c>
      <c r="AO128" s="105">
        <v>45385</v>
      </c>
      <c r="AP128" s="105">
        <v>45366</v>
      </c>
      <c r="AR128" s="97" t="s">
        <v>12051</v>
      </c>
      <c r="AS128" s="97" t="s">
        <v>12023</v>
      </c>
      <c r="AT128" s="97" t="s">
        <v>12065</v>
      </c>
      <c r="AU128" s="97" t="s">
        <v>12024</v>
      </c>
      <c r="AV128" s="97" t="s">
        <v>705</v>
      </c>
      <c r="AW128" s="97" t="s">
        <v>705</v>
      </c>
      <c r="AX128" s="97" t="s">
        <v>705</v>
      </c>
      <c r="AY128" s="97" t="s">
        <v>705</v>
      </c>
      <c r="BB128" s="97" t="s">
        <v>12012</v>
      </c>
      <c r="BD128" s="97" t="s">
        <v>12012</v>
      </c>
      <c r="BG128" s="97">
        <v>0</v>
      </c>
      <c r="BH128" s="97">
        <v>0</v>
      </c>
      <c r="BJ128" s="105">
        <v>45362</v>
      </c>
      <c r="BK128" s="97" t="s">
        <v>705</v>
      </c>
      <c r="BL128" s="97" t="s">
        <v>705</v>
      </c>
      <c r="BM128" s="97" t="s">
        <v>705</v>
      </c>
      <c r="BO128" s="97" t="s">
        <v>12049</v>
      </c>
      <c r="BQ128" s="97" t="s">
        <v>705</v>
      </c>
      <c r="BR128" s="97" t="s">
        <v>705</v>
      </c>
      <c r="BS128" s="97" t="s">
        <v>705</v>
      </c>
      <c r="BT128" s="97" t="s">
        <v>705</v>
      </c>
      <c r="BU128" s="97" t="s">
        <v>705</v>
      </c>
      <c r="BX128" s="97" t="s">
        <v>705</v>
      </c>
      <c r="BZ128" s="97" t="s">
        <v>12013</v>
      </c>
      <c r="CA128" s="105">
        <v>45385</v>
      </c>
      <c r="CB128" s="97">
        <v>220303</v>
      </c>
      <c r="CC128" s="97" t="s">
        <v>705</v>
      </c>
      <c r="CE128" s="97" t="s">
        <v>708</v>
      </c>
      <c r="CF128" s="97" t="s">
        <v>705</v>
      </c>
      <c r="CG128" s="97" t="s">
        <v>705</v>
      </c>
      <c r="CH128" s="97" t="s">
        <v>705</v>
      </c>
      <c r="CI128" s="97" t="s">
        <v>705</v>
      </c>
      <c r="CJ128" s="97" t="s">
        <v>705</v>
      </c>
      <c r="CK128" s="97" t="s">
        <v>705</v>
      </c>
      <c r="CL128" s="97" t="s">
        <v>705</v>
      </c>
      <c r="CN128" s="97" t="str">
        <f>VLOOKUP(B128,'[2]Product Master'!$L$2:$M$30,2,0)</f>
        <v>Sales Order</v>
      </c>
      <c r="CO128" s="97" t="str">
        <f>VLOOKUP($N128,'[2]Product Master'!$B$2:$K$125,6,0)</f>
        <v>METERS</v>
      </c>
      <c r="CP128" s="97" t="str">
        <f>VLOOKUP($N128,'[2]Product Master'!$B$2:$K$125,7,0)</f>
        <v>Select Plus Simple</v>
      </c>
      <c r="CQ128" s="97" t="str">
        <f>VLOOKUP($N128,'[2]Product Master'!$B$2:$K$125,8,0)</f>
        <v>OTSP Simple Meter+Strip+Lancet</v>
      </c>
      <c r="CR128" s="97" t="str">
        <f>IFERROR(VLOOKUP($I128,'[2]Customer Master'!$C$2:$CO$1599,7,0),0)</f>
        <v>MADURAI</v>
      </c>
      <c r="CS128" s="97" t="str">
        <f>IFERROR(VLOOKUP($I128,'[2]Customer Master'!$C$2:$CO$1599,8,0),0)</f>
        <v>Tamil Nadu</v>
      </c>
      <c r="CT128" s="106" t="s">
        <v>12168</v>
      </c>
      <c r="CU128" s="106">
        <v>51541195624</v>
      </c>
      <c r="CV128" s="106">
        <v>51541195624</v>
      </c>
      <c r="CW128" s="106" t="s">
        <v>12040</v>
      </c>
    </row>
    <row r="129" spans="1:101" x14ac:dyDescent="0.25">
      <c r="A129" s="97">
        <v>331523</v>
      </c>
      <c r="B129" s="97" t="s">
        <v>704</v>
      </c>
      <c r="C129" s="97" t="s">
        <v>12009</v>
      </c>
      <c r="D129" s="97">
        <v>413836</v>
      </c>
      <c r="E129" s="97" t="s">
        <v>573</v>
      </c>
      <c r="F129" s="97" t="s">
        <v>12044</v>
      </c>
      <c r="G129" s="97">
        <v>68</v>
      </c>
      <c r="I129" s="97">
        <v>413836</v>
      </c>
      <c r="J129" s="97" t="s">
        <v>573</v>
      </c>
      <c r="K129" s="97" t="s">
        <v>12169</v>
      </c>
      <c r="L129" s="97" t="s">
        <v>704</v>
      </c>
      <c r="M129" s="97" t="s">
        <v>12009</v>
      </c>
      <c r="N129" s="97" t="s">
        <v>12045</v>
      </c>
      <c r="O129" s="97" t="s">
        <v>12045</v>
      </c>
      <c r="P129" s="97" t="s">
        <v>12036</v>
      </c>
      <c r="Q129" s="97" t="s">
        <v>12037</v>
      </c>
      <c r="R129" s="97" t="s">
        <v>12166</v>
      </c>
      <c r="S129" s="97">
        <v>445438</v>
      </c>
      <c r="T129" s="97" t="s">
        <v>705</v>
      </c>
      <c r="V129" s="97">
        <v>11197859</v>
      </c>
      <c r="W129" s="97">
        <v>7697651</v>
      </c>
      <c r="X129" s="97">
        <v>0</v>
      </c>
      <c r="Y129" s="97" t="s">
        <v>12010</v>
      </c>
      <c r="Z129" s="97">
        <v>0</v>
      </c>
      <c r="AB129" s="105">
        <v>45362</v>
      </c>
      <c r="AC129" s="97">
        <v>1010286</v>
      </c>
      <c r="AD129" s="97">
        <v>37405970</v>
      </c>
      <c r="AE129" s="97" t="s">
        <v>12019</v>
      </c>
      <c r="AF129" s="97" t="s">
        <v>12009</v>
      </c>
      <c r="AG129" s="105">
        <v>45362</v>
      </c>
      <c r="AI129" s="105">
        <v>45366</v>
      </c>
      <c r="AK129" s="105">
        <v>45385</v>
      </c>
      <c r="AM129" s="105">
        <v>45385</v>
      </c>
      <c r="AO129" s="105">
        <v>45385</v>
      </c>
      <c r="AP129" s="105">
        <v>45366</v>
      </c>
      <c r="AR129" s="97" t="s">
        <v>12051</v>
      </c>
      <c r="AS129" s="97" t="s">
        <v>8389</v>
      </c>
      <c r="AT129" s="97" t="s">
        <v>12011</v>
      </c>
      <c r="AU129" s="97" t="s">
        <v>713</v>
      </c>
      <c r="AV129" s="97" t="s">
        <v>12028</v>
      </c>
      <c r="AW129" s="97" t="s">
        <v>705</v>
      </c>
      <c r="AX129" s="97" t="s">
        <v>705</v>
      </c>
      <c r="AY129" s="97" t="s">
        <v>12029</v>
      </c>
      <c r="BB129" s="97" t="s">
        <v>12012</v>
      </c>
      <c r="BD129" s="97" t="s">
        <v>12012</v>
      </c>
      <c r="BE129" s="97">
        <v>68</v>
      </c>
      <c r="BF129" s="97">
        <v>68</v>
      </c>
      <c r="BG129" s="97">
        <v>0</v>
      </c>
      <c r="BH129" s="97">
        <v>0</v>
      </c>
      <c r="BJ129" s="105">
        <v>45362</v>
      </c>
      <c r="BK129" s="97" t="s">
        <v>705</v>
      </c>
      <c r="BL129" s="97" t="s">
        <v>705</v>
      </c>
      <c r="BM129" s="97" t="s">
        <v>705</v>
      </c>
      <c r="BO129" s="97" t="s">
        <v>12049</v>
      </c>
      <c r="BP129" s="97">
        <v>104742</v>
      </c>
      <c r="BQ129" s="97" t="s">
        <v>705</v>
      </c>
      <c r="BR129" s="97" t="s">
        <v>705</v>
      </c>
      <c r="BS129" s="97" t="s">
        <v>705</v>
      </c>
      <c r="BT129" s="97" t="s">
        <v>12057</v>
      </c>
      <c r="BU129" s="97" t="s">
        <v>12017</v>
      </c>
      <c r="BX129" s="97" t="s">
        <v>705</v>
      </c>
      <c r="BZ129" s="97" t="s">
        <v>12013</v>
      </c>
      <c r="CA129" s="105">
        <v>45385</v>
      </c>
      <c r="CB129" s="97">
        <v>220303</v>
      </c>
      <c r="CC129" s="97" t="s">
        <v>705</v>
      </c>
      <c r="CD129" s="97">
        <v>180</v>
      </c>
      <c r="CE129" s="97" t="s">
        <v>708</v>
      </c>
      <c r="CF129" s="97" t="s">
        <v>705</v>
      </c>
      <c r="CG129" s="97" t="s">
        <v>705</v>
      </c>
      <c r="CH129" s="97" t="s">
        <v>705</v>
      </c>
      <c r="CI129" s="97" t="s">
        <v>705</v>
      </c>
      <c r="CJ129" s="97" t="s">
        <v>705</v>
      </c>
      <c r="CK129" s="97" t="s">
        <v>705</v>
      </c>
      <c r="CL129" s="97" t="s">
        <v>705</v>
      </c>
      <c r="CN129" s="97" t="str">
        <f>VLOOKUP(B129,'[2]Product Master'!$L$2:$M$30,2,0)</f>
        <v>Sales Order</v>
      </c>
      <c r="CO129" s="97" t="str">
        <f>VLOOKUP($N129,'[2]Product Master'!$B$2:$K$125,6,0)</f>
        <v>Lancet</v>
      </c>
      <c r="CP129" s="97" t="str">
        <f>VLOOKUP($N129,'[2]Product Master'!$B$2:$K$125,7,0)</f>
        <v>Ultra</v>
      </c>
      <c r="CQ129" s="97" t="str">
        <f>VLOOKUP($N129,'[2]Product Master'!$B$2:$K$125,8,0)</f>
        <v>OTUltraSoft Lnct 25 MY/PH (LE)</v>
      </c>
      <c r="CR129" s="97" t="str">
        <f>IFERROR(VLOOKUP($I129,'[2]Customer Master'!$C$2:$CO$1599,7,0),0)</f>
        <v>MADURAI</v>
      </c>
      <c r="CS129" s="97" t="str">
        <f>IFERROR(VLOOKUP($I129,'[2]Customer Master'!$C$2:$CO$1599,8,0),0)</f>
        <v>Tamil Nadu</v>
      </c>
      <c r="CT129" s="106" t="s">
        <v>12168</v>
      </c>
      <c r="CU129" s="106">
        <v>51541195624</v>
      </c>
      <c r="CV129" s="106">
        <v>51541195624</v>
      </c>
      <c r="CW129" s="106" t="s">
        <v>12040</v>
      </c>
    </row>
    <row r="130" spans="1:101" x14ac:dyDescent="0.25">
      <c r="A130" s="97">
        <v>331523</v>
      </c>
      <c r="B130" s="97" t="s">
        <v>704</v>
      </c>
      <c r="C130" s="97" t="s">
        <v>12009</v>
      </c>
      <c r="D130" s="97">
        <v>413836</v>
      </c>
      <c r="E130" s="97" t="s">
        <v>573</v>
      </c>
      <c r="F130" s="97" t="s">
        <v>1595</v>
      </c>
      <c r="G130" s="97">
        <v>68</v>
      </c>
      <c r="I130" s="97">
        <v>413836</v>
      </c>
      <c r="J130" s="97" t="s">
        <v>573</v>
      </c>
      <c r="K130" s="97" t="s">
        <v>12169</v>
      </c>
      <c r="L130" s="97" t="s">
        <v>704</v>
      </c>
      <c r="M130" s="97" t="s">
        <v>12009</v>
      </c>
      <c r="N130" s="97" t="s">
        <v>1596</v>
      </c>
      <c r="O130" s="97" t="s">
        <v>1596</v>
      </c>
      <c r="P130" s="97" t="s">
        <v>12036</v>
      </c>
      <c r="Q130" s="97" t="s">
        <v>12037</v>
      </c>
      <c r="R130" s="97" t="s">
        <v>12166</v>
      </c>
      <c r="S130" s="97">
        <v>445438</v>
      </c>
      <c r="T130" s="97" t="s">
        <v>705</v>
      </c>
      <c r="V130" s="97">
        <v>11197859</v>
      </c>
      <c r="W130" s="97">
        <v>7697651</v>
      </c>
      <c r="X130" s="97">
        <v>0</v>
      </c>
      <c r="Y130" s="97" t="s">
        <v>12010</v>
      </c>
      <c r="Z130" s="97">
        <v>0</v>
      </c>
      <c r="AB130" s="105">
        <v>45362</v>
      </c>
      <c r="AC130" s="97">
        <v>1003001</v>
      </c>
      <c r="AD130" s="97">
        <v>37405970</v>
      </c>
      <c r="AE130" s="97" t="s">
        <v>12019</v>
      </c>
      <c r="AF130" s="97" t="s">
        <v>12009</v>
      </c>
      <c r="AG130" s="105">
        <v>45362</v>
      </c>
      <c r="AI130" s="105">
        <v>45366</v>
      </c>
      <c r="AK130" s="105">
        <v>45385</v>
      </c>
      <c r="AM130" s="105">
        <v>45385</v>
      </c>
      <c r="AO130" s="105">
        <v>45385</v>
      </c>
      <c r="AP130" s="105">
        <v>45366</v>
      </c>
      <c r="AR130" s="97" t="s">
        <v>12051</v>
      </c>
      <c r="AS130" s="97" t="s">
        <v>8389</v>
      </c>
      <c r="AT130" s="97" t="s">
        <v>12011</v>
      </c>
      <c r="AU130" s="97" t="s">
        <v>708</v>
      </c>
      <c r="AV130" s="97" t="s">
        <v>12014</v>
      </c>
      <c r="AW130" s="97" t="s">
        <v>705</v>
      </c>
      <c r="AX130" s="97" t="s">
        <v>705</v>
      </c>
      <c r="AY130" s="97" t="s">
        <v>12015</v>
      </c>
      <c r="BB130" s="97" t="s">
        <v>12012</v>
      </c>
      <c r="BD130" s="97" t="s">
        <v>12012</v>
      </c>
      <c r="BE130" s="97">
        <v>68</v>
      </c>
      <c r="BF130" s="97">
        <v>68</v>
      </c>
      <c r="BG130" s="97">
        <v>0</v>
      </c>
      <c r="BH130" s="97">
        <v>0</v>
      </c>
      <c r="BJ130" s="105">
        <v>45362</v>
      </c>
      <c r="BK130" s="97" t="s">
        <v>705</v>
      </c>
      <c r="BL130" s="97" t="s">
        <v>705</v>
      </c>
      <c r="BM130" s="97" t="s">
        <v>705</v>
      </c>
      <c r="BO130" s="97" t="s">
        <v>12049</v>
      </c>
      <c r="BP130" s="97">
        <v>104742</v>
      </c>
      <c r="BQ130" s="97" t="s">
        <v>705</v>
      </c>
      <c r="BR130" s="97" t="s">
        <v>705</v>
      </c>
      <c r="BS130" s="97" t="s">
        <v>705</v>
      </c>
      <c r="BT130" s="97" t="s">
        <v>12058</v>
      </c>
      <c r="BU130" s="97" t="s">
        <v>12017</v>
      </c>
      <c r="BX130" s="97" t="s">
        <v>705</v>
      </c>
      <c r="BZ130" s="97" t="s">
        <v>12013</v>
      </c>
      <c r="CA130" s="105">
        <v>45385</v>
      </c>
      <c r="CB130" s="97">
        <v>220303</v>
      </c>
      <c r="CC130" s="97" t="s">
        <v>705</v>
      </c>
      <c r="CD130" s="97">
        <v>180</v>
      </c>
      <c r="CE130" s="97" t="s">
        <v>708</v>
      </c>
      <c r="CF130" s="97" t="s">
        <v>705</v>
      </c>
      <c r="CG130" s="97" t="s">
        <v>705</v>
      </c>
      <c r="CH130" s="97" t="s">
        <v>705</v>
      </c>
      <c r="CI130" s="97" t="s">
        <v>705</v>
      </c>
      <c r="CJ130" s="97" t="s">
        <v>705</v>
      </c>
      <c r="CK130" s="97" t="s">
        <v>705</v>
      </c>
      <c r="CL130" s="97" t="s">
        <v>705</v>
      </c>
      <c r="CN130" s="97" t="str">
        <f>VLOOKUP(B130,'[2]Product Master'!$L$2:$M$30,2,0)</f>
        <v>Sales Order</v>
      </c>
      <c r="CO130" s="97" t="str">
        <f>VLOOKUP($N130,'[2]Product Master'!$B$2:$K$125,6,0)</f>
        <v>Strips</v>
      </c>
      <c r="CP130" s="97" t="str">
        <f>VLOOKUP($N130,'[2]Product Master'!$B$2:$K$125,7,0)</f>
        <v>Select Plus Simple</v>
      </c>
      <c r="CQ130" s="97" t="str">
        <f>VLOOKUP($N130,'[2]Product Master'!$B$2:$K$125,8,0)</f>
        <v>Select Plus Simple Strips 10s</v>
      </c>
      <c r="CR130" s="97" t="str">
        <f>IFERROR(VLOOKUP($I130,'[2]Customer Master'!$C$2:$CO$1599,7,0),0)</f>
        <v>MADURAI</v>
      </c>
      <c r="CS130" s="97" t="str">
        <f>IFERROR(VLOOKUP($I130,'[2]Customer Master'!$C$2:$CO$1599,8,0),0)</f>
        <v>Tamil Nadu</v>
      </c>
      <c r="CT130" s="106" t="s">
        <v>12168</v>
      </c>
      <c r="CU130" s="106">
        <v>51541195624</v>
      </c>
      <c r="CV130" s="106">
        <v>51541195624</v>
      </c>
      <c r="CW130" s="106" t="s">
        <v>12040</v>
      </c>
    </row>
    <row r="131" spans="1:101" x14ac:dyDescent="0.25">
      <c r="A131" s="97">
        <v>331523</v>
      </c>
      <c r="B131" s="97" t="s">
        <v>704</v>
      </c>
      <c r="C131" s="97" t="s">
        <v>12009</v>
      </c>
      <c r="D131" s="97">
        <v>413836</v>
      </c>
      <c r="E131" s="97" t="s">
        <v>573</v>
      </c>
      <c r="F131" s="97" t="s">
        <v>12039</v>
      </c>
      <c r="G131" s="97">
        <v>9</v>
      </c>
      <c r="I131" s="97">
        <v>413836</v>
      </c>
      <c r="J131" s="97" t="s">
        <v>573</v>
      </c>
      <c r="K131" s="97" t="s">
        <v>12169</v>
      </c>
      <c r="L131" s="97" t="s">
        <v>704</v>
      </c>
      <c r="M131" s="97" t="s">
        <v>12009</v>
      </c>
      <c r="N131" s="97" t="s">
        <v>8366</v>
      </c>
      <c r="O131" s="97" t="s">
        <v>8366</v>
      </c>
      <c r="P131" s="97" t="s">
        <v>12036</v>
      </c>
      <c r="Q131" s="97" t="s">
        <v>12037</v>
      </c>
      <c r="R131" s="97" t="s">
        <v>12166</v>
      </c>
      <c r="S131" s="97">
        <v>445438</v>
      </c>
      <c r="T131" s="97" t="s">
        <v>705</v>
      </c>
      <c r="V131" s="97">
        <v>11197859</v>
      </c>
      <c r="W131" s="97">
        <v>7697651</v>
      </c>
      <c r="X131" s="97">
        <v>0</v>
      </c>
      <c r="Y131" s="97" t="s">
        <v>12010</v>
      </c>
      <c r="Z131" s="97">
        <v>0</v>
      </c>
      <c r="AB131" s="105">
        <v>45362</v>
      </c>
      <c r="AC131" s="97">
        <v>1009584</v>
      </c>
      <c r="AD131" s="97">
        <v>37405970</v>
      </c>
      <c r="AE131" s="97" t="s">
        <v>12019</v>
      </c>
      <c r="AF131" s="97" t="s">
        <v>12009</v>
      </c>
      <c r="AG131" s="105">
        <v>45362</v>
      </c>
      <c r="AI131" s="105">
        <v>45366</v>
      </c>
      <c r="AK131" s="105">
        <v>45385</v>
      </c>
      <c r="AM131" s="105">
        <v>45385</v>
      </c>
      <c r="AO131" s="105">
        <v>45385</v>
      </c>
      <c r="AP131" s="105">
        <v>45366</v>
      </c>
      <c r="AR131" s="97" t="s">
        <v>12051</v>
      </c>
      <c r="AS131" s="97" t="s">
        <v>8389</v>
      </c>
      <c r="AT131" s="97" t="s">
        <v>12011</v>
      </c>
      <c r="AU131" s="97" t="s">
        <v>722</v>
      </c>
      <c r="AV131" s="97" t="s">
        <v>12025</v>
      </c>
      <c r="AW131" s="97" t="s">
        <v>705</v>
      </c>
      <c r="AX131" s="97" t="s">
        <v>705</v>
      </c>
      <c r="AY131" s="97" t="s">
        <v>8390</v>
      </c>
      <c r="BB131" s="97" t="s">
        <v>12012</v>
      </c>
      <c r="BD131" s="97" t="s">
        <v>12012</v>
      </c>
      <c r="BE131" s="97">
        <v>9</v>
      </c>
      <c r="BF131" s="97">
        <v>9</v>
      </c>
      <c r="BG131" s="97">
        <v>0</v>
      </c>
      <c r="BH131" s="97">
        <v>0</v>
      </c>
      <c r="BJ131" s="105">
        <v>45362</v>
      </c>
      <c r="BK131" s="97" t="s">
        <v>705</v>
      </c>
      <c r="BL131" s="97" t="s">
        <v>705</v>
      </c>
      <c r="BM131" s="97" t="s">
        <v>705</v>
      </c>
      <c r="BO131" s="97" t="s">
        <v>12049</v>
      </c>
      <c r="BP131" s="97">
        <v>104742</v>
      </c>
      <c r="BQ131" s="97" t="s">
        <v>705</v>
      </c>
      <c r="BR131" s="97" t="s">
        <v>705</v>
      </c>
      <c r="BS131" s="97" t="s">
        <v>705</v>
      </c>
      <c r="BT131" s="97" t="s">
        <v>12076</v>
      </c>
      <c r="BU131" s="97" t="s">
        <v>12017</v>
      </c>
      <c r="BX131" s="97" t="s">
        <v>705</v>
      </c>
      <c r="BZ131" s="97" t="s">
        <v>12013</v>
      </c>
      <c r="CA131" s="105">
        <v>45385</v>
      </c>
      <c r="CB131" s="97">
        <v>220303</v>
      </c>
      <c r="CC131" s="97" t="s">
        <v>705</v>
      </c>
      <c r="CD131" s="97">
        <v>180</v>
      </c>
      <c r="CE131" s="97" t="s">
        <v>708</v>
      </c>
      <c r="CF131" s="97" t="s">
        <v>705</v>
      </c>
      <c r="CG131" s="97" t="s">
        <v>705</v>
      </c>
      <c r="CH131" s="97" t="s">
        <v>705</v>
      </c>
      <c r="CI131" s="97" t="s">
        <v>705</v>
      </c>
      <c r="CJ131" s="97" t="s">
        <v>705</v>
      </c>
      <c r="CK131" s="97" t="s">
        <v>705</v>
      </c>
      <c r="CL131" s="97" t="s">
        <v>705</v>
      </c>
      <c r="CN131" s="97" t="str">
        <f>VLOOKUP(B131,'[2]Product Master'!$L$2:$M$30,2,0)</f>
        <v>Sales Order</v>
      </c>
      <c r="CO131" s="97" t="str">
        <f>VLOOKUP($N131,'[2]Product Master'!$B$2:$K$125,6,0)</f>
        <v>METERS</v>
      </c>
      <c r="CP131" s="97" t="str">
        <f>VLOOKUP($N131,'[2]Product Master'!$B$2:$K$125,7,0)</f>
        <v>Select Plus Simple</v>
      </c>
      <c r="CQ131" s="97" t="str">
        <f>VLOOKUP($N131,'[2]Product Master'!$B$2:$K$125,8,0)</f>
        <v>OTSP Simple India mg IN/PH(LE)</v>
      </c>
      <c r="CR131" s="97" t="str">
        <f>IFERROR(VLOOKUP($I131,'[2]Customer Master'!$C$2:$CO$1599,7,0),0)</f>
        <v>MADURAI</v>
      </c>
      <c r="CS131" s="97" t="str">
        <f>IFERROR(VLOOKUP($I131,'[2]Customer Master'!$C$2:$CO$1599,8,0),0)</f>
        <v>Tamil Nadu</v>
      </c>
      <c r="CT131" s="106" t="s">
        <v>12168</v>
      </c>
      <c r="CU131" s="106">
        <v>51541195624</v>
      </c>
      <c r="CV131" s="106">
        <v>51541195624</v>
      </c>
      <c r="CW131" s="106" t="s">
        <v>12040</v>
      </c>
    </row>
    <row r="132" spans="1:101" x14ac:dyDescent="0.25">
      <c r="A132" s="97">
        <v>331523</v>
      </c>
      <c r="B132" s="97" t="s">
        <v>704</v>
      </c>
      <c r="C132" s="97" t="s">
        <v>12009</v>
      </c>
      <c r="D132" s="97">
        <v>413836</v>
      </c>
      <c r="E132" s="97" t="s">
        <v>573</v>
      </c>
      <c r="F132" s="97" t="s">
        <v>12039</v>
      </c>
      <c r="G132" s="97">
        <v>59</v>
      </c>
      <c r="I132" s="97">
        <v>413836</v>
      </c>
      <c r="J132" s="97" t="s">
        <v>573</v>
      </c>
      <c r="K132" s="97" t="s">
        <v>12169</v>
      </c>
      <c r="L132" s="97" t="s">
        <v>704</v>
      </c>
      <c r="M132" s="97" t="s">
        <v>12009</v>
      </c>
      <c r="N132" s="97" t="s">
        <v>8366</v>
      </c>
      <c r="O132" s="97" t="s">
        <v>8366</v>
      </c>
      <c r="P132" s="97" t="s">
        <v>12052</v>
      </c>
      <c r="Q132" s="97" t="s">
        <v>12037</v>
      </c>
      <c r="R132" s="97" t="s">
        <v>12166</v>
      </c>
      <c r="S132" s="97">
        <v>445438</v>
      </c>
      <c r="T132" s="97" t="s">
        <v>705</v>
      </c>
      <c r="V132" s="97">
        <v>11197859</v>
      </c>
      <c r="W132" s="97">
        <v>7697651</v>
      </c>
      <c r="X132" s="97">
        <v>0</v>
      </c>
      <c r="Y132" s="97" t="s">
        <v>12010</v>
      </c>
      <c r="Z132" s="97">
        <v>0</v>
      </c>
      <c r="AB132" s="105">
        <v>45362</v>
      </c>
      <c r="AC132" s="97">
        <v>1009584</v>
      </c>
      <c r="AD132" s="97">
        <v>37405970</v>
      </c>
      <c r="AE132" s="97" t="s">
        <v>12019</v>
      </c>
      <c r="AF132" s="97" t="s">
        <v>12009</v>
      </c>
      <c r="AG132" s="105">
        <v>45362</v>
      </c>
      <c r="AI132" s="105">
        <v>45366</v>
      </c>
      <c r="AK132" s="105">
        <v>45385</v>
      </c>
      <c r="AM132" s="105">
        <v>45385</v>
      </c>
      <c r="AO132" s="105">
        <v>45385</v>
      </c>
      <c r="AP132" s="105">
        <v>45366</v>
      </c>
      <c r="AR132" s="97" t="s">
        <v>12051</v>
      </c>
      <c r="AS132" s="97" t="s">
        <v>8389</v>
      </c>
      <c r="AT132" s="97" t="s">
        <v>12011</v>
      </c>
      <c r="AU132" s="97" t="s">
        <v>722</v>
      </c>
      <c r="AV132" s="97" t="s">
        <v>12025</v>
      </c>
      <c r="AW132" s="97" t="s">
        <v>705</v>
      </c>
      <c r="AX132" s="97" t="s">
        <v>705</v>
      </c>
      <c r="AY132" s="97" t="s">
        <v>8390</v>
      </c>
      <c r="BB132" s="97" t="s">
        <v>12012</v>
      </c>
      <c r="BD132" s="97" t="s">
        <v>12012</v>
      </c>
      <c r="BE132" s="97">
        <v>59</v>
      </c>
      <c r="BF132" s="97">
        <v>59</v>
      </c>
      <c r="BG132" s="97">
        <v>0</v>
      </c>
      <c r="BH132" s="97">
        <v>0</v>
      </c>
      <c r="BJ132" s="105">
        <v>45362</v>
      </c>
      <c r="BK132" s="97" t="s">
        <v>705</v>
      </c>
      <c r="BL132" s="97" t="s">
        <v>705</v>
      </c>
      <c r="BM132" s="97" t="s">
        <v>705</v>
      </c>
      <c r="BO132" s="97" t="s">
        <v>12049</v>
      </c>
      <c r="BP132" s="97">
        <v>104742</v>
      </c>
      <c r="BQ132" s="97" t="s">
        <v>705</v>
      </c>
      <c r="BR132" s="97" t="s">
        <v>705</v>
      </c>
      <c r="BS132" s="97" t="s">
        <v>705</v>
      </c>
      <c r="BT132" s="97" t="s">
        <v>12069</v>
      </c>
      <c r="BU132" s="97" t="s">
        <v>12017</v>
      </c>
      <c r="BX132" s="97" t="s">
        <v>705</v>
      </c>
      <c r="BZ132" s="97" t="s">
        <v>12013</v>
      </c>
      <c r="CA132" s="105">
        <v>45385</v>
      </c>
      <c r="CB132" s="97">
        <v>220303</v>
      </c>
      <c r="CC132" s="97" t="s">
        <v>705</v>
      </c>
      <c r="CD132" s="97">
        <v>180</v>
      </c>
      <c r="CE132" s="97" t="s">
        <v>708</v>
      </c>
      <c r="CF132" s="97" t="s">
        <v>705</v>
      </c>
      <c r="CG132" s="97" t="s">
        <v>705</v>
      </c>
      <c r="CH132" s="97" t="s">
        <v>705</v>
      </c>
      <c r="CI132" s="97" t="s">
        <v>705</v>
      </c>
      <c r="CJ132" s="97" t="s">
        <v>705</v>
      </c>
      <c r="CK132" s="97" t="s">
        <v>705</v>
      </c>
      <c r="CL132" s="97" t="s">
        <v>705</v>
      </c>
      <c r="CN132" s="97" t="str">
        <f>VLOOKUP(B132,'[2]Product Master'!$L$2:$M$30,2,0)</f>
        <v>Sales Order</v>
      </c>
      <c r="CO132" s="97" t="str">
        <f>VLOOKUP($N132,'[2]Product Master'!$B$2:$K$125,6,0)</f>
        <v>METERS</v>
      </c>
      <c r="CP132" s="97" t="str">
        <f>VLOOKUP($N132,'[2]Product Master'!$B$2:$K$125,7,0)</f>
        <v>Select Plus Simple</v>
      </c>
      <c r="CQ132" s="97" t="str">
        <f>VLOOKUP($N132,'[2]Product Master'!$B$2:$K$125,8,0)</f>
        <v>OTSP Simple India mg IN/PH(LE)</v>
      </c>
      <c r="CR132" s="97" t="str">
        <f>IFERROR(VLOOKUP($I132,'[2]Customer Master'!$C$2:$CO$1599,7,0),0)</f>
        <v>MADURAI</v>
      </c>
      <c r="CS132" s="97" t="str">
        <f>IFERROR(VLOOKUP($I132,'[2]Customer Master'!$C$2:$CO$1599,8,0),0)</f>
        <v>Tamil Nadu</v>
      </c>
      <c r="CT132" s="106" t="s">
        <v>12168</v>
      </c>
      <c r="CU132" s="106">
        <v>51541195624</v>
      </c>
      <c r="CV132" s="106">
        <v>51541195624</v>
      </c>
      <c r="CW132" s="106" t="s">
        <v>12040</v>
      </c>
    </row>
    <row r="133" spans="1:101" x14ac:dyDescent="0.25">
      <c r="A133" s="97">
        <v>333548</v>
      </c>
      <c r="B133" s="97" t="s">
        <v>704</v>
      </c>
      <c r="C133" s="97" t="s">
        <v>12009</v>
      </c>
      <c r="D133" s="97">
        <v>413835</v>
      </c>
      <c r="E133" s="97" t="s">
        <v>570</v>
      </c>
      <c r="F133" s="97" t="s">
        <v>12035</v>
      </c>
      <c r="G133" s="97">
        <v>200</v>
      </c>
      <c r="H133" s="98">
        <v>20781.259999999998</v>
      </c>
      <c r="I133" s="97">
        <v>413835</v>
      </c>
      <c r="J133" s="97" t="s">
        <v>570</v>
      </c>
      <c r="K133" s="97" t="s">
        <v>705</v>
      </c>
      <c r="L133" s="97" t="s">
        <v>705</v>
      </c>
      <c r="M133" s="97" t="s">
        <v>705</v>
      </c>
      <c r="N133" s="97" t="s">
        <v>736</v>
      </c>
      <c r="O133" s="97" t="s">
        <v>736</v>
      </c>
      <c r="P133" s="97" t="s">
        <v>12036</v>
      </c>
      <c r="Q133" s="97" t="s">
        <v>12037</v>
      </c>
      <c r="R133" s="97" t="s">
        <v>12170</v>
      </c>
      <c r="S133" s="97">
        <v>445438</v>
      </c>
      <c r="T133" s="97" t="s">
        <v>705</v>
      </c>
      <c r="V133" s="97">
        <v>11206254</v>
      </c>
      <c r="W133" s="97">
        <v>7706071</v>
      </c>
      <c r="X133" s="97">
        <v>103.9063</v>
      </c>
      <c r="Y133" s="97" t="s">
        <v>12010</v>
      </c>
      <c r="Z133" s="97">
        <v>0</v>
      </c>
      <c r="AB133" s="105">
        <v>45372</v>
      </c>
      <c r="AC133" s="97">
        <v>991588</v>
      </c>
      <c r="AD133" s="97">
        <v>37407137</v>
      </c>
      <c r="AE133" s="97" t="s">
        <v>12019</v>
      </c>
      <c r="AF133" s="97" t="s">
        <v>12009</v>
      </c>
      <c r="AG133" s="105">
        <v>45372</v>
      </c>
      <c r="AI133" s="105">
        <v>45376</v>
      </c>
      <c r="AK133" s="105">
        <v>45390</v>
      </c>
      <c r="AM133" s="105">
        <v>45390</v>
      </c>
      <c r="AO133" s="105">
        <v>45390</v>
      </c>
      <c r="AP133" s="105">
        <v>45376</v>
      </c>
      <c r="AR133" s="97" t="s">
        <v>11933</v>
      </c>
      <c r="AS133" s="97" t="s">
        <v>8389</v>
      </c>
      <c r="AT133" s="97" t="s">
        <v>12011</v>
      </c>
      <c r="AU133" s="97" t="s">
        <v>713</v>
      </c>
      <c r="AV133" s="97" t="s">
        <v>12028</v>
      </c>
      <c r="AW133" s="97" t="s">
        <v>705</v>
      </c>
      <c r="AX133" s="97" t="s">
        <v>705</v>
      </c>
      <c r="AY133" s="97" t="s">
        <v>12029</v>
      </c>
      <c r="BB133" s="97" t="s">
        <v>12012</v>
      </c>
      <c r="BD133" s="97" t="s">
        <v>12012</v>
      </c>
      <c r="BE133" s="97">
        <v>200</v>
      </c>
      <c r="BF133" s="97">
        <v>200</v>
      </c>
      <c r="BG133" s="97">
        <v>0</v>
      </c>
      <c r="BH133" s="97">
        <v>0</v>
      </c>
      <c r="BJ133" s="105">
        <v>45378</v>
      </c>
      <c r="BK133" s="97" t="s">
        <v>705</v>
      </c>
      <c r="BL133" s="97" t="s">
        <v>705</v>
      </c>
      <c r="BM133" s="97" t="s">
        <v>705</v>
      </c>
      <c r="BO133" s="97" t="s">
        <v>12049</v>
      </c>
      <c r="BP133" s="97">
        <v>104742</v>
      </c>
      <c r="BQ133" s="97" t="s">
        <v>705</v>
      </c>
      <c r="BR133" s="97" t="s">
        <v>705</v>
      </c>
      <c r="BS133" s="97" t="s">
        <v>705</v>
      </c>
      <c r="BT133" s="97" t="s">
        <v>12171</v>
      </c>
      <c r="BU133" s="97" t="s">
        <v>12017</v>
      </c>
      <c r="BX133" s="97" t="s">
        <v>705</v>
      </c>
      <c r="BZ133" s="97" t="s">
        <v>12013</v>
      </c>
      <c r="CA133" s="105">
        <v>45390</v>
      </c>
      <c r="CB133" s="97">
        <v>220151</v>
      </c>
      <c r="CC133" s="97" t="s">
        <v>705</v>
      </c>
      <c r="CD133" s="97">
        <v>180</v>
      </c>
      <c r="CE133" s="97" t="s">
        <v>705</v>
      </c>
      <c r="CF133" s="97" t="s">
        <v>705</v>
      </c>
      <c r="CG133" s="97" t="s">
        <v>705</v>
      </c>
      <c r="CH133" s="97" t="s">
        <v>705</v>
      </c>
      <c r="CI133" s="97" t="s">
        <v>705</v>
      </c>
      <c r="CJ133" s="97" t="s">
        <v>705</v>
      </c>
      <c r="CK133" s="97" t="s">
        <v>705</v>
      </c>
      <c r="CL133" s="97" t="s">
        <v>705</v>
      </c>
      <c r="CN133" s="97" t="str">
        <f>VLOOKUP(B133,'[2]Product Master'!$L$2:$M$30,2,0)</f>
        <v>Sales Order</v>
      </c>
      <c r="CO133" s="97" t="str">
        <f>VLOOKUP($N133,'[2]Product Master'!$B$2:$K$125,6,0)</f>
        <v>Lancet</v>
      </c>
      <c r="CP133" s="97" t="str">
        <f>VLOOKUP($N133,'[2]Product Master'!$B$2:$K$125,7,0)</f>
        <v>Delica Plus</v>
      </c>
      <c r="CQ133" s="97" t="str">
        <f>VLOOKUP($N133,'[2]Product Master'!$B$2:$K$125,8,0)</f>
        <v>25 GB(LE)</v>
      </c>
      <c r="CR133" s="97" t="str">
        <f>IFERROR(VLOOKUP($I133,'[2]Customer Master'!$C$2:$CO$1599,7,0),0)</f>
        <v>HYDERABAD</v>
      </c>
      <c r="CS133" s="97" t="str">
        <f>IFERROR(VLOOKUP($I133,'[2]Customer Master'!$C$2:$CO$1599,8,0),0)</f>
        <v>Telangana</v>
      </c>
      <c r="CT133" s="106" t="s">
        <v>12172</v>
      </c>
      <c r="CU133" s="106">
        <v>51526445025</v>
      </c>
      <c r="CV133" s="106">
        <v>51526445025</v>
      </c>
      <c r="CW133" s="106" t="s">
        <v>12040</v>
      </c>
    </row>
    <row r="134" spans="1:101" x14ac:dyDescent="0.25">
      <c r="A134" s="97">
        <v>334577</v>
      </c>
      <c r="B134" s="97" t="s">
        <v>704</v>
      </c>
      <c r="C134" s="97" t="s">
        <v>12009</v>
      </c>
      <c r="D134" s="97">
        <v>413833</v>
      </c>
      <c r="E134" s="97" t="s">
        <v>12072</v>
      </c>
      <c r="F134" s="97" t="s">
        <v>12044</v>
      </c>
      <c r="G134" s="97">
        <v>84</v>
      </c>
      <c r="H134" s="98">
        <v>10332</v>
      </c>
      <c r="I134" s="97">
        <v>413833</v>
      </c>
      <c r="J134" s="97" t="s">
        <v>12072</v>
      </c>
      <c r="K134" s="97" t="s">
        <v>705</v>
      </c>
      <c r="L134" s="97" t="s">
        <v>705</v>
      </c>
      <c r="M134" s="97" t="s">
        <v>705</v>
      </c>
      <c r="N134" s="97" t="s">
        <v>12045</v>
      </c>
      <c r="O134" s="97" t="s">
        <v>12045</v>
      </c>
      <c r="P134" s="97" t="s">
        <v>12036</v>
      </c>
      <c r="Q134" s="97" t="s">
        <v>12037</v>
      </c>
      <c r="R134" s="97" t="s">
        <v>12173</v>
      </c>
      <c r="S134" s="97">
        <v>445438</v>
      </c>
      <c r="T134" s="97" t="s">
        <v>705</v>
      </c>
      <c r="V134" s="97">
        <v>11196643</v>
      </c>
      <c r="W134" s="97">
        <v>7697754</v>
      </c>
      <c r="X134" s="97">
        <v>123</v>
      </c>
      <c r="Y134" s="97" t="s">
        <v>12010</v>
      </c>
      <c r="Z134" s="97">
        <v>0</v>
      </c>
      <c r="AB134" s="105">
        <v>45377</v>
      </c>
      <c r="AC134" s="97">
        <v>1010286</v>
      </c>
      <c r="AD134" s="97">
        <v>37405992</v>
      </c>
      <c r="AE134" s="97" t="s">
        <v>12019</v>
      </c>
      <c r="AF134" s="97" t="s">
        <v>12009</v>
      </c>
      <c r="AG134" s="105">
        <v>45377</v>
      </c>
      <c r="AI134" s="105">
        <v>45381</v>
      </c>
      <c r="AK134" s="105">
        <v>45385</v>
      </c>
      <c r="AM134" s="105">
        <v>45385</v>
      </c>
      <c r="AO134" s="105">
        <v>45385</v>
      </c>
      <c r="AP134" s="105">
        <v>45381</v>
      </c>
      <c r="AR134" s="97" t="s">
        <v>12051</v>
      </c>
      <c r="AS134" s="97" t="s">
        <v>8389</v>
      </c>
      <c r="AT134" s="97" t="s">
        <v>12011</v>
      </c>
      <c r="AU134" s="97" t="s">
        <v>713</v>
      </c>
      <c r="AV134" s="97" t="s">
        <v>12028</v>
      </c>
      <c r="AW134" s="97" t="s">
        <v>705</v>
      </c>
      <c r="AX134" s="97" t="s">
        <v>705</v>
      </c>
      <c r="AY134" s="97" t="s">
        <v>12029</v>
      </c>
      <c r="BB134" s="97" t="s">
        <v>12012</v>
      </c>
      <c r="BD134" s="97" t="s">
        <v>12012</v>
      </c>
      <c r="BE134" s="97">
        <v>84</v>
      </c>
      <c r="BF134" s="97">
        <v>84</v>
      </c>
      <c r="BG134" s="97">
        <v>0</v>
      </c>
      <c r="BH134" s="97">
        <v>0</v>
      </c>
      <c r="BJ134" s="105">
        <v>45377</v>
      </c>
      <c r="BK134" s="97" t="s">
        <v>705</v>
      </c>
      <c r="BL134" s="97" t="s">
        <v>705</v>
      </c>
      <c r="BM134" s="97" t="s">
        <v>705</v>
      </c>
      <c r="BO134" s="97" t="s">
        <v>12049</v>
      </c>
      <c r="BP134" s="97">
        <v>104742</v>
      </c>
      <c r="BQ134" s="97" t="s">
        <v>705</v>
      </c>
      <c r="BR134" s="97" t="s">
        <v>705</v>
      </c>
      <c r="BS134" s="97" t="s">
        <v>705</v>
      </c>
      <c r="BT134" s="97" t="s">
        <v>12057</v>
      </c>
      <c r="BU134" s="97" t="s">
        <v>12017</v>
      </c>
      <c r="BX134" s="97" t="s">
        <v>705</v>
      </c>
      <c r="BZ134" s="97" t="s">
        <v>12013</v>
      </c>
      <c r="CA134" s="105">
        <v>45385</v>
      </c>
      <c r="CB134" s="97">
        <v>220314</v>
      </c>
      <c r="CC134" s="97" t="s">
        <v>705</v>
      </c>
      <c r="CD134" s="97">
        <v>180</v>
      </c>
      <c r="CE134" s="97" t="s">
        <v>708</v>
      </c>
      <c r="CF134" s="97" t="s">
        <v>705</v>
      </c>
      <c r="CG134" s="97" t="s">
        <v>705</v>
      </c>
      <c r="CH134" s="97" t="s">
        <v>705</v>
      </c>
      <c r="CI134" s="97" t="s">
        <v>705</v>
      </c>
      <c r="CJ134" s="97" t="s">
        <v>705</v>
      </c>
      <c r="CK134" s="97" t="s">
        <v>705</v>
      </c>
      <c r="CL134" s="97" t="s">
        <v>705</v>
      </c>
      <c r="CN134" s="97" t="str">
        <f>VLOOKUP(B134,'[2]Product Master'!$L$2:$M$30,2,0)</f>
        <v>Sales Order</v>
      </c>
      <c r="CO134" s="97" t="str">
        <f>VLOOKUP($N134,'[2]Product Master'!$B$2:$K$125,6,0)</f>
        <v>Lancet</v>
      </c>
      <c r="CP134" s="97" t="str">
        <f>VLOOKUP($N134,'[2]Product Master'!$B$2:$K$125,7,0)</f>
        <v>Ultra</v>
      </c>
      <c r="CQ134" s="97" t="str">
        <f>VLOOKUP($N134,'[2]Product Master'!$B$2:$K$125,8,0)</f>
        <v>OTUltraSoft Lnct 25 MY/PH (LE)</v>
      </c>
      <c r="CR134" s="97" t="str">
        <f>IFERROR(VLOOKUP($I134,'[2]Customer Master'!$C$2:$CO$1599,7,0),0)</f>
        <v>BENGALURU</v>
      </c>
      <c r="CS134" s="97" t="str">
        <f>IFERROR(VLOOKUP($I134,'[2]Customer Master'!$C$2:$CO$1599,8,0),0)</f>
        <v>Karnataka</v>
      </c>
      <c r="CT134" s="106" t="s">
        <v>12174</v>
      </c>
      <c r="CU134" s="106">
        <v>51541196825</v>
      </c>
      <c r="CV134" s="106">
        <v>51541196825</v>
      </c>
      <c r="CW134" s="106" t="s">
        <v>12040</v>
      </c>
    </row>
    <row r="135" spans="1:101" x14ac:dyDescent="0.25">
      <c r="A135" s="97">
        <v>334577</v>
      </c>
      <c r="B135" s="97" t="s">
        <v>704</v>
      </c>
      <c r="C135" s="97" t="s">
        <v>12009</v>
      </c>
      <c r="D135" s="97">
        <v>413833</v>
      </c>
      <c r="E135" s="97" t="s">
        <v>12072</v>
      </c>
      <c r="F135" s="97" t="s">
        <v>12035</v>
      </c>
      <c r="G135" s="97">
        <v>30</v>
      </c>
      <c r="H135" s="98">
        <v>3117.19</v>
      </c>
      <c r="I135" s="97">
        <v>413833</v>
      </c>
      <c r="J135" s="97" t="s">
        <v>12072</v>
      </c>
      <c r="K135" s="97" t="s">
        <v>705</v>
      </c>
      <c r="L135" s="97" t="s">
        <v>705</v>
      </c>
      <c r="M135" s="97" t="s">
        <v>705</v>
      </c>
      <c r="N135" s="97" t="s">
        <v>736</v>
      </c>
      <c r="O135" s="97" t="s">
        <v>736</v>
      </c>
      <c r="P135" s="97" t="s">
        <v>12036</v>
      </c>
      <c r="Q135" s="97" t="s">
        <v>12037</v>
      </c>
      <c r="R135" s="97" t="s">
        <v>12173</v>
      </c>
      <c r="S135" s="97">
        <v>445438</v>
      </c>
      <c r="T135" s="97" t="s">
        <v>705</v>
      </c>
      <c r="V135" s="97">
        <v>11211971</v>
      </c>
      <c r="W135" s="97">
        <v>7712294</v>
      </c>
      <c r="X135" s="97">
        <v>103.9063</v>
      </c>
      <c r="Y135" s="97" t="s">
        <v>12010</v>
      </c>
      <c r="Z135" s="97">
        <v>0</v>
      </c>
      <c r="AB135" s="105">
        <v>45377</v>
      </c>
      <c r="AC135" s="97">
        <v>991588</v>
      </c>
      <c r="AD135" s="97">
        <v>37407433</v>
      </c>
      <c r="AE135" s="97" t="s">
        <v>12019</v>
      </c>
      <c r="AF135" s="97" t="s">
        <v>12009</v>
      </c>
      <c r="AG135" s="105">
        <v>45377</v>
      </c>
      <c r="AI135" s="105">
        <v>45381</v>
      </c>
      <c r="AK135" s="105">
        <v>45392</v>
      </c>
      <c r="AM135" s="105">
        <v>45392</v>
      </c>
      <c r="AO135" s="105">
        <v>45392</v>
      </c>
      <c r="AP135" s="105">
        <v>45381</v>
      </c>
      <c r="AR135" s="97" t="s">
        <v>12051</v>
      </c>
      <c r="AS135" s="97" t="s">
        <v>8389</v>
      </c>
      <c r="AT135" s="97" t="s">
        <v>12011</v>
      </c>
      <c r="AU135" s="97" t="s">
        <v>713</v>
      </c>
      <c r="AV135" s="97" t="s">
        <v>12028</v>
      </c>
      <c r="AW135" s="97" t="s">
        <v>705</v>
      </c>
      <c r="AX135" s="97" t="s">
        <v>705</v>
      </c>
      <c r="AY135" s="97" t="s">
        <v>12029</v>
      </c>
      <c r="BB135" s="97" t="s">
        <v>12012</v>
      </c>
      <c r="BD135" s="97" t="s">
        <v>12012</v>
      </c>
      <c r="BE135" s="97">
        <v>30</v>
      </c>
      <c r="BF135" s="97">
        <v>30</v>
      </c>
      <c r="BG135" s="97">
        <v>0</v>
      </c>
      <c r="BH135" s="97">
        <v>0</v>
      </c>
      <c r="BJ135" s="105">
        <v>45378</v>
      </c>
      <c r="BK135" s="97" t="s">
        <v>705</v>
      </c>
      <c r="BL135" s="97" t="s">
        <v>705</v>
      </c>
      <c r="BM135" s="97" t="s">
        <v>705</v>
      </c>
      <c r="BO135" s="97" t="s">
        <v>12049</v>
      </c>
      <c r="BP135" s="97">
        <v>104742</v>
      </c>
      <c r="BQ135" s="97" t="s">
        <v>705</v>
      </c>
      <c r="BR135" s="97" t="s">
        <v>705</v>
      </c>
      <c r="BS135" s="97" t="s">
        <v>705</v>
      </c>
      <c r="BT135" s="97" t="s">
        <v>12225</v>
      </c>
      <c r="BU135" s="97" t="s">
        <v>12017</v>
      </c>
      <c r="BX135" s="97" t="s">
        <v>705</v>
      </c>
      <c r="BZ135" s="97" t="s">
        <v>12013</v>
      </c>
      <c r="CA135" s="105">
        <v>45392</v>
      </c>
      <c r="CB135" s="97">
        <v>220055</v>
      </c>
      <c r="CC135" s="97" t="s">
        <v>705</v>
      </c>
      <c r="CD135" s="97">
        <v>180</v>
      </c>
      <c r="CE135" s="97" t="s">
        <v>708</v>
      </c>
      <c r="CF135" s="97" t="s">
        <v>705</v>
      </c>
      <c r="CG135" s="97" t="s">
        <v>705</v>
      </c>
      <c r="CH135" s="97" t="s">
        <v>705</v>
      </c>
      <c r="CI135" s="97" t="s">
        <v>705</v>
      </c>
      <c r="CJ135" s="97" t="s">
        <v>705</v>
      </c>
      <c r="CK135" s="97" t="s">
        <v>705</v>
      </c>
      <c r="CL135" s="97" t="s">
        <v>705</v>
      </c>
      <c r="CN135" s="97" t="str">
        <f>VLOOKUP(B135,'[2]Product Master'!$L$2:$M$30,2,0)</f>
        <v>Sales Order</v>
      </c>
      <c r="CO135" s="97" t="str">
        <f>VLOOKUP($N135,'[2]Product Master'!$B$2:$K$125,6,0)</f>
        <v>Lancet</v>
      </c>
      <c r="CP135" s="97" t="str">
        <f>VLOOKUP($N135,'[2]Product Master'!$B$2:$K$125,7,0)</f>
        <v>Delica Plus</v>
      </c>
      <c r="CQ135" s="97" t="str">
        <f>VLOOKUP($N135,'[2]Product Master'!$B$2:$K$125,8,0)</f>
        <v>25 GB(LE)</v>
      </c>
      <c r="CR135" s="97" t="str">
        <f>IFERROR(VLOOKUP($I135,'[2]Customer Master'!$C$2:$CO$1599,7,0),0)</f>
        <v>BENGALURU</v>
      </c>
      <c r="CS135" s="97" t="str">
        <f>IFERROR(VLOOKUP($I135,'[2]Customer Master'!$C$2:$CO$1599,8,0),0)</f>
        <v>Karnataka</v>
      </c>
      <c r="CT135" s="106" t="s">
        <v>12242</v>
      </c>
      <c r="CU135" s="106">
        <v>51525861984</v>
      </c>
      <c r="CV135" s="106">
        <v>51525861984</v>
      </c>
      <c r="CW135" s="106" t="s">
        <v>12040</v>
      </c>
    </row>
    <row r="136" spans="1:101" x14ac:dyDescent="0.25">
      <c r="A136" s="97">
        <v>334577</v>
      </c>
      <c r="B136" s="97" t="s">
        <v>704</v>
      </c>
      <c r="C136" s="97" t="s">
        <v>12009</v>
      </c>
      <c r="D136" s="97">
        <v>413833</v>
      </c>
      <c r="E136" s="97" t="s">
        <v>12072</v>
      </c>
      <c r="F136" s="97" t="s">
        <v>12065</v>
      </c>
      <c r="I136" s="97">
        <v>413833</v>
      </c>
      <c r="J136" s="97" t="s">
        <v>12072</v>
      </c>
      <c r="K136" s="97" t="s">
        <v>705</v>
      </c>
      <c r="L136" s="97" t="s">
        <v>705</v>
      </c>
      <c r="M136" s="97" t="s">
        <v>705</v>
      </c>
      <c r="N136" s="97" t="s">
        <v>12066</v>
      </c>
      <c r="O136" s="97" t="s">
        <v>12066</v>
      </c>
      <c r="P136" s="97" t="s">
        <v>12036</v>
      </c>
      <c r="Q136" s="97" t="s">
        <v>12037</v>
      </c>
      <c r="R136" s="97" t="s">
        <v>12173</v>
      </c>
      <c r="S136" s="97">
        <v>445438</v>
      </c>
      <c r="T136" s="97" t="s">
        <v>705</v>
      </c>
      <c r="V136" s="97">
        <v>11197861</v>
      </c>
      <c r="X136" s="97">
        <v>0</v>
      </c>
      <c r="Y136" s="97" t="s">
        <v>12010</v>
      </c>
      <c r="Z136" s="97">
        <v>0</v>
      </c>
      <c r="AB136" s="105">
        <v>45377</v>
      </c>
      <c r="AC136" s="97">
        <v>1034405</v>
      </c>
      <c r="AD136" s="97">
        <v>37405971</v>
      </c>
      <c r="AE136" s="97" t="s">
        <v>12019</v>
      </c>
      <c r="AF136" s="97" t="s">
        <v>12009</v>
      </c>
      <c r="AG136" s="105">
        <v>45377</v>
      </c>
      <c r="AI136" s="105">
        <v>45381</v>
      </c>
      <c r="AK136" s="105">
        <v>45385</v>
      </c>
      <c r="AM136" s="105">
        <v>45385</v>
      </c>
      <c r="AO136" s="105">
        <v>45385</v>
      </c>
      <c r="AP136" s="105">
        <v>45381</v>
      </c>
      <c r="AR136" s="97" t="s">
        <v>12051</v>
      </c>
      <c r="AS136" s="97" t="s">
        <v>12023</v>
      </c>
      <c r="AT136" s="97" t="s">
        <v>12065</v>
      </c>
      <c r="AU136" s="97" t="s">
        <v>12024</v>
      </c>
      <c r="AV136" s="97" t="s">
        <v>705</v>
      </c>
      <c r="AW136" s="97" t="s">
        <v>705</v>
      </c>
      <c r="AX136" s="97" t="s">
        <v>705</v>
      </c>
      <c r="AY136" s="97" t="s">
        <v>705</v>
      </c>
      <c r="BB136" s="97" t="s">
        <v>12012</v>
      </c>
      <c r="BD136" s="97" t="s">
        <v>12012</v>
      </c>
      <c r="BG136" s="97">
        <v>0</v>
      </c>
      <c r="BH136" s="97">
        <v>0</v>
      </c>
      <c r="BJ136" s="105">
        <v>45377</v>
      </c>
      <c r="BK136" s="97" t="s">
        <v>705</v>
      </c>
      <c r="BL136" s="97" t="s">
        <v>705</v>
      </c>
      <c r="BM136" s="97" t="s">
        <v>705</v>
      </c>
      <c r="BO136" s="97" t="s">
        <v>12049</v>
      </c>
      <c r="BQ136" s="97" t="s">
        <v>705</v>
      </c>
      <c r="BR136" s="97" t="s">
        <v>705</v>
      </c>
      <c r="BS136" s="97" t="s">
        <v>705</v>
      </c>
      <c r="BT136" s="97" t="s">
        <v>705</v>
      </c>
      <c r="BU136" s="97" t="s">
        <v>705</v>
      </c>
      <c r="BX136" s="97" t="s">
        <v>705</v>
      </c>
      <c r="BZ136" s="97" t="s">
        <v>12013</v>
      </c>
      <c r="CA136" s="105">
        <v>45385</v>
      </c>
      <c r="CB136" s="97">
        <v>220304</v>
      </c>
      <c r="CC136" s="97" t="s">
        <v>705</v>
      </c>
      <c r="CE136" s="97" t="s">
        <v>708</v>
      </c>
      <c r="CF136" s="97" t="s">
        <v>705</v>
      </c>
      <c r="CG136" s="97" t="s">
        <v>705</v>
      </c>
      <c r="CH136" s="97" t="s">
        <v>705</v>
      </c>
      <c r="CI136" s="97" t="s">
        <v>705</v>
      </c>
      <c r="CJ136" s="97" t="s">
        <v>705</v>
      </c>
      <c r="CK136" s="97" t="s">
        <v>705</v>
      </c>
      <c r="CL136" s="97" t="s">
        <v>705</v>
      </c>
      <c r="CN136" s="97" t="str">
        <f>VLOOKUP(B136,'[2]Product Master'!$L$2:$M$30,2,0)</f>
        <v>Sales Order</v>
      </c>
      <c r="CO136" s="97" t="str">
        <f>VLOOKUP($N136,'[2]Product Master'!$B$2:$K$125,6,0)</f>
        <v>METERS</v>
      </c>
      <c r="CP136" s="97" t="str">
        <f>VLOOKUP($N136,'[2]Product Master'!$B$2:$K$125,7,0)</f>
        <v>Select Plus Simple</v>
      </c>
      <c r="CQ136" s="97" t="str">
        <f>VLOOKUP($N136,'[2]Product Master'!$B$2:$K$125,8,0)</f>
        <v>OTSP Simple Meter+Strip+Lancet</v>
      </c>
      <c r="CR136" s="97" t="str">
        <f>IFERROR(VLOOKUP($I136,'[2]Customer Master'!$C$2:$CO$1599,7,0),0)</f>
        <v>BENGALURU</v>
      </c>
      <c r="CS136" s="97" t="str">
        <f>IFERROR(VLOOKUP($I136,'[2]Customer Master'!$C$2:$CO$1599,8,0),0)</f>
        <v>Karnataka</v>
      </c>
      <c r="CT136" s="106" t="s">
        <v>12175</v>
      </c>
      <c r="CU136" s="106">
        <v>51541195661</v>
      </c>
      <c r="CV136" s="106">
        <v>51541195661</v>
      </c>
      <c r="CW136" s="106" t="s">
        <v>12040</v>
      </c>
    </row>
    <row r="137" spans="1:101" x14ac:dyDescent="0.25">
      <c r="A137" s="97">
        <v>334577</v>
      </c>
      <c r="B137" s="97" t="s">
        <v>704</v>
      </c>
      <c r="C137" s="97" t="s">
        <v>12009</v>
      </c>
      <c r="D137" s="97">
        <v>413833</v>
      </c>
      <c r="E137" s="97" t="s">
        <v>12072</v>
      </c>
      <c r="F137" s="97" t="s">
        <v>12044</v>
      </c>
      <c r="G137" s="97">
        <v>40</v>
      </c>
      <c r="I137" s="97">
        <v>413833</v>
      </c>
      <c r="J137" s="97" t="s">
        <v>12072</v>
      </c>
      <c r="K137" s="97" t="s">
        <v>12176</v>
      </c>
      <c r="L137" s="97" t="s">
        <v>704</v>
      </c>
      <c r="M137" s="97" t="s">
        <v>12009</v>
      </c>
      <c r="N137" s="97" t="s">
        <v>12045</v>
      </c>
      <c r="O137" s="97" t="s">
        <v>12045</v>
      </c>
      <c r="P137" s="97" t="s">
        <v>12036</v>
      </c>
      <c r="Q137" s="97" t="s">
        <v>12037</v>
      </c>
      <c r="R137" s="97" t="s">
        <v>12173</v>
      </c>
      <c r="S137" s="97">
        <v>445438</v>
      </c>
      <c r="T137" s="97" t="s">
        <v>705</v>
      </c>
      <c r="V137" s="97">
        <v>11197861</v>
      </c>
      <c r="W137" s="97">
        <v>7697652</v>
      </c>
      <c r="X137" s="97">
        <v>0</v>
      </c>
      <c r="Y137" s="97" t="s">
        <v>12010</v>
      </c>
      <c r="Z137" s="97">
        <v>0</v>
      </c>
      <c r="AB137" s="105">
        <v>45377</v>
      </c>
      <c r="AC137" s="97">
        <v>1010286</v>
      </c>
      <c r="AD137" s="97">
        <v>37405971</v>
      </c>
      <c r="AE137" s="97" t="s">
        <v>12019</v>
      </c>
      <c r="AF137" s="97" t="s">
        <v>12009</v>
      </c>
      <c r="AG137" s="105">
        <v>45377</v>
      </c>
      <c r="AI137" s="105">
        <v>45381</v>
      </c>
      <c r="AK137" s="105">
        <v>45385</v>
      </c>
      <c r="AM137" s="105">
        <v>45385</v>
      </c>
      <c r="AO137" s="105">
        <v>45385</v>
      </c>
      <c r="AP137" s="105">
        <v>45381</v>
      </c>
      <c r="AR137" s="97" t="s">
        <v>12051</v>
      </c>
      <c r="AS137" s="97" t="s">
        <v>8389</v>
      </c>
      <c r="AT137" s="97" t="s">
        <v>12011</v>
      </c>
      <c r="AU137" s="97" t="s">
        <v>713</v>
      </c>
      <c r="AV137" s="97" t="s">
        <v>12028</v>
      </c>
      <c r="AW137" s="97" t="s">
        <v>705</v>
      </c>
      <c r="AX137" s="97" t="s">
        <v>705</v>
      </c>
      <c r="AY137" s="97" t="s">
        <v>12029</v>
      </c>
      <c r="BB137" s="97" t="s">
        <v>12012</v>
      </c>
      <c r="BD137" s="97" t="s">
        <v>12012</v>
      </c>
      <c r="BE137" s="97">
        <v>40</v>
      </c>
      <c r="BF137" s="97">
        <v>40</v>
      </c>
      <c r="BG137" s="97">
        <v>0</v>
      </c>
      <c r="BH137" s="97">
        <v>0</v>
      </c>
      <c r="BJ137" s="105">
        <v>45377</v>
      </c>
      <c r="BK137" s="97" t="s">
        <v>705</v>
      </c>
      <c r="BL137" s="97" t="s">
        <v>705</v>
      </c>
      <c r="BM137" s="97" t="s">
        <v>705</v>
      </c>
      <c r="BO137" s="97" t="s">
        <v>12049</v>
      </c>
      <c r="BP137" s="97">
        <v>104742</v>
      </c>
      <c r="BQ137" s="97" t="s">
        <v>705</v>
      </c>
      <c r="BR137" s="97" t="s">
        <v>705</v>
      </c>
      <c r="BS137" s="97" t="s">
        <v>705</v>
      </c>
      <c r="BT137" s="97" t="s">
        <v>12057</v>
      </c>
      <c r="BU137" s="97" t="s">
        <v>12017</v>
      </c>
      <c r="BX137" s="97" t="s">
        <v>705</v>
      </c>
      <c r="BZ137" s="97" t="s">
        <v>12013</v>
      </c>
      <c r="CA137" s="105">
        <v>45385</v>
      </c>
      <c r="CB137" s="97">
        <v>220304</v>
      </c>
      <c r="CC137" s="97" t="s">
        <v>705</v>
      </c>
      <c r="CD137" s="97">
        <v>180</v>
      </c>
      <c r="CE137" s="97" t="s">
        <v>708</v>
      </c>
      <c r="CF137" s="97" t="s">
        <v>705</v>
      </c>
      <c r="CG137" s="97" t="s">
        <v>705</v>
      </c>
      <c r="CH137" s="97" t="s">
        <v>705</v>
      </c>
      <c r="CI137" s="97" t="s">
        <v>705</v>
      </c>
      <c r="CJ137" s="97" t="s">
        <v>705</v>
      </c>
      <c r="CK137" s="97" t="s">
        <v>705</v>
      </c>
      <c r="CL137" s="97" t="s">
        <v>705</v>
      </c>
      <c r="CN137" s="97" t="str">
        <f>VLOOKUP(B137,'[2]Product Master'!$L$2:$M$30,2,0)</f>
        <v>Sales Order</v>
      </c>
      <c r="CO137" s="97" t="str">
        <f>VLOOKUP($N137,'[2]Product Master'!$B$2:$K$125,6,0)</f>
        <v>Lancet</v>
      </c>
      <c r="CP137" s="97" t="str">
        <f>VLOOKUP($N137,'[2]Product Master'!$B$2:$K$125,7,0)</f>
        <v>Ultra</v>
      </c>
      <c r="CQ137" s="97" t="str">
        <f>VLOOKUP($N137,'[2]Product Master'!$B$2:$K$125,8,0)</f>
        <v>OTUltraSoft Lnct 25 MY/PH (LE)</v>
      </c>
      <c r="CR137" s="97" t="str">
        <f>IFERROR(VLOOKUP($I137,'[2]Customer Master'!$C$2:$CO$1599,7,0),0)</f>
        <v>BENGALURU</v>
      </c>
      <c r="CS137" s="97" t="str">
        <f>IFERROR(VLOOKUP($I137,'[2]Customer Master'!$C$2:$CO$1599,8,0),0)</f>
        <v>Karnataka</v>
      </c>
      <c r="CT137" s="106" t="s">
        <v>12175</v>
      </c>
      <c r="CU137" s="106">
        <v>51541195661</v>
      </c>
      <c r="CV137" s="106">
        <v>51541195661</v>
      </c>
      <c r="CW137" s="106" t="s">
        <v>12040</v>
      </c>
    </row>
    <row r="138" spans="1:101" x14ac:dyDescent="0.25">
      <c r="A138" s="97">
        <v>334577</v>
      </c>
      <c r="B138" s="97" t="s">
        <v>704</v>
      </c>
      <c r="C138" s="97" t="s">
        <v>12009</v>
      </c>
      <c r="D138" s="97">
        <v>413833</v>
      </c>
      <c r="E138" s="97" t="s">
        <v>12072</v>
      </c>
      <c r="F138" s="97" t="s">
        <v>1595</v>
      </c>
      <c r="G138" s="97">
        <v>40</v>
      </c>
      <c r="I138" s="97">
        <v>413833</v>
      </c>
      <c r="J138" s="97" t="s">
        <v>12072</v>
      </c>
      <c r="K138" s="97" t="s">
        <v>12176</v>
      </c>
      <c r="L138" s="97" t="s">
        <v>704</v>
      </c>
      <c r="M138" s="97" t="s">
        <v>12009</v>
      </c>
      <c r="N138" s="97" t="s">
        <v>1596</v>
      </c>
      <c r="O138" s="97" t="s">
        <v>1596</v>
      </c>
      <c r="P138" s="97" t="s">
        <v>12036</v>
      </c>
      <c r="Q138" s="97" t="s">
        <v>12037</v>
      </c>
      <c r="R138" s="97" t="s">
        <v>12173</v>
      </c>
      <c r="S138" s="97">
        <v>445438</v>
      </c>
      <c r="T138" s="97" t="s">
        <v>705</v>
      </c>
      <c r="V138" s="97">
        <v>11197861</v>
      </c>
      <c r="W138" s="97">
        <v>7697652</v>
      </c>
      <c r="X138" s="97">
        <v>0</v>
      </c>
      <c r="Y138" s="97" t="s">
        <v>12010</v>
      </c>
      <c r="Z138" s="97">
        <v>0</v>
      </c>
      <c r="AB138" s="105">
        <v>45377</v>
      </c>
      <c r="AC138" s="97">
        <v>1003001</v>
      </c>
      <c r="AD138" s="97">
        <v>37405971</v>
      </c>
      <c r="AE138" s="97" t="s">
        <v>12019</v>
      </c>
      <c r="AF138" s="97" t="s">
        <v>12009</v>
      </c>
      <c r="AG138" s="105">
        <v>45377</v>
      </c>
      <c r="AI138" s="105">
        <v>45381</v>
      </c>
      <c r="AK138" s="105">
        <v>45385</v>
      </c>
      <c r="AM138" s="105">
        <v>45385</v>
      </c>
      <c r="AO138" s="105">
        <v>45385</v>
      </c>
      <c r="AP138" s="105">
        <v>45381</v>
      </c>
      <c r="AR138" s="97" t="s">
        <v>12051</v>
      </c>
      <c r="AS138" s="97" t="s">
        <v>8389</v>
      </c>
      <c r="AT138" s="97" t="s">
        <v>12011</v>
      </c>
      <c r="AU138" s="97" t="s">
        <v>708</v>
      </c>
      <c r="AV138" s="97" t="s">
        <v>12014</v>
      </c>
      <c r="AW138" s="97" t="s">
        <v>705</v>
      </c>
      <c r="AX138" s="97" t="s">
        <v>705</v>
      </c>
      <c r="AY138" s="97" t="s">
        <v>12015</v>
      </c>
      <c r="BB138" s="97" t="s">
        <v>12012</v>
      </c>
      <c r="BD138" s="97" t="s">
        <v>12012</v>
      </c>
      <c r="BE138" s="97">
        <v>40</v>
      </c>
      <c r="BF138" s="97">
        <v>40</v>
      </c>
      <c r="BG138" s="97">
        <v>0</v>
      </c>
      <c r="BH138" s="97">
        <v>0</v>
      </c>
      <c r="BJ138" s="105">
        <v>45377</v>
      </c>
      <c r="BK138" s="97" t="s">
        <v>705</v>
      </c>
      <c r="BL138" s="97" t="s">
        <v>705</v>
      </c>
      <c r="BM138" s="97" t="s">
        <v>705</v>
      </c>
      <c r="BO138" s="97" t="s">
        <v>12049</v>
      </c>
      <c r="BP138" s="97">
        <v>104742</v>
      </c>
      <c r="BQ138" s="97" t="s">
        <v>705</v>
      </c>
      <c r="BR138" s="97" t="s">
        <v>705</v>
      </c>
      <c r="BS138" s="97" t="s">
        <v>705</v>
      </c>
      <c r="BT138" s="97" t="s">
        <v>12058</v>
      </c>
      <c r="BU138" s="97" t="s">
        <v>12017</v>
      </c>
      <c r="BX138" s="97" t="s">
        <v>705</v>
      </c>
      <c r="BZ138" s="97" t="s">
        <v>12013</v>
      </c>
      <c r="CA138" s="105">
        <v>45385</v>
      </c>
      <c r="CB138" s="97">
        <v>220304</v>
      </c>
      <c r="CC138" s="97" t="s">
        <v>705</v>
      </c>
      <c r="CD138" s="97">
        <v>180</v>
      </c>
      <c r="CE138" s="97" t="s">
        <v>708</v>
      </c>
      <c r="CF138" s="97" t="s">
        <v>705</v>
      </c>
      <c r="CG138" s="97" t="s">
        <v>705</v>
      </c>
      <c r="CH138" s="97" t="s">
        <v>705</v>
      </c>
      <c r="CI138" s="97" t="s">
        <v>705</v>
      </c>
      <c r="CJ138" s="97" t="s">
        <v>705</v>
      </c>
      <c r="CK138" s="97" t="s">
        <v>705</v>
      </c>
      <c r="CL138" s="97" t="s">
        <v>705</v>
      </c>
      <c r="CN138" s="97" t="str">
        <f>VLOOKUP(B138,'[2]Product Master'!$L$2:$M$30,2,0)</f>
        <v>Sales Order</v>
      </c>
      <c r="CO138" s="97" t="str">
        <f>VLOOKUP($N138,'[2]Product Master'!$B$2:$K$125,6,0)</f>
        <v>Strips</v>
      </c>
      <c r="CP138" s="97" t="str">
        <f>VLOOKUP($N138,'[2]Product Master'!$B$2:$K$125,7,0)</f>
        <v>Select Plus Simple</v>
      </c>
      <c r="CQ138" s="97" t="str">
        <f>VLOOKUP($N138,'[2]Product Master'!$B$2:$K$125,8,0)</f>
        <v>Select Plus Simple Strips 10s</v>
      </c>
      <c r="CR138" s="97" t="str">
        <f>IFERROR(VLOOKUP($I138,'[2]Customer Master'!$C$2:$CO$1599,7,0),0)</f>
        <v>BENGALURU</v>
      </c>
      <c r="CS138" s="97" t="str">
        <f>IFERROR(VLOOKUP($I138,'[2]Customer Master'!$C$2:$CO$1599,8,0),0)</f>
        <v>Karnataka</v>
      </c>
      <c r="CT138" s="106" t="s">
        <v>12175</v>
      </c>
      <c r="CU138" s="106">
        <v>51541195661</v>
      </c>
      <c r="CV138" s="106">
        <v>51541195661</v>
      </c>
      <c r="CW138" s="106" t="s">
        <v>12040</v>
      </c>
    </row>
    <row r="139" spans="1:101" x14ac:dyDescent="0.25">
      <c r="A139" s="97">
        <v>334577</v>
      </c>
      <c r="B139" s="97" t="s">
        <v>704</v>
      </c>
      <c r="C139" s="97" t="s">
        <v>12009</v>
      </c>
      <c r="D139" s="97">
        <v>413833</v>
      </c>
      <c r="E139" s="97" t="s">
        <v>12072</v>
      </c>
      <c r="F139" s="97" t="s">
        <v>12039</v>
      </c>
      <c r="G139" s="97">
        <v>40</v>
      </c>
      <c r="I139" s="97">
        <v>413833</v>
      </c>
      <c r="J139" s="97" t="s">
        <v>12072</v>
      </c>
      <c r="K139" s="97" t="s">
        <v>12176</v>
      </c>
      <c r="L139" s="97" t="s">
        <v>704</v>
      </c>
      <c r="M139" s="97" t="s">
        <v>12009</v>
      </c>
      <c r="N139" s="97" t="s">
        <v>8366</v>
      </c>
      <c r="O139" s="97" t="s">
        <v>8366</v>
      </c>
      <c r="P139" s="97" t="s">
        <v>12036</v>
      </c>
      <c r="Q139" s="97" t="s">
        <v>12037</v>
      </c>
      <c r="R139" s="97" t="s">
        <v>12173</v>
      </c>
      <c r="S139" s="97">
        <v>445438</v>
      </c>
      <c r="T139" s="97" t="s">
        <v>705</v>
      </c>
      <c r="V139" s="97">
        <v>11197861</v>
      </c>
      <c r="W139" s="97">
        <v>7697652</v>
      </c>
      <c r="X139" s="97">
        <v>0</v>
      </c>
      <c r="Y139" s="97" t="s">
        <v>12010</v>
      </c>
      <c r="Z139" s="97">
        <v>0</v>
      </c>
      <c r="AB139" s="105">
        <v>45377</v>
      </c>
      <c r="AC139" s="97">
        <v>1009584</v>
      </c>
      <c r="AD139" s="97">
        <v>37405971</v>
      </c>
      <c r="AE139" s="97" t="s">
        <v>12019</v>
      </c>
      <c r="AF139" s="97" t="s">
        <v>12009</v>
      </c>
      <c r="AG139" s="105">
        <v>45377</v>
      </c>
      <c r="AI139" s="105">
        <v>45381</v>
      </c>
      <c r="AK139" s="105">
        <v>45385</v>
      </c>
      <c r="AM139" s="105">
        <v>45385</v>
      </c>
      <c r="AO139" s="105">
        <v>45385</v>
      </c>
      <c r="AP139" s="105">
        <v>45381</v>
      </c>
      <c r="AR139" s="97" t="s">
        <v>12051</v>
      </c>
      <c r="AS139" s="97" t="s">
        <v>8389</v>
      </c>
      <c r="AT139" s="97" t="s">
        <v>12011</v>
      </c>
      <c r="AU139" s="97" t="s">
        <v>722</v>
      </c>
      <c r="AV139" s="97" t="s">
        <v>12025</v>
      </c>
      <c r="AW139" s="97" t="s">
        <v>705</v>
      </c>
      <c r="AX139" s="97" t="s">
        <v>705</v>
      </c>
      <c r="AY139" s="97" t="s">
        <v>8390</v>
      </c>
      <c r="BB139" s="97" t="s">
        <v>12012</v>
      </c>
      <c r="BD139" s="97" t="s">
        <v>12012</v>
      </c>
      <c r="BE139" s="97">
        <v>40</v>
      </c>
      <c r="BF139" s="97">
        <v>40</v>
      </c>
      <c r="BG139" s="97">
        <v>0</v>
      </c>
      <c r="BH139" s="97">
        <v>0</v>
      </c>
      <c r="BJ139" s="105">
        <v>45377</v>
      </c>
      <c r="BK139" s="97" t="s">
        <v>705</v>
      </c>
      <c r="BL139" s="97" t="s">
        <v>705</v>
      </c>
      <c r="BM139" s="97" t="s">
        <v>705</v>
      </c>
      <c r="BO139" s="97" t="s">
        <v>12049</v>
      </c>
      <c r="BP139" s="97">
        <v>104742</v>
      </c>
      <c r="BQ139" s="97" t="s">
        <v>705</v>
      </c>
      <c r="BR139" s="97" t="s">
        <v>705</v>
      </c>
      <c r="BS139" s="97" t="s">
        <v>705</v>
      </c>
      <c r="BT139" s="97" t="s">
        <v>12069</v>
      </c>
      <c r="BU139" s="97" t="s">
        <v>12017</v>
      </c>
      <c r="BX139" s="97" t="s">
        <v>705</v>
      </c>
      <c r="BZ139" s="97" t="s">
        <v>12013</v>
      </c>
      <c r="CA139" s="105">
        <v>45385</v>
      </c>
      <c r="CB139" s="97">
        <v>220304</v>
      </c>
      <c r="CC139" s="97" t="s">
        <v>705</v>
      </c>
      <c r="CD139" s="97">
        <v>180</v>
      </c>
      <c r="CE139" s="97" t="s">
        <v>708</v>
      </c>
      <c r="CF139" s="97" t="s">
        <v>705</v>
      </c>
      <c r="CG139" s="97" t="s">
        <v>705</v>
      </c>
      <c r="CH139" s="97" t="s">
        <v>705</v>
      </c>
      <c r="CI139" s="97" t="s">
        <v>705</v>
      </c>
      <c r="CJ139" s="97" t="s">
        <v>705</v>
      </c>
      <c r="CK139" s="97" t="s">
        <v>705</v>
      </c>
      <c r="CL139" s="97" t="s">
        <v>705</v>
      </c>
      <c r="CN139" s="97" t="str">
        <f>VLOOKUP(B139,'[2]Product Master'!$L$2:$M$30,2,0)</f>
        <v>Sales Order</v>
      </c>
      <c r="CO139" s="97" t="str">
        <f>VLOOKUP($N139,'[2]Product Master'!$B$2:$K$125,6,0)</f>
        <v>METERS</v>
      </c>
      <c r="CP139" s="97" t="str">
        <f>VLOOKUP($N139,'[2]Product Master'!$B$2:$K$125,7,0)</f>
        <v>Select Plus Simple</v>
      </c>
      <c r="CQ139" s="97" t="str">
        <f>VLOOKUP($N139,'[2]Product Master'!$B$2:$K$125,8,0)</f>
        <v>OTSP Simple India mg IN/PH(LE)</v>
      </c>
      <c r="CR139" s="97" t="str">
        <f>IFERROR(VLOOKUP($I139,'[2]Customer Master'!$C$2:$CO$1599,7,0),0)</f>
        <v>BENGALURU</v>
      </c>
      <c r="CS139" s="97" t="str">
        <f>IFERROR(VLOOKUP($I139,'[2]Customer Master'!$C$2:$CO$1599,8,0),0)</f>
        <v>Karnataka</v>
      </c>
      <c r="CT139" s="106" t="s">
        <v>12175</v>
      </c>
      <c r="CU139" s="106">
        <v>51541195661</v>
      </c>
      <c r="CV139" s="106">
        <v>51541195661</v>
      </c>
      <c r="CW139" s="106" t="s">
        <v>12040</v>
      </c>
    </row>
    <row r="140" spans="1:101" x14ac:dyDescent="0.25">
      <c r="A140" s="97">
        <v>334579</v>
      </c>
      <c r="B140" s="97" t="s">
        <v>704</v>
      </c>
      <c r="C140" s="97" t="s">
        <v>12009</v>
      </c>
      <c r="D140" s="97">
        <v>413836</v>
      </c>
      <c r="E140" s="97" t="s">
        <v>573</v>
      </c>
      <c r="F140" s="97" t="s">
        <v>12035</v>
      </c>
      <c r="G140" s="97">
        <v>200</v>
      </c>
      <c r="H140" s="98">
        <v>20781.259999999998</v>
      </c>
      <c r="I140" s="97">
        <v>413836</v>
      </c>
      <c r="J140" s="97" t="s">
        <v>573</v>
      </c>
      <c r="K140" s="97" t="s">
        <v>705</v>
      </c>
      <c r="L140" s="97" t="s">
        <v>705</v>
      </c>
      <c r="M140" s="97" t="s">
        <v>705</v>
      </c>
      <c r="N140" s="97" t="s">
        <v>736</v>
      </c>
      <c r="O140" s="97" t="s">
        <v>736</v>
      </c>
      <c r="P140" s="97" t="s">
        <v>12036</v>
      </c>
      <c r="Q140" s="97" t="s">
        <v>12037</v>
      </c>
      <c r="R140" s="97" t="s">
        <v>12177</v>
      </c>
      <c r="S140" s="97">
        <v>445438</v>
      </c>
      <c r="T140" s="97" t="s">
        <v>705</v>
      </c>
      <c r="V140" s="97">
        <v>11211972</v>
      </c>
      <c r="W140" s="97">
        <v>7712521</v>
      </c>
      <c r="X140" s="97">
        <v>103.9063</v>
      </c>
      <c r="Y140" s="97" t="s">
        <v>12010</v>
      </c>
      <c r="Z140" s="97">
        <v>0</v>
      </c>
      <c r="AB140" s="105">
        <v>45377</v>
      </c>
      <c r="AC140" s="97">
        <v>991588</v>
      </c>
      <c r="AD140" s="97">
        <v>37407448</v>
      </c>
      <c r="AE140" s="97" t="s">
        <v>12019</v>
      </c>
      <c r="AF140" s="97" t="s">
        <v>12009</v>
      </c>
      <c r="AG140" s="105">
        <v>45377</v>
      </c>
      <c r="AI140" s="105">
        <v>45381</v>
      </c>
      <c r="AK140" s="105">
        <v>45392</v>
      </c>
      <c r="AM140" s="105">
        <v>45392</v>
      </c>
      <c r="AO140" s="105">
        <v>45392</v>
      </c>
      <c r="AP140" s="105">
        <v>45381</v>
      </c>
      <c r="AR140" s="97" t="s">
        <v>12051</v>
      </c>
      <c r="AS140" s="97" t="s">
        <v>8389</v>
      </c>
      <c r="AT140" s="97" t="s">
        <v>12011</v>
      </c>
      <c r="AU140" s="97" t="s">
        <v>713</v>
      </c>
      <c r="AV140" s="97" t="s">
        <v>12028</v>
      </c>
      <c r="AW140" s="97" t="s">
        <v>705</v>
      </c>
      <c r="AX140" s="97" t="s">
        <v>705</v>
      </c>
      <c r="AY140" s="97" t="s">
        <v>12029</v>
      </c>
      <c r="BB140" s="97" t="s">
        <v>12012</v>
      </c>
      <c r="BD140" s="97" t="s">
        <v>12012</v>
      </c>
      <c r="BE140" s="97">
        <v>200</v>
      </c>
      <c r="BF140" s="97">
        <v>200</v>
      </c>
      <c r="BG140" s="97">
        <v>0</v>
      </c>
      <c r="BH140" s="97">
        <v>0</v>
      </c>
      <c r="BJ140" s="105">
        <v>45378</v>
      </c>
      <c r="BK140" s="97" t="s">
        <v>705</v>
      </c>
      <c r="BL140" s="97" t="s">
        <v>705</v>
      </c>
      <c r="BM140" s="97" t="s">
        <v>705</v>
      </c>
      <c r="BO140" s="97" t="s">
        <v>12049</v>
      </c>
      <c r="BP140" s="97">
        <v>104742</v>
      </c>
      <c r="BQ140" s="97" t="s">
        <v>705</v>
      </c>
      <c r="BR140" s="97" t="s">
        <v>705</v>
      </c>
      <c r="BS140" s="97" t="s">
        <v>705</v>
      </c>
      <c r="BT140" s="97" t="s">
        <v>12225</v>
      </c>
      <c r="BU140" s="97" t="s">
        <v>12017</v>
      </c>
      <c r="BX140" s="97" t="s">
        <v>705</v>
      </c>
      <c r="BZ140" s="97" t="s">
        <v>12013</v>
      </c>
      <c r="CA140" s="105">
        <v>45392</v>
      </c>
      <c r="CB140" s="97">
        <v>220112</v>
      </c>
      <c r="CC140" s="97" t="s">
        <v>705</v>
      </c>
      <c r="CD140" s="97">
        <v>180</v>
      </c>
      <c r="CE140" s="97" t="s">
        <v>708</v>
      </c>
      <c r="CF140" s="97" t="s">
        <v>705</v>
      </c>
      <c r="CG140" s="97" t="s">
        <v>705</v>
      </c>
      <c r="CH140" s="97" t="s">
        <v>705</v>
      </c>
      <c r="CI140" s="97" t="s">
        <v>705</v>
      </c>
      <c r="CJ140" s="97" t="s">
        <v>705</v>
      </c>
      <c r="CK140" s="97" t="s">
        <v>705</v>
      </c>
      <c r="CL140" s="97" t="s">
        <v>705</v>
      </c>
      <c r="CN140" s="97" t="str">
        <f>VLOOKUP(B140,'[2]Product Master'!$L$2:$M$30,2,0)</f>
        <v>Sales Order</v>
      </c>
      <c r="CO140" s="97" t="str">
        <f>VLOOKUP($N140,'[2]Product Master'!$B$2:$K$125,6,0)</f>
        <v>Lancet</v>
      </c>
      <c r="CP140" s="97" t="str">
        <f>VLOOKUP($N140,'[2]Product Master'!$B$2:$K$125,7,0)</f>
        <v>Delica Plus</v>
      </c>
      <c r="CQ140" s="97" t="str">
        <f>VLOOKUP($N140,'[2]Product Master'!$B$2:$K$125,8,0)</f>
        <v>25 GB(LE)</v>
      </c>
      <c r="CR140" s="97" t="str">
        <f>IFERROR(VLOOKUP($I140,'[2]Customer Master'!$C$2:$CO$1599,7,0),0)</f>
        <v>MADURAI</v>
      </c>
      <c r="CS140" s="97" t="str">
        <f>IFERROR(VLOOKUP($I140,'[2]Customer Master'!$C$2:$CO$1599,8,0),0)</f>
        <v>Tamil Nadu</v>
      </c>
      <c r="CT140" s="106" t="s">
        <v>12243</v>
      </c>
      <c r="CU140" s="106">
        <v>51525862054</v>
      </c>
      <c r="CV140" s="106">
        <v>51525862054</v>
      </c>
      <c r="CW140" s="106" t="s">
        <v>12040</v>
      </c>
    </row>
    <row r="141" spans="1:101" x14ac:dyDescent="0.25">
      <c r="A141" s="97">
        <v>334579</v>
      </c>
      <c r="B141" s="97" t="s">
        <v>704</v>
      </c>
      <c r="C141" s="97" t="s">
        <v>12009</v>
      </c>
      <c r="D141" s="97">
        <v>413836</v>
      </c>
      <c r="E141" s="97" t="s">
        <v>573</v>
      </c>
      <c r="F141" s="97" t="s">
        <v>12065</v>
      </c>
      <c r="I141" s="97">
        <v>413836</v>
      </c>
      <c r="J141" s="97" t="s">
        <v>573</v>
      </c>
      <c r="K141" s="97" t="s">
        <v>705</v>
      </c>
      <c r="L141" s="97" t="s">
        <v>705</v>
      </c>
      <c r="M141" s="97" t="s">
        <v>705</v>
      </c>
      <c r="N141" s="97" t="s">
        <v>12066</v>
      </c>
      <c r="O141" s="97" t="s">
        <v>12066</v>
      </c>
      <c r="P141" s="97" t="s">
        <v>12036</v>
      </c>
      <c r="Q141" s="97" t="s">
        <v>12037</v>
      </c>
      <c r="R141" s="97" t="s">
        <v>12177</v>
      </c>
      <c r="S141" s="97">
        <v>445438</v>
      </c>
      <c r="T141" s="97" t="s">
        <v>705</v>
      </c>
      <c r="V141" s="97">
        <v>11197862</v>
      </c>
      <c r="X141" s="97">
        <v>0</v>
      </c>
      <c r="Y141" s="97" t="s">
        <v>12010</v>
      </c>
      <c r="Z141" s="97">
        <v>0</v>
      </c>
      <c r="AB141" s="105">
        <v>45377</v>
      </c>
      <c r="AC141" s="97">
        <v>1034405</v>
      </c>
      <c r="AD141" s="97">
        <v>37405972</v>
      </c>
      <c r="AE141" s="97" t="s">
        <v>12019</v>
      </c>
      <c r="AF141" s="97" t="s">
        <v>12009</v>
      </c>
      <c r="AG141" s="105">
        <v>45377</v>
      </c>
      <c r="AI141" s="105">
        <v>45381</v>
      </c>
      <c r="AK141" s="105">
        <v>45385</v>
      </c>
      <c r="AM141" s="105">
        <v>45385</v>
      </c>
      <c r="AO141" s="105">
        <v>45385</v>
      </c>
      <c r="AP141" s="105">
        <v>45381</v>
      </c>
      <c r="AR141" s="97" t="s">
        <v>12051</v>
      </c>
      <c r="AS141" s="97" t="s">
        <v>12023</v>
      </c>
      <c r="AT141" s="97" t="s">
        <v>12065</v>
      </c>
      <c r="AU141" s="97" t="s">
        <v>12024</v>
      </c>
      <c r="AV141" s="97" t="s">
        <v>705</v>
      </c>
      <c r="AW141" s="97" t="s">
        <v>705</v>
      </c>
      <c r="AX141" s="97" t="s">
        <v>705</v>
      </c>
      <c r="AY141" s="97" t="s">
        <v>705</v>
      </c>
      <c r="BB141" s="97" t="s">
        <v>12012</v>
      </c>
      <c r="BD141" s="97" t="s">
        <v>12012</v>
      </c>
      <c r="BG141" s="97">
        <v>0</v>
      </c>
      <c r="BH141" s="97">
        <v>0</v>
      </c>
      <c r="BJ141" s="105">
        <v>45377</v>
      </c>
      <c r="BK141" s="97" t="s">
        <v>705</v>
      </c>
      <c r="BL141" s="97" t="s">
        <v>705</v>
      </c>
      <c r="BM141" s="97" t="s">
        <v>705</v>
      </c>
      <c r="BO141" s="97" t="s">
        <v>12049</v>
      </c>
      <c r="BQ141" s="97" t="s">
        <v>705</v>
      </c>
      <c r="BR141" s="97" t="s">
        <v>705</v>
      </c>
      <c r="BS141" s="97" t="s">
        <v>705</v>
      </c>
      <c r="BT141" s="97" t="s">
        <v>705</v>
      </c>
      <c r="BU141" s="97" t="s">
        <v>705</v>
      </c>
      <c r="BX141" s="97" t="s">
        <v>705</v>
      </c>
      <c r="BZ141" s="97" t="s">
        <v>12013</v>
      </c>
      <c r="CA141" s="105">
        <v>45385</v>
      </c>
      <c r="CB141" s="97">
        <v>220305</v>
      </c>
      <c r="CC141" s="97" t="s">
        <v>705</v>
      </c>
      <c r="CE141" s="97" t="s">
        <v>708</v>
      </c>
      <c r="CF141" s="97" t="s">
        <v>705</v>
      </c>
      <c r="CG141" s="97" t="s">
        <v>705</v>
      </c>
      <c r="CH141" s="97" t="s">
        <v>705</v>
      </c>
      <c r="CI141" s="97" t="s">
        <v>705</v>
      </c>
      <c r="CJ141" s="97" t="s">
        <v>705</v>
      </c>
      <c r="CK141" s="97" t="s">
        <v>705</v>
      </c>
      <c r="CL141" s="97" t="s">
        <v>705</v>
      </c>
      <c r="CN141" s="97" t="str">
        <f>VLOOKUP(B141,'[2]Product Master'!$L$2:$M$30,2,0)</f>
        <v>Sales Order</v>
      </c>
      <c r="CO141" s="97" t="str">
        <f>VLOOKUP($N141,'[2]Product Master'!$B$2:$K$125,6,0)</f>
        <v>METERS</v>
      </c>
      <c r="CP141" s="97" t="str">
        <f>VLOOKUP($N141,'[2]Product Master'!$B$2:$K$125,7,0)</f>
        <v>Select Plus Simple</v>
      </c>
      <c r="CQ141" s="97" t="str">
        <f>VLOOKUP($N141,'[2]Product Master'!$B$2:$K$125,8,0)</f>
        <v>OTSP Simple Meter+Strip+Lancet</v>
      </c>
      <c r="CR141" s="97" t="str">
        <f>IFERROR(VLOOKUP($I141,'[2]Customer Master'!$C$2:$CO$1599,7,0),0)</f>
        <v>MADURAI</v>
      </c>
      <c r="CS141" s="97" t="str">
        <f>IFERROR(VLOOKUP($I141,'[2]Customer Master'!$C$2:$CO$1599,8,0),0)</f>
        <v>Tamil Nadu</v>
      </c>
      <c r="CT141" s="106" t="s">
        <v>12178</v>
      </c>
      <c r="CU141" s="106">
        <v>51541195613</v>
      </c>
      <c r="CV141" s="106">
        <v>51541195613</v>
      </c>
      <c r="CW141" s="106" t="s">
        <v>12040</v>
      </c>
    </row>
    <row r="142" spans="1:101" x14ac:dyDescent="0.25">
      <c r="A142" s="97">
        <v>334579</v>
      </c>
      <c r="B142" s="97" t="s">
        <v>704</v>
      </c>
      <c r="C142" s="97" t="s">
        <v>12009</v>
      </c>
      <c r="D142" s="97">
        <v>413836</v>
      </c>
      <c r="E142" s="97" t="s">
        <v>573</v>
      </c>
      <c r="F142" s="97" t="s">
        <v>12044</v>
      </c>
      <c r="G142" s="97">
        <v>103</v>
      </c>
      <c r="I142" s="97">
        <v>413836</v>
      </c>
      <c r="J142" s="97" t="s">
        <v>573</v>
      </c>
      <c r="K142" s="97" t="s">
        <v>12179</v>
      </c>
      <c r="L142" s="97" t="s">
        <v>704</v>
      </c>
      <c r="M142" s="97" t="s">
        <v>12009</v>
      </c>
      <c r="N142" s="97" t="s">
        <v>12045</v>
      </c>
      <c r="O142" s="97" t="s">
        <v>12045</v>
      </c>
      <c r="P142" s="97" t="s">
        <v>12036</v>
      </c>
      <c r="Q142" s="97" t="s">
        <v>12037</v>
      </c>
      <c r="R142" s="97" t="s">
        <v>12177</v>
      </c>
      <c r="S142" s="97">
        <v>445438</v>
      </c>
      <c r="T142" s="97" t="s">
        <v>705</v>
      </c>
      <c r="V142" s="97">
        <v>11197862</v>
      </c>
      <c r="W142" s="97">
        <v>7697653</v>
      </c>
      <c r="X142" s="97">
        <v>0</v>
      </c>
      <c r="Y142" s="97" t="s">
        <v>12010</v>
      </c>
      <c r="Z142" s="97">
        <v>0</v>
      </c>
      <c r="AB142" s="105">
        <v>45377</v>
      </c>
      <c r="AC142" s="97">
        <v>1010286</v>
      </c>
      <c r="AD142" s="97">
        <v>37405972</v>
      </c>
      <c r="AE142" s="97" t="s">
        <v>12019</v>
      </c>
      <c r="AF142" s="97" t="s">
        <v>12009</v>
      </c>
      <c r="AG142" s="105">
        <v>45377</v>
      </c>
      <c r="AI142" s="105">
        <v>45381</v>
      </c>
      <c r="AK142" s="105">
        <v>45385</v>
      </c>
      <c r="AM142" s="105">
        <v>45385</v>
      </c>
      <c r="AO142" s="105">
        <v>45385</v>
      </c>
      <c r="AP142" s="105">
        <v>45381</v>
      </c>
      <c r="AR142" s="97" t="s">
        <v>12051</v>
      </c>
      <c r="AS142" s="97" t="s">
        <v>8389</v>
      </c>
      <c r="AT142" s="97" t="s">
        <v>12011</v>
      </c>
      <c r="AU142" s="97" t="s">
        <v>713</v>
      </c>
      <c r="AV142" s="97" t="s">
        <v>12028</v>
      </c>
      <c r="AW142" s="97" t="s">
        <v>705</v>
      </c>
      <c r="AX142" s="97" t="s">
        <v>705</v>
      </c>
      <c r="AY142" s="97" t="s">
        <v>12029</v>
      </c>
      <c r="BB142" s="97" t="s">
        <v>12012</v>
      </c>
      <c r="BD142" s="97" t="s">
        <v>12012</v>
      </c>
      <c r="BE142" s="97">
        <v>103</v>
      </c>
      <c r="BF142" s="97">
        <v>103</v>
      </c>
      <c r="BG142" s="97">
        <v>0</v>
      </c>
      <c r="BH142" s="97">
        <v>0</v>
      </c>
      <c r="BJ142" s="105">
        <v>45377</v>
      </c>
      <c r="BK142" s="97" t="s">
        <v>705</v>
      </c>
      <c r="BL142" s="97" t="s">
        <v>705</v>
      </c>
      <c r="BM142" s="97" t="s">
        <v>705</v>
      </c>
      <c r="BO142" s="97" t="s">
        <v>12049</v>
      </c>
      <c r="BP142" s="97">
        <v>104742</v>
      </c>
      <c r="BQ142" s="97" t="s">
        <v>705</v>
      </c>
      <c r="BR142" s="97" t="s">
        <v>705</v>
      </c>
      <c r="BS142" s="97" t="s">
        <v>705</v>
      </c>
      <c r="BT142" s="97" t="s">
        <v>12057</v>
      </c>
      <c r="BU142" s="97" t="s">
        <v>12017</v>
      </c>
      <c r="BX142" s="97" t="s">
        <v>705</v>
      </c>
      <c r="BZ142" s="97" t="s">
        <v>12013</v>
      </c>
      <c r="CA142" s="105">
        <v>45385</v>
      </c>
      <c r="CB142" s="97">
        <v>220305</v>
      </c>
      <c r="CC142" s="97" t="s">
        <v>705</v>
      </c>
      <c r="CD142" s="97">
        <v>180</v>
      </c>
      <c r="CE142" s="97" t="s">
        <v>708</v>
      </c>
      <c r="CF142" s="97" t="s">
        <v>705</v>
      </c>
      <c r="CG142" s="97" t="s">
        <v>705</v>
      </c>
      <c r="CH142" s="97" t="s">
        <v>705</v>
      </c>
      <c r="CI142" s="97" t="s">
        <v>705</v>
      </c>
      <c r="CJ142" s="97" t="s">
        <v>705</v>
      </c>
      <c r="CK142" s="97" t="s">
        <v>705</v>
      </c>
      <c r="CL142" s="97" t="s">
        <v>705</v>
      </c>
      <c r="CN142" s="97" t="str">
        <f>VLOOKUP(B142,'[2]Product Master'!$L$2:$M$30,2,0)</f>
        <v>Sales Order</v>
      </c>
      <c r="CO142" s="97" t="str">
        <f>VLOOKUP($N142,'[2]Product Master'!$B$2:$K$125,6,0)</f>
        <v>Lancet</v>
      </c>
      <c r="CP142" s="97" t="str">
        <f>VLOOKUP($N142,'[2]Product Master'!$B$2:$K$125,7,0)</f>
        <v>Ultra</v>
      </c>
      <c r="CQ142" s="97" t="str">
        <f>VLOOKUP($N142,'[2]Product Master'!$B$2:$K$125,8,0)</f>
        <v>OTUltraSoft Lnct 25 MY/PH (LE)</v>
      </c>
      <c r="CR142" s="97" t="str">
        <f>IFERROR(VLOOKUP($I142,'[2]Customer Master'!$C$2:$CO$1599,7,0),0)</f>
        <v>MADURAI</v>
      </c>
      <c r="CS142" s="97" t="str">
        <f>IFERROR(VLOOKUP($I142,'[2]Customer Master'!$C$2:$CO$1599,8,0),0)</f>
        <v>Tamil Nadu</v>
      </c>
      <c r="CT142" s="106" t="s">
        <v>12178</v>
      </c>
      <c r="CU142" s="106">
        <v>51541195613</v>
      </c>
      <c r="CV142" s="106">
        <v>51541195613</v>
      </c>
      <c r="CW142" s="106" t="s">
        <v>12040</v>
      </c>
    </row>
    <row r="143" spans="1:101" x14ac:dyDescent="0.25">
      <c r="A143" s="97">
        <v>334579</v>
      </c>
      <c r="B143" s="97" t="s">
        <v>704</v>
      </c>
      <c r="C143" s="97" t="s">
        <v>12009</v>
      </c>
      <c r="D143" s="97">
        <v>413836</v>
      </c>
      <c r="E143" s="97" t="s">
        <v>573</v>
      </c>
      <c r="F143" s="97" t="s">
        <v>1595</v>
      </c>
      <c r="G143" s="97">
        <v>103</v>
      </c>
      <c r="I143" s="97">
        <v>413836</v>
      </c>
      <c r="J143" s="97" t="s">
        <v>573</v>
      </c>
      <c r="K143" s="97" t="s">
        <v>12179</v>
      </c>
      <c r="L143" s="97" t="s">
        <v>704</v>
      </c>
      <c r="M143" s="97" t="s">
        <v>12009</v>
      </c>
      <c r="N143" s="97" t="s">
        <v>1596</v>
      </c>
      <c r="O143" s="97" t="s">
        <v>1596</v>
      </c>
      <c r="P143" s="97" t="s">
        <v>12036</v>
      </c>
      <c r="Q143" s="97" t="s">
        <v>12037</v>
      </c>
      <c r="R143" s="97" t="s">
        <v>12177</v>
      </c>
      <c r="S143" s="97">
        <v>445438</v>
      </c>
      <c r="T143" s="97" t="s">
        <v>705</v>
      </c>
      <c r="V143" s="97">
        <v>11197862</v>
      </c>
      <c r="W143" s="97">
        <v>7697653</v>
      </c>
      <c r="X143" s="97">
        <v>0</v>
      </c>
      <c r="Y143" s="97" t="s">
        <v>12010</v>
      </c>
      <c r="Z143" s="97">
        <v>0</v>
      </c>
      <c r="AB143" s="105">
        <v>45377</v>
      </c>
      <c r="AC143" s="97">
        <v>1003001</v>
      </c>
      <c r="AD143" s="97">
        <v>37405972</v>
      </c>
      <c r="AE143" s="97" t="s">
        <v>12019</v>
      </c>
      <c r="AF143" s="97" t="s">
        <v>12009</v>
      </c>
      <c r="AG143" s="105">
        <v>45377</v>
      </c>
      <c r="AI143" s="105">
        <v>45381</v>
      </c>
      <c r="AK143" s="105">
        <v>45385</v>
      </c>
      <c r="AM143" s="105">
        <v>45385</v>
      </c>
      <c r="AO143" s="105">
        <v>45385</v>
      </c>
      <c r="AP143" s="105">
        <v>45381</v>
      </c>
      <c r="AR143" s="97" t="s">
        <v>12051</v>
      </c>
      <c r="AS143" s="97" t="s">
        <v>8389</v>
      </c>
      <c r="AT143" s="97" t="s">
        <v>12011</v>
      </c>
      <c r="AU143" s="97" t="s">
        <v>708</v>
      </c>
      <c r="AV143" s="97" t="s">
        <v>12014</v>
      </c>
      <c r="AW143" s="97" t="s">
        <v>705</v>
      </c>
      <c r="AX143" s="97" t="s">
        <v>705</v>
      </c>
      <c r="AY143" s="97" t="s">
        <v>12015</v>
      </c>
      <c r="BB143" s="97" t="s">
        <v>12012</v>
      </c>
      <c r="BD143" s="97" t="s">
        <v>12012</v>
      </c>
      <c r="BE143" s="97">
        <v>103</v>
      </c>
      <c r="BF143" s="97">
        <v>103</v>
      </c>
      <c r="BG143" s="97">
        <v>0</v>
      </c>
      <c r="BH143" s="97">
        <v>0</v>
      </c>
      <c r="BJ143" s="105">
        <v>45377</v>
      </c>
      <c r="BK143" s="97" t="s">
        <v>705</v>
      </c>
      <c r="BL143" s="97" t="s">
        <v>705</v>
      </c>
      <c r="BM143" s="97" t="s">
        <v>705</v>
      </c>
      <c r="BO143" s="97" t="s">
        <v>12049</v>
      </c>
      <c r="BP143" s="97">
        <v>104742</v>
      </c>
      <c r="BQ143" s="97" t="s">
        <v>705</v>
      </c>
      <c r="BR143" s="97" t="s">
        <v>705</v>
      </c>
      <c r="BS143" s="97" t="s">
        <v>705</v>
      </c>
      <c r="BT143" s="97" t="s">
        <v>12058</v>
      </c>
      <c r="BU143" s="97" t="s">
        <v>12017</v>
      </c>
      <c r="BX143" s="97" t="s">
        <v>705</v>
      </c>
      <c r="BZ143" s="97" t="s">
        <v>12013</v>
      </c>
      <c r="CA143" s="105">
        <v>45385</v>
      </c>
      <c r="CB143" s="97">
        <v>220305</v>
      </c>
      <c r="CC143" s="97" t="s">
        <v>705</v>
      </c>
      <c r="CD143" s="97">
        <v>180</v>
      </c>
      <c r="CE143" s="97" t="s">
        <v>708</v>
      </c>
      <c r="CF143" s="97" t="s">
        <v>705</v>
      </c>
      <c r="CG143" s="97" t="s">
        <v>705</v>
      </c>
      <c r="CH143" s="97" t="s">
        <v>705</v>
      </c>
      <c r="CI143" s="97" t="s">
        <v>705</v>
      </c>
      <c r="CJ143" s="97" t="s">
        <v>705</v>
      </c>
      <c r="CK143" s="97" t="s">
        <v>705</v>
      </c>
      <c r="CL143" s="97" t="s">
        <v>705</v>
      </c>
      <c r="CN143" s="97" t="str">
        <f>VLOOKUP(B143,'[2]Product Master'!$L$2:$M$30,2,0)</f>
        <v>Sales Order</v>
      </c>
      <c r="CO143" s="97" t="str">
        <f>VLOOKUP($N143,'[2]Product Master'!$B$2:$K$125,6,0)</f>
        <v>Strips</v>
      </c>
      <c r="CP143" s="97" t="str">
        <f>VLOOKUP($N143,'[2]Product Master'!$B$2:$K$125,7,0)</f>
        <v>Select Plus Simple</v>
      </c>
      <c r="CQ143" s="97" t="str">
        <f>VLOOKUP($N143,'[2]Product Master'!$B$2:$K$125,8,0)</f>
        <v>Select Plus Simple Strips 10s</v>
      </c>
      <c r="CR143" s="97" t="str">
        <f>IFERROR(VLOOKUP($I143,'[2]Customer Master'!$C$2:$CO$1599,7,0),0)</f>
        <v>MADURAI</v>
      </c>
      <c r="CS143" s="97" t="str">
        <f>IFERROR(VLOOKUP($I143,'[2]Customer Master'!$C$2:$CO$1599,8,0),0)</f>
        <v>Tamil Nadu</v>
      </c>
      <c r="CT143" s="106" t="s">
        <v>12178</v>
      </c>
      <c r="CU143" s="106">
        <v>51541195613</v>
      </c>
      <c r="CV143" s="106">
        <v>51541195613</v>
      </c>
      <c r="CW143" s="106" t="s">
        <v>12040</v>
      </c>
    </row>
    <row r="144" spans="1:101" x14ac:dyDescent="0.25">
      <c r="A144" s="97">
        <v>334579</v>
      </c>
      <c r="B144" s="97" t="s">
        <v>704</v>
      </c>
      <c r="C144" s="97" t="s">
        <v>12009</v>
      </c>
      <c r="D144" s="97">
        <v>413836</v>
      </c>
      <c r="E144" s="97" t="s">
        <v>573</v>
      </c>
      <c r="F144" s="97" t="s">
        <v>12039</v>
      </c>
      <c r="G144" s="97">
        <v>74</v>
      </c>
      <c r="I144" s="97">
        <v>413836</v>
      </c>
      <c r="J144" s="97" t="s">
        <v>573</v>
      </c>
      <c r="K144" s="97" t="s">
        <v>12179</v>
      </c>
      <c r="L144" s="97" t="s">
        <v>704</v>
      </c>
      <c r="M144" s="97" t="s">
        <v>12009</v>
      </c>
      <c r="N144" s="97" t="s">
        <v>8366</v>
      </c>
      <c r="O144" s="97" t="s">
        <v>8366</v>
      </c>
      <c r="P144" s="97" t="s">
        <v>12036</v>
      </c>
      <c r="Q144" s="97" t="s">
        <v>12037</v>
      </c>
      <c r="R144" s="97" t="s">
        <v>12177</v>
      </c>
      <c r="S144" s="97">
        <v>445438</v>
      </c>
      <c r="T144" s="97" t="s">
        <v>705</v>
      </c>
      <c r="V144" s="97">
        <v>11197862</v>
      </c>
      <c r="W144" s="97">
        <v>7697653</v>
      </c>
      <c r="X144" s="97">
        <v>0</v>
      </c>
      <c r="Y144" s="97" t="s">
        <v>12010</v>
      </c>
      <c r="Z144" s="97">
        <v>0</v>
      </c>
      <c r="AB144" s="105">
        <v>45377</v>
      </c>
      <c r="AC144" s="97">
        <v>1009584</v>
      </c>
      <c r="AD144" s="97">
        <v>37405972</v>
      </c>
      <c r="AE144" s="97" t="s">
        <v>12019</v>
      </c>
      <c r="AF144" s="97" t="s">
        <v>12009</v>
      </c>
      <c r="AG144" s="105">
        <v>45377</v>
      </c>
      <c r="AI144" s="105">
        <v>45381</v>
      </c>
      <c r="AK144" s="105">
        <v>45385</v>
      </c>
      <c r="AM144" s="105">
        <v>45385</v>
      </c>
      <c r="AO144" s="105">
        <v>45385</v>
      </c>
      <c r="AP144" s="105">
        <v>45381</v>
      </c>
      <c r="AR144" s="97" t="s">
        <v>12051</v>
      </c>
      <c r="AS144" s="97" t="s">
        <v>8389</v>
      </c>
      <c r="AT144" s="97" t="s">
        <v>12011</v>
      </c>
      <c r="AU144" s="97" t="s">
        <v>722</v>
      </c>
      <c r="AV144" s="97" t="s">
        <v>12025</v>
      </c>
      <c r="AW144" s="97" t="s">
        <v>705</v>
      </c>
      <c r="AX144" s="97" t="s">
        <v>705</v>
      </c>
      <c r="AY144" s="97" t="s">
        <v>8390</v>
      </c>
      <c r="BB144" s="97" t="s">
        <v>12012</v>
      </c>
      <c r="BD144" s="97" t="s">
        <v>12012</v>
      </c>
      <c r="BE144" s="97">
        <v>74</v>
      </c>
      <c r="BF144" s="97">
        <v>74</v>
      </c>
      <c r="BG144" s="97">
        <v>0</v>
      </c>
      <c r="BH144" s="97">
        <v>0</v>
      </c>
      <c r="BJ144" s="105">
        <v>45377</v>
      </c>
      <c r="BK144" s="97" t="s">
        <v>705</v>
      </c>
      <c r="BL144" s="97" t="s">
        <v>705</v>
      </c>
      <c r="BM144" s="97" t="s">
        <v>705</v>
      </c>
      <c r="BO144" s="97" t="s">
        <v>12049</v>
      </c>
      <c r="BP144" s="97">
        <v>104742</v>
      </c>
      <c r="BQ144" s="97" t="s">
        <v>705</v>
      </c>
      <c r="BR144" s="97" t="s">
        <v>705</v>
      </c>
      <c r="BS144" s="97" t="s">
        <v>705</v>
      </c>
      <c r="BT144" s="97" t="s">
        <v>12180</v>
      </c>
      <c r="BU144" s="97" t="s">
        <v>12017</v>
      </c>
      <c r="BX144" s="97" t="s">
        <v>705</v>
      </c>
      <c r="BZ144" s="97" t="s">
        <v>12013</v>
      </c>
      <c r="CA144" s="105">
        <v>45385</v>
      </c>
      <c r="CB144" s="97">
        <v>220305</v>
      </c>
      <c r="CC144" s="97" t="s">
        <v>705</v>
      </c>
      <c r="CD144" s="97">
        <v>180</v>
      </c>
      <c r="CE144" s="97" t="s">
        <v>708</v>
      </c>
      <c r="CF144" s="97" t="s">
        <v>705</v>
      </c>
      <c r="CG144" s="97" t="s">
        <v>705</v>
      </c>
      <c r="CH144" s="97" t="s">
        <v>705</v>
      </c>
      <c r="CI144" s="97" t="s">
        <v>705</v>
      </c>
      <c r="CJ144" s="97" t="s">
        <v>705</v>
      </c>
      <c r="CK144" s="97" t="s">
        <v>705</v>
      </c>
      <c r="CL144" s="97" t="s">
        <v>705</v>
      </c>
      <c r="CN144" s="97" t="str">
        <f>VLOOKUP(B144,'[2]Product Master'!$L$2:$M$30,2,0)</f>
        <v>Sales Order</v>
      </c>
      <c r="CO144" s="97" t="str">
        <f>VLOOKUP($N144,'[2]Product Master'!$B$2:$K$125,6,0)</f>
        <v>METERS</v>
      </c>
      <c r="CP144" s="97" t="str">
        <f>VLOOKUP($N144,'[2]Product Master'!$B$2:$K$125,7,0)</f>
        <v>Select Plus Simple</v>
      </c>
      <c r="CQ144" s="97" t="str">
        <f>VLOOKUP($N144,'[2]Product Master'!$B$2:$K$125,8,0)</f>
        <v>OTSP Simple India mg IN/PH(LE)</v>
      </c>
      <c r="CR144" s="97" t="str">
        <f>IFERROR(VLOOKUP($I144,'[2]Customer Master'!$C$2:$CO$1599,7,0),0)</f>
        <v>MADURAI</v>
      </c>
      <c r="CS144" s="97" t="str">
        <f>IFERROR(VLOOKUP($I144,'[2]Customer Master'!$C$2:$CO$1599,8,0),0)</f>
        <v>Tamil Nadu</v>
      </c>
      <c r="CT144" s="106" t="s">
        <v>12178</v>
      </c>
      <c r="CU144" s="106">
        <v>51541195613</v>
      </c>
      <c r="CV144" s="106">
        <v>51541195613</v>
      </c>
      <c r="CW144" s="106" t="s">
        <v>12040</v>
      </c>
    </row>
    <row r="145" spans="1:101" x14ac:dyDescent="0.25">
      <c r="A145" s="97">
        <v>334579</v>
      </c>
      <c r="B145" s="97" t="s">
        <v>704</v>
      </c>
      <c r="C145" s="97" t="s">
        <v>12009</v>
      </c>
      <c r="D145" s="97">
        <v>413836</v>
      </c>
      <c r="E145" s="97" t="s">
        <v>573</v>
      </c>
      <c r="F145" s="97" t="s">
        <v>12039</v>
      </c>
      <c r="G145" s="97">
        <v>29</v>
      </c>
      <c r="I145" s="97">
        <v>413836</v>
      </c>
      <c r="J145" s="97" t="s">
        <v>573</v>
      </c>
      <c r="K145" s="97" t="s">
        <v>12179</v>
      </c>
      <c r="L145" s="97" t="s">
        <v>704</v>
      </c>
      <c r="M145" s="97" t="s">
        <v>12009</v>
      </c>
      <c r="N145" s="97" t="s">
        <v>8366</v>
      </c>
      <c r="O145" s="97" t="s">
        <v>8366</v>
      </c>
      <c r="P145" s="97" t="s">
        <v>12052</v>
      </c>
      <c r="Q145" s="97" t="s">
        <v>12037</v>
      </c>
      <c r="R145" s="97" t="s">
        <v>12177</v>
      </c>
      <c r="S145" s="97">
        <v>445438</v>
      </c>
      <c r="T145" s="97" t="s">
        <v>705</v>
      </c>
      <c r="V145" s="97">
        <v>11197862</v>
      </c>
      <c r="W145" s="97">
        <v>7697653</v>
      </c>
      <c r="X145" s="97">
        <v>0</v>
      </c>
      <c r="Y145" s="97" t="s">
        <v>12010</v>
      </c>
      <c r="Z145" s="97">
        <v>0</v>
      </c>
      <c r="AB145" s="105">
        <v>45377</v>
      </c>
      <c r="AC145" s="97">
        <v>1009584</v>
      </c>
      <c r="AD145" s="97">
        <v>37405972</v>
      </c>
      <c r="AE145" s="97" t="s">
        <v>12019</v>
      </c>
      <c r="AF145" s="97" t="s">
        <v>12009</v>
      </c>
      <c r="AG145" s="105">
        <v>45377</v>
      </c>
      <c r="AI145" s="105">
        <v>45381</v>
      </c>
      <c r="AK145" s="105">
        <v>45385</v>
      </c>
      <c r="AM145" s="105">
        <v>45385</v>
      </c>
      <c r="AO145" s="105">
        <v>45385</v>
      </c>
      <c r="AP145" s="105">
        <v>45381</v>
      </c>
      <c r="AR145" s="97" t="s">
        <v>12051</v>
      </c>
      <c r="AS145" s="97" t="s">
        <v>8389</v>
      </c>
      <c r="AT145" s="97" t="s">
        <v>12011</v>
      </c>
      <c r="AU145" s="97" t="s">
        <v>722</v>
      </c>
      <c r="AV145" s="97" t="s">
        <v>12025</v>
      </c>
      <c r="AW145" s="97" t="s">
        <v>705</v>
      </c>
      <c r="AX145" s="97" t="s">
        <v>705</v>
      </c>
      <c r="AY145" s="97" t="s">
        <v>8390</v>
      </c>
      <c r="BB145" s="97" t="s">
        <v>12012</v>
      </c>
      <c r="BD145" s="97" t="s">
        <v>12012</v>
      </c>
      <c r="BE145" s="97">
        <v>29</v>
      </c>
      <c r="BF145" s="97">
        <v>29</v>
      </c>
      <c r="BG145" s="97">
        <v>0</v>
      </c>
      <c r="BH145" s="97">
        <v>0</v>
      </c>
      <c r="BJ145" s="105">
        <v>45377</v>
      </c>
      <c r="BK145" s="97" t="s">
        <v>705</v>
      </c>
      <c r="BL145" s="97" t="s">
        <v>705</v>
      </c>
      <c r="BM145" s="97" t="s">
        <v>705</v>
      </c>
      <c r="BO145" s="97" t="s">
        <v>12049</v>
      </c>
      <c r="BP145" s="97">
        <v>104742</v>
      </c>
      <c r="BQ145" s="97" t="s">
        <v>705</v>
      </c>
      <c r="BR145" s="97" t="s">
        <v>705</v>
      </c>
      <c r="BS145" s="97" t="s">
        <v>705</v>
      </c>
      <c r="BT145" s="97" t="s">
        <v>12069</v>
      </c>
      <c r="BU145" s="97" t="s">
        <v>12017</v>
      </c>
      <c r="BX145" s="97" t="s">
        <v>705</v>
      </c>
      <c r="BZ145" s="97" t="s">
        <v>12013</v>
      </c>
      <c r="CA145" s="105">
        <v>45385</v>
      </c>
      <c r="CB145" s="97">
        <v>220305</v>
      </c>
      <c r="CC145" s="97" t="s">
        <v>705</v>
      </c>
      <c r="CD145" s="97">
        <v>180</v>
      </c>
      <c r="CE145" s="97" t="s">
        <v>708</v>
      </c>
      <c r="CF145" s="97" t="s">
        <v>705</v>
      </c>
      <c r="CG145" s="97" t="s">
        <v>705</v>
      </c>
      <c r="CH145" s="97" t="s">
        <v>705</v>
      </c>
      <c r="CI145" s="97" t="s">
        <v>705</v>
      </c>
      <c r="CJ145" s="97" t="s">
        <v>705</v>
      </c>
      <c r="CK145" s="97" t="s">
        <v>705</v>
      </c>
      <c r="CL145" s="97" t="s">
        <v>705</v>
      </c>
      <c r="CN145" s="97" t="str">
        <f>VLOOKUP(B145,'[2]Product Master'!$L$2:$M$30,2,0)</f>
        <v>Sales Order</v>
      </c>
      <c r="CO145" s="97" t="str">
        <f>VLOOKUP($N145,'[2]Product Master'!$B$2:$K$125,6,0)</f>
        <v>METERS</v>
      </c>
      <c r="CP145" s="97" t="str">
        <f>VLOOKUP($N145,'[2]Product Master'!$B$2:$K$125,7,0)</f>
        <v>Select Plus Simple</v>
      </c>
      <c r="CQ145" s="97" t="str">
        <f>VLOOKUP($N145,'[2]Product Master'!$B$2:$K$125,8,0)</f>
        <v>OTSP Simple India mg IN/PH(LE)</v>
      </c>
      <c r="CR145" s="97" t="str">
        <f>IFERROR(VLOOKUP($I145,'[2]Customer Master'!$C$2:$CO$1599,7,0),0)</f>
        <v>MADURAI</v>
      </c>
      <c r="CS145" s="97" t="str">
        <f>IFERROR(VLOOKUP($I145,'[2]Customer Master'!$C$2:$CO$1599,8,0),0)</f>
        <v>Tamil Nadu</v>
      </c>
      <c r="CT145" s="106" t="s">
        <v>12178</v>
      </c>
      <c r="CU145" s="106">
        <v>51541195613</v>
      </c>
      <c r="CV145" s="106">
        <v>51541195613</v>
      </c>
      <c r="CW145" s="106" t="s">
        <v>12040</v>
      </c>
    </row>
    <row r="146" spans="1:101" x14ac:dyDescent="0.25">
      <c r="A146" s="97">
        <v>334580</v>
      </c>
      <c r="B146" s="97" t="s">
        <v>704</v>
      </c>
      <c r="C146" s="97" t="s">
        <v>12009</v>
      </c>
      <c r="D146" s="97">
        <v>413860</v>
      </c>
      <c r="E146" s="97" t="s">
        <v>12062</v>
      </c>
      <c r="F146" s="97" t="s">
        <v>12044</v>
      </c>
      <c r="G146" s="97">
        <v>30</v>
      </c>
      <c r="H146" s="98">
        <v>3690</v>
      </c>
      <c r="I146" s="97">
        <v>413860</v>
      </c>
      <c r="J146" s="97" t="s">
        <v>12062</v>
      </c>
      <c r="K146" s="97" t="s">
        <v>705</v>
      </c>
      <c r="L146" s="97" t="s">
        <v>705</v>
      </c>
      <c r="M146" s="97" t="s">
        <v>705</v>
      </c>
      <c r="N146" s="97" t="s">
        <v>12045</v>
      </c>
      <c r="O146" s="97" t="s">
        <v>12045</v>
      </c>
      <c r="P146" s="97" t="s">
        <v>12036</v>
      </c>
      <c r="Q146" s="97" t="s">
        <v>12037</v>
      </c>
      <c r="R146" s="97" t="s">
        <v>12181</v>
      </c>
      <c r="S146" s="97">
        <v>445438</v>
      </c>
      <c r="T146" s="97" t="s">
        <v>705</v>
      </c>
      <c r="V146" s="97">
        <v>11196645</v>
      </c>
      <c r="W146" s="97">
        <v>7697755</v>
      </c>
      <c r="X146" s="97">
        <v>123</v>
      </c>
      <c r="Y146" s="97" t="s">
        <v>12010</v>
      </c>
      <c r="Z146" s="97">
        <v>0</v>
      </c>
      <c r="AB146" s="105">
        <v>45377</v>
      </c>
      <c r="AC146" s="97">
        <v>1010286</v>
      </c>
      <c r="AD146" s="97">
        <v>37405993</v>
      </c>
      <c r="AE146" s="97" t="s">
        <v>12019</v>
      </c>
      <c r="AF146" s="97" t="s">
        <v>12009</v>
      </c>
      <c r="AG146" s="105">
        <v>45377</v>
      </c>
      <c r="AI146" s="105">
        <v>45385</v>
      </c>
      <c r="AK146" s="105">
        <v>45385</v>
      </c>
      <c r="AM146" s="105">
        <v>45385</v>
      </c>
      <c r="AO146" s="105">
        <v>45385</v>
      </c>
      <c r="AP146" s="105">
        <v>45385</v>
      </c>
      <c r="AR146" s="97" t="s">
        <v>12051</v>
      </c>
      <c r="AS146" s="97" t="s">
        <v>8389</v>
      </c>
      <c r="AT146" s="97" t="s">
        <v>12011</v>
      </c>
      <c r="AU146" s="97" t="s">
        <v>713</v>
      </c>
      <c r="AV146" s="97" t="s">
        <v>12028</v>
      </c>
      <c r="AW146" s="97" t="s">
        <v>705</v>
      </c>
      <c r="AX146" s="97" t="s">
        <v>705</v>
      </c>
      <c r="AY146" s="97" t="s">
        <v>12029</v>
      </c>
      <c r="BB146" s="97" t="s">
        <v>12012</v>
      </c>
      <c r="BD146" s="97" t="s">
        <v>12012</v>
      </c>
      <c r="BE146" s="97">
        <v>30</v>
      </c>
      <c r="BF146" s="97">
        <v>30</v>
      </c>
      <c r="BG146" s="97">
        <v>0</v>
      </c>
      <c r="BH146" s="97">
        <v>0</v>
      </c>
      <c r="BJ146" s="105">
        <v>45377</v>
      </c>
      <c r="BK146" s="97" t="s">
        <v>705</v>
      </c>
      <c r="BL146" s="97" t="s">
        <v>705</v>
      </c>
      <c r="BM146" s="97" t="s">
        <v>705</v>
      </c>
      <c r="BO146" s="97" t="s">
        <v>12049</v>
      </c>
      <c r="BP146" s="97">
        <v>104742</v>
      </c>
      <c r="BQ146" s="97" t="s">
        <v>705</v>
      </c>
      <c r="BR146" s="97" t="s">
        <v>705</v>
      </c>
      <c r="BS146" s="97" t="s">
        <v>705</v>
      </c>
      <c r="BT146" s="97" t="s">
        <v>12057</v>
      </c>
      <c r="BU146" s="97" t="s">
        <v>12017</v>
      </c>
      <c r="BX146" s="97" t="s">
        <v>705</v>
      </c>
      <c r="BZ146" s="97" t="s">
        <v>12013</v>
      </c>
      <c r="CA146" s="105">
        <v>45385</v>
      </c>
      <c r="CB146" s="97">
        <v>220314</v>
      </c>
      <c r="CC146" s="97" t="s">
        <v>705</v>
      </c>
      <c r="CD146" s="97">
        <v>180</v>
      </c>
      <c r="CE146" s="97" t="s">
        <v>708</v>
      </c>
      <c r="CF146" s="97" t="s">
        <v>705</v>
      </c>
      <c r="CG146" s="97" t="s">
        <v>705</v>
      </c>
      <c r="CH146" s="97" t="s">
        <v>705</v>
      </c>
      <c r="CI146" s="97" t="s">
        <v>705</v>
      </c>
      <c r="CJ146" s="97" t="s">
        <v>705</v>
      </c>
      <c r="CK146" s="97" t="s">
        <v>705</v>
      </c>
      <c r="CL146" s="97" t="s">
        <v>705</v>
      </c>
      <c r="CN146" s="97" t="str">
        <f>VLOOKUP(B146,'[2]Product Master'!$L$2:$M$30,2,0)</f>
        <v>Sales Order</v>
      </c>
      <c r="CO146" s="97" t="str">
        <f>VLOOKUP($N146,'[2]Product Master'!$B$2:$K$125,6,0)</f>
        <v>Lancet</v>
      </c>
      <c r="CP146" s="97" t="str">
        <f>VLOOKUP($N146,'[2]Product Master'!$B$2:$K$125,7,0)</f>
        <v>Ultra</v>
      </c>
      <c r="CQ146" s="97" t="str">
        <f>VLOOKUP($N146,'[2]Product Master'!$B$2:$K$125,8,0)</f>
        <v>OTUltraSoft Lnct 25 MY/PH (LE)</v>
      </c>
      <c r="CR146" s="97" t="str">
        <f>IFERROR(VLOOKUP($I146,'[2]Customer Master'!$C$2:$CO$1599,7,0),0)</f>
        <v>RAJARHAT</v>
      </c>
      <c r="CS146" s="97" t="str">
        <f>IFERROR(VLOOKUP($I146,'[2]Customer Master'!$C$2:$CO$1599,8,0),0)</f>
        <v>West Bengal</v>
      </c>
      <c r="CT146" s="106" t="s">
        <v>12182</v>
      </c>
      <c r="CU146" s="106">
        <v>51541195742</v>
      </c>
      <c r="CV146" s="106">
        <v>51541195742</v>
      </c>
      <c r="CW146" s="106" t="s">
        <v>12040</v>
      </c>
    </row>
    <row r="147" spans="1:101" x14ac:dyDescent="0.25">
      <c r="A147" s="97">
        <v>334580</v>
      </c>
      <c r="B147" s="97" t="s">
        <v>704</v>
      </c>
      <c r="C147" s="97" t="s">
        <v>12009</v>
      </c>
      <c r="D147" s="97">
        <v>413860</v>
      </c>
      <c r="E147" s="97" t="s">
        <v>12062</v>
      </c>
      <c r="F147" s="97" t="s">
        <v>12035</v>
      </c>
      <c r="G147" s="97">
        <v>40</v>
      </c>
      <c r="H147" s="98">
        <v>4156.25</v>
      </c>
      <c r="I147" s="97">
        <v>413860</v>
      </c>
      <c r="J147" s="97" t="s">
        <v>12062</v>
      </c>
      <c r="K147" s="97" t="s">
        <v>705</v>
      </c>
      <c r="L147" s="97" t="s">
        <v>705</v>
      </c>
      <c r="M147" s="97" t="s">
        <v>705</v>
      </c>
      <c r="N147" s="97" t="s">
        <v>736</v>
      </c>
      <c r="O147" s="97" t="s">
        <v>736</v>
      </c>
      <c r="P147" s="97" t="s">
        <v>12036</v>
      </c>
      <c r="Q147" s="97" t="s">
        <v>12037</v>
      </c>
      <c r="R147" s="97" t="s">
        <v>12181</v>
      </c>
      <c r="S147" s="97">
        <v>445438</v>
      </c>
      <c r="T147" s="97" t="s">
        <v>705</v>
      </c>
      <c r="V147" s="97">
        <v>11211973</v>
      </c>
      <c r="W147" s="97">
        <v>7712235</v>
      </c>
      <c r="X147" s="97">
        <v>103.9063</v>
      </c>
      <c r="Y147" s="97" t="s">
        <v>12010</v>
      </c>
      <c r="Z147" s="97">
        <v>0</v>
      </c>
      <c r="AB147" s="105">
        <v>45377</v>
      </c>
      <c r="AC147" s="97">
        <v>991588</v>
      </c>
      <c r="AD147" s="97">
        <v>37407427</v>
      </c>
      <c r="AE147" s="97" t="s">
        <v>12019</v>
      </c>
      <c r="AF147" s="97" t="s">
        <v>12009</v>
      </c>
      <c r="AG147" s="105">
        <v>45377</v>
      </c>
      <c r="AI147" s="105">
        <v>45385</v>
      </c>
      <c r="AK147" s="105">
        <v>45392</v>
      </c>
      <c r="AM147" s="105">
        <v>45392</v>
      </c>
      <c r="AO147" s="105">
        <v>45392</v>
      </c>
      <c r="AP147" s="105">
        <v>45385</v>
      </c>
      <c r="AR147" s="97" t="s">
        <v>12051</v>
      </c>
      <c r="AS147" s="97" t="s">
        <v>8389</v>
      </c>
      <c r="AT147" s="97" t="s">
        <v>12011</v>
      </c>
      <c r="AU147" s="97" t="s">
        <v>713</v>
      </c>
      <c r="AV147" s="97" t="s">
        <v>12028</v>
      </c>
      <c r="AW147" s="97" t="s">
        <v>705</v>
      </c>
      <c r="AX147" s="97" t="s">
        <v>705</v>
      </c>
      <c r="AY147" s="97" t="s">
        <v>12029</v>
      </c>
      <c r="BB147" s="97" t="s">
        <v>12012</v>
      </c>
      <c r="BD147" s="97" t="s">
        <v>12012</v>
      </c>
      <c r="BE147" s="97">
        <v>40</v>
      </c>
      <c r="BF147" s="97">
        <v>40</v>
      </c>
      <c r="BG147" s="97">
        <v>0</v>
      </c>
      <c r="BH147" s="97">
        <v>0</v>
      </c>
      <c r="BJ147" s="105">
        <v>45378</v>
      </c>
      <c r="BK147" s="97" t="s">
        <v>705</v>
      </c>
      <c r="BL147" s="97" t="s">
        <v>705</v>
      </c>
      <c r="BM147" s="97" t="s">
        <v>705</v>
      </c>
      <c r="BO147" s="97" t="s">
        <v>12049</v>
      </c>
      <c r="BP147" s="97">
        <v>104742</v>
      </c>
      <c r="BQ147" s="97" t="s">
        <v>705</v>
      </c>
      <c r="BR147" s="97" t="s">
        <v>705</v>
      </c>
      <c r="BS147" s="97" t="s">
        <v>705</v>
      </c>
      <c r="BT147" s="97" t="s">
        <v>12225</v>
      </c>
      <c r="BU147" s="97" t="s">
        <v>12017</v>
      </c>
      <c r="BX147" s="97" t="s">
        <v>705</v>
      </c>
      <c r="BZ147" s="97" t="s">
        <v>12013</v>
      </c>
      <c r="CA147" s="105">
        <v>45392</v>
      </c>
      <c r="CB147" s="97">
        <v>220050</v>
      </c>
      <c r="CC147" s="97" t="s">
        <v>705</v>
      </c>
      <c r="CD147" s="97">
        <v>180</v>
      </c>
      <c r="CE147" s="97" t="s">
        <v>708</v>
      </c>
      <c r="CF147" s="97" t="s">
        <v>705</v>
      </c>
      <c r="CG147" s="97" t="s">
        <v>705</v>
      </c>
      <c r="CH147" s="97" t="s">
        <v>705</v>
      </c>
      <c r="CI147" s="97" t="s">
        <v>705</v>
      </c>
      <c r="CJ147" s="97" t="s">
        <v>705</v>
      </c>
      <c r="CK147" s="97" t="s">
        <v>705</v>
      </c>
      <c r="CL147" s="97" t="s">
        <v>705</v>
      </c>
      <c r="CN147" s="97" t="str">
        <f>VLOOKUP(B147,'[2]Product Master'!$L$2:$M$30,2,0)</f>
        <v>Sales Order</v>
      </c>
      <c r="CO147" s="97" t="str">
        <f>VLOOKUP($N147,'[2]Product Master'!$B$2:$K$125,6,0)</f>
        <v>Lancet</v>
      </c>
      <c r="CP147" s="97" t="str">
        <f>VLOOKUP($N147,'[2]Product Master'!$B$2:$K$125,7,0)</f>
        <v>Delica Plus</v>
      </c>
      <c r="CQ147" s="97" t="str">
        <f>VLOOKUP($N147,'[2]Product Master'!$B$2:$K$125,8,0)</f>
        <v>25 GB(LE)</v>
      </c>
      <c r="CR147" s="97" t="str">
        <f>IFERROR(VLOOKUP($I147,'[2]Customer Master'!$C$2:$CO$1599,7,0),0)</f>
        <v>RAJARHAT</v>
      </c>
      <c r="CS147" s="97" t="str">
        <f>IFERROR(VLOOKUP($I147,'[2]Customer Master'!$C$2:$CO$1599,8,0),0)</f>
        <v>West Bengal</v>
      </c>
      <c r="CT147" s="106" t="s">
        <v>12244</v>
      </c>
      <c r="CU147" s="106">
        <v>51525861973</v>
      </c>
      <c r="CV147" s="106">
        <v>51525861973</v>
      </c>
      <c r="CW147" s="106" t="s">
        <v>12040</v>
      </c>
    </row>
    <row r="148" spans="1:101" x14ac:dyDescent="0.25">
      <c r="A148" s="97">
        <v>334580</v>
      </c>
      <c r="B148" s="97" t="s">
        <v>704</v>
      </c>
      <c r="C148" s="97" t="s">
        <v>12009</v>
      </c>
      <c r="D148" s="97">
        <v>413860</v>
      </c>
      <c r="E148" s="97" t="s">
        <v>12062</v>
      </c>
      <c r="F148" s="97" t="s">
        <v>12065</v>
      </c>
      <c r="I148" s="97">
        <v>413860</v>
      </c>
      <c r="J148" s="97" t="s">
        <v>12062</v>
      </c>
      <c r="K148" s="97" t="s">
        <v>705</v>
      </c>
      <c r="L148" s="97" t="s">
        <v>705</v>
      </c>
      <c r="M148" s="97" t="s">
        <v>705</v>
      </c>
      <c r="N148" s="97" t="s">
        <v>12066</v>
      </c>
      <c r="O148" s="97" t="s">
        <v>12066</v>
      </c>
      <c r="P148" s="97" t="s">
        <v>12036</v>
      </c>
      <c r="Q148" s="97" t="s">
        <v>12037</v>
      </c>
      <c r="R148" s="97" t="s">
        <v>12181</v>
      </c>
      <c r="S148" s="97">
        <v>445438</v>
      </c>
      <c r="T148" s="97" t="s">
        <v>705</v>
      </c>
      <c r="V148" s="97">
        <v>11197863</v>
      </c>
      <c r="X148" s="97">
        <v>0</v>
      </c>
      <c r="Y148" s="97" t="s">
        <v>12010</v>
      </c>
      <c r="Z148" s="97">
        <v>0</v>
      </c>
      <c r="AB148" s="105">
        <v>45377</v>
      </c>
      <c r="AC148" s="97">
        <v>1034405</v>
      </c>
      <c r="AD148" s="97">
        <v>37405973</v>
      </c>
      <c r="AE148" s="97" t="s">
        <v>12019</v>
      </c>
      <c r="AF148" s="97" t="s">
        <v>12009</v>
      </c>
      <c r="AG148" s="105">
        <v>45377</v>
      </c>
      <c r="AI148" s="105">
        <v>45385</v>
      </c>
      <c r="AK148" s="105">
        <v>45385</v>
      </c>
      <c r="AM148" s="105">
        <v>45385</v>
      </c>
      <c r="AO148" s="105">
        <v>45385</v>
      </c>
      <c r="AP148" s="105">
        <v>45385</v>
      </c>
      <c r="AR148" s="97" t="s">
        <v>12051</v>
      </c>
      <c r="AS148" s="97" t="s">
        <v>12023</v>
      </c>
      <c r="AT148" s="97" t="s">
        <v>12065</v>
      </c>
      <c r="AU148" s="97" t="s">
        <v>12024</v>
      </c>
      <c r="AV148" s="97" t="s">
        <v>705</v>
      </c>
      <c r="AW148" s="97" t="s">
        <v>705</v>
      </c>
      <c r="AX148" s="97" t="s">
        <v>705</v>
      </c>
      <c r="AY148" s="97" t="s">
        <v>705</v>
      </c>
      <c r="BB148" s="97" t="s">
        <v>12012</v>
      </c>
      <c r="BD148" s="97" t="s">
        <v>12012</v>
      </c>
      <c r="BG148" s="97">
        <v>0</v>
      </c>
      <c r="BH148" s="97">
        <v>0</v>
      </c>
      <c r="BJ148" s="105">
        <v>45377</v>
      </c>
      <c r="BK148" s="97" t="s">
        <v>705</v>
      </c>
      <c r="BL148" s="97" t="s">
        <v>705</v>
      </c>
      <c r="BM148" s="97" t="s">
        <v>705</v>
      </c>
      <c r="BO148" s="97" t="s">
        <v>12049</v>
      </c>
      <c r="BQ148" s="97" t="s">
        <v>705</v>
      </c>
      <c r="BR148" s="97" t="s">
        <v>705</v>
      </c>
      <c r="BS148" s="97" t="s">
        <v>705</v>
      </c>
      <c r="BT148" s="97" t="s">
        <v>705</v>
      </c>
      <c r="BU148" s="97" t="s">
        <v>705</v>
      </c>
      <c r="BX148" s="97" t="s">
        <v>705</v>
      </c>
      <c r="BZ148" s="97" t="s">
        <v>12013</v>
      </c>
      <c r="CA148" s="105">
        <v>45385</v>
      </c>
      <c r="CB148" s="97">
        <v>220305</v>
      </c>
      <c r="CC148" s="97" t="s">
        <v>705</v>
      </c>
      <c r="CE148" s="97" t="s">
        <v>708</v>
      </c>
      <c r="CF148" s="97" t="s">
        <v>705</v>
      </c>
      <c r="CG148" s="97" t="s">
        <v>705</v>
      </c>
      <c r="CH148" s="97" t="s">
        <v>705</v>
      </c>
      <c r="CI148" s="97" t="s">
        <v>705</v>
      </c>
      <c r="CJ148" s="97" t="s">
        <v>705</v>
      </c>
      <c r="CK148" s="97" t="s">
        <v>705</v>
      </c>
      <c r="CL148" s="97" t="s">
        <v>705</v>
      </c>
      <c r="CN148" s="97" t="str">
        <f>VLOOKUP(B148,'[2]Product Master'!$L$2:$M$30,2,0)</f>
        <v>Sales Order</v>
      </c>
      <c r="CO148" s="97" t="str">
        <f>VLOOKUP($N148,'[2]Product Master'!$B$2:$K$125,6,0)</f>
        <v>METERS</v>
      </c>
      <c r="CP148" s="97" t="str">
        <f>VLOOKUP($N148,'[2]Product Master'!$B$2:$K$125,7,0)</f>
        <v>Select Plus Simple</v>
      </c>
      <c r="CQ148" s="97" t="str">
        <f>VLOOKUP($N148,'[2]Product Master'!$B$2:$K$125,8,0)</f>
        <v>OTSP Simple Meter+Strip+Lancet</v>
      </c>
      <c r="CR148" s="97" t="str">
        <f>IFERROR(VLOOKUP($I148,'[2]Customer Master'!$C$2:$CO$1599,7,0),0)</f>
        <v>RAJARHAT</v>
      </c>
      <c r="CS148" s="97" t="str">
        <f>IFERROR(VLOOKUP($I148,'[2]Customer Master'!$C$2:$CO$1599,8,0),0)</f>
        <v>West Bengal</v>
      </c>
      <c r="CT148" s="106" t="s">
        <v>12183</v>
      </c>
      <c r="CU148" s="106">
        <v>51541195672</v>
      </c>
      <c r="CV148" s="106">
        <v>51541195672</v>
      </c>
      <c r="CW148" s="106" t="s">
        <v>12040</v>
      </c>
    </row>
    <row r="149" spans="1:101" x14ac:dyDescent="0.25">
      <c r="A149" s="97">
        <v>334580</v>
      </c>
      <c r="B149" s="97" t="s">
        <v>704</v>
      </c>
      <c r="C149" s="97" t="s">
        <v>12009</v>
      </c>
      <c r="D149" s="97">
        <v>413860</v>
      </c>
      <c r="E149" s="97" t="s">
        <v>12062</v>
      </c>
      <c r="F149" s="97" t="s">
        <v>12044</v>
      </c>
      <c r="G149" s="97">
        <v>56</v>
      </c>
      <c r="I149" s="97">
        <v>413860</v>
      </c>
      <c r="J149" s="97" t="s">
        <v>12062</v>
      </c>
      <c r="K149" s="97" t="s">
        <v>12184</v>
      </c>
      <c r="L149" s="97" t="s">
        <v>704</v>
      </c>
      <c r="M149" s="97" t="s">
        <v>12009</v>
      </c>
      <c r="N149" s="97" t="s">
        <v>12045</v>
      </c>
      <c r="O149" s="97" t="s">
        <v>12045</v>
      </c>
      <c r="P149" s="97" t="s">
        <v>12036</v>
      </c>
      <c r="Q149" s="97" t="s">
        <v>12037</v>
      </c>
      <c r="R149" s="97" t="s">
        <v>12181</v>
      </c>
      <c r="S149" s="97">
        <v>445438</v>
      </c>
      <c r="T149" s="97" t="s">
        <v>705</v>
      </c>
      <c r="V149" s="97">
        <v>11197863</v>
      </c>
      <c r="W149" s="97">
        <v>7697654</v>
      </c>
      <c r="X149" s="97">
        <v>0</v>
      </c>
      <c r="Y149" s="97" t="s">
        <v>12010</v>
      </c>
      <c r="Z149" s="97">
        <v>0</v>
      </c>
      <c r="AB149" s="105">
        <v>45377</v>
      </c>
      <c r="AC149" s="97">
        <v>1010286</v>
      </c>
      <c r="AD149" s="97">
        <v>37405973</v>
      </c>
      <c r="AE149" s="97" t="s">
        <v>12019</v>
      </c>
      <c r="AF149" s="97" t="s">
        <v>12009</v>
      </c>
      <c r="AG149" s="105">
        <v>45377</v>
      </c>
      <c r="AI149" s="105">
        <v>45385</v>
      </c>
      <c r="AK149" s="105">
        <v>45385</v>
      </c>
      <c r="AM149" s="105">
        <v>45385</v>
      </c>
      <c r="AO149" s="105">
        <v>45385</v>
      </c>
      <c r="AP149" s="105">
        <v>45385</v>
      </c>
      <c r="AR149" s="97" t="s">
        <v>12051</v>
      </c>
      <c r="AS149" s="97" t="s">
        <v>8389</v>
      </c>
      <c r="AT149" s="97" t="s">
        <v>12011</v>
      </c>
      <c r="AU149" s="97" t="s">
        <v>713</v>
      </c>
      <c r="AV149" s="97" t="s">
        <v>12028</v>
      </c>
      <c r="AW149" s="97" t="s">
        <v>705</v>
      </c>
      <c r="AX149" s="97" t="s">
        <v>705</v>
      </c>
      <c r="AY149" s="97" t="s">
        <v>12029</v>
      </c>
      <c r="BB149" s="97" t="s">
        <v>12012</v>
      </c>
      <c r="BD149" s="97" t="s">
        <v>12012</v>
      </c>
      <c r="BE149" s="97">
        <v>56</v>
      </c>
      <c r="BF149" s="97">
        <v>56</v>
      </c>
      <c r="BG149" s="97">
        <v>0</v>
      </c>
      <c r="BH149" s="97">
        <v>0</v>
      </c>
      <c r="BJ149" s="105">
        <v>45377</v>
      </c>
      <c r="BK149" s="97" t="s">
        <v>705</v>
      </c>
      <c r="BL149" s="97" t="s">
        <v>705</v>
      </c>
      <c r="BM149" s="97" t="s">
        <v>705</v>
      </c>
      <c r="BO149" s="97" t="s">
        <v>12049</v>
      </c>
      <c r="BP149" s="97">
        <v>104742</v>
      </c>
      <c r="BQ149" s="97" t="s">
        <v>705</v>
      </c>
      <c r="BR149" s="97" t="s">
        <v>705</v>
      </c>
      <c r="BS149" s="97" t="s">
        <v>705</v>
      </c>
      <c r="BT149" s="97" t="s">
        <v>12057</v>
      </c>
      <c r="BU149" s="97" t="s">
        <v>12017</v>
      </c>
      <c r="BX149" s="97" t="s">
        <v>705</v>
      </c>
      <c r="BZ149" s="97" t="s">
        <v>12013</v>
      </c>
      <c r="CA149" s="105">
        <v>45385</v>
      </c>
      <c r="CB149" s="97">
        <v>220305</v>
      </c>
      <c r="CC149" s="97" t="s">
        <v>705</v>
      </c>
      <c r="CD149" s="97">
        <v>180</v>
      </c>
      <c r="CE149" s="97" t="s">
        <v>708</v>
      </c>
      <c r="CF149" s="97" t="s">
        <v>705</v>
      </c>
      <c r="CG149" s="97" t="s">
        <v>705</v>
      </c>
      <c r="CH149" s="97" t="s">
        <v>705</v>
      </c>
      <c r="CI149" s="97" t="s">
        <v>705</v>
      </c>
      <c r="CJ149" s="97" t="s">
        <v>705</v>
      </c>
      <c r="CK149" s="97" t="s">
        <v>705</v>
      </c>
      <c r="CL149" s="97" t="s">
        <v>705</v>
      </c>
      <c r="CN149" s="97" t="str">
        <f>VLOOKUP(B149,'[2]Product Master'!$L$2:$M$30,2,0)</f>
        <v>Sales Order</v>
      </c>
      <c r="CO149" s="97" t="str">
        <f>VLOOKUP($N149,'[2]Product Master'!$B$2:$K$125,6,0)</f>
        <v>Lancet</v>
      </c>
      <c r="CP149" s="97" t="str">
        <f>VLOOKUP($N149,'[2]Product Master'!$B$2:$K$125,7,0)</f>
        <v>Ultra</v>
      </c>
      <c r="CQ149" s="97" t="str">
        <f>VLOOKUP($N149,'[2]Product Master'!$B$2:$K$125,8,0)</f>
        <v>OTUltraSoft Lnct 25 MY/PH (LE)</v>
      </c>
      <c r="CR149" s="97" t="str">
        <f>IFERROR(VLOOKUP($I149,'[2]Customer Master'!$C$2:$CO$1599,7,0),0)</f>
        <v>RAJARHAT</v>
      </c>
      <c r="CS149" s="97" t="str">
        <f>IFERROR(VLOOKUP($I149,'[2]Customer Master'!$C$2:$CO$1599,8,0),0)</f>
        <v>West Bengal</v>
      </c>
      <c r="CT149" s="106" t="s">
        <v>12183</v>
      </c>
      <c r="CU149" s="106">
        <v>51541195672</v>
      </c>
      <c r="CV149" s="106">
        <v>51541195672</v>
      </c>
      <c r="CW149" s="106" t="s">
        <v>12040</v>
      </c>
    </row>
    <row r="150" spans="1:101" x14ac:dyDescent="0.25">
      <c r="A150" s="97">
        <v>334580</v>
      </c>
      <c r="B150" s="97" t="s">
        <v>704</v>
      </c>
      <c r="C150" s="97" t="s">
        <v>12009</v>
      </c>
      <c r="D150" s="97">
        <v>413860</v>
      </c>
      <c r="E150" s="97" t="s">
        <v>12062</v>
      </c>
      <c r="F150" s="97" t="s">
        <v>1595</v>
      </c>
      <c r="G150" s="97">
        <v>56</v>
      </c>
      <c r="I150" s="97">
        <v>413860</v>
      </c>
      <c r="J150" s="97" t="s">
        <v>12062</v>
      </c>
      <c r="K150" s="97" t="s">
        <v>12184</v>
      </c>
      <c r="L150" s="97" t="s">
        <v>704</v>
      </c>
      <c r="M150" s="97" t="s">
        <v>12009</v>
      </c>
      <c r="N150" s="97" t="s">
        <v>1596</v>
      </c>
      <c r="O150" s="97" t="s">
        <v>1596</v>
      </c>
      <c r="P150" s="97" t="s">
        <v>12036</v>
      </c>
      <c r="Q150" s="97" t="s">
        <v>12037</v>
      </c>
      <c r="R150" s="97" t="s">
        <v>12181</v>
      </c>
      <c r="S150" s="97">
        <v>445438</v>
      </c>
      <c r="T150" s="97" t="s">
        <v>705</v>
      </c>
      <c r="V150" s="97">
        <v>11197863</v>
      </c>
      <c r="W150" s="97">
        <v>7697654</v>
      </c>
      <c r="X150" s="97">
        <v>0</v>
      </c>
      <c r="Y150" s="97" t="s">
        <v>12010</v>
      </c>
      <c r="Z150" s="97">
        <v>0</v>
      </c>
      <c r="AB150" s="105">
        <v>45377</v>
      </c>
      <c r="AC150" s="97">
        <v>1003001</v>
      </c>
      <c r="AD150" s="97">
        <v>37405973</v>
      </c>
      <c r="AE150" s="97" t="s">
        <v>12019</v>
      </c>
      <c r="AF150" s="97" t="s">
        <v>12009</v>
      </c>
      <c r="AG150" s="105">
        <v>45377</v>
      </c>
      <c r="AI150" s="105">
        <v>45385</v>
      </c>
      <c r="AK150" s="105">
        <v>45385</v>
      </c>
      <c r="AM150" s="105">
        <v>45385</v>
      </c>
      <c r="AO150" s="105">
        <v>45385</v>
      </c>
      <c r="AP150" s="105">
        <v>45385</v>
      </c>
      <c r="AR150" s="97" t="s">
        <v>12051</v>
      </c>
      <c r="AS150" s="97" t="s">
        <v>8389</v>
      </c>
      <c r="AT150" s="97" t="s">
        <v>12011</v>
      </c>
      <c r="AU150" s="97" t="s">
        <v>708</v>
      </c>
      <c r="AV150" s="97" t="s">
        <v>12014</v>
      </c>
      <c r="AW150" s="97" t="s">
        <v>705</v>
      </c>
      <c r="AX150" s="97" t="s">
        <v>705</v>
      </c>
      <c r="AY150" s="97" t="s">
        <v>12015</v>
      </c>
      <c r="BB150" s="97" t="s">
        <v>12012</v>
      </c>
      <c r="BD150" s="97" t="s">
        <v>12012</v>
      </c>
      <c r="BE150" s="97">
        <v>56</v>
      </c>
      <c r="BF150" s="97">
        <v>56</v>
      </c>
      <c r="BG150" s="97">
        <v>0</v>
      </c>
      <c r="BH150" s="97">
        <v>0</v>
      </c>
      <c r="BJ150" s="105">
        <v>45377</v>
      </c>
      <c r="BK150" s="97" t="s">
        <v>705</v>
      </c>
      <c r="BL150" s="97" t="s">
        <v>705</v>
      </c>
      <c r="BM150" s="97" t="s">
        <v>705</v>
      </c>
      <c r="BO150" s="97" t="s">
        <v>12049</v>
      </c>
      <c r="BP150" s="97">
        <v>104742</v>
      </c>
      <c r="BQ150" s="97" t="s">
        <v>705</v>
      </c>
      <c r="BR150" s="97" t="s">
        <v>705</v>
      </c>
      <c r="BS150" s="97" t="s">
        <v>705</v>
      </c>
      <c r="BT150" s="97" t="s">
        <v>12058</v>
      </c>
      <c r="BU150" s="97" t="s">
        <v>12017</v>
      </c>
      <c r="BX150" s="97" t="s">
        <v>705</v>
      </c>
      <c r="BZ150" s="97" t="s">
        <v>12013</v>
      </c>
      <c r="CA150" s="105">
        <v>45385</v>
      </c>
      <c r="CB150" s="97">
        <v>220306</v>
      </c>
      <c r="CC150" s="97" t="s">
        <v>705</v>
      </c>
      <c r="CD150" s="97">
        <v>180</v>
      </c>
      <c r="CE150" s="97" t="s">
        <v>708</v>
      </c>
      <c r="CF150" s="97" t="s">
        <v>705</v>
      </c>
      <c r="CG150" s="97" t="s">
        <v>705</v>
      </c>
      <c r="CH150" s="97" t="s">
        <v>705</v>
      </c>
      <c r="CI150" s="97" t="s">
        <v>705</v>
      </c>
      <c r="CJ150" s="97" t="s">
        <v>705</v>
      </c>
      <c r="CK150" s="97" t="s">
        <v>705</v>
      </c>
      <c r="CL150" s="97" t="s">
        <v>705</v>
      </c>
      <c r="CN150" s="97" t="str">
        <f>VLOOKUP(B150,'[2]Product Master'!$L$2:$M$30,2,0)</f>
        <v>Sales Order</v>
      </c>
      <c r="CO150" s="97" t="str">
        <f>VLOOKUP($N150,'[2]Product Master'!$B$2:$K$125,6,0)</f>
        <v>Strips</v>
      </c>
      <c r="CP150" s="97" t="str">
        <f>VLOOKUP($N150,'[2]Product Master'!$B$2:$K$125,7,0)</f>
        <v>Select Plus Simple</v>
      </c>
      <c r="CQ150" s="97" t="str">
        <f>VLOOKUP($N150,'[2]Product Master'!$B$2:$K$125,8,0)</f>
        <v>Select Plus Simple Strips 10s</v>
      </c>
      <c r="CR150" s="97" t="str">
        <f>IFERROR(VLOOKUP($I150,'[2]Customer Master'!$C$2:$CO$1599,7,0),0)</f>
        <v>RAJARHAT</v>
      </c>
      <c r="CS150" s="97" t="str">
        <f>IFERROR(VLOOKUP($I150,'[2]Customer Master'!$C$2:$CO$1599,8,0),0)</f>
        <v>West Bengal</v>
      </c>
      <c r="CT150" s="106" t="s">
        <v>12183</v>
      </c>
      <c r="CU150" s="106">
        <v>51541195672</v>
      </c>
      <c r="CV150" s="106">
        <v>51541195672</v>
      </c>
      <c r="CW150" s="106" t="s">
        <v>12040</v>
      </c>
    </row>
    <row r="151" spans="1:101" x14ac:dyDescent="0.25">
      <c r="A151" s="97">
        <v>334580</v>
      </c>
      <c r="B151" s="97" t="s">
        <v>704</v>
      </c>
      <c r="C151" s="97" t="s">
        <v>12009</v>
      </c>
      <c r="D151" s="97">
        <v>413860</v>
      </c>
      <c r="E151" s="97" t="s">
        <v>12062</v>
      </c>
      <c r="F151" s="97" t="s">
        <v>12039</v>
      </c>
      <c r="G151" s="97">
        <v>56</v>
      </c>
      <c r="I151" s="97">
        <v>413860</v>
      </c>
      <c r="J151" s="97" t="s">
        <v>12062</v>
      </c>
      <c r="K151" s="97" t="s">
        <v>12184</v>
      </c>
      <c r="L151" s="97" t="s">
        <v>704</v>
      </c>
      <c r="M151" s="97" t="s">
        <v>12009</v>
      </c>
      <c r="N151" s="97" t="s">
        <v>8366</v>
      </c>
      <c r="O151" s="97" t="s">
        <v>8366</v>
      </c>
      <c r="P151" s="97" t="s">
        <v>12036</v>
      </c>
      <c r="Q151" s="97" t="s">
        <v>12037</v>
      </c>
      <c r="R151" s="97" t="s">
        <v>12181</v>
      </c>
      <c r="S151" s="97">
        <v>445438</v>
      </c>
      <c r="T151" s="97" t="s">
        <v>705</v>
      </c>
      <c r="V151" s="97">
        <v>11197863</v>
      </c>
      <c r="W151" s="97">
        <v>7697654</v>
      </c>
      <c r="X151" s="97">
        <v>0</v>
      </c>
      <c r="Y151" s="97" t="s">
        <v>12010</v>
      </c>
      <c r="Z151" s="97">
        <v>0</v>
      </c>
      <c r="AB151" s="105">
        <v>45377</v>
      </c>
      <c r="AC151" s="97">
        <v>1009584</v>
      </c>
      <c r="AD151" s="97">
        <v>37405973</v>
      </c>
      <c r="AE151" s="97" t="s">
        <v>12019</v>
      </c>
      <c r="AF151" s="97" t="s">
        <v>12009</v>
      </c>
      <c r="AG151" s="105">
        <v>45377</v>
      </c>
      <c r="AI151" s="105">
        <v>45385</v>
      </c>
      <c r="AK151" s="105">
        <v>45385</v>
      </c>
      <c r="AM151" s="105">
        <v>45385</v>
      </c>
      <c r="AO151" s="105">
        <v>45385</v>
      </c>
      <c r="AP151" s="105">
        <v>45385</v>
      </c>
      <c r="AR151" s="97" t="s">
        <v>12051</v>
      </c>
      <c r="AS151" s="97" t="s">
        <v>8389</v>
      </c>
      <c r="AT151" s="97" t="s">
        <v>12011</v>
      </c>
      <c r="AU151" s="97" t="s">
        <v>722</v>
      </c>
      <c r="AV151" s="97" t="s">
        <v>12025</v>
      </c>
      <c r="AW151" s="97" t="s">
        <v>705</v>
      </c>
      <c r="AX151" s="97" t="s">
        <v>705</v>
      </c>
      <c r="AY151" s="97" t="s">
        <v>8390</v>
      </c>
      <c r="BB151" s="97" t="s">
        <v>12012</v>
      </c>
      <c r="BD151" s="97" t="s">
        <v>12012</v>
      </c>
      <c r="BE151" s="97">
        <v>56</v>
      </c>
      <c r="BF151" s="97">
        <v>56</v>
      </c>
      <c r="BG151" s="97">
        <v>0</v>
      </c>
      <c r="BH151" s="97">
        <v>0</v>
      </c>
      <c r="BJ151" s="105">
        <v>45377</v>
      </c>
      <c r="BK151" s="97" t="s">
        <v>705</v>
      </c>
      <c r="BL151" s="97" t="s">
        <v>705</v>
      </c>
      <c r="BM151" s="97" t="s">
        <v>705</v>
      </c>
      <c r="BO151" s="97" t="s">
        <v>12049</v>
      </c>
      <c r="BP151" s="97">
        <v>104742</v>
      </c>
      <c r="BQ151" s="97" t="s">
        <v>705</v>
      </c>
      <c r="BR151" s="97" t="s">
        <v>705</v>
      </c>
      <c r="BS151" s="97" t="s">
        <v>705</v>
      </c>
      <c r="BT151" s="97" t="s">
        <v>12180</v>
      </c>
      <c r="BU151" s="97" t="s">
        <v>12017</v>
      </c>
      <c r="BX151" s="97" t="s">
        <v>705</v>
      </c>
      <c r="BZ151" s="97" t="s">
        <v>12013</v>
      </c>
      <c r="CA151" s="105">
        <v>45385</v>
      </c>
      <c r="CB151" s="97">
        <v>220306</v>
      </c>
      <c r="CC151" s="97" t="s">
        <v>705</v>
      </c>
      <c r="CD151" s="97">
        <v>180</v>
      </c>
      <c r="CE151" s="97" t="s">
        <v>708</v>
      </c>
      <c r="CF151" s="97" t="s">
        <v>705</v>
      </c>
      <c r="CG151" s="97" t="s">
        <v>705</v>
      </c>
      <c r="CH151" s="97" t="s">
        <v>705</v>
      </c>
      <c r="CI151" s="97" t="s">
        <v>705</v>
      </c>
      <c r="CJ151" s="97" t="s">
        <v>705</v>
      </c>
      <c r="CK151" s="97" t="s">
        <v>705</v>
      </c>
      <c r="CL151" s="97" t="s">
        <v>705</v>
      </c>
      <c r="CN151" s="97" t="str">
        <f>VLOOKUP(B151,'[2]Product Master'!$L$2:$M$30,2,0)</f>
        <v>Sales Order</v>
      </c>
      <c r="CO151" s="97" t="str">
        <f>VLOOKUP($N151,'[2]Product Master'!$B$2:$K$125,6,0)</f>
        <v>METERS</v>
      </c>
      <c r="CP151" s="97" t="str">
        <f>VLOOKUP($N151,'[2]Product Master'!$B$2:$K$125,7,0)</f>
        <v>Select Plus Simple</v>
      </c>
      <c r="CQ151" s="97" t="str">
        <f>VLOOKUP($N151,'[2]Product Master'!$B$2:$K$125,8,0)</f>
        <v>OTSP Simple India mg IN/PH(LE)</v>
      </c>
      <c r="CR151" s="97" t="str">
        <f>IFERROR(VLOOKUP($I151,'[2]Customer Master'!$C$2:$CO$1599,7,0),0)</f>
        <v>RAJARHAT</v>
      </c>
      <c r="CS151" s="97" t="str">
        <f>IFERROR(VLOOKUP($I151,'[2]Customer Master'!$C$2:$CO$1599,8,0),0)</f>
        <v>West Bengal</v>
      </c>
      <c r="CT151" s="106" t="s">
        <v>12183</v>
      </c>
      <c r="CU151" s="106">
        <v>51541195672</v>
      </c>
      <c r="CV151" s="106">
        <v>51541195672</v>
      </c>
      <c r="CW151" s="106" t="s">
        <v>12040</v>
      </c>
    </row>
    <row r="152" spans="1:101" x14ac:dyDescent="0.25">
      <c r="A152" s="97">
        <v>334581</v>
      </c>
      <c r="B152" s="97" t="s">
        <v>704</v>
      </c>
      <c r="C152" s="97" t="s">
        <v>12009</v>
      </c>
      <c r="D152" s="97">
        <v>413848</v>
      </c>
      <c r="E152" s="97" t="s">
        <v>12185</v>
      </c>
      <c r="F152" s="97" t="s">
        <v>12035</v>
      </c>
      <c r="G152" s="97">
        <v>30</v>
      </c>
      <c r="H152" s="98">
        <v>3117.19</v>
      </c>
      <c r="I152" s="97">
        <v>413848</v>
      </c>
      <c r="J152" s="97" t="s">
        <v>12185</v>
      </c>
      <c r="K152" s="97" t="s">
        <v>705</v>
      </c>
      <c r="L152" s="97" t="s">
        <v>705</v>
      </c>
      <c r="M152" s="97" t="s">
        <v>705</v>
      </c>
      <c r="N152" s="97" t="s">
        <v>736</v>
      </c>
      <c r="O152" s="97" t="s">
        <v>736</v>
      </c>
      <c r="P152" s="97" t="s">
        <v>12036</v>
      </c>
      <c r="Q152" s="97" t="s">
        <v>12037</v>
      </c>
      <c r="R152" s="97" t="s">
        <v>12186</v>
      </c>
      <c r="S152" s="97">
        <v>445438</v>
      </c>
      <c r="T152" s="97" t="s">
        <v>705</v>
      </c>
      <c r="V152" s="97">
        <v>11206257</v>
      </c>
      <c r="W152" s="97">
        <v>7706072</v>
      </c>
      <c r="X152" s="97">
        <v>103.9063</v>
      </c>
      <c r="Y152" s="97" t="s">
        <v>12010</v>
      </c>
      <c r="Z152" s="97">
        <v>0</v>
      </c>
      <c r="AB152" s="105">
        <v>45377</v>
      </c>
      <c r="AC152" s="97">
        <v>991588</v>
      </c>
      <c r="AD152" s="97">
        <v>37407138</v>
      </c>
      <c r="AE152" s="97" t="s">
        <v>12019</v>
      </c>
      <c r="AF152" s="97" t="s">
        <v>12009</v>
      </c>
      <c r="AG152" s="105">
        <v>45377</v>
      </c>
      <c r="AI152" s="105">
        <v>45382</v>
      </c>
      <c r="AK152" s="105">
        <v>45390</v>
      </c>
      <c r="AM152" s="105">
        <v>45390</v>
      </c>
      <c r="AO152" s="105">
        <v>45390</v>
      </c>
      <c r="AP152" s="105">
        <v>45382</v>
      </c>
      <c r="AR152" s="97" t="s">
        <v>11933</v>
      </c>
      <c r="AS152" s="97" t="s">
        <v>8389</v>
      </c>
      <c r="AT152" s="97" t="s">
        <v>12011</v>
      </c>
      <c r="AU152" s="97" t="s">
        <v>713</v>
      </c>
      <c r="AV152" s="97" t="s">
        <v>12028</v>
      </c>
      <c r="AW152" s="97" t="s">
        <v>705</v>
      </c>
      <c r="AX152" s="97" t="s">
        <v>705</v>
      </c>
      <c r="AY152" s="97" t="s">
        <v>12029</v>
      </c>
      <c r="BB152" s="97" t="s">
        <v>12012</v>
      </c>
      <c r="BD152" s="97" t="s">
        <v>12012</v>
      </c>
      <c r="BE152" s="97">
        <v>30</v>
      </c>
      <c r="BF152" s="97">
        <v>30</v>
      </c>
      <c r="BG152" s="97">
        <v>0</v>
      </c>
      <c r="BH152" s="97">
        <v>0</v>
      </c>
      <c r="BJ152" s="105">
        <v>45378</v>
      </c>
      <c r="BK152" s="97" t="s">
        <v>705</v>
      </c>
      <c r="BL152" s="97" t="s">
        <v>705</v>
      </c>
      <c r="BM152" s="97" t="s">
        <v>705</v>
      </c>
      <c r="BO152" s="97" t="s">
        <v>12049</v>
      </c>
      <c r="BP152" s="97">
        <v>104742</v>
      </c>
      <c r="BQ152" s="97" t="s">
        <v>705</v>
      </c>
      <c r="BR152" s="97" t="s">
        <v>705</v>
      </c>
      <c r="BS152" s="97" t="s">
        <v>705</v>
      </c>
      <c r="BT152" s="97" t="s">
        <v>12171</v>
      </c>
      <c r="BU152" s="97" t="s">
        <v>12017</v>
      </c>
      <c r="BX152" s="97" t="s">
        <v>705</v>
      </c>
      <c r="BZ152" s="97" t="s">
        <v>12013</v>
      </c>
      <c r="CA152" s="105">
        <v>45390</v>
      </c>
      <c r="CB152" s="97">
        <v>220152</v>
      </c>
      <c r="CC152" s="97" t="s">
        <v>705</v>
      </c>
      <c r="CD152" s="97">
        <v>180</v>
      </c>
      <c r="CE152" s="97" t="s">
        <v>705</v>
      </c>
      <c r="CF152" s="97" t="s">
        <v>705</v>
      </c>
      <c r="CG152" s="97" t="s">
        <v>705</v>
      </c>
      <c r="CH152" s="97" t="s">
        <v>705</v>
      </c>
      <c r="CI152" s="97" t="s">
        <v>705</v>
      </c>
      <c r="CJ152" s="97" t="s">
        <v>705</v>
      </c>
      <c r="CK152" s="97" t="s">
        <v>705</v>
      </c>
      <c r="CL152" s="97" t="s">
        <v>705</v>
      </c>
      <c r="CN152" s="97" t="str">
        <f>VLOOKUP(B152,'[2]Product Master'!$L$2:$M$30,2,0)</f>
        <v>Sales Order</v>
      </c>
      <c r="CO152" s="97" t="str">
        <f>VLOOKUP($N152,'[2]Product Master'!$B$2:$K$125,6,0)</f>
        <v>Lancet</v>
      </c>
      <c r="CP152" s="97" t="str">
        <f>VLOOKUP($N152,'[2]Product Master'!$B$2:$K$125,7,0)</f>
        <v>Delica Plus</v>
      </c>
      <c r="CQ152" s="97" t="str">
        <f>VLOOKUP($N152,'[2]Product Master'!$B$2:$K$125,8,0)</f>
        <v>25 GB(LE)</v>
      </c>
      <c r="CR152" s="97" t="str">
        <f>IFERROR(VLOOKUP($I152,'[2]Customer Master'!$C$2:$CO$1599,7,0),0)</f>
        <v>DELHI</v>
      </c>
      <c r="CS152" s="97" t="str">
        <f>IFERROR(VLOOKUP($I152,'[2]Customer Master'!$C$2:$CO$1599,8,0),0)</f>
        <v>Delhi</v>
      </c>
      <c r="CT152" s="106" t="s">
        <v>12187</v>
      </c>
      <c r="CU152" s="106">
        <v>51526445051</v>
      </c>
      <c r="CV152" s="106">
        <v>51526445051</v>
      </c>
      <c r="CW152" s="106" t="s">
        <v>12040</v>
      </c>
    </row>
    <row r="153" spans="1:101" x14ac:dyDescent="0.25">
      <c r="A153" s="97">
        <v>334582</v>
      </c>
      <c r="B153" s="97" t="s">
        <v>704</v>
      </c>
      <c r="C153" s="97" t="s">
        <v>12009</v>
      </c>
      <c r="D153" s="97">
        <v>471446</v>
      </c>
      <c r="E153" s="97" t="s">
        <v>12081</v>
      </c>
      <c r="F153" s="97" t="s">
        <v>12035</v>
      </c>
      <c r="G153" s="97">
        <v>10</v>
      </c>
      <c r="H153" s="98">
        <v>1039.06</v>
      </c>
      <c r="I153" s="97">
        <v>471446</v>
      </c>
      <c r="J153" s="97" t="s">
        <v>12081</v>
      </c>
      <c r="K153" s="97" t="s">
        <v>705</v>
      </c>
      <c r="L153" s="97" t="s">
        <v>705</v>
      </c>
      <c r="M153" s="97" t="s">
        <v>705</v>
      </c>
      <c r="N153" s="97" t="s">
        <v>736</v>
      </c>
      <c r="O153" s="97" t="s">
        <v>736</v>
      </c>
      <c r="P153" s="97" t="s">
        <v>12036</v>
      </c>
      <c r="Q153" s="97" t="s">
        <v>12037</v>
      </c>
      <c r="R153" s="97" t="s">
        <v>12188</v>
      </c>
      <c r="S153" s="97">
        <v>471446</v>
      </c>
      <c r="T153" s="97" t="s">
        <v>705</v>
      </c>
      <c r="V153" s="97">
        <v>11211974</v>
      </c>
      <c r="W153" s="97">
        <v>7712295</v>
      </c>
      <c r="X153" s="97">
        <v>103.9063</v>
      </c>
      <c r="Y153" s="97" t="s">
        <v>12010</v>
      </c>
      <c r="Z153" s="97">
        <v>0</v>
      </c>
      <c r="AB153" s="105">
        <v>45377</v>
      </c>
      <c r="AC153" s="97">
        <v>991588</v>
      </c>
      <c r="AD153" s="97">
        <v>37407434</v>
      </c>
      <c r="AE153" s="97" t="s">
        <v>12019</v>
      </c>
      <c r="AF153" s="97" t="s">
        <v>12009</v>
      </c>
      <c r="AG153" s="105">
        <v>45377</v>
      </c>
      <c r="AI153" s="105">
        <v>45379</v>
      </c>
      <c r="AK153" s="105">
        <v>45392</v>
      </c>
      <c r="AM153" s="105">
        <v>45392</v>
      </c>
      <c r="AO153" s="105">
        <v>45392</v>
      </c>
      <c r="AP153" s="105">
        <v>45379</v>
      </c>
      <c r="AR153" s="97" t="s">
        <v>12051</v>
      </c>
      <c r="AS153" s="97" t="s">
        <v>8389</v>
      </c>
      <c r="AT153" s="97" t="s">
        <v>12011</v>
      </c>
      <c r="AU153" s="97" t="s">
        <v>713</v>
      </c>
      <c r="AV153" s="97" t="s">
        <v>12028</v>
      </c>
      <c r="AW153" s="97" t="s">
        <v>705</v>
      </c>
      <c r="AX153" s="97" t="s">
        <v>705</v>
      </c>
      <c r="AY153" s="97" t="s">
        <v>12029</v>
      </c>
      <c r="BB153" s="97" t="s">
        <v>12012</v>
      </c>
      <c r="BD153" s="97" t="s">
        <v>12012</v>
      </c>
      <c r="BE153" s="97">
        <v>10</v>
      </c>
      <c r="BF153" s="97">
        <v>10</v>
      </c>
      <c r="BG153" s="97">
        <v>0</v>
      </c>
      <c r="BH153" s="97">
        <v>0</v>
      </c>
      <c r="BJ153" s="105">
        <v>45378</v>
      </c>
      <c r="BK153" s="97" t="s">
        <v>705</v>
      </c>
      <c r="BL153" s="97" t="s">
        <v>705</v>
      </c>
      <c r="BM153" s="97" t="s">
        <v>705</v>
      </c>
      <c r="BO153" s="97" t="s">
        <v>12049</v>
      </c>
      <c r="BP153" s="97">
        <v>104742</v>
      </c>
      <c r="BQ153" s="97" t="s">
        <v>12016</v>
      </c>
      <c r="BR153" s="97" t="s">
        <v>705</v>
      </c>
      <c r="BS153" s="97" t="s">
        <v>705</v>
      </c>
      <c r="BT153" s="97" t="s">
        <v>12225</v>
      </c>
      <c r="BU153" s="97" t="s">
        <v>12017</v>
      </c>
      <c r="BX153" s="97" t="s">
        <v>705</v>
      </c>
      <c r="BZ153" s="97" t="s">
        <v>12013</v>
      </c>
      <c r="CA153" s="105">
        <v>45392</v>
      </c>
      <c r="CB153" s="97">
        <v>220055</v>
      </c>
      <c r="CC153" s="97" t="s">
        <v>705</v>
      </c>
      <c r="CD153" s="97">
        <v>180</v>
      </c>
      <c r="CE153" s="97" t="s">
        <v>708</v>
      </c>
      <c r="CF153" s="97" t="s">
        <v>705</v>
      </c>
      <c r="CG153" s="97" t="s">
        <v>705</v>
      </c>
      <c r="CH153" s="97" t="s">
        <v>705</v>
      </c>
      <c r="CI153" s="97" t="s">
        <v>705</v>
      </c>
      <c r="CJ153" s="97" t="s">
        <v>705</v>
      </c>
      <c r="CK153" s="97" t="s">
        <v>705</v>
      </c>
      <c r="CL153" s="97" t="s">
        <v>705</v>
      </c>
      <c r="CN153" s="97" t="str">
        <f>VLOOKUP(B153,'[2]Product Master'!$L$2:$M$30,2,0)</f>
        <v>Sales Order</v>
      </c>
      <c r="CO153" s="97" t="str">
        <f>VLOOKUP($N153,'[2]Product Master'!$B$2:$K$125,6,0)</f>
        <v>Lancet</v>
      </c>
      <c r="CP153" s="97" t="str">
        <f>VLOOKUP($N153,'[2]Product Master'!$B$2:$K$125,7,0)</f>
        <v>Delica Plus</v>
      </c>
      <c r="CQ153" s="97" t="str">
        <f>VLOOKUP($N153,'[2]Product Master'!$B$2:$K$125,8,0)</f>
        <v>25 GB(LE)</v>
      </c>
      <c r="CR153" s="97" t="str">
        <f>IFERROR(VLOOKUP($I153,'[2]Customer Master'!$C$2:$CO$1599,7,0),0)</f>
        <v xml:space="preserve">Bhubaneshwar </v>
      </c>
      <c r="CS153" s="97" t="str">
        <f>IFERROR(VLOOKUP($I153,'[2]Customer Master'!$C$2:$CO$1599,8,0),0)</f>
        <v>Orissa</v>
      </c>
      <c r="CT153" s="106" t="s">
        <v>12245</v>
      </c>
      <c r="CU153" s="106">
        <v>51525862006</v>
      </c>
      <c r="CV153" s="106">
        <v>51525862006</v>
      </c>
      <c r="CW153" s="106" t="s">
        <v>12040</v>
      </c>
    </row>
    <row r="154" spans="1:101" x14ac:dyDescent="0.25">
      <c r="A154" s="97">
        <v>334582</v>
      </c>
      <c r="B154" s="97" t="s">
        <v>704</v>
      </c>
      <c r="C154" s="97" t="s">
        <v>12009</v>
      </c>
      <c r="D154" s="97">
        <v>471446</v>
      </c>
      <c r="E154" s="97" t="s">
        <v>12081</v>
      </c>
      <c r="F154" s="97" t="s">
        <v>12065</v>
      </c>
      <c r="I154" s="97">
        <v>471446</v>
      </c>
      <c r="J154" s="97" t="s">
        <v>12081</v>
      </c>
      <c r="K154" s="97" t="s">
        <v>705</v>
      </c>
      <c r="L154" s="97" t="s">
        <v>705</v>
      </c>
      <c r="M154" s="97" t="s">
        <v>705</v>
      </c>
      <c r="N154" s="97" t="s">
        <v>12066</v>
      </c>
      <c r="O154" s="97" t="s">
        <v>12066</v>
      </c>
      <c r="P154" s="97" t="s">
        <v>12036</v>
      </c>
      <c r="Q154" s="97" t="s">
        <v>12037</v>
      </c>
      <c r="R154" s="97" t="s">
        <v>12188</v>
      </c>
      <c r="S154" s="97">
        <v>471446</v>
      </c>
      <c r="T154" s="97" t="s">
        <v>705</v>
      </c>
      <c r="V154" s="97">
        <v>11197864</v>
      </c>
      <c r="X154" s="97">
        <v>0</v>
      </c>
      <c r="Y154" s="97" t="s">
        <v>12010</v>
      </c>
      <c r="Z154" s="97">
        <v>0</v>
      </c>
      <c r="AB154" s="105">
        <v>45377</v>
      </c>
      <c r="AC154" s="97">
        <v>1034405</v>
      </c>
      <c r="AD154" s="97">
        <v>37405974</v>
      </c>
      <c r="AE154" s="97" t="s">
        <v>12019</v>
      </c>
      <c r="AF154" s="97" t="s">
        <v>12009</v>
      </c>
      <c r="AG154" s="105">
        <v>45377</v>
      </c>
      <c r="AI154" s="105">
        <v>45379</v>
      </c>
      <c r="AK154" s="105">
        <v>45385</v>
      </c>
      <c r="AM154" s="105">
        <v>45385</v>
      </c>
      <c r="AO154" s="105">
        <v>45385</v>
      </c>
      <c r="AP154" s="105">
        <v>45379</v>
      </c>
      <c r="AR154" s="97" t="s">
        <v>12051</v>
      </c>
      <c r="AS154" s="97" t="s">
        <v>12023</v>
      </c>
      <c r="AT154" s="97" t="s">
        <v>12065</v>
      </c>
      <c r="AU154" s="97" t="s">
        <v>12024</v>
      </c>
      <c r="AV154" s="97" t="s">
        <v>705</v>
      </c>
      <c r="AW154" s="97" t="s">
        <v>705</v>
      </c>
      <c r="AX154" s="97" t="s">
        <v>705</v>
      </c>
      <c r="AY154" s="97" t="s">
        <v>705</v>
      </c>
      <c r="BB154" s="97" t="s">
        <v>12012</v>
      </c>
      <c r="BD154" s="97" t="s">
        <v>12012</v>
      </c>
      <c r="BG154" s="97">
        <v>0</v>
      </c>
      <c r="BH154" s="97">
        <v>0</v>
      </c>
      <c r="BJ154" s="105">
        <v>45377</v>
      </c>
      <c r="BK154" s="97" t="s">
        <v>705</v>
      </c>
      <c r="BL154" s="97" t="s">
        <v>705</v>
      </c>
      <c r="BM154" s="97" t="s">
        <v>705</v>
      </c>
      <c r="BO154" s="97" t="s">
        <v>12049</v>
      </c>
      <c r="BQ154" s="97" t="s">
        <v>12016</v>
      </c>
      <c r="BR154" s="97" t="s">
        <v>705</v>
      </c>
      <c r="BS154" s="97" t="s">
        <v>705</v>
      </c>
      <c r="BT154" s="97" t="s">
        <v>705</v>
      </c>
      <c r="BU154" s="97" t="s">
        <v>705</v>
      </c>
      <c r="BX154" s="97" t="s">
        <v>705</v>
      </c>
      <c r="BZ154" s="97" t="s">
        <v>12013</v>
      </c>
      <c r="CA154" s="105">
        <v>45385</v>
      </c>
      <c r="CB154" s="97">
        <v>220306</v>
      </c>
      <c r="CC154" s="97" t="s">
        <v>705</v>
      </c>
      <c r="CE154" s="97" t="s">
        <v>708</v>
      </c>
      <c r="CF154" s="97" t="s">
        <v>705</v>
      </c>
      <c r="CG154" s="97" t="s">
        <v>705</v>
      </c>
      <c r="CH154" s="97" t="s">
        <v>705</v>
      </c>
      <c r="CI154" s="97" t="s">
        <v>705</v>
      </c>
      <c r="CJ154" s="97" t="s">
        <v>705</v>
      </c>
      <c r="CK154" s="97" t="s">
        <v>705</v>
      </c>
      <c r="CL154" s="97" t="s">
        <v>705</v>
      </c>
      <c r="CN154" s="97" t="str">
        <f>VLOOKUP(B154,'[2]Product Master'!$L$2:$M$30,2,0)</f>
        <v>Sales Order</v>
      </c>
      <c r="CO154" s="97" t="str">
        <f>VLOOKUP($N154,'[2]Product Master'!$B$2:$K$125,6,0)</f>
        <v>METERS</v>
      </c>
      <c r="CP154" s="97" t="str">
        <f>VLOOKUP($N154,'[2]Product Master'!$B$2:$K$125,7,0)</f>
        <v>Select Plus Simple</v>
      </c>
      <c r="CQ154" s="97" t="str">
        <f>VLOOKUP($N154,'[2]Product Master'!$B$2:$K$125,8,0)</f>
        <v>OTSP Simple Meter+Strip+Lancet</v>
      </c>
      <c r="CR154" s="97" t="str">
        <f>IFERROR(VLOOKUP($I154,'[2]Customer Master'!$C$2:$CO$1599,7,0),0)</f>
        <v xml:space="preserve">Bhubaneshwar </v>
      </c>
      <c r="CS154" s="97" t="str">
        <f>IFERROR(VLOOKUP($I154,'[2]Customer Master'!$C$2:$CO$1599,8,0),0)</f>
        <v>Orissa</v>
      </c>
      <c r="CT154" s="106" t="s">
        <v>12189</v>
      </c>
      <c r="CU154" s="106">
        <v>51541195602</v>
      </c>
      <c r="CV154" s="106">
        <v>51541195602</v>
      </c>
      <c r="CW154" s="106" t="s">
        <v>12040</v>
      </c>
    </row>
    <row r="155" spans="1:101" x14ac:dyDescent="0.25">
      <c r="A155" s="97">
        <v>334582</v>
      </c>
      <c r="B155" s="97" t="s">
        <v>704</v>
      </c>
      <c r="C155" s="97" t="s">
        <v>12009</v>
      </c>
      <c r="D155" s="97">
        <v>471446</v>
      </c>
      <c r="E155" s="97" t="s">
        <v>12081</v>
      </c>
      <c r="F155" s="97" t="s">
        <v>12044</v>
      </c>
      <c r="G155" s="97">
        <v>5</v>
      </c>
      <c r="I155" s="97">
        <v>471446</v>
      </c>
      <c r="J155" s="97" t="s">
        <v>12081</v>
      </c>
      <c r="K155" s="97" t="s">
        <v>12190</v>
      </c>
      <c r="L155" s="97" t="s">
        <v>704</v>
      </c>
      <c r="M155" s="97" t="s">
        <v>12009</v>
      </c>
      <c r="N155" s="97" t="s">
        <v>12045</v>
      </c>
      <c r="O155" s="97" t="s">
        <v>12045</v>
      </c>
      <c r="P155" s="97" t="s">
        <v>12036</v>
      </c>
      <c r="Q155" s="97" t="s">
        <v>12037</v>
      </c>
      <c r="R155" s="97" t="s">
        <v>12188</v>
      </c>
      <c r="S155" s="97">
        <v>471446</v>
      </c>
      <c r="T155" s="97" t="s">
        <v>705</v>
      </c>
      <c r="V155" s="97">
        <v>11197864</v>
      </c>
      <c r="W155" s="97">
        <v>7697655</v>
      </c>
      <c r="X155" s="97">
        <v>0</v>
      </c>
      <c r="Y155" s="97" t="s">
        <v>12010</v>
      </c>
      <c r="Z155" s="97">
        <v>0</v>
      </c>
      <c r="AB155" s="105">
        <v>45377</v>
      </c>
      <c r="AC155" s="97">
        <v>1010286</v>
      </c>
      <c r="AD155" s="97">
        <v>37405974</v>
      </c>
      <c r="AE155" s="97" t="s">
        <v>12019</v>
      </c>
      <c r="AF155" s="97" t="s">
        <v>12009</v>
      </c>
      <c r="AG155" s="105">
        <v>45377</v>
      </c>
      <c r="AI155" s="105">
        <v>45379</v>
      </c>
      <c r="AK155" s="105">
        <v>45385</v>
      </c>
      <c r="AM155" s="105">
        <v>45385</v>
      </c>
      <c r="AO155" s="105">
        <v>45385</v>
      </c>
      <c r="AP155" s="105">
        <v>45379</v>
      </c>
      <c r="AR155" s="97" t="s">
        <v>12051</v>
      </c>
      <c r="AS155" s="97" t="s">
        <v>8389</v>
      </c>
      <c r="AT155" s="97" t="s">
        <v>12011</v>
      </c>
      <c r="AU155" s="97" t="s">
        <v>713</v>
      </c>
      <c r="AV155" s="97" t="s">
        <v>12028</v>
      </c>
      <c r="AW155" s="97" t="s">
        <v>705</v>
      </c>
      <c r="AX155" s="97" t="s">
        <v>705</v>
      </c>
      <c r="AY155" s="97" t="s">
        <v>12029</v>
      </c>
      <c r="BB155" s="97" t="s">
        <v>12012</v>
      </c>
      <c r="BD155" s="97" t="s">
        <v>12012</v>
      </c>
      <c r="BE155" s="97">
        <v>5</v>
      </c>
      <c r="BF155" s="97">
        <v>5</v>
      </c>
      <c r="BG155" s="97">
        <v>0</v>
      </c>
      <c r="BH155" s="97">
        <v>0</v>
      </c>
      <c r="BJ155" s="105">
        <v>45377</v>
      </c>
      <c r="BK155" s="97" t="s">
        <v>705</v>
      </c>
      <c r="BL155" s="97" t="s">
        <v>705</v>
      </c>
      <c r="BM155" s="97" t="s">
        <v>705</v>
      </c>
      <c r="BO155" s="97" t="s">
        <v>12049</v>
      </c>
      <c r="BP155" s="97">
        <v>104742</v>
      </c>
      <c r="BQ155" s="97" t="s">
        <v>12016</v>
      </c>
      <c r="BR155" s="97" t="s">
        <v>705</v>
      </c>
      <c r="BS155" s="97" t="s">
        <v>705</v>
      </c>
      <c r="BT155" s="97" t="s">
        <v>12057</v>
      </c>
      <c r="BU155" s="97" t="s">
        <v>12017</v>
      </c>
      <c r="BX155" s="97" t="s">
        <v>705</v>
      </c>
      <c r="BZ155" s="97" t="s">
        <v>12013</v>
      </c>
      <c r="CA155" s="105">
        <v>45385</v>
      </c>
      <c r="CB155" s="97">
        <v>220306</v>
      </c>
      <c r="CC155" s="97" t="s">
        <v>705</v>
      </c>
      <c r="CD155" s="97">
        <v>180</v>
      </c>
      <c r="CE155" s="97" t="s">
        <v>708</v>
      </c>
      <c r="CF155" s="97" t="s">
        <v>705</v>
      </c>
      <c r="CG155" s="97" t="s">
        <v>705</v>
      </c>
      <c r="CH155" s="97" t="s">
        <v>705</v>
      </c>
      <c r="CI155" s="97" t="s">
        <v>705</v>
      </c>
      <c r="CJ155" s="97" t="s">
        <v>705</v>
      </c>
      <c r="CK155" s="97" t="s">
        <v>705</v>
      </c>
      <c r="CL155" s="97" t="s">
        <v>705</v>
      </c>
      <c r="CN155" s="97" t="str">
        <f>VLOOKUP(B155,'[2]Product Master'!$L$2:$M$30,2,0)</f>
        <v>Sales Order</v>
      </c>
      <c r="CO155" s="97" t="str">
        <f>VLOOKUP($N155,'[2]Product Master'!$B$2:$K$125,6,0)</f>
        <v>Lancet</v>
      </c>
      <c r="CP155" s="97" t="str">
        <f>VLOOKUP($N155,'[2]Product Master'!$B$2:$K$125,7,0)</f>
        <v>Ultra</v>
      </c>
      <c r="CQ155" s="97" t="str">
        <f>VLOOKUP($N155,'[2]Product Master'!$B$2:$K$125,8,0)</f>
        <v>OTUltraSoft Lnct 25 MY/PH (LE)</v>
      </c>
      <c r="CR155" s="97" t="str">
        <f>IFERROR(VLOOKUP($I155,'[2]Customer Master'!$C$2:$CO$1599,7,0),0)</f>
        <v xml:space="preserve">Bhubaneshwar </v>
      </c>
      <c r="CS155" s="97" t="str">
        <f>IFERROR(VLOOKUP($I155,'[2]Customer Master'!$C$2:$CO$1599,8,0),0)</f>
        <v>Orissa</v>
      </c>
      <c r="CT155" s="106" t="s">
        <v>12189</v>
      </c>
      <c r="CU155" s="106">
        <v>51541195602</v>
      </c>
      <c r="CV155" s="106">
        <v>51541195602</v>
      </c>
      <c r="CW155" s="106" t="s">
        <v>12040</v>
      </c>
    </row>
    <row r="156" spans="1:101" x14ac:dyDescent="0.25">
      <c r="A156" s="97">
        <v>334582</v>
      </c>
      <c r="B156" s="97" t="s">
        <v>704</v>
      </c>
      <c r="C156" s="97" t="s">
        <v>12009</v>
      </c>
      <c r="D156" s="97">
        <v>471446</v>
      </c>
      <c r="E156" s="97" t="s">
        <v>12081</v>
      </c>
      <c r="F156" s="97" t="s">
        <v>1595</v>
      </c>
      <c r="G156" s="97">
        <v>5</v>
      </c>
      <c r="I156" s="97">
        <v>471446</v>
      </c>
      <c r="J156" s="97" t="s">
        <v>12081</v>
      </c>
      <c r="K156" s="97" t="s">
        <v>12190</v>
      </c>
      <c r="L156" s="97" t="s">
        <v>704</v>
      </c>
      <c r="M156" s="97" t="s">
        <v>12009</v>
      </c>
      <c r="N156" s="97" t="s">
        <v>1596</v>
      </c>
      <c r="O156" s="97" t="s">
        <v>1596</v>
      </c>
      <c r="P156" s="97" t="s">
        <v>12036</v>
      </c>
      <c r="Q156" s="97" t="s">
        <v>12037</v>
      </c>
      <c r="R156" s="97" t="s">
        <v>12188</v>
      </c>
      <c r="S156" s="97">
        <v>471446</v>
      </c>
      <c r="T156" s="97" t="s">
        <v>705</v>
      </c>
      <c r="V156" s="97">
        <v>11197864</v>
      </c>
      <c r="W156" s="97">
        <v>7697655</v>
      </c>
      <c r="X156" s="97">
        <v>0</v>
      </c>
      <c r="Y156" s="97" t="s">
        <v>12010</v>
      </c>
      <c r="Z156" s="97">
        <v>0</v>
      </c>
      <c r="AB156" s="105">
        <v>45377</v>
      </c>
      <c r="AC156" s="97">
        <v>1003001</v>
      </c>
      <c r="AD156" s="97">
        <v>37405974</v>
      </c>
      <c r="AE156" s="97" t="s">
        <v>12019</v>
      </c>
      <c r="AF156" s="97" t="s">
        <v>12009</v>
      </c>
      <c r="AG156" s="105">
        <v>45377</v>
      </c>
      <c r="AI156" s="105">
        <v>45379</v>
      </c>
      <c r="AK156" s="105">
        <v>45385</v>
      </c>
      <c r="AM156" s="105">
        <v>45385</v>
      </c>
      <c r="AO156" s="105">
        <v>45385</v>
      </c>
      <c r="AP156" s="105">
        <v>45379</v>
      </c>
      <c r="AR156" s="97" t="s">
        <v>12051</v>
      </c>
      <c r="AS156" s="97" t="s">
        <v>8389</v>
      </c>
      <c r="AT156" s="97" t="s">
        <v>12011</v>
      </c>
      <c r="AU156" s="97" t="s">
        <v>708</v>
      </c>
      <c r="AV156" s="97" t="s">
        <v>12014</v>
      </c>
      <c r="AW156" s="97" t="s">
        <v>705</v>
      </c>
      <c r="AX156" s="97" t="s">
        <v>705</v>
      </c>
      <c r="AY156" s="97" t="s">
        <v>12015</v>
      </c>
      <c r="BB156" s="97" t="s">
        <v>12012</v>
      </c>
      <c r="BD156" s="97" t="s">
        <v>12012</v>
      </c>
      <c r="BE156" s="97">
        <v>5</v>
      </c>
      <c r="BF156" s="97">
        <v>5</v>
      </c>
      <c r="BG156" s="97">
        <v>0</v>
      </c>
      <c r="BH156" s="97">
        <v>0</v>
      </c>
      <c r="BJ156" s="105">
        <v>45377</v>
      </c>
      <c r="BK156" s="97" t="s">
        <v>705</v>
      </c>
      <c r="BL156" s="97" t="s">
        <v>705</v>
      </c>
      <c r="BM156" s="97" t="s">
        <v>705</v>
      </c>
      <c r="BO156" s="97" t="s">
        <v>12049</v>
      </c>
      <c r="BP156" s="97">
        <v>104742</v>
      </c>
      <c r="BQ156" s="97" t="s">
        <v>12016</v>
      </c>
      <c r="BR156" s="97" t="s">
        <v>705</v>
      </c>
      <c r="BS156" s="97" t="s">
        <v>705</v>
      </c>
      <c r="BT156" s="97" t="s">
        <v>12058</v>
      </c>
      <c r="BU156" s="97" t="s">
        <v>12017</v>
      </c>
      <c r="BX156" s="97" t="s">
        <v>705</v>
      </c>
      <c r="BZ156" s="97" t="s">
        <v>12013</v>
      </c>
      <c r="CA156" s="105">
        <v>45385</v>
      </c>
      <c r="CB156" s="97">
        <v>220306</v>
      </c>
      <c r="CC156" s="97" t="s">
        <v>705</v>
      </c>
      <c r="CD156" s="97">
        <v>180</v>
      </c>
      <c r="CE156" s="97" t="s">
        <v>708</v>
      </c>
      <c r="CF156" s="97" t="s">
        <v>705</v>
      </c>
      <c r="CG156" s="97" t="s">
        <v>705</v>
      </c>
      <c r="CH156" s="97" t="s">
        <v>705</v>
      </c>
      <c r="CI156" s="97" t="s">
        <v>705</v>
      </c>
      <c r="CJ156" s="97" t="s">
        <v>705</v>
      </c>
      <c r="CK156" s="97" t="s">
        <v>705</v>
      </c>
      <c r="CL156" s="97" t="s">
        <v>705</v>
      </c>
      <c r="CN156" s="97" t="str">
        <f>VLOOKUP(B156,'[2]Product Master'!$L$2:$M$30,2,0)</f>
        <v>Sales Order</v>
      </c>
      <c r="CO156" s="97" t="str">
        <f>VLOOKUP($N156,'[2]Product Master'!$B$2:$K$125,6,0)</f>
        <v>Strips</v>
      </c>
      <c r="CP156" s="97" t="str">
        <f>VLOOKUP($N156,'[2]Product Master'!$B$2:$K$125,7,0)</f>
        <v>Select Plus Simple</v>
      </c>
      <c r="CQ156" s="97" t="str">
        <f>VLOOKUP($N156,'[2]Product Master'!$B$2:$K$125,8,0)</f>
        <v>Select Plus Simple Strips 10s</v>
      </c>
      <c r="CR156" s="97" t="str">
        <f>IFERROR(VLOOKUP($I156,'[2]Customer Master'!$C$2:$CO$1599,7,0),0)</f>
        <v xml:space="preserve">Bhubaneshwar </v>
      </c>
      <c r="CS156" s="97" t="str">
        <f>IFERROR(VLOOKUP($I156,'[2]Customer Master'!$C$2:$CO$1599,8,0),0)</f>
        <v>Orissa</v>
      </c>
      <c r="CT156" s="106" t="s">
        <v>12189</v>
      </c>
      <c r="CU156" s="106">
        <v>51541195602</v>
      </c>
      <c r="CV156" s="106">
        <v>51541195602</v>
      </c>
      <c r="CW156" s="106" t="s">
        <v>12040</v>
      </c>
    </row>
    <row r="157" spans="1:101" x14ac:dyDescent="0.25">
      <c r="A157" s="97">
        <v>334582</v>
      </c>
      <c r="B157" s="97" t="s">
        <v>704</v>
      </c>
      <c r="C157" s="97" t="s">
        <v>12009</v>
      </c>
      <c r="D157" s="97">
        <v>471446</v>
      </c>
      <c r="E157" s="97" t="s">
        <v>12081</v>
      </c>
      <c r="F157" s="97" t="s">
        <v>12039</v>
      </c>
      <c r="G157" s="97">
        <v>5</v>
      </c>
      <c r="I157" s="97">
        <v>471446</v>
      </c>
      <c r="J157" s="97" t="s">
        <v>12081</v>
      </c>
      <c r="K157" s="97" t="s">
        <v>12190</v>
      </c>
      <c r="L157" s="97" t="s">
        <v>704</v>
      </c>
      <c r="M157" s="97" t="s">
        <v>12009</v>
      </c>
      <c r="N157" s="97" t="s">
        <v>8366</v>
      </c>
      <c r="O157" s="97" t="s">
        <v>8366</v>
      </c>
      <c r="P157" s="97" t="s">
        <v>12036</v>
      </c>
      <c r="Q157" s="97" t="s">
        <v>12037</v>
      </c>
      <c r="R157" s="97" t="s">
        <v>12188</v>
      </c>
      <c r="S157" s="97">
        <v>471446</v>
      </c>
      <c r="T157" s="97" t="s">
        <v>705</v>
      </c>
      <c r="V157" s="97">
        <v>11197864</v>
      </c>
      <c r="W157" s="97">
        <v>7697655</v>
      </c>
      <c r="X157" s="97">
        <v>0</v>
      </c>
      <c r="Y157" s="97" t="s">
        <v>12010</v>
      </c>
      <c r="Z157" s="97">
        <v>0</v>
      </c>
      <c r="AB157" s="105">
        <v>45377</v>
      </c>
      <c r="AC157" s="97">
        <v>1009584</v>
      </c>
      <c r="AD157" s="97">
        <v>37405974</v>
      </c>
      <c r="AE157" s="97" t="s">
        <v>12019</v>
      </c>
      <c r="AF157" s="97" t="s">
        <v>12009</v>
      </c>
      <c r="AG157" s="105">
        <v>45377</v>
      </c>
      <c r="AI157" s="105">
        <v>45379</v>
      </c>
      <c r="AK157" s="105">
        <v>45385</v>
      </c>
      <c r="AM157" s="105">
        <v>45385</v>
      </c>
      <c r="AO157" s="105">
        <v>45385</v>
      </c>
      <c r="AP157" s="105">
        <v>45379</v>
      </c>
      <c r="AR157" s="97" t="s">
        <v>12051</v>
      </c>
      <c r="AS157" s="97" t="s">
        <v>8389</v>
      </c>
      <c r="AT157" s="97" t="s">
        <v>12011</v>
      </c>
      <c r="AU157" s="97" t="s">
        <v>722</v>
      </c>
      <c r="AV157" s="97" t="s">
        <v>12025</v>
      </c>
      <c r="AW157" s="97" t="s">
        <v>705</v>
      </c>
      <c r="AX157" s="97" t="s">
        <v>705</v>
      </c>
      <c r="AY157" s="97" t="s">
        <v>8390</v>
      </c>
      <c r="BB157" s="97" t="s">
        <v>12012</v>
      </c>
      <c r="BD157" s="97" t="s">
        <v>12012</v>
      </c>
      <c r="BE157" s="97">
        <v>5</v>
      </c>
      <c r="BF157" s="97">
        <v>5</v>
      </c>
      <c r="BG157" s="97">
        <v>0</v>
      </c>
      <c r="BH157" s="97">
        <v>0</v>
      </c>
      <c r="BJ157" s="105">
        <v>45377</v>
      </c>
      <c r="BK157" s="97" t="s">
        <v>705</v>
      </c>
      <c r="BL157" s="97" t="s">
        <v>705</v>
      </c>
      <c r="BM157" s="97" t="s">
        <v>705</v>
      </c>
      <c r="BO157" s="97" t="s">
        <v>12049</v>
      </c>
      <c r="BP157" s="97">
        <v>104742</v>
      </c>
      <c r="BQ157" s="97" t="s">
        <v>12016</v>
      </c>
      <c r="BR157" s="97" t="s">
        <v>705</v>
      </c>
      <c r="BS157" s="97" t="s">
        <v>705</v>
      </c>
      <c r="BT157" s="97" t="s">
        <v>12180</v>
      </c>
      <c r="BU157" s="97" t="s">
        <v>12017</v>
      </c>
      <c r="BX157" s="97" t="s">
        <v>705</v>
      </c>
      <c r="BZ157" s="97" t="s">
        <v>12013</v>
      </c>
      <c r="CA157" s="105">
        <v>45385</v>
      </c>
      <c r="CB157" s="97">
        <v>220306</v>
      </c>
      <c r="CC157" s="97" t="s">
        <v>705</v>
      </c>
      <c r="CD157" s="97">
        <v>180</v>
      </c>
      <c r="CE157" s="97" t="s">
        <v>708</v>
      </c>
      <c r="CF157" s="97" t="s">
        <v>705</v>
      </c>
      <c r="CG157" s="97" t="s">
        <v>705</v>
      </c>
      <c r="CH157" s="97" t="s">
        <v>705</v>
      </c>
      <c r="CI157" s="97" t="s">
        <v>705</v>
      </c>
      <c r="CJ157" s="97" t="s">
        <v>705</v>
      </c>
      <c r="CK157" s="97" t="s">
        <v>705</v>
      </c>
      <c r="CL157" s="97" t="s">
        <v>705</v>
      </c>
      <c r="CN157" s="97" t="str">
        <f>VLOOKUP(B157,'[2]Product Master'!$L$2:$M$30,2,0)</f>
        <v>Sales Order</v>
      </c>
      <c r="CO157" s="97" t="str">
        <f>VLOOKUP($N157,'[2]Product Master'!$B$2:$K$125,6,0)</f>
        <v>METERS</v>
      </c>
      <c r="CP157" s="97" t="str">
        <f>VLOOKUP($N157,'[2]Product Master'!$B$2:$K$125,7,0)</f>
        <v>Select Plus Simple</v>
      </c>
      <c r="CQ157" s="97" t="str">
        <f>VLOOKUP($N157,'[2]Product Master'!$B$2:$K$125,8,0)</f>
        <v>OTSP Simple India mg IN/PH(LE)</v>
      </c>
      <c r="CR157" s="97" t="str">
        <f>IFERROR(VLOOKUP($I157,'[2]Customer Master'!$C$2:$CO$1599,7,0),0)</f>
        <v xml:space="preserve">Bhubaneshwar </v>
      </c>
      <c r="CS157" s="97" t="str">
        <f>IFERROR(VLOOKUP($I157,'[2]Customer Master'!$C$2:$CO$1599,8,0),0)</f>
        <v>Orissa</v>
      </c>
      <c r="CT157" s="106" t="s">
        <v>12189</v>
      </c>
      <c r="CU157" s="106">
        <v>51541195602</v>
      </c>
      <c r="CV157" s="106">
        <v>51541195602</v>
      </c>
      <c r="CW157" s="106" t="s">
        <v>12040</v>
      </c>
    </row>
    <row r="158" spans="1:101" x14ac:dyDescent="0.25">
      <c r="A158" s="97">
        <v>334584</v>
      </c>
      <c r="B158" s="97" t="s">
        <v>704</v>
      </c>
      <c r="C158" s="97" t="s">
        <v>12009</v>
      </c>
      <c r="D158" s="97">
        <v>413837</v>
      </c>
      <c r="E158" s="97" t="s">
        <v>566</v>
      </c>
      <c r="F158" s="97" t="s">
        <v>12035</v>
      </c>
      <c r="G158" s="97">
        <v>150</v>
      </c>
      <c r="H158" s="98">
        <v>15585.95</v>
      </c>
      <c r="I158" s="97">
        <v>413837</v>
      </c>
      <c r="J158" s="97" t="s">
        <v>566</v>
      </c>
      <c r="K158" s="97" t="s">
        <v>705</v>
      </c>
      <c r="L158" s="97" t="s">
        <v>705</v>
      </c>
      <c r="M158" s="97" t="s">
        <v>705</v>
      </c>
      <c r="N158" s="97" t="s">
        <v>736</v>
      </c>
      <c r="O158" s="97" t="s">
        <v>736</v>
      </c>
      <c r="P158" s="97" t="s">
        <v>12036</v>
      </c>
      <c r="Q158" s="97" t="s">
        <v>12037</v>
      </c>
      <c r="R158" s="97" t="s">
        <v>12191</v>
      </c>
      <c r="S158" s="97">
        <v>445438</v>
      </c>
      <c r="T158" s="97" t="s">
        <v>705</v>
      </c>
      <c r="V158" s="97">
        <v>11206258</v>
      </c>
      <c r="W158" s="97">
        <v>7706073</v>
      </c>
      <c r="X158" s="97">
        <v>103.9063</v>
      </c>
      <c r="Y158" s="97" t="s">
        <v>12010</v>
      </c>
      <c r="Z158" s="97">
        <v>0</v>
      </c>
      <c r="AB158" s="105">
        <v>45377</v>
      </c>
      <c r="AC158" s="97">
        <v>991588</v>
      </c>
      <c r="AD158" s="97">
        <v>37407139</v>
      </c>
      <c r="AE158" s="97" t="s">
        <v>12019</v>
      </c>
      <c r="AF158" s="97" t="s">
        <v>12009</v>
      </c>
      <c r="AG158" s="105">
        <v>45377</v>
      </c>
      <c r="AI158" s="105">
        <v>45382</v>
      </c>
      <c r="AK158" s="105">
        <v>45390</v>
      </c>
      <c r="AM158" s="105">
        <v>45390</v>
      </c>
      <c r="AO158" s="105">
        <v>45390</v>
      </c>
      <c r="AP158" s="105">
        <v>45382</v>
      </c>
      <c r="AR158" s="97" t="s">
        <v>11933</v>
      </c>
      <c r="AS158" s="97" t="s">
        <v>8389</v>
      </c>
      <c r="AT158" s="97" t="s">
        <v>12011</v>
      </c>
      <c r="AU158" s="97" t="s">
        <v>713</v>
      </c>
      <c r="AV158" s="97" t="s">
        <v>12028</v>
      </c>
      <c r="AW158" s="97" t="s">
        <v>705</v>
      </c>
      <c r="AX158" s="97" t="s">
        <v>705</v>
      </c>
      <c r="AY158" s="97" t="s">
        <v>12029</v>
      </c>
      <c r="BB158" s="97" t="s">
        <v>12012</v>
      </c>
      <c r="BD158" s="97" t="s">
        <v>12012</v>
      </c>
      <c r="BE158" s="97">
        <v>150</v>
      </c>
      <c r="BF158" s="97">
        <v>150</v>
      </c>
      <c r="BG158" s="97">
        <v>0</v>
      </c>
      <c r="BH158" s="97">
        <v>0</v>
      </c>
      <c r="BJ158" s="105">
        <v>45378</v>
      </c>
      <c r="BK158" s="97" t="s">
        <v>705</v>
      </c>
      <c r="BL158" s="97" t="s">
        <v>705</v>
      </c>
      <c r="BM158" s="97" t="s">
        <v>705</v>
      </c>
      <c r="BO158" s="97" t="s">
        <v>12049</v>
      </c>
      <c r="BP158" s="97">
        <v>104742</v>
      </c>
      <c r="BQ158" s="97" t="s">
        <v>705</v>
      </c>
      <c r="BR158" s="97" t="s">
        <v>705</v>
      </c>
      <c r="BS158" s="97" t="s">
        <v>705</v>
      </c>
      <c r="BT158" s="97" t="s">
        <v>12171</v>
      </c>
      <c r="BU158" s="97" t="s">
        <v>12017</v>
      </c>
      <c r="BX158" s="97" t="s">
        <v>705</v>
      </c>
      <c r="BZ158" s="97" t="s">
        <v>12013</v>
      </c>
      <c r="CA158" s="105">
        <v>45390</v>
      </c>
      <c r="CB158" s="97">
        <v>220152</v>
      </c>
      <c r="CC158" s="97" t="s">
        <v>705</v>
      </c>
      <c r="CD158" s="97">
        <v>180</v>
      </c>
      <c r="CE158" s="97" t="s">
        <v>705</v>
      </c>
      <c r="CF158" s="97" t="s">
        <v>705</v>
      </c>
      <c r="CG158" s="97" t="s">
        <v>705</v>
      </c>
      <c r="CH158" s="97" t="s">
        <v>705</v>
      </c>
      <c r="CI158" s="97" t="s">
        <v>705</v>
      </c>
      <c r="CJ158" s="97" t="s">
        <v>705</v>
      </c>
      <c r="CK158" s="97" t="s">
        <v>705</v>
      </c>
      <c r="CL158" s="97" t="s">
        <v>705</v>
      </c>
      <c r="CN158" s="97" t="str">
        <f>VLOOKUP(B158,'[2]Product Master'!$L$2:$M$30,2,0)</f>
        <v>Sales Order</v>
      </c>
      <c r="CO158" s="97" t="str">
        <f>VLOOKUP($N158,'[2]Product Master'!$B$2:$K$125,6,0)</f>
        <v>Lancet</v>
      </c>
      <c r="CP158" s="97" t="str">
        <f>VLOOKUP($N158,'[2]Product Master'!$B$2:$K$125,7,0)</f>
        <v>Delica Plus</v>
      </c>
      <c r="CQ158" s="97" t="str">
        <f>VLOOKUP($N158,'[2]Product Master'!$B$2:$K$125,8,0)</f>
        <v>25 GB(LE)</v>
      </c>
      <c r="CR158" s="97" t="str">
        <f>IFERROR(VLOOKUP($I158,'[2]Customer Master'!$C$2:$CO$1599,7,0),0)</f>
        <v>VISHAKAPATNAM</v>
      </c>
      <c r="CS158" s="97" t="str">
        <f>IFERROR(VLOOKUP($I158,'[2]Customer Master'!$C$2:$CO$1599,8,0),0)</f>
        <v>Andhra Pradesh</v>
      </c>
      <c r="CT158" s="106" t="s">
        <v>12192</v>
      </c>
      <c r="CU158" s="106">
        <v>51526445036</v>
      </c>
      <c r="CV158" s="106">
        <v>51526445036</v>
      </c>
      <c r="CW158" s="106" t="s">
        <v>12040</v>
      </c>
    </row>
    <row r="159" spans="1:101" x14ac:dyDescent="0.25">
      <c r="A159" s="97">
        <v>334585</v>
      </c>
      <c r="B159" s="97" t="s">
        <v>704</v>
      </c>
      <c r="C159" s="97" t="s">
        <v>12009</v>
      </c>
      <c r="D159" s="97">
        <v>413834</v>
      </c>
      <c r="E159" s="97" t="s">
        <v>12077</v>
      </c>
      <c r="F159" s="97" t="s">
        <v>12035</v>
      </c>
      <c r="G159" s="97">
        <v>300</v>
      </c>
      <c r="H159" s="98">
        <v>31171.89</v>
      </c>
      <c r="I159" s="97">
        <v>413834</v>
      </c>
      <c r="J159" s="97" t="s">
        <v>12077</v>
      </c>
      <c r="K159" s="97" t="s">
        <v>705</v>
      </c>
      <c r="L159" s="97" t="s">
        <v>705</v>
      </c>
      <c r="M159" s="97" t="s">
        <v>705</v>
      </c>
      <c r="N159" s="97" t="s">
        <v>736</v>
      </c>
      <c r="O159" s="97" t="s">
        <v>736</v>
      </c>
      <c r="P159" s="97" t="s">
        <v>12036</v>
      </c>
      <c r="Q159" s="97" t="s">
        <v>12037</v>
      </c>
      <c r="R159" s="97" t="s">
        <v>12193</v>
      </c>
      <c r="S159" s="97">
        <v>445438</v>
      </c>
      <c r="T159" s="97" t="s">
        <v>705</v>
      </c>
      <c r="V159" s="97">
        <v>11211975</v>
      </c>
      <c r="W159" s="97">
        <v>7712342</v>
      </c>
      <c r="X159" s="97">
        <v>103.9063</v>
      </c>
      <c r="Y159" s="97" t="s">
        <v>12010</v>
      </c>
      <c r="Z159" s="97">
        <v>0</v>
      </c>
      <c r="AB159" s="105">
        <v>45377</v>
      </c>
      <c r="AC159" s="97">
        <v>991588</v>
      </c>
      <c r="AD159" s="97">
        <v>37407435</v>
      </c>
      <c r="AE159" s="97" t="s">
        <v>12019</v>
      </c>
      <c r="AF159" s="97" t="s">
        <v>12009</v>
      </c>
      <c r="AG159" s="105">
        <v>45377</v>
      </c>
      <c r="AI159" s="105">
        <v>45380</v>
      </c>
      <c r="AK159" s="105">
        <v>45392</v>
      </c>
      <c r="AM159" s="105">
        <v>45392</v>
      </c>
      <c r="AO159" s="105">
        <v>45392</v>
      </c>
      <c r="AP159" s="105">
        <v>45380</v>
      </c>
      <c r="AR159" s="97" t="s">
        <v>12051</v>
      </c>
      <c r="AS159" s="97" t="s">
        <v>8389</v>
      </c>
      <c r="AT159" s="97" t="s">
        <v>12011</v>
      </c>
      <c r="AU159" s="97" t="s">
        <v>713</v>
      </c>
      <c r="AV159" s="97" t="s">
        <v>12028</v>
      </c>
      <c r="AW159" s="97" t="s">
        <v>705</v>
      </c>
      <c r="AX159" s="97" t="s">
        <v>705</v>
      </c>
      <c r="AY159" s="97" t="s">
        <v>12029</v>
      </c>
      <c r="BB159" s="97" t="s">
        <v>12012</v>
      </c>
      <c r="BD159" s="97" t="s">
        <v>12012</v>
      </c>
      <c r="BE159" s="97">
        <v>300</v>
      </c>
      <c r="BF159" s="97">
        <v>300</v>
      </c>
      <c r="BG159" s="97">
        <v>0</v>
      </c>
      <c r="BH159" s="97">
        <v>0</v>
      </c>
      <c r="BJ159" s="105">
        <v>45378</v>
      </c>
      <c r="BK159" s="97" t="s">
        <v>705</v>
      </c>
      <c r="BL159" s="97" t="s">
        <v>705</v>
      </c>
      <c r="BM159" s="97" t="s">
        <v>705</v>
      </c>
      <c r="BO159" s="97" t="s">
        <v>12049</v>
      </c>
      <c r="BP159" s="97">
        <v>104742</v>
      </c>
      <c r="BQ159" s="97" t="s">
        <v>705</v>
      </c>
      <c r="BR159" s="97" t="s">
        <v>705</v>
      </c>
      <c r="BS159" s="97" t="s">
        <v>705</v>
      </c>
      <c r="BT159" s="97" t="s">
        <v>12225</v>
      </c>
      <c r="BU159" s="97" t="s">
        <v>12017</v>
      </c>
      <c r="BX159" s="97" t="s">
        <v>705</v>
      </c>
      <c r="BZ159" s="97" t="s">
        <v>12013</v>
      </c>
      <c r="CA159" s="105">
        <v>45392</v>
      </c>
      <c r="CB159" s="97">
        <v>220056</v>
      </c>
      <c r="CC159" s="97" t="s">
        <v>705</v>
      </c>
      <c r="CD159" s="97">
        <v>180</v>
      </c>
      <c r="CE159" s="97" t="s">
        <v>708</v>
      </c>
      <c r="CF159" s="97" t="s">
        <v>705</v>
      </c>
      <c r="CG159" s="97" t="s">
        <v>705</v>
      </c>
      <c r="CH159" s="97" t="s">
        <v>705</v>
      </c>
      <c r="CI159" s="97" t="s">
        <v>705</v>
      </c>
      <c r="CJ159" s="97" t="s">
        <v>705</v>
      </c>
      <c r="CK159" s="97" t="s">
        <v>705</v>
      </c>
      <c r="CL159" s="97" t="s">
        <v>705</v>
      </c>
      <c r="CN159" s="97" t="str">
        <f>VLOOKUP(B159,'[2]Product Master'!$L$2:$M$30,2,0)</f>
        <v>Sales Order</v>
      </c>
      <c r="CO159" s="97" t="str">
        <f>VLOOKUP($N159,'[2]Product Master'!$B$2:$K$125,6,0)</f>
        <v>Lancet</v>
      </c>
      <c r="CP159" s="97" t="str">
        <f>VLOOKUP($N159,'[2]Product Master'!$B$2:$K$125,7,0)</f>
        <v>Delica Plus</v>
      </c>
      <c r="CQ159" s="97" t="str">
        <f>VLOOKUP($N159,'[2]Product Master'!$B$2:$K$125,8,0)</f>
        <v>25 GB(LE)</v>
      </c>
      <c r="CR159" s="97" t="str">
        <f>IFERROR(VLOOKUP($I159,'[2]Customer Master'!$C$2:$CO$1599,7,0),0)</f>
        <v>CHENNAI</v>
      </c>
      <c r="CS159" s="97" t="str">
        <f>IFERROR(VLOOKUP($I159,'[2]Customer Master'!$C$2:$CO$1599,8,0),0)</f>
        <v>Tamil Nadu</v>
      </c>
      <c r="CT159" s="106" t="s">
        <v>12246</v>
      </c>
      <c r="CU159" s="106">
        <v>51525861995</v>
      </c>
      <c r="CV159" s="106">
        <v>51525861995</v>
      </c>
      <c r="CW159" s="106" t="s">
        <v>12040</v>
      </c>
    </row>
    <row r="160" spans="1:101" x14ac:dyDescent="0.25">
      <c r="A160" s="97">
        <v>334585</v>
      </c>
      <c r="B160" s="97" t="s">
        <v>704</v>
      </c>
      <c r="C160" s="97" t="s">
        <v>12009</v>
      </c>
      <c r="D160" s="97">
        <v>413834</v>
      </c>
      <c r="E160" s="97" t="s">
        <v>12077</v>
      </c>
      <c r="F160" s="97" t="s">
        <v>12065</v>
      </c>
      <c r="I160" s="97">
        <v>413834</v>
      </c>
      <c r="J160" s="97" t="s">
        <v>12077</v>
      </c>
      <c r="K160" s="97" t="s">
        <v>705</v>
      </c>
      <c r="L160" s="97" t="s">
        <v>705</v>
      </c>
      <c r="M160" s="97" t="s">
        <v>705</v>
      </c>
      <c r="N160" s="97" t="s">
        <v>12066</v>
      </c>
      <c r="O160" s="97" t="s">
        <v>12066</v>
      </c>
      <c r="P160" s="97" t="s">
        <v>12036</v>
      </c>
      <c r="Q160" s="97" t="s">
        <v>12037</v>
      </c>
      <c r="R160" s="97" t="s">
        <v>12193</v>
      </c>
      <c r="S160" s="97">
        <v>445438</v>
      </c>
      <c r="T160" s="97" t="s">
        <v>705</v>
      </c>
      <c r="V160" s="97">
        <v>11197865</v>
      </c>
      <c r="X160" s="97">
        <v>0</v>
      </c>
      <c r="Y160" s="97" t="s">
        <v>12010</v>
      </c>
      <c r="Z160" s="97">
        <v>0</v>
      </c>
      <c r="AB160" s="105">
        <v>45377</v>
      </c>
      <c r="AC160" s="97">
        <v>1034405</v>
      </c>
      <c r="AD160" s="97">
        <v>37405975</v>
      </c>
      <c r="AE160" s="97" t="s">
        <v>12019</v>
      </c>
      <c r="AF160" s="97" t="s">
        <v>12009</v>
      </c>
      <c r="AG160" s="105">
        <v>45377</v>
      </c>
      <c r="AI160" s="105">
        <v>45380</v>
      </c>
      <c r="AK160" s="105">
        <v>45385</v>
      </c>
      <c r="AM160" s="105">
        <v>45385</v>
      </c>
      <c r="AO160" s="105">
        <v>45385</v>
      </c>
      <c r="AP160" s="105">
        <v>45380</v>
      </c>
      <c r="AR160" s="97" t="s">
        <v>12051</v>
      </c>
      <c r="AS160" s="97" t="s">
        <v>12023</v>
      </c>
      <c r="AT160" s="97" t="s">
        <v>12065</v>
      </c>
      <c r="AU160" s="97" t="s">
        <v>12024</v>
      </c>
      <c r="AV160" s="97" t="s">
        <v>705</v>
      </c>
      <c r="AW160" s="97" t="s">
        <v>705</v>
      </c>
      <c r="AX160" s="97" t="s">
        <v>705</v>
      </c>
      <c r="AY160" s="97" t="s">
        <v>705</v>
      </c>
      <c r="BB160" s="97" t="s">
        <v>12012</v>
      </c>
      <c r="BD160" s="97" t="s">
        <v>12012</v>
      </c>
      <c r="BG160" s="97">
        <v>0</v>
      </c>
      <c r="BH160" s="97">
        <v>0</v>
      </c>
      <c r="BJ160" s="105">
        <v>45377</v>
      </c>
      <c r="BK160" s="97" t="s">
        <v>705</v>
      </c>
      <c r="BL160" s="97" t="s">
        <v>705</v>
      </c>
      <c r="BM160" s="97" t="s">
        <v>705</v>
      </c>
      <c r="BO160" s="97" t="s">
        <v>12049</v>
      </c>
      <c r="BQ160" s="97" t="s">
        <v>705</v>
      </c>
      <c r="BR160" s="97" t="s">
        <v>705</v>
      </c>
      <c r="BS160" s="97" t="s">
        <v>705</v>
      </c>
      <c r="BT160" s="97" t="s">
        <v>705</v>
      </c>
      <c r="BU160" s="97" t="s">
        <v>705</v>
      </c>
      <c r="BX160" s="97" t="s">
        <v>705</v>
      </c>
      <c r="BZ160" s="97" t="s">
        <v>12013</v>
      </c>
      <c r="CA160" s="105">
        <v>45385</v>
      </c>
      <c r="CB160" s="97">
        <v>220307</v>
      </c>
      <c r="CC160" s="97" t="s">
        <v>705</v>
      </c>
      <c r="CE160" s="97" t="s">
        <v>708</v>
      </c>
      <c r="CF160" s="97" t="s">
        <v>705</v>
      </c>
      <c r="CG160" s="97" t="s">
        <v>705</v>
      </c>
      <c r="CH160" s="97" t="s">
        <v>705</v>
      </c>
      <c r="CI160" s="97" t="s">
        <v>705</v>
      </c>
      <c r="CJ160" s="97" t="s">
        <v>705</v>
      </c>
      <c r="CK160" s="97" t="s">
        <v>705</v>
      </c>
      <c r="CL160" s="97" t="s">
        <v>705</v>
      </c>
      <c r="CN160" s="97" t="str">
        <f>VLOOKUP(B160,'[2]Product Master'!$L$2:$M$30,2,0)</f>
        <v>Sales Order</v>
      </c>
      <c r="CO160" s="97" t="str">
        <f>VLOOKUP($N160,'[2]Product Master'!$B$2:$K$125,6,0)</f>
        <v>METERS</v>
      </c>
      <c r="CP160" s="97" t="str">
        <f>VLOOKUP($N160,'[2]Product Master'!$B$2:$K$125,7,0)</f>
        <v>Select Plus Simple</v>
      </c>
      <c r="CQ160" s="97" t="str">
        <f>VLOOKUP($N160,'[2]Product Master'!$B$2:$K$125,8,0)</f>
        <v>OTSP Simple Meter+Strip+Lancet</v>
      </c>
      <c r="CR160" s="97" t="str">
        <f>IFERROR(VLOOKUP($I160,'[2]Customer Master'!$C$2:$CO$1599,7,0),0)</f>
        <v>CHENNAI</v>
      </c>
      <c r="CS160" s="97" t="str">
        <f>IFERROR(VLOOKUP($I160,'[2]Customer Master'!$C$2:$CO$1599,8,0),0)</f>
        <v>Tamil Nadu</v>
      </c>
      <c r="CT160" s="106" t="s">
        <v>12097</v>
      </c>
      <c r="CU160" s="106">
        <v>51541195650</v>
      </c>
      <c r="CV160" s="106">
        <v>51541195650</v>
      </c>
      <c r="CW160" s="106" t="s">
        <v>12040</v>
      </c>
    </row>
    <row r="161" spans="1:101" x14ac:dyDescent="0.25">
      <c r="A161" s="97">
        <v>334585</v>
      </c>
      <c r="B161" s="97" t="s">
        <v>704</v>
      </c>
      <c r="C161" s="97" t="s">
        <v>12009</v>
      </c>
      <c r="D161" s="97">
        <v>413834</v>
      </c>
      <c r="E161" s="97" t="s">
        <v>12077</v>
      </c>
      <c r="F161" s="97" t="s">
        <v>12044</v>
      </c>
      <c r="G161" s="97">
        <v>135</v>
      </c>
      <c r="I161" s="97">
        <v>413834</v>
      </c>
      <c r="J161" s="97" t="s">
        <v>12077</v>
      </c>
      <c r="K161" s="97" t="s">
        <v>12194</v>
      </c>
      <c r="L161" s="97" t="s">
        <v>704</v>
      </c>
      <c r="M161" s="97" t="s">
        <v>12009</v>
      </c>
      <c r="N161" s="97" t="s">
        <v>12045</v>
      </c>
      <c r="O161" s="97" t="s">
        <v>12045</v>
      </c>
      <c r="P161" s="97" t="s">
        <v>12036</v>
      </c>
      <c r="Q161" s="97" t="s">
        <v>12037</v>
      </c>
      <c r="R161" s="97" t="s">
        <v>12193</v>
      </c>
      <c r="S161" s="97">
        <v>445438</v>
      </c>
      <c r="T161" s="97" t="s">
        <v>705</v>
      </c>
      <c r="V161" s="97">
        <v>11197865</v>
      </c>
      <c r="W161" s="97">
        <v>7697656</v>
      </c>
      <c r="X161" s="97">
        <v>0</v>
      </c>
      <c r="Y161" s="97" t="s">
        <v>12010</v>
      </c>
      <c r="Z161" s="97">
        <v>0</v>
      </c>
      <c r="AB161" s="105">
        <v>45377</v>
      </c>
      <c r="AC161" s="97">
        <v>1010286</v>
      </c>
      <c r="AD161" s="97">
        <v>37405975</v>
      </c>
      <c r="AE161" s="97" t="s">
        <v>12019</v>
      </c>
      <c r="AF161" s="97" t="s">
        <v>12009</v>
      </c>
      <c r="AG161" s="105">
        <v>45377</v>
      </c>
      <c r="AI161" s="105">
        <v>45380</v>
      </c>
      <c r="AK161" s="105">
        <v>45385</v>
      </c>
      <c r="AM161" s="105">
        <v>45385</v>
      </c>
      <c r="AO161" s="105">
        <v>45385</v>
      </c>
      <c r="AP161" s="105">
        <v>45380</v>
      </c>
      <c r="AR161" s="97" t="s">
        <v>12051</v>
      </c>
      <c r="AS161" s="97" t="s">
        <v>8389</v>
      </c>
      <c r="AT161" s="97" t="s">
        <v>12011</v>
      </c>
      <c r="AU161" s="97" t="s">
        <v>713</v>
      </c>
      <c r="AV161" s="97" t="s">
        <v>12028</v>
      </c>
      <c r="AW161" s="97" t="s">
        <v>705</v>
      </c>
      <c r="AX161" s="97" t="s">
        <v>705</v>
      </c>
      <c r="AY161" s="97" t="s">
        <v>12029</v>
      </c>
      <c r="BB161" s="97" t="s">
        <v>12012</v>
      </c>
      <c r="BD161" s="97" t="s">
        <v>12012</v>
      </c>
      <c r="BE161" s="97">
        <v>135</v>
      </c>
      <c r="BF161" s="97">
        <v>135</v>
      </c>
      <c r="BG161" s="97">
        <v>0</v>
      </c>
      <c r="BH161" s="97">
        <v>0</v>
      </c>
      <c r="BJ161" s="105">
        <v>45377</v>
      </c>
      <c r="BK161" s="97" t="s">
        <v>705</v>
      </c>
      <c r="BL161" s="97" t="s">
        <v>705</v>
      </c>
      <c r="BM161" s="97" t="s">
        <v>705</v>
      </c>
      <c r="BO161" s="97" t="s">
        <v>12049</v>
      </c>
      <c r="BP161" s="97">
        <v>104742</v>
      </c>
      <c r="BQ161" s="97" t="s">
        <v>705</v>
      </c>
      <c r="BR161" s="97" t="s">
        <v>705</v>
      </c>
      <c r="BS161" s="97" t="s">
        <v>705</v>
      </c>
      <c r="BT161" s="97" t="s">
        <v>12057</v>
      </c>
      <c r="BU161" s="97" t="s">
        <v>12017</v>
      </c>
      <c r="BX161" s="97" t="s">
        <v>705</v>
      </c>
      <c r="BZ161" s="97" t="s">
        <v>12013</v>
      </c>
      <c r="CA161" s="105">
        <v>45385</v>
      </c>
      <c r="CB161" s="97">
        <v>220307</v>
      </c>
      <c r="CC161" s="97" t="s">
        <v>705</v>
      </c>
      <c r="CD161" s="97">
        <v>180</v>
      </c>
      <c r="CE161" s="97" t="s">
        <v>708</v>
      </c>
      <c r="CF161" s="97" t="s">
        <v>705</v>
      </c>
      <c r="CG161" s="97" t="s">
        <v>705</v>
      </c>
      <c r="CH161" s="97" t="s">
        <v>705</v>
      </c>
      <c r="CI161" s="97" t="s">
        <v>705</v>
      </c>
      <c r="CJ161" s="97" t="s">
        <v>705</v>
      </c>
      <c r="CK161" s="97" t="s">
        <v>705</v>
      </c>
      <c r="CL161" s="97" t="s">
        <v>705</v>
      </c>
      <c r="CN161" s="97" t="str">
        <f>VLOOKUP(B161,'[2]Product Master'!$L$2:$M$30,2,0)</f>
        <v>Sales Order</v>
      </c>
      <c r="CO161" s="97" t="str">
        <f>VLOOKUP($N161,'[2]Product Master'!$B$2:$K$125,6,0)</f>
        <v>Lancet</v>
      </c>
      <c r="CP161" s="97" t="str">
        <f>VLOOKUP($N161,'[2]Product Master'!$B$2:$K$125,7,0)</f>
        <v>Ultra</v>
      </c>
      <c r="CQ161" s="97" t="str">
        <f>VLOOKUP($N161,'[2]Product Master'!$B$2:$K$125,8,0)</f>
        <v>OTUltraSoft Lnct 25 MY/PH (LE)</v>
      </c>
      <c r="CR161" s="97" t="str">
        <f>IFERROR(VLOOKUP($I161,'[2]Customer Master'!$C$2:$CO$1599,7,0),0)</f>
        <v>CHENNAI</v>
      </c>
      <c r="CS161" s="97" t="str">
        <f>IFERROR(VLOOKUP($I161,'[2]Customer Master'!$C$2:$CO$1599,8,0),0)</f>
        <v>Tamil Nadu</v>
      </c>
      <c r="CT161" s="106" t="s">
        <v>12097</v>
      </c>
      <c r="CU161" s="106">
        <v>51541195650</v>
      </c>
      <c r="CV161" s="106">
        <v>51541195650</v>
      </c>
      <c r="CW161" s="106" t="s">
        <v>12040</v>
      </c>
    </row>
    <row r="162" spans="1:101" x14ac:dyDescent="0.25">
      <c r="A162" s="97">
        <v>334585</v>
      </c>
      <c r="B162" s="97" t="s">
        <v>704</v>
      </c>
      <c r="C162" s="97" t="s">
        <v>12009</v>
      </c>
      <c r="D162" s="97">
        <v>413834</v>
      </c>
      <c r="E162" s="97" t="s">
        <v>12077</v>
      </c>
      <c r="F162" s="97" t="s">
        <v>1595</v>
      </c>
      <c r="G162" s="97">
        <v>135</v>
      </c>
      <c r="I162" s="97">
        <v>413834</v>
      </c>
      <c r="J162" s="97" t="s">
        <v>12077</v>
      </c>
      <c r="K162" s="97" t="s">
        <v>12194</v>
      </c>
      <c r="L162" s="97" t="s">
        <v>704</v>
      </c>
      <c r="M162" s="97" t="s">
        <v>12009</v>
      </c>
      <c r="N162" s="97" t="s">
        <v>1596</v>
      </c>
      <c r="O162" s="97" t="s">
        <v>1596</v>
      </c>
      <c r="P162" s="97" t="s">
        <v>12036</v>
      </c>
      <c r="Q162" s="97" t="s">
        <v>12037</v>
      </c>
      <c r="R162" s="97" t="s">
        <v>12193</v>
      </c>
      <c r="S162" s="97">
        <v>445438</v>
      </c>
      <c r="T162" s="97" t="s">
        <v>705</v>
      </c>
      <c r="V162" s="97">
        <v>11197865</v>
      </c>
      <c r="W162" s="97">
        <v>7697656</v>
      </c>
      <c r="X162" s="97">
        <v>0</v>
      </c>
      <c r="Y162" s="97" t="s">
        <v>12010</v>
      </c>
      <c r="Z162" s="97">
        <v>0</v>
      </c>
      <c r="AB162" s="105">
        <v>45377</v>
      </c>
      <c r="AC162" s="97">
        <v>1003001</v>
      </c>
      <c r="AD162" s="97">
        <v>37405975</v>
      </c>
      <c r="AE162" s="97" t="s">
        <v>12019</v>
      </c>
      <c r="AF162" s="97" t="s">
        <v>12009</v>
      </c>
      <c r="AG162" s="105">
        <v>45377</v>
      </c>
      <c r="AI162" s="105">
        <v>45380</v>
      </c>
      <c r="AK162" s="105">
        <v>45385</v>
      </c>
      <c r="AM162" s="105">
        <v>45385</v>
      </c>
      <c r="AO162" s="105">
        <v>45385</v>
      </c>
      <c r="AP162" s="105">
        <v>45380</v>
      </c>
      <c r="AR162" s="97" t="s">
        <v>12051</v>
      </c>
      <c r="AS162" s="97" t="s">
        <v>8389</v>
      </c>
      <c r="AT162" s="97" t="s">
        <v>12011</v>
      </c>
      <c r="AU162" s="97" t="s">
        <v>708</v>
      </c>
      <c r="AV162" s="97" t="s">
        <v>12014</v>
      </c>
      <c r="AW162" s="97" t="s">
        <v>705</v>
      </c>
      <c r="AX162" s="97" t="s">
        <v>705</v>
      </c>
      <c r="AY162" s="97" t="s">
        <v>12015</v>
      </c>
      <c r="BB162" s="97" t="s">
        <v>12012</v>
      </c>
      <c r="BD162" s="97" t="s">
        <v>12012</v>
      </c>
      <c r="BE162" s="97">
        <v>135</v>
      </c>
      <c r="BF162" s="97">
        <v>135</v>
      </c>
      <c r="BG162" s="97">
        <v>0</v>
      </c>
      <c r="BH162" s="97">
        <v>0</v>
      </c>
      <c r="BJ162" s="105">
        <v>45377</v>
      </c>
      <c r="BK162" s="97" t="s">
        <v>705</v>
      </c>
      <c r="BL162" s="97" t="s">
        <v>705</v>
      </c>
      <c r="BM162" s="97" t="s">
        <v>705</v>
      </c>
      <c r="BO162" s="97" t="s">
        <v>12049</v>
      </c>
      <c r="BP162" s="97">
        <v>104742</v>
      </c>
      <c r="BQ162" s="97" t="s">
        <v>705</v>
      </c>
      <c r="BR162" s="97" t="s">
        <v>705</v>
      </c>
      <c r="BS162" s="97" t="s">
        <v>705</v>
      </c>
      <c r="BT162" s="97" t="s">
        <v>12058</v>
      </c>
      <c r="BU162" s="97" t="s">
        <v>12017</v>
      </c>
      <c r="BX162" s="97" t="s">
        <v>705</v>
      </c>
      <c r="BZ162" s="97" t="s">
        <v>12013</v>
      </c>
      <c r="CA162" s="105">
        <v>45385</v>
      </c>
      <c r="CB162" s="97">
        <v>220307</v>
      </c>
      <c r="CC162" s="97" t="s">
        <v>705</v>
      </c>
      <c r="CD162" s="97">
        <v>180</v>
      </c>
      <c r="CE162" s="97" t="s">
        <v>708</v>
      </c>
      <c r="CF162" s="97" t="s">
        <v>705</v>
      </c>
      <c r="CG162" s="97" t="s">
        <v>705</v>
      </c>
      <c r="CH162" s="97" t="s">
        <v>705</v>
      </c>
      <c r="CI162" s="97" t="s">
        <v>705</v>
      </c>
      <c r="CJ162" s="97" t="s">
        <v>705</v>
      </c>
      <c r="CK162" s="97" t="s">
        <v>705</v>
      </c>
      <c r="CL162" s="97" t="s">
        <v>705</v>
      </c>
      <c r="CN162" s="97" t="str">
        <f>VLOOKUP(B162,'[2]Product Master'!$L$2:$M$30,2,0)</f>
        <v>Sales Order</v>
      </c>
      <c r="CO162" s="97" t="str">
        <f>VLOOKUP($N162,'[2]Product Master'!$B$2:$K$125,6,0)</f>
        <v>Strips</v>
      </c>
      <c r="CP162" s="97" t="str">
        <f>VLOOKUP($N162,'[2]Product Master'!$B$2:$K$125,7,0)</f>
        <v>Select Plus Simple</v>
      </c>
      <c r="CQ162" s="97" t="str">
        <f>VLOOKUP($N162,'[2]Product Master'!$B$2:$K$125,8,0)</f>
        <v>Select Plus Simple Strips 10s</v>
      </c>
      <c r="CR162" s="97" t="str">
        <f>IFERROR(VLOOKUP($I162,'[2]Customer Master'!$C$2:$CO$1599,7,0),0)</f>
        <v>CHENNAI</v>
      </c>
      <c r="CS162" s="97" t="str">
        <f>IFERROR(VLOOKUP($I162,'[2]Customer Master'!$C$2:$CO$1599,8,0),0)</f>
        <v>Tamil Nadu</v>
      </c>
      <c r="CT162" s="106" t="s">
        <v>12097</v>
      </c>
      <c r="CU162" s="106">
        <v>51541195650</v>
      </c>
      <c r="CV162" s="106">
        <v>51541195650</v>
      </c>
      <c r="CW162" s="106" t="s">
        <v>12040</v>
      </c>
    </row>
    <row r="163" spans="1:101" x14ac:dyDescent="0.25">
      <c r="A163" s="97">
        <v>334585</v>
      </c>
      <c r="B163" s="97" t="s">
        <v>704</v>
      </c>
      <c r="C163" s="97" t="s">
        <v>12009</v>
      </c>
      <c r="D163" s="97">
        <v>413834</v>
      </c>
      <c r="E163" s="97" t="s">
        <v>12077</v>
      </c>
      <c r="F163" s="97" t="s">
        <v>12039</v>
      </c>
      <c r="G163" s="97">
        <v>135</v>
      </c>
      <c r="I163" s="97">
        <v>413834</v>
      </c>
      <c r="J163" s="97" t="s">
        <v>12077</v>
      </c>
      <c r="K163" s="97" t="s">
        <v>12194</v>
      </c>
      <c r="L163" s="97" t="s">
        <v>704</v>
      </c>
      <c r="M163" s="97" t="s">
        <v>12009</v>
      </c>
      <c r="N163" s="97" t="s">
        <v>8366</v>
      </c>
      <c r="O163" s="97" t="s">
        <v>8366</v>
      </c>
      <c r="P163" s="97" t="s">
        <v>12036</v>
      </c>
      <c r="Q163" s="97" t="s">
        <v>12037</v>
      </c>
      <c r="R163" s="97" t="s">
        <v>12193</v>
      </c>
      <c r="S163" s="97">
        <v>445438</v>
      </c>
      <c r="T163" s="97" t="s">
        <v>705</v>
      </c>
      <c r="V163" s="97">
        <v>11197865</v>
      </c>
      <c r="W163" s="97">
        <v>7697656</v>
      </c>
      <c r="X163" s="97">
        <v>0</v>
      </c>
      <c r="Y163" s="97" t="s">
        <v>12010</v>
      </c>
      <c r="Z163" s="97">
        <v>0</v>
      </c>
      <c r="AB163" s="105">
        <v>45377</v>
      </c>
      <c r="AC163" s="97">
        <v>1009584</v>
      </c>
      <c r="AD163" s="97">
        <v>37405975</v>
      </c>
      <c r="AE163" s="97" t="s">
        <v>12019</v>
      </c>
      <c r="AF163" s="97" t="s">
        <v>12009</v>
      </c>
      <c r="AG163" s="105">
        <v>45377</v>
      </c>
      <c r="AI163" s="105">
        <v>45380</v>
      </c>
      <c r="AK163" s="105">
        <v>45385</v>
      </c>
      <c r="AM163" s="105">
        <v>45385</v>
      </c>
      <c r="AO163" s="105">
        <v>45385</v>
      </c>
      <c r="AP163" s="105">
        <v>45380</v>
      </c>
      <c r="AR163" s="97" t="s">
        <v>12051</v>
      </c>
      <c r="AS163" s="97" t="s">
        <v>8389</v>
      </c>
      <c r="AT163" s="97" t="s">
        <v>12011</v>
      </c>
      <c r="AU163" s="97" t="s">
        <v>722</v>
      </c>
      <c r="AV163" s="97" t="s">
        <v>12025</v>
      </c>
      <c r="AW163" s="97" t="s">
        <v>705</v>
      </c>
      <c r="AX163" s="97" t="s">
        <v>705</v>
      </c>
      <c r="AY163" s="97" t="s">
        <v>8390</v>
      </c>
      <c r="BB163" s="97" t="s">
        <v>12012</v>
      </c>
      <c r="BD163" s="97" t="s">
        <v>12012</v>
      </c>
      <c r="BE163" s="97">
        <v>135</v>
      </c>
      <c r="BF163" s="97">
        <v>135</v>
      </c>
      <c r="BG163" s="97">
        <v>0</v>
      </c>
      <c r="BH163" s="97">
        <v>0</v>
      </c>
      <c r="BJ163" s="105">
        <v>45377</v>
      </c>
      <c r="BK163" s="97" t="s">
        <v>705</v>
      </c>
      <c r="BL163" s="97" t="s">
        <v>705</v>
      </c>
      <c r="BM163" s="97" t="s">
        <v>705</v>
      </c>
      <c r="BO163" s="97" t="s">
        <v>12049</v>
      </c>
      <c r="BP163" s="97">
        <v>104742</v>
      </c>
      <c r="BQ163" s="97" t="s">
        <v>705</v>
      </c>
      <c r="BR163" s="97" t="s">
        <v>705</v>
      </c>
      <c r="BS163" s="97" t="s">
        <v>705</v>
      </c>
      <c r="BT163" s="97" t="s">
        <v>12069</v>
      </c>
      <c r="BU163" s="97" t="s">
        <v>12017</v>
      </c>
      <c r="BX163" s="97" t="s">
        <v>705</v>
      </c>
      <c r="BZ163" s="97" t="s">
        <v>12013</v>
      </c>
      <c r="CA163" s="105">
        <v>45385</v>
      </c>
      <c r="CB163" s="97">
        <v>220307</v>
      </c>
      <c r="CC163" s="97" t="s">
        <v>705</v>
      </c>
      <c r="CD163" s="97">
        <v>180</v>
      </c>
      <c r="CE163" s="97" t="s">
        <v>708</v>
      </c>
      <c r="CF163" s="97" t="s">
        <v>705</v>
      </c>
      <c r="CG163" s="97" t="s">
        <v>705</v>
      </c>
      <c r="CH163" s="97" t="s">
        <v>705</v>
      </c>
      <c r="CI163" s="97" t="s">
        <v>705</v>
      </c>
      <c r="CJ163" s="97" t="s">
        <v>705</v>
      </c>
      <c r="CK163" s="97" t="s">
        <v>705</v>
      </c>
      <c r="CL163" s="97" t="s">
        <v>705</v>
      </c>
      <c r="CN163" s="97" t="str">
        <f>VLOOKUP(B163,'[2]Product Master'!$L$2:$M$30,2,0)</f>
        <v>Sales Order</v>
      </c>
      <c r="CO163" s="97" t="str">
        <f>VLOOKUP($N163,'[2]Product Master'!$B$2:$K$125,6,0)</f>
        <v>METERS</v>
      </c>
      <c r="CP163" s="97" t="str">
        <f>VLOOKUP($N163,'[2]Product Master'!$B$2:$K$125,7,0)</f>
        <v>Select Plus Simple</v>
      </c>
      <c r="CQ163" s="97" t="str">
        <f>VLOOKUP($N163,'[2]Product Master'!$B$2:$K$125,8,0)</f>
        <v>OTSP Simple India mg IN/PH(LE)</v>
      </c>
      <c r="CR163" s="97" t="str">
        <f>IFERROR(VLOOKUP($I163,'[2]Customer Master'!$C$2:$CO$1599,7,0),0)</f>
        <v>CHENNAI</v>
      </c>
      <c r="CS163" s="97" t="str">
        <f>IFERROR(VLOOKUP($I163,'[2]Customer Master'!$C$2:$CO$1599,8,0),0)</f>
        <v>Tamil Nadu</v>
      </c>
      <c r="CT163" s="106" t="s">
        <v>12097</v>
      </c>
      <c r="CU163" s="106">
        <v>51541195650</v>
      </c>
      <c r="CV163" s="106">
        <v>51541195650</v>
      </c>
      <c r="CW163" s="106" t="s">
        <v>12040</v>
      </c>
    </row>
    <row r="164" spans="1:101" x14ac:dyDescent="0.25">
      <c r="A164" s="97">
        <v>335149</v>
      </c>
      <c r="B164" s="97" t="s">
        <v>704</v>
      </c>
      <c r="C164" s="97" t="s">
        <v>12009</v>
      </c>
      <c r="D164" s="97">
        <v>413834</v>
      </c>
      <c r="E164" s="97" t="s">
        <v>12077</v>
      </c>
      <c r="F164" s="97" t="s">
        <v>12035</v>
      </c>
      <c r="G164" s="97">
        <v>300</v>
      </c>
      <c r="H164" s="98">
        <v>31171.89</v>
      </c>
      <c r="I164" s="97">
        <v>413834</v>
      </c>
      <c r="J164" s="97" t="s">
        <v>12077</v>
      </c>
      <c r="K164" s="97" t="s">
        <v>705</v>
      </c>
      <c r="L164" s="97" t="s">
        <v>705</v>
      </c>
      <c r="M164" s="97" t="s">
        <v>705</v>
      </c>
      <c r="N164" s="97" t="s">
        <v>736</v>
      </c>
      <c r="O164" s="97" t="s">
        <v>736</v>
      </c>
      <c r="P164" s="97" t="s">
        <v>12036</v>
      </c>
      <c r="Q164" s="97" t="s">
        <v>12037</v>
      </c>
      <c r="R164" s="97" t="s">
        <v>12195</v>
      </c>
      <c r="S164" s="97">
        <v>445438</v>
      </c>
      <c r="T164" s="97" t="s">
        <v>705</v>
      </c>
      <c r="V164" s="97">
        <v>11211976</v>
      </c>
      <c r="W164" s="97">
        <v>7712522</v>
      </c>
      <c r="X164" s="97">
        <v>103.9063</v>
      </c>
      <c r="Y164" s="97" t="s">
        <v>12010</v>
      </c>
      <c r="Z164" s="97">
        <v>0</v>
      </c>
      <c r="AB164" s="105">
        <v>45379</v>
      </c>
      <c r="AC164" s="97">
        <v>991588</v>
      </c>
      <c r="AD164" s="97">
        <v>37407449</v>
      </c>
      <c r="AE164" s="97" t="s">
        <v>12019</v>
      </c>
      <c r="AF164" s="97" t="s">
        <v>12009</v>
      </c>
      <c r="AG164" s="105">
        <v>45379</v>
      </c>
      <c r="AI164" s="105">
        <v>45382</v>
      </c>
      <c r="AK164" s="105">
        <v>45392</v>
      </c>
      <c r="AM164" s="105">
        <v>45392</v>
      </c>
      <c r="AO164" s="105">
        <v>45392</v>
      </c>
      <c r="AP164" s="105">
        <v>45382</v>
      </c>
      <c r="AR164" s="97" t="s">
        <v>12051</v>
      </c>
      <c r="AS164" s="97" t="s">
        <v>8389</v>
      </c>
      <c r="AT164" s="97" t="s">
        <v>12011</v>
      </c>
      <c r="AU164" s="97" t="s">
        <v>713</v>
      </c>
      <c r="AV164" s="97" t="s">
        <v>12028</v>
      </c>
      <c r="AW164" s="97" t="s">
        <v>705</v>
      </c>
      <c r="AX164" s="97" t="s">
        <v>705</v>
      </c>
      <c r="AY164" s="97" t="s">
        <v>12029</v>
      </c>
      <c r="BB164" s="97" t="s">
        <v>12012</v>
      </c>
      <c r="BD164" s="97" t="s">
        <v>12012</v>
      </c>
      <c r="BE164" s="97">
        <v>300</v>
      </c>
      <c r="BF164" s="97">
        <v>300</v>
      </c>
      <c r="BG164" s="97">
        <v>0</v>
      </c>
      <c r="BH164" s="97">
        <v>0</v>
      </c>
      <c r="BJ164" s="105">
        <v>45379</v>
      </c>
      <c r="BK164" s="97" t="s">
        <v>705</v>
      </c>
      <c r="BL164" s="97" t="s">
        <v>705</v>
      </c>
      <c r="BM164" s="97" t="s">
        <v>705</v>
      </c>
      <c r="BO164" s="97" t="s">
        <v>12049</v>
      </c>
      <c r="BP164" s="97">
        <v>104742</v>
      </c>
      <c r="BQ164" s="97" t="s">
        <v>705</v>
      </c>
      <c r="BR164" s="97" t="s">
        <v>705</v>
      </c>
      <c r="BS164" s="97" t="s">
        <v>705</v>
      </c>
      <c r="BT164" s="97" t="s">
        <v>12225</v>
      </c>
      <c r="BU164" s="97" t="s">
        <v>12017</v>
      </c>
      <c r="BX164" s="97" t="s">
        <v>705</v>
      </c>
      <c r="BZ164" s="97" t="s">
        <v>12013</v>
      </c>
      <c r="CA164" s="105">
        <v>45392</v>
      </c>
      <c r="CB164" s="97">
        <v>220113</v>
      </c>
      <c r="CC164" s="97" t="s">
        <v>705</v>
      </c>
      <c r="CD164" s="97">
        <v>180</v>
      </c>
      <c r="CE164" s="97" t="s">
        <v>708</v>
      </c>
      <c r="CF164" s="97" t="s">
        <v>705</v>
      </c>
      <c r="CG164" s="97" t="s">
        <v>705</v>
      </c>
      <c r="CH164" s="97" t="s">
        <v>705</v>
      </c>
      <c r="CI164" s="97" t="s">
        <v>705</v>
      </c>
      <c r="CJ164" s="97" t="s">
        <v>705</v>
      </c>
      <c r="CK164" s="97" t="s">
        <v>705</v>
      </c>
      <c r="CL164" s="97" t="s">
        <v>705</v>
      </c>
      <c r="CN164" s="97" t="str">
        <f>VLOOKUP(B164,'[2]Product Master'!$L$2:$M$30,2,0)</f>
        <v>Sales Order</v>
      </c>
      <c r="CO164" s="97" t="str">
        <f>VLOOKUP($N164,'[2]Product Master'!$B$2:$K$125,6,0)</f>
        <v>Lancet</v>
      </c>
      <c r="CP164" s="97" t="str">
        <f>VLOOKUP($N164,'[2]Product Master'!$B$2:$K$125,7,0)</f>
        <v>Delica Plus</v>
      </c>
      <c r="CQ164" s="97" t="str">
        <f>VLOOKUP($N164,'[2]Product Master'!$B$2:$K$125,8,0)</f>
        <v>25 GB(LE)</v>
      </c>
      <c r="CR164" s="97" t="str">
        <f>IFERROR(VLOOKUP($I164,'[2]Customer Master'!$C$2:$CO$1599,7,0),0)</f>
        <v>CHENNAI</v>
      </c>
      <c r="CS164" s="97" t="str">
        <f>IFERROR(VLOOKUP($I164,'[2]Customer Master'!$C$2:$CO$1599,8,0),0)</f>
        <v>Tamil Nadu</v>
      </c>
      <c r="CT164" s="106" t="s">
        <v>12247</v>
      </c>
      <c r="CU164" s="106">
        <v>51525862021</v>
      </c>
      <c r="CV164" s="106">
        <v>51525862021</v>
      </c>
      <c r="CW164" s="106" t="s">
        <v>12040</v>
      </c>
    </row>
    <row r="165" spans="1:101" x14ac:dyDescent="0.25">
      <c r="A165" s="97">
        <v>335149</v>
      </c>
      <c r="B165" s="97" t="s">
        <v>704</v>
      </c>
      <c r="C165" s="97" t="s">
        <v>12009</v>
      </c>
      <c r="D165" s="97">
        <v>413834</v>
      </c>
      <c r="E165" s="97" t="s">
        <v>12077</v>
      </c>
      <c r="F165" s="97" t="s">
        <v>12065</v>
      </c>
      <c r="I165" s="97">
        <v>413834</v>
      </c>
      <c r="J165" s="97" t="s">
        <v>12077</v>
      </c>
      <c r="K165" s="97" t="s">
        <v>705</v>
      </c>
      <c r="L165" s="97" t="s">
        <v>705</v>
      </c>
      <c r="M165" s="97" t="s">
        <v>705</v>
      </c>
      <c r="N165" s="97" t="s">
        <v>12066</v>
      </c>
      <c r="O165" s="97" t="s">
        <v>12066</v>
      </c>
      <c r="P165" s="97" t="s">
        <v>12036</v>
      </c>
      <c r="Q165" s="97" t="s">
        <v>12037</v>
      </c>
      <c r="R165" s="97" t="s">
        <v>12195</v>
      </c>
      <c r="S165" s="97">
        <v>445438</v>
      </c>
      <c r="T165" s="97" t="s">
        <v>705</v>
      </c>
      <c r="V165" s="97">
        <v>11197867</v>
      </c>
      <c r="X165" s="97">
        <v>0</v>
      </c>
      <c r="Y165" s="97" t="s">
        <v>12010</v>
      </c>
      <c r="Z165" s="97">
        <v>0</v>
      </c>
      <c r="AB165" s="105">
        <v>45379</v>
      </c>
      <c r="AC165" s="97">
        <v>1034405</v>
      </c>
      <c r="AD165" s="97">
        <v>37405976</v>
      </c>
      <c r="AE165" s="97" t="s">
        <v>12019</v>
      </c>
      <c r="AF165" s="97" t="s">
        <v>12009</v>
      </c>
      <c r="AG165" s="105">
        <v>45379</v>
      </c>
      <c r="AI165" s="105">
        <v>45382</v>
      </c>
      <c r="AK165" s="105">
        <v>45385</v>
      </c>
      <c r="AM165" s="105">
        <v>45385</v>
      </c>
      <c r="AO165" s="105">
        <v>45385</v>
      </c>
      <c r="AP165" s="105">
        <v>45382</v>
      </c>
      <c r="AR165" s="97" t="s">
        <v>12051</v>
      </c>
      <c r="AS165" s="97" t="s">
        <v>12023</v>
      </c>
      <c r="AT165" s="97" t="s">
        <v>12065</v>
      </c>
      <c r="AU165" s="97" t="s">
        <v>12024</v>
      </c>
      <c r="AV165" s="97" t="s">
        <v>705</v>
      </c>
      <c r="AW165" s="97" t="s">
        <v>705</v>
      </c>
      <c r="AX165" s="97" t="s">
        <v>705</v>
      </c>
      <c r="AY165" s="97" t="s">
        <v>705</v>
      </c>
      <c r="BB165" s="97" t="s">
        <v>12012</v>
      </c>
      <c r="BD165" s="97" t="s">
        <v>12012</v>
      </c>
      <c r="BG165" s="97">
        <v>0</v>
      </c>
      <c r="BH165" s="97">
        <v>0</v>
      </c>
      <c r="BJ165" s="105">
        <v>45379</v>
      </c>
      <c r="BK165" s="97" t="s">
        <v>705</v>
      </c>
      <c r="BL165" s="97" t="s">
        <v>705</v>
      </c>
      <c r="BM165" s="97" t="s">
        <v>705</v>
      </c>
      <c r="BO165" s="97" t="s">
        <v>12049</v>
      </c>
      <c r="BQ165" s="97" t="s">
        <v>705</v>
      </c>
      <c r="BR165" s="97" t="s">
        <v>705</v>
      </c>
      <c r="BS165" s="97" t="s">
        <v>705</v>
      </c>
      <c r="BT165" s="97" t="s">
        <v>705</v>
      </c>
      <c r="BU165" s="97" t="s">
        <v>705</v>
      </c>
      <c r="BX165" s="97" t="s">
        <v>705</v>
      </c>
      <c r="BZ165" s="97" t="s">
        <v>12013</v>
      </c>
      <c r="CA165" s="105">
        <v>45385</v>
      </c>
      <c r="CB165" s="97">
        <v>220308</v>
      </c>
      <c r="CC165" s="97" t="s">
        <v>705</v>
      </c>
      <c r="CE165" s="97" t="s">
        <v>708</v>
      </c>
      <c r="CF165" s="97" t="s">
        <v>705</v>
      </c>
      <c r="CG165" s="97" t="s">
        <v>705</v>
      </c>
      <c r="CH165" s="97" t="s">
        <v>705</v>
      </c>
      <c r="CI165" s="97" t="s">
        <v>705</v>
      </c>
      <c r="CJ165" s="97" t="s">
        <v>705</v>
      </c>
      <c r="CK165" s="97" t="s">
        <v>705</v>
      </c>
      <c r="CL165" s="97" t="s">
        <v>705</v>
      </c>
      <c r="CN165" s="97" t="str">
        <f>VLOOKUP(B165,'[2]Product Master'!$L$2:$M$30,2,0)</f>
        <v>Sales Order</v>
      </c>
      <c r="CO165" s="97" t="str">
        <f>VLOOKUP($N165,'[2]Product Master'!$B$2:$K$125,6,0)</f>
        <v>METERS</v>
      </c>
      <c r="CP165" s="97" t="str">
        <f>VLOOKUP($N165,'[2]Product Master'!$B$2:$K$125,7,0)</f>
        <v>Select Plus Simple</v>
      </c>
      <c r="CQ165" s="97" t="str">
        <f>VLOOKUP($N165,'[2]Product Master'!$B$2:$K$125,8,0)</f>
        <v>OTSP Simple Meter+Strip+Lancet</v>
      </c>
      <c r="CR165" s="97" t="str">
        <f>IFERROR(VLOOKUP($I165,'[2]Customer Master'!$C$2:$CO$1599,7,0),0)</f>
        <v>CHENNAI</v>
      </c>
      <c r="CS165" s="97" t="str">
        <f>IFERROR(VLOOKUP($I165,'[2]Customer Master'!$C$2:$CO$1599,8,0),0)</f>
        <v>Tamil Nadu</v>
      </c>
      <c r="CT165" s="106" t="s">
        <v>12196</v>
      </c>
      <c r="CU165" s="106">
        <v>51541195591</v>
      </c>
      <c r="CV165" s="106">
        <v>51541195591</v>
      </c>
      <c r="CW165" s="106" t="s">
        <v>12040</v>
      </c>
    </row>
    <row r="166" spans="1:101" x14ac:dyDescent="0.25">
      <c r="A166" s="97">
        <v>335149</v>
      </c>
      <c r="B166" s="97" t="s">
        <v>704</v>
      </c>
      <c r="C166" s="97" t="s">
        <v>12009</v>
      </c>
      <c r="D166" s="97">
        <v>413834</v>
      </c>
      <c r="E166" s="97" t="s">
        <v>12077</v>
      </c>
      <c r="F166" s="97" t="s">
        <v>12044</v>
      </c>
      <c r="G166" s="97">
        <v>185</v>
      </c>
      <c r="I166" s="97">
        <v>413834</v>
      </c>
      <c r="J166" s="97" t="s">
        <v>12077</v>
      </c>
      <c r="K166" s="97" t="s">
        <v>12197</v>
      </c>
      <c r="L166" s="97" t="s">
        <v>704</v>
      </c>
      <c r="M166" s="97" t="s">
        <v>12009</v>
      </c>
      <c r="N166" s="97" t="s">
        <v>12045</v>
      </c>
      <c r="O166" s="97" t="s">
        <v>12045</v>
      </c>
      <c r="P166" s="97" t="s">
        <v>12036</v>
      </c>
      <c r="Q166" s="97" t="s">
        <v>12037</v>
      </c>
      <c r="R166" s="97" t="s">
        <v>12195</v>
      </c>
      <c r="S166" s="97">
        <v>445438</v>
      </c>
      <c r="T166" s="97" t="s">
        <v>705</v>
      </c>
      <c r="V166" s="97">
        <v>11197867</v>
      </c>
      <c r="W166" s="97">
        <v>7697657</v>
      </c>
      <c r="X166" s="97">
        <v>0</v>
      </c>
      <c r="Y166" s="97" t="s">
        <v>12010</v>
      </c>
      <c r="Z166" s="97">
        <v>0</v>
      </c>
      <c r="AB166" s="105">
        <v>45379</v>
      </c>
      <c r="AC166" s="97">
        <v>1010286</v>
      </c>
      <c r="AD166" s="97">
        <v>37405976</v>
      </c>
      <c r="AE166" s="97" t="s">
        <v>12019</v>
      </c>
      <c r="AF166" s="97" t="s">
        <v>12009</v>
      </c>
      <c r="AG166" s="105">
        <v>45379</v>
      </c>
      <c r="AI166" s="105">
        <v>45382</v>
      </c>
      <c r="AK166" s="105">
        <v>45385</v>
      </c>
      <c r="AM166" s="105">
        <v>45385</v>
      </c>
      <c r="AO166" s="105">
        <v>45385</v>
      </c>
      <c r="AP166" s="105">
        <v>45382</v>
      </c>
      <c r="AR166" s="97" t="s">
        <v>12051</v>
      </c>
      <c r="AS166" s="97" t="s">
        <v>8389</v>
      </c>
      <c r="AT166" s="97" t="s">
        <v>12011</v>
      </c>
      <c r="AU166" s="97" t="s">
        <v>713</v>
      </c>
      <c r="AV166" s="97" t="s">
        <v>12028</v>
      </c>
      <c r="AW166" s="97" t="s">
        <v>705</v>
      </c>
      <c r="AX166" s="97" t="s">
        <v>705</v>
      </c>
      <c r="AY166" s="97" t="s">
        <v>12029</v>
      </c>
      <c r="BB166" s="97" t="s">
        <v>12012</v>
      </c>
      <c r="BD166" s="97" t="s">
        <v>12012</v>
      </c>
      <c r="BE166" s="97">
        <v>185</v>
      </c>
      <c r="BF166" s="97">
        <v>185</v>
      </c>
      <c r="BG166" s="97">
        <v>0</v>
      </c>
      <c r="BH166" s="97">
        <v>0</v>
      </c>
      <c r="BJ166" s="105">
        <v>45379</v>
      </c>
      <c r="BK166" s="97" t="s">
        <v>705</v>
      </c>
      <c r="BL166" s="97" t="s">
        <v>705</v>
      </c>
      <c r="BM166" s="97" t="s">
        <v>705</v>
      </c>
      <c r="BO166" s="97" t="s">
        <v>12049</v>
      </c>
      <c r="BP166" s="97">
        <v>104742</v>
      </c>
      <c r="BQ166" s="97" t="s">
        <v>705</v>
      </c>
      <c r="BR166" s="97" t="s">
        <v>705</v>
      </c>
      <c r="BS166" s="97" t="s">
        <v>705</v>
      </c>
      <c r="BT166" s="97" t="s">
        <v>12057</v>
      </c>
      <c r="BU166" s="97" t="s">
        <v>12017</v>
      </c>
      <c r="BX166" s="97" t="s">
        <v>705</v>
      </c>
      <c r="BZ166" s="97" t="s">
        <v>12013</v>
      </c>
      <c r="CA166" s="105">
        <v>45385</v>
      </c>
      <c r="CB166" s="97">
        <v>220308</v>
      </c>
      <c r="CC166" s="97" t="s">
        <v>705</v>
      </c>
      <c r="CD166" s="97">
        <v>180</v>
      </c>
      <c r="CE166" s="97" t="s">
        <v>708</v>
      </c>
      <c r="CF166" s="97" t="s">
        <v>705</v>
      </c>
      <c r="CG166" s="97" t="s">
        <v>705</v>
      </c>
      <c r="CH166" s="97" t="s">
        <v>705</v>
      </c>
      <c r="CI166" s="97" t="s">
        <v>705</v>
      </c>
      <c r="CJ166" s="97" t="s">
        <v>705</v>
      </c>
      <c r="CK166" s="97" t="s">
        <v>705</v>
      </c>
      <c r="CL166" s="97" t="s">
        <v>705</v>
      </c>
      <c r="CN166" s="97" t="str">
        <f>VLOOKUP(B166,'[2]Product Master'!$L$2:$M$30,2,0)</f>
        <v>Sales Order</v>
      </c>
      <c r="CO166" s="97" t="str">
        <f>VLOOKUP($N166,'[2]Product Master'!$B$2:$K$125,6,0)</f>
        <v>Lancet</v>
      </c>
      <c r="CP166" s="97" t="str">
        <f>VLOOKUP($N166,'[2]Product Master'!$B$2:$K$125,7,0)</f>
        <v>Ultra</v>
      </c>
      <c r="CQ166" s="97" t="str">
        <f>VLOOKUP($N166,'[2]Product Master'!$B$2:$K$125,8,0)</f>
        <v>OTUltraSoft Lnct 25 MY/PH (LE)</v>
      </c>
      <c r="CR166" s="97" t="str">
        <f>IFERROR(VLOOKUP($I166,'[2]Customer Master'!$C$2:$CO$1599,7,0),0)</f>
        <v>CHENNAI</v>
      </c>
      <c r="CS166" s="97" t="str">
        <f>IFERROR(VLOOKUP($I166,'[2]Customer Master'!$C$2:$CO$1599,8,0),0)</f>
        <v>Tamil Nadu</v>
      </c>
      <c r="CT166" s="106" t="s">
        <v>12196</v>
      </c>
      <c r="CU166" s="106">
        <v>51541195591</v>
      </c>
      <c r="CV166" s="106">
        <v>51541195591</v>
      </c>
      <c r="CW166" s="106" t="s">
        <v>12040</v>
      </c>
    </row>
    <row r="167" spans="1:101" x14ac:dyDescent="0.25">
      <c r="A167" s="97">
        <v>335149</v>
      </c>
      <c r="B167" s="97" t="s">
        <v>704</v>
      </c>
      <c r="C167" s="97" t="s">
        <v>12009</v>
      </c>
      <c r="D167" s="97">
        <v>413834</v>
      </c>
      <c r="E167" s="97" t="s">
        <v>12077</v>
      </c>
      <c r="F167" s="97" t="s">
        <v>1595</v>
      </c>
      <c r="G167" s="97">
        <v>185</v>
      </c>
      <c r="I167" s="97">
        <v>413834</v>
      </c>
      <c r="J167" s="97" t="s">
        <v>12077</v>
      </c>
      <c r="K167" s="97" t="s">
        <v>12197</v>
      </c>
      <c r="L167" s="97" t="s">
        <v>704</v>
      </c>
      <c r="M167" s="97" t="s">
        <v>12009</v>
      </c>
      <c r="N167" s="97" t="s">
        <v>1596</v>
      </c>
      <c r="O167" s="97" t="s">
        <v>1596</v>
      </c>
      <c r="P167" s="97" t="s">
        <v>12036</v>
      </c>
      <c r="Q167" s="97" t="s">
        <v>12037</v>
      </c>
      <c r="R167" s="97" t="s">
        <v>12195</v>
      </c>
      <c r="S167" s="97">
        <v>445438</v>
      </c>
      <c r="T167" s="97" t="s">
        <v>705</v>
      </c>
      <c r="V167" s="97">
        <v>11197867</v>
      </c>
      <c r="W167" s="97">
        <v>7697657</v>
      </c>
      <c r="X167" s="97">
        <v>0</v>
      </c>
      <c r="Y167" s="97" t="s">
        <v>12010</v>
      </c>
      <c r="Z167" s="97">
        <v>0</v>
      </c>
      <c r="AB167" s="105">
        <v>45379</v>
      </c>
      <c r="AC167" s="97">
        <v>1003001</v>
      </c>
      <c r="AD167" s="97">
        <v>37405976</v>
      </c>
      <c r="AE167" s="97" t="s">
        <v>12019</v>
      </c>
      <c r="AF167" s="97" t="s">
        <v>12009</v>
      </c>
      <c r="AG167" s="105">
        <v>45379</v>
      </c>
      <c r="AI167" s="105">
        <v>45382</v>
      </c>
      <c r="AK167" s="105">
        <v>45385</v>
      </c>
      <c r="AM167" s="105">
        <v>45385</v>
      </c>
      <c r="AO167" s="105">
        <v>45385</v>
      </c>
      <c r="AP167" s="105">
        <v>45382</v>
      </c>
      <c r="AR167" s="97" t="s">
        <v>12051</v>
      </c>
      <c r="AS167" s="97" t="s">
        <v>8389</v>
      </c>
      <c r="AT167" s="97" t="s">
        <v>12011</v>
      </c>
      <c r="AU167" s="97" t="s">
        <v>708</v>
      </c>
      <c r="AV167" s="97" t="s">
        <v>12014</v>
      </c>
      <c r="AW167" s="97" t="s">
        <v>705</v>
      </c>
      <c r="AX167" s="97" t="s">
        <v>705</v>
      </c>
      <c r="AY167" s="97" t="s">
        <v>12015</v>
      </c>
      <c r="BB167" s="97" t="s">
        <v>12012</v>
      </c>
      <c r="BD167" s="97" t="s">
        <v>12012</v>
      </c>
      <c r="BE167" s="97">
        <v>185</v>
      </c>
      <c r="BF167" s="97">
        <v>185</v>
      </c>
      <c r="BG167" s="97">
        <v>0</v>
      </c>
      <c r="BH167" s="97">
        <v>0</v>
      </c>
      <c r="BJ167" s="105">
        <v>45379</v>
      </c>
      <c r="BK167" s="97" t="s">
        <v>705</v>
      </c>
      <c r="BL167" s="97" t="s">
        <v>705</v>
      </c>
      <c r="BM167" s="97" t="s">
        <v>705</v>
      </c>
      <c r="BO167" s="97" t="s">
        <v>12049</v>
      </c>
      <c r="BP167" s="97">
        <v>104742</v>
      </c>
      <c r="BQ167" s="97" t="s">
        <v>705</v>
      </c>
      <c r="BR167" s="97" t="s">
        <v>705</v>
      </c>
      <c r="BS167" s="97" t="s">
        <v>705</v>
      </c>
      <c r="BT167" s="97" t="s">
        <v>12058</v>
      </c>
      <c r="BU167" s="97" t="s">
        <v>12017</v>
      </c>
      <c r="BX167" s="97" t="s">
        <v>705</v>
      </c>
      <c r="BZ167" s="97" t="s">
        <v>12013</v>
      </c>
      <c r="CA167" s="105">
        <v>45385</v>
      </c>
      <c r="CB167" s="97">
        <v>220308</v>
      </c>
      <c r="CC167" s="97" t="s">
        <v>705</v>
      </c>
      <c r="CD167" s="97">
        <v>180</v>
      </c>
      <c r="CE167" s="97" t="s">
        <v>708</v>
      </c>
      <c r="CF167" s="97" t="s">
        <v>705</v>
      </c>
      <c r="CG167" s="97" t="s">
        <v>705</v>
      </c>
      <c r="CH167" s="97" t="s">
        <v>705</v>
      </c>
      <c r="CI167" s="97" t="s">
        <v>705</v>
      </c>
      <c r="CJ167" s="97" t="s">
        <v>705</v>
      </c>
      <c r="CK167" s="97" t="s">
        <v>705</v>
      </c>
      <c r="CL167" s="97" t="s">
        <v>705</v>
      </c>
      <c r="CN167" s="97" t="str">
        <f>VLOOKUP(B167,'[2]Product Master'!$L$2:$M$30,2,0)</f>
        <v>Sales Order</v>
      </c>
      <c r="CO167" s="97" t="str">
        <f>VLOOKUP($N167,'[2]Product Master'!$B$2:$K$125,6,0)</f>
        <v>Strips</v>
      </c>
      <c r="CP167" s="97" t="str">
        <f>VLOOKUP($N167,'[2]Product Master'!$B$2:$K$125,7,0)</f>
        <v>Select Plus Simple</v>
      </c>
      <c r="CQ167" s="97" t="str">
        <f>VLOOKUP($N167,'[2]Product Master'!$B$2:$K$125,8,0)</f>
        <v>Select Plus Simple Strips 10s</v>
      </c>
      <c r="CR167" s="97" t="str">
        <f>IFERROR(VLOOKUP($I167,'[2]Customer Master'!$C$2:$CO$1599,7,0),0)</f>
        <v>CHENNAI</v>
      </c>
      <c r="CS167" s="97" t="str">
        <f>IFERROR(VLOOKUP($I167,'[2]Customer Master'!$C$2:$CO$1599,8,0),0)</f>
        <v>Tamil Nadu</v>
      </c>
      <c r="CT167" s="106" t="s">
        <v>12196</v>
      </c>
      <c r="CU167" s="106">
        <v>51541195591</v>
      </c>
      <c r="CV167" s="106">
        <v>51541195591</v>
      </c>
      <c r="CW167" s="106" t="s">
        <v>12040</v>
      </c>
    </row>
    <row r="168" spans="1:101" x14ac:dyDescent="0.25">
      <c r="A168" s="97">
        <v>335149</v>
      </c>
      <c r="B168" s="97" t="s">
        <v>704</v>
      </c>
      <c r="C168" s="97" t="s">
        <v>12009</v>
      </c>
      <c r="D168" s="97">
        <v>413834</v>
      </c>
      <c r="E168" s="97" t="s">
        <v>12077</v>
      </c>
      <c r="F168" s="97" t="s">
        <v>12039</v>
      </c>
      <c r="G168" s="97">
        <v>185</v>
      </c>
      <c r="I168" s="97">
        <v>413834</v>
      </c>
      <c r="J168" s="97" t="s">
        <v>12077</v>
      </c>
      <c r="K168" s="97" t="s">
        <v>12197</v>
      </c>
      <c r="L168" s="97" t="s">
        <v>704</v>
      </c>
      <c r="M168" s="97" t="s">
        <v>12009</v>
      </c>
      <c r="N168" s="97" t="s">
        <v>8366</v>
      </c>
      <c r="O168" s="97" t="s">
        <v>8366</v>
      </c>
      <c r="P168" s="97" t="s">
        <v>12036</v>
      </c>
      <c r="Q168" s="97" t="s">
        <v>12037</v>
      </c>
      <c r="R168" s="97" t="s">
        <v>12195</v>
      </c>
      <c r="S168" s="97">
        <v>445438</v>
      </c>
      <c r="T168" s="97" t="s">
        <v>705</v>
      </c>
      <c r="V168" s="97">
        <v>11197867</v>
      </c>
      <c r="W168" s="97">
        <v>7697657</v>
      </c>
      <c r="X168" s="97">
        <v>0</v>
      </c>
      <c r="Y168" s="97" t="s">
        <v>12010</v>
      </c>
      <c r="Z168" s="97">
        <v>0</v>
      </c>
      <c r="AB168" s="105">
        <v>45379</v>
      </c>
      <c r="AC168" s="97">
        <v>1009584</v>
      </c>
      <c r="AD168" s="97">
        <v>37405976</v>
      </c>
      <c r="AE168" s="97" t="s">
        <v>12019</v>
      </c>
      <c r="AF168" s="97" t="s">
        <v>12009</v>
      </c>
      <c r="AG168" s="105">
        <v>45379</v>
      </c>
      <c r="AI168" s="105">
        <v>45382</v>
      </c>
      <c r="AK168" s="105">
        <v>45385</v>
      </c>
      <c r="AM168" s="105">
        <v>45385</v>
      </c>
      <c r="AO168" s="105">
        <v>45385</v>
      </c>
      <c r="AP168" s="105">
        <v>45382</v>
      </c>
      <c r="AR168" s="97" t="s">
        <v>12051</v>
      </c>
      <c r="AS168" s="97" t="s">
        <v>8389</v>
      </c>
      <c r="AT168" s="97" t="s">
        <v>12011</v>
      </c>
      <c r="AU168" s="97" t="s">
        <v>722</v>
      </c>
      <c r="AV168" s="97" t="s">
        <v>12025</v>
      </c>
      <c r="AW168" s="97" t="s">
        <v>705</v>
      </c>
      <c r="AX168" s="97" t="s">
        <v>705</v>
      </c>
      <c r="AY168" s="97" t="s">
        <v>8390</v>
      </c>
      <c r="BB168" s="97" t="s">
        <v>12012</v>
      </c>
      <c r="BD168" s="97" t="s">
        <v>12012</v>
      </c>
      <c r="BE168" s="97">
        <v>185</v>
      </c>
      <c r="BF168" s="97">
        <v>185</v>
      </c>
      <c r="BG168" s="97">
        <v>0</v>
      </c>
      <c r="BH168" s="97">
        <v>0</v>
      </c>
      <c r="BJ168" s="105">
        <v>45379</v>
      </c>
      <c r="BK168" s="97" t="s">
        <v>705</v>
      </c>
      <c r="BL168" s="97" t="s">
        <v>705</v>
      </c>
      <c r="BM168" s="97" t="s">
        <v>705</v>
      </c>
      <c r="BO168" s="97" t="s">
        <v>12049</v>
      </c>
      <c r="BP168" s="97">
        <v>104742</v>
      </c>
      <c r="BQ168" s="97" t="s">
        <v>705</v>
      </c>
      <c r="BR168" s="97" t="s">
        <v>705</v>
      </c>
      <c r="BS168" s="97" t="s">
        <v>705</v>
      </c>
      <c r="BT168" s="97" t="s">
        <v>12069</v>
      </c>
      <c r="BU168" s="97" t="s">
        <v>12017</v>
      </c>
      <c r="BX168" s="97" t="s">
        <v>705</v>
      </c>
      <c r="BZ168" s="97" t="s">
        <v>12013</v>
      </c>
      <c r="CA168" s="105">
        <v>45385</v>
      </c>
      <c r="CB168" s="97">
        <v>220308</v>
      </c>
      <c r="CC168" s="97" t="s">
        <v>705</v>
      </c>
      <c r="CD168" s="97">
        <v>180</v>
      </c>
      <c r="CE168" s="97" t="s">
        <v>708</v>
      </c>
      <c r="CF168" s="97" t="s">
        <v>705</v>
      </c>
      <c r="CG168" s="97" t="s">
        <v>705</v>
      </c>
      <c r="CH168" s="97" t="s">
        <v>705</v>
      </c>
      <c r="CI168" s="97" t="s">
        <v>705</v>
      </c>
      <c r="CJ168" s="97" t="s">
        <v>705</v>
      </c>
      <c r="CK168" s="97" t="s">
        <v>705</v>
      </c>
      <c r="CL168" s="97" t="s">
        <v>705</v>
      </c>
      <c r="CN168" s="97" t="str">
        <f>VLOOKUP(B168,'[2]Product Master'!$L$2:$M$30,2,0)</f>
        <v>Sales Order</v>
      </c>
      <c r="CO168" s="97" t="str">
        <f>VLOOKUP($N168,'[2]Product Master'!$B$2:$K$125,6,0)</f>
        <v>METERS</v>
      </c>
      <c r="CP168" s="97" t="str">
        <f>VLOOKUP($N168,'[2]Product Master'!$B$2:$K$125,7,0)</f>
        <v>Select Plus Simple</v>
      </c>
      <c r="CQ168" s="97" t="str">
        <f>VLOOKUP($N168,'[2]Product Master'!$B$2:$K$125,8,0)</f>
        <v>OTSP Simple India mg IN/PH(LE)</v>
      </c>
      <c r="CR168" s="97" t="str">
        <f>IFERROR(VLOOKUP($I168,'[2]Customer Master'!$C$2:$CO$1599,7,0),0)</f>
        <v>CHENNAI</v>
      </c>
      <c r="CS168" s="97" t="str">
        <f>IFERROR(VLOOKUP($I168,'[2]Customer Master'!$C$2:$CO$1599,8,0),0)</f>
        <v>Tamil Nadu</v>
      </c>
      <c r="CT168" s="106" t="s">
        <v>12196</v>
      </c>
      <c r="CU168" s="106">
        <v>51541195591</v>
      </c>
      <c r="CV168" s="106">
        <v>51541195591</v>
      </c>
      <c r="CW168" s="106" t="s">
        <v>12040</v>
      </c>
    </row>
    <row r="169" spans="1:101" x14ac:dyDescent="0.25">
      <c r="A169" s="97">
        <v>336004</v>
      </c>
      <c r="B169" s="97" t="s">
        <v>735</v>
      </c>
      <c r="C169" s="97" t="s">
        <v>12009</v>
      </c>
      <c r="D169" s="97">
        <v>413837</v>
      </c>
      <c r="E169" s="97" t="s">
        <v>566</v>
      </c>
      <c r="F169" s="97" t="s">
        <v>1595</v>
      </c>
      <c r="G169" s="98">
        <v>1386</v>
      </c>
      <c r="I169" s="97">
        <v>413837</v>
      </c>
      <c r="J169" s="97" t="s">
        <v>566</v>
      </c>
      <c r="K169" s="97" t="s">
        <v>705</v>
      </c>
      <c r="L169" s="97" t="s">
        <v>705</v>
      </c>
      <c r="M169" s="97" t="s">
        <v>705</v>
      </c>
      <c r="N169" s="97" t="s">
        <v>1596</v>
      </c>
      <c r="O169" s="97" t="s">
        <v>1596</v>
      </c>
      <c r="P169" s="97" t="s">
        <v>12036</v>
      </c>
      <c r="Q169" s="97" t="s">
        <v>12037</v>
      </c>
      <c r="R169" s="97" t="s">
        <v>12059</v>
      </c>
      <c r="S169" s="97">
        <v>445438</v>
      </c>
      <c r="T169" s="97" t="s">
        <v>705</v>
      </c>
      <c r="V169" s="97">
        <v>11200495</v>
      </c>
      <c r="W169" s="97">
        <v>7712448</v>
      </c>
      <c r="X169" s="97">
        <v>0</v>
      </c>
      <c r="Y169" s="97" t="s">
        <v>12010</v>
      </c>
      <c r="Z169" s="97">
        <v>0</v>
      </c>
      <c r="AB169" s="105">
        <v>45384</v>
      </c>
      <c r="AC169" s="97">
        <v>1003001</v>
      </c>
      <c r="AD169" s="97">
        <v>37407443</v>
      </c>
      <c r="AE169" s="97" t="s">
        <v>12209</v>
      </c>
      <c r="AF169" s="97" t="s">
        <v>12009</v>
      </c>
      <c r="AG169" s="105">
        <v>45384</v>
      </c>
      <c r="AI169" s="105">
        <v>45389</v>
      </c>
      <c r="AK169" s="105">
        <v>45392</v>
      </c>
      <c r="AM169" s="105">
        <v>45392</v>
      </c>
      <c r="AO169" s="105">
        <v>45392</v>
      </c>
      <c r="AP169" s="105">
        <v>45389</v>
      </c>
      <c r="AR169" s="97" t="s">
        <v>11933</v>
      </c>
      <c r="AS169" s="97" t="s">
        <v>8389</v>
      </c>
      <c r="AT169" s="97" t="s">
        <v>12011</v>
      </c>
      <c r="AU169" s="97" t="s">
        <v>708</v>
      </c>
      <c r="AV169" s="97" t="s">
        <v>12014</v>
      </c>
      <c r="AW169" s="97" t="s">
        <v>705</v>
      </c>
      <c r="AX169" s="97" t="s">
        <v>705</v>
      </c>
      <c r="AY169" s="97" t="s">
        <v>12015</v>
      </c>
      <c r="BB169" s="97" t="s">
        <v>12012</v>
      </c>
      <c r="BD169" s="97" t="s">
        <v>12012</v>
      </c>
      <c r="BE169" s="98">
        <v>1386</v>
      </c>
      <c r="BF169" s="98">
        <v>1386</v>
      </c>
      <c r="BG169" s="97">
        <v>0</v>
      </c>
      <c r="BH169" s="97">
        <v>0</v>
      </c>
      <c r="BJ169" s="105">
        <v>45384</v>
      </c>
      <c r="BK169" s="97" t="s">
        <v>705</v>
      </c>
      <c r="BL169" s="97" t="s">
        <v>705</v>
      </c>
      <c r="BM169" s="97" t="s">
        <v>705</v>
      </c>
      <c r="BO169" s="97" t="s">
        <v>12046</v>
      </c>
      <c r="BP169" s="97">
        <v>104742</v>
      </c>
      <c r="BQ169" s="97" t="s">
        <v>705</v>
      </c>
      <c r="BR169" s="97" t="s">
        <v>705</v>
      </c>
      <c r="BS169" s="97" t="s">
        <v>705</v>
      </c>
      <c r="BT169" s="97" t="s">
        <v>12058</v>
      </c>
      <c r="BU169" s="97" t="s">
        <v>12017</v>
      </c>
      <c r="BX169" s="97" t="s">
        <v>705</v>
      </c>
      <c r="BZ169" s="97" t="s">
        <v>12013</v>
      </c>
      <c r="CA169" s="105">
        <v>45392</v>
      </c>
      <c r="CB169" s="97">
        <v>220108</v>
      </c>
      <c r="CC169" s="97" t="s">
        <v>705</v>
      </c>
      <c r="CD169" s="97">
        <v>180</v>
      </c>
      <c r="CE169" s="97" t="s">
        <v>705</v>
      </c>
      <c r="CF169" s="97" t="s">
        <v>705</v>
      </c>
      <c r="CG169" s="97" t="s">
        <v>705</v>
      </c>
      <c r="CH169" s="97" t="s">
        <v>705</v>
      </c>
      <c r="CI169" s="97" t="s">
        <v>705</v>
      </c>
      <c r="CJ169" s="97" t="s">
        <v>8389</v>
      </c>
      <c r="CK169" s="97" t="s">
        <v>705</v>
      </c>
      <c r="CL169" s="97" t="s">
        <v>705</v>
      </c>
      <c r="CN169" s="97" t="str">
        <f>VLOOKUP(B169,'[2]Product Master'!$L$2:$M$30,2,0)</f>
        <v>Free of Charge</v>
      </c>
      <c r="CO169" s="97" t="str">
        <f>VLOOKUP($N169,'[2]Product Master'!$B$2:$K$125,6,0)</f>
        <v>Strips</v>
      </c>
      <c r="CP169" s="97" t="str">
        <f>VLOOKUP($N169,'[2]Product Master'!$B$2:$K$125,7,0)</f>
        <v>Select Plus Simple</v>
      </c>
      <c r="CQ169" s="97" t="str">
        <f>VLOOKUP($N169,'[2]Product Master'!$B$2:$K$125,8,0)</f>
        <v>Select Plus Simple Strips 10s</v>
      </c>
      <c r="CR169" s="97" t="str">
        <f>IFERROR(VLOOKUP($I169,'[2]Customer Master'!$C$2:$CO$1599,7,0),0)</f>
        <v>VISHAKAPATNAM</v>
      </c>
      <c r="CS169" s="97" t="str">
        <f>IFERROR(VLOOKUP($I169,'[2]Customer Master'!$C$2:$CO$1599,8,0),0)</f>
        <v>Andhra Pradesh</v>
      </c>
      <c r="CT169" s="106" t="s">
        <v>12248</v>
      </c>
      <c r="CU169" s="106">
        <v>51526449424</v>
      </c>
      <c r="CV169" s="106">
        <v>51526449424</v>
      </c>
      <c r="CW169" s="106" t="s">
        <v>12040</v>
      </c>
    </row>
    <row r="170" spans="1:101" x14ac:dyDescent="0.25">
      <c r="A170" s="97">
        <v>339542</v>
      </c>
      <c r="B170" s="97" t="s">
        <v>704</v>
      </c>
      <c r="C170" s="97" t="s">
        <v>12009</v>
      </c>
      <c r="D170" s="97">
        <v>413834</v>
      </c>
      <c r="E170" s="97" t="s">
        <v>12077</v>
      </c>
      <c r="F170" s="97" t="s">
        <v>1634</v>
      </c>
      <c r="G170" s="97">
        <v>30</v>
      </c>
      <c r="H170" s="98">
        <v>8340</v>
      </c>
      <c r="I170" s="97">
        <v>413834</v>
      </c>
      <c r="J170" s="97" t="s">
        <v>12077</v>
      </c>
      <c r="K170" s="97" t="s">
        <v>705</v>
      </c>
      <c r="L170" s="97" t="s">
        <v>705</v>
      </c>
      <c r="M170" s="97" t="s">
        <v>705</v>
      </c>
      <c r="N170" s="97" t="s">
        <v>1635</v>
      </c>
      <c r="O170" s="97" t="s">
        <v>1635</v>
      </c>
      <c r="P170" s="97" t="s">
        <v>12036</v>
      </c>
      <c r="Q170" s="97" t="s">
        <v>12037</v>
      </c>
      <c r="R170" s="97" t="s">
        <v>12211</v>
      </c>
      <c r="S170" s="97">
        <v>445438</v>
      </c>
      <c r="T170" s="97" t="s">
        <v>705</v>
      </c>
      <c r="V170" s="97">
        <v>11221350</v>
      </c>
      <c r="W170" s="97">
        <v>7723653</v>
      </c>
      <c r="X170" s="97">
        <v>278</v>
      </c>
      <c r="Y170" s="97" t="s">
        <v>12010</v>
      </c>
      <c r="Z170" s="97">
        <v>0</v>
      </c>
      <c r="AB170" s="105">
        <v>45398</v>
      </c>
      <c r="AC170" s="97">
        <v>1006922</v>
      </c>
      <c r="AD170" s="97">
        <v>37408101</v>
      </c>
      <c r="AE170" s="97" t="s">
        <v>12019</v>
      </c>
      <c r="AF170" s="97" t="s">
        <v>12009</v>
      </c>
      <c r="AG170" s="105">
        <v>45398</v>
      </c>
      <c r="AI170" s="105">
        <v>45401</v>
      </c>
      <c r="AK170" s="105">
        <v>45398</v>
      </c>
      <c r="AM170" s="105">
        <v>45398</v>
      </c>
      <c r="AO170" s="105">
        <v>45398</v>
      </c>
      <c r="AP170" s="105">
        <v>45401</v>
      </c>
      <c r="AR170" s="97" t="s">
        <v>12051</v>
      </c>
      <c r="AS170" s="97" t="s">
        <v>8389</v>
      </c>
      <c r="AT170" s="97" t="s">
        <v>12011</v>
      </c>
      <c r="AU170" s="97" t="s">
        <v>708</v>
      </c>
      <c r="AV170" s="97" t="s">
        <v>12201</v>
      </c>
      <c r="AW170" s="97" t="s">
        <v>705</v>
      </c>
      <c r="AX170" s="97" t="s">
        <v>705</v>
      </c>
      <c r="AY170" s="97" t="s">
        <v>12015</v>
      </c>
      <c r="BB170" s="97" t="s">
        <v>12012</v>
      </c>
      <c r="BD170" s="97" t="s">
        <v>12012</v>
      </c>
      <c r="BE170" s="97">
        <v>30</v>
      </c>
      <c r="BF170" s="97">
        <v>30</v>
      </c>
      <c r="BG170" s="97">
        <v>0</v>
      </c>
      <c r="BH170" s="97">
        <v>0</v>
      </c>
      <c r="BJ170" s="105">
        <v>45398</v>
      </c>
      <c r="BK170" s="97" t="s">
        <v>705</v>
      </c>
      <c r="BL170" s="97" t="s">
        <v>705</v>
      </c>
      <c r="BM170" s="97" t="s">
        <v>705</v>
      </c>
      <c r="BO170" s="97" t="s">
        <v>12049</v>
      </c>
      <c r="BP170" s="97">
        <v>104742</v>
      </c>
      <c r="BQ170" s="97" t="s">
        <v>705</v>
      </c>
      <c r="BR170" s="97" t="s">
        <v>705</v>
      </c>
      <c r="BS170" s="97" t="s">
        <v>705</v>
      </c>
      <c r="BT170" s="97" t="s">
        <v>12212</v>
      </c>
      <c r="BU170" s="97" t="s">
        <v>12017</v>
      </c>
      <c r="BX170" s="97" t="s">
        <v>705</v>
      </c>
      <c r="BZ170" s="97" t="s">
        <v>12013</v>
      </c>
      <c r="CA170" s="105">
        <v>45398</v>
      </c>
      <c r="CB170" s="97">
        <v>220137</v>
      </c>
      <c r="CC170" s="97" t="s">
        <v>705</v>
      </c>
      <c r="CD170" s="97">
        <v>180</v>
      </c>
      <c r="CE170" s="97" t="s">
        <v>708</v>
      </c>
      <c r="CF170" s="97" t="s">
        <v>705</v>
      </c>
      <c r="CG170" s="97" t="s">
        <v>705</v>
      </c>
      <c r="CH170" s="97" t="s">
        <v>705</v>
      </c>
      <c r="CI170" s="97" t="s">
        <v>705</v>
      </c>
      <c r="CJ170" s="97" t="s">
        <v>705</v>
      </c>
      <c r="CK170" s="97" t="s">
        <v>705</v>
      </c>
      <c r="CL170" s="97" t="s">
        <v>705</v>
      </c>
      <c r="CN170" s="97" t="str">
        <f>VLOOKUP(B170,'[2]Product Master'!$L$2:$M$30,2,0)</f>
        <v>Sales Order</v>
      </c>
      <c r="CO170" s="97" t="str">
        <f>VLOOKUP($N170,'[2]Product Master'!$B$2:$K$125,6,0)</f>
        <v>Strips</v>
      </c>
      <c r="CP170" s="97" t="str">
        <f>VLOOKUP($N170,'[2]Product Master'!$B$2:$K$125,7,0)</f>
        <v>Select Simple</v>
      </c>
      <c r="CQ170" s="97" t="str">
        <f>VLOOKUP($N170,'[2]Product Master'!$B$2:$K$125,8,0)</f>
        <v>Select Simple Strips 10s</v>
      </c>
      <c r="CR170" s="97" t="str">
        <f>IFERROR(VLOOKUP($I170,'[2]Customer Master'!$C$2:$CO$1599,7,0),0)</f>
        <v>CHENNAI</v>
      </c>
      <c r="CS170" s="97" t="str">
        <f>IFERROR(VLOOKUP($I170,'[2]Customer Master'!$C$2:$CO$1599,8,0),0)</f>
        <v>Tamil Nadu</v>
      </c>
      <c r="CT170" s="106" t="s">
        <v>12252</v>
      </c>
      <c r="CU170" s="106">
        <v>51525863546</v>
      </c>
      <c r="CV170" s="106">
        <v>51525863546</v>
      </c>
      <c r="CW170" s="106" t="s">
        <v>12040</v>
      </c>
    </row>
    <row r="171" spans="1:101" x14ac:dyDescent="0.25">
      <c r="A171" s="97">
        <v>339542</v>
      </c>
      <c r="B171" s="97" t="s">
        <v>704</v>
      </c>
      <c r="C171" s="97" t="s">
        <v>12009</v>
      </c>
      <c r="D171" s="97">
        <v>413834</v>
      </c>
      <c r="E171" s="97" t="s">
        <v>12077</v>
      </c>
      <c r="F171" s="97" t="s">
        <v>12048</v>
      </c>
      <c r="G171" s="97">
        <v>20</v>
      </c>
      <c r="H171" s="98">
        <v>9788.7999999999993</v>
      </c>
      <c r="I171" s="97">
        <v>413834</v>
      </c>
      <c r="J171" s="97" t="s">
        <v>12077</v>
      </c>
      <c r="K171" s="97" t="s">
        <v>705</v>
      </c>
      <c r="L171" s="97" t="s">
        <v>705</v>
      </c>
      <c r="M171" s="97" t="s">
        <v>705</v>
      </c>
      <c r="N171" s="97" t="s">
        <v>1623</v>
      </c>
      <c r="O171" s="97" t="s">
        <v>1623</v>
      </c>
      <c r="P171" s="97" t="s">
        <v>12036</v>
      </c>
      <c r="Q171" s="97" t="s">
        <v>12037</v>
      </c>
      <c r="R171" s="97" t="s">
        <v>12211</v>
      </c>
      <c r="S171" s="97">
        <v>445438</v>
      </c>
      <c r="T171" s="97" t="s">
        <v>705</v>
      </c>
      <c r="V171" s="97">
        <v>11221350</v>
      </c>
      <c r="W171" s="97">
        <v>7723653</v>
      </c>
      <c r="X171" s="97">
        <v>489.44</v>
      </c>
      <c r="Y171" s="97" t="s">
        <v>12010</v>
      </c>
      <c r="Z171" s="97">
        <v>0</v>
      </c>
      <c r="AB171" s="105">
        <v>45398</v>
      </c>
      <c r="AC171" s="97">
        <v>1002956</v>
      </c>
      <c r="AD171" s="97">
        <v>37408101</v>
      </c>
      <c r="AE171" s="97" t="s">
        <v>12019</v>
      </c>
      <c r="AF171" s="97" t="s">
        <v>12009</v>
      </c>
      <c r="AG171" s="105">
        <v>45398</v>
      </c>
      <c r="AI171" s="105">
        <v>45401</v>
      </c>
      <c r="AK171" s="105">
        <v>45398</v>
      </c>
      <c r="AM171" s="105">
        <v>45398</v>
      </c>
      <c r="AO171" s="105">
        <v>45398</v>
      </c>
      <c r="AP171" s="105">
        <v>45401</v>
      </c>
      <c r="AR171" s="97" t="s">
        <v>12051</v>
      </c>
      <c r="AS171" s="97" t="s">
        <v>8389</v>
      </c>
      <c r="AT171" s="97" t="s">
        <v>12011</v>
      </c>
      <c r="AU171" s="97" t="s">
        <v>708</v>
      </c>
      <c r="AV171" s="97" t="s">
        <v>12030</v>
      </c>
      <c r="AW171" s="97" t="s">
        <v>705</v>
      </c>
      <c r="AX171" s="97" t="s">
        <v>705</v>
      </c>
      <c r="AY171" s="97" t="s">
        <v>12015</v>
      </c>
      <c r="BB171" s="97" t="s">
        <v>12012</v>
      </c>
      <c r="BD171" s="97" t="s">
        <v>12012</v>
      </c>
      <c r="BE171" s="97">
        <v>20</v>
      </c>
      <c r="BF171" s="97">
        <v>20</v>
      </c>
      <c r="BG171" s="97">
        <v>0</v>
      </c>
      <c r="BH171" s="97">
        <v>0</v>
      </c>
      <c r="BJ171" s="105">
        <v>45398</v>
      </c>
      <c r="BK171" s="97" t="s">
        <v>705</v>
      </c>
      <c r="BL171" s="97" t="s">
        <v>705</v>
      </c>
      <c r="BM171" s="97" t="s">
        <v>705</v>
      </c>
      <c r="BO171" s="97" t="s">
        <v>12049</v>
      </c>
      <c r="BP171" s="97">
        <v>104742</v>
      </c>
      <c r="BQ171" s="97" t="s">
        <v>705</v>
      </c>
      <c r="BR171" s="97" t="s">
        <v>705</v>
      </c>
      <c r="BS171" s="97" t="s">
        <v>705</v>
      </c>
      <c r="BT171" s="97" t="s">
        <v>12053</v>
      </c>
      <c r="BU171" s="97" t="s">
        <v>12017</v>
      </c>
      <c r="BX171" s="97" t="s">
        <v>705</v>
      </c>
      <c r="BZ171" s="97" t="s">
        <v>12013</v>
      </c>
      <c r="CA171" s="105">
        <v>45398</v>
      </c>
      <c r="CB171" s="97">
        <v>220138</v>
      </c>
      <c r="CC171" s="97" t="s">
        <v>705</v>
      </c>
      <c r="CD171" s="97">
        <v>180</v>
      </c>
      <c r="CE171" s="97" t="s">
        <v>708</v>
      </c>
      <c r="CF171" s="97" t="s">
        <v>705</v>
      </c>
      <c r="CG171" s="97" t="s">
        <v>705</v>
      </c>
      <c r="CH171" s="97" t="s">
        <v>705</v>
      </c>
      <c r="CI171" s="97" t="s">
        <v>705</v>
      </c>
      <c r="CJ171" s="97" t="s">
        <v>705</v>
      </c>
      <c r="CK171" s="97" t="s">
        <v>705</v>
      </c>
      <c r="CL171" s="97" t="s">
        <v>705</v>
      </c>
      <c r="CN171" s="97" t="str">
        <f>VLOOKUP(B171,'[2]Product Master'!$L$2:$M$30,2,0)</f>
        <v>Sales Order</v>
      </c>
      <c r="CO171" s="97" t="str">
        <f>VLOOKUP($N171,'[2]Product Master'!$B$2:$K$125,6,0)</f>
        <v>Strips</v>
      </c>
      <c r="CP171" s="97" t="str">
        <f>VLOOKUP($N171,'[2]Product Master'!$B$2:$K$125,7,0)</f>
        <v>Verio Flex</v>
      </c>
      <c r="CQ171" s="97" t="str">
        <f>VLOOKUP($N171,'[2]Product Master'!$B$2:$K$125,8,0)</f>
        <v>Verio Flex Strips 25s</v>
      </c>
      <c r="CR171" s="97" t="str">
        <f>IFERROR(VLOOKUP($I171,'[2]Customer Master'!$C$2:$CO$1599,7,0),0)</f>
        <v>CHENNAI</v>
      </c>
      <c r="CS171" s="97" t="str">
        <f>IFERROR(VLOOKUP($I171,'[2]Customer Master'!$C$2:$CO$1599,8,0),0)</f>
        <v>Tamil Nadu</v>
      </c>
      <c r="CT171" s="106" t="s">
        <v>12252</v>
      </c>
      <c r="CU171" s="106">
        <v>51525863546</v>
      </c>
      <c r="CV171" s="106">
        <v>51525863546</v>
      </c>
      <c r="CW171" s="106" t="s">
        <v>12040</v>
      </c>
    </row>
    <row r="172" spans="1:101" x14ac:dyDescent="0.25">
      <c r="A172" s="97">
        <v>339542</v>
      </c>
      <c r="B172" s="97" t="s">
        <v>704</v>
      </c>
      <c r="C172" s="97" t="s">
        <v>12009</v>
      </c>
      <c r="D172" s="97">
        <v>413834</v>
      </c>
      <c r="E172" s="97" t="s">
        <v>12077</v>
      </c>
      <c r="F172" s="97" t="s">
        <v>11932</v>
      </c>
      <c r="G172" s="97">
        <v>200</v>
      </c>
      <c r="H172" s="98">
        <v>169372.72</v>
      </c>
      <c r="I172" s="97">
        <v>413834</v>
      </c>
      <c r="J172" s="97" t="s">
        <v>12077</v>
      </c>
      <c r="K172" s="97" t="s">
        <v>705</v>
      </c>
      <c r="L172" s="97" t="s">
        <v>705</v>
      </c>
      <c r="M172" s="97" t="s">
        <v>705</v>
      </c>
      <c r="N172" s="97" t="s">
        <v>1599</v>
      </c>
      <c r="O172" s="97" t="s">
        <v>1599</v>
      </c>
      <c r="P172" s="97" t="s">
        <v>12036</v>
      </c>
      <c r="Q172" s="97" t="s">
        <v>12037</v>
      </c>
      <c r="R172" s="97" t="s">
        <v>12211</v>
      </c>
      <c r="S172" s="97">
        <v>445438</v>
      </c>
      <c r="T172" s="97" t="s">
        <v>705</v>
      </c>
      <c r="V172" s="97">
        <v>11221350</v>
      </c>
      <c r="W172" s="97">
        <v>7723653</v>
      </c>
      <c r="X172" s="97">
        <v>846.86360000000002</v>
      </c>
      <c r="Y172" s="97" t="s">
        <v>12010</v>
      </c>
      <c r="Z172" s="97">
        <v>0</v>
      </c>
      <c r="AB172" s="105">
        <v>45398</v>
      </c>
      <c r="AC172" s="97">
        <v>1002972</v>
      </c>
      <c r="AD172" s="97">
        <v>37408101</v>
      </c>
      <c r="AE172" s="97" t="s">
        <v>12019</v>
      </c>
      <c r="AF172" s="97" t="s">
        <v>12009</v>
      </c>
      <c r="AG172" s="105">
        <v>45398</v>
      </c>
      <c r="AI172" s="105">
        <v>45401</v>
      </c>
      <c r="AK172" s="105">
        <v>45398</v>
      </c>
      <c r="AM172" s="105">
        <v>45398</v>
      </c>
      <c r="AO172" s="105">
        <v>45398</v>
      </c>
      <c r="AP172" s="105">
        <v>45401</v>
      </c>
      <c r="AR172" s="97" t="s">
        <v>12051</v>
      </c>
      <c r="AS172" s="97" t="s">
        <v>8389</v>
      </c>
      <c r="AT172" s="97" t="s">
        <v>12011</v>
      </c>
      <c r="AU172" s="97" t="s">
        <v>708</v>
      </c>
      <c r="AV172" s="97" t="s">
        <v>12018</v>
      </c>
      <c r="AW172" s="97" t="s">
        <v>705</v>
      </c>
      <c r="AX172" s="97" t="s">
        <v>705</v>
      </c>
      <c r="AY172" s="97" t="s">
        <v>12015</v>
      </c>
      <c r="BB172" s="97" t="s">
        <v>12012</v>
      </c>
      <c r="BD172" s="97" t="s">
        <v>12012</v>
      </c>
      <c r="BE172" s="97">
        <v>200</v>
      </c>
      <c r="BF172" s="97">
        <v>200</v>
      </c>
      <c r="BG172" s="97">
        <v>0</v>
      </c>
      <c r="BH172" s="97">
        <v>0</v>
      </c>
      <c r="BJ172" s="105">
        <v>45398</v>
      </c>
      <c r="BK172" s="97" t="s">
        <v>705</v>
      </c>
      <c r="BL172" s="97" t="s">
        <v>705</v>
      </c>
      <c r="BM172" s="97" t="s">
        <v>705</v>
      </c>
      <c r="BO172" s="97" t="s">
        <v>12049</v>
      </c>
      <c r="BP172" s="97">
        <v>104742</v>
      </c>
      <c r="BQ172" s="97" t="s">
        <v>705</v>
      </c>
      <c r="BR172" s="97" t="s">
        <v>705</v>
      </c>
      <c r="BS172" s="97" t="s">
        <v>705</v>
      </c>
      <c r="BT172" s="97" t="s">
        <v>12060</v>
      </c>
      <c r="BU172" s="97" t="s">
        <v>12017</v>
      </c>
      <c r="BX172" s="97" t="s">
        <v>705</v>
      </c>
      <c r="BZ172" s="97" t="s">
        <v>12013</v>
      </c>
      <c r="CA172" s="105">
        <v>45398</v>
      </c>
      <c r="CB172" s="97">
        <v>220138</v>
      </c>
      <c r="CC172" s="97" t="s">
        <v>705</v>
      </c>
      <c r="CD172" s="97">
        <v>180</v>
      </c>
      <c r="CE172" s="97" t="s">
        <v>708</v>
      </c>
      <c r="CF172" s="97" t="s">
        <v>705</v>
      </c>
      <c r="CG172" s="97" t="s">
        <v>705</v>
      </c>
      <c r="CH172" s="97" t="s">
        <v>705</v>
      </c>
      <c r="CI172" s="97" t="s">
        <v>705</v>
      </c>
      <c r="CJ172" s="97" t="s">
        <v>705</v>
      </c>
      <c r="CK172" s="97" t="s">
        <v>705</v>
      </c>
      <c r="CL172" s="97" t="s">
        <v>705</v>
      </c>
      <c r="CN172" s="97" t="str">
        <f>VLOOKUP(B172,'[2]Product Master'!$L$2:$M$30,2,0)</f>
        <v>Sales Order</v>
      </c>
      <c r="CO172" s="97" t="str">
        <f>VLOOKUP($N172,'[2]Product Master'!$B$2:$K$125,6,0)</f>
        <v>Strips</v>
      </c>
      <c r="CP172" s="97" t="str">
        <f>VLOOKUP($N172,'[2]Product Master'!$B$2:$K$125,7,0)</f>
        <v>Select Plus Simple</v>
      </c>
      <c r="CQ172" s="97" t="str">
        <f>VLOOKUP($N172,'[2]Product Master'!$B$2:$K$125,8,0)</f>
        <v>Select Plus Simple Strips 50s</v>
      </c>
      <c r="CR172" s="97" t="str">
        <f>IFERROR(VLOOKUP($I172,'[2]Customer Master'!$C$2:$CO$1599,7,0),0)</f>
        <v>CHENNAI</v>
      </c>
      <c r="CS172" s="97" t="str">
        <f>IFERROR(VLOOKUP($I172,'[2]Customer Master'!$C$2:$CO$1599,8,0),0)</f>
        <v>Tamil Nadu</v>
      </c>
      <c r="CT172" s="106" t="s">
        <v>12252</v>
      </c>
      <c r="CU172" s="106">
        <v>51525863546</v>
      </c>
      <c r="CV172" s="106">
        <v>51525863546</v>
      </c>
      <c r="CW172" s="106" t="s">
        <v>12040</v>
      </c>
    </row>
    <row r="173" spans="1:101" x14ac:dyDescent="0.25">
      <c r="A173" s="97">
        <v>339544</v>
      </c>
      <c r="B173" s="97" t="s">
        <v>704</v>
      </c>
      <c r="C173" s="97" t="s">
        <v>12009</v>
      </c>
      <c r="D173" s="97">
        <v>413842</v>
      </c>
      <c r="E173" s="97" t="s">
        <v>12213</v>
      </c>
      <c r="F173" s="97" t="s">
        <v>1634</v>
      </c>
      <c r="G173" s="97">
        <v>10</v>
      </c>
      <c r="H173" s="98">
        <v>2780</v>
      </c>
      <c r="I173" s="97">
        <v>413842</v>
      </c>
      <c r="J173" s="97" t="s">
        <v>12213</v>
      </c>
      <c r="K173" s="97" t="s">
        <v>705</v>
      </c>
      <c r="L173" s="97" t="s">
        <v>705</v>
      </c>
      <c r="M173" s="97" t="s">
        <v>705</v>
      </c>
      <c r="N173" s="97" t="s">
        <v>1635</v>
      </c>
      <c r="O173" s="97" t="s">
        <v>1635</v>
      </c>
      <c r="P173" s="97" t="s">
        <v>12036</v>
      </c>
      <c r="Q173" s="97" t="s">
        <v>12037</v>
      </c>
      <c r="R173" s="97" t="s">
        <v>12214</v>
      </c>
      <c r="S173" s="97">
        <v>445438</v>
      </c>
      <c r="T173" s="97" t="s">
        <v>705</v>
      </c>
      <c r="V173" s="97">
        <v>11221691</v>
      </c>
      <c r="W173" s="97">
        <v>7728031</v>
      </c>
      <c r="X173" s="97">
        <v>278</v>
      </c>
      <c r="Y173" s="97" t="s">
        <v>12010</v>
      </c>
      <c r="Z173" s="97">
        <v>0</v>
      </c>
      <c r="AB173" s="105">
        <v>45398</v>
      </c>
      <c r="AC173" s="97">
        <v>1006922</v>
      </c>
      <c r="AD173" s="97">
        <v>37408311</v>
      </c>
      <c r="AE173" s="97" t="s">
        <v>12019</v>
      </c>
      <c r="AF173" s="97" t="s">
        <v>12009</v>
      </c>
      <c r="AG173" s="105">
        <v>45398</v>
      </c>
      <c r="AI173" s="105">
        <v>45402</v>
      </c>
      <c r="AK173" s="105">
        <v>45400</v>
      </c>
      <c r="AM173" s="105">
        <v>45400</v>
      </c>
      <c r="AO173" s="105">
        <v>45400</v>
      </c>
      <c r="AP173" s="105">
        <v>45402</v>
      </c>
      <c r="AR173" s="97" t="s">
        <v>11933</v>
      </c>
      <c r="AS173" s="97" t="s">
        <v>8389</v>
      </c>
      <c r="AT173" s="97" t="s">
        <v>12011</v>
      </c>
      <c r="AU173" s="97" t="s">
        <v>708</v>
      </c>
      <c r="AV173" s="97" t="s">
        <v>12201</v>
      </c>
      <c r="AW173" s="97" t="s">
        <v>705</v>
      </c>
      <c r="AX173" s="97" t="s">
        <v>705</v>
      </c>
      <c r="AY173" s="97" t="s">
        <v>12015</v>
      </c>
      <c r="BB173" s="97" t="s">
        <v>12012</v>
      </c>
      <c r="BD173" s="97" t="s">
        <v>12012</v>
      </c>
      <c r="BE173" s="97">
        <v>10</v>
      </c>
      <c r="BF173" s="97">
        <v>10</v>
      </c>
      <c r="BG173" s="97">
        <v>0</v>
      </c>
      <c r="BH173" s="97">
        <v>0</v>
      </c>
      <c r="BJ173" s="105">
        <v>45398</v>
      </c>
      <c r="BK173" s="97" t="s">
        <v>705</v>
      </c>
      <c r="BL173" s="97" t="s">
        <v>705</v>
      </c>
      <c r="BM173" s="97" t="s">
        <v>705</v>
      </c>
      <c r="BO173" s="97" t="s">
        <v>12049</v>
      </c>
      <c r="BP173" s="97">
        <v>104742</v>
      </c>
      <c r="BQ173" s="97" t="s">
        <v>705</v>
      </c>
      <c r="BR173" s="97" t="s">
        <v>705</v>
      </c>
      <c r="BS173" s="97" t="s">
        <v>705</v>
      </c>
      <c r="BT173" s="97" t="s">
        <v>12238</v>
      </c>
      <c r="BU173" s="97" t="s">
        <v>12017</v>
      </c>
      <c r="BX173" s="97" t="s">
        <v>705</v>
      </c>
      <c r="BZ173" s="97" t="s">
        <v>12013</v>
      </c>
      <c r="CA173" s="105">
        <v>45400</v>
      </c>
      <c r="CB173" s="97">
        <v>220103</v>
      </c>
      <c r="CC173" s="97" t="s">
        <v>705</v>
      </c>
      <c r="CD173" s="97">
        <v>180</v>
      </c>
      <c r="CE173" s="97" t="s">
        <v>708</v>
      </c>
      <c r="CF173" s="97" t="s">
        <v>705</v>
      </c>
      <c r="CG173" s="97" t="s">
        <v>705</v>
      </c>
      <c r="CH173" s="97" t="s">
        <v>705</v>
      </c>
      <c r="CI173" s="97" t="s">
        <v>705</v>
      </c>
      <c r="CJ173" s="97" t="s">
        <v>705</v>
      </c>
      <c r="CK173" s="97" t="s">
        <v>705</v>
      </c>
      <c r="CL173" s="97" t="s">
        <v>705</v>
      </c>
      <c r="CN173" s="97" t="str">
        <f>VLOOKUP(B173,'[2]Product Master'!$L$2:$M$30,2,0)</f>
        <v>Sales Order</v>
      </c>
      <c r="CO173" s="97" t="str">
        <f>VLOOKUP($N173,'[2]Product Master'!$B$2:$K$125,6,0)</f>
        <v>Strips</v>
      </c>
      <c r="CP173" s="97" t="str">
        <f>VLOOKUP($N173,'[2]Product Master'!$B$2:$K$125,7,0)</f>
        <v>Select Simple</v>
      </c>
      <c r="CQ173" s="97" t="str">
        <f>VLOOKUP($N173,'[2]Product Master'!$B$2:$K$125,8,0)</f>
        <v>Select Simple Strips 10s</v>
      </c>
      <c r="CR173" s="97" t="str">
        <f>IFERROR(VLOOKUP($I173,'[2]Customer Master'!$C$2:$CO$1599,7,0),0)</f>
        <v>AHMEDABAD</v>
      </c>
      <c r="CS173" s="97" t="str">
        <f>IFERROR(VLOOKUP($I173,'[2]Customer Master'!$C$2:$CO$1599,8,0),0)</f>
        <v>Gujarat</v>
      </c>
      <c r="CT173" s="106" t="s">
        <v>12253</v>
      </c>
      <c r="CU173" s="106">
        <v>51526449332</v>
      </c>
      <c r="CV173" s="106">
        <v>51526449332</v>
      </c>
      <c r="CW173" s="106" t="s">
        <v>12040</v>
      </c>
    </row>
    <row r="174" spans="1:101" x14ac:dyDescent="0.25">
      <c r="A174" s="97">
        <v>339544</v>
      </c>
      <c r="B174" s="97" t="s">
        <v>704</v>
      </c>
      <c r="C174" s="97" t="s">
        <v>12009</v>
      </c>
      <c r="D174" s="97">
        <v>413842</v>
      </c>
      <c r="E174" s="97" t="s">
        <v>12213</v>
      </c>
      <c r="F174" s="97" t="s">
        <v>1619</v>
      </c>
      <c r="G174" s="97">
        <v>60</v>
      </c>
      <c r="H174" s="98">
        <v>29367.599999999999</v>
      </c>
      <c r="I174" s="97">
        <v>413842</v>
      </c>
      <c r="J174" s="97" t="s">
        <v>12213</v>
      </c>
      <c r="K174" s="97" t="s">
        <v>705</v>
      </c>
      <c r="L174" s="97" t="s">
        <v>705</v>
      </c>
      <c r="M174" s="97" t="s">
        <v>705</v>
      </c>
      <c r="N174" s="97" t="s">
        <v>1620</v>
      </c>
      <c r="O174" s="97" t="s">
        <v>1620</v>
      </c>
      <c r="P174" s="97" t="s">
        <v>12036</v>
      </c>
      <c r="Q174" s="97" t="s">
        <v>12037</v>
      </c>
      <c r="R174" s="97" t="s">
        <v>12214</v>
      </c>
      <c r="S174" s="97">
        <v>445438</v>
      </c>
      <c r="T174" s="97" t="s">
        <v>705</v>
      </c>
      <c r="V174" s="97">
        <v>11221691</v>
      </c>
      <c r="W174" s="97">
        <v>7728031</v>
      </c>
      <c r="X174" s="97">
        <v>489.46</v>
      </c>
      <c r="Y174" s="97" t="s">
        <v>12010</v>
      </c>
      <c r="Z174" s="97">
        <v>0</v>
      </c>
      <c r="AB174" s="105">
        <v>45398</v>
      </c>
      <c r="AC174" s="97">
        <v>1007255</v>
      </c>
      <c r="AD174" s="97">
        <v>37408311</v>
      </c>
      <c r="AE174" s="97" t="s">
        <v>12019</v>
      </c>
      <c r="AF174" s="97" t="s">
        <v>12009</v>
      </c>
      <c r="AG174" s="105">
        <v>45398</v>
      </c>
      <c r="AI174" s="105">
        <v>45402</v>
      </c>
      <c r="AK174" s="105">
        <v>45400</v>
      </c>
      <c r="AM174" s="105">
        <v>45400</v>
      </c>
      <c r="AO174" s="105">
        <v>45400</v>
      </c>
      <c r="AP174" s="105">
        <v>45402</v>
      </c>
      <c r="AR174" s="97" t="s">
        <v>11933</v>
      </c>
      <c r="AS174" s="97" t="s">
        <v>8389</v>
      </c>
      <c r="AT174" s="97" t="s">
        <v>12011</v>
      </c>
      <c r="AU174" s="97" t="s">
        <v>708</v>
      </c>
      <c r="AV174" s="97" t="s">
        <v>12020</v>
      </c>
      <c r="AW174" s="97" t="s">
        <v>705</v>
      </c>
      <c r="AX174" s="97" t="s">
        <v>705</v>
      </c>
      <c r="AY174" s="97" t="s">
        <v>12015</v>
      </c>
      <c r="BB174" s="97" t="s">
        <v>12012</v>
      </c>
      <c r="BD174" s="97" t="s">
        <v>12012</v>
      </c>
      <c r="BE174" s="97">
        <v>60</v>
      </c>
      <c r="BF174" s="97">
        <v>60</v>
      </c>
      <c r="BG174" s="97">
        <v>0</v>
      </c>
      <c r="BH174" s="97">
        <v>0</v>
      </c>
      <c r="BJ174" s="105">
        <v>45398</v>
      </c>
      <c r="BK174" s="97" t="s">
        <v>705</v>
      </c>
      <c r="BL174" s="97" t="s">
        <v>705</v>
      </c>
      <c r="BM174" s="97" t="s">
        <v>705</v>
      </c>
      <c r="BO174" s="97" t="s">
        <v>12049</v>
      </c>
      <c r="BP174" s="97">
        <v>104742</v>
      </c>
      <c r="BQ174" s="97" t="s">
        <v>705</v>
      </c>
      <c r="BR174" s="97" t="s">
        <v>705</v>
      </c>
      <c r="BS174" s="97" t="s">
        <v>705</v>
      </c>
      <c r="BT174" s="97" t="s">
        <v>12055</v>
      </c>
      <c r="BU174" s="97" t="s">
        <v>12017</v>
      </c>
      <c r="BX174" s="97" t="s">
        <v>705</v>
      </c>
      <c r="BZ174" s="97" t="s">
        <v>12013</v>
      </c>
      <c r="CA174" s="105">
        <v>45400</v>
      </c>
      <c r="CB174" s="97">
        <v>220104</v>
      </c>
      <c r="CC174" s="97" t="s">
        <v>705</v>
      </c>
      <c r="CD174" s="97">
        <v>180</v>
      </c>
      <c r="CE174" s="97" t="s">
        <v>708</v>
      </c>
      <c r="CF174" s="97" t="s">
        <v>705</v>
      </c>
      <c r="CG174" s="97" t="s">
        <v>705</v>
      </c>
      <c r="CH174" s="97" t="s">
        <v>705</v>
      </c>
      <c r="CI174" s="97" t="s">
        <v>705</v>
      </c>
      <c r="CJ174" s="97" t="s">
        <v>705</v>
      </c>
      <c r="CK174" s="97" t="s">
        <v>705</v>
      </c>
      <c r="CL174" s="97" t="s">
        <v>705</v>
      </c>
      <c r="CN174" s="97" t="str">
        <f>VLOOKUP(B174,'[2]Product Master'!$L$2:$M$30,2,0)</f>
        <v>Sales Order</v>
      </c>
      <c r="CO174" s="97" t="str">
        <f>VLOOKUP($N174,'[2]Product Master'!$B$2:$K$125,6,0)</f>
        <v>Strips</v>
      </c>
      <c r="CP174" s="97" t="str">
        <f>VLOOKUP($N174,'[2]Product Master'!$B$2:$K$125,7,0)</f>
        <v>Select Simple</v>
      </c>
      <c r="CQ174" s="97" t="str">
        <f>VLOOKUP($N174,'[2]Product Master'!$B$2:$K$125,8,0)</f>
        <v>Select Simple Stips 25s</v>
      </c>
      <c r="CR174" s="97" t="str">
        <f>IFERROR(VLOOKUP($I174,'[2]Customer Master'!$C$2:$CO$1599,7,0),0)</f>
        <v>AHMEDABAD</v>
      </c>
      <c r="CS174" s="97" t="str">
        <f>IFERROR(VLOOKUP($I174,'[2]Customer Master'!$C$2:$CO$1599,8,0),0)</f>
        <v>Gujarat</v>
      </c>
      <c r="CT174" s="106" t="s">
        <v>12253</v>
      </c>
      <c r="CU174" s="106">
        <v>51526449332</v>
      </c>
      <c r="CV174" s="106">
        <v>51526449332</v>
      </c>
      <c r="CW174" s="106" t="s">
        <v>12040</v>
      </c>
    </row>
    <row r="175" spans="1:101" x14ac:dyDescent="0.25">
      <c r="A175" s="97">
        <v>339544</v>
      </c>
      <c r="B175" s="97" t="s">
        <v>704</v>
      </c>
      <c r="C175" s="97" t="s">
        <v>12009</v>
      </c>
      <c r="D175" s="97">
        <v>413842</v>
      </c>
      <c r="E175" s="97" t="s">
        <v>12213</v>
      </c>
      <c r="F175" s="97" t="s">
        <v>1624</v>
      </c>
      <c r="G175" s="97">
        <v>48</v>
      </c>
      <c r="H175" s="98">
        <v>44029.919999999998</v>
      </c>
      <c r="I175" s="97">
        <v>413842</v>
      </c>
      <c r="J175" s="97" t="s">
        <v>12213</v>
      </c>
      <c r="K175" s="97" t="s">
        <v>705</v>
      </c>
      <c r="L175" s="97" t="s">
        <v>705</v>
      </c>
      <c r="M175" s="97" t="s">
        <v>705</v>
      </c>
      <c r="N175" s="97" t="s">
        <v>1625</v>
      </c>
      <c r="O175" s="97" t="s">
        <v>1625</v>
      </c>
      <c r="P175" s="97" t="s">
        <v>12036</v>
      </c>
      <c r="Q175" s="97" t="s">
        <v>12037</v>
      </c>
      <c r="R175" s="97" t="s">
        <v>12214</v>
      </c>
      <c r="S175" s="97">
        <v>445438</v>
      </c>
      <c r="T175" s="97" t="s">
        <v>705</v>
      </c>
      <c r="V175" s="97">
        <v>11221691</v>
      </c>
      <c r="W175" s="97">
        <v>7728031</v>
      </c>
      <c r="X175" s="97">
        <v>917.29</v>
      </c>
      <c r="Y175" s="97" t="s">
        <v>12010</v>
      </c>
      <c r="Z175" s="97">
        <v>0</v>
      </c>
      <c r="AB175" s="105">
        <v>45398</v>
      </c>
      <c r="AC175" s="97">
        <v>1006931</v>
      </c>
      <c r="AD175" s="97">
        <v>37408311</v>
      </c>
      <c r="AE175" s="97" t="s">
        <v>12019</v>
      </c>
      <c r="AF175" s="97" t="s">
        <v>12009</v>
      </c>
      <c r="AG175" s="105">
        <v>45398</v>
      </c>
      <c r="AI175" s="105">
        <v>45402</v>
      </c>
      <c r="AK175" s="105">
        <v>45400</v>
      </c>
      <c r="AM175" s="105">
        <v>45400</v>
      </c>
      <c r="AO175" s="105">
        <v>45400</v>
      </c>
      <c r="AP175" s="105">
        <v>45402</v>
      </c>
      <c r="AR175" s="97" t="s">
        <v>11933</v>
      </c>
      <c r="AS175" s="97" t="s">
        <v>8389</v>
      </c>
      <c r="AT175" s="97" t="s">
        <v>12011</v>
      </c>
      <c r="AU175" s="97" t="s">
        <v>708</v>
      </c>
      <c r="AV175" s="97" t="s">
        <v>12021</v>
      </c>
      <c r="AW175" s="97" t="s">
        <v>705</v>
      </c>
      <c r="AX175" s="97" t="s">
        <v>705</v>
      </c>
      <c r="AY175" s="97" t="s">
        <v>12015</v>
      </c>
      <c r="BB175" s="97" t="s">
        <v>12012</v>
      </c>
      <c r="BD175" s="97" t="s">
        <v>12012</v>
      </c>
      <c r="BE175" s="97">
        <v>48</v>
      </c>
      <c r="BF175" s="97">
        <v>48</v>
      </c>
      <c r="BG175" s="97">
        <v>0</v>
      </c>
      <c r="BH175" s="97">
        <v>0</v>
      </c>
      <c r="BJ175" s="105">
        <v>45398</v>
      </c>
      <c r="BK175" s="97" t="s">
        <v>705</v>
      </c>
      <c r="BL175" s="97" t="s">
        <v>705</v>
      </c>
      <c r="BM175" s="97" t="s">
        <v>705</v>
      </c>
      <c r="BO175" s="97" t="s">
        <v>12049</v>
      </c>
      <c r="BP175" s="97">
        <v>104742</v>
      </c>
      <c r="BQ175" s="97" t="s">
        <v>705</v>
      </c>
      <c r="BR175" s="97" t="s">
        <v>705</v>
      </c>
      <c r="BS175" s="97" t="s">
        <v>705</v>
      </c>
      <c r="BT175" s="97" t="s">
        <v>12056</v>
      </c>
      <c r="BU175" s="97" t="s">
        <v>12017</v>
      </c>
      <c r="BX175" s="97" t="s">
        <v>705</v>
      </c>
      <c r="BZ175" s="97" t="s">
        <v>12013</v>
      </c>
      <c r="CA175" s="105">
        <v>45400</v>
      </c>
      <c r="CB175" s="97">
        <v>220104</v>
      </c>
      <c r="CC175" s="97" t="s">
        <v>705</v>
      </c>
      <c r="CD175" s="97">
        <v>180</v>
      </c>
      <c r="CE175" s="97" t="s">
        <v>708</v>
      </c>
      <c r="CF175" s="97" t="s">
        <v>705</v>
      </c>
      <c r="CG175" s="97" t="s">
        <v>705</v>
      </c>
      <c r="CH175" s="97" t="s">
        <v>705</v>
      </c>
      <c r="CI175" s="97" t="s">
        <v>705</v>
      </c>
      <c r="CJ175" s="97" t="s">
        <v>705</v>
      </c>
      <c r="CK175" s="97" t="s">
        <v>705</v>
      </c>
      <c r="CL175" s="97" t="s">
        <v>705</v>
      </c>
      <c r="CN175" s="97" t="str">
        <f>VLOOKUP(B175,'[2]Product Master'!$L$2:$M$30,2,0)</f>
        <v>Sales Order</v>
      </c>
      <c r="CO175" s="97" t="str">
        <f>VLOOKUP($N175,'[2]Product Master'!$B$2:$K$125,6,0)</f>
        <v>Strips</v>
      </c>
      <c r="CP175" s="97" t="str">
        <f>VLOOKUP($N175,'[2]Product Master'!$B$2:$K$125,7,0)</f>
        <v>Select Simple</v>
      </c>
      <c r="CQ175" s="97" t="str">
        <f>VLOOKUP($N175,'[2]Product Master'!$B$2:$K$125,8,0)</f>
        <v>Select Simple Strips 50s</v>
      </c>
      <c r="CR175" s="97" t="str">
        <f>IFERROR(VLOOKUP($I175,'[2]Customer Master'!$C$2:$CO$1599,7,0),0)</f>
        <v>AHMEDABAD</v>
      </c>
      <c r="CS175" s="97" t="str">
        <f>IFERROR(VLOOKUP($I175,'[2]Customer Master'!$C$2:$CO$1599,8,0),0)</f>
        <v>Gujarat</v>
      </c>
      <c r="CT175" s="106" t="s">
        <v>12253</v>
      </c>
      <c r="CU175" s="106">
        <v>51526449332</v>
      </c>
      <c r="CV175" s="106">
        <v>51526449332</v>
      </c>
      <c r="CW175" s="106" t="s">
        <v>12040</v>
      </c>
    </row>
    <row r="176" spans="1:101" x14ac:dyDescent="0.25">
      <c r="A176" s="97">
        <v>339544</v>
      </c>
      <c r="B176" s="97" t="s">
        <v>704</v>
      </c>
      <c r="C176" s="97" t="s">
        <v>12009</v>
      </c>
      <c r="D176" s="97">
        <v>413842</v>
      </c>
      <c r="E176" s="97" t="s">
        <v>12213</v>
      </c>
      <c r="F176" s="97" t="s">
        <v>1630</v>
      </c>
      <c r="G176" s="97">
        <v>3</v>
      </c>
      <c r="H176" s="98">
        <v>3197.55</v>
      </c>
      <c r="I176" s="97">
        <v>413842</v>
      </c>
      <c r="J176" s="97" t="s">
        <v>12213</v>
      </c>
      <c r="K176" s="97" t="s">
        <v>705</v>
      </c>
      <c r="L176" s="97" t="s">
        <v>705</v>
      </c>
      <c r="M176" s="97" t="s">
        <v>705</v>
      </c>
      <c r="N176" s="97" t="s">
        <v>1631</v>
      </c>
      <c r="O176" s="97" t="s">
        <v>1631</v>
      </c>
      <c r="P176" s="97" t="s">
        <v>12036</v>
      </c>
      <c r="Q176" s="97" t="s">
        <v>12037</v>
      </c>
      <c r="R176" s="97" t="s">
        <v>12214</v>
      </c>
      <c r="S176" s="97">
        <v>445438</v>
      </c>
      <c r="T176" s="97" t="s">
        <v>705</v>
      </c>
      <c r="V176" s="97">
        <v>11221691</v>
      </c>
      <c r="W176" s="97">
        <v>7728031</v>
      </c>
      <c r="X176" s="98">
        <v>1065.8499999999999</v>
      </c>
      <c r="Y176" s="97" t="s">
        <v>12010</v>
      </c>
      <c r="Z176" s="97">
        <v>0</v>
      </c>
      <c r="AB176" s="105">
        <v>45398</v>
      </c>
      <c r="AC176" s="97">
        <v>1006893</v>
      </c>
      <c r="AD176" s="97">
        <v>37408311</v>
      </c>
      <c r="AE176" s="97" t="s">
        <v>12019</v>
      </c>
      <c r="AF176" s="97" t="s">
        <v>12009</v>
      </c>
      <c r="AG176" s="105">
        <v>45398</v>
      </c>
      <c r="AI176" s="105">
        <v>45402</v>
      </c>
      <c r="AK176" s="105">
        <v>45400</v>
      </c>
      <c r="AM176" s="105">
        <v>45400</v>
      </c>
      <c r="AO176" s="105">
        <v>45400</v>
      </c>
      <c r="AP176" s="105">
        <v>45402</v>
      </c>
      <c r="AR176" s="97" t="s">
        <v>11933</v>
      </c>
      <c r="AS176" s="97" t="s">
        <v>8389</v>
      </c>
      <c r="AT176" s="97" t="s">
        <v>12011</v>
      </c>
      <c r="AU176" s="97" t="s">
        <v>708</v>
      </c>
      <c r="AV176" s="97" t="s">
        <v>12031</v>
      </c>
      <c r="AW176" s="97" t="s">
        <v>705</v>
      </c>
      <c r="AX176" s="97" t="s">
        <v>705</v>
      </c>
      <c r="AY176" s="97" t="s">
        <v>12015</v>
      </c>
      <c r="BB176" s="97" t="s">
        <v>12012</v>
      </c>
      <c r="BD176" s="97" t="s">
        <v>12012</v>
      </c>
      <c r="BE176" s="97">
        <v>3</v>
      </c>
      <c r="BF176" s="97">
        <v>3</v>
      </c>
      <c r="BG176" s="97">
        <v>0</v>
      </c>
      <c r="BH176" s="97">
        <v>0</v>
      </c>
      <c r="BJ176" s="105">
        <v>45398</v>
      </c>
      <c r="BK176" s="97" t="s">
        <v>705</v>
      </c>
      <c r="BL176" s="97" t="s">
        <v>705</v>
      </c>
      <c r="BM176" s="97" t="s">
        <v>705</v>
      </c>
      <c r="BO176" s="97" t="s">
        <v>12049</v>
      </c>
      <c r="BP176" s="97">
        <v>104742</v>
      </c>
      <c r="BQ176" s="97" t="s">
        <v>705</v>
      </c>
      <c r="BR176" s="97" t="s">
        <v>705</v>
      </c>
      <c r="BS176" s="97" t="s">
        <v>705</v>
      </c>
      <c r="BT176" s="97" t="s">
        <v>12224</v>
      </c>
      <c r="BU176" s="97" t="s">
        <v>12017</v>
      </c>
      <c r="BX176" s="97" t="s">
        <v>705</v>
      </c>
      <c r="BZ176" s="97" t="s">
        <v>12013</v>
      </c>
      <c r="CA176" s="105">
        <v>45400</v>
      </c>
      <c r="CB176" s="97">
        <v>220104</v>
      </c>
      <c r="CC176" s="97" t="s">
        <v>705</v>
      </c>
      <c r="CD176" s="97">
        <v>180</v>
      </c>
      <c r="CE176" s="97" t="s">
        <v>708</v>
      </c>
      <c r="CF176" s="97" t="s">
        <v>705</v>
      </c>
      <c r="CG176" s="97" t="s">
        <v>705</v>
      </c>
      <c r="CH176" s="97" t="s">
        <v>705</v>
      </c>
      <c r="CI176" s="97" t="s">
        <v>705</v>
      </c>
      <c r="CJ176" s="97" t="s">
        <v>705</v>
      </c>
      <c r="CK176" s="97" t="s">
        <v>705</v>
      </c>
      <c r="CL176" s="97" t="s">
        <v>705</v>
      </c>
      <c r="CN176" s="97" t="str">
        <f>VLOOKUP(B176,'[2]Product Master'!$L$2:$M$30,2,0)</f>
        <v>Sales Order</v>
      </c>
      <c r="CO176" s="97" t="str">
        <f>VLOOKUP($N176,'[2]Product Master'!$B$2:$K$125,6,0)</f>
        <v>Strips</v>
      </c>
      <c r="CP176" s="97" t="str">
        <f>VLOOKUP($N176,'[2]Product Master'!$B$2:$K$125,7,0)</f>
        <v>Ultra</v>
      </c>
      <c r="CQ176" s="97" t="str">
        <f>VLOOKUP($N176,'[2]Product Master'!$B$2:$K$125,8,0)</f>
        <v>Ultra Strips 50s</v>
      </c>
      <c r="CR176" s="97" t="str">
        <f>IFERROR(VLOOKUP($I176,'[2]Customer Master'!$C$2:$CO$1599,7,0),0)</f>
        <v>AHMEDABAD</v>
      </c>
      <c r="CS176" s="97" t="str">
        <f>IFERROR(VLOOKUP($I176,'[2]Customer Master'!$C$2:$CO$1599,8,0),0)</f>
        <v>Gujarat</v>
      </c>
      <c r="CT176" s="106" t="s">
        <v>12253</v>
      </c>
      <c r="CU176" s="106">
        <v>51526449332</v>
      </c>
      <c r="CV176" s="106">
        <v>51526449332</v>
      </c>
      <c r="CW176" s="106" t="s">
        <v>12040</v>
      </c>
    </row>
    <row r="177" spans="1:101" x14ac:dyDescent="0.25">
      <c r="A177" s="97">
        <v>339544</v>
      </c>
      <c r="B177" s="97" t="s">
        <v>704</v>
      </c>
      <c r="C177" s="97" t="s">
        <v>12009</v>
      </c>
      <c r="D177" s="97">
        <v>413842</v>
      </c>
      <c r="E177" s="97" t="s">
        <v>12213</v>
      </c>
      <c r="F177" s="97" t="s">
        <v>12035</v>
      </c>
      <c r="G177" s="97">
        <v>25</v>
      </c>
      <c r="H177" s="98">
        <v>2597.66</v>
      </c>
      <c r="I177" s="97">
        <v>413842</v>
      </c>
      <c r="J177" s="97" t="s">
        <v>12213</v>
      </c>
      <c r="K177" s="97" t="s">
        <v>705</v>
      </c>
      <c r="L177" s="97" t="s">
        <v>705</v>
      </c>
      <c r="M177" s="97" t="s">
        <v>705</v>
      </c>
      <c r="N177" s="97" t="s">
        <v>736</v>
      </c>
      <c r="O177" s="97" t="s">
        <v>736</v>
      </c>
      <c r="P177" s="97" t="s">
        <v>12036</v>
      </c>
      <c r="Q177" s="97" t="s">
        <v>12037</v>
      </c>
      <c r="R177" s="97" t="s">
        <v>12214</v>
      </c>
      <c r="S177" s="97">
        <v>445438</v>
      </c>
      <c r="T177" s="97" t="s">
        <v>705</v>
      </c>
      <c r="V177" s="97">
        <v>11221691</v>
      </c>
      <c r="W177" s="97">
        <v>7728031</v>
      </c>
      <c r="X177" s="97">
        <v>103.9063</v>
      </c>
      <c r="Y177" s="97" t="s">
        <v>12010</v>
      </c>
      <c r="Z177" s="97">
        <v>0</v>
      </c>
      <c r="AB177" s="105">
        <v>45398</v>
      </c>
      <c r="AC177" s="97">
        <v>991588</v>
      </c>
      <c r="AD177" s="97">
        <v>37408311</v>
      </c>
      <c r="AE177" s="97" t="s">
        <v>12019</v>
      </c>
      <c r="AF177" s="97" t="s">
        <v>12009</v>
      </c>
      <c r="AG177" s="105">
        <v>45398</v>
      </c>
      <c r="AI177" s="105">
        <v>45402</v>
      </c>
      <c r="AK177" s="105">
        <v>45400</v>
      </c>
      <c r="AM177" s="105">
        <v>45400</v>
      </c>
      <c r="AO177" s="105">
        <v>45400</v>
      </c>
      <c r="AP177" s="105">
        <v>45402</v>
      </c>
      <c r="AR177" s="97" t="s">
        <v>11933</v>
      </c>
      <c r="AS177" s="97" t="s">
        <v>8389</v>
      </c>
      <c r="AT177" s="97" t="s">
        <v>12011</v>
      </c>
      <c r="AU177" s="97" t="s">
        <v>713</v>
      </c>
      <c r="AV177" s="97" t="s">
        <v>12028</v>
      </c>
      <c r="AW177" s="97" t="s">
        <v>705</v>
      </c>
      <c r="AX177" s="97" t="s">
        <v>705</v>
      </c>
      <c r="AY177" s="97" t="s">
        <v>12029</v>
      </c>
      <c r="BB177" s="97" t="s">
        <v>12012</v>
      </c>
      <c r="BD177" s="97" t="s">
        <v>12012</v>
      </c>
      <c r="BE177" s="97">
        <v>25</v>
      </c>
      <c r="BF177" s="97">
        <v>25</v>
      </c>
      <c r="BG177" s="97">
        <v>0</v>
      </c>
      <c r="BH177" s="97">
        <v>0</v>
      </c>
      <c r="BJ177" s="105">
        <v>45398</v>
      </c>
      <c r="BK177" s="97" t="s">
        <v>705</v>
      </c>
      <c r="BL177" s="97" t="s">
        <v>705</v>
      </c>
      <c r="BM177" s="97" t="s">
        <v>705</v>
      </c>
      <c r="BO177" s="97" t="s">
        <v>12049</v>
      </c>
      <c r="BP177" s="97">
        <v>104742</v>
      </c>
      <c r="BQ177" s="97" t="s">
        <v>705</v>
      </c>
      <c r="BR177" s="97" t="s">
        <v>705</v>
      </c>
      <c r="BS177" s="97" t="s">
        <v>705</v>
      </c>
      <c r="BT177" s="97" t="s">
        <v>12171</v>
      </c>
      <c r="BU177" s="97" t="s">
        <v>12017</v>
      </c>
      <c r="BX177" s="97" t="s">
        <v>705</v>
      </c>
      <c r="BZ177" s="97" t="s">
        <v>12013</v>
      </c>
      <c r="CA177" s="105">
        <v>45400</v>
      </c>
      <c r="CB177" s="97">
        <v>220104</v>
      </c>
      <c r="CC177" s="97" t="s">
        <v>705</v>
      </c>
      <c r="CD177" s="97">
        <v>180</v>
      </c>
      <c r="CE177" s="97" t="s">
        <v>708</v>
      </c>
      <c r="CF177" s="97" t="s">
        <v>705</v>
      </c>
      <c r="CG177" s="97" t="s">
        <v>705</v>
      </c>
      <c r="CH177" s="97" t="s">
        <v>705</v>
      </c>
      <c r="CI177" s="97" t="s">
        <v>705</v>
      </c>
      <c r="CJ177" s="97" t="s">
        <v>705</v>
      </c>
      <c r="CK177" s="97" t="s">
        <v>705</v>
      </c>
      <c r="CL177" s="97" t="s">
        <v>705</v>
      </c>
      <c r="CN177" s="97" t="str">
        <f>VLOOKUP(B177,'[2]Product Master'!$L$2:$M$30,2,0)</f>
        <v>Sales Order</v>
      </c>
      <c r="CO177" s="97" t="str">
        <f>VLOOKUP($N177,'[2]Product Master'!$B$2:$K$125,6,0)</f>
        <v>Lancet</v>
      </c>
      <c r="CP177" s="97" t="str">
        <f>VLOOKUP($N177,'[2]Product Master'!$B$2:$K$125,7,0)</f>
        <v>Delica Plus</v>
      </c>
      <c r="CQ177" s="97" t="str">
        <f>VLOOKUP($N177,'[2]Product Master'!$B$2:$K$125,8,0)</f>
        <v>25 GB(LE)</v>
      </c>
      <c r="CR177" s="97" t="str">
        <f>IFERROR(VLOOKUP($I177,'[2]Customer Master'!$C$2:$CO$1599,7,0),0)</f>
        <v>AHMEDABAD</v>
      </c>
      <c r="CS177" s="97" t="str">
        <f>IFERROR(VLOOKUP($I177,'[2]Customer Master'!$C$2:$CO$1599,8,0),0)</f>
        <v>Gujarat</v>
      </c>
      <c r="CT177" s="106" t="s">
        <v>12253</v>
      </c>
      <c r="CU177" s="106">
        <v>51526449332</v>
      </c>
      <c r="CV177" s="106">
        <v>51526449332</v>
      </c>
      <c r="CW177" s="106" t="s">
        <v>12040</v>
      </c>
    </row>
    <row r="178" spans="1:101" x14ac:dyDescent="0.25">
      <c r="A178" s="97">
        <v>339544</v>
      </c>
      <c r="B178" s="97" t="s">
        <v>704</v>
      </c>
      <c r="C178" s="97" t="s">
        <v>12009</v>
      </c>
      <c r="D178" s="97">
        <v>413842</v>
      </c>
      <c r="E178" s="97" t="s">
        <v>12213</v>
      </c>
      <c r="F178" s="97" t="s">
        <v>12065</v>
      </c>
      <c r="H178" s="98">
        <v>7680</v>
      </c>
      <c r="I178" s="97">
        <v>413842</v>
      </c>
      <c r="J178" s="97" t="s">
        <v>12213</v>
      </c>
      <c r="K178" s="97" t="s">
        <v>705</v>
      </c>
      <c r="L178" s="97" t="s">
        <v>705</v>
      </c>
      <c r="M178" s="97" t="s">
        <v>705</v>
      </c>
      <c r="N178" s="97" t="s">
        <v>12066</v>
      </c>
      <c r="O178" s="97" t="s">
        <v>12066</v>
      </c>
      <c r="P178" s="97" t="s">
        <v>12036</v>
      </c>
      <c r="Q178" s="97" t="s">
        <v>12037</v>
      </c>
      <c r="R178" s="97" t="s">
        <v>12214</v>
      </c>
      <c r="S178" s="97">
        <v>445438</v>
      </c>
      <c r="T178" s="97" t="s">
        <v>705</v>
      </c>
      <c r="V178" s="97">
        <v>11221691</v>
      </c>
      <c r="X178" s="97">
        <v>768</v>
      </c>
      <c r="Y178" s="97" t="s">
        <v>12010</v>
      </c>
      <c r="Z178" s="97">
        <v>0</v>
      </c>
      <c r="AB178" s="105">
        <v>45398</v>
      </c>
      <c r="AC178" s="97">
        <v>1034405</v>
      </c>
      <c r="AD178" s="97">
        <v>37408311</v>
      </c>
      <c r="AE178" s="97" t="s">
        <v>12019</v>
      </c>
      <c r="AF178" s="97" t="s">
        <v>12009</v>
      </c>
      <c r="AG178" s="105">
        <v>45398</v>
      </c>
      <c r="AI178" s="105">
        <v>45402</v>
      </c>
      <c r="AK178" s="105">
        <v>45400</v>
      </c>
      <c r="AM178" s="105">
        <v>45400</v>
      </c>
      <c r="AO178" s="105">
        <v>45400</v>
      </c>
      <c r="AP178" s="105">
        <v>45402</v>
      </c>
      <c r="AR178" s="97" t="s">
        <v>11933</v>
      </c>
      <c r="AS178" s="97" t="s">
        <v>12023</v>
      </c>
      <c r="AT178" s="97" t="s">
        <v>12065</v>
      </c>
      <c r="AU178" s="97" t="s">
        <v>12024</v>
      </c>
      <c r="AV178" s="97" t="s">
        <v>705</v>
      </c>
      <c r="AW178" s="97" t="s">
        <v>705</v>
      </c>
      <c r="AX178" s="97" t="s">
        <v>705</v>
      </c>
      <c r="AY178" s="97" t="s">
        <v>705</v>
      </c>
      <c r="BB178" s="97" t="s">
        <v>12012</v>
      </c>
      <c r="BD178" s="97" t="s">
        <v>12012</v>
      </c>
      <c r="BG178" s="97">
        <v>0</v>
      </c>
      <c r="BH178" s="97">
        <v>0</v>
      </c>
      <c r="BJ178" s="105">
        <v>45398</v>
      </c>
      <c r="BK178" s="97" t="s">
        <v>705</v>
      </c>
      <c r="BL178" s="97" t="s">
        <v>705</v>
      </c>
      <c r="BM178" s="97" t="s">
        <v>705</v>
      </c>
      <c r="BO178" s="97" t="s">
        <v>12049</v>
      </c>
      <c r="BQ178" s="97" t="s">
        <v>705</v>
      </c>
      <c r="BR178" s="97" t="s">
        <v>705</v>
      </c>
      <c r="BS178" s="97" t="s">
        <v>705</v>
      </c>
      <c r="BT178" s="97" t="s">
        <v>705</v>
      </c>
      <c r="BU178" s="97" t="s">
        <v>705</v>
      </c>
      <c r="BX178" s="97" t="s">
        <v>705</v>
      </c>
      <c r="BZ178" s="97" t="s">
        <v>12013</v>
      </c>
      <c r="CA178" s="105">
        <v>45400</v>
      </c>
      <c r="CB178" s="97">
        <v>220104</v>
      </c>
      <c r="CC178" s="97" t="s">
        <v>705</v>
      </c>
      <c r="CE178" s="97" t="s">
        <v>708</v>
      </c>
      <c r="CF178" s="97" t="s">
        <v>705</v>
      </c>
      <c r="CG178" s="97" t="s">
        <v>705</v>
      </c>
      <c r="CH178" s="97" t="s">
        <v>705</v>
      </c>
      <c r="CI178" s="97" t="s">
        <v>705</v>
      </c>
      <c r="CJ178" s="97" t="s">
        <v>705</v>
      </c>
      <c r="CK178" s="97" t="s">
        <v>705</v>
      </c>
      <c r="CL178" s="97" t="s">
        <v>705</v>
      </c>
      <c r="CN178" s="97" t="str">
        <f>VLOOKUP(B178,'[2]Product Master'!$L$2:$M$30,2,0)</f>
        <v>Sales Order</v>
      </c>
      <c r="CO178" s="97" t="str">
        <f>VLOOKUP($N178,'[2]Product Master'!$B$2:$K$125,6,0)</f>
        <v>METERS</v>
      </c>
      <c r="CP178" s="97" t="str">
        <f>VLOOKUP($N178,'[2]Product Master'!$B$2:$K$125,7,0)</f>
        <v>Select Plus Simple</v>
      </c>
      <c r="CQ178" s="97" t="str">
        <f>VLOOKUP($N178,'[2]Product Master'!$B$2:$K$125,8,0)</f>
        <v>OTSP Simple Meter+Strip+Lancet</v>
      </c>
      <c r="CR178" s="97" t="str">
        <f>IFERROR(VLOOKUP($I178,'[2]Customer Master'!$C$2:$CO$1599,7,0),0)</f>
        <v>AHMEDABAD</v>
      </c>
      <c r="CS178" s="97" t="str">
        <f>IFERROR(VLOOKUP($I178,'[2]Customer Master'!$C$2:$CO$1599,8,0),0)</f>
        <v>Gujarat</v>
      </c>
      <c r="CT178" s="106" t="s">
        <v>12253</v>
      </c>
      <c r="CU178" s="106">
        <v>51526449332</v>
      </c>
      <c r="CV178" s="106">
        <v>51526449332</v>
      </c>
      <c r="CW178" s="106" t="s">
        <v>12040</v>
      </c>
    </row>
    <row r="179" spans="1:101" x14ac:dyDescent="0.25">
      <c r="A179" s="97">
        <v>339544</v>
      </c>
      <c r="B179" s="97" t="s">
        <v>704</v>
      </c>
      <c r="C179" s="97" t="s">
        <v>12009</v>
      </c>
      <c r="D179" s="97">
        <v>413842</v>
      </c>
      <c r="E179" s="97" t="s">
        <v>12213</v>
      </c>
      <c r="F179" s="97" t="s">
        <v>12044</v>
      </c>
      <c r="G179" s="97">
        <v>10</v>
      </c>
      <c r="I179" s="97">
        <v>413842</v>
      </c>
      <c r="J179" s="97" t="s">
        <v>12213</v>
      </c>
      <c r="K179" s="97" t="s">
        <v>12215</v>
      </c>
      <c r="L179" s="97" t="s">
        <v>704</v>
      </c>
      <c r="M179" s="97" t="s">
        <v>12009</v>
      </c>
      <c r="N179" s="97" t="s">
        <v>12045</v>
      </c>
      <c r="O179" s="97" t="s">
        <v>12045</v>
      </c>
      <c r="P179" s="97" t="s">
        <v>12036</v>
      </c>
      <c r="Q179" s="97" t="s">
        <v>12037</v>
      </c>
      <c r="R179" s="97" t="s">
        <v>12214</v>
      </c>
      <c r="S179" s="97">
        <v>445438</v>
      </c>
      <c r="T179" s="97" t="s">
        <v>705</v>
      </c>
      <c r="V179" s="97">
        <v>11221691</v>
      </c>
      <c r="W179" s="97">
        <v>7728031</v>
      </c>
      <c r="X179" s="97">
        <v>0</v>
      </c>
      <c r="Y179" s="97" t="s">
        <v>12010</v>
      </c>
      <c r="Z179" s="97">
        <v>0</v>
      </c>
      <c r="AB179" s="105">
        <v>45398</v>
      </c>
      <c r="AC179" s="97">
        <v>1010286</v>
      </c>
      <c r="AD179" s="97">
        <v>37408311</v>
      </c>
      <c r="AE179" s="97" t="s">
        <v>12019</v>
      </c>
      <c r="AF179" s="97" t="s">
        <v>12009</v>
      </c>
      <c r="AG179" s="105">
        <v>45398</v>
      </c>
      <c r="AI179" s="105">
        <v>45402</v>
      </c>
      <c r="AK179" s="105">
        <v>45400</v>
      </c>
      <c r="AM179" s="105">
        <v>45400</v>
      </c>
      <c r="AO179" s="105">
        <v>45400</v>
      </c>
      <c r="AP179" s="105">
        <v>45402</v>
      </c>
      <c r="AR179" s="97" t="s">
        <v>11933</v>
      </c>
      <c r="AS179" s="97" t="s">
        <v>8389</v>
      </c>
      <c r="AT179" s="97" t="s">
        <v>12011</v>
      </c>
      <c r="AU179" s="97" t="s">
        <v>713</v>
      </c>
      <c r="AV179" s="97" t="s">
        <v>12028</v>
      </c>
      <c r="AW179" s="97" t="s">
        <v>705</v>
      </c>
      <c r="AX179" s="97" t="s">
        <v>705</v>
      </c>
      <c r="AY179" s="97" t="s">
        <v>12029</v>
      </c>
      <c r="BB179" s="97" t="s">
        <v>12012</v>
      </c>
      <c r="BD179" s="97" t="s">
        <v>12012</v>
      </c>
      <c r="BE179" s="97">
        <v>10</v>
      </c>
      <c r="BF179" s="97">
        <v>10</v>
      </c>
      <c r="BG179" s="97">
        <v>0</v>
      </c>
      <c r="BH179" s="97">
        <v>0</v>
      </c>
      <c r="BJ179" s="105">
        <v>45398</v>
      </c>
      <c r="BK179" s="97" t="s">
        <v>705</v>
      </c>
      <c r="BL179" s="97" t="s">
        <v>705</v>
      </c>
      <c r="BM179" s="97" t="s">
        <v>705</v>
      </c>
      <c r="BO179" s="97" t="s">
        <v>12049</v>
      </c>
      <c r="BP179" s="97">
        <v>104742</v>
      </c>
      <c r="BQ179" s="97" t="s">
        <v>705</v>
      </c>
      <c r="BR179" s="97" t="s">
        <v>705</v>
      </c>
      <c r="BS179" s="97" t="s">
        <v>705</v>
      </c>
      <c r="BT179" s="97" t="s">
        <v>12210</v>
      </c>
      <c r="BU179" s="97" t="s">
        <v>12017</v>
      </c>
      <c r="BX179" s="97" t="s">
        <v>705</v>
      </c>
      <c r="BZ179" s="97" t="s">
        <v>12013</v>
      </c>
      <c r="CA179" s="105">
        <v>45400</v>
      </c>
      <c r="CB179" s="97">
        <v>220104</v>
      </c>
      <c r="CC179" s="97" t="s">
        <v>705</v>
      </c>
      <c r="CD179" s="97">
        <v>180</v>
      </c>
      <c r="CE179" s="97" t="s">
        <v>708</v>
      </c>
      <c r="CF179" s="97" t="s">
        <v>705</v>
      </c>
      <c r="CG179" s="97" t="s">
        <v>705</v>
      </c>
      <c r="CH179" s="97" t="s">
        <v>705</v>
      </c>
      <c r="CI179" s="97" t="s">
        <v>705</v>
      </c>
      <c r="CJ179" s="97" t="s">
        <v>705</v>
      </c>
      <c r="CK179" s="97" t="s">
        <v>705</v>
      </c>
      <c r="CL179" s="97" t="s">
        <v>705</v>
      </c>
      <c r="CN179" s="97" t="str">
        <f>VLOOKUP(B179,'[2]Product Master'!$L$2:$M$30,2,0)</f>
        <v>Sales Order</v>
      </c>
      <c r="CO179" s="97" t="str">
        <f>VLOOKUP($N179,'[2]Product Master'!$B$2:$K$125,6,0)</f>
        <v>Lancet</v>
      </c>
      <c r="CP179" s="97" t="str">
        <f>VLOOKUP($N179,'[2]Product Master'!$B$2:$K$125,7,0)</f>
        <v>Ultra</v>
      </c>
      <c r="CQ179" s="97" t="str">
        <f>VLOOKUP($N179,'[2]Product Master'!$B$2:$K$125,8,0)</f>
        <v>OTUltraSoft Lnct 25 MY/PH (LE)</v>
      </c>
      <c r="CR179" s="97" t="str">
        <f>IFERROR(VLOOKUP($I179,'[2]Customer Master'!$C$2:$CO$1599,7,0),0)</f>
        <v>AHMEDABAD</v>
      </c>
      <c r="CS179" s="97" t="str">
        <f>IFERROR(VLOOKUP($I179,'[2]Customer Master'!$C$2:$CO$1599,8,0),0)</f>
        <v>Gujarat</v>
      </c>
      <c r="CT179" s="106" t="s">
        <v>12253</v>
      </c>
      <c r="CU179" s="106">
        <v>51526449332</v>
      </c>
      <c r="CV179" s="106">
        <v>51526449332</v>
      </c>
      <c r="CW179" s="106" t="s">
        <v>12040</v>
      </c>
    </row>
    <row r="180" spans="1:101" x14ac:dyDescent="0.25">
      <c r="A180" s="97">
        <v>339544</v>
      </c>
      <c r="B180" s="97" t="s">
        <v>704</v>
      </c>
      <c r="C180" s="97" t="s">
        <v>12009</v>
      </c>
      <c r="D180" s="97">
        <v>413842</v>
      </c>
      <c r="E180" s="97" t="s">
        <v>12213</v>
      </c>
      <c r="F180" s="97" t="s">
        <v>1595</v>
      </c>
      <c r="G180" s="97">
        <v>10</v>
      </c>
      <c r="I180" s="97">
        <v>413842</v>
      </c>
      <c r="J180" s="97" t="s">
        <v>12213</v>
      </c>
      <c r="K180" s="97" t="s">
        <v>12215</v>
      </c>
      <c r="L180" s="97" t="s">
        <v>704</v>
      </c>
      <c r="M180" s="97" t="s">
        <v>12009</v>
      </c>
      <c r="N180" s="97" t="s">
        <v>1596</v>
      </c>
      <c r="O180" s="97" t="s">
        <v>1596</v>
      </c>
      <c r="P180" s="97" t="s">
        <v>12036</v>
      </c>
      <c r="Q180" s="97" t="s">
        <v>12037</v>
      </c>
      <c r="R180" s="97" t="s">
        <v>12214</v>
      </c>
      <c r="S180" s="97">
        <v>445438</v>
      </c>
      <c r="T180" s="97" t="s">
        <v>705</v>
      </c>
      <c r="V180" s="97">
        <v>11221691</v>
      </c>
      <c r="W180" s="97">
        <v>7728031</v>
      </c>
      <c r="X180" s="97">
        <v>0</v>
      </c>
      <c r="Y180" s="97" t="s">
        <v>12010</v>
      </c>
      <c r="Z180" s="97">
        <v>0</v>
      </c>
      <c r="AB180" s="105">
        <v>45398</v>
      </c>
      <c r="AC180" s="97">
        <v>1003001</v>
      </c>
      <c r="AD180" s="97">
        <v>37408311</v>
      </c>
      <c r="AE180" s="97" t="s">
        <v>12019</v>
      </c>
      <c r="AF180" s="97" t="s">
        <v>12009</v>
      </c>
      <c r="AG180" s="105">
        <v>45398</v>
      </c>
      <c r="AI180" s="105">
        <v>45402</v>
      </c>
      <c r="AK180" s="105">
        <v>45400</v>
      </c>
      <c r="AM180" s="105">
        <v>45400</v>
      </c>
      <c r="AO180" s="105">
        <v>45400</v>
      </c>
      <c r="AP180" s="105">
        <v>45402</v>
      </c>
      <c r="AR180" s="97" t="s">
        <v>11933</v>
      </c>
      <c r="AS180" s="97" t="s">
        <v>8389</v>
      </c>
      <c r="AT180" s="97" t="s">
        <v>12011</v>
      </c>
      <c r="AU180" s="97" t="s">
        <v>708</v>
      </c>
      <c r="AV180" s="97" t="s">
        <v>12014</v>
      </c>
      <c r="AW180" s="97" t="s">
        <v>705</v>
      </c>
      <c r="AX180" s="97" t="s">
        <v>705</v>
      </c>
      <c r="AY180" s="97" t="s">
        <v>12015</v>
      </c>
      <c r="BB180" s="97" t="s">
        <v>12012</v>
      </c>
      <c r="BD180" s="97" t="s">
        <v>12012</v>
      </c>
      <c r="BE180" s="97">
        <v>10</v>
      </c>
      <c r="BF180" s="97">
        <v>10</v>
      </c>
      <c r="BG180" s="97">
        <v>0</v>
      </c>
      <c r="BH180" s="97">
        <v>0</v>
      </c>
      <c r="BJ180" s="105">
        <v>45398</v>
      </c>
      <c r="BK180" s="97" t="s">
        <v>705</v>
      </c>
      <c r="BL180" s="97" t="s">
        <v>705</v>
      </c>
      <c r="BM180" s="97" t="s">
        <v>705</v>
      </c>
      <c r="BO180" s="97" t="s">
        <v>12049</v>
      </c>
      <c r="BP180" s="97">
        <v>104742</v>
      </c>
      <c r="BQ180" s="97" t="s">
        <v>705</v>
      </c>
      <c r="BR180" s="97" t="s">
        <v>705</v>
      </c>
      <c r="BS180" s="97" t="s">
        <v>705</v>
      </c>
      <c r="BT180" s="97" t="s">
        <v>12058</v>
      </c>
      <c r="BU180" s="97" t="s">
        <v>12017</v>
      </c>
      <c r="BX180" s="97" t="s">
        <v>705</v>
      </c>
      <c r="BZ180" s="97" t="s">
        <v>12013</v>
      </c>
      <c r="CA180" s="105">
        <v>45400</v>
      </c>
      <c r="CB180" s="97">
        <v>220104</v>
      </c>
      <c r="CC180" s="97" t="s">
        <v>705</v>
      </c>
      <c r="CD180" s="97">
        <v>180</v>
      </c>
      <c r="CE180" s="97" t="s">
        <v>708</v>
      </c>
      <c r="CF180" s="97" t="s">
        <v>705</v>
      </c>
      <c r="CG180" s="97" t="s">
        <v>705</v>
      </c>
      <c r="CH180" s="97" t="s">
        <v>705</v>
      </c>
      <c r="CI180" s="97" t="s">
        <v>705</v>
      </c>
      <c r="CJ180" s="97" t="s">
        <v>705</v>
      </c>
      <c r="CK180" s="97" t="s">
        <v>705</v>
      </c>
      <c r="CL180" s="97" t="s">
        <v>705</v>
      </c>
      <c r="CN180" s="97" t="str">
        <f>VLOOKUP(B180,'[2]Product Master'!$L$2:$M$30,2,0)</f>
        <v>Sales Order</v>
      </c>
      <c r="CO180" s="97" t="str">
        <f>VLOOKUP($N180,'[2]Product Master'!$B$2:$K$125,6,0)</f>
        <v>Strips</v>
      </c>
      <c r="CP180" s="97" t="str">
        <f>VLOOKUP($N180,'[2]Product Master'!$B$2:$K$125,7,0)</f>
        <v>Select Plus Simple</v>
      </c>
      <c r="CQ180" s="97" t="str">
        <f>VLOOKUP($N180,'[2]Product Master'!$B$2:$K$125,8,0)</f>
        <v>Select Plus Simple Strips 10s</v>
      </c>
      <c r="CR180" s="97" t="str">
        <f>IFERROR(VLOOKUP($I180,'[2]Customer Master'!$C$2:$CO$1599,7,0),0)</f>
        <v>AHMEDABAD</v>
      </c>
      <c r="CS180" s="97" t="str">
        <f>IFERROR(VLOOKUP($I180,'[2]Customer Master'!$C$2:$CO$1599,8,0),0)</f>
        <v>Gujarat</v>
      </c>
      <c r="CT180" s="106" t="s">
        <v>12253</v>
      </c>
      <c r="CU180" s="106">
        <v>51526449332</v>
      </c>
      <c r="CV180" s="106">
        <v>51526449332</v>
      </c>
      <c r="CW180" s="106" t="s">
        <v>12040</v>
      </c>
    </row>
    <row r="181" spans="1:101" x14ac:dyDescent="0.25">
      <c r="A181" s="97">
        <v>339544</v>
      </c>
      <c r="B181" s="97" t="s">
        <v>704</v>
      </c>
      <c r="C181" s="97" t="s">
        <v>12009</v>
      </c>
      <c r="D181" s="97">
        <v>413842</v>
      </c>
      <c r="E181" s="97" t="s">
        <v>12213</v>
      </c>
      <c r="F181" s="97" t="s">
        <v>12039</v>
      </c>
      <c r="G181" s="97">
        <v>10</v>
      </c>
      <c r="I181" s="97">
        <v>413842</v>
      </c>
      <c r="J181" s="97" t="s">
        <v>12213</v>
      </c>
      <c r="K181" s="97" t="s">
        <v>12215</v>
      </c>
      <c r="L181" s="97" t="s">
        <v>704</v>
      </c>
      <c r="M181" s="97" t="s">
        <v>12009</v>
      </c>
      <c r="N181" s="97" t="s">
        <v>8366</v>
      </c>
      <c r="O181" s="97" t="s">
        <v>8366</v>
      </c>
      <c r="P181" s="97" t="s">
        <v>12036</v>
      </c>
      <c r="Q181" s="97" t="s">
        <v>12037</v>
      </c>
      <c r="R181" s="97" t="s">
        <v>12214</v>
      </c>
      <c r="S181" s="97">
        <v>445438</v>
      </c>
      <c r="T181" s="97" t="s">
        <v>705</v>
      </c>
      <c r="V181" s="97">
        <v>11221691</v>
      </c>
      <c r="W181" s="97">
        <v>7728031</v>
      </c>
      <c r="X181" s="97">
        <v>0</v>
      </c>
      <c r="Y181" s="97" t="s">
        <v>12010</v>
      </c>
      <c r="Z181" s="97">
        <v>0</v>
      </c>
      <c r="AB181" s="105">
        <v>45398</v>
      </c>
      <c r="AC181" s="97">
        <v>1009584</v>
      </c>
      <c r="AD181" s="97">
        <v>37408311</v>
      </c>
      <c r="AE181" s="97" t="s">
        <v>12019</v>
      </c>
      <c r="AF181" s="97" t="s">
        <v>12009</v>
      </c>
      <c r="AG181" s="105">
        <v>45398</v>
      </c>
      <c r="AI181" s="105">
        <v>45402</v>
      </c>
      <c r="AK181" s="105">
        <v>45400</v>
      </c>
      <c r="AM181" s="105">
        <v>45400</v>
      </c>
      <c r="AO181" s="105">
        <v>45400</v>
      </c>
      <c r="AP181" s="105">
        <v>45402</v>
      </c>
      <c r="AR181" s="97" t="s">
        <v>11933</v>
      </c>
      <c r="AS181" s="97" t="s">
        <v>8389</v>
      </c>
      <c r="AT181" s="97" t="s">
        <v>12011</v>
      </c>
      <c r="AU181" s="97" t="s">
        <v>722</v>
      </c>
      <c r="AV181" s="97" t="s">
        <v>12025</v>
      </c>
      <c r="AW181" s="97" t="s">
        <v>705</v>
      </c>
      <c r="AX181" s="97" t="s">
        <v>705</v>
      </c>
      <c r="AY181" s="97" t="s">
        <v>8390</v>
      </c>
      <c r="BB181" s="97" t="s">
        <v>12012</v>
      </c>
      <c r="BD181" s="97" t="s">
        <v>12012</v>
      </c>
      <c r="BE181" s="97">
        <v>10</v>
      </c>
      <c r="BF181" s="97">
        <v>10</v>
      </c>
      <c r="BG181" s="97">
        <v>0</v>
      </c>
      <c r="BH181" s="97">
        <v>0</v>
      </c>
      <c r="BJ181" s="105">
        <v>45398</v>
      </c>
      <c r="BK181" s="97" t="s">
        <v>705</v>
      </c>
      <c r="BL181" s="97" t="s">
        <v>705</v>
      </c>
      <c r="BM181" s="97" t="s">
        <v>705</v>
      </c>
      <c r="BO181" s="97" t="s">
        <v>12049</v>
      </c>
      <c r="BP181" s="97">
        <v>104742</v>
      </c>
      <c r="BQ181" s="97" t="s">
        <v>705</v>
      </c>
      <c r="BR181" s="97" t="s">
        <v>705</v>
      </c>
      <c r="BS181" s="97" t="s">
        <v>705</v>
      </c>
      <c r="BT181" s="97" t="s">
        <v>12239</v>
      </c>
      <c r="BU181" s="97" t="s">
        <v>12017</v>
      </c>
      <c r="BX181" s="97" t="s">
        <v>705</v>
      </c>
      <c r="BZ181" s="97" t="s">
        <v>12013</v>
      </c>
      <c r="CA181" s="105">
        <v>45400</v>
      </c>
      <c r="CB181" s="97">
        <v>220104</v>
      </c>
      <c r="CC181" s="97" t="s">
        <v>705</v>
      </c>
      <c r="CD181" s="97">
        <v>180</v>
      </c>
      <c r="CE181" s="97" t="s">
        <v>708</v>
      </c>
      <c r="CF181" s="97" t="s">
        <v>705</v>
      </c>
      <c r="CG181" s="97" t="s">
        <v>705</v>
      </c>
      <c r="CH181" s="97" t="s">
        <v>705</v>
      </c>
      <c r="CI181" s="97" t="s">
        <v>705</v>
      </c>
      <c r="CJ181" s="97" t="s">
        <v>705</v>
      </c>
      <c r="CK181" s="97" t="s">
        <v>705</v>
      </c>
      <c r="CL181" s="97" t="s">
        <v>705</v>
      </c>
      <c r="CN181" s="97" t="str">
        <f>VLOOKUP(B181,'[2]Product Master'!$L$2:$M$30,2,0)</f>
        <v>Sales Order</v>
      </c>
      <c r="CO181" s="97" t="str">
        <f>VLOOKUP($N181,'[2]Product Master'!$B$2:$K$125,6,0)</f>
        <v>METERS</v>
      </c>
      <c r="CP181" s="97" t="str">
        <f>VLOOKUP($N181,'[2]Product Master'!$B$2:$K$125,7,0)</f>
        <v>Select Plus Simple</v>
      </c>
      <c r="CQ181" s="97" t="str">
        <f>VLOOKUP($N181,'[2]Product Master'!$B$2:$K$125,8,0)</f>
        <v>OTSP Simple India mg IN/PH(LE)</v>
      </c>
      <c r="CR181" s="97" t="str">
        <f>IFERROR(VLOOKUP($I181,'[2]Customer Master'!$C$2:$CO$1599,7,0),0)</f>
        <v>AHMEDABAD</v>
      </c>
      <c r="CS181" s="97" t="str">
        <f>IFERROR(VLOOKUP($I181,'[2]Customer Master'!$C$2:$CO$1599,8,0),0)</f>
        <v>Gujarat</v>
      </c>
      <c r="CT181" s="106" t="s">
        <v>12253</v>
      </c>
      <c r="CU181" s="106">
        <v>51526449332</v>
      </c>
      <c r="CV181" s="106">
        <v>51526449332</v>
      </c>
      <c r="CW181" s="106" t="s">
        <v>12040</v>
      </c>
    </row>
    <row r="182" spans="1:101" x14ac:dyDescent="0.25">
      <c r="A182" s="97">
        <v>339544</v>
      </c>
      <c r="B182" s="97" t="s">
        <v>704</v>
      </c>
      <c r="C182" s="97" t="s">
        <v>12009</v>
      </c>
      <c r="D182" s="97">
        <v>413842</v>
      </c>
      <c r="E182" s="97" t="s">
        <v>12213</v>
      </c>
      <c r="F182" s="97" t="s">
        <v>12065</v>
      </c>
      <c r="I182" s="97">
        <v>413842</v>
      </c>
      <c r="J182" s="97" t="s">
        <v>12213</v>
      </c>
      <c r="K182" s="97" t="s">
        <v>705</v>
      </c>
      <c r="L182" s="97" t="s">
        <v>705</v>
      </c>
      <c r="M182" s="97" t="s">
        <v>705</v>
      </c>
      <c r="N182" s="97" t="s">
        <v>12066</v>
      </c>
      <c r="O182" s="97" t="s">
        <v>12066</v>
      </c>
      <c r="P182" s="97" t="s">
        <v>12036</v>
      </c>
      <c r="Q182" s="97" t="s">
        <v>12037</v>
      </c>
      <c r="R182" s="97" t="s">
        <v>12214</v>
      </c>
      <c r="S182" s="97">
        <v>445438</v>
      </c>
      <c r="T182" s="97" t="s">
        <v>705</v>
      </c>
      <c r="V182" s="97">
        <v>11221691</v>
      </c>
      <c r="X182" s="97">
        <v>0</v>
      </c>
      <c r="Y182" s="97" t="s">
        <v>12010</v>
      </c>
      <c r="Z182" s="97">
        <v>0</v>
      </c>
      <c r="AB182" s="105">
        <v>45398</v>
      </c>
      <c r="AC182" s="97">
        <v>1034405</v>
      </c>
      <c r="AD182" s="97">
        <v>37408311</v>
      </c>
      <c r="AE182" s="97" t="s">
        <v>12019</v>
      </c>
      <c r="AF182" s="97" t="s">
        <v>12009</v>
      </c>
      <c r="AG182" s="105">
        <v>45398</v>
      </c>
      <c r="AI182" s="105">
        <v>45402</v>
      </c>
      <c r="AK182" s="105">
        <v>45400</v>
      </c>
      <c r="AM182" s="105">
        <v>45400</v>
      </c>
      <c r="AO182" s="105">
        <v>45400</v>
      </c>
      <c r="AP182" s="105">
        <v>45402</v>
      </c>
      <c r="AR182" s="97" t="s">
        <v>11933</v>
      </c>
      <c r="AS182" s="97" t="s">
        <v>12023</v>
      </c>
      <c r="AT182" s="97" t="s">
        <v>12065</v>
      </c>
      <c r="AU182" s="97" t="s">
        <v>12024</v>
      </c>
      <c r="AV182" s="97" t="s">
        <v>705</v>
      </c>
      <c r="AW182" s="97" t="s">
        <v>705</v>
      </c>
      <c r="AX182" s="97" t="s">
        <v>705</v>
      </c>
      <c r="AY182" s="97" t="s">
        <v>705</v>
      </c>
      <c r="BB182" s="97" t="s">
        <v>12012</v>
      </c>
      <c r="BD182" s="97" t="s">
        <v>12012</v>
      </c>
      <c r="BG182" s="97">
        <v>0</v>
      </c>
      <c r="BH182" s="97">
        <v>0</v>
      </c>
      <c r="BJ182" s="105">
        <v>45398</v>
      </c>
      <c r="BK182" s="97" t="s">
        <v>705</v>
      </c>
      <c r="BL182" s="97" t="s">
        <v>705</v>
      </c>
      <c r="BM182" s="97" t="s">
        <v>705</v>
      </c>
      <c r="BO182" s="97" t="s">
        <v>12049</v>
      </c>
      <c r="BQ182" s="97" t="s">
        <v>705</v>
      </c>
      <c r="BR182" s="97" t="s">
        <v>705</v>
      </c>
      <c r="BS182" s="97" t="s">
        <v>705</v>
      </c>
      <c r="BT182" s="97" t="s">
        <v>705</v>
      </c>
      <c r="BU182" s="97" t="s">
        <v>705</v>
      </c>
      <c r="BX182" s="97" t="s">
        <v>705</v>
      </c>
      <c r="BZ182" s="97" t="s">
        <v>12013</v>
      </c>
      <c r="CA182" s="105">
        <v>45400</v>
      </c>
      <c r="CB182" s="97">
        <v>220104</v>
      </c>
      <c r="CC182" s="97" t="s">
        <v>705</v>
      </c>
      <c r="CE182" s="97" t="s">
        <v>708</v>
      </c>
      <c r="CF182" s="97" t="s">
        <v>705</v>
      </c>
      <c r="CG182" s="97" t="s">
        <v>705</v>
      </c>
      <c r="CH182" s="97" t="s">
        <v>705</v>
      </c>
      <c r="CI182" s="97" t="s">
        <v>705</v>
      </c>
      <c r="CJ182" s="97" t="s">
        <v>705</v>
      </c>
      <c r="CK182" s="97" t="s">
        <v>705</v>
      </c>
      <c r="CL182" s="97" t="s">
        <v>705</v>
      </c>
      <c r="CN182" s="97" t="str">
        <f>VLOOKUP(B182,'[2]Product Master'!$L$2:$M$30,2,0)</f>
        <v>Sales Order</v>
      </c>
      <c r="CO182" s="97" t="str">
        <f>VLOOKUP($N182,'[2]Product Master'!$B$2:$K$125,6,0)</f>
        <v>METERS</v>
      </c>
      <c r="CP182" s="97" t="str">
        <f>VLOOKUP($N182,'[2]Product Master'!$B$2:$K$125,7,0)</f>
        <v>Select Plus Simple</v>
      </c>
      <c r="CQ182" s="97" t="str">
        <f>VLOOKUP($N182,'[2]Product Master'!$B$2:$K$125,8,0)</f>
        <v>OTSP Simple Meter+Strip+Lancet</v>
      </c>
      <c r="CR182" s="97" t="str">
        <f>IFERROR(VLOOKUP($I182,'[2]Customer Master'!$C$2:$CO$1599,7,0),0)</f>
        <v>AHMEDABAD</v>
      </c>
      <c r="CS182" s="97" t="str">
        <f>IFERROR(VLOOKUP($I182,'[2]Customer Master'!$C$2:$CO$1599,8,0),0)</f>
        <v>Gujarat</v>
      </c>
      <c r="CT182" s="106" t="s">
        <v>12253</v>
      </c>
      <c r="CU182" s="106">
        <v>51526449332</v>
      </c>
      <c r="CV182" s="106">
        <v>51526449332</v>
      </c>
      <c r="CW182" s="106" t="s">
        <v>12040</v>
      </c>
    </row>
    <row r="183" spans="1:101" x14ac:dyDescent="0.25">
      <c r="A183" s="97">
        <v>339544</v>
      </c>
      <c r="B183" s="97" t="s">
        <v>704</v>
      </c>
      <c r="C183" s="97" t="s">
        <v>12009</v>
      </c>
      <c r="D183" s="97">
        <v>413842</v>
      </c>
      <c r="E183" s="97" t="s">
        <v>12213</v>
      </c>
      <c r="F183" s="97" t="s">
        <v>12044</v>
      </c>
      <c r="G183" s="97">
        <v>9</v>
      </c>
      <c r="I183" s="97">
        <v>413842</v>
      </c>
      <c r="J183" s="97" t="s">
        <v>12213</v>
      </c>
      <c r="K183" s="97" t="s">
        <v>12215</v>
      </c>
      <c r="L183" s="97" t="s">
        <v>704</v>
      </c>
      <c r="M183" s="97" t="s">
        <v>12009</v>
      </c>
      <c r="N183" s="97" t="s">
        <v>12045</v>
      </c>
      <c r="O183" s="97" t="s">
        <v>12045</v>
      </c>
      <c r="P183" s="97" t="s">
        <v>12036</v>
      </c>
      <c r="Q183" s="97" t="s">
        <v>12037</v>
      </c>
      <c r="R183" s="97" t="s">
        <v>12214</v>
      </c>
      <c r="S183" s="97">
        <v>445438</v>
      </c>
      <c r="T183" s="97" t="s">
        <v>705</v>
      </c>
      <c r="V183" s="97">
        <v>11221691</v>
      </c>
      <c r="W183" s="97">
        <v>7728031</v>
      </c>
      <c r="X183" s="97">
        <v>0</v>
      </c>
      <c r="Y183" s="97" t="s">
        <v>12010</v>
      </c>
      <c r="Z183" s="97">
        <v>0</v>
      </c>
      <c r="AB183" s="105">
        <v>45398</v>
      </c>
      <c r="AC183" s="97">
        <v>1010286</v>
      </c>
      <c r="AD183" s="97">
        <v>37408311</v>
      </c>
      <c r="AE183" s="97" t="s">
        <v>12019</v>
      </c>
      <c r="AF183" s="97" t="s">
        <v>12009</v>
      </c>
      <c r="AG183" s="105">
        <v>45398</v>
      </c>
      <c r="AI183" s="105">
        <v>45402</v>
      </c>
      <c r="AK183" s="105">
        <v>45400</v>
      </c>
      <c r="AM183" s="105">
        <v>45400</v>
      </c>
      <c r="AO183" s="105">
        <v>45400</v>
      </c>
      <c r="AP183" s="105">
        <v>45402</v>
      </c>
      <c r="AR183" s="97" t="s">
        <v>11933</v>
      </c>
      <c r="AS183" s="97" t="s">
        <v>8389</v>
      </c>
      <c r="AT183" s="97" t="s">
        <v>12011</v>
      </c>
      <c r="AU183" s="97" t="s">
        <v>713</v>
      </c>
      <c r="AV183" s="97" t="s">
        <v>12028</v>
      </c>
      <c r="AW183" s="97" t="s">
        <v>705</v>
      </c>
      <c r="AX183" s="97" t="s">
        <v>705</v>
      </c>
      <c r="AY183" s="97" t="s">
        <v>12029</v>
      </c>
      <c r="BB183" s="97" t="s">
        <v>12012</v>
      </c>
      <c r="BD183" s="97" t="s">
        <v>12012</v>
      </c>
      <c r="BE183" s="97">
        <v>9</v>
      </c>
      <c r="BF183" s="97">
        <v>9</v>
      </c>
      <c r="BG183" s="97">
        <v>0</v>
      </c>
      <c r="BH183" s="97">
        <v>0</v>
      </c>
      <c r="BJ183" s="105">
        <v>45398</v>
      </c>
      <c r="BK183" s="97" t="s">
        <v>705</v>
      </c>
      <c r="BL183" s="97" t="s">
        <v>705</v>
      </c>
      <c r="BM183" s="97" t="s">
        <v>705</v>
      </c>
      <c r="BO183" s="97" t="s">
        <v>12049</v>
      </c>
      <c r="BP183" s="97">
        <v>104742</v>
      </c>
      <c r="BQ183" s="97" t="s">
        <v>705</v>
      </c>
      <c r="BR183" s="97" t="s">
        <v>705</v>
      </c>
      <c r="BS183" s="97" t="s">
        <v>705</v>
      </c>
      <c r="BT183" s="97" t="s">
        <v>12210</v>
      </c>
      <c r="BU183" s="97" t="s">
        <v>12017</v>
      </c>
      <c r="BX183" s="97" t="s">
        <v>705</v>
      </c>
      <c r="BZ183" s="97" t="s">
        <v>12013</v>
      </c>
      <c r="CA183" s="105">
        <v>45400</v>
      </c>
      <c r="CB183" s="97">
        <v>220105</v>
      </c>
      <c r="CC183" s="97" t="s">
        <v>705</v>
      </c>
      <c r="CD183" s="97">
        <v>180</v>
      </c>
      <c r="CE183" s="97" t="s">
        <v>708</v>
      </c>
      <c r="CF183" s="97" t="s">
        <v>705</v>
      </c>
      <c r="CG183" s="97" t="s">
        <v>705</v>
      </c>
      <c r="CH183" s="97" t="s">
        <v>705</v>
      </c>
      <c r="CI183" s="97" t="s">
        <v>705</v>
      </c>
      <c r="CJ183" s="97" t="s">
        <v>705</v>
      </c>
      <c r="CK183" s="97" t="s">
        <v>705</v>
      </c>
      <c r="CL183" s="97" t="s">
        <v>705</v>
      </c>
      <c r="CN183" s="97" t="str">
        <f>VLOOKUP(B183,'[2]Product Master'!$L$2:$M$30,2,0)</f>
        <v>Sales Order</v>
      </c>
      <c r="CO183" s="97" t="str">
        <f>VLOOKUP($N183,'[2]Product Master'!$B$2:$K$125,6,0)</f>
        <v>Lancet</v>
      </c>
      <c r="CP183" s="97" t="str">
        <f>VLOOKUP($N183,'[2]Product Master'!$B$2:$K$125,7,0)</f>
        <v>Ultra</v>
      </c>
      <c r="CQ183" s="97" t="str">
        <f>VLOOKUP($N183,'[2]Product Master'!$B$2:$K$125,8,0)</f>
        <v>OTUltraSoft Lnct 25 MY/PH (LE)</v>
      </c>
      <c r="CR183" s="97" t="str">
        <f>IFERROR(VLOOKUP($I183,'[2]Customer Master'!$C$2:$CO$1599,7,0),0)</f>
        <v>AHMEDABAD</v>
      </c>
      <c r="CS183" s="97" t="str">
        <f>IFERROR(VLOOKUP($I183,'[2]Customer Master'!$C$2:$CO$1599,8,0),0)</f>
        <v>Gujarat</v>
      </c>
      <c r="CT183" s="106" t="s">
        <v>12253</v>
      </c>
      <c r="CU183" s="106">
        <v>51526449332</v>
      </c>
      <c r="CV183" s="106">
        <v>51526449332</v>
      </c>
      <c r="CW183" s="106" t="s">
        <v>12040</v>
      </c>
    </row>
    <row r="184" spans="1:101" x14ac:dyDescent="0.25">
      <c r="A184" s="97">
        <v>339544</v>
      </c>
      <c r="B184" s="97" t="s">
        <v>704</v>
      </c>
      <c r="C184" s="97" t="s">
        <v>12009</v>
      </c>
      <c r="D184" s="97">
        <v>413842</v>
      </c>
      <c r="E184" s="97" t="s">
        <v>12213</v>
      </c>
      <c r="F184" s="97" t="s">
        <v>1595</v>
      </c>
      <c r="G184" s="97">
        <v>9</v>
      </c>
      <c r="I184" s="97">
        <v>413842</v>
      </c>
      <c r="J184" s="97" t="s">
        <v>12213</v>
      </c>
      <c r="K184" s="97" t="s">
        <v>12215</v>
      </c>
      <c r="L184" s="97" t="s">
        <v>704</v>
      </c>
      <c r="M184" s="97" t="s">
        <v>12009</v>
      </c>
      <c r="N184" s="97" t="s">
        <v>1596</v>
      </c>
      <c r="O184" s="97" t="s">
        <v>1596</v>
      </c>
      <c r="P184" s="97" t="s">
        <v>12036</v>
      </c>
      <c r="Q184" s="97" t="s">
        <v>12037</v>
      </c>
      <c r="R184" s="97" t="s">
        <v>12214</v>
      </c>
      <c r="S184" s="97">
        <v>445438</v>
      </c>
      <c r="T184" s="97" t="s">
        <v>705</v>
      </c>
      <c r="V184" s="97">
        <v>11221691</v>
      </c>
      <c r="W184" s="97">
        <v>7728031</v>
      </c>
      <c r="X184" s="97">
        <v>0</v>
      </c>
      <c r="Y184" s="97" t="s">
        <v>12010</v>
      </c>
      <c r="Z184" s="97">
        <v>0</v>
      </c>
      <c r="AB184" s="105">
        <v>45398</v>
      </c>
      <c r="AC184" s="97">
        <v>1003001</v>
      </c>
      <c r="AD184" s="97">
        <v>37408311</v>
      </c>
      <c r="AE184" s="97" t="s">
        <v>12019</v>
      </c>
      <c r="AF184" s="97" t="s">
        <v>12009</v>
      </c>
      <c r="AG184" s="105">
        <v>45398</v>
      </c>
      <c r="AI184" s="105">
        <v>45402</v>
      </c>
      <c r="AK184" s="105">
        <v>45400</v>
      </c>
      <c r="AM184" s="105">
        <v>45400</v>
      </c>
      <c r="AO184" s="105">
        <v>45400</v>
      </c>
      <c r="AP184" s="105">
        <v>45402</v>
      </c>
      <c r="AR184" s="97" t="s">
        <v>11933</v>
      </c>
      <c r="AS184" s="97" t="s">
        <v>8389</v>
      </c>
      <c r="AT184" s="97" t="s">
        <v>12011</v>
      </c>
      <c r="AU184" s="97" t="s">
        <v>708</v>
      </c>
      <c r="AV184" s="97" t="s">
        <v>12014</v>
      </c>
      <c r="AW184" s="97" t="s">
        <v>705</v>
      </c>
      <c r="AX184" s="97" t="s">
        <v>705</v>
      </c>
      <c r="AY184" s="97" t="s">
        <v>12015</v>
      </c>
      <c r="BB184" s="97" t="s">
        <v>12012</v>
      </c>
      <c r="BD184" s="97" t="s">
        <v>12012</v>
      </c>
      <c r="BE184" s="97">
        <v>9</v>
      </c>
      <c r="BF184" s="97">
        <v>9</v>
      </c>
      <c r="BG184" s="97">
        <v>0</v>
      </c>
      <c r="BH184" s="97">
        <v>0</v>
      </c>
      <c r="BJ184" s="105">
        <v>45398</v>
      </c>
      <c r="BK184" s="97" t="s">
        <v>705</v>
      </c>
      <c r="BL184" s="97" t="s">
        <v>705</v>
      </c>
      <c r="BM184" s="97" t="s">
        <v>705</v>
      </c>
      <c r="BO184" s="97" t="s">
        <v>12049</v>
      </c>
      <c r="BP184" s="97">
        <v>104742</v>
      </c>
      <c r="BQ184" s="97" t="s">
        <v>705</v>
      </c>
      <c r="BR184" s="97" t="s">
        <v>705</v>
      </c>
      <c r="BS184" s="97" t="s">
        <v>705</v>
      </c>
      <c r="BT184" s="97" t="s">
        <v>12058</v>
      </c>
      <c r="BU184" s="97" t="s">
        <v>12017</v>
      </c>
      <c r="BX184" s="97" t="s">
        <v>705</v>
      </c>
      <c r="BZ184" s="97" t="s">
        <v>12013</v>
      </c>
      <c r="CA184" s="105">
        <v>45400</v>
      </c>
      <c r="CB184" s="97">
        <v>220105</v>
      </c>
      <c r="CC184" s="97" t="s">
        <v>705</v>
      </c>
      <c r="CD184" s="97">
        <v>180</v>
      </c>
      <c r="CE184" s="97" t="s">
        <v>708</v>
      </c>
      <c r="CF184" s="97" t="s">
        <v>705</v>
      </c>
      <c r="CG184" s="97" t="s">
        <v>705</v>
      </c>
      <c r="CH184" s="97" t="s">
        <v>705</v>
      </c>
      <c r="CI184" s="97" t="s">
        <v>705</v>
      </c>
      <c r="CJ184" s="97" t="s">
        <v>705</v>
      </c>
      <c r="CK184" s="97" t="s">
        <v>705</v>
      </c>
      <c r="CL184" s="97" t="s">
        <v>705</v>
      </c>
      <c r="CN184" s="97" t="str">
        <f>VLOOKUP(B184,'[2]Product Master'!$L$2:$M$30,2,0)</f>
        <v>Sales Order</v>
      </c>
      <c r="CO184" s="97" t="str">
        <f>VLOOKUP($N184,'[2]Product Master'!$B$2:$K$125,6,0)</f>
        <v>Strips</v>
      </c>
      <c r="CP184" s="97" t="str">
        <f>VLOOKUP($N184,'[2]Product Master'!$B$2:$K$125,7,0)</f>
        <v>Select Plus Simple</v>
      </c>
      <c r="CQ184" s="97" t="str">
        <f>VLOOKUP($N184,'[2]Product Master'!$B$2:$K$125,8,0)</f>
        <v>Select Plus Simple Strips 10s</v>
      </c>
      <c r="CR184" s="97" t="str">
        <f>IFERROR(VLOOKUP($I184,'[2]Customer Master'!$C$2:$CO$1599,7,0),0)</f>
        <v>AHMEDABAD</v>
      </c>
      <c r="CS184" s="97" t="str">
        <f>IFERROR(VLOOKUP($I184,'[2]Customer Master'!$C$2:$CO$1599,8,0),0)</f>
        <v>Gujarat</v>
      </c>
      <c r="CT184" s="106" t="s">
        <v>12253</v>
      </c>
      <c r="CU184" s="106">
        <v>51526449332</v>
      </c>
      <c r="CV184" s="106">
        <v>51526449332</v>
      </c>
      <c r="CW184" s="106" t="s">
        <v>12040</v>
      </c>
    </row>
    <row r="185" spans="1:101" x14ac:dyDescent="0.25">
      <c r="A185" s="97">
        <v>339544</v>
      </c>
      <c r="B185" s="97" t="s">
        <v>704</v>
      </c>
      <c r="C185" s="97" t="s">
        <v>12009</v>
      </c>
      <c r="D185" s="97">
        <v>413842</v>
      </c>
      <c r="E185" s="97" t="s">
        <v>12213</v>
      </c>
      <c r="F185" s="97" t="s">
        <v>12039</v>
      </c>
      <c r="G185" s="97">
        <v>9</v>
      </c>
      <c r="I185" s="97">
        <v>413842</v>
      </c>
      <c r="J185" s="97" t="s">
        <v>12213</v>
      </c>
      <c r="K185" s="97" t="s">
        <v>12215</v>
      </c>
      <c r="L185" s="97" t="s">
        <v>704</v>
      </c>
      <c r="M185" s="97" t="s">
        <v>12009</v>
      </c>
      <c r="N185" s="97" t="s">
        <v>8366</v>
      </c>
      <c r="O185" s="97" t="s">
        <v>8366</v>
      </c>
      <c r="P185" s="97" t="s">
        <v>12036</v>
      </c>
      <c r="Q185" s="97" t="s">
        <v>12037</v>
      </c>
      <c r="R185" s="97" t="s">
        <v>12214</v>
      </c>
      <c r="S185" s="97">
        <v>445438</v>
      </c>
      <c r="T185" s="97" t="s">
        <v>705</v>
      </c>
      <c r="V185" s="97">
        <v>11221691</v>
      </c>
      <c r="W185" s="97">
        <v>7728031</v>
      </c>
      <c r="X185" s="97">
        <v>0</v>
      </c>
      <c r="Y185" s="97" t="s">
        <v>12010</v>
      </c>
      <c r="Z185" s="97">
        <v>0</v>
      </c>
      <c r="AB185" s="105">
        <v>45398</v>
      </c>
      <c r="AC185" s="97">
        <v>1009584</v>
      </c>
      <c r="AD185" s="97">
        <v>37408311</v>
      </c>
      <c r="AE185" s="97" t="s">
        <v>12019</v>
      </c>
      <c r="AF185" s="97" t="s">
        <v>12009</v>
      </c>
      <c r="AG185" s="105">
        <v>45398</v>
      </c>
      <c r="AI185" s="105">
        <v>45402</v>
      </c>
      <c r="AK185" s="105">
        <v>45400</v>
      </c>
      <c r="AM185" s="105">
        <v>45400</v>
      </c>
      <c r="AO185" s="105">
        <v>45400</v>
      </c>
      <c r="AP185" s="105">
        <v>45402</v>
      </c>
      <c r="AR185" s="97" t="s">
        <v>11933</v>
      </c>
      <c r="AS185" s="97" t="s">
        <v>8389</v>
      </c>
      <c r="AT185" s="97" t="s">
        <v>12011</v>
      </c>
      <c r="AU185" s="97" t="s">
        <v>722</v>
      </c>
      <c r="AV185" s="97" t="s">
        <v>12025</v>
      </c>
      <c r="AW185" s="97" t="s">
        <v>705</v>
      </c>
      <c r="AX185" s="97" t="s">
        <v>705</v>
      </c>
      <c r="AY185" s="97" t="s">
        <v>8390</v>
      </c>
      <c r="BB185" s="97" t="s">
        <v>12012</v>
      </c>
      <c r="BD185" s="97" t="s">
        <v>12012</v>
      </c>
      <c r="BE185" s="97">
        <v>9</v>
      </c>
      <c r="BF185" s="97">
        <v>9</v>
      </c>
      <c r="BG185" s="97">
        <v>0</v>
      </c>
      <c r="BH185" s="97">
        <v>0</v>
      </c>
      <c r="BJ185" s="105">
        <v>45398</v>
      </c>
      <c r="BK185" s="97" t="s">
        <v>705</v>
      </c>
      <c r="BL185" s="97" t="s">
        <v>705</v>
      </c>
      <c r="BM185" s="97" t="s">
        <v>705</v>
      </c>
      <c r="BO185" s="97" t="s">
        <v>12049</v>
      </c>
      <c r="BP185" s="97">
        <v>104742</v>
      </c>
      <c r="BQ185" s="97" t="s">
        <v>705</v>
      </c>
      <c r="BR185" s="97" t="s">
        <v>705</v>
      </c>
      <c r="BS185" s="97" t="s">
        <v>705</v>
      </c>
      <c r="BT185" s="97" t="s">
        <v>12239</v>
      </c>
      <c r="BU185" s="97" t="s">
        <v>12017</v>
      </c>
      <c r="BX185" s="97" t="s">
        <v>705</v>
      </c>
      <c r="BZ185" s="97" t="s">
        <v>12013</v>
      </c>
      <c r="CA185" s="105">
        <v>45400</v>
      </c>
      <c r="CB185" s="97">
        <v>220105</v>
      </c>
      <c r="CC185" s="97" t="s">
        <v>705</v>
      </c>
      <c r="CD185" s="97">
        <v>180</v>
      </c>
      <c r="CE185" s="97" t="s">
        <v>708</v>
      </c>
      <c r="CF185" s="97" t="s">
        <v>705</v>
      </c>
      <c r="CG185" s="97" t="s">
        <v>705</v>
      </c>
      <c r="CH185" s="97" t="s">
        <v>705</v>
      </c>
      <c r="CI185" s="97" t="s">
        <v>705</v>
      </c>
      <c r="CJ185" s="97" t="s">
        <v>705</v>
      </c>
      <c r="CK185" s="97" t="s">
        <v>705</v>
      </c>
      <c r="CL185" s="97" t="s">
        <v>705</v>
      </c>
      <c r="CN185" s="97" t="str">
        <f>VLOOKUP(B185,'[2]Product Master'!$L$2:$M$30,2,0)</f>
        <v>Sales Order</v>
      </c>
      <c r="CO185" s="97" t="str">
        <f>VLOOKUP($N185,'[2]Product Master'!$B$2:$K$125,6,0)</f>
        <v>METERS</v>
      </c>
      <c r="CP185" s="97" t="str">
        <f>VLOOKUP($N185,'[2]Product Master'!$B$2:$K$125,7,0)</f>
        <v>Select Plus Simple</v>
      </c>
      <c r="CQ185" s="97" t="str">
        <f>VLOOKUP($N185,'[2]Product Master'!$B$2:$K$125,8,0)</f>
        <v>OTSP Simple India mg IN/PH(LE)</v>
      </c>
      <c r="CR185" s="97" t="str">
        <f>IFERROR(VLOOKUP($I185,'[2]Customer Master'!$C$2:$CO$1599,7,0),0)</f>
        <v>AHMEDABAD</v>
      </c>
      <c r="CS185" s="97" t="str">
        <f>IFERROR(VLOOKUP($I185,'[2]Customer Master'!$C$2:$CO$1599,8,0),0)</f>
        <v>Gujarat</v>
      </c>
      <c r="CT185" s="106" t="s">
        <v>12253</v>
      </c>
      <c r="CU185" s="106">
        <v>51526449332</v>
      </c>
      <c r="CV185" s="106">
        <v>51526449332</v>
      </c>
      <c r="CW185" s="106" t="s">
        <v>12040</v>
      </c>
    </row>
    <row r="186" spans="1:101" x14ac:dyDescent="0.25">
      <c r="A186" s="97">
        <v>339545</v>
      </c>
      <c r="B186" s="97" t="s">
        <v>704</v>
      </c>
      <c r="C186" s="97" t="s">
        <v>12009</v>
      </c>
      <c r="D186" s="97">
        <v>413912</v>
      </c>
      <c r="E186" s="97" t="s">
        <v>12216</v>
      </c>
      <c r="F186" s="97" t="s">
        <v>1619</v>
      </c>
      <c r="G186" s="97">
        <v>40</v>
      </c>
      <c r="H186" s="98">
        <v>19578.400000000001</v>
      </c>
      <c r="I186" s="97">
        <v>413912</v>
      </c>
      <c r="J186" s="97" t="s">
        <v>12216</v>
      </c>
      <c r="K186" s="97" t="s">
        <v>705</v>
      </c>
      <c r="L186" s="97" t="s">
        <v>705</v>
      </c>
      <c r="M186" s="97" t="s">
        <v>705</v>
      </c>
      <c r="N186" s="97" t="s">
        <v>1620</v>
      </c>
      <c r="O186" s="97" t="s">
        <v>1620</v>
      </c>
      <c r="P186" s="97" t="s">
        <v>12036</v>
      </c>
      <c r="Q186" s="97" t="s">
        <v>12037</v>
      </c>
      <c r="R186" s="97" t="s">
        <v>12217</v>
      </c>
      <c r="S186" s="97">
        <v>445438</v>
      </c>
      <c r="T186" s="97" t="s">
        <v>705</v>
      </c>
      <c r="V186" s="97">
        <v>11221692</v>
      </c>
      <c r="W186" s="97">
        <v>7725874</v>
      </c>
      <c r="X186" s="97">
        <v>489.46</v>
      </c>
      <c r="Y186" s="97" t="s">
        <v>12010</v>
      </c>
      <c r="Z186" s="97">
        <v>0</v>
      </c>
      <c r="AB186" s="105">
        <v>45398</v>
      </c>
      <c r="AC186" s="97">
        <v>1007255</v>
      </c>
      <c r="AD186" s="97">
        <v>37408214</v>
      </c>
      <c r="AE186" s="97" t="s">
        <v>12019</v>
      </c>
      <c r="AF186" s="97" t="s">
        <v>12009</v>
      </c>
      <c r="AG186" s="105">
        <v>45398</v>
      </c>
      <c r="AI186" s="105">
        <v>45404</v>
      </c>
      <c r="AK186" s="105">
        <v>45399</v>
      </c>
      <c r="AM186" s="105">
        <v>45399</v>
      </c>
      <c r="AO186" s="105">
        <v>45399</v>
      </c>
      <c r="AP186" s="105">
        <v>45404</v>
      </c>
      <c r="AR186" s="97" t="s">
        <v>11933</v>
      </c>
      <c r="AS186" s="97" t="s">
        <v>8389</v>
      </c>
      <c r="AT186" s="97" t="s">
        <v>12011</v>
      </c>
      <c r="AU186" s="97" t="s">
        <v>708</v>
      </c>
      <c r="AV186" s="97" t="s">
        <v>12020</v>
      </c>
      <c r="AW186" s="97" t="s">
        <v>705</v>
      </c>
      <c r="AX186" s="97" t="s">
        <v>705</v>
      </c>
      <c r="AY186" s="97" t="s">
        <v>12015</v>
      </c>
      <c r="BB186" s="97" t="s">
        <v>12012</v>
      </c>
      <c r="BD186" s="97" t="s">
        <v>12012</v>
      </c>
      <c r="BE186" s="97">
        <v>40</v>
      </c>
      <c r="BF186" s="97">
        <v>40</v>
      </c>
      <c r="BG186" s="97">
        <v>0</v>
      </c>
      <c r="BH186" s="97">
        <v>0</v>
      </c>
      <c r="BJ186" s="105">
        <v>45398</v>
      </c>
      <c r="BK186" s="97" t="s">
        <v>705</v>
      </c>
      <c r="BL186" s="97" t="s">
        <v>705</v>
      </c>
      <c r="BM186" s="97" t="s">
        <v>705</v>
      </c>
      <c r="BO186" s="97" t="s">
        <v>12049</v>
      </c>
      <c r="BP186" s="97">
        <v>104742</v>
      </c>
      <c r="BQ186" s="97" t="s">
        <v>705</v>
      </c>
      <c r="BR186" s="97" t="s">
        <v>705</v>
      </c>
      <c r="BS186" s="97" t="s">
        <v>705</v>
      </c>
      <c r="BT186" s="97" t="s">
        <v>12055</v>
      </c>
      <c r="BU186" s="97" t="s">
        <v>12017</v>
      </c>
      <c r="BX186" s="97" t="s">
        <v>705</v>
      </c>
      <c r="BZ186" s="97" t="s">
        <v>12013</v>
      </c>
      <c r="CA186" s="105">
        <v>45399</v>
      </c>
      <c r="CB186" s="97">
        <v>220146</v>
      </c>
      <c r="CC186" s="97" t="s">
        <v>705</v>
      </c>
      <c r="CD186" s="97">
        <v>180</v>
      </c>
      <c r="CE186" s="97" t="s">
        <v>708</v>
      </c>
      <c r="CF186" s="97" t="s">
        <v>705</v>
      </c>
      <c r="CG186" s="97" t="s">
        <v>705</v>
      </c>
      <c r="CH186" s="97" t="s">
        <v>705</v>
      </c>
      <c r="CI186" s="97" t="s">
        <v>705</v>
      </c>
      <c r="CJ186" s="97" t="s">
        <v>705</v>
      </c>
      <c r="CK186" s="97" t="s">
        <v>705</v>
      </c>
      <c r="CL186" s="97" t="s">
        <v>705</v>
      </c>
      <c r="CN186" s="97" t="str">
        <f>VLOOKUP(B186,'[2]Product Master'!$L$2:$M$30,2,0)</f>
        <v>Sales Order</v>
      </c>
      <c r="CO186" s="97" t="str">
        <f>VLOOKUP($N186,'[2]Product Master'!$B$2:$K$125,6,0)</f>
        <v>Strips</v>
      </c>
      <c r="CP186" s="97" t="str">
        <f>VLOOKUP($N186,'[2]Product Master'!$B$2:$K$125,7,0)</f>
        <v>Select Simple</v>
      </c>
      <c r="CQ186" s="97" t="str">
        <f>VLOOKUP($N186,'[2]Product Master'!$B$2:$K$125,8,0)</f>
        <v>Select Simple Stips 25s</v>
      </c>
      <c r="CR186" s="97" t="str">
        <f>IFERROR(VLOOKUP($I186,'[2]Customer Master'!$C$2:$CO$1599,7,0),0)</f>
        <v>BILASPUR</v>
      </c>
      <c r="CS186" s="97" t="str">
        <f>IFERROR(VLOOKUP($I186,'[2]Customer Master'!$C$2:$CO$1599,8,0),0)</f>
        <v>Chhattisgarh</v>
      </c>
      <c r="CT186" s="106" t="s">
        <v>12249</v>
      </c>
      <c r="CU186" s="106">
        <v>51526449273</v>
      </c>
      <c r="CV186" s="106">
        <v>51526449273</v>
      </c>
      <c r="CW186" s="106" t="s">
        <v>12040</v>
      </c>
    </row>
    <row r="187" spans="1:101" x14ac:dyDescent="0.25">
      <c r="A187" s="97">
        <v>339545</v>
      </c>
      <c r="B187" s="97" t="s">
        <v>704</v>
      </c>
      <c r="C187" s="97" t="s">
        <v>12009</v>
      </c>
      <c r="D187" s="97">
        <v>413912</v>
      </c>
      <c r="E187" s="97" t="s">
        <v>12216</v>
      </c>
      <c r="F187" s="97" t="s">
        <v>1624</v>
      </c>
      <c r="G187" s="97">
        <v>50</v>
      </c>
      <c r="H187" s="98">
        <v>45864.5</v>
      </c>
      <c r="I187" s="97">
        <v>413912</v>
      </c>
      <c r="J187" s="97" t="s">
        <v>12216</v>
      </c>
      <c r="K187" s="97" t="s">
        <v>705</v>
      </c>
      <c r="L187" s="97" t="s">
        <v>705</v>
      </c>
      <c r="M187" s="97" t="s">
        <v>705</v>
      </c>
      <c r="N187" s="97" t="s">
        <v>1625</v>
      </c>
      <c r="O187" s="97" t="s">
        <v>1625</v>
      </c>
      <c r="P187" s="97" t="s">
        <v>12036</v>
      </c>
      <c r="Q187" s="97" t="s">
        <v>12037</v>
      </c>
      <c r="R187" s="97" t="s">
        <v>12217</v>
      </c>
      <c r="S187" s="97">
        <v>445438</v>
      </c>
      <c r="T187" s="97" t="s">
        <v>705</v>
      </c>
      <c r="V187" s="97">
        <v>11221692</v>
      </c>
      <c r="W187" s="97">
        <v>7725874</v>
      </c>
      <c r="X187" s="97">
        <v>917.29</v>
      </c>
      <c r="Y187" s="97" t="s">
        <v>12010</v>
      </c>
      <c r="Z187" s="97">
        <v>0</v>
      </c>
      <c r="AB187" s="105">
        <v>45398</v>
      </c>
      <c r="AC187" s="97">
        <v>1006931</v>
      </c>
      <c r="AD187" s="97">
        <v>37408214</v>
      </c>
      <c r="AE187" s="97" t="s">
        <v>12019</v>
      </c>
      <c r="AF187" s="97" t="s">
        <v>12009</v>
      </c>
      <c r="AG187" s="105">
        <v>45398</v>
      </c>
      <c r="AI187" s="105">
        <v>45404</v>
      </c>
      <c r="AK187" s="105">
        <v>45399</v>
      </c>
      <c r="AM187" s="105">
        <v>45399</v>
      </c>
      <c r="AO187" s="105">
        <v>45399</v>
      </c>
      <c r="AP187" s="105">
        <v>45404</v>
      </c>
      <c r="AR187" s="97" t="s">
        <v>11933</v>
      </c>
      <c r="AS187" s="97" t="s">
        <v>8389</v>
      </c>
      <c r="AT187" s="97" t="s">
        <v>12011</v>
      </c>
      <c r="AU187" s="97" t="s">
        <v>708</v>
      </c>
      <c r="AV187" s="97" t="s">
        <v>12021</v>
      </c>
      <c r="AW187" s="97" t="s">
        <v>705</v>
      </c>
      <c r="AX187" s="97" t="s">
        <v>705</v>
      </c>
      <c r="AY187" s="97" t="s">
        <v>12015</v>
      </c>
      <c r="BB187" s="97" t="s">
        <v>12012</v>
      </c>
      <c r="BD187" s="97" t="s">
        <v>12012</v>
      </c>
      <c r="BE187" s="97">
        <v>50</v>
      </c>
      <c r="BF187" s="97">
        <v>50</v>
      </c>
      <c r="BG187" s="97">
        <v>0</v>
      </c>
      <c r="BH187" s="97">
        <v>0</v>
      </c>
      <c r="BJ187" s="105">
        <v>45398</v>
      </c>
      <c r="BK187" s="97" t="s">
        <v>705</v>
      </c>
      <c r="BL187" s="97" t="s">
        <v>705</v>
      </c>
      <c r="BM187" s="97" t="s">
        <v>705</v>
      </c>
      <c r="BO187" s="97" t="s">
        <v>12049</v>
      </c>
      <c r="BP187" s="97">
        <v>104742</v>
      </c>
      <c r="BQ187" s="97" t="s">
        <v>705</v>
      </c>
      <c r="BR187" s="97" t="s">
        <v>705</v>
      </c>
      <c r="BS187" s="97" t="s">
        <v>705</v>
      </c>
      <c r="BT187" s="97" t="s">
        <v>12056</v>
      </c>
      <c r="BU187" s="97" t="s">
        <v>12017</v>
      </c>
      <c r="BX187" s="97" t="s">
        <v>705</v>
      </c>
      <c r="BZ187" s="97" t="s">
        <v>12013</v>
      </c>
      <c r="CA187" s="105">
        <v>45399</v>
      </c>
      <c r="CB187" s="97">
        <v>220147</v>
      </c>
      <c r="CC187" s="97" t="s">
        <v>705</v>
      </c>
      <c r="CD187" s="97">
        <v>180</v>
      </c>
      <c r="CE187" s="97" t="s">
        <v>708</v>
      </c>
      <c r="CF187" s="97" t="s">
        <v>705</v>
      </c>
      <c r="CG187" s="97" t="s">
        <v>705</v>
      </c>
      <c r="CH187" s="97" t="s">
        <v>705</v>
      </c>
      <c r="CI187" s="97" t="s">
        <v>705</v>
      </c>
      <c r="CJ187" s="97" t="s">
        <v>705</v>
      </c>
      <c r="CK187" s="97" t="s">
        <v>705</v>
      </c>
      <c r="CL187" s="97" t="s">
        <v>705</v>
      </c>
      <c r="CN187" s="97" t="str">
        <f>VLOOKUP(B187,'[2]Product Master'!$L$2:$M$30,2,0)</f>
        <v>Sales Order</v>
      </c>
      <c r="CO187" s="97" t="str">
        <f>VLOOKUP($N187,'[2]Product Master'!$B$2:$K$125,6,0)</f>
        <v>Strips</v>
      </c>
      <c r="CP187" s="97" t="str">
        <f>VLOOKUP($N187,'[2]Product Master'!$B$2:$K$125,7,0)</f>
        <v>Select Simple</v>
      </c>
      <c r="CQ187" s="97" t="str">
        <f>VLOOKUP($N187,'[2]Product Master'!$B$2:$K$125,8,0)</f>
        <v>Select Simple Strips 50s</v>
      </c>
      <c r="CR187" s="97" t="str">
        <f>IFERROR(VLOOKUP($I187,'[2]Customer Master'!$C$2:$CO$1599,7,0),0)</f>
        <v>BILASPUR</v>
      </c>
      <c r="CS187" s="97" t="str">
        <f>IFERROR(VLOOKUP($I187,'[2]Customer Master'!$C$2:$CO$1599,8,0),0)</f>
        <v>Chhattisgarh</v>
      </c>
      <c r="CT187" s="106" t="s">
        <v>12249</v>
      </c>
      <c r="CU187" s="106">
        <v>51526449273</v>
      </c>
      <c r="CV187" s="106">
        <v>51526449273</v>
      </c>
      <c r="CW187" s="106" t="s">
        <v>12040</v>
      </c>
    </row>
    <row r="188" spans="1:101" x14ac:dyDescent="0.25">
      <c r="A188" s="97">
        <v>339545</v>
      </c>
      <c r="B188" s="97" t="s">
        <v>704</v>
      </c>
      <c r="C188" s="97" t="s">
        <v>12009</v>
      </c>
      <c r="D188" s="97">
        <v>413912</v>
      </c>
      <c r="E188" s="97" t="s">
        <v>12216</v>
      </c>
      <c r="F188" s="97" t="s">
        <v>1603</v>
      </c>
      <c r="G188" s="97">
        <v>30</v>
      </c>
      <c r="H188" s="98">
        <v>14161.91</v>
      </c>
      <c r="I188" s="97">
        <v>413912</v>
      </c>
      <c r="J188" s="97" t="s">
        <v>12216</v>
      </c>
      <c r="K188" s="97" t="s">
        <v>705</v>
      </c>
      <c r="L188" s="97" t="s">
        <v>705</v>
      </c>
      <c r="M188" s="97" t="s">
        <v>705</v>
      </c>
      <c r="N188" s="97" t="s">
        <v>1604</v>
      </c>
      <c r="O188" s="97" t="s">
        <v>1604</v>
      </c>
      <c r="P188" s="97" t="s">
        <v>12036</v>
      </c>
      <c r="Q188" s="97" t="s">
        <v>12037</v>
      </c>
      <c r="R188" s="97" t="s">
        <v>12217</v>
      </c>
      <c r="S188" s="97">
        <v>445438</v>
      </c>
      <c r="T188" s="97" t="s">
        <v>705</v>
      </c>
      <c r="V188" s="97">
        <v>11221692</v>
      </c>
      <c r="W188" s="97">
        <v>7725874</v>
      </c>
      <c r="X188" s="97">
        <v>472.06380000000001</v>
      </c>
      <c r="Y188" s="97" t="s">
        <v>12010</v>
      </c>
      <c r="Z188" s="97">
        <v>0</v>
      </c>
      <c r="AB188" s="105">
        <v>45398</v>
      </c>
      <c r="AC188" s="97">
        <v>1006050</v>
      </c>
      <c r="AD188" s="97">
        <v>37408214</v>
      </c>
      <c r="AE188" s="97" t="s">
        <v>12019</v>
      </c>
      <c r="AF188" s="97" t="s">
        <v>12009</v>
      </c>
      <c r="AG188" s="105">
        <v>45398</v>
      </c>
      <c r="AI188" s="105">
        <v>45404</v>
      </c>
      <c r="AK188" s="105">
        <v>45399</v>
      </c>
      <c r="AM188" s="105">
        <v>45399</v>
      </c>
      <c r="AO188" s="105">
        <v>45399</v>
      </c>
      <c r="AP188" s="105">
        <v>45404</v>
      </c>
      <c r="AR188" s="97" t="s">
        <v>11933</v>
      </c>
      <c r="AS188" s="97" t="s">
        <v>8389</v>
      </c>
      <c r="AT188" s="97" t="s">
        <v>12011</v>
      </c>
      <c r="AU188" s="97" t="s">
        <v>708</v>
      </c>
      <c r="AV188" s="97" t="s">
        <v>12022</v>
      </c>
      <c r="AW188" s="97" t="s">
        <v>705</v>
      </c>
      <c r="AX188" s="97" t="s">
        <v>705</v>
      </c>
      <c r="AY188" s="97" t="s">
        <v>12015</v>
      </c>
      <c r="BB188" s="97" t="s">
        <v>12012</v>
      </c>
      <c r="BD188" s="97" t="s">
        <v>12012</v>
      </c>
      <c r="BE188" s="97">
        <v>30</v>
      </c>
      <c r="BF188" s="97">
        <v>30</v>
      </c>
      <c r="BG188" s="97">
        <v>0</v>
      </c>
      <c r="BH188" s="97">
        <v>0</v>
      </c>
      <c r="BJ188" s="105">
        <v>45398</v>
      </c>
      <c r="BK188" s="97" t="s">
        <v>705</v>
      </c>
      <c r="BL188" s="97" t="s">
        <v>705</v>
      </c>
      <c r="BM188" s="97" t="s">
        <v>705</v>
      </c>
      <c r="BO188" s="97" t="s">
        <v>12049</v>
      </c>
      <c r="BP188" s="97">
        <v>104742</v>
      </c>
      <c r="BQ188" s="97" t="s">
        <v>705</v>
      </c>
      <c r="BR188" s="97" t="s">
        <v>705</v>
      </c>
      <c r="BS188" s="97" t="s">
        <v>705</v>
      </c>
      <c r="BT188" s="97" t="s">
        <v>12054</v>
      </c>
      <c r="BU188" s="97" t="s">
        <v>12017</v>
      </c>
      <c r="BX188" s="97" t="s">
        <v>705</v>
      </c>
      <c r="BZ188" s="97" t="s">
        <v>12013</v>
      </c>
      <c r="CA188" s="105">
        <v>45399</v>
      </c>
      <c r="CB188" s="97">
        <v>220147</v>
      </c>
      <c r="CC188" s="97" t="s">
        <v>705</v>
      </c>
      <c r="CD188" s="97">
        <v>180</v>
      </c>
      <c r="CE188" s="97" t="s">
        <v>708</v>
      </c>
      <c r="CF188" s="97" t="s">
        <v>705</v>
      </c>
      <c r="CG188" s="97" t="s">
        <v>705</v>
      </c>
      <c r="CH188" s="97" t="s">
        <v>705</v>
      </c>
      <c r="CI188" s="97" t="s">
        <v>705</v>
      </c>
      <c r="CJ188" s="97" t="s">
        <v>705</v>
      </c>
      <c r="CK188" s="97" t="s">
        <v>705</v>
      </c>
      <c r="CL188" s="97" t="s">
        <v>705</v>
      </c>
      <c r="CN188" s="97" t="str">
        <f>VLOOKUP(B188,'[2]Product Master'!$L$2:$M$30,2,0)</f>
        <v>Sales Order</v>
      </c>
      <c r="CO188" s="97" t="str">
        <f>VLOOKUP($N188,'[2]Product Master'!$B$2:$K$125,6,0)</f>
        <v>Strips</v>
      </c>
      <c r="CP188" s="97" t="str">
        <f>VLOOKUP($N188,'[2]Product Master'!$B$2:$K$125,7,0)</f>
        <v>Select Plus Simple</v>
      </c>
      <c r="CQ188" s="97" t="str">
        <f>VLOOKUP($N188,'[2]Product Master'!$B$2:$K$125,8,0)</f>
        <v>Select Plus Simple Strips 25s</v>
      </c>
      <c r="CR188" s="97" t="str">
        <f>IFERROR(VLOOKUP($I188,'[2]Customer Master'!$C$2:$CO$1599,7,0),0)</f>
        <v>BILASPUR</v>
      </c>
      <c r="CS188" s="97" t="str">
        <f>IFERROR(VLOOKUP($I188,'[2]Customer Master'!$C$2:$CO$1599,8,0),0)</f>
        <v>Chhattisgarh</v>
      </c>
      <c r="CT188" s="106" t="s">
        <v>12249</v>
      </c>
      <c r="CU188" s="106">
        <v>51526449273</v>
      </c>
      <c r="CV188" s="106">
        <v>51526449273</v>
      </c>
      <c r="CW188" s="106" t="s">
        <v>12040</v>
      </c>
    </row>
    <row r="189" spans="1:101" x14ac:dyDescent="0.25">
      <c r="A189" s="97">
        <v>339545</v>
      </c>
      <c r="B189" s="97" t="s">
        <v>704</v>
      </c>
      <c r="C189" s="97" t="s">
        <v>12009</v>
      </c>
      <c r="D189" s="97">
        <v>413912</v>
      </c>
      <c r="E189" s="97" t="s">
        <v>12216</v>
      </c>
      <c r="F189" s="97" t="s">
        <v>12065</v>
      </c>
      <c r="I189" s="97">
        <v>413912</v>
      </c>
      <c r="J189" s="97" t="s">
        <v>12216</v>
      </c>
      <c r="K189" s="97" t="s">
        <v>705</v>
      </c>
      <c r="L189" s="97" t="s">
        <v>705</v>
      </c>
      <c r="M189" s="97" t="s">
        <v>705</v>
      </c>
      <c r="N189" s="97" t="s">
        <v>12066</v>
      </c>
      <c r="O189" s="97" t="s">
        <v>12066</v>
      </c>
      <c r="P189" s="97" t="s">
        <v>12036</v>
      </c>
      <c r="Q189" s="97" t="s">
        <v>12037</v>
      </c>
      <c r="R189" s="97" t="s">
        <v>12217</v>
      </c>
      <c r="S189" s="97">
        <v>445438</v>
      </c>
      <c r="T189" s="97" t="s">
        <v>705</v>
      </c>
      <c r="V189" s="97">
        <v>11221692</v>
      </c>
      <c r="X189" s="97">
        <v>0</v>
      </c>
      <c r="Y189" s="97" t="s">
        <v>12010</v>
      </c>
      <c r="Z189" s="97">
        <v>0</v>
      </c>
      <c r="AB189" s="105">
        <v>45398</v>
      </c>
      <c r="AC189" s="97">
        <v>1034405</v>
      </c>
      <c r="AD189" s="97">
        <v>37408214</v>
      </c>
      <c r="AE189" s="97" t="s">
        <v>12019</v>
      </c>
      <c r="AF189" s="97" t="s">
        <v>12009</v>
      </c>
      <c r="AG189" s="105">
        <v>45398</v>
      </c>
      <c r="AI189" s="105">
        <v>45404</v>
      </c>
      <c r="AK189" s="105">
        <v>45399</v>
      </c>
      <c r="AM189" s="105">
        <v>45399</v>
      </c>
      <c r="AO189" s="105">
        <v>45399</v>
      </c>
      <c r="AP189" s="105">
        <v>45404</v>
      </c>
      <c r="AR189" s="97" t="s">
        <v>11933</v>
      </c>
      <c r="AS189" s="97" t="s">
        <v>12023</v>
      </c>
      <c r="AT189" s="97" t="s">
        <v>12065</v>
      </c>
      <c r="AU189" s="97" t="s">
        <v>12024</v>
      </c>
      <c r="AV189" s="97" t="s">
        <v>705</v>
      </c>
      <c r="AW189" s="97" t="s">
        <v>705</v>
      </c>
      <c r="AX189" s="97" t="s">
        <v>705</v>
      </c>
      <c r="AY189" s="97" t="s">
        <v>705</v>
      </c>
      <c r="BB189" s="97" t="s">
        <v>12012</v>
      </c>
      <c r="BD189" s="97" t="s">
        <v>12012</v>
      </c>
      <c r="BG189" s="97">
        <v>0</v>
      </c>
      <c r="BH189" s="97">
        <v>0</v>
      </c>
      <c r="BJ189" s="105">
        <v>45398</v>
      </c>
      <c r="BK189" s="97" t="s">
        <v>705</v>
      </c>
      <c r="BL189" s="97" t="s">
        <v>705</v>
      </c>
      <c r="BM189" s="97" t="s">
        <v>705</v>
      </c>
      <c r="BO189" s="97" t="s">
        <v>12049</v>
      </c>
      <c r="BQ189" s="97" t="s">
        <v>705</v>
      </c>
      <c r="BR189" s="97" t="s">
        <v>705</v>
      </c>
      <c r="BS189" s="97" t="s">
        <v>705</v>
      </c>
      <c r="BT189" s="97" t="s">
        <v>705</v>
      </c>
      <c r="BU189" s="97" t="s">
        <v>705</v>
      </c>
      <c r="BX189" s="97" t="s">
        <v>705</v>
      </c>
      <c r="BZ189" s="97" t="s">
        <v>12013</v>
      </c>
      <c r="CA189" s="105">
        <v>45399</v>
      </c>
      <c r="CB189" s="97">
        <v>220147</v>
      </c>
      <c r="CC189" s="97" t="s">
        <v>705</v>
      </c>
      <c r="CE189" s="97" t="s">
        <v>708</v>
      </c>
      <c r="CF189" s="97" t="s">
        <v>705</v>
      </c>
      <c r="CG189" s="97" t="s">
        <v>705</v>
      </c>
      <c r="CH189" s="97" t="s">
        <v>705</v>
      </c>
      <c r="CI189" s="97" t="s">
        <v>705</v>
      </c>
      <c r="CJ189" s="97" t="s">
        <v>705</v>
      </c>
      <c r="CK189" s="97" t="s">
        <v>705</v>
      </c>
      <c r="CL189" s="97" t="s">
        <v>705</v>
      </c>
      <c r="CN189" s="97" t="str">
        <f>VLOOKUP(B189,'[2]Product Master'!$L$2:$M$30,2,0)</f>
        <v>Sales Order</v>
      </c>
      <c r="CO189" s="97" t="str">
        <f>VLOOKUP($N189,'[2]Product Master'!$B$2:$K$125,6,0)</f>
        <v>METERS</v>
      </c>
      <c r="CP189" s="97" t="str">
        <f>VLOOKUP($N189,'[2]Product Master'!$B$2:$K$125,7,0)</f>
        <v>Select Plus Simple</v>
      </c>
      <c r="CQ189" s="97" t="str">
        <f>VLOOKUP($N189,'[2]Product Master'!$B$2:$K$125,8,0)</f>
        <v>OTSP Simple Meter+Strip+Lancet</v>
      </c>
      <c r="CR189" s="97" t="str">
        <f>IFERROR(VLOOKUP($I189,'[2]Customer Master'!$C$2:$CO$1599,7,0),0)</f>
        <v>BILASPUR</v>
      </c>
      <c r="CS189" s="97" t="str">
        <f>IFERROR(VLOOKUP($I189,'[2]Customer Master'!$C$2:$CO$1599,8,0),0)</f>
        <v>Chhattisgarh</v>
      </c>
      <c r="CT189" s="106" t="s">
        <v>12249</v>
      </c>
      <c r="CU189" s="106">
        <v>51526449273</v>
      </c>
      <c r="CV189" s="106">
        <v>51526449273</v>
      </c>
      <c r="CW189" s="106" t="s">
        <v>12040</v>
      </c>
    </row>
    <row r="190" spans="1:101" x14ac:dyDescent="0.25">
      <c r="A190" s="97">
        <v>339545</v>
      </c>
      <c r="B190" s="97" t="s">
        <v>704</v>
      </c>
      <c r="C190" s="97" t="s">
        <v>12009</v>
      </c>
      <c r="D190" s="97">
        <v>413912</v>
      </c>
      <c r="E190" s="97" t="s">
        <v>12216</v>
      </c>
      <c r="F190" s="97" t="s">
        <v>12044</v>
      </c>
      <c r="G190" s="97">
        <v>9</v>
      </c>
      <c r="I190" s="97">
        <v>413912</v>
      </c>
      <c r="J190" s="97" t="s">
        <v>12216</v>
      </c>
      <c r="K190" s="97" t="s">
        <v>12218</v>
      </c>
      <c r="L190" s="97" t="s">
        <v>704</v>
      </c>
      <c r="M190" s="97" t="s">
        <v>12009</v>
      </c>
      <c r="N190" s="97" t="s">
        <v>12045</v>
      </c>
      <c r="O190" s="97" t="s">
        <v>12045</v>
      </c>
      <c r="P190" s="97" t="s">
        <v>12036</v>
      </c>
      <c r="Q190" s="97" t="s">
        <v>12037</v>
      </c>
      <c r="R190" s="97" t="s">
        <v>12217</v>
      </c>
      <c r="S190" s="97">
        <v>445438</v>
      </c>
      <c r="T190" s="97" t="s">
        <v>705</v>
      </c>
      <c r="V190" s="97">
        <v>11221692</v>
      </c>
      <c r="W190" s="97">
        <v>7725874</v>
      </c>
      <c r="X190" s="97">
        <v>0</v>
      </c>
      <c r="Y190" s="97" t="s">
        <v>12010</v>
      </c>
      <c r="Z190" s="97">
        <v>0</v>
      </c>
      <c r="AB190" s="105">
        <v>45398</v>
      </c>
      <c r="AC190" s="97">
        <v>1010286</v>
      </c>
      <c r="AD190" s="97">
        <v>37408214</v>
      </c>
      <c r="AE190" s="97" t="s">
        <v>12019</v>
      </c>
      <c r="AF190" s="97" t="s">
        <v>12009</v>
      </c>
      <c r="AG190" s="105">
        <v>45398</v>
      </c>
      <c r="AI190" s="105">
        <v>45404</v>
      </c>
      <c r="AK190" s="105">
        <v>45399</v>
      </c>
      <c r="AM190" s="105">
        <v>45399</v>
      </c>
      <c r="AO190" s="105">
        <v>45399</v>
      </c>
      <c r="AP190" s="105">
        <v>45404</v>
      </c>
      <c r="AR190" s="97" t="s">
        <v>11933</v>
      </c>
      <c r="AS190" s="97" t="s">
        <v>8389</v>
      </c>
      <c r="AT190" s="97" t="s">
        <v>12011</v>
      </c>
      <c r="AU190" s="97" t="s">
        <v>713</v>
      </c>
      <c r="AV190" s="97" t="s">
        <v>12028</v>
      </c>
      <c r="AW190" s="97" t="s">
        <v>705</v>
      </c>
      <c r="AX190" s="97" t="s">
        <v>705</v>
      </c>
      <c r="AY190" s="97" t="s">
        <v>12029</v>
      </c>
      <c r="BB190" s="97" t="s">
        <v>12012</v>
      </c>
      <c r="BD190" s="97" t="s">
        <v>12012</v>
      </c>
      <c r="BE190" s="97">
        <v>9</v>
      </c>
      <c r="BF190" s="97">
        <v>9</v>
      </c>
      <c r="BG190" s="97">
        <v>0</v>
      </c>
      <c r="BH190" s="97">
        <v>0</v>
      </c>
      <c r="BJ190" s="105">
        <v>45398</v>
      </c>
      <c r="BK190" s="97" t="s">
        <v>705</v>
      </c>
      <c r="BL190" s="97" t="s">
        <v>705</v>
      </c>
      <c r="BM190" s="97" t="s">
        <v>705</v>
      </c>
      <c r="BO190" s="97" t="s">
        <v>12049</v>
      </c>
      <c r="BP190" s="97">
        <v>104742</v>
      </c>
      <c r="BQ190" s="97" t="s">
        <v>705</v>
      </c>
      <c r="BR190" s="97" t="s">
        <v>705</v>
      </c>
      <c r="BS190" s="97" t="s">
        <v>705</v>
      </c>
      <c r="BT190" s="97" t="s">
        <v>12210</v>
      </c>
      <c r="BU190" s="97" t="s">
        <v>12017</v>
      </c>
      <c r="BX190" s="97" t="s">
        <v>705</v>
      </c>
      <c r="BZ190" s="97" t="s">
        <v>12013</v>
      </c>
      <c r="CA190" s="105">
        <v>45399</v>
      </c>
      <c r="CB190" s="97">
        <v>220147</v>
      </c>
      <c r="CC190" s="97" t="s">
        <v>705</v>
      </c>
      <c r="CD190" s="97">
        <v>180</v>
      </c>
      <c r="CE190" s="97" t="s">
        <v>708</v>
      </c>
      <c r="CF190" s="97" t="s">
        <v>705</v>
      </c>
      <c r="CG190" s="97" t="s">
        <v>705</v>
      </c>
      <c r="CH190" s="97" t="s">
        <v>705</v>
      </c>
      <c r="CI190" s="97" t="s">
        <v>705</v>
      </c>
      <c r="CJ190" s="97" t="s">
        <v>705</v>
      </c>
      <c r="CK190" s="97" t="s">
        <v>705</v>
      </c>
      <c r="CL190" s="97" t="s">
        <v>705</v>
      </c>
      <c r="CN190" s="97" t="str">
        <f>VLOOKUP(B190,'[2]Product Master'!$L$2:$M$30,2,0)</f>
        <v>Sales Order</v>
      </c>
      <c r="CO190" s="97" t="str">
        <f>VLOOKUP($N190,'[2]Product Master'!$B$2:$K$125,6,0)</f>
        <v>Lancet</v>
      </c>
      <c r="CP190" s="97" t="str">
        <f>VLOOKUP($N190,'[2]Product Master'!$B$2:$K$125,7,0)</f>
        <v>Ultra</v>
      </c>
      <c r="CQ190" s="97" t="str">
        <f>VLOOKUP($N190,'[2]Product Master'!$B$2:$K$125,8,0)</f>
        <v>OTUltraSoft Lnct 25 MY/PH (LE)</v>
      </c>
      <c r="CR190" s="97" t="str">
        <f>IFERROR(VLOOKUP($I190,'[2]Customer Master'!$C$2:$CO$1599,7,0),0)</f>
        <v>BILASPUR</v>
      </c>
      <c r="CS190" s="97" t="str">
        <f>IFERROR(VLOOKUP($I190,'[2]Customer Master'!$C$2:$CO$1599,8,0),0)</f>
        <v>Chhattisgarh</v>
      </c>
      <c r="CT190" s="106" t="s">
        <v>12249</v>
      </c>
      <c r="CU190" s="106">
        <v>51526449273</v>
      </c>
      <c r="CV190" s="106">
        <v>51526449273</v>
      </c>
      <c r="CW190" s="106" t="s">
        <v>12040</v>
      </c>
    </row>
    <row r="191" spans="1:101" x14ac:dyDescent="0.25">
      <c r="A191" s="97">
        <v>339545</v>
      </c>
      <c r="B191" s="97" t="s">
        <v>704</v>
      </c>
      <c r="C191" s="97" t="s">
        <v>12009</v>
      </c>
      <c r="D191" s="97">
        <v>413912</v>
      </c>
      <c r="E191" s="97" t="s">
        <v>12216</v>
      </c>
      <c r="F191" s="97" t="s">
        <v>1595</v>
      </c>
      <c r="G191" s="97">
        <v>9</v>
      </c>
      <c r="I191" s="97">
        <v>413912</v>
      </c>
      <c r="J191" s="97" t="s">
        <v>12216</v>
      </c>
      <c r="K191" s="97" t="s">
        <v>12218</v>
      </c>
      <c r="L191" s="97" t="s">
        <v>704</v>
      </c>
      <c r="M191" s="97" t="s">
        <v>12009</v>
      </c>
      <c r="N191" s="97" t="s">
        <v>1596</v>
      </c>
      <c r="O191" s="97" t="s">
        <v>1596</v>
      </c>
      <c r="P191" s="97" t="s">
        <v>12036</v>
      </c>
      <c r="Q191" s="97" t="s">
        <v>12037</v>
      </c>
      <c r="R191" s="97" t="s">
        <v>12217</v>
      </c>
      <c r="S191" s="97">
        <v>445438</v>
      </c>
      <c r="T191" s="97" t="s">
        <v>705</v>
      </c>
      <c r="V191" s="97">
        <v>11221692</v>
      </c>
      <c r="W191" s="97">
        <v>7725874</v>
      </c>
      <c r="X191" s="97">
        <v>0</v>
      </c>
      <c r="Y191" s="97" t="s">
        <v>12010</v>
      </c>
      <c r="Z191" s="97">
        <v>0</v>
      </c>
      <c r="AB191" s="105">
        <v>45398</v>
      </c>
      <c r="AC191" s="97">
        <v>1003001</v>
      </c>
      <c r="AD191" s="97">
        <v>37408214</v>
      </c>
      <c r="AE191" s="97" t="s">
        <v>12019</v>
      </c>
      <c r="AF191" s="97" t="s">
        <v>12009</v>
      </c>
      <c r="AG191" s="105">
        <v>45398</v>
      </c>
      <c r="AI191" s="105">
        <v>45404</v>
      </c>
      <c r="AK191" s="105">
        <v>45399</v>
      </c>
      <c r="AM191" s="105">
        <v>45399</v>
      </c>
      <c r="AO191" s="105">
        <v>45399</v>
      </c>
      <c r="AP191" s="105">
        <v>45404</v>
      </c>
      <c r="AR191" s="97" t="s">
        <v>11933</v>
      </c>
      <c r="AS191" s="97" t="s">
        <v>8389</v>
      </c>
      <c r="AT191" s="97" t="s">
        <v>12011</v>
      </c>
      <c r="AU191" s="97" t="s">
        <v>708</v>
      </c>
      <c r="AV191" s="97" t="s">
        <v>12014</v>
      </c>
      <c r="AW191" s="97" t="s">
        <v>705</v>
      </c>
      <c r="AX191" s="97" t="s">
        <v>705</v>
      </c>
      <c r="AY191" s="97" t="s">
        <v>12015</v>
      </c>
      <c r="BB191" s="97" t="s">
        <v>12012</v>
      </c>
      <c r="BD191" s="97" t="s">
        <v>12012</v>
      </c>
      <c r="BE191" s="97">
        <v>9</v>
      </c>
      <c r="BF191" s="97">
        <v>9</v>
      </c>
      <c r="BG191" s="97">
        <v>0</v>
      </c>
      <c r="BH191" s="97">
        <v>0</v>
      </c>
      <c r="BJ191" s="105">
        <v>45398</v>
      </c>
      <c r="BK191" s="97" t="s">
        <v>705</v>
      </c>
      <c r="BL191" s="97" t="s">
        <v>705</v>
      </c>
      <c r="BM191" s="97" t="s">
        <v>705</v>
      </c>
      <c r="BO191" s="97" t="s">
        <v>12049</v>
      </c>
      <c r="BP191" s="97">
        <v>104742</v>
      </c>
      <c r="BQ191" s="97" t="s">
        <v>705</v>
      </c>
      <c r="BR191" s="97" t="s">
        <v>705</v>
      </c>
      <c r="BS191" s="97" t="s">
        <v>705</v>
      </c>
      <c r="BT191" s="97" t="s">
        <v>12058</v>
      </c>
      <c r="BU191" s="97" t="s">
        <v>12017</v>
      </c>
      <c r="BX191" s="97" t="s">
        <v>705</v>
      </c>
      <c r="BZ191" s="97" t="s">
        <v>12013</v>
      </c>
      <c r="CA191" s="105">
        <v>45399</v>
      </c>
      <c r="CB191" s="97">
        <v>220147</v>
      </c>
      <c r="CC191" s="97" t="s">
        <v>705</v>
      </c>
      <c r="CD191" s="97">
        <v>180</v>
      </c>
      <c r="CE191" s="97" t="s">
        <v>708</v>
      </c>
      <c r="CF191" s="97" t="s">
        <v>705</v>
      </c>
      <c r="CG191" s="97" t="s">
        <v>705</v>
      </c>
      <c r="CH191" s="97" t="s">
        <v>705</v>
      </c>
      <c r="CI191" s="97" t="s">
        <v>705</v>
      </c>
      <c r="CJ191" s="97" t="s">
        <v>705</v>
      </c>
      <c r="CK191" s="97" t="s">
        <v>705</v>
      </c>
      <c r="CL191" s="97" t="s">
        <v>705</v>
      </c>
      <c r="CN191" s="97" t="str">
        <f>VLOOKUP(B191,'[2]Product Master'!$L$2:$M$30,2,0)</f>
        <v>Sales Order</v>
      </c>
      <c r="CO191" s="97" t="str">
        <f>VLOOKUP($N191,'[2]Product Master'!$B$2:$K$125,6,0)</f>
        <v>Strips</v>
      </c>
      <c r="CP191" s="97" t="str">
        <f>VLOOKUP($N191,'[2]Product Master'!$B$2:$K$125,7,0)</f>
        <v>Select Plus Simple</v>
      </c>
      <c r="CQ191" s="97" t="str">
        <f>VLOOKUP($N191,'[2]Product Master'!$B$2:$K$125,8,0)</f>
        <v>Select Plus Simple Strips 10s</v>
      </c>
      <c r="CR191" s="97" t="str">
        <f>IFERROR(VLOOKUP($I191,'[2]Customer Master'!$C$2:$CO$1599,7,0),0)</f>
        <v>BILASPUR</v>
      </c>
      <c r="CS191" s="97" t="str">
        <f>IFERROR(VLOOKUP($I191,'[2]Customer Master'!$C$2:$CO$1599,8,0),0)</f>
        <v>Chhattisgarh</v>
      </c>
      <c r="CT191" s="106" t="s">
        <v>12249</v>
      </c>
      <c r="CU191" s="106">
        <v>51526449273</v>
      </c>
      <c r="CV191" s="106">
        <v>51526449273</v>
      </c>
      <c r="CW191" s="106" t="s">
        <v>12040</v>
      </c>
    </row>
    <row r="192" spans="1:101" x14ac:dyDescent="0.25">
      <c r="A192" s="97">
        <v>339545</v>
      </c>
      <c r="B192" s="97" t="s">
        <v>704</v>
      </c>
      <c r="C192" s="97" t="s">
        <v>12009</v>
      </c>
      <c r="D192" s="97">
        <v>413912</v>
      </c>
      <c r="E192" s="97" t="s">
        <v>12216</v>
      </c>
      <c r="F192" s="97" t="s">
        <v>12039</v>
      </c>
      <c r="G192" s="97">
        <v>9</v>
      </c>
      <c r="I192" s="97">
        <v>413912</v>
      </c>
      <c r="J192" s="97" t="s">
        <v>12216</v>
      </c>
      <c r="K192" s="97" t="s">
        <v>12218</v>
      </c>
      <c r="L192" s="97" t="s">
        <v>704</v>
      </c>
      <c r="M192" s="97" t="s">
        <v>12009</v>
      </c>
      <c r="N192" s="97" t="s">
        <v>8366</v>
      </c>
      <c r="O192" s="97" t="s">
        <v>8366</v>
      </c>
      <c r="P192" s="97" t="s">
        <v>12036</v>
      </c>
      <c r="Q192" s="97" t="s">
        <v>12037</v>
      </c>
      <c r="R192" s="97" t="s">
        <v>12217</v>
      </c>
      <c r="S192" s="97">
        <v>445438</v>
      </c>
      <c r="T192" s="97" t="s">
        <v>705</v>
      </c>
      <c r="V192" s="97">
        <v>11221692</v>
      </c>
      <c r="W192" s="97">
        <v>7725874</v>
      </c>
      <c r="X192" s="97">
        <v>0</v>
      </c>
      <c r="Y192" s="97" t="s">
        <v>12010</v>
      </c>
      <c r="Z192" s="97">
        <v>0</v>
      </c>
      <c r="AB192" s="105">
        <v>45398</v>
      </c>
      <c r="AC192" s="97">
        <v>1009584</v>
      </c>
      <c r="AD192" s="97">
        <v>37408214</v>
      </c>
      <c r="AE192" s="97" t="s">
        <v>12019</v>
      </c>
      <c r="AF192" s="97" t="s">
        <v>12009</v>
      </c>
      <c r="AG192" s="105">
        <v>45398</v>
      </c>
      <c r="AI192" s="105">
        <v>45404</v>
      </c>
      <c r="AK192" s="105">
        <v>45399</v>
      </c>
      <c r="AM192" s="105">
        <v>45399</v>
      </c>
      <c r="AO192" s="105">
        <v>45399</v>
      </c>
      <c r="AP192" s="105">
        <v>45404</v>
      </c>
      <c r="AR192" s="97" t="s">
        <v>11933</v>
      </c>
      <c r="AS192" s="97" t="s">
        <v>8389</v>
      </c>
      <c r="AT192" s="97" t="s">
        <v>12011</v>
      </c>
      <c r="AU192" s="97" t="s">
        <v>722</v>
      </c>
      <c r="AV192" s="97" t="s">
        <v>12025</v>
      </c>
      <c r="AW192" s="97" t="s">
        <v>705</v>
      </c>
      <c r="AX192" s="97" t="s">
        <v>705</v>
      </c>
      <c r="AY192" s="97" t="s">
        <v>8390</v>
      </c>
      <c r="BB192" s="97" t="s">
        <v>12012</v>
      </c>
      <c r="BD192" s="97" t="s">
        <v>12012</v>
      </c>
      <c r="BE192" s="97">
        <v>9</v>
      </c>
      <c r="BF192" s="97">
        <v>9</v>
      </c>
      <c r="BG192" s="97">
        <v>0</v>
      </c>
      <c r="BH192" s="97">
        <v>0</v>
      </c>
      <c r="BJ192" s="105">
        <v>45398</v>
      </c>
      <c r="BK192" s="97" t="s">
        <v>705</v>
      </c>
      <c r="BL192" s="97" t="s">
        <v>705</v>
      </c>
      <c r="BM192" s="97" t="s">
        <v>705</v>
      </c>
      <c r="BO192" s="97" t="s">
        <v>12049</v>
      </c>
      <c r="BP192" s="97">
        <v>104742</v>
      </c>
      <c r="BQ192" s="97" t="s">
        <v>705</v>
      </c>
      <c r="BR192" s="97" t="s">
        <v>705</v>
      </c>
      <c r="BS192" s="97" t="s">
        <v>705</v>
      </c>
      <c r="BT192" s="97" t="s">
        <v>12239</v>
      </c>
      <c r="BU192" s="97" t="s">
        <v>12017</v>
      </c>
      <c r="BX192" s="97" t="s">
        <v>705</v>
      </c>
      <c r="BZ192" s="97" t="s">
        <v>12013</v>
      </c>
      <c r="CA192" s="105">
        <v>45399</v>
      </c>
      <c r="CB192" s="97">
        <v>220147</v>
      </c>
      <c r="CC192" s="97" t="s">
        <v>705</v>
      </c>
      <c r="CD192" s="97">
        <v>180</v>
      </c>
      <c r="CE192" s="97" t="s">
        <v>708</v>
      </c>
      <c r="CF192" s="97" t="s">
        <v>705</v>
      </c>
      <c r="CG192" s="97" t="s">
        <v>705</v>
      </c>
      <c r="CH192" s="97" t="s">
        <v>705</v>
      </c>
      <c r="CI192" s="97" t="s">
        <v>705</v>
      </c>
      <c r="CJ192" s="97" t="s">
        <v>705</v>
      </c>
      <c r="CK192" s="97" t="s">
        <v>705</v>
      </c>
      <c r="CL192" s="97" t="s">
        <v>705</v>
      </c>
      <c r="CN192" s="97" t="str">
        <f>VLOOKUP(B192,'[2]Product Master'!$L$2:$M$30,2,0)</f>
        <v>Sales Order</v>
      </c>
      <c r="CO192" s="97" t="str">
        <f>VLOOKUP($N192,'[2]Product Master'!$B$2:$K$125,6,0)</f>
        <v>METERS</v>
      </c>
      <c r="CP192" s="97" t="str">
        <f>VLOOKUP($N192,'[2]Product Master'!$B$2:$K$125,7,0)</f>
        <v>Select Plus Simple</v>
      </c>
      <c r="CQ192" s="97" t="str">
        <f>VLOOKUP($N192,'[2]Product Master'!$B$2:$K$125,8,0)</f>
        <v>OTSP Simple India mg IN/PH(LE)</v>
      </c>
      <c r="CR192" s="97" t="str">
        <f>IFERROR(VLOOKUP($I192,'[2]Customer Master'!$C$2:$CO$1599,7,0),0)</f>
        <v>BILASPUR</v>
      </c>
      <c r="CS192" s="97" t="str">
        <f>IFERROR(VLOOKUP($I192,'[2]Customer Master'!$C$2:$CO$1599,8,0),0)</f>
        <v>Chhattisgarh</v>
      </c>
      <c r="CT192" s="106" t="s">
        <v>12249</v>
      </c>
      <c r="CU192" s="106">
        <v>51526449273</v>
      </c>
      <c r="CV192" s="106">
        <v>51526449273</v>
      </c>
      <c r="CW192" s="106" t="s">
        <v>12040</v>
      </c>
    </row>
    <row r="193" spans="1:101" x14ac:dyDescent="0.25">
      <c r="A193" s="97">
        <v>339546</v>
      </c>
      <c r="B193" s="97" t="s">
        <v>704</v>
      </c>
      <c r="C193" s="97" t="s">
        <v>12009</v>
      </c>
      <c r="D193" s="97">
        <v>413848</v>
      </c>
      <c r="E193" s="97" t="s">
        <v>12185</v>
      </c>
      <c r="F193" s="97" t="s">
        <v>1619</v>
      </c>
      <c r="G193" s="97">
        <v>154</v>
      </c>
      <c r="H193" s="98">
        <v>75376.84</v>
      </c>
      <c r="I193" s="97">
        <v>413848</v>
      </c>
      <c r="J193" s="97" t="s">
        <v>12185</v>
      </c>
      <c r="K193" s="97" t="s">
        <v>705</v>
      </c>
      <c r="L193" s="97" t="s">
        <v>705</v>
      </c>
      <c r="M193" s="97" t="s">
        <v>705</v>
      </c>
      <c r="N193" s="97" t="s">
        <v>1620</v>
      </c>
      <c r="O193" s="97" t="s">
        <v>1620</v>
      </c>
      <c r="P193" s="97" t="s">
        <v>12036</v>
      </c>
      <c r="Q193" s="97" t="s">
        <v>12037</v>
      </c>
      <c r="R193" s="97" t="s">
        <v>12219</v>
      </c>
      <c r="S193" s="97">
        <v>445438</v>
      </c>
      <c r="T193" s="97" t="s">
        <v>705</v>
      </c>
      <c r="V193" s="97">
        <v>11225941</v>
      </c>
      <c r="W193" s="97">
        <v>7730621</v>
      </c>
      <c r="X193" s="97">
        <v>489.46</v>
      </c>
      <c r="Y193" s="97" t="s">
        <v>12010</v>
      </c>
      <c r="Z193" s="97">
        <v>0</v>
      </c>
      <c r="AB193" s="105">
        <v>45398</v>
      </c>
      <c r="AC193" s="97">
        <v>1007255</v>
      </c>
      <c r="AD193" s="97">
        <v>37408459</v>
      </c>
      <c r="AE193" s="97" t="s">
        <v>12019</v>
      </c>
      <c r="AF193" s="97" t="s">
        <v>12009</v>
      </c>
      <c r="AG193" s="105">
        <v>45398</v>
      </c>
      <c r="AI193" s="105">
        <v>45403</v>
      </c>
      <c r="AK193" s="105">
        <v>45401</v>
      </c>
      <c r="AM193" s="105">
        <v>45401</v>
      </c>
      <c r="AO193" s="105">
        <v>45401</v>
      </c>
      <c r="AP193" s="105">
        <v>45403</v>
      </c>
      <c r="AR193" s="97" t="s">
        <v>11933</v>
      </c>
      <c r="AS193" s="97" t="s">
        <v>8389</v>
      </c>
      <c r="AT193" s="97" t="s">
        <v>12011</v>
      </c>
      <c r="AU193" s="97" t="s">
        <v>708</v>
      </c>
      <c r="AV193" s="97" t="s">
        <v>12020</v>
      </c>
      <c r="AW193" s="97" t="s">
        <v>705</v>
      </c>
      <c r="AX193" s="97" t="s">
        <v>705</v>
      </c>
      <c r="AY193" s="97" t="s">
        <v>12015</v>
      </c>
      <c r="BB193" s="97" t="s">
        <v>12012</v>
      </c>
      <c r="BD193" s="97" t="s">
        <v>12012</v>
      </c>
      <c r="BE193" s="97">
        <v>154</v>
      </c>
      <c r="BF193" s="97">
        <v>154</v>
      </c>
      <c r="BG193" s="97">
        <v>0</v>
      </c>
      <c r="BH193" s="97">
        <v>0</v>
      </c>
      <c r="BJ193" s="105">
        <v>45398</v>
      </c>
      <c r="BK193" s="97" t="s">
        <v>705</v>
      </c>
      <c r="BL193" s="97" t="s">
        <v>705</v>
      </c>
      <c r="BM193" s="97" t="s">
        <v>705</v>
      </c>
      <c r="BO193" s="97" t="s">
        <v>12049</v>
      </c>
      <c r="BP193" s="97">
        <v>104742</v>
      </c>
      <c r="BQ193" s="97" t="s">
        <v>705</v>
      </c>
      <c r="BR193" s="97" t="s">
        <v>705</v>
      </c>
      <c r="BS193" s="97" t="s">
        <v>705</v>
      </c>
      <c r="BT193" s="97" t="s">
        <v>12222</v>
      </c>
      <c r="BU193" s="97" t="s">
        <v>12017</v>
      </c>
      <c r="BX193" s="97" t="s">
        <v>705</v>
      </c>
      <c r="BZ193" s="97" t="s">
        <v>12013</v>
      </c>
      <c r="CA193" s="105">
        <v>45401</v>
      </c>
      <c r="CB193" s="97">
        <v>220110</v>
      </c>
      <c r="CC193" s="97" t="s">
        <v>705</v>
      </c>
      <c r="CD193" s="97">
        <v>180</v>
      </c>
      <c r="CE193" s="97" t="s">
        <v>708</v>
      </c>
      <c r="CF193" s="97" t="s">
        <v>705</v>
      </c>
      <c r="CG193" s="97" t="s">
        <v>705</v>
      </c>
      <c r="CH193" s="97" t="s">
        <v>705</v>
      </c>
      <c r="CI193" s="97" t="s">
        <v>705</v>
      </c>
      <c r="CJ193" s="97" t="s">
        <v>705</v>
      </c>
      <c r="CK193" s="97" t="s">
        <v>705</v>
      </c>
      <c r="CL193" s="97" t="s">
        <v>705</v>
      </c>
      <c r="CN193" s="97" t="str">
        <f>VLOOKUP(B193,'[2]Product Master'!$L$2:$M$30,2,0)</f>
        <v>Sales Order</v>
      </c>
      <c r="CO193" s="97" t="str">
        <f>VLOOKUP($N193,'[2]Product Master'!$B$2:$K$125,6,0)</f>
        <v>Strips</v>
      </c>
      <c r="CP193" s="97" t="str">
        <f>VLOOKUP($N193,'[2]Product Master'!$B$2:$K$125,7,0)</f>
        <v>Select Simple</v>
      </c>
      <c r="CQ193" s="97" t="str">
        <f>VLOOKUP($N193,'[2]Product Master'!$B$2:$K$125,8,0)</f>
        <v>Select Simple Stips 25s</v>
      </c>
      <c r="CR193" s="97" t="str">
        <f>IFERROR(VLOOKUP($I193,'[2]Customer Master'!$C$2:$CO$1599,7,0),0)</f>
        <v>DELHI</v>
      </c>
      <c r="CS193" s="97" t="str">
        <f>IFERROR(VLOOKUP($I193,'[2]Customer Master'!$C$2:$CO$1599,8,0),0)</f>
        <v>Delhi</v>
      </c>
      <c r="CT193" s="106" t="s">
        <v>12262</v>
      </c>
      <c r="CU193" s="106">
        <v>51526447641</v>
      </c>
      <c r="CV193" s="106">
        <v>51526447641</v>
      </c>
      <c r="CW193" s="106" t="s">
        <v>12040</v>
      </c>
    </row>
    <row r="194" spans="1:101" x14ac:dyDescent="0.25">
      <c r="A194" s="97">
        <v>339546</v>
      </c>
      <c r="B194" s="97" t="s">
        <v>704</v>
      </c>
      <c r="C194" s="97" t="s">
        <v>12009</v>
      </c>
      <c r="D194" s="97">
        <v>413848</v>
      </c>
      <c r="E194" s="97" t="s">
        <v>12185</v>
      </c>
      <c r="F194" s="97" t="s">
        <v>1619</v>
      </c>
      <c r="G194" s="97">
        <v>46</v>
      </c>
      <c r="H194" s="98">
        <v>22515.16</v>
      </c>
      <c r="I194" s="97">
        <v>413848</v>
      </c>
      <c r="J194" s="97" t="s">
        <v>12185</v>
      </c>
      <c r="K194" s="97" t="s">
        <v>705</v>
      </c>
      <c r="L194" s="97" t="s">
        <v>705</v>
      </c>
      <c r="M194" s="97" t="s">
        <v>705</v>
      </c>
      <c r="N194" s="97" t="s">
        <v>1620</v>
      </c>
      <c r="O194" s="97" t="s">
        <v>1620</v>
      </c>
      <c r="P194" s="97" t="s">
        <v>12052</v>
      </c>
      <c r="Q194" s="97" t="s">
        <v>12037</v>
      </c>
      <c r="R194" s="97" t="s">
        <v>12219</v>
      </c>
      <c r="S194" s="97">
        <v>445438</v>
      </c>
      <c r="T194" s="97" t="s">
        <v>705</v>
      </c>
      <c r="V194" s="97">
        <v>11225941</v>
      </c>
      <c r="W194" s="97">
        <v>7730621</v>
      </c>
      <c r="X194" s="97">
        <v>489.46</v>
      </c>
      <c r="Y194" s="97" t="s">
        <v>12010</v>
      </c>
      <c r="Z194" s="97">
        <v>0</v>
      </c>
      <c r="AB194" s="105">
        <v>45398</v>
      </c>
      <c r="AC194" s="97">
        <v>1007255</v>
      </c>
      <c r="AD194" s="97">
        <v>37408459</v>
      </c>
      <c r="AE194" s="97" t="s">
        <v>12019</v>
      </c>
      <c r="AF194" s="97" t="s">
        <v>12009</v>
      </c>
      <c r="AG194" s="105">
        <v>45398</v>
      </c>
      <c r="AI194" s="105">
        <v>45403</v>
      </c>
      <c r="AK194" s="105">
        <v>45401</v>
      </c>
      <c r="AM194" s="105">
        <v>45401</v>
      </c>
      <c r="AO194" s="105">
        <v>45401</v>
      </c>
      <c r="AP194" s="105">
        <v>45403</v>
      </c>
      <c r="AR194" s="97" t="s">
        <v>11933</v>
      </c>
      <c r="AS194" s="97" t="s">
        <v>8389</v>
      </c>
      <c r="AT194" s="97" t="s">
        <v>12011</v>
      </c>
      <c r="AU194" s="97" t="s">
        <v>708</v>
      </c>
      <c r="AV194" s="97" t="s">
        <v>12020</v>
      </c>
      <c r="AW194" s="97" t="s">
        <v>705</v>
      </c>
      <c r="AX194" s="97" t="s">
        <v>705</v>
      </c>
      <c r="AY194" s="97" t="s">
        <v>12015</v>
      </c>
      <c r="BB194" s="97" t="s">
        <v>12012</v>
      </c>
      <c r="BD194" s="97" t="s">
        <v>12012</v>
      </c>
      <c r="BE194" s="97">
        <v>46</v>
      </c>
      <c r="BF194" s="97">
        <v>46</v>
      </c>
      <c r="BG194" s="97">
        <v>0</v>
      </c>
      <c r="BH194" s="97">
        <v>0</v>
      </c>
      <c r="BJ194" s="105">
        <v>45398</v>
      </c>
      <c r="BK194" s="97" t="s">
        <v>705</v>
      </c>
      <c r="BL194" s="97" t="s">
        <v>705</v>
      </c>
      <c r="BM194" s="97" t="s">
        <v>705</v>
      </c>
      <c r="BO194" s="97" t="s">
        <v>12049</v>
      </c>
      <c r="BP194" s="97">
        <v>104742</v>
      </c>
      <c r="BQ194" s="97" t="s">
        <v>705</v>
      </c>
      <c r="BR194" s="97" t="s">
        <v>705</v>
      </c>
      <c r="BS194" s="97" t="s">
        <v>705</v>
      </c>
      <c r="BT194" s="97" t="s">
        <v>12055</v>
      </c>
      <c r="BU194" s="97" t="s">
        <v>12017</v>
      </c>
      <c r="BX194" s="97" t="s">
        <v>705</v>
      </c>
      <c r="BZ194" s="97" t="s">
        <v>12013</v>
      </c>
      <c r="CA194" s="105">
        <v>45401</v>
      </c>
      <c r="CB194" s="97">
        <v>220110</v>
      </c>
      <c r="CC194" s="97" t="s">
        <v>705</v>
      </c>
      <c r="CD194" s="97">
        <v>180</v>
      </c>
      <c r="CE194" s="97" t="s">
        <v>708</v>
      </c>
      <c r="CF194" s="97" t="s">
        <v>705</v>
      </c>
      <c r="CG194" s="97" t="s">
        <v>705</v>
      </c>
      <c r="CH194" s="97" t="s">
        <v>705</v>
      </c>
      <c r="CI194" s="97" t="s">
        <v>705</v>
      </c>
      <c r="CJ194" s="97" t="s">
        <v>705</v>
      </c>
      <c r="CK194" s="97" t="s">
        <v>705</v>
      </c>
      <c r="CL194" s="97" t="s">
        <v>705</v>
      </c>
      <c r="CN194" s="97" t="str">
        <f>VLOOKUP(B194,'[2]Product Master'!$L$2:$M$30,2,0)</f>
        <v>Sales Order</v>
      </c>
      <c r="CO194" s="97" t="str">
        <f>VLOOKUP($N194,'[2]Product Master'!$B$2:$K$125,6,0)</f>
        <v>Strips</v>
      </c>
      <c r="CP194" s="97" t="str">
        <f>VLOOKUP($N194,'[2]Product Master'!$B$2:$K$125,7,0)</f>
        <v>Select Simple</v>
      </c>
      <c r="CQ194" s="97" t="str">
        <f>VLOOKUP($N194,'[2]Product Master'!$B$2:$K$125,8,0)</f>
        <v>Select Simple Stips 25s</v>
      </c>
      <c r="CR194" s="97" t="str">
        <f>IFERROR(VLOOKUP($I194,'[2]Customer Master'!$C$2:$CO$1599,7,0),0)</f>
        <v>DELHI</v>
      </c>
      <c r="CS194" s="97" t="str">
        <f>IFERROR(VLOOKUP($I194,'[2]Customer Master'!$C$2:$CO$1599,8,0),0)</f>
        <v>Delhi</v>
      </c>
      <c r="CT194" s="106" t="s">
        <v>12262</v>
      </c>
      <c r="CU194" s="106">
        <v>51526447641</v>
      </c>
      <c r="CV194" s="106">
        <v>51526447641</v>
      </c>
      <c r="CW194" s="106" t="s">
        <v>12040</v>
      </c>
    </row>
    <row r="195" spans="1:101" x14ac:dyDescent="0.25">
      <c r="A195" s="97">
        <v>339546</v>
      </c>
      <c r="B195" s="97" t="s">
        <v>704</v>
      </c>
      <c r="C195" s="97" t="s">
        <v>12009</v>
      </c>
      <c r="D195" s="97">
        <v>413848</v>
      </c>
      <c r="E195" s="97" t="s">
        <v>12185</v>
      </c>
      <c r="F195" s="97" t="s">
        <v>1624</v>
      </c>
      <c r="G195" s="97">
        <v>450</v>
      </c>
      <c r="H195" s="98">
        <v>412780.5</v>
      </c>
      <c r="I195" s="97">
        <v>413848</v>
      </c>
      <c r="J195" s="97" t="s">
        <v>12185</v>
      </c>
      <c r="K195" s="97" t="s">
        <v>705</v>
      </c>
      <c r="L195" s="97" t="s">
        <v>705</v>
      </c>
      <c r="M195" s="97" t="s">
        <v>705</v>
      </c>
      <c r="N195" s="97" t="s">
        <v>1625</v>
      </c>
      <c r="O195" s="97" t="s">
        <v>1625</v>
      </c>
      <c r="P195" s="97" t="s">
        <v>12036</v>
      </c>
      <c r="Q195" s="97" t="s">
        <v>12037</v>
      </c>
      <c r="R195" s="97" t="s">
        <v>12219</v>
      </c>
      <c r="S195" s="97">
        <v>445438</v>
      </c>
      <c r="T195" s="97" t="s">
        <v>705</v>
      </c>
      <c r="V195" s="97">
        <v>11221693</v>
      </c>
      <c r="W195" s="97">
        <v>7728032</v>
      </c>
      <c r="X195" s="97">
        <v>917.29</v>
      </c>
      <c r="Y195" s="97" t="s">
        <v>12010</v>
      </c>
      <c r="Z195" s="97">
        <v>0</v>
      </c>
      <c r="AB195" s="105">
        <v>45398</v>
      </c>
      <c r="AC195" s="97">
        <v>1006931</v>
      </c>
      <c r="AD195" s="97">
        <v>37408312</v>
      </c>
      <c r="AE195" s="97" t="s">
        <v>12019</v>
      </c>
      <c r="AF195" s="97" t="s">
        <v>12009</v>
      </c>
      <c r="AG195" s="105">
        <v>45398</v>
      </c>
      <c r="AI195" s="105">
        <v>45403</v>
      </c>
      <c r="AK195" s="105">
        <v>45400</v>
      </c>
      <c r="AM195" s="105">
        <v>45400</v>
      </c>
      <c r="AO195" s="105">
        <v>45400</v>
      </c>
      <c r="AP195" s="105">
        <v>45403</v>
      </c>
      <c r="AR195" s="97" t="s">
        <v>11933</v>
      </c>
      <c r="AS195" s="97" t="s">
        <v>8389</v>
      </c>
      <c r="AT195" s="97" t="s">
        <v>12011</v>
      </c>
      <c r="AU195" s="97" t="s">
        <v>708</v>
      </c>
      <c r="AV195" s="97" t="s">
        <v>12021</v>
      </c>
      <c r="AW195" s="97" t="s">
        <v>705</v>
      </c>
      <c r="AX195" s="97" t="s">
        <v>705</v>
      </c>
      <c r="AY195" s="97" t="s">
        <v>12015</v>
      </c>
      <c r="BB195" s="97" t="s">
        <v>12012</v>
      </c>
      <c r="BD195" s="97" t="s">
        <v>12012</v>
      </c>
      <c r="BE195" s="97">
        <v>450</v>
      </c>
      <c r="BF195" s="97">
        <v>450</v>
      </c>
      <c r="BG195" s="97">
        <v>0</v>
      </c>
      <c r="BH195" s="97">
        <v>0</v>
      </c>
      <c r="BJ195" s="105">
        <v>45398</v>
      </c>
      <c r="BK195" s="97" t="s">
        <v>705</v>
      </c>
      <c r="BL195" s="97" t="s">
        <v>705</v>
      </c>
      <c r="BM195" s="97" t="s">
        <v>705</v>
      </c>
      <c r="BO195" s="97" t="s">
        <v>12049</v>
      </c>
      <c r="BP195" s="97">
        <v>104742</v>
      </c>
      <c r="BQ195" s="97" t="s">
        <v>705</v>
      </c>
      <c r="BR195" s="97" t="s">
        <v>705</v>
      </c>
      <c r="BS195" s="97" t="s">
        <v>705</v>
      </c>
      <c r="BT195" s="97" t="s">
        <v>12056</v>
      </c>
      <c r="BU195" s="97" t="s">
        <v>12017</v>
      </c>
      <c r="BX195" s="97" t="s">
        <v>705</v>
      </c>
      <c r="BZ195" s="97" t="s">
        <v>12013</v>
      </c>
      <c r="CA195" s="105">
        <v>45400</v>
      </c>
      <c r="CB195" s="97">
        <v>220106</v>
      </c>
      <c r="CC195" s="97" t="s">
        <v>705</v>
      </c>
      <c r="CD195" s="97">
        <v>180</v>
      </c>
      <c r="CE195" s="97" t="s">
        <v>708</v>
      </c>
      <c r="CF195" s="97" t="s">
        <v>705</v>
      </c>
      <c r="CG195" s="97" t="s">
        <v>705</v>
      </c>
      <c r="CH195" s="97" t="s">
        <v>705</v>
      </c>
      <c r="CI195" s="97" t="s">
        <v>705</v>
      </c>
      <c r="CJ195" s="97" t="s">
        <v>705</v>
      </c>
      <c r="CK195" s="97" t="s">
        <v>705</v>
      </c>
      <c r="CL195" s="97" t="s">
        <v>705</v>
      </c>
      <c r="CN195" s="97" t="str">
        <f>VLOOKUP(B195,'[2]Product Master'!$L$2:$M$30,2,0)</f>
        <v>Sales Order</v>
      </c>
      <c r="CO195" s="97" t="str">
        <f>VLOOKUP($N195,'[2]Product Master'!$B$2:$K$125,6,0)</f>
        <v>Strips</v>
      </c>
      <c r="CP195" s="97" t="str">
        <f>VLOOKUP($N195,'[2]Product Master'!$B$2:$K$125,7,0)</f>
        <v>Select Simple</v>
      </c>
      <c r="CQ195" s="97" t="str">
        <f>VLOOKUP($N195,'[2]Product Master'!$B$2:$K$125,8,0)</f>
        <v>Select Simple Strips 50s</v>
      </c>
      <c r="CR195" s="97" t="str">
        <f>IFERROR(VLOOKUP($I195,'[2]Customer Master'!$C$2:$CO$1599,7,0),0)</f>
        <v>DELHI</v>
      </c>
      <c r="CS195" s="97" t="str">
        <f>IFERROR(VLOOKUP($I195,'[2]Customer Master'!$C$2:$CO$1599,8,0),0)</f>
        <v>Delhi</v>
      </c>
      <c r="CT195" s="106" t="s">
        <v>12254</v>
      </c>
      <c r="CU195" s="106">
        <v>51526449310</v>
      </c>
      <c r="CV195" s="106">
        <v>51526449310</v>
      </c>
      <c r="CW195" s="106" t="s">
        <v>12040</v>
      </c>
    </row>
    <row r="196" spans="1:101" x14ac:dyDescent="0.25">
      <c r="A196" s="97">
        <v>339546</v>
      </c>
      <c r="B196" s="97" t="s">
        <v>704</v>
      </c>
      <c r="C196" s="97" t="s">
        <v>12009</v>
      </c>
      <c r="D196" s="97">
        <v>413848</v>
      </c>
      <c r="E196" s="97" t="s">
        <v>12185</v>
      </c>
      <c r="F196" s="97" t="s">
        <v>1630</v>
      </c>
      <c r="G196" s="97">
        <v>100</v>
      </c>
      <c r="H196" s="98">
        <v>106585</v>
      </c>
      <c r="I196" s="97">
        <v>413848</v>
      </c>
      <c r="J196" s="97" t="s">
        <v>12185</v>
      </c>
      <c r="K196" s="97" t="s">
        <v>705</v>
      </c>
      <c r="L196" s="97" t="s">
        <v>705</v>
      </c>
      <c r="M196" s="97" t="s">
        <v>705</v>
      </c>
      <c r="N196" s="97" t="s">
        <v>1631</v>
      </c>
      <c r="O196" s="97" t="s">
        <v>1631</v>
      </c>
      <c r="P196" s="97" t="s">
        <v>12036</v>
      </c>
      <c r="Q196" s="97" t="s">
        <v>12037</v>
      </c>
      <c r="R196" s="97" t="s">
        <v>12219</v>
      </c>
      <c r="S196" s="97">
        <v>445438</v>
      </c>
      <c r="T196" s="97" t="s">
        <v>705</v>
      </c>
      <c r="V196" s="97">
        <v>11221693</v>
      </c>
      <c r="W196" s="97">
        <v>7728032</v>
      </c>
      <c r="X196" s="98">
        <v>1065.8499999999999</v>
      </c>
      <c r="Y196" s="97" t="s">
        <v>12010</v>
      </c>
      <c r="Z196" s="97">
        <v>0</v>
      </c>
      <c r="AB196" s="105">
        <v>45398</v>
      </c>
      <c r="AC196" s="97">
        <v>1006893</v>
      </c>
      <c r="AD196" s="97">
        <v>37408312</v>
      </c>
      <c r="AE196" s="97" t="s">
        <v>12019</v>
      </c>
      <c r="AF196" s="97" t="s">
        <v>12009</v>
      </c>
      <c r="AG196" s="105">
        <v>45398</v>
      </c>
      <c r="AI196" s="105">
        <v>45403</v>
      </c>
      <c r="AK196" s="105">
        <v>45400</v>
      </c>
      <c r="AM196" s="105">
        <v>45400</v>
      </c>
      <c r="AO196" s="105">
        <v>45400</v>
      </c>
      <c r="AP196" s="105">
        <v>45403</v>
      </c>
      <c r="AR196" s="97" t="s">
        <v>11933</v>
      </c>
      <c r="AS196" s="97" t="s">
        <v>8389</v>
      </c>
      <c r="AT196" s="97" t="s">
        <v>12011</v>
      </c>
      <c r="AU196" s="97" t="s">
        <v>708</v>
      </c>
      <c r="AV196" s="97" t="s">
        <v>12031</v>
      </c>
      <c r="AW196" s="97" t="s">
        <v>705</v>
      </c>
      <c r="AX196" s="97" t="s">
        <v>705</v>
      </c>
      <c r="AY196" s="97" t="s">
        <v>12015</v>
      </c>
      <c r="BB196" s="97" t="s">
        <v>12012</v>
      </c>
      <c r="BD196" s="97" t="s">
        <v>12012</v>
      </c>
      <c r="BE196" s="97">
        <v>100</v>
      </c>
      <c r="BF196" s="97">
        <v>100</v>
      </c>
      <c r="BG196" s="97">
        <v>0</v>
      </c>
      <c r="BH196" s="97">
        <v>0</v>
      </c>
      <c r="BJ196" s="105">
        <v>45398</v>
      </c>
      <c r="BK196" s="97" t="s">
        <v>705</v>
      </c>
      <c r="BL196" s="97" t="s">
        <v>705</v>
      </c>
      <c r="BM196" s="97" t="s">
        <v>705</v>
      </c>
      <c r="BO196" s="97" t="s">
        <v>12049</v>
      </c>
      <c r="BP196" s="97">
        <v>104742</v>
      </c>
      <c r="BQ196" s="97" t="s">
        <v>705</v>
      </c>
      <c r="BR196" s="97" t="s">
        <v>705</v>
      </c>
      <c r="BS196" s="97" t="s">
        <v>705</v>
      </c>
      <c r="BT196" s="97" t="s">
        <v>12224</v>
      </c>
      <c r="BU196" s="97" t="s">
        <v>12017</v>
      </c>
      <c r="BX196" s="97" t="s">
        <v>705</v>
      </c>
      <c r="BZ196" s="97" t="s">
        <v>12013</v>
      </c>
      <c r="CA196" s="105">
        <v>45400</v>
      </c>
      <c r="CB196" s="97">
        <v>220106</v>
      </c>
      <c r="CC196" s="97" t="s">
        <v>705</v>
      </c>
      <c r="CD196" s="97">
        <v>180</v>
      </c>
      <c r="CE196" s="97" t="s">
        <v>708</v>
      </c>
      <c r="CF196" s="97" t="s">
        <v>705</v>
      </c>
      <c r="CG196" s="97" t="s">
        <v>705</v>
      </c>
      <c r="CH196" s="97" t="s">
        <v>705</v>
      </c>
      <c r="CI196" s="97" t="s">
        <v>705</v>
      </c>
      <c r="CJ196" s="97" t="s">
        <v>705</v>
      </c>
      <c r="CK196" s="97" t="s">
        <v>705</v>
      </c>
      <c r="CL196" s="97" t="s">
        <v>705</v>
      </c>
      <c r="CN196" s="97" t="str">
        <f>VLOOKUP(B196,'[2]Product Master'!$L$2:$M$30,2,0)</f>
        <v>Sales Order</v>
      </c>
      <c r="CO196" s="97" t="str">
        <f>VLOOKUP($N196,'[2]Product Master'!$B$2:$K$125,6,0)</f>
        <v>Strips</v>
      </c>
      <c r="CP196" s="97" t="str">
        <f>VLOOKUP($N196,'[2]Product Master'!$B$2:$K$125,7,0)</f>
        <v>Ultra</v>
      </c>
      <c r="CQ196" s="97" t="str">
        <f>VLOOKUP($N196,'[2]Product Master'!$B$2:$K$125,8,0)</f>
        <v>Ultra Strips 50s</v>
      </c>
      <c r="CR196" s="97" t="str">
        <f>IFERROR(VLOOKUP($I196,'[2]Customer Master'!$C$2:$CO$1599,7,0),0)</f>
        <v>DELHI</v>
      </c>
      <c r="CS196" s="97" t="str">
        <f>IFERROR(VLOOKUP($I196,'[2]Customer Master'!$C$2:$CO$1599,8,0),0)</f>
        <v>Delhi</v>
      </c>
      <c r="CT196" s="106" t="s">
        <v>12254</v>
      </c>
      <c r="CU196" s="106">
        <v>51526449310</v>
      </c>
      <c r="CV196" s="106">
        <v>51526449310</v>
      </c>
      <c r="CW196" s="106" t="s">
        <v>12040</v>
      </c>
    </row>
    <row r="197" spans="1:101" x14ac:dyDescent="0.25">
      <c r="A197" s="97">
        <v>339546</v>
      </c>
      <c r="B197" s="97" t="s">
        <v>704</v>
      </c>
      <c r="C197" s="97" t="s">
        <v>12009</v>
      </c>
      <c r="D197" s="97">
        <v>413848</v>
      </c>
      <c r="E197" s="97" t="s">
        <v>12185</v>
      </c>
      <c r="F197" s="97" t="s">
        <v>12034</v>
      </c>
      <c r="G197" s="97">
        <v>200</v>
      </c>
      <c r="H197" s="98">
        <v>176458.7</v>
      </c>
      <c r="I197" s="97">
        <v>413848</v>
      </c>
      <c r="J197" s="97" t="s">
        <v>12185</v>
      </c>
      <c r="K197" s="97" t="s">
        <v>705</v>
      </c>
      <c r="L197" s="97" t="s">
        <v>705</v>
      </c>
      <c r="M197" s="97" t="s">
        <v>705</v>
      </c>
      <c r="N197" s="97" t="s">
        <v>1592</v>
      </c>
      <c r="O197" s="97" t="s">
        <v>1592</v>
      </c>
      <c r="P197" s="97" t="s">
        <v>12036</v>
      </c>
      <c r="Q197" s="97" t="s">
        <v>12037</v>
      </c>
      <c r="R197" s="97" t="s">
        <v>12219</v>
      </c>
      <c r="S197" s="97">
        <v>445438</v>
      </c>
      <c r="T197" s="97" t="s">
        <v>705</v>
      </c>
      <c r="V197" s="97">
        <v>11221693</v>
      </c>
      <c r="W197" s="97">
        <v>7728032</v>
      </c>
      <c r="X197" s="97">
        <v>882.29349999999999</v>
      </c>
      <c r="Y197" s="97" t="s">
        <v>12010</v>
      </c>
      <c r="Z197" s="97">
        <v>0</v>
      </c>
      <c r="AB197" s="105">
        <v>45398</v>
      </c>
      <c r="AC197" s="97">
        <v>1002999</v>
      </c>
      <c r="AD197" s="97">
        <v>37408312</v>
      </c>
      <c r="AE197" s="97" t="s">
        <v>12019</v>
      </c>
      <c r="AF197" s="97" t="s">
        <v>12009</v>
      </c>
      <c r="AG197" s="105">
        <v>45398</v>
      </c>
      <c r="AI197" s="105">
        <v>45403</v>
      </c>
      <c r="AK197" s="105">
        <v>45400</v>
      </c>
      <c r="AM197" s="105">
        <v>45400</v>
      </c>
      <c r="AO197" s="105">
        <v>45400</v>
      </c>
      <c r="AP197" s="105">
        <v>45403</v>
      </c>
      <c r="AR197" s="97" t="s">
        <v>11933</v>
      </c>
      <c r="AS197" s="97" t="s">
        <v>8389</v>
      </c>
      <c r="AT197" s="97" t="s">
        <v>12011</v>
      </c>
      <c r="AU197" s="97" t="s">
        <v>708</v>
      </c>
      <c r="AV197" s="97" t="s">
        <v>12027</v>
      </c>
      <c r="AW197" s="97" t="s">
        <v>705</v>
      </c>
      <c r="AX197" s="97" t="s">
        <v>705</v>
      </c>
      <c r="AY197" s="97" t="s">
        <v>12015</v>
      </c>
      <c r="BB197" s="97" t="s">
        <v>12012</v>
      </c>
      <c r="BD197" s="97" t="s">
        <v>12012</v>
      </c>
      <c r="BE197" s="97">
        <v>200</v>
      </c>
      <c r="BF197" s="97">
        <v>200</v>
      </c>
      <c r="BG197" s="97">
        <v>0</v>
      </c>
      <c r="BH197" s="97">
        <v>0</v>
      </c>
      <c r="BJ197" s="105">
        <v>45398</v>
      </c>
      <c r="BK197" s="97" t="s">
        <v>705</v>
      </c>
      <c r="BL197" s="97" t="s">
        <v>705</v>
      </c>
      <c r="BM197" s="97" t="s">
        <v>705</v>
      </c>
      <c r="BO197" s="97" t="s">
        <v>12049</v>
      </c>
      <c r="BP197" s="97">
        <v>104742</v>
      </c>
      <c r="BQ197" s="97" t="s">
        <v>705</v>
      </c>
      <c r="BR197" s="97" t="s">
        <v>705</v>
      </c>
      <c r="BS197" s="97" t="s">
        <v>705</v>
      </c>
      <c r="BT197" s="97" t="s">
        <v>12240</v>
      </c>
      <c r="BU197" s="97" t="s">
        <v>12017</v>
      </c>
      <c r="BX197" s="97" t="s">
        <v>705</v>
      </c>
      <c r="BZ197" s="97" t="s">
        <v>12013</v>
      </c>
      <c r="CA197" s="105">
        <v>45400</v>
      </c>
      <c r="CB197" s="97">
        <v>220106</v>
      </c>
      <c r="CC197" s="97" t="s">
        <v>705</v>
      </c>
      <c r="CD197" s="97">
        <v>180</v>
      </c>
      <c r="CE197" s="97" t="s">
        <v>708</v>
      </c>
      <c r="CF197" s="97" t="s">
        <v>705</v>
      </c>
      <c r="CG197" s="97" t="s">
        <v>705</v>
      </c>
      <c r="CH197" s="97" t="s">
        <v>705</v>
      </c>
      <c r="CI197" s="97" t="s">
        <v>705</v>
      </c>
      <c r="CJ197" s="97" t="s">
        <v>705</v>
      </c>
      <c r="CK197" s="97" t="s">
        <v>705</v>
      </c>
      <c r="CL197" s="97" t="s">
        <v>705</v>
      </c>
      <c r="CN197" s="97" t="str">
        <f>VLOOKUP(B197,'[2]Product Master'!$L$2:$M$30,2,0)</f>
        <v>Sales Order</v>
      </c>
      <c r="CO197" s="97" t="str">
        <f>VLOOKUP($N197,'[2]Product Master'!$B$2:$K$125,6,0)</f>
        <v>Strips</v>
      </c>
      <c r="CP197" s="97" t="str">
        <f>VLOOKUP($N197,'[2]Product Master'!$B$2:$K$125,7,0)</f>
        <v>Verio Flex</v>
      </c>
      <c r="CQ197" s="97" t="str">
        <f>VLOOKUP($N197,'[2]Product Master'!$B$2:$K$125,8,0)</f>
        <v>OTVERIO STRIP 50 IN</v>
      </c>
      <c r="CR197" s="97" t="str">
        <f>IFERROR(VLOOKUP($I197,'[2]Customer Master'!$C$2:$CO$1599,7,0),0)</f>
        <v>DELHI</v>
      </c>
      <c r="CS197" s="97" t="str">
        <f>IFERROR(VLOOKUP($I197,'[2]Customer Master'!$C$2:$CO$1599,8,0),0)</f>
        <v>Delhi</v>
      </c>
      <c r="CT197" s="106" t="s">
        <v>12254</v>
      </c>
      <c r="CU197" s="106">
        <v>51526449310</v>
      </c>
      <c r="CV197" s="106">
        <v>51526449310</v>
      </c>
      <c r="CW197" s="106" t="s">
        <v>12040</v>
      </c>
    </row>
    <row r="198" spans="1:101" x14ac:dyDescent="0.25">
      <c r="A198" s="97">
        <v>339546</v>
      </c>
      <c r="B198" s="97" t="s">
        <v>704</v>
      </c>
      <c r="C198" s="97" t="s">
        <v>12009</v>
      </c>
      <c r="D198" s="97">
        <v>413848</v>
      </c>
      <c r="E198" s="97" t="s">
        <v>12185</v>
      </c>
      <c r="F198" s="97" t="s">
        <v>11932</v>
      </c>
      <c r="G198" s="97">
        <v>100</v>
      </c>
      <c r="H198" s="98">
        <v>84686.36</v>
      </c>
      <c r="I198" s="97">
        <v>413848</v>
      </c>
      <c r="J198" s="97" t="s">
        <v>12185</v>
      </c>
      <c r="K198" s="97" t="s">
        <v>705</v>
      </c>
      <c r="L198" s="97" t="s">
        <v>705</v>
      </c>
      <c r="M198" s="97" t="s">
        <v>705</v>
      </c>
      <c r="N198" s="97" t="s">
        <v>1599</v>
      </c>
      <c r="O198" s="97" t="s">
        <v>1599</v>
      </c>
      <c r="P198" s="97" t="s">
        <v>12036</v>
      </c>
      <c r="Q198" s="97" t="s">
        <v>12037</v>
      </c>
      <c r="R198" s="97" t="s">
        <v>12219</v>
      </c>
      <c r="S198" s="97">
        <v>445438</v>
      </c>
      <c r="T198" s="97" t="s">
        <v>705</v>
      </c>
      <c r="V198" s="97">
        <v>11221693</v>
      </c>
      <c r="W198" s="97">
        <v>7728032</v>
      </c>
      <c r="X198" s="97">
        <v>846.86360000000002</v>
      </c>
      <c r="Y198" s="97" t="s">
        <v>12010</v>
      </c>
      <c r="Z198" s="97">
        <v>0</v>
      </c>
      <c r="AB198" s="105">
        <v>45398</v>
      </c>
      <c r="AC198" s="97">
        <v>1002972</v>
      </c>
      <c r="AD198" s="97">
        <v>37408312</v>
      </c>
      <c r="AE198" s="97" t="s">
        <v>12019</v>
      </c>
      <c r="AF198" s="97" t="s">
        <v>12009</v>
      </c>
      <c r="AG198" s="105">
        <v>45398</v>
      </c>
      <c r="AI198" s="105">
        <v>45403</v>
      </c>
      <c r="AK198" s="105">
        <v>45400</v>
      </c>
      <c r="AM198" s="105">
        <v>45400</v>
      </c>
      <c r="AO198" s="105">
        <v>45400</v>
      </c>
      <c r="AP198" s="105">
        <v>45403</v>
      </c>
      <c r="AR198" s="97" t="s">
        <v>11933</v>
      </c>
      <c r="AS198" s="97" t="s">
        <v>8389</v>
      </c>
      <c r="AT198" s="97" t="s">
        <v>12011</v>
      </c>
      <c r="AU198" s="97" t="s">
        <v>708</v>
      </c>
      <c r="AV198" s="97" t="s">
        <v>12018</v>
      </c>
      <c r="AW198" s="97" t="s">
        <v>705</v>
      </c>
      <c r="AX198" s="97" t="s">
        <v>705</v>
      </c>
      <c r="AY198" s="97" t="s">
        <v>12015</v>
      </c>
      <c r="BB198" s="97" t="s">
        <v>12012</v>
      </c>
      <c r="BD198" s="97" t="s">
        <v>12012</v>
      </c>
      <c r="BE198" s="97">
        <v>100</v>
      </c>
      <c r="BF198" s="97">
        <v>100</v>
      </c>
      <c r="BG198" s="97">
        <v>0</v>
      </c>
      <c r="BH198" s="97">
        <v>0</v>
      </c>
      <c r="BJ198" s="105">
        <v>45398</v>
      </c>
      <c r="BK198" s="97" t="s">
        <v>705</v>
      </c>
      <c r="BL198" s="97" t="s">
        <v>705</v>
      </c>
      <c r="BM198" s="97" t="s">
        <v>705</v>
      </c>
      <c r="BO198" s="97" t="s">
        <v>12049</v>
      </c>
      <c r="BP198" s="97">
        <v>104742</v>
      </c>
      <c r="BQ198" s="97" t="s">
        <v>705</v>
      </c>
      <c r="BR198" s="97" t="s">
        <v>705</v>
      </c>
      <c r="BS198" s="97" t="s">
        <v>705</v>
      </c>
      <c r="BT198" s="97" t="s">
        <v>12250</v>
      </c>
      <c r="BU198" s="97" t="s">
        <v>12017</v>
      </c>
      <c r="BX198" s="97" t="s">
        <v>705</v>
      </c>
      <c r="BZ198" s="97" t="s">
        <v>12013</v>
      </c>
      <c r="CA198" s="105">
        <v>45400</v>
      </c>
      <c r="CB198" s="97">
        <v>220107</v>
      </c>
      <c r="CC198" s="97" t="s">
        <v>705</v>
      </c>
      <c r="CD198" s="97">
        <v>180</v>
      </c>
      <c r="CE198" s="97" t="s">
        <v>708</v>
      </c>
      <c r="CF198" s="97" t="s">
        <v>705</v>
      </c>
      <c r="CG198" s="97" t="s">
        <v>705</v>
      </c>
      <c r="CH198" s="97" t="s">
        <v>705</v>
      </c>
      <c r="CI198" s="97" t="s">
        <v>705</v>
      </c>
      <c r="CJ198" s="97" t="s">
        <v>705</v>
      </c>
      <c r="CK198" s="97" t="s">
        <v>705</v>
      </c>
      <c r="CL198" s="97" t="s">
        <v>705</v>
      </c>
      <c r="CN198" s="97" t="str">
        <f>VLOOKUP(B198,'[2]Product Master'!$L$2:$M$30,2,0)</f>
        <v>Sales Order</v>
      </c>
      <c r="CO198" s="97" t="str">
        <f>VLOOKUP($N198,'[2]Product Master'!$B$2:$K$125,6,0)</f>
        <v>Strips</v>
      </c>
      <c r="CP198" s="97" t="str">
        <f>VLOOKUP($N198,'[2]Product Master'!$B$2:$K$125,7,0)</f>
        <v>Select Plus Simple</v>
      </c>
      <c r="CQ198" s="97" t="str">
        <f>VLOOKUP($N198,'[2]Product Master'!$B$2:$K$125,8,0)</f>
        <v>Select Plus Simple Strips 50s</v>
      </c>
      <c r="CR198" s="97" t="str">
        <f>IFERROR(VLOOKUP($I198,'[2]Customer Master'!$C$2:$CO$1599,7,0),0)</f>
        <v>DELHI</v>
      </c>
      <c r="CS198" s="97" t="str">
        <f>IFERROR(VLOOKUP($I198,'[2]Customer Master'!$C$2:$CO$1599,8,0),0)</f>
        <v>Delhi</v>
      </c>
      <c r="CT198" s="106" t="s">
        <v>12254</v>
      </c>
      <c r="CU198" s="106">
        <v>51526449310</v>
      </c>
      <c r="CV198" s="106">
        <v>51526449310</v>
      </c>
      <c r="CW198" s="106" t="s">
        <v>12040</v>
      </c>
    </row>
    <row r="199" spans="1:101" x14ac:dyDescent="0.25">
      <c r="A199" s="97">
        <v>339546</v>
      </c>
      <c r="B199" s="97" t="s">
        <v>704</v>
      </c>
      <c r="C199" s="97" t="s">
        <v>12009</v>
      </c>
      <c r="D199" s="97">
        <v>413848</v>
      </c>
      <c r="E199" s="97" t="s">
        <v>12185</v>
      </c>
      <c r="F199" s="97" t="s">
        <v>12035</v>
      </c>
      <c r="G199" s="97">
        <v>30</v>
      </c>
      <c r="H199" s="98">
        <v>3117.19</v>
      </c>
      <c r="I199" s="97">
        <v>413848</v>
      </c>
      <c r="J199" s="97" t="s">
        <v>12185</v>
      </c>
      <c r="K199" s="97" t="s">
        <v>705</v>
      </c>
      <c r="L199" s="97" t="s">
        <v>705</v>
      </c>
      <c r="M199" s="97" t="s">
        <v>705</v>
      </c>
      <c r="N199" s="97" t="s">
        <v>736</v>
      </c>
      <c r="O199" s="97" t="s">
        <v>736</v>
      </c>
      <c r="P199" s="97" t="s">
        <v>12036</v>
      </c>
      <c r="Q199" s="97" t="s">
        <v>12037</v>
      </c>
      <c r="R199" s="97" t="s">
        <v>12219</v>
      </c>
      <c r="S199" s="97">
        <v>445438</v>
      </c>
      <c r="T199" s="97" t="s">
        <v>705</v>
      </c>
      <c r="V199" s="97">
        <v>11221693</v>
      </c>
      <c r="W199" s="97">
        <v>7728032</v>
      </c>
      <c r="X199" s="97">
        <v>103.9063</v>
      </c>
      <c r="Y199" s="97" t="s">
        <v>12010</v>
      </c>
      <c r="Z199" s="97">
        <v>0</v>
      </c>
      <c r="AB199" s="105">
        <v>45398</v>
      </c>
      <c r="AC199" s="97">
        <v>991588</v>
      </c>
      <c r="AD199" s="97">
        <v>37408312</v>
      </c>
      <c r="AE199" s="97" t="s">
        <v>12019</v>
      </c>
      <c r="AF199" s="97" t="s">
        <v>12009</v>
      </c>
      <c r="AG199" s="105">
        <v>45398</v>
      </c>
      <c r="AI199" s="105">
        <v>45403</v>
      </c>
      <c r="AK199" s="105">
        <v>45400</v>
      </c>
      <c r="AM199" s="105">
        <v>45400</v>
      </c>
      <c r="AO199" s="105">
        <v>45400</v>
      </c>
      <c r="AP199" s="105">
        <v>45403</v>
      </c>
      <c r="AR199" s="97" t="s">
        <v>11933</v>
      </c>
      <c r="AS199" s="97" t="s">
        <v>8389</v>
      </c>
      <c r="AT199" s="97" t="s">
        <v>12011</v>
      </c>
      <c r="AU199" s="97" t="s">
        <v>713</v>
      </c>
      <c r="AV199" s="97" t="s">
        <v>12028</v>
      </c>
      <c r="AW199" s="97" t="s">
        <v>705</v>
      </c>
      <c r="AX199" s="97" t="s">
        <v>705</v>
      </c>
      <c r="AY199" s="97" t="s">
        <v>12029</v>
      </c>
      <c r="BB199" s="97" t="s">
        <v>12012</v>
      </c>
      <c r="BD199" s="97" t="s">
        <v>12012</v>
      </c>
      <c r="BE199" s="97">
        <v>30</v>
      </c>
      <c r="BF199" s="97">
        <v>30</v>
      </c>
      <c r="BG199" s="97">
        <v>0</v>
      </c>
      <c r="BH199" s="97">
        <v>0</v>
      </c>
      <c r="BJ199" s="105">
        <v>45398</v>
      </c>
      <c r="BK199" s="97" t="s">
        <v>705</v>
      </c>
      <c r="BL199" s="97" t="s">
        <v>705</v>
      </c>
      <c r="BM199" s="97" t="s">
        <v>705</v>
      </c>
      <c r="BO199" s="97" t="s">
        <v>12049</v>
      </c>
      <c r="BP199" s="97">
        <v>104742</v>
      </c>
      <c r="BQ199" s="97" t="s">
        <v>705</v>
      </c>
      <c r="BR199" s="97" t="s">
        <v>705</v>
      </c>
      <c r="BS199" s="97" t="s">
        <v>705</v>
      </c>
      <c r="BT199" s="97" t="s">
        <v>12171</v>
      </c>
      <c r="BU199" s="97" t="s">
        <v>12017</v>
      </c>
      <c r="BX199" s="97" t="s">
        <v>705</v>
      </c>
      <c r="BZ199" s="97" t="s">
        <v>12013</v>
      </c>
      <c r="CA199" s="105">
        <v>45400</v>
      </c>
      <c r="CB199" s="97">
        <v>220107</v>
      </c>
      <c r="CC199" s="97" t="s">
        <v>705</v>
      </c>
      <c r="CD199" s="97">
        <v>180</v>
      </c>
      <c r="CE199" s="97" t="s">
        <v>708</v>
      </c>
      <c r="CF199" s="97" t="s">
        <v>705</v>
      </c>
      <c r="CG199" s="97" t="s">
        <v>705</v>
      </c>
      <c r="CH199" s="97" t="s">
        <v>705</v>
      </c>
      <c r="CI199" s="97" t="s">
        <v>705</v>
      </c>
      <c r="CJ199" s="97" t="s">
        <v>705</v>
      </c>
      <c r="CK199" s="97" t="s">
        <v>705</v>
      </c>
      <c r="CL199" s="97" t="s">
        <v>705</v>
      </c>
      <c r="CN199" s="97" t="str">
        <f>VLOOKUP(B199,'[2]Product Master'!$L$2:$M$30,2,0)</f>
        <v>Sales Order</v>
      </c>
      <c r="CO199" s="97" t="str">
        <f>VLOOKUP($N199,'[2]Product Master'!$B$2:$K$125,6,0)</f>
        <v>Lancet</v>
      </c>
      <c r="CP199" s="97" t="str">
        <f>VLOOKUP($N199,'[2]Product Master'!$B$2:$K$125,7,0)</f>
        <v>Delica Plus</v>
      </c>
      <c r="CQ199" s="97" t="str">
        <f>VLOOKUP($N199,'[2]Product Master'!$B$2:$K$125,8,0)</f>
        <v>25 GB(LE)</v>
      </c>
      <c r="CR199" s="97" t="str">
        <f>IFERROR(VLOOKUP($I199,'[2]Customer Master'!$C$2:$CO$1599,7,0),0)</f>
        <v>DELHI</v>
      </c>
      <c r="CS199" s="97" t="str">
        <f>IFERROR(VLOOKUP($I199,'[2]Customer Master'!$C$2:$CO$1599,8,0),0)</f>
        <v>Delhi</v>
      </c>
      <c r="CT199" s="106" t="s">
        <v>12254</v>
      </c>
      <c r="CU199" s="106">
        <v>51526449310</v>
      </c>
      <c r="CV199" s="106">
        <v>51526449310</v>
      </c>
      <c r="CW199" s="106" t="s">
        <v>12040</v>
      </c>
    </row>
    <row r="200" spans="1:101" x14ac:dyDescent="0.25">
      <c r="A200" s="97">
        <v>339546</v>
      </c>
      <c r="B200" s="97" t="s">
        <v>704</v>
      </c>
      <c r="C200" s="97" t="s">
        <v>12009</v>
      </c>
      <c r="D200" s="97">
        <v>413848</v>
      </c>
      <c r="E200" s="97" t="s">
        <v>12185</v>
      </c>
      <c r="F200" s="97" t="s">
        <v>12065</v>
      </c>
      <c r="I200" s="97">
        <v>413848</v>
      </c>
      <c r="J200" s="97" t="s">
        <v>12185</v>
      </c>
      <c r="K200" s="97" t="s">
        <v>705</v>
      </c>
      <c r="L200" s="97" t="s">
        <v>705</v>
      </c>
      <c r="M200" s="97" t="s">
        <v>705</v>
      </c>
      <c r="N200" s="97" t="s">
        <v>12066</v>
      </c>
      <c r="O200" s="97" t="s">
        <v>12066</v>
      </c>
      <c r="P200" s="97" t="s">
        <v>12036</v>
      </c>
      <c r="Q200" s="97" t="s">
        <v>12037</v>
      </c>
      <c r="R200" s="97" t="s">
        <v>12219</v>
      </c>
      <c r="S200" s="97">
        <v>445438</v>
      </c>
      <c r="T200" s="97" t="s">
        <v>705</v>
      </c>
      <c r="V200" s="97">
        <v>11221693</v>
      </c>
      <c r="X200" s="97">
        <v>0</v>
      </c>
      <c r="Y200" s="97" t="s">
        <v>12010</v>
      </c>
      <c r="Z200" s="97">
        <v>0</v>
      </c>
      <c r="AB200" s="105">
        <v>45398</v>
      </c>
      <c r="AC200" s="97">
        <v>1034405</v>
      </c>
      <c r="AD200" s="97">
        <v>37408312</v>
      </c>
      <c r="AE200" s="97" t="s">
        <v>12019</v>
      </c>
      <c r="AF200" s="97" t="s">
        <v>12009</v>
      </c>
      <c r="AG200" s="105">
        <v>45398</v>
      </c>
      <c r="AI200" s="105">
        <v>45403</v>
      </c>
      <c r="AK200" s="105">
        <v>45400</v>
      </c>
      <c r="AM200" s="105">
        <v>45400</v>
      </c>
      <c r="AO200" s="105">
        <v>45400</v>
      </c>
      <c r="AP200" s="105">
        <v>45403</v>
      </c>
      <c r="AR200" s="97" t="s">
        <v>11933</v>
      </c>
      <c r="AS200" s="97" t="s">
        <v>12023</v>
      </c>
      <c r="AT200" s="97" t="s">
        <v>12065</v>
      </c>
      <c r="AU200" s="97" t="s">
        <v>12024</v>
      </c>
      <c r="AV200" s="97" t="s">
        <v>705</v>
      </c>
      <c r="AW200" s="97" t="s">
        <v>705</v>
      </c>
      <c r="AX200" s="97" t="s">
        <v>705</v>
      </c>
      <c r="AY200" s="97" t="s">
        <v>705</v>
      </c>
      <c r="BB200" s="97" t="s">
        <v>12012</v>
      </c>
      <c r="BD200" s="97" t="s">
        <v>12012</v>
      </c>
      <c r="BG200" s="97">
        <v>0</v>
      </c>
      <c r="BH200" s="97">
        <v>0</v>
      </c>
      <c r="BJ200" s="105">
        <v>45398</v>
      </c>
      <c r="BK200" s="97" t="s">
        <v>705</v>
      </c>
      <c r="BL200" s="97" t="s">
        <v>705</v>
      </c>
      <c r="BM200" s="97" t="s">
        <v>705</v>
      </c>
      <c r="BO200" s="97" t="s">
        <v>12049</v>
      </c>
      <c r="BQ200" s="97" t="s">
        <v>705</v>
      </c>
      <c r="BR200" s="97" t="s">
        <v>705</v>
      </c>
      <c r="BS200" s="97" t="s">
        <v>705</v>
      </c>
      <c r="BT200" s="97" t="s">
        <v>705</v>
      </c>
      <c r="BU200" s="97" t="s">
        <v>705</v>
      </c>
      <c r="BX200" s="97" t="s">
        <v>705</v>
      </c>
      <c r="BZ200" s="97" t="s">
        <v>12013</v>
      </c>
      <c r="CA200" s="105">
        <v>45400</v>
      </c>
      <c r="CB200" s="97">
        <v>220107</v>
      </c>
      <c r="CC200" s="97" t="s">
        <v>705</v>
      </c>
      <c r="CE200" s="97" t="s">
        <v>708</v>
      </c>
      <c r="CF200" s="97" t="s">
        <v>705</v>
      </c>
      <c r="CG200" s="97" t="s">
        <v>705</v>
      </c>
      <c r="CH200" s="97" t="s">
        <v>705</v>
      </c>
      <c r="CI200" s="97" t="s">
        <v>705</v>
      </c>
      <c r="CJ200" s="97" t="s">
        <v>705</v>
      </c>
      <c r="CK200" s="97" t="s">
        <v>705</v>
      </c>
      <c r="CL200" s="97" t="s">
        <v>705</v>
      </c>
      <c r="CN200" s="97" t="str">
        <f>VLOOKUP(B200,'[2]Product Master'!$L$2:$M$30,2,0)</f>
        <v>Sales Order</v>
      </c>
      <c r="CO200" s="97" t="str">
        <f>VLOOKUP($N200,'[2]Product Master'!$B$2:$K$125,6,0)</f>
        <v>METERS</v>
      </c>
      <c r="CP200" s="97" t="str">
        <f>VLOOKUP($N200,'[2]Product Master'!$B$2:$K$125,7,0)</f>
        <v>Select Plus Simple</v>
      </c>
      <c r="CQ200" s="97" t="str">
        <f>VLOOKUP($N200,'[2]Product Master'!$B$2:$K$125,8,0)</f>
        <v>OTSP Simple Meter+Strip+Lancet</v>
      </c>
      <c r="CR200" s="97" t="str">
        <f>IFERROR(VLOOKUP($I200,'[2]Customer Master'!$C$2:$CO$1599,7,0),0)</f>
        <v>DELHI</v>
      </c>
      <c r="CS200" s="97" t="str">
        <f>IFERROR(VLOOKUP($I200,'[2]Customer Master'!$C$2:$CO$1599,8,0),0)</f>
        <v>Delhi</v>
      </c>
      <c r="CT200" s="106" t="s">
        <v>12254</v>
      </c>
      <c r="CU200" s="106">
        <v>51526449310</v>
      </c>
      <c r="CV200" s="106">
        <v>51526449310</v>
      </c>
      <c r="CW200" s="106" t="s">
        <v>12040</v>
      </c>
    </row>
    <row r="201" spans="1:101" x14ac:dyDescent="0.25">
      <c r="A201" s="97">
        <v>339546</v>
      </c>
      <c r="B201" s="97" t="s">
        <v>704</v>
      </c>
      <c r="C201" s="97" t="s">
        <v>12009</v>
      </c>
      <c r="D201" s="97">
        <v>413848</v>
      </c>
      <c r="E201" s="97" t="s">
        <v>12185</v>
      </c>
      <c r="F201" s="97" t="s">
        <v>12044</v>
      </c>
      <c r="G201" s="97">
        <v>103</v>
      </c>
      <c r="I201" s="97">
        <v>413848</v>
      </c>
      <c r="J201" s="97" t="s">
        <v>12185</v>
      </c>
      <c r="K201" s="97" t="s">
        <v>12220</v>
      </c>
      <c r="L201" s="97" t="s">
        <v>704</v>
      </c>
      <c r="M201" s="97" t="s">
        <v>12009</v>
      </c>
      <c r="N201" s="97" t="s">
        <v>12045</v>
      </c>
      <c r="O201" s="97" t="s">
        <v>12045</v>
      </c>
      <c r="P201" s="97" t="s">
        <v>12036</v>
      </c>
      <c r="Q201" s="97" t="s">
        <v>12037</v>
      </c>
      <c r="R201" s="97" t="s">
        <v>12219</v>
      </c>
      <c r="S201" s="97">
        <v>445438</v>
      </c>
      <c r="T201" s="97" t="s">
        <v>705</v>
      </c>
      <c r="V201" s="97">
        <v>11221693</v>
      </c>
      <c r="W201" s="97">
        <v>7728032</v>
      </c>
      <c r="X201" s="97">
        <v>0</v>
      </c>
      <c r="Y201" s="97" t="s">
        <v>12010</v>
      </c>
      <c r="Z201" s="97">
        <v>0</v>
      </c>
      <c r="AB201" s="105">
        <v>45398</v>
      </c>
      <c r="AC201" s="97">
        <v>1010286</v>
      </c>
      <c r="AD201" s="97">
        <v>37408312</v>
      </c>
      <c r="AE201" s="97" t="s">
        <v>12019</v>
      </c>
      <c r="AF201" s="97" t="s">
        <v>12009</v>
      </c>
      <c r="AG201" s="105">
        <v>45398</v>
      </c>
      <c r="AI201" s="105">
        <v>45403</v>
      </c>
      <c r="AK201" s="105">
        <v>45400</v>
      </c>
      <c r="AM201" s="105">
        <v>45400</v>
      </c>
      <c r="AO201" s="105">
        <v>45400</v>
      </c>
      <c r="AP201" s="105">
        <v>45403</v>
      </c>
      <c r="AR201" s="97" t="s">
        <v>11933</v>
      </c>
      <c r="AS201" s="97" t="s">
        <v>8389</v>
      </c>
      <c r="AT201" s="97" t="s">
        <v>12011</v>
      </c>
      <c r="AU201" s="97" t="s">
        <v>713</v>
      </c>
      <c r="AV201" s="97" t="s">
        <v>12028</v>
      </c>
      <c r="AW201" s="97" t="s">
        <v>705</v>
      </c>
      <c r="AX201" s="97" t="s">
        <v>705</v>
      </c>
      <c r="AY201" s="97" t="s">
        <v>12029</v>
      </c>
      <c r="BB201" s="97" t="s">
        <v>12012</v>
      </c>
      <c r="BD201" s="97" t="s">
        <v>12012</v>
      </c>
      <c r="BE201" s="97">
        <v>103</v>
      </c>
      <c r="BF201" s="97">
        <v>103</v>
      </c>
      <c r="BG201" s="97">
        <v>0</v>
      </c>
      <c r="BH201" s="97">
        <v>0</v>
      </c>
      <c r="BJ201" s="105">
        <v>45398</v>
      </c>
      <c r="BK201" s="97" t="s">
        <v>705</v>
      </c>
      <c r="BL201" s="97" t="s">
        <v>705</v>
      </c>
      <c r="BM201" s="97" t="s">
        <v>705</v>
      </c>
      <c r="BO201" s="97" t="s">
        <v>12049</v>
      </c>
      <c r="BP201" s="97">
        <v>104742</v>
      </c>
      <c r="BQ201" s="97" t="s">
        <v>705</v>
      </c>
      <c r="BR201" s="97" t="s">
        <v>705</v>
      </c>
      <c r="BS201" s="97" t="s">
        <v>705</v>
      </c>
      <c r="BT201" s="97" t="s">
        <v>12210</v>
      </c>
      <c r="BU201" s="97" t="s">
        <v>12017</v>
      </c>
      <c r="BX201" s="97" t="s">
        <v>705</v>
      </c>
      <c r="BZ201" s="97" t="s">
        <v>12013</v>
      </c>
      <c r="CA201" s="105">
        <v>45400</v>
      </c>
      <c r="CB201" s="97">
        <v>220107</v>
      </c>
      <c r="CC201" s="97" t="s">
        <v>705</v>
      </c>
      <c r="CD201" s="97">
        <v>180</v>
      </c>
      <c r="CE201" s="97" t="s">
        <v>708</v>
      </c>
      <c r="CF201" s="97" t="s">
        <v>705</v>
      </c>
      <c r="CG201" s="97" t="s">
        <v>705</v>
      </c>
      <c r="CH201" s="97" t="s">
        <v>705</v>
      </c>
      <c r="CI201" s="97" t="s">
        <v>705</v>
      </c>
      <c r="CJ201" s="97" t="s">
        <v>705</v>
      </c>
      <c r="CK201" s="97" t="s">
        <v>705</v>
      </c>
      <c r="CL201" s="97" t="s">
        <v>705</v>
      </c>
      <c r="CN201" s="97" t="str">
        <f>VLOOKUP(B201,'[2]Product Master'!$L$2:$M$30,2,0)</f>
        <v>Sales Order</v>
      </c>
      <c r="CO201" s="97" t="str">
        <f>VLOOKUP($N201,'[2]Product Master'!$B$2:$K$125,6,0)</f>
        <v>Lancet</v>
      </c>
      <c r="CP201" s="97" t="str">
        <f>VLOOKUP($N201,'[2]Product Master'!$B$2:$K$125,7,0)</f>
        <v>Ultra</v>
      </c>
      <c r="CQ201" s="97" t="str">
        <f>VLOOKUP($N201,'[2]Product Master'!$B$2:$K$125,8,0)</f>
        <v>OTUltraSoft Lnct 25 MY/PH (LE)</v>
      </c>
      <c r="CR201" s="97" t="str">
        <f>IFERROR(VLOOKUP($I201,'[2]Customer Master'!$C$2:$CO$1599,7,0),0)</f>
        <v>DELHI</v>
      </c>
      <c r="CS201" s="97" t="str">
        <f>IFERROR(VLOOKUP($I201,'[2]Customer Master'!$C$2:$CO$1599,8,0),0)</f>
        <v>Delhi</v>
      </c>
      <c r="CT201" s="106" t="s">
        <v>12254</v>
      </c>
      <c r="CU201" s="106">
        <v>51526449310</v>
      </c>
      <c r="CV201" s="106">
        <v>51526449310</v>
      </c>
      <c r="CW201" s="106" t="s">
        <v>12040</v>
      </c>
    </row>
    <row r="202" spans="1:101" x14ac:dyDescent="0.25">
      <c r="A202" s="97">
        <v>339546</v>
      </c>
      <c r="B202" s="97" t="s">
        <v>704</v>
      </c>
      <c r="C202" s="97" t="s">
        <v>12009</v>
      </c>
      <c r="D202" s="97">
        <v>413848</v>
      </c>
      <c r="E202" s="97" t="s">
        <v>12185</v>
      </c>
      <c r="F202" s="97" t="s">
        <v>1595</v>
      </c>
      <c r="G202" s="97">
        <v>103</v>
      </c>
      <c r="I202" s="97">
        <v>413848</v>
      </c>
      <c r="J202" s="97" t="s">
        <v>12185</v>
      </c>
      <c r="K202" s="97" t="s">
        <v>12220</v>
      </c>
      <c r="L202" s="97" t="s">
        <v>704</v>
      </c>
      <c r="M202" s="97" t="s">
        <v>12009</v>
      </c>
      <c r="N202" s="97" t="s">
        <v>1596</v>
      </c>
      <c r="O202" s="97" t="s">
        <v>1596</v>
      </c>
      <c r="P202" s="97" t="s">
        <v>12036</v>
      </c>
      <c r="Q202" s="97" t="s">
        <v>12037</v>
      </c>
      <c r="R202" s="97" t="s">
        <v>12219</v>
      </c>
      <c r="S202" s="97">
        <v>445438</v>
      </c>
      <c r="T202" s="97" t="s">
        <v>705</v>
      </c>
      <c r="V202" s="97">
        <v>11221693</v>
      </c>
      <c r="W202" s="97">
        <v>7728032</v>
      </c>
      <c r="X202" s="97">
        <v>0</v>
      </c>
      <c r="Y202" s="97" t="s">
        <v>12010</v>
      </c>
      <c r="Z202" s="97">
        <v>0</v>
      </c>
      <c r="AB202" s="105">
        <v>45398</v>
      </c>
      <c r="AC202" s="97">
        <v>1003001</v>
      </c>
      <c r="AD202" s="97">
        <v>37408312</v>
      </c>
      <c r="AE202" s="97" t="s">
        <v>12019</v>
      </c>
      <c r="AF202" s="97" t="s">
        <v>12009</v>
      </c>
      <c r="AG202" s="105">
        <v>45398</v>
      </c>
      <c r="AI202" s="105">
        <v>45403</v>
      </c>
      <c r="AK202" s="105">
        <v>45400</v>
      </c>
      <c r="AM202" s="105">
        <v>45400</v>
      </c>
      <c r="AO202" s="105">
        <v>45400</v>
      </c>
      <c r="AP202" s="105">
        <v>45403</v>
      </c>
      <c r="AR202" s="97" t="s">
        <v>11933</v>
      </c>
      <c r="AS202" s="97" t="s">
        <v>8389</v>
      </c>
      <c r="AT202" s="97" t="s">
        <v>12011</v>
      </c>
      <c r="AU202" s="97" t="s">
        <v>708</v>
      </c>
      <c r="AV202" s="97" t="s">
        <v>12014</v>
      </c>
      <c r="AW202" s="97" t="s">
        <v>705</v>
      </c>
      <c r="AX202" s="97" t="s">
        <v>705</v>
      </c>
      <c r="AY202" s="97" t="s">
        <v>12015</v>
      </c>
      <c r="BB202" s="97" t="s">
        <v>12012</v>
      </c>
      <c r="BD202" s="97" t="s">
        <v>12012</v>
      </c>
      <c r="BE202" s="97">
        <v>103</v>
      </c>
      <c r="BF202" s="97">
        <v>103</v>
      </c>
      <c r="BG202" s="97">
        <v>0</v>
      </c>
      <c r="BH202" s="97">
        <v>0</v>
      </c>
      <c r="BJ202" s="105">
        <v>45398</v>
      </c>
      <c r="BK202" s="97" t="s">
        <v>705</v>
      </c>
      <c r="BL202" s="97" t="s">
        <v>705</v>
      </c>
      <c r="BM202" s="97" t="s">
        <v>705</v>
      </c>
      <c r="BO202" s="97" t="s">
        <v>12049</v>
      </c>
      <c r="BP202" s="97">
        <v>104742</v>
      </c>
      <c r="BQ202" s="97" t="s">
        <v>705</v>
      </c>
      <c r="BR202" s="97" t="s">
        <v>705</v>
      </c>
      <c r="BS202" s="97" t="s">
        <v>705</v>
      </c>
      <c r="BT202" s="97" t="s">
        <v>12058</v>
      </c>
      <c r="BU202" s="97" t="s">
        <v>12017</v>
      </c>
      <c r="BX202" s="97" t="s">
        <v>705</v>
      </c>
      <c r="BZ202" s="97" t="s">
        <v>12013</v>
      </c>
      <c r="CA202" s="105">
        <v>45400</v>
      </c>
      <c r="CB202" s="97">
        <v>220107</v>
      </c>
      <c r="CC202" s="97" t="s">
        <v>705</v>
      </c>
      <c r="CD202" s="97">
        <v>180</v>
      </c>
      <c r="CE202" s="97" t="s">
        <v>708</v>
      </c>
      <c r="CF202" s="97" t="s">
        <v>705</v>
      </c>
      <c r="CG202" s="97" t="s">
        <v>705</v>
      </c>
      <c r="CH202" s="97" t="s">
        <v>705</v>
      </c>
      <c r="CI202" s="97" t="s">
        <v>705</v>
      </c>
      <c r="CJ202" s="97" t="s">
        <v>705</v>
      </c>
      <c r="CK202" s="97" t="s">
        <v>705</v>
      </c>
      <c r="CL202" s="97" t="s">
        <v>705</v>
      </c>
      <c r="CN202" s="97" t="str">
        <f>VLOOKUP(B202,'[2]Product Master'!$L$2:$M$30,2,0)</f>
        <v>Sales Order</v>
      </c>
      <c r="CO202" s="97" t="str">
        <f>VLOOKUP($N202,'[2]Product Master'!$B$2:$K$125,6,0)</f>
        <v>Strips</v>
      </c>
      <c r="CP202" s="97" t="str">
        <f>VLOOKUP($N202,'[2]Product Master'!$B$2:$K$125,7,0)</f>
        <v>Select Plus Simple</v>
      </c>
      <c r="CQ202" s="97" t="str">
        <f>VLOOKUP($N202,'[2]Product Master'!$B$2:$K$125,8,0)</f>
        <v>Select Plus Simple Strips 10s</v>
      </c>
      <c r="CR202" s="97" t="str">
        <f>IFERROR(VLOOKUP($I202,'[2]Customer Master'!$C$2:$CO$1599,7,0),0)</f>
        <v>DELHI</v>
      </c>
      <c r="CS202" s="97" t="str">
        <f>IFERROR(VLOOKUP($I202,'[2]Customer Master'!$C$2:$CO$1599,8,0),0)</f>
        <v>Delhi</v>
      </c>
      <c r="CT202" s="106" t="s">
        <v>12254</v>
      </c>
      <c r="CU202" s="106">
        <v>51526449310</v>
      </c>
      <c r="CV202" s="106">
        <v>51526449310</v>
      </c>
      <c r="CW202" s="106" t="s">
        <v>12040</v>
      </c>
    </row>
    <row r="203" spans="1:101" x14ac:dyDescent="0.25">
      <c r="A203" s="97">
        <v>339546</v>
      </c>
      <c r="B203" s="97" t="s">
        <v>704</v>
      </c>
      <c r="C203" s="97" t="s">
        <v>12009</v>
      </c>
      <c r="D203" s="97">
        <v>413848</v>
      </c>
      <c r="E203" s="97" t="s">
        <v>12185</v>
      </c>
      <c r="F203" s="97" t="s">
        <v>12039</v>
      </c>
      <c r="G203" s="97">
        <v>103</v>
      </c>
      <c r="I203" s="97">
        <v>413848</v>
      </c>
      <c r="J203" s="97" t="s">
        <v>12185</v>
      </c>
      <c r="K203" s="97" t="s">
        <v>12220</v>
      </c>
      <c r="L203" s="97" t="s">
        <v>704</v>
      </c>
      <c r="M203" s="97" t="s">
        <v>12009</v>
      </c>
      <c r="N203" s="97" t="s">
        <v>8366</v>
      </c>
      <c r="O203" s="97" t="s">
        <v>8366</v>
      </c>
      <c r="P203" s="97" t="s">
        <v>12036</v>
      </c>
      <c r="Q203" s="97" t="s">
        <v>12037</v>
      </c>
      <c r="R203" s="97" t="s">
        <v>12219</v>
      </c>
      <c r="S203" s="97">
        <v>445438</v>
      </c>
      <c r="T203" s="97" t="s">
        <v>705</v>
      </c>
      <c r="V203" s="97">
        <v>11221693</v>
      </c>
      <c r="W203" s="97">
        <v>7728032</v>
      </c>
      <c r="X203" s="97">
        <v>0</v>
      </c>
      <c r="Y203" s="97" t="s">
        <v>12010</v>
      </c>
      <c r="Z203" s="97">
        <v>0</v>
      </c>
      <c r="AB203" s="105">
        <v>45398</v>
      </c>
      <c r="AC203" s="97">
        <v>1009584</v>
      </c>
      <c r="AD203" s="97">
        <v>37408312</v>
      </c>
      <c r="AE203" s="97" t="s">
        <v>12019</v>
      </c>
      <c r="AF203" s="97" t="s">
        <v>12009</v>
      </c>
      <c r="AG203" s="105">
        <v>45398</v>
      </c>
      <c r="AI203" s="105">
        <v>45403</v>
      </c>
      <c r="AK203" s="105">
        <v>45400</v>
      </c>
      <c r="AM203" s="105">
        <v>45400</v>
      </c>
      <c r="AO203" s="105">
        <v>45400</v>
      </c>
      <c r="AP203" s="105">
        <v>45403</v>
      </c>
      <c r="AR203" s="97" t="s">
        <v>11933</v>
      </c>
      <c r="AS203" s="97" t="s">
        <v>8389</v>
      </c>
      <c r="AT203" s="97" t="s">
        <v>12011</v>
      </c>
      <c r="AU203" s="97" t="s">
        <v>722</v>
      </c>
      <c r="AV203" s="97" t="s">
        <v>12025</v>
      </c>
      <c r="AW203" s="97" t="s">
        <v>705</v>
      </c>
      <c r="AX203" s="97" t="s">
        <v>705</v>
      </c>
      <c r="AY203" s="97" t="s">
        <v>8390</v>
      </c>
      <c r="BB203" s="97" t="s">
        <v>12012</v>
      </c>
      <c r="BD203" s="97" t="s">
        <v>12012</v>
      </c>
      <c r="BE203" s="97">
        <v>103</v>
      </c>
      <c r="BF203" s="97">
        <v>103</v>
      </c>
      <c r="BG203" s="97">
        <v>0</v>
      </c>
      <c r="BH203" s="97">
        <v>0</v>
      </c>
      <c r="BJ203" s="105">
        <v>45398</v>
      </c>
      <c r="BK203" s="97" t="s">
        <v>705</v>
      </c>
      <c r="BL203" s="97" t="s">
        <v>705</v>
      </c>
      <c r="BM203" s="97" t="s">
        <v>705</v>
      </c>
      <c r="BO203" s="97" t="s">
        <v>12049</v>
      </c>
      <c r="BP203" s="97">
        <v>104742</v>
      </c>
      <c r="BQ203" s="97" t="s">
        <v>705</v>
      </c>
      <c r="BR203" s="97" t="s">
        <v>705</v>
      </c>
      <c r="BS203" s="97" t="s">
        <v>705</v>
      </c>
      <c r="BT203" s="97" t="s">
        <v>12239</v>
      </c>
      <c r="BU203" s="97" t="s">
        <v>12017</v>
      </c>
      <c r="BX203" s="97" t="s">
        <v>705</v>
      </c>
      <c r="BZ203" s="97" t="s">
        <v>12013</v>
      </c>
      <c r="CA203" s="105">
        <v>45400</v>
      </c>
      <c r="CB203" s="97">
        <v>220107</v>
      </c>
      <c r="CC203" s="97" t="s">
        <v>705</v>
      </c>
      <c r="CD203" s="97">
        <v>180</v>
      </c>
      <c r="CE203" s="97" t="s">
        <v>708</v>
      </c>
      <c r="CF203" s="97" t="s">
        <v>705</v>
      </c>
      <c r="CG203" s="97" t="s">
        <v>705</v>
      </c>
      <c r="CH203" s="97" t="s">
        <v>705</v>
      </c>
      <c r="CI203" s="97" t="s">
        <v>705</v>
      </c>
      <c r="CJ203" s="97" t="s">
        <v>705</v>
      </c>
      <c r="CK203" s="97" t="s">
        <v>705</v>
      </c>
      <c r="CL203" s="97" t="s">
        <v>705</v>
      </c>
      <c r="CN203" s="97" t="str">
        <f>VLOOKUP(B203,'[2]Product Master'!$L$2:$M$30,2,0)</f>
        <v>Sales Order</v>
      </c>
      <c r="CO203" s="97" t="str">
        <f>VLOOKUP($N203,'[2]Product Master'!$B$2:$K$125,6,0)</f>
        <v>METERS</v>
      </c>
      <c r="CP203" s="97" t="str">
        <f>VLOOKUP($N203,'[2]Product Master'!$B$2:$K$125,7,0)</f>
        <v>Select Plus Simple</v>
      </c>
      <c r="CQ203" s="97" t="str">
        <f>VLOOKUP($N203,'[2]Product Master'!$B$2:$K$125,8,0)</f>
        <v>OTSP Simple India mg IN/PH(LE)</v>
      </c>
      <c r="CR203" s="97" t="str">
        <f>IFERROR(VLOOKUP($I203,'[2]Customer Master'!$C$2:$CO$1599,7,0),0)</f>
        <v>DELHI</v>
      </c>
      <c r="CS203" s="97" t="str">
        <f>IFERROR(VLOOKUP($I203,'[2]Customer Master'!$C$2:$CO$1599,8,0),0)</f>
        <v>Delhi</v>
      </c>
      <c r="CT203" s="106" t="s">
        <v>12254</v>
      </c>
      <c r="CU203" s="106">
        <v>51526449310</v>
      </c>
      <c r="CV203" s="106">
        <v>51526449310</v>
      </c>
      <c r="CW203" s="106" t="s">
        <v>12040</v>
      </c>
    </row>
    <row r="204" spans="1:101" x14ac:dyDescent="0.25">
      <c r="A204" s="97">
        <v>339546</v>
      </c>
      <c r="B204" s="97" t="s">
        <v>704</v>
      </c>
      <c r="C204" s="97" t="s">
        <v>12009</v>
      </c>
      <c r="D204" s="97">
        <v>413848</v>
      </c>
      <c r="E204" s="97" t="s">
        <v>12185</v>
      </c>
      <c r="F204" s="97" t="s">
        <v>12044</v>
      </c>
      <c r="G204" s="97">
        <v>100</v>
      </c>
      <c r="H204" s="98">
        <v>12300</v>
      </c>
      <c r="I204" s="97">
        <v>413848</v>
      </c>
      <c r="J204" s="97" t="s">
        <v>12185</v>
      </c>
      <c r="K204" s="97" t="s">
        <v>705</v>
      </c>
      <c r="L204" s="97" t="s">
        <v>705</v>
      </c>
      <c r="M204" s="97" t="s">
        <v>705</v>
      </c>
      <c r="N204" s="97" t="s">
        <v>12045</v>
      </c>
      <c r="O204" s="97" t="s">
        <v>12045</v>
      </c>
      <c r="P204" s="97" t="s">
        <v>12036</v>
      </c>
      <c r="Q204" s="97" t="s">
        <v>12037</v>
      </c>
      <c r="R204" s="97" t="s">
        <v>12219</v>
      </c>
      <c r="S204" s="97">
        <v>445438</v>
      </c>
      <c r="T204" s="97" t="s">
        <v>705</v>
      </c>
      <c r="V204" s="97">
        <v>11222105</v>
      </c>
      <c r="W204" s="97">
        <v>7728034</v>
      </c>
      <c r="X204" s="97">
        <v>123</v>
      </c>
      <c r="Y204" s="97" t="s">
        <v>12010</v>
      </c>
      <c r="Z204" s="97">
        <v>0</v>
      </c>
      <c r="AB204" s="105">
        <v>45398</v>
      </c>
      <c r="AC204" s="97">
        <v>1010286</v>
      </c>
      <c r="AD204" s="97">
        <v>37408312</v>
      </c>
      <c r="AE204" s="97" t="s">
        <v>12019</v>
      </c>
      <c r="AF204" s="97" t="s">
        <v>12009</v>
      </c>
      <c r="AG204" s="105">
        <v>45398</v>
      </c>
      <c r="AI204" s="105">
        <v>45403</v>
      </c>
      <c r="AK204" s="105">
        <v>45400</v>
      </c>
      <c r="AM204" s="105">
        <v>45400</v>
      </c>
      <c r="AO204" s="105">
        <v>45400</v>
      </c>
      <c r="AP204" s="105">
        <v>45403</v>
      </c>
      <c r="AR204" s="97" t="s">
        <v>11933</v>
      </c>
      <c r="AS204" s="97" t="s">
        <v>8389</v>
      </c>
      <c r="AT204" s="97" t="s">
        <v>12011</v>
      </c>
      <c r="AU204" s="97" t="s">
        <v>713</v>
      </c>
      <c r="AV204" s="97" t="s">
        <v>12028</v>
      </c>
      <c r="AW204" s="97" t="s">
        <v>705</v>
      </c>
      <c r="AX204" s="97" t="s">
        <v>705</v>
      </c>
      <c r="AY204" s="97" t="s">
        <v>12029</v>
      </c>
      <c r="BB204" s="97" t="s">
        <v>12012</v>
      </c>
      <c r="BD204" s="97" t="s">
        <v>12012</v>
      </c>
      <c r="BE204" s="97">
        <v>100</v>
      </c>
      <c r="BF204" s="97">
        <v>100</v>
      </c>
      <c r="BG204" s="97">
        <v>0</v>
      </c>
      <c r="BH204" s="97">
        <v>0</v>
      </c>
      <c r="BJ204" s="105">
        <v>45398</v>
      </c>
      <c r="BK204" s="97" t="s">
        <v>705</v>
      </c>
      <c r="BL204" s="97" t="s">
        <v>705</v>
      </c>
      <c r="BM204" s="97" t="s">
        <v>705</v>
      </c>
      <c r="BO204" s="97" t="s">
        <v>12049</v>
      </c>
      <c r="BP204" s="97">
        <v>104742</v>
      </c>
      <c r="BQ204" s="97" t="s">
        <v>705</v>
      </c>
      <c r="BR204" s="97" t="s">
        <v>705</v>
      </c>
      <c r="BS204" s="97" t="s">
        <v>705</v>
      </c>
      <c r="BT204" s="97" t="s">
        <v>12210</v>
      </c>
      <c r="BU204" s="97" t="s">
        <v>12017</v>
      </c>
      <c r="BX204" s="97" t="s">
        <v>705</v>
      </c>
      <c r="BZ204" s="97" t="s">
        <v>12013</v>
      </c>
      <c r="CA204" s="105">
        <v>45400</v>
      </c>
      <c r="CB204" s="97">
        <v>220107</v>
      </c>
      <c r="CC204" s="97" t="s">
        <v>705</v>
      </c>
      <c r="CD204" s="97">
        <v>180</v>
      </c>
      <c r="CE204" s="97" t="s">
        <v>705</v>
      </c>
      <c r="CF204" s="97" t="s">
        <v>705</v>
      </c>
      <c r="CG204" s="97" t="s">
        <v>705</v>
      </c>
      <c r="CH204" s="97" t="s">
        <v>705</v>
      </c>
      <c r="CI204" s="97" t="s">
        <v>705</v>
      </c>
      <c r="CJ204" s="97" t="s">
        <v>705</v>
      </c>
      <c r="CK204" s="97" t="s">
        <v>705</v>
      </c>
      <c r="CL204" s="97" t="s">
        <v>705</v>
      </c>
      <c r="CN204" s="97" t="str">
        <f>VLOOKUP(B204,'[2]Product Master'!$L$2:$M$30,2,0)</f>
        <v>Sales Order</v>
      </c>
      <c r="CO204" s="97" t="str">
        <f>VLOOKUP($N204,'[2]Product Master'!$B$2:$K$125,6,0)</f>
        <v>Lancet</v>
      </c>
      <c r="CP204" s="97" t="str">
        <f>VLOOKUP($N204,'[2]Product Master'!$B$2:$K$125,7,0)</f>
        <v>Ultra</v>
      </c>
      <c r="CQ204" s="97" t="str">
        <f>VLOOKUP($N204,'[2]Product Master'!$B$2:$K$125,8,0)</f>
        <v>OTUltraSoft Lnct 25 MY/PH (LE)</v>
      </c>
      <c r="CR204" s="97" t="str">
        <f>IFERROR(VLOOKUP($I204,'[2]Customer Master'!$C$2:$CO$1599,7,0),0)</f>
        <v>DELHI</v>
      </c>
      <c r="CS204" s="97" t="str">
        <f>IFERROR(VLOOKUP($I204,'[2]Customer Master'!$C$2:$CO$1599,8,0),0)</f>
        <v>Delhi</v>
      </c>
      <c r="CT204" s="106" t="s">
        <v>12254</v>
      </c>
      <c r="CU204" s="106">
        <v>51526449310</v>
      </c>
      <c r="CV204" s="106">
        <v>51526449310</v>
      </c>
      <c r="CW204" s="106" t="s">
        <v>12040</v>
      </c>
    </row>
    <row r="205" spans="1:101" x14ac:dyDescent="0.25">
      <c r="A205" s="97">
        <v>339547</v>
      </c>
      <c r="B205" s="97" t="s">
        <v>704</v>
      </c>
      <c r="C205" s="97" t="s">
        <v>12009</v>
      </c>
      <c r="D205" s="97">
        <v>413833</v>
      </c>
      <c r="E205" s="97" t="s">
        <v>12072</v>
      </c>
      <c r="F205" s="97" t="s">
        <v>1619</v>
      </c>
      <c r="G205" s="97">
        <v>160</v>
      </c>
      <c r="H205" s="98">
        <v>78313.600000000006</v>
      </c>
      <c r="I205" s="97">
        <v>413833</v>
      </c>
      <c r="J205" s="97" t="s">
        <v>12072</v>
      </c>
      <c r="K205" s="97" t="s">
        <v>705</v>
      </c>
      <c r="L205" s="97" t="s">
        <v>705</v>
      </c>
      <c r="M205" s="97" t="s">
        <v>705</v>
      </c>
      <c r="N205" s="97" t="s">
        <v>1620</v>
      </c>
      <c r="O205" s="97" t="s">
        <v>1620</v>
      </c>
      <c r="P205" s="97" t="s">
        <v>12036</v>
      </c>
      <c r="Q205" s="97" t="s">
        <v>12037</v>
      </c>
      <c r="R205" s="97" t="s">
        <v>12221</v>
      </c>
      <c r="S205" s="97">
        <v>445438</v>
      </c>
      <c r="T205" s="97" t="s">
        <v>705</v>
      </c>
      <c r="V205" s="97">
        <v>11221351</v>
      </c>
      <c r="W205" s="97">
        <v>7723741</v>
      </c>
      <c r="X205" s="97">
        <v>489.46</v>
      </c>
      <c r="Y205" s="97" t="s">
        <v>12010</v>
      </c>
      <c r="Z205" s="97">
        <v>0</v>
      </c>
      <c r="AB205" s="105">
        <v>45398</v>
      </c>
      <c r="AC205" s="97">
        <v>1007255</v>
      </c>
      <c r="AD205" s="97">
        <v>37408109</v>
      </c>
      <c r="AE205" s="97" t="s">
        <v>12019</v>
      </c>
      <c r="AF205" s="97" t="s">
        <v>12009</v>
      </c>
      <c r="AG205" s="105">
        <v>45398</v>
      </c>
      <c r="AI205" s="105">
        <v>45402</v>
      </c>
      <c r="AK205" s="105">
        <v>45398</v>
      </c>
      <c r="AM205" s="105">
        <v>45398</v>
      </c>
      <c r="AO205" s="105">
        <v>45398</v>
      </c>
      <c r="AP205" s="105">
        <v>45402</v>
      </c>
      <c r="AR205" s="97" t="s">
        <v>12051</v>
      </c>
      <c r="AS205" s="97" t="s">
        <v>8389</v>
      </c>
      <c r="AT205" s="97" t="s">
        <v>12011</v>
      </c>
      <c r="AU205" s="97" t="s">
        <v>708</v>
      </c>
      <c r="AV205" s="97" t="s">
        <v>12020</v>
      </c>
      <c r="AW205" s="97" t="s">
        <v>705</v>
      </c>
      <c r="AX205" s="97" t="s">
        <v>705</v>
      </c>
      <c r="AY205" s="97" t="s">
        <v>12015</v>
      </c>
      <c r="BB205" s="97" t="s">
        <v>12012</v>
      </c>
      <c r="BD205" s="97" t="s">
        <v>12012</v>
      </c>
      <c r="BE205" s="97">
        <v>160</v>
      </c>
      <c r="BF205" s="97">
        <v>160</v>
      </c>
      <c r="BG205" s="97">
        <v>0</v>
      </c>
      <c r="BH205" s="97">
        <v>0</v>
      </c>
      <c r="BJ205" s="105">
        <v>45398</v>
      </c>
      <c r="BK205" s="97" t="s">
        <v>705</v>
      </c>
      <c r="BL205" s="97" t="s">
        <v>705</v>
      </c>
      <c r="BM205" s="97" t="s">
        <v>705</v>
      </c>
      <c r="BO205" s="97" t="s">
        <v>12049</v>
      </c>
      <c r="BP205" s="97">
        <v>104742</v>
      </c>
      <c r="BQ205" s="97" t="s">
        <v>705</v>
      </c>
      <c r="BR205" s="97" t="s">
        <v>705</v>
      </c>
      <c r="BS205" s="97" t="s">
        <v>705</v>
      </c>
      <c r="BT205" s="97" t="s">
        <v>12222</v>
      </c>
      <c r="BU205" s="97" t="s">
        <v>12017</v>
      </c>
      <c r="BX205" s="97" t="s">
        <v>705</v>
      </c>
      <c r="BZ205" s="97" t="s">
        <v>12013</v>
      </c>
      <c r="CA205" s="105">
        <v>45398</v>
      </c>
      <c r="CB205" s="97">
        <v>220148</v>
      </c>
      <c r="CC205" s="97" t="s">
        <v>705</v>
      </c>
      <c r="CD205" s="97">
        <v>180</v>
      </c>
      <c r="CE205" s="97" t="s">
        <v>708</v>
      </c>
      <c r="CF205" s="97" t="s">
        <v>705</v>
      </c>
      <c r="CG205" s="97" t="s">
        <v>705</v>
      </c>
      <c r="CH205" s="97" t="s">
        <v>705</v>
      </c>
      <c r="CI205" s="97" t="s">
        <v>705</v>
      </c>
      <c r="CJ205" s="97" t="s">
        <v>705</v>
      </c>
      <c r="CK205" s="97" t="s">
        <v>705</v>
      </c>
      <c r="CL205" s="97" t="s">
        <v>705</v>
      </c>
      <c r="CN205" s="97" t="str">
        <f>VLOOKUP(B205,'[2]Product Master'!$L$2:$M$30,2,0)</f>
        <v>Sales Order</v>
      </c>
      <c r="CO205" s="97" t="str">
        <f>VLOOKUP($N205,'[2]Product Master'!$B$2:$K$125,6,0)</f>
        <v>Strips</v>
      </c>
      <c r="CP205" s="97" t="str">
        <f>VLOOKUP($N205,'[2]Product Master'!$B$2:$K$125,7,0)</f>
        <v>Select Simple</v>
      </c>
      <c r="CQ205" s="97" t="str">
        <f>VLOOKUP($N205,'[2]Product Master'!$B$2:$K$125,8,0)</f>
        <v>Select Simple Stips 25s</v>
      </c>
      <c r="CR205" s="97" t="str">
        <f>IFERROR(VLOOKUP($I205,'[2]Customer Master'!$C$2:$CO$1599,7,0),0)</f>
        <v>BENGALURU</v>
      </c>
      <c r="CS205" s="97" t="str">
        <f>IFERROR(VLOOKUP($I205,'[2]Customer Master'!$C$2:$CO$1599,8,0),0)</f>
        <v>Karnataka</v>
      </c>
      <c r="CT205" s="106" t="s">
        <v>12255</v>
      </c>
      <c r="CU205" s="106">
        <v>51525863572</v>
      </c>
      <c r="CV205" s="106">
        <v>51525863572</v>
      </c>
      <c r="CW205" s="106" t="s">
        <v>12040</v>
      </c>
    </row>
    <row r="206" spans="1:101" x14ac:dyDescent="0.25">
      <c r="A206" s="97">
        <v>339547</v>
      </c>
      <c r="B206" s="97" t="s">
        <v>704</v>
      </c>
      <c r="C206" s="97" t="s">
        <v>12009</v>
      </c>
      <c r="D206" s="97">
        <v>413833</v>
      </c>
      <c r="E206" s="97" t="s">
        <v>12072</v>
      </c>
      <c r="F206" s="97" t="s">
        <v>1624</v>
      </c>
      <c r="G206" s="97">
        <v>180</v>
      </c>
      <c r="H206" s="98">
        <v>165112.20000000001</v>
      </c>
      <c r="I206" s="97">
        <v>413833</v>
      </c>
      <c r="J206" s="97" t="s">
        <v>12072</v>
      </c>
      <c r="K206" s="97" t="s">
        <v>705</v>
      </c>
      <c r="L206" s="97" t="s">
        <v>705</v>
      </c>
      <c r="M206" s="97" t="s">
        <v>705</v>
      </c>
      <c r="N206" s="97" t="s">
        <v>1625</v>
      </c>
      <c r="O206" s="97" t="s">
        <v>1625</v>
      </c>
      <c r="P206" s="97" t="s">
        <v>12036</v>
      </c>
      <c r="Q206" s="97" t="s">
        <v>12037</v>
      </c>
      <c r="R206" s="97" t="s">
        <v>12221</v>
      </c>
      <c r="S206" s="97">
        <v>445438</v>
      </c>
      <c r="T206" s="97" t="s">
        <v>705</v>
      </c>
      <c r="V206" s="97">
        <v>11221351</v>
      </c>
      <c r="W206" s="97">
        <v>7723741</v>
      </c>
      <c r="X206" s="97">
        <v>917.29</v>
      </c>
      <c r="Y206" s="97" t="s">
        <v>12010</v>
      </c>
      <c r="Z206" s="97">
        <v>0</v>
      </c>
      <c r="AB206" s="105">
        <v>45398</v>
      </c>
      <c r="AC206" s="97">
        <v>1006931</v>
      </c>
      <c r="AD206" s="97">
        <v>37408109</v>
      </c>
      <c r="AE206" s="97" t="s">
        <v>12019</v>
      </c>
      <c r="AF206" s="97" t="s">
        <v>12009</v>
      </c>
      <c r="AG206" s="105">
        <v>45398</v>
      </c>
      <c r="AI206" s="105">
        <v>45402</v>
      </c>
      <c r="AK206" s="105">
        <v>45398</v>
      </c>
      <c r="AM206" s="105">
        <v>45398</v>
      </c>
      <c r="AO206" s="105">
        <v>45398</v>
      </c>
      <c r="AP206" s="105">
        <v>45402</v>
      </c>
      <c r="AR206" s="97" t="s">
        <v>12051</v>
      </c>
      <c r="AS206" s="97" t="s">
        <v>8389</v>
      </c>
      <c r="AT206" s="97" t="s">
        <v>12011</v>
      </c>
      <c r="AU206" s="97" t="s">
        <v>708</v>
      </c>
      <c r="AV206" s="97" t="s">
        <v>12021</v>
      </c>
      <c r="AW206" s="97" t="s">
        <v>705</v>
      </c>
      <c r="AX206" s="97" t="s">
        <v>705</v>
      </c>
      <c r="AY206" s="97" t="s">
        <v>12015</v>
      </c>
      <c r="BB206" s="97" t="s">
        <v>12012</v>
      </c>
      <c r="BD206" s="97" t="s">
        <v>12012</v>
      </c>
      <c r="BE206" s="97">
        <v>180</v>
      </c>
      <c r="BF206" s="97">
        <v>180</v>
      </c>
      <c r="BG206" s="97">
        <v>0</v>
      </c>
      <c r="BH206" s="97">
        <v>0</v>
      </c>
      <c r="BJ206" s="105">
        <v>45398</v>
      </c>
      <c r="BK206" s="97" t="s">
        <v>705</v>
      </c>
      <c r="BL206" s="97" t="s">
        <v>705</v>
      </c>
      <c r="BM206" s="97" t="s">
        <v>705</v>
      </c>
      <c r="BO206" s="97" t="s">
        <v>12049</v>
      </c>
      <c r="BP206" s="97">
        <v>104742</v>
      </c>
      <c r="BQ206" s="97" t="s">
        <v>705</v>
      </c>
      <c r="BR206" s="97" t="s">
        <v>705</v>
      </c>
      <c r="BS206" s="97" t="s">
        <v>705</v>
      </c>
      <c r="BT206" s="97" t="s">
        <v>12056</v>
      </c>
      <c r="BU206" s="97" t="s">
        <v>12017</v>
      </c>
      <c r="BX206" s="97" t="s">
        <v>705</v>
      </c>
      <c r="BZ206" s="97" t="s">
        <v>12013</v>
      </c>
      <c r="CA206" s="105">
        <v>45398</v>
      </c>
      <c r="CB206" s="97">
        <v>220149</v>
      </c>
      <c r="CC206" s="97" t="s">
        <v>705</v>
      </c>
      <c r="CD206" s="97">
        <v>180</v>
      </c>
      <c r="CE206" s="97" t="s">
        <v>708</v>
      </c>
      <c r="CF206" s="97" t="s">
        <v>705</v>
      </c>
      <c r="CG206" s="97" t="s">
        <v>705</v>
      </c>
      <c r="CH206" s="97" t="s">
        <v>705</v>
      </c>
      <c r="CI206" s="97" t="s">
        <v>705</v>
      </c>
      <c r="CJ206" s="97" t="s">
        <v>705</v>
      </c>
      <c r="CK206" s="97" t="s">
        <v>705</v>
      </c>
      <c r="CL206" s="97" t="s">
        <v>705</v>
      </c>
      <c r="CN206" s="97" t="str">
        <f>VLOOKUP(B206,'[2]Product Master'!$L$2:$M$30,2,0)</f>
        <v>Sales Order</v>
      </c>
      <c r="CO206" s="97" t="str">
        <f>VLOOKUP($N206,'[2]Product Master'!$B$2:$K$125,6,0)</f>
        <v>Strips</v>
      </c>
      <c r="CP206" s="97" t="str">
        <f>VLOOKUP($N206,'[2]Product Master'!$B$2:$K$125,7,0)</f>
        <v>Select Simple</v>
      </c>
      <c r="CQ206" s="97" t="str">
        <f>VLOOKUP($N206,'[2]Product Master'!$B$2:$K$125,8,0)</f>
        <v>Select Simple Strips 50s</v>
      </c>
      <c r="CR206" s="97" t="str">
        <f>IFERROR(VLOOKUP($I206,'[2]Customer Master'!$C$2:$CO$1599,7,0),0)</f>
        <v>BENGALURU</v>
      </c>
      <c r="CS206" s="97" t="str">
        <f>IFERROR(VLOOKUP($I206,'[2]Customer Master'!$C$2:$CO$1599,8,0),0)</f>
        <v>Karnataka</v>
      </c>
      <c r="CT206" s="106" t="s">
        <v>12255</v>
      </c>
      <c r="CU206" s="106">
        <v>51525863572</v>
      </c>
      <c r="CV206" s="106">
        <v>51525863572</v>
      </c>
      <c r="CW206" s="106" t="s">
        <v>12040</v>
      </c>
    </row>
    <row r="207" spans="1:101" x14ac:dyDescent="0.25">
      <c r="A207" s="97">
        <v>339547</v>
      </c>
      <c r="B207" s="97" t="s">
        <v>704</v>
      </c>
      <c r="C207" s="97" t="s">
        <v>12009</v>
      </c>
      <c r="D207" s="97">
        <v>413833</v>
      </c>
      <c r="E207" s="97" t="s">
        <v>12072</v>
      </c>
      <c r="F207" s="97" t="s">
        <v>1626</v>
      </c>
      <c r="G207" s="97">
        <v>24</v>
      </c>
      <c r="H207" s="98">
        <v>7512</v>
      </c>
      <c r="I207" s="97">
        <v>413833</v>
      </c>
      <c r="J207" s="97" t="s">
        <v>12072</v>
      </c>
      <c r="K207" s="97" t="s">
        <v>705</v>
      </c>
      <c r="L207" s="97" t="s">
        <v>705</v>
      </c>
      <c r="M207" s="97" t="s">
        <v>705</v>
      </c>
      <c r="N207" s="97" t="s">
        <v>1627</v>
      </c>
      <c r="O207" s="97" t="s">
        <v>1627</v>
      </c>
      <c r="P207" s="97" t="s">
        <v>12036</v>
      </c>
      <c r="Q207" s="97" t="s">
        <v>12037</v>
      </c>
      <c r="R207" s="97" t="s">
        <v>12221</v>
      </c>
      <c r="S207" s="97">
        <v>445438</v>
      </c>
      <c r="T207" s="97" t="s">
        <v>705</v>
      </c>
      <c r="V207" s="97">
        <v>11221351</v>
      </c>
      <c r="W207" s="97">
        <v>7723741</v>
      </c>
      <c r="X207" s="97">
        <v>313</v>
      </c>
      <c r="Y207" s="97" t="s">
        <v>12010</v>
      </c>
      <c r="Z207" s="97">
        <v>0</v>
      </c>
      <c r="AB207" s="105">
        <v>45398</v>
      </c>
      <c r="AC207" s="97">
        <v>1007263</v>
      </c>
      <c r="AD207" s="97">
        <v>37408109</v>
      </c>
      <c r="AE207" s="97" t="s">
        <v>12019</v>
      </c>
      <c r="AF207" s="97" t="s">
        <v>12009</v>
      </c>
      <c r="AG207" s="105">
        <v>45398</v>
      </c>
      <c r="AI207" s="105">
        <v>45402</v>
      </c>
      <c r="AK207" s="105">
        <v>45398</v>
      </c>
      <c r="AM207" s="105">
        <v>45398</v>
      </c>
      <c r="AO207" s="105">
        <v>45398</v>
      </c>
      <c r="AP207" s="105">
        <v>45402</v>
      </c>
      <c r="AR207" s="97" t="s">
        <v>12051</v>
      </c>
      <c r="AS207" s="97" t="s">
        <v>8389</v>
      </c>
      <c r="AT207" s="97" t="s">
        <v>12011</v>
      </c>
      <c r="AU207" s="97" t="s">
        <v>708</v>
      </c>
      <c r="AV207" s="97" t="s">
        <v>12202</v>
      </c>
      <c r="AW207" s="97" t="s">
        <v>705</v>
      </c>
      <c r="AX207" s="97" t="s">
        <v>705</v>
      </c>
      <c r="AY207" s="97" t="s">
        <v>12015</v>
      </c>
      <c r="BB207" s="97" t="s">
        <v>12012</v>
      </c>
      <c r="BD207" s="97" t="s">
        <v>12012</v>
      </c>
      <c r="BE207" s="97">
        <v>24</v>
      </c>
      <c r="BF207" s="97">
        <v>24</v>
      </c>
      <c r="BG207" s="97">
        <v>0</v>
      </c>
      <c r="BH207" s="97">
        <v>0</v>
      </c>
      <c r="BJ207" s="105">
        <v>45398</v>
      </c>
      <c r="BK207" s="97" t="s">
        <v>705</v>
      </c>
      <c r="BL207" s="97" t="s">
        <v>705</v>
      </c>
      <c r="BM207" s="97" t="s">
        <v>705</v>
      </c>
      <c r="BO207" s="97" t="s">
        <v>12049</v>
      </c>
      <c r="BP207" s="97">
        <v>104742</v>
      </c>
      <c r="BQ207" s="97" t="s">
        <v>705</v>
      </c>
      <c r="BR207" s="97" t="s">
        <v>705</v>
      </c>
      <c r="BS207" s="97" t="s">
        <v>705</v>
      </c>
      <c r="BT207" s="97" t="s">
        <v>12223</v>
      </c>
      <c r="BU207" s="97" t="s">
        <v>12017</v>
      </c>
      <c r="BX207" s="97" t="s">
        <v>705</v>
      </c>
      <c r="BZ207" s="97" t="s">
        <v>12013</v>
      </c>
      <c r="CA207" s="105">
        <v>45398</v>
      </c>
      <c r="CB207" s="97">
        <v>220149</v>
      </c>
      <c r="CC207" s="97" t="s">
        <v>705</v>
      </c>
      <c r="CD207" s="97">
        <v>180</v>
      </c>
      <c r="CE207" s="97" t="s">
        <v>708</v>
      </c>
      <c r="CF207" s="97" t="s">
        <v>705</v>
      </c>
      <c r="CG207" s="97" t="s">
        <v>705</v>
      </c>
      <c r="CH207" s="97" t="s">
        <v>705</v>
      </c>
      <c r="CI207" s="97" t="s">
        <v>705</v>
      </c>
      <c r="CJ207" s="97" t="s">
        <v>705</v>
      </c>
      <c r="CK207" s="97" t="s">
        <v>705</v>
      </c>
      <c r="CL207" s="97" t="s">
        <v>705</v>
      </c>
      <c r="CN207" s="97" t="str">
        <f>VLOOKUP(B207,'[2]Product Master'!$L$2:$M$30,2,0)</f>
        <v>Sales Order</v>
      </c>
      <c r="CO207" s="97" t="str">
        <f>VLOOKUP($N207,'[2]Product Master'!$B$2:$K$125,6,0)</f>
        <v>Strips</v>
      </c>
      <c r="CP207" s="97" t="str">
        <f>VLOOKUP($N207,'[2]Product Master'!$B$2:$K$125,7,0)</f>
        <v>Ultra</v>
      </c>
      <c r="CQ207" s="97" t="str">
        <f>VLOOKUP($N207,'[2]Product Master'!$B$2:$K$125,8,0)</f>
        <v>Ultra Strips 10s</v>
      </c>
      <c r="CR207" s="97" t="str">
        <f>IFERROR(VLOOKUP($I207,'[2]Customer Master'!$C$2:$CO$1599,7,0),0)</f>
        <v>BENGALURU</v>
      </c>
      <c r="CS207" s="97" t="str">
        <f>IFERROR(VLOOKUP($I207,'[2]Customer Master'!$C$2:$CO$1599,8,0),0)</f>
        <v>Karnataka</v>
      </c>
      <c r="CT207" s="106" t="s">
        <v>12255</v>
      </c>
      <c r="CU207" s="106">
        <v>51525863572</v>
      </c>
      <c r="CV207" s="106">
        <v>51525863572</v>
      </c>
      <c r="CW207" s="106" t="s">
        <v>12040</v>
      </c>
    </row>
    <row r="208" spans="1:101" x14ac:dyDescent="0.25">
      <c r="A208" s="97">
        <v>339547</v>
      </c>
      <c r="B208" s="97" t="s">
        <v>704</v>
      </c>
      <c r="C208" s="97" t="s">
        <v>12009</v>
      </c>
      <c r="D208" s="97">
        <v>413833</v>
      </c>
      <c r="E208" s="97" t="s">
        <v>12072</v>
      </c>
      <c r="F208" s="97" t="s">
        <v>12047</v>
      </c>
      <c r="G208" s="97">
        <v>50</v>
      </c>
      <c r="H208" s="98">
        <v>31700</v>
      </c>
      <c r="I208" s="97">
        <v>413833</v>
      </c>
      <c r="J208" s="97" t="s">
        <v>12072</v>
      </c>
      <c r="K208" s="97" t="s">
        <v>705</v>
      </c>
      <c r="L208" s="97" t="s">
        <v>705</v>
      </c>
      <c r="M208" s="97" t="s">
        <v>705</v>
      </c>
      <c r="N208" s="97" t="s">
        <v>1629</v>
      </c>
      <c r="O208" s="97" t="s">
        <v>1629</v>
      </c>
      <c r="P208" s="97" t="s">
        <v>12036</v>
      </c>
      <c r="Q208" s="97" t="s">
        <v>12037</v>
      </c>
      <c r="R208" s="97" t="s">
        <v>12221</v>
      </c>
      <c r="S208" s="97">
        <v>445438</v>
      </c>
      <c r="T208" s="97" t="s">
        <v>705</v>
      </c>
      <c r="V208" s="97">
        <v>11221351</v>
      </c>
      <c r="W208" s="97">
        <v>7723741</v>
      </c>
      <c r="X208" s="97">
        <v>634</v>
      </c>
      <c r="Y208" s="97" t="s">
        <v>12010</v>
      </c>
      <c r="Z208" s="97">
        <v>0</v>
      </c>
      <c r="AB208" s="105">
        <v>45398</v>
      </c>
      <c r="AC208" s="97">
        <v>1003342</v>
      </c>
      <c r="AD208" s="97">
        <v>37408109</v>
      </c>
      <c r="AE208" s="97" t="s">
        <v>12019</v>
      </c>
      <c r="AF208" s="97" t="s">
        <v>12009</v>
      </c>
      <c r="AG208" s="105">
        <v>45398</v>
      </c>
      <c r="AI208" s="105">
        <v>45402</v>
      </c>
      <c r="AK208" s="105">
        <v>45398</v>
      </c>
      <c r="AM208" s="105">
        <v>45398</v>
      </c>
      <c r="AO208" s="105">
        <v>45398</v>
      </c>
      <c r="AP208" s="105">
        <v>45402</v>
      </c>
      <c r="AR208" s="97" t="s">
        <v>12051</v>
      </c>
      <c r="AS208" s="97" t="s">
        <v>8389</v>
      </c>
      <c r="AT208" s="97" t="s">
        <v>12011</v>
      </c>
      <c r="AU208" s="97" t="s">
        <v>708</v>
      </c>
      <c r="AV208" s="97" t="s">
        <v>12032</v>
      </c>
      <c r="AW208" s="97" t="s">
        <v>705</v>
      </c>
      <c r="AX208" s="97" t="s">
        <v>12033</v>
      </c>
      <c r="AY208" s="97" t="s">
        <v>12015</v>
      </c>
      <c r="BB208" s="97" t="s">
        <v>12012</v>
      </c>
      <c r="BD208" s="97" t="s">
        <v>12012</v>
      </c>
      <c r="BE208" s="97">
        <v>50</v>
      </c>
      <c r="BF208" s="97">
        <v>50</v>
      </c>
      <c r="BG208" s="97">
        <v>0</v>
      </c>
      <c r="BH208" s="97">
        <v>0</v>
      </c>
      <c r="BJ208" s="105">
        <v>45398</v>
      </c>
      <c r="BK208" s="97" t="s">
        <v>705</v>
      </c>
      <c r="BL208" s="97" t="s">
        <v>705</v>
      </c>
      <c r="BM208" s="97" t="s">
        <v>705</v>
      </c>
      <c r="BO208" s="97" t="s">
        <v>12049</v>
      </c>
      <c r="BP208" s="97">
        <v>104742</v>
      </c>
      <c r="BQ208" s="97" t="s">
        <v>705</v>
      </c>
      <c r="BR208" s="97" t="s">
        <v>705</v>
      </c>
      <c r="BS208" s="97" t="s">
        <v>705</v>
      </c>
      <c r="BT208" s="97" t="s">
        <v>12050</v>
      </c>
      <c r="BU208" s="97" t="s">
        <v>12017</v>
      </c>
      <c r="BX208" s="97" t="s">
        <v>705</v>
      </c>
      <c r="BZ208" s="97" t="s">
        <v>12013</v>
      </c>
      <c r="CA208" s="105">
        <v>45398</v>
      </c>
      <c r="CB208" s="97">
        <v>220149</v>
      </c>
      <c r="CC208" s="97" t="s">
        <v>705</v>
      </c>
      <c r="CD208" s="97">
        <v>180</v>
      </c>
      <c r="CE208" s="97" t="s">
        <v>708</v>
      </c>
      <c r="CF208" s="97" t="s">
        <v>705</v>
      </c>
      <c r="CG208" s="97" t="s">
        <v>705</v>
      </c>
      <c r="CH208" s="97" t="s">
        <v>705</v>
      </c>
      <c r="CI208" s="97" t="s">
        <v>705</v>
      </c>
      <c r="CJ208" s="97" t="s">
        <v>705</v>
      </c>
      <c r="CK208" s="97" t="s">
        <v>705</v>
      </c>
      <c r="CL208" s="97" t="s">
        <v>705</v>
      </c>
      <c r="CN208" s="97" t="str">
        <f>VLOOKUP(B208,'[2]Product Master'!$L$2:$M$30,2,0)</f>
        <v>Sales Order</v>
      </c>
      <c r="CO208" s="97" t="str">
        <f>VLOOKUP($N208,'[2]Product Master'!$B$2:$K$125,6,0)</f>
        <v>Strips</v>
      </c>
      <c r="CP208" s="97" t="str">
        <f>VLOOKUP($N208,'[2]Product Master'!$B$2:$K$125,7,0)</f>
        <v>Ultra</v>
      </c>
      <c r="CQ208" s="97" t="str">
        <f>VLOOKUP($N208,'[2]Product Master'!$B$2:$K$125,8,0)</f>
        <v>Ultra Strips 25s</v>
      </c>
      <c r="CR208" s="97" t="str">
        <f>IFERROR(VLOOKUP($I208,'[2]Customer Master'!$C$2:$CO$1599,7,0),0)</f>
        <v>BENGALURU</v>
      </c>
      <c r="CS208" s="97" t="str">
        <f>IFERROR(VLOOKUP($I208,'[2]Customer Master'!$C$2:$CO$1599,8,0),0)</f>
        <v>Karnataka</v>
      </c>
      <c r="CT208" s="106" t="s">
        <v>12255</v>
      </c>
      <c r="CU208" s="106">
        <v>51525863572</v>
      </c>
      <c r="CV208" s="106">
        <v>51525863572</v>
      </c>
      <c r="CW208" s="106" t="s">
        <v>12040</v>
      </c>
    </row>
    <row r="209" spans="1:101" x14ac:dyDescent="0.25">
      <c r="A209" s="97">
        <v>339547</v>
      </c>
      <c r="B209" s="97" t="s">
        <v>704</v>
      </c>
      <c r="C209" s="97" t="s">
        <v>12009</v>
      </c>
      <c r="D209" s="97">
        <v>413833</v>
      </c>
      <c r="E209" s="97" t="s">
        <v>12072</v>
      </c>
      <c r="F209" s="97" t="s">
        <v>1630</v>
      </c>
      <c r="G209" s="97">
        <v>48</v>
      </c>
      <c r="H209" s="98">
        <v>51160.800000000003</v>
      </c>
      <c r="I209" s="97">
        <v>413833</v>
      </c>
      <c r="J209" s="97" t="s">
        <v>12072</v>
      </c>
      <c r="K209" s="97" t="s">
        <v>705</v>
      </c>
      <c r="L209" s="97" t="s">
        <v>705</v>
      </c>
      <c r="M209" s="97" t="s">
        <v>705</v>
      </c>
      <c r="N209" s="97" t="s">
        <v>1631</v>
      </c>
      <c r="O209" s="97" t="s">
        <v>1631</v>
      </c>
      <c r="P209" s="97" t="s">
        <v>12036</v>
      </c>
      <c r="Q209" s="97" t="s">
        <v>12037</v>
      </c>
      <c r="R209" s="97" t="s">
        <v>12221</v>
      </c>
      <c r="S209" s="97">
        <v>445438</v>
      </c>
      <c r="T209" s="97" t="s">
        <v>705</v>
      </c>
      <c r="V209" s="97">
        <v>11221351</v>
      </c>
      <c r="W209" s="97">
        <v>7723741</v>
      </c>
      <c r="X209" s="98">
        <v>1065.8499999999999</v>
      </c>
      <c r="Y209" s="97" t="s">
        <v>12010</v>
      </c>
      <c r="Z209" s="97">
        <v>0</v>
      </c>
      <c r="AB209" s="105">
        <v>45398</v>
      </c>
      <c r="AC209" s="97">
        <v>1006893</v>
      </c>
      <c r="AD209" s="97">
        <v>37408109</v>
      </c>
      <c r="AE209" s="97" t="s">
        <v>12019</v>
      </c>
      <c r="AF209" s="97" t="s">
        <v>12009</v>
      </c>
      <c r="AG209" s="105">
        <v>45398</v>
      </c>
      <c r="AI209" s="105">
        <v>45402</v>
      </c>
      <c r="AK209" s="105">
        <v>45398</v>
      </c>
      <c r="AM209" s="105">
        <v>45398</v>
      </c>
      <c r="AO209" s="105">
        <v>45398</v>
      </c>
      <c r="AP209" s="105">
        <v>45402</v>
      </c>
      <c r="AR209" s="97" t="s">
        <v>12051</v>
      </c>
      <c r="AS209" s="97" t="s">
        <v>8389</v>
      </c>
      <c r="AT209" s="97" t="s">
        <v>12011</v>
      </c>
      <c r="AU209" s="97" t="s">
        <v>708</v>
      </c>
      <c r="AV209" s="97" t="s">
        <v>12031</v>
      </c>
      <c r="AW209" s="97" t="s">
        <v>705</v>
      </c>
      <c r="AX209" s="97" t="s">
        <v>705</v>
      </c>
      <c r="AY209" s="97" t="s">
        <v>12015</v>
      </c>
      <c r="BB209" s="97" t="s">
        <v>12012</v>
      </c>
      <c r="BD209" s="97" t="s">
        <v>12012</v>
      </c>
      <c r="BE209" s="97">
        <v>48</v>
      </c>
      <c r="BF209" s="97">
        <v>48</v>
      </c>
      <c r="BG209" s="97">
        <v>0</v>
      </c>
      <c r="BH209" s="97">
        <v>0</v>
      </c>
      <c r="BJ209" s="105">
        <v>45398</v>
      </c>
      <c r="BK209" s="97" t="s">
        <v>705</v>
      </c>
      <c r="BL209" s="97" t="s">
        <v>705</v>
      </c>
      <c r="BM209" s="97" t="s">
        <v>705</v>
      </c>
      <c r="BO209" s="97" t="s">
        <v>12049</v>
      </c>
      <c r="BP209" s="97">
        <v>104742</v>
      </c>
      <c r="BQ209" s="97" t="s">
        <v>705</v>
      </c>
      <c r="BR209" s="97" t="s">
        <v>705</v>
      </c>
      <c r="BS209" s="97" t="s">
        <v>705</v>
      </c>
      <c r="BT209" s="97" t="s">
        <v>12224</v>
      </c>
      <c r="BU209" s="97" t="s">
        <v>12017</v>
      </c>
      <c r="BX209" s="97" t="s">
        <v>705</v>
      </c>
      <c r="BZ209" s="97" t="s">
        <v>12013</v>
      </c>
      <c r="CA209" s="105">
        <v>45398</v>
      </c>
      <c r="CB209" s="97">
        <v>220149</v>
      </c>
      <c r="CC209" s="97" t="s">
        <v>705</v>
      </c>
      <c r="CD209" s="97">
        <v>180</v>
      </c>
      <c r="CE209" s="97" t="s">
        <v>708</v>
      </c>
      <c r="CF209" s="97" t="s">
        <v>705</v>
      </c>
      <c r="CG209" s="97" t="s">
        <v>705</v>
      </c>
      <c r="CH209" s="97" t="s">
        <v>705</v>
      </c>
      <c r="CI209" s="97" t="s">
        <v>705</v>
      </c>
      <c r="CJ209" s="97" t="s">
        <v>705</v>
      </c>
      <c r="CK209" s="97" t="s">
        <v>705</v>
      </c>
      <c r="CL209" s="97" t="s">
        <v>705</v>
      </c>
      <c r="CN209" s="97" t="str">
        <f>VLOOKUP(B209,'[2]Product Master'!$L$2:$M$30,2,0)</f>
        <v>Sales Order</v>
      </c>
      <c r="CO209" s="97" t="str">
        <f>VLOOKUP($N209,'[2]Product Master'!$B$2:$K$125,6,0)</f>
        <v>Strips</v>
      </c>
      <c r="CP209" s="97" t="str">
        <f>VLOOKUP($N209,'[2]Product Master'!$B$2:$K$125,7,0)</f>
        <v>Ultra</v>
      </c>
      <c r="CQ209" s="97" t="str">
        <f>VLOOKUP($N209,'[2]Product Master'!$B$2:$K$125,8,0)</f>
        <v>Ultra Strips 50s</v>
      </c>
      <c r="CR209" s="97" t="str">
        <f>IFERROR(VLOOKUP($I209,'[2]Customer Master'!$C$2:$CO$1599,7,0),0)</f>
        <v>BENGALURU</v>
      </c>
      <c r="CS209" s="97" t="str">
        <f>IFERROR(VLOOKUP($I209,'[2]Customer Master'!$C$2:$CO$1599,8,0),0)</f>
        <v>Karnataka</v>
      </c>
      <c r="CT209" s="106" t="s">
        <v>12255</v>
      </c>
      <c r="CU209" s="106">
        <v>51525863572</v>
      </c>
      <c r="CV209" s="106">
        <v>51525863572</v>
      </c>
      <c r="CW209" s="106" t="s">
        <v>12040</v>
      </c>
    </row>
    <row r="210" spans="1:101" x14ac:dyDescent="0.25">
      <c r="A210" s="97">
        <v>339547</v>
      </c>
      <c r="B210" s="97" t="s">
        <v>704</v>
      </c>
      <c r="C210" s="97" t="s">
        <v>12009</v>
      </c>
      <c r="D210" s="97">
        <v>413833</v>
      </c>
      <c r="E210" s="97" t="s">
        <v>12072</v>
      </c>
      <c r="F210" s="97" t="s">
        <v>12034</v>
      </c>
      <c r="G210" s="97">
        <v>120</v>
      </c>
      <c r="H210" s="98">
        <v>105875.22</v>
      </c>
      <c r="I210" s="97">
        <v>413833</v>
      </c>
      <c r="J210" s="97" t="s">
        <v>12072</v>
      </c>
      <c r="K210" s="97" t="s">
        <v>705</v>
      </c>
      <c r="L210" s="97" t="s">
        <v>705</v>
      </c>
      <c r="M210" s="97" t="s">
        <v>705</v>
      </c>
      <c r="N210" s="97" t="s">
        <v>1592</v>
      </c>
      <c r="O210" s="97" t="s">
        <v>1592</v>
      </c>
      <c r="P210" s="97" t="s">
        <v>12036</v>
      </c>
      <c r="Q210" s="97" t="s">
        <v>12037</v>
      </c>
      <c r="R210" s="97" t="s">
        <v>12221</v>
      </c>
      <c r="S210" s="97">
        <v>445438</v>
      </c>
      <c r="T210" s="97" t="s">
        <v>705</v>
      </c>
      <c r="V210" s="97">
        <v>11221351</v>
      </c>
      <c r="W210" s="97">
        <v>7723741</v>
      </c>
      <c r="X210" s="97">
        <v>882.29349999999999</v>
      </c>
      <c r="Y210" s="97" t="s">
        <v>12010</v>
      </c>
      <c r="Z210" s="97">
        <v>0</v>
      </c>
      <c r="AB210" s="105">
        <v>45398</v>
      </c>
      <c r="AC210" s="97">
        <v>1002999</v>
      </c>
      <c r="AD210" s="97">
        <v>37408109</v>
      </c>
      <c r="AE210" s="97" t="s">
        <v>12019</v>
      </c>
      <c r="AF210" s="97" t="s">
        <v>12009</v>
      </c>
      <c r="AG210" s="105">
        <v>45398</v>
      </c>
      <c r="AI210" s="105">
        <v>45402</v>
      </c>
      <c r="AK210" s="105">
        <v>45398</v>
      </c>
      <c r="AM210" s="105">
        <v>45398</v>
      </c>
      <c r="AO210" s="105">
        <v>45398</v>
      </c>
      <c r="AP210" s="105">
        <v>45402</v>
      </c>
      <c r="AR210" s="97" t="s">
        <v>12051</v>
      </c>
      <c r="AS210" s="97" t="s">
        <v>8389</v>
      </c>
      <c r="AT210" s="97" t="s">
        <v>12011</v>
      </c>
      <c r="AU210" s="97" t="s">
        <v>708</v>
      </c>
      <c r="AV210" s="97" t="s">
        <v>12027</v>
      </c>
      <c r="AW210" s="97" t="s">
        <v>705</v>
      </c>
      <c r="AX210" s="97" t="s">
        <v>705</v>
      </c>
      <c r="AY210" s="97" t="s">
        <v>12015</v>
      </c>
      <c r="BB210" s="97" t="s">
        <v>12012</v>
      </c>
      <c r="BD210" s="97" t="s">
        <v>12012</v>
      </c>
      <c r="BE210" s="97">
        <v>120</v>
      </c>
      <c r="BF210" s="97">
        <v>120</v>
      </c>
      <c r="BG210" s="97">
        <v>0</v>
      </c>
      <c r="BH210" s="97">
        <v>0</v>
      </c>
      <c r="BJ210" s="105">
        <v>45398</v>
      </c>
      <c r="BK210" s="97" t="s">
        <v>705</v>
      </c>
      <c r="BL210" s="97" t="s">
        <v>705</v>
      </c>
      <c r="BM210" s="97" t="s">
        <v>705</v>
      </c>
      <c r="BO210" s="97" t="s">
        <v>12049</v>
      </c>
      <c r="BP210" s="97">
        <v>104742</v>
      </c>
      <c r="BQ210" s="97" t="s">
        <v>705</v>
      </c>
      <c r="BR210" s="97" t="s">
        <v>705</v>
      </c>
      <c r="BS210" s="97" t="s">
        <v>705</v>
      </c>
      <c r="BT210" s="97" t="s">
        <v>12204</v>
      </c>
      <c r="BU210" s="97" t="s">
        <v>12017</v>
      </c>
      <c r="BX210" s="97" t="s">
        <v>705</v>
      </c>
      <c r="BZ210" s="97" t="s">
        <v>12013</v>
      </c>
      <c r="CA210" s="105">
        <v>45398</v>
      </c>
      <c r="CB210" s="97">
        <v>220149</v>
      </c>
      <c r="CC210" s="97" t="s">
        <v>705</v>
      </c>
      <c r="CD210" s="97">
        <v>180</v>
      </c>
      <c r="CE210" s="97" t="s">
        <v>708</v>
      </c>
      <c r="CF210" s="97" t="s">
        <v>705</v>
      </c>
      <c r="CG210" s="97" t="s">
        <v>705</v>
      </c>
      <c r="CH210" s="97" t="s">
        <v>705</v>
      </c>
      <c r="CI210" s="97" t="s">
        <v>705</v>
      </c>
      <c r="CJ210" s="97" t="s">
        <v>705</v>
      </c>
      <c r="CK210" s="97" t="s">
        <v>705</v>
      </c>
      <c r="CL210" s="97" t="s">
        <v>705</v>
      </c>
      <c r="CN210" s="97" t="str">
        <f>VLOOKUP(B210,'[2]Product Master'!$L$2:$M$30,2,0)</f>
        <v>Sales Order</v>
      </c>
      <c r="CO210" s="97" t="str">
        <f>VLOOKUP($N210,'[2]Product Master'!$B$2:$K$125,6,0)</f>
        <v>Strips</v>
      </c>
      <c r="CP210" s="97" t="str">
        <f>VLOOKUP($N210,'[2]Product Master'!$B$2:$K$125,7,0)</f>
        <v>Verio Flex</v>
      </c>
      <c r="CQ210" s="97" t="str">
        <f>VLOOKUP($N210,'[2]Product Master'!$B$2:$K$125,8,0)</f>
        <v>OTVERIO STRIP 50 IN</v>
      </c>
      <c r="CR210" s="97" t="str">
        <f>IFERROR(VLOOKUP($I210,'[2]Customer Master'!$C$2:$CO$1599,7,0),0)</f>
        <v>BENGALURU</v>
      </c>
      <c r="CS210" s="97" t="str">
        <f>IFERROR(VLOOKUP($I210,'[2]Customer Master'!$C$2:$CO$1599,8,0),0)</f>
        <v>Karnataka</v>
      </c>
      <c r="CT210" s="106" t="s">
        <v>12255</v>
      </c>
      <c r="CU210" s="106">
        <v>51525863572</v>
      </c>
      <c r="CV210" s="106">
        <v>51525863572</v>
      </c>
      <c r="CW210" s="106" t="s">
        <v>12040</v>
      </c>
    </row>
    <row r="211" spans="1:101" x14ac:dyDescent="0.25">
      <c r="A211" s="97">
        <v>339547</v>
      </c>
      <c r="B211" s="97" t="s">
        <v>704</v>
      </c>
      <c r="C211" s="97" t="s">
        <v>12009</v>
      </c>
      <c r="D211" s="97">
        <v>413833</v>
      </c>
      <c r="E211" s="97" t="s">
        <v>12072</v>
      </c>
      <c r="F211" s="97" t="s">
        <v>12035</v>
      </c>
      <c r="G211" s="97">
        <v>240</v>
      </c>
      <c r="H211" s="98">
        <v>24937.51</v>
      </c>
      <c r="I211" s="97">
        <v>413833</v>
      </c>
      <c r="J211" s="97" t="s">
        <v>12072</v>
      </c>
      <c r="K211" s="97" t="s">
        <v>705</v>
      </c>
      <c r="L211" s="97" t="s">
        <v>705</v>
      </c>
      <c r="M211" s="97" t="s">
        <v>705</v>
      </c>
      <c r="N211" s="97" t="s">
        <v>736</v>
      </c>
      <c r="O211" s="97" t="s">
        <v>736</v>
      </c>
      <c r="P211" s="97" t="s">
        <v>12036</v>
      </c>
      <c r="Q211" s="97" t="s">
        <v>12037</v>
      </c>
      <c r="R211" s="97" t="s">
        <v>12221</v>
      </c>
      <c r="S211" s="97">
        <v>445438</v>
      </c>
      <c r="T211" s="97" t="s">
        <v>705</v>
      </c>
      <c r="V211" s="97">
        <v>11221351</v>
      </c>
      <c r="W211" s="97">
        <v>7723741</v>
      </c>
      <c r="X211" s="97">
        <v>103.9063</v>
      </c>
      <c r="Y211" s="97" t="s">
        <v>12010</v>
      </c>
      <c r="Z211" s="97">
        <v>0</v>
      </c>
      <c r="AB211" s="105">
        <v>45398</v>
      </c>
      <c r="AC211" s="97">
        <v>991588</v>
      </c>
      <c r="AD211" s="97">
        <v>37408109</v>
      </c>
      <c r="AE211" s="97" t="s">
        <v>12019</v>
      </c>
      <c r="AF211" s="97" t="s">
        <v>12009</v>
      </c>
      <c r="AG211" s="105">
        <v>45398</v>
      </c>
      <c r="AI211" s="105">
        <v>45402</v>
      </c>
      <c r="AK211" s="105">
        <v>45398</v>
      </c>
      <c r="AM211" s="105">
        <v>45398</v>
      </c>
      <c r="AO211" s="105">
        <v>45398</v>
      </c>
      <c r="AP211" s="105">
        <v>45402</v>
      </c>
      <c r="AR211" s="97" t="s">
        <v>12051</v>
      </c>
      <c r="AS211" s="97" t="s">
        <v>8389</v>
      </c>
      <c r="AT211" s="97" t="s">
        <v>12011</v>
      </c>
      <c r="AU211" s="97" t="s">
        <v>713</v>
      </c>
      <c r="AV211" s="97" t="s">
        <v>12028</v>
      </c>
      <c r="AW211" s="97" t="s">
        <v>705</v>
      </c>
      <c r="AX211" s="97" t="s">
        <v>705</v>
      </c>
      <c r="AY211" s="97" t="s">
        <v>12029</v>
      </c>
      <c r="BB211" s="97" t="s">
        <v>12012</v>
      </c>
      <c r="BD211" s="97" t="s">
        <v>12012</v>
      </c>
      <c r="BE211" s="97">
        <v>240</v>
      </c>
      <c r="BF211" s="97">
        <v>240</v>
      </c>
      <c r="BG211" s="97">
        <v>0</v>
      </c>
      <c r="BH211" s="97">
        <v>0</v>
      </c>
      <c r="BJ211" s="105">
        <v>45398</v>
      </c>
      <c r="BK211" s="97" t="s">
        <v>705</v>
      </c>
      <c r="BL211" s="97" t="s">
        <v>705</v>
      </c>
      <c r="BM211" s="97" t="s">
        <v>705</v>
      </c>
      <c r="BO211" s="97" t="s">
        <v>12049</v>
      </c>
      <c r="BP211" s="97">
        <v>104742</v>
      </c>
      <c r="BQ211" s="97" t="s">
        <v>705</v>
      </c>
      <c r="BR211" s="97" t="s">
        <v>705</v>
      </c>
      <c r="BS211" s="97" t="s">
        <v>705</v>
      </c>
      <c r="BT211" s="97" t="s">
        <v>12225</v>
      </c>
      <c r="BU211" s="97" t="s">
        <v>12017</v>
      </c>
      <c r="BX211" s="97" t="s">
        <v>705</v>
      </c>
      <c r="BZ211" s="97" t="s">
        <v>12013</v>
      </c>
      <c r="CA211" s="105">
        <v>45398</v>
      </c>
      <c r="CB211" s="97">
        <v>220149</v>
      </c>
      <c r="CC211" s="97" t="s">
        <v>705</v>
      </c>
      <c r="CD211" s="97">
        <v>180</v>
      </c>
      <c r="CE211" s="97" t="s">
        <v>708</v>
      </c>
      <c r="CF211" s="97" t="s">
        <v>705</v>
      </c>
      <c r="CG211" s="97" t="s">
        <v>705</v>
      </c>
      <c r="CH211" s="97" t="s">
        <v>705</v>
      </c>
      <c r="CI211" s="97" t="s">
        <v>705</v>
      </c>
      <c r="CJ211" s="97" t="s">
        <v>705</v>
      </c>
      <c r="CK211" s="97" t="s">
        <v>705</v>
      </c>
      <c r="CL211" s="97" t="s">
        <v>705</v>
      </c>
      <c r="CN211" s="97" t="str">
        <f>VLOOKUP(B211,'[2]Product Master'!$L$2:$M$30,2,0)</f>
        <v>Sales Order</v>
      </c>
      <c r="CO211" s="97" t="str">
        <f>VLOOKUP($N211,'[2]Product Master'!$B$2:$K$125,6,0)</f>
        <v>Lancet</v>
      </c>
      <c r="CP211" s="97" t="str">
        <f>VLOOKUP($N211,'[2]Product Master'!$B$2:$K$125,7,0)</f>
        <v>Delica Plus</v>
      </c>
      <c r="CQ211" s="97" t="str">
        <f>VLOOKUP($N211,'[2]Product Master'!$B$2:$K$125,8,0)</f>
        <v>25 GB(LE)</v>
      </c>
      <c r="CR211" s="97" t="str">
        <f>IFERROR(VLOOKUP($I211,'[2]Customer Master'!$C$2:$CO$1599,7,0),0)</f>
        <v>BENGALURU</v>
      </c>
      <c r="CS211" s="97" t="str">
        <f>IFERROR(VLOOKUP($I211,'[2]Customer Master'!$C$2:$CO$1599,8,0),0)</f>
        <v>Karnataka</v>
      </c>
      <c r="CT211" s="106" t="s">
        <v>12255</v>
      </c>
      <c r="CU211" s="106">
        <v>51525863572</v>
      </c>
      <c r="CV211" s="106">
        <v>51525863572</v>
      </c>
      <c r="CW211" s="106" t="s">
        <v>12040</v>
      </c>
    </row>
    <row r="212" spans="1:101" x14ac:dyDescent="0.25">
      <c r="A212" s="97">
        <v>339548</v>
      </c>
      <c r="B212" s="97" t="s">
        <v>704</v>
      </c>
      <c r="C212" s="97" t="s">
        <v>12009</v>
      </c>
      <c r="D212" s="97">
        <v>471446</v>
      </c>
      <c r="E212" s="97" t="s">
        <v>12081</v>
      </c>
      <c r="F212" s="97" t="s">
        <v>1619</v>
      </c>
      <c r="G212" s="97">
        <v>30</v>
      </c>
      <c r="H212" s="98">
        <v>14683.8</v>
      </c>
      <c r="I212" s="97">
        <v>471446</v>
      </c>
      <c r="J212" s="97" t="s">
        <v>12081</v>
      </c>
      <c r="K212" s="97" t="s">
        <v>705</v>
      </c>
      <c r="L212" s="97" t="s">
        <v>705</v>
      </c>
      <c r="M212" s="97" t="s">
        <v>705</v>
      </c>
      <c r="N212" s="97" t="s">
        <v>1620</v>
      </c>
      <c r="O212" s="97" t="s">
        <v>1620</v>
      </c>
      <c r="P212" s="97" t="s">
        <v>12036</v>
      </c>
      <c r="Q212" s="97" t="s">
        <v>12037</v>
      </c>
      <c r="R212" s="97" t="s">
        <v>12226</v>
      </c>
      <c r="S212" s="97">
        <v>471446</v>
      </c>
      <c r="T212" s="97" t="s">
        <v>705</v>
      </c>
      <c r="V212" s="97">
        <v>11221352</v>
      </c>
      <c r="W212" s="97">
        <v>7723628</v>
      </c>
      <c r="X212" s="97">
        <v>489.46</v>
      </c>
      <c r="Y212" s="97" t="s">
        <v>12010</v>
      </c>
      <c r="Z212" s="97">
        <v>0</v>
      </c>
      <c r="AB212" s="105">
        <v>45398</v>
      </c>
      <c r="AC212" s="97">
        <v>1007255</v>
      </c>
      <c r="AD212" s="97">
        <v>37408097</v>
      </c>
      <c r="AE212" s="97" t="s">
        <v>12019</v>
      </c>
      <c r="AF212" s="97" t="s">
        <v>12009</v>
      </c>
      <c r="AG212" s="105">
        <v>45398</v>
      </c>
      <c r="AI212" s="105">
        <v>45400</v>
      </c>
      <c r="AK212" s="105">
        <v>45398</v>
      </c>
      <c r="AM212" s="105">
        <v>45398</v>
      </c>
      <c r="AO212" s="105">
        <v>45398</v>
      </c>
      <c r="AP212" s="105">
        <v>45400</v>
      </c>
      <c r="AR212" s="97" t="s">
        <v>12051</v>
      </c>
      <c r="AS212" s="97" t="s">
        <v>8389</v>
      </c>
      <c r="AT212" s="97" t="s">
        <v>12011</v>
      </c>
      <c r="AU212" s="97" t="s">
        <v>708</v>
      </c>
      <c r="AV212" s="97" t="s">
        <v>12020</v>
      </c>
      <c r="AW212" s="97" t="s">
        <v>705</v>
      </c>
      <c r="AX212" s="97" t="s">
        <v>705</v>
      </c>
      <c r="AY212" s="97" t="s">
        <v>12015</v>
      </c>
      <c r="BB212" s="97" t="s">
        <v>12012</v>
      </c>
      <c r="BD212" s="97" t="s">
        <v>12012</v>
      </c>
      <c r="BE212" s="97">
        <v>30</v>
      </c>
      <c r="BF212" s="97">
        <v>30</v>
      </c>
      <c r="BG212" s="97">
        <v>0</v>
      </c>
      <c r="BH212" s="97">
        <v>0</v>
      </c>
      <c r="BJ212" s="105">
        <v>45398</v>
      </c>
      <c r="BK212" s="97" t="s">
        <v>705</v>
      </c>
      <c r="BL212" s="97" t="s">
        <v>705</v>
      </c>
      <c r="BM212" s="97" t="s">
        <v>705</v>
      </c>
      <c r="BO212" s="97" t="s">
        <v>12049</v>
      </c>
      <c r="BP212" s="97">
        <v>104742</v>
      </c>
      <c r="BQ212" s="97" t="s">
        <v>12016</v>
      </c>
      <c r="BR212" s="97" t="s">
        <v>705</v>
      </c>
      <c r="BS212" s="97" t="s">
        <v>705</v>
      </c>
      <c r="BT212" s="97" t="s">
        <v>12222</v>
      </c>
      <c r="BU212" s="97" t="s">
        <v>12017</v>
      </c>
      <c r="BX212" s="97" t="s">
        <v>705</v>
      </c>
      <c r="BZ212" s="97" t="s">
        <v>12013</v>
      </c>
      <c r="CA212" s="105">
        <v>45398</v>
      </c>
      <c r="CB212" s="97">
        <v>220134</v>
      </c>
      <c r="CC212" s="97" t="s">
        <v>705</v>
      </c>
      <c r="CD212" s="97">
        <v>180</v>
      </c>
      <c r="CE212" s="97" t="s">
        <v>708</v>
      </c>
      <c r="CF212" s="97" t="s">
        <v>705</v>
      </c>
      <c r="CG212" s="97" t="s">
        <v>705</v>
      </c>
      <c r="CH212" s="97" t="s">
        <v>705</v>
      </c>
      <c r="CI212" s="97" t="s">
        <v>705</v>
      </c>
      <c r="CJ212" s="97" t="s">
        <v>705</v>
      </c>
      <c r="CK212" s="97" t="s">
        <v>705</v>
      </c>
      <c r="CL212" s="97" t="s">
        <v>705</v>
      </c>
      <c r="CN212" s="97" t="str">
        <f>VLOOKUP(B212,'[2]Product Master'!$L$2:$M$30,2,0)</f>
        <v>Sales Order</v>
      </c>
      <c r="CO212" s="97" t="str">
        <f>VLOOKUP($N212,'[2]Product Master'!$B$2:$K$125,6,0)</f>
        <v>Strips</v>
      </c>
      <c r="CP212" s="97" t="str">
        <f>VLOOKUP($N212,'[2]Product Master'!$B$2:$K$125,7,0)</f>
        <v>Select Simple</v>
      </c>
      <c r="CQ212" s="97" t="str">
        <f>VLOOKUP($N212,'[2]Product Master'!$B$2:$K$125,8,0)</f>
        <v>Select Simple Stips 25s</v>
      </c>
      <c r="CR212" s="97" t="str">
        <f>IFERROR(VLOOKUP($I212,'[2]Customer Master'!$C$2:$CO$1599,7,0),0)</f>
        <v xml:space="preserve">Bhubaneshwar </v>
      </c>
      <c r="CS212" s="97" t="str">
        <f>IFERROR(VLOOKUP($I212,'[2]Customer Master'!$C$2:$CO$1599,8,0),0)</f>
        <v>Orissa</v>
      </c>
      <c r="CT212" s="106" t="s">
        <v>12256</v>
      </c>
      <c r="CU212" s="106">
        <v>51525863465</v>
      </c>
      <c r="CV212" s="106">
        <v>51525863465</v>
      </c>
      <c r="CW212" s="106" t="s">
        <v>12040</v>
      </c>
    </row>
    <row r="213" spans="1:101" x14ac:dyDescent="0.25">
      <c r="A213" s="97">
        <v>339548</v>
      </c>
      <c r="B213" s="97" t="s">
        <v>704</v>
      </c>
      <c r="C213" s="97" t="s">
        <v>12009</v>
      </c>
      <c r="D213" s="97">
        <v>471446</v>
      </c>
      <c r="E213" s="97" t="s">
        <v>12081</v>
      </c>
      <c r="F213" s="97" t="s">
        <v>1624</v>
      </c>
      <c r="G213" s="97">
        <v>30</v>
      </c>
      <c r="H213" s="98">
        <v>27518.7</v>
      </c>
      <c r="I213" s="97">
        <v>471446</v>
      </c>
      <c r="J213" s="97" t="s">
        <v>12081</v>
      </c>
      <c r="K213" s="97" t="s">
        <v>705</v>
      </c>
      <c r="L213" s="97" t="s">
        <v>705</v>
      </c>
      <c r="M213" s="97" t="s">
        <v>705</v>
      </c>
      <c r="N213" s="97" t="s">
        <v>1625</v>
      </c>
      <c r="O213" s="97" t="s">
        <v>1625</v>
      </c>
      <c r="P213" s="97" t="s">
        <v>12036</v>
      </c>
      <c r="Q213" s="97" t="s">
        <v>12037</v>
      </c>
      <c r="R213" s="97" t="s">
        <v>12226</v>
      </c>
      <c r="S213" s="97">
        <v>471446</v>
      </c>
      <c r="T213" s="97" t="s">
        <v>705</v>
      </c>
      <c r="V213" s="97">
        <v>11221352</v>
      </c>
      <c r="W213" s="97">
        <v>7723628</v>
      </c>
      <c r="X213" s="97">
        <v>917.29</v>
      </c>
      <c r="Y213" s="97" t="s">
        <v>12010</v>
      </c>
      <c r="Z213" s="97">
        <v>0</v>
      </c>
      <c r="AB213" s="105">
        <v>45398</v>
      </c>
      <c r="AC213" s="97">
        <v>1006931</v>
      </c>
      <c r="AD213" s="97">
        <v>37408097</v>
      </c>
      <c r="AE213" s="97" t="s">
        <v>12019</v>
      </c>
      <c r="AF213" s="97" t="s">
        <v>12009</v>
      </c>
      <c r="AG213" s="105">
        <v>45398</v>
      </c>
      <c r="AI213" s="105">
        <v>45400</v>
      </c>
      <c r="AK213" s="105">
        <v>45398</v>
      </c>
      <c r="AM213" s="105">
        <v>45398</v>
      </c>
      <c r="AO213" s="105">
        <v>45398</v>
      </c>
      <c r="AP213" s="105">
        <v>45400</v>
      </c>
      <c r="AR213" s="97" t="s">
        <v>12051</v>
      </c>
      <c r="AS213" s="97" t="s">
        <v>8389</v>
      </c>
      <c r="AT213" s="97" t="s">
        <v>12011</v>
      </c>
      <c r="AU213" s="97" t="s">
        <v>708</v>
      </c>
      <c r="AV213" s="97" t="s">
        <v>12021</v>
      </c>
      <c r="AW213" s="97" t="s">
        <v>705</v>
      </c>
      <c r="AX213" s="97" t="s">
        <v>705</v>
      </c>
      <c r="AY213" s="97" t="s">
        <v>12015</v>
      </c>
      <c r="BB213" s="97" t="s">
        <v>12012</v>
      </c>
      <c r="BD213" s="97" t="s">
        <v>12012</v>
      </c>
      <c r="BE213" s="97">
        <v>30</v>
      </c>
      <c r="BF213" s="97">
        <v>30</v>
      </c>
      <c r="BG213" s="97">
        <v>0</v>
      </c>
      <c r="BH213" s="97">
        <v>0</v>
      </c>
      <c r="BJ213" s="105">
        <v>45398</v>
      </c>
      <c r="BK213" s="97" t="s">
        <v>705</v>
      </c>
      <c r="BL213" s="97" t="s">
        <v>705</v>
      </c>
      <c r="BM213" s="97" t="s">
        <v>705</v>
      </c>
      <c r="BO213" s="97" t="s">
        <v>12049</v>
      </c>
      <c r="BP213" s="97">
        <v>104742</v>
      </c>
      <c r="BQ213" s="97" t="s">
        <v>12016</v>
      </c>
      <c r="BR213" s="97" t="s">
        <v>705</v>
      </c>
      <c r="BS213" s="97" t="s">
        <v>705</v>
      </c>
      <c r="BT213" s="97" t="s">
        <v>12056</v>
      </c>
      <c r="BU213" s="97" t="s">
        <v>12017</v>
      </c>
      <c r="BX213" s="97" t="s">
        <v>705</v>
      </c>
      <c r="BZ213" s="97" t="s">
        <v>12013</v>
      </c>
      <c r="CA213" s="105">
        <v>45398</v>
      </c>
      <c r="CB213" s="97">
        <v>220134</v>
      </c>
      <c r="CC213" s="97" t="s">
        <v>705</v>
      </c>
      <c r="CD213" s="97">
        <v>180</v>
      </c>
      <c r="CE213" s="97" t="s">
        <v>708</v>
      </c>
      <c r="CF213" s="97" t="s">
        <v>705</v>
      </c>
      <c r="CG213" s="97" t="s">
        <v>705</v>
      </c>
      <c r="CH213" s="97" t="s">
        <v>705</v>
      </c>
      <c r="CI213" s="97" t="s">
        <v>705</v>
      </c>
      <c r="CJ213" s="97" t="s">
        <v>705</v>
      </c>
      <c r="CK213" s="97" t="s">
        <v>705</v>
      </c>
      <c r="CL213" s="97" t="s">
        <v>705</v>
      </c>
      <c r="CN213" s="97" t="str">
        <f>VLOOKUP(B213,'[2]Product Master'!$L$2:$M$30,2,0)</f>
        <v>Sales Order</v>
      </c>
      <c r="CO213" s="97" t="str">
        <f>VLOOKUP($N213,'[2]Product Master'!$B$2:$K$125,6,0)</f>
        <v>Strips</v>
      </c>
      <c r="CP213" s="97" t="str">
        <f>VLOOKUP($N213,'[2]Product Master'!$B$2:$K$125,7,0)</f>
        <v>Select Simple</v>
      </c>
      <c r="CQ213" s="97" t="str">
        <f>VLOOKUP($N213,'[2]Product Master'!$B$2:$K$125,8,0)</f>
        <v>Select Simple Strips 50s</v>
      </c>
      <c r="CR213" s="97" t="str">
        <f>IFERROR(VLOOKUP($I213,'[2]Customer Master'!$C$2:$CO$1599,7,0),0)</f>
        <v xml:space="preserve">Bhubaneshwar </v>
      </c>
      <c r="CS213" s="97" t="str">
        <f>IFERROR(VLOOKUP($I213,'[2]Customer Master'!$C$2:$CO$1599,8,0),0)</f>
        <v>Orissa</v>
      </c>
      <c r="CT213" s="106" t="s">
        <v>12256</v>
      </c>
      <c r="CU213" s="106">
        <v>51525863465</v>
      </c>
      <c r="CV213" s="106">
        <v>51525863465</v>
      </c>
      <c r="CW213" s="106" t="s">
        <v>12040</v>
      </c>
    </row>
    <row r="214" spans="1:101" x14ac:dyDescent="0.25">
      <c r="A214" s="97">
        <v>339548</v>
      </c>
      <c r="B214" s="97" t="s">
        <v>704</v>
      </c>
      <c r="C214" s="97" t="s">
        <v>12009</v>
      </c>
      <c r="D214" s="97">
        <v>471446</v>
      </c>
      <c r="E214" s="97" t="s">
        <v>12081</v>
      </c>
      <c r="F214" s="97" t="s">
        <v>12035</v>
      </c>
      <c r="G214" s="97">
        <v>30</v>
      </c>
      <c r="H214" s="98">
        <v>3117.19</v>
      </c>
      <c r="I214" s="97">
        <v>471446</v>
      </c>
      <c r="J214" s="97" t="s">
        <v>12081</v>
      </c>
      <c r="K214" s="97" t="s">
        <v>705</v>
      </c>
      <c r="L214" s="97" t="s">
        <v>705</v>
      </c>
      <c r="M214" s="97" t="s">
        <v>705</v>
      </c>
      <c r="N214" s="97" t="s">
        <v>736</v>
      </c>
      <c r="O214" s="97" t="s">
        <v>736</v>
      </c>
      <c r="P214" s="97" t="s">
        <v>12036</v>
      </c>
      <c r="Q214" s="97" t="s">
        <v>12037</v>
      </c>
      <c r="R214" s="97" t="s">
        <v>12226</v>
      </c>
      <c r="S214" s="97">
        <v>471446</v>
      </c>
      <c r="T214" s="97" t="s">
        <v>705</v>
      </c>
      <c r="V214" s="97">
        <v>11221352</v>
      </c>
      <c r="W214" s="97">
        <v>7723628</v>
      </c>
      <c r="X214" s="97">
        <v>103.9063</v>
      </c>
      <c r="Y214" s="97" t="s">
        <v>12010</v>
      </c>
      <c r="Z214" s="97">
        <v>0</v>
      </c>
      <c r="AB214" s="105">
        <v>45398</v>
      </c>
      <c r="AC214" s="97">
        <v>991588</v>
      </c>
      <c r="AD214" s="97">
        <v>37408097</v>
      </c>
      <c r="AE214" s="97" t="s">
        <v>12019</v>
      </c>
      <c r="AF214" s="97" t="s">
        <v>12009</v>
      </c>
      <c r="AG214" s="105">
        <v>45398</v>
      </c>
      <c r="AI214" s="105">
        <v>45400</v>
      </c>
      <c r="AK214" s="105">
        <v>45398</v>
      </c>
      <c r="AM214" s="105">
        <v>45398</v>
      </c>
      <c r="AO214" s="105">
        <v>45398</v>
      </c>
      <c r="AP214" s="105">
        <v>45400</v>
      </c>
      <c r="AR214" s="97" t="s">
        <v>12051</v>
      </c>
      <c r="AS214" s="97" t="s">
        <v>8389</v>
      </c>
      <c r="AT214" s="97" t="s">
        <v>12011</v>
      </c>
      <c r="AU214" s="97" t="s">
        <v>713</v>
      </c>
      <c r="AV214" s="97" t="s">
        <v>12028</v>
      </c>
      <c r="AW214" s="97" t="s">
        <v>705</v>
      </c>
      <c r="AX214" s="97" t="s">
        <v>705</v>
      </c>
      <c r="AY214" s="97" t="s">
        <v>12029</v>
      </c>
      <c r="BB214" s="97" t="s">
        <v>12012</v>
      </c>
      <c r="BD214" s="97" t="s">
        <v>12012</v>
      </c>
      <c r="BE214" s="97">
        <v>30</v>
      </c>
      <c r="BF214" s="97">
        <v>30</v>
      </c>
      <c r="BG214" s="97">
        <v>0</v>
      </c>
      <c r="BH214" s="97">
        <v>0</v>
      </c>
      <c r="BJ214" s="105">
        <v>45398</v>
      </c>
      <c r="BK214" s="97" t="s">
        <v>705</v>
      </c>
      <c r="BL214" s="97" t="s">
        <v>705</v>
      </c>
      <c r="BM214" s="97" t="s">
        <v>705</v>
      </c>
      <c r="BO214" s="97" t="s">
        <v>12049</v>
      </c>
      <c r="BP214" s="97">
        <v>104742</v>
      </c>
      <c r="BQ214" s="97" t="s">
        <v>12016</v>
      </c>
      <c r="BR214" s="97" t="s">
        <v>705</v>
      </c>
      <c r="BS214" s="97" t="s">
        <v>705</v>
      </c>
      <c r="BT214" s="97" t="s">
        <v>12225</v>
      </c>
      <c r="BU214" s="97" t="s">
        <v>12017</v>
      </c>
      <c r="BX214" s="97" t="s">
        <v>705</v>
      </c>
      <c r="BZ214" s="97" t="s">
        <v>12013</v>
      </c>
      <c r="CA214" s="105">
        <v>45398</v>
      </c>
      <c r="CB214" s="97">
        <v>220134</v>
      </c>
      <c r="CC214" s="97" t="s">
        <v>705</v>
      </c>
      <c r="CD214" s="97">
        <v>180</v>
      </c>
      <c r="CE214" s="97" t="s">
        <v>708</v>
      </c>
      <c r="CF214" s="97" t="s">
        <v>705</v>
      </c>
      <c r="CG214" s="97" t="s">
        <v>705</v>
      </c>
      <c r="CH214" s="97" t="s">
        <v>705</v>
      </c>
      <c r="CI214" s="97" t="s">
        <v>705</v>
      </c>
      <c r="CJ214" s="97" t="s">
        <v>705</v>
      </c>
      <c r="CK214" s="97" t="s">
        <v>705</v>
      </c>
      <c r="CL214" s="97" t="s">
        <v>705</v>
      </c>
      <c r="CN214" s="97" t="str">
        <f>VLOOKUP(B214,'[2]Product Master'!$L$2:$M$30,2,0)</f>
        <v>Sales Order</v>
      </c>
      <c r="CO214" s="97" t="str">
        <f>VLOOKUP($N214,'[2]Product Master'!$B$2:$K$125,6,0)</f>
        <v>Lancet</v>
      </c>
      <c r="CP214" s="97" t="str">
        <f>VLOOKUP($N214,'[2]Product Master'!$B$2:$K$125,7,0)</f>
        <v>Delica Plus</v>
      </c>
      <c r="CQ214" s="97" t="str">
        <f>VLOOKUP($N214,'[2]Product Master'!$B$2:$K$125,8,0)</f>
        <v>25 GB(LE)</v>
      </c>
      <c r="CR214" s="97" t="str">
        <f>IFERROR(VLOOKUP($I214,'[2]Customer Master'!$C$2:$CO$1599,7,0),0)</f>
        <v xml:space="preserve">Bhubaneshwar </v>
      </c>
      <c r="CS214" s="97" t="str">
        <f>IFERROR(VLOOKUP($I214,'[2]Customer Master'!$C$2:$CO$1599,8,0),0)</f>
        <v>Orissa</v>
      </c>
      <c r="CT214" s="106" t="s">
        <v>12256</v>
      </c>
      <c r="CU214" s="106">
        <v>51525863465</v>
      </c>
      <c r="CV214" s="106">
        <v>51525863465</v>
      </c>
      <c r="CW214" s="106" t="s">
        <v>12040</v>
      </c>
    </row>
    <row r="215" spans="1:101" x14ac:dyDescent="0.25">
      <c r="A215" s="97">
        <v>339551</v>
      </c>
      <c r="B215" s="97" t="s">
        <v>704</v>
      </c>
      <c r="C215" s="97" t="s">
        <v>12009</v>
      </c>
      <c r="D215" s="97">
        <v>413841</v>
      </c>
      <c r="E215" s="97" t="s">
        <v>12227</v>
      </c>
      <c r="F215" s="97" t="s">
        <v>1634</v>
      </c>
      <c r="G215" s="97">
        <v>24</v>
      </c>
      <c r="H215" s="98">
        <v>6672</v>
      </c>
      <c r="I215" s="97">
        <v>413841</v>
      </c>
      <c r="J215" s="97" t="s">
        <v>12227</v>
      </c>
      <c r="K215" s="97" t="s">
        <v>705</v>
      </c>
      <c r="L215" s="97" t="s">
        <v>705</v>
      </c>
      <c r="M215" s="97" t="s">
        <v>705</v>
      </c>
      <c r="N215" s="97" t="s">
        <v>1635</v>
      </c>
      <c r="O215" s="97" t="s">
        <v>1635</v>
      </c>
      <c r="P215" s="97" t="s">
        <v>12036</v>
      </c>
      <c r="Q215" s="97" t="s">
        <v>12037</v>
      </c>
      <c r="R215" s="97" t="s">
        <v>12228</v>
      </c>
      <c r="S215" s="97">
        <v>445438</v>
      </c>
      <c r="T215" s="97" t="s">
        <v>705</v>
      </c>
      <c r="V215" s="97">
        <v>11221694</v>
      </c>
      <c r="W215" s="97">
        <v>7728020</v>
      </c>
      <c r="X215" s="97">
        <v>278</v>
      </c>
      <c r="Y215" s="97" t="s">
        <v>12010</v>
      </c>
      <c r="Z215" s="97">
        <v>0</v>
      </c>
      <c r="AB215" s="105">
        <v>45398</v>
      </c>
      <c r="AC215" s="97">
        <v>1006922</v>
      </c>
      <c r="AD215" s="97">
        <v>37408309</v>
      </c>
      <c r="AE215" s="97" t="s">
        <v>12019</v>
      </c>
      <c r="AF215" s="97" t="s">
        <v>12009</v>
      </c>
      <c r="AG215" s="105">
        <v>45398</v>
      </c>
      <c r="AI215" s="105">
        <v>45401</v>
      </c>
      <c r="AK215" s="105">
        <v>45400</v>
      </c>
      <c r="AM215" s="105">
        <v>45400</v>
      </c>
      <c r="AO215" s="105">
        <v>45400</v>
      </c>
      <c r="AP215" s="105">
        <v>45401</v>
      </c>
      <c r="AR215" s="97" t="s">
        <v>11933</v>
      </c>
      <c r="AS215" s="97" t="s">
        <v>8389</v>
      </c>
      <c r="AT215" s="97" t="s">
        <v>12011</v>
      </c>
      <c r="AU215" s="97" t="s">
        <v>708</v>
      </c>
      <c r="AV215" s="97" t="s">
        <v>12201</v>
      </c>
      <c r="AW215" s="97" t="s">
        <v>705</v>
      </c>
      <c r="AX215" s="97" t="s">
        <v>705</v>
      </c>
      <c r="AY215" s="97" t="s">
        <v>12015</v>
      </c>
      <c r="BB215" s="97" t="s">
        <v>12012</v>
      </c>
      <c r="BD215" s="97" t="s">
        <v>12012</v>
      </c>
      <c r="BE215" s="97">
        <v>24</v>
      </c>
      <c r="BF215" s="97">
        <v>24</v>
      </c>
      <c r="BG215" s="97">
        <v>0</v>
      </c>
      <c r="BH215" s="97">
        <v>0</v>
      </c>
      <c r="BJ215" s="105">
        <v>45398</v>
      </c>
      <c r="BK215" s="97" t="s">
        <v>705</v>
      </c>
      <c r="BL215" s="97" t="s">
        <v>705</v>
      </c>
      <c r="BM215" s="97" t="s">
        <v>705</v>
      </c>
      <c r="BO215" s="97" t="s">
        <v>12049</v>
      </c>
      <c r="BP215" s="97">
        <v>104742</v>
      </c>
      <c r="BQ215" s="97" t="s">
        <v>705</v>
      </c>
      <c r="BR215" s="97" t="s">
        <v>705</v>
      </c>
      <c r="BS215" s="97" t="s">
        <v>705</v>
      </c>
      <c r="BT215" s="97" t="s">
        <v>12238</v>
      </c>
      <c r="BU215" s="97" t="s">
        <v>12017</v>
      </c>
      <c r="BX215" s="97" t="s">
        <v>705</v>
      </c>
      <c r="BZ215" s="97" t="s">
        <v>12013</v>
      </c>
      <c r="CA215" s="105">
        <v>45400</v>
      </c>
      <c r="CB215" s="97">
        <v>220055</v>
      </c>
      <c r="CC215" s="97" t="s">
        <v>705</v>
      </c>
      <c r="CD215" s="97">
        <v>180</v>
      </c>
      <c r="CE215" s="97" t="s">
        <v>708</v>
      </c>
      <c r="CF215" s="97" t="s">
        <v>705</v>
      </c>
      <c r="CG215" s="97" t="s">
        <v>705</v>
      </c>
      <c r="CH215" s="97" t="s">
        <v>705</v>
      </c>
      <c r="CI215" s="97" t="s">
        <v>705</v>
      </c>
      <c r="CJ215" s="97" t="s">
        <v>705</v>
      </c>
      <c r="CK215" s="97" t="s">
        <v>705</v>
      </c>
      <c r="CL215" s="97" t="s">
        <v>705</v>
      </c>
      <c r="CN215" s="97" t="str">
        <f>VLOOKUP(B215,'[2]Product Master'!$L$2:$M$30,2,0)</f>
        <v>Sales Order</v>
      </c>
      <c r="CO215" s="97" t="str">
        <f>VLOOKUP($N215,'[2]Product Master'!$B$2:$K$125,6,0)</f>
        <v>Strips</v>
      </c>
      <c r="CP215" s="97" t="str">
        <f>VLOOKUP($N215,'[2]Product Master'!$B$2:$K$125,7,0)</f>
        <v>Select Simple</v>
      </c>
      <c r="CQ215" s="97" t="str">
        <f>VLOOKUP($N215,'[2]Product Master'!$B$2:$K$125,8,0)</f>
        <v>Select Simple Strips 10s</v>
      </c>
      <c r="CR215" s="97" t="str">
        <f>IFERROR(VLOOKUP($I215,'[2]Customer Master'!$C$2:$CO$1599,7,0),0)</f>
        <v>BHIWANDI</v>
      </c>
      <c r="CS215" s="97" t="str">
        <f>IFERROR(VLOOKUP($I215,'[2]Customer Master'!$C$2:$CO$1599,8,0),0)</f>
        <v>Maharashtra</v>
      </c>
      <c r="CT215" s="106" t="s">
        <v>12257</v>
      </c>
      <c r="CU215" s="106">
        <v>51526449306</v>
      </c>
      <c r="CV215" s="106">
        <v>51526449306</v>
      </c>
      <c r="CW215" s="106" t="s">
        <v>12040</v>
      </c>
    </row>
    <row r="216" spans="1:101" x14ac:dyDescent="0.25">
      <c r="A216" s="97">
        <v>339551</v>
      </c>
      <c r="B216" s="97" t="s">
        <v>704</v>
      </c>
      <c r="C216" s="97" t="s">
        <v>12009</v>
      </c>
      <c r="D216" s="97">
        <v>413841</v>
      </c>
      <c r="E216" s="97" t="s">
        <v>12227</v>
      </c>
      <c r="F216" s="97" t="s">
        <v>1619</v>
      </c>
      <c r="G216" s="97">
        <v>24</v>
      </c>
      <c r="H216" s="98">
        <v>11747.04</v>
      </c>
      <c r="I216" s="97">
        <v>413841</v>
      </c>
      <c r="J216" s="97" t="s">
        <v>12227</v>
      </c>
      <c r="K216" s="97" t="s">
        <v>705</v>
      </c>
      <c r="L216" s="97" t="s">
        <v>705</v>
      </c>
      <c r="M216" s="97" t="s">
        <v>705</v>
      </c>
      <c r="N216" s="97" t="s">
        <v>1620</v>
      </c>
      <c r="O216" s="97" t="s">
        <v>1620</v>
      </c>
      <c r="P216" s="97" t="s">
        <v>12036</v>
      </c>
      <c r="Q216" s="97" t="s">
        <v>12037</v>
      </c>
      <c r="R216" s="97" t="s">
        <v>12228</v>
      </c>
      <c r="S216" s="97">
        <v>445438</v>
      </c>
      <c r="T216" s="97" t="s">
        <v>705</v>
      </c>
      <c r="V216" s="97">
        <v>11221694</v>
      </c>
      <c r="W216" s="97">
        <v>7728020</v>
      </c>
      <c r="X216" s="97">
        <v>489.46</v>
      </c>
      <c r="Y216" s="97" t="s">
        <v>12010</v>
      </c>
      <c r="Z216" s="97">
        <v>0</v>
      </c>
      <c r="AB216" s="105">
        <v>45398</v>
      </c>
      <c r="AC216" s="97">
        <v>1007255</v>
      </c>
      <c r="AD216" s="97">
        <v>37408309</v>
      </c>
      <c r="AE216" s="97" t="s">
        <v>12019</v>
      </c>
      <c r="AF216" s="97" t="s">
        <v>12009</v>
      </c>
      <c r="AG216" s="105">
        <v>45398</v>
      </c>
      <c r="AI216" s="105">
        <v>45401</v>
      </c>
      <c r="AK216" s="105">
        <v>45400</v>
      </c>
      <c r="AM216" s="105">
        <v>45400</v>
      </c>
      <c r="AO216" s="105">
        <v>45400</v>
      </c>
      <c r="AP216" s="105">
        <v>45401</v>
      </c>
      <c r="AR216" s="97" t="s">
        <v>11933</v>
      </c>
      <c r="AS216" s="97" t="s">
        <v>8389</v>
      </c>
      <c r="AT216" s="97" t="s">
        <v>12011</v>
      </c>
      <c r="AU216" s="97" t="s">
        <v>708</v>
      </c>
      <c r="AV216" s="97" t="s">
        <v>12020</v>
      </c>
      <c r="AW216" s="97" t="s">
        <v>705</v>
      </c>
      <c r="AX216" s="97" t="s">
        <v>705</v>
      </c>
      <c r="AY216" s="97" t="s">
        <v>12015</v>
      </c>
      <c r="BB216" s="97" t="s">
        <v>12012</v>
      </c>
      <c r="BD216" s="97" t="s">
        <v>12012</v>
      </c>
      <c r="BE216" s="97">
        <v>24</v>
      </c>
      <c r="BF216" s="97">
        <v>24</v>
      </c>
      <c r="BG216" s="97">
        <v>0</v>
      </c>
      <c r="BH216" s="97">
        <v>0</v>
      </c>
      <c r="BJ216" s="105">
        <v>45398</v>
      </c>
      <c r="BK216" s="97" t="s">
        <v>705</v>
      </c>
      <c r="BL216" s="97" t="s">
        <v>705</v>
      </c>
      <c r="BM216" s="97" t="s">
        <v>705</v>
      </c>
      <c r="BO216" s="97" t="s">
        <v>12049</v>
      </c>
      <c r="BP216" s="97">
        <v>104742</v>
      </c>
      <c r="BQ216" s="97" t="s">
        <v>705</v>
      </c>
      <c r="BR216" s="97" t="s">
        <v>705</v>
      </c>
      <c r="BS216" s="97" t="s">
        <v>705</v>
      </c>
      <c r="BT216" s="97" t="s">
        <v>12055</v>
      </c>
      <c r="BU216" s="97" t="s">
        <v>12017</v>
      </c>
      <c r="BX216" s="97" t="s">
        <v>705</v>
      </c>
      <c r="BZ216" s="97" t="s">
        <v>12013</v>
      </c>
      <c r="CA216" s="105">
        <v>45400</v>
      </c>
      <c r="CB216" s="97">
        <v>220055</v>
      </c>
      <c r="CC216" s="97" t="s">
        <v>705</v>
      </c>
      <c r="CD216" s="97">
        <v>180</v>
      </c>
      <c r="CE216" s="97" t="s">
        <v>708</v>
      </c>
      <c r="CF216" s="97" t="s">
        <v>705</v>
      </c>
      <c r="CG216" s="97" t="s">
        <v>705</v>
      </c>
      <c r="CH216" s="97" t="s">
        <v>705</v>
      </c>
      <c r="CI216" s="97" t="s">
        <v>705</v>
      </c>
      <c r="CJ216" s="97" t="s">
        <v>705</v>
      </c>
      <c r="CK216" s="97" t="s">
        <v>705</v>
      </c>
      <c r="CL216" s="97" t="s">
        <v>705</v>
      </c>
      <c r="CN216" s="97" t="str">
        <f>VLOOKUP(B216,'[2]Product Master'!$L$2:$M$30,2,0)</f>
        <v>Sales Order</v>
      </c>
      <c r="CO216" s="97" t="str">
        <f>VLOOKUP($N216,'[2]Product Master'!$B$2:$K$125,6,0)</f>
        <v>Strips</v>
      </c>
      <c r="CP216" s="97" t="str">
        <f>VLOOKUP($N216,'[2]Product Master'!$B$2:$K$125,7,0)</f>
        <v>Select Simple</v>
      </c>
      <c r="CQ216" s="97" t="str">
        <f>VLOOKUP($N216,'[2]Product Master'!$B$2:$K$125,8,0)</f>
        <v>Select Simple Stips 25s</v>
      </c>
      <c r="CR216" s="97" t="str">
        <f>IFERROR(VLOOKUP($I216,'[2]Customer Master'!$C$2:$CO$1599,7,0),0)</f>
        <v>BHIWANDI</v>
      </c>
      <c r="CS216" s="97" t="str">
        <f>IFERROR(VLOOKUP($I216,'[2]Customer Master'!$C$2:$CO$1599,8,0),0)</f>
        <v>Maharashtra</v>
      </c>
      <c r="CT216" s="106" t="s">
        <v>12257</v>
      </c>
      <c r="CU216" s="106">
        <v>51526449306</v>
      </c>
      <c r="CV216" s="106">
        <v>51526449306</v>
      </c>
      <c r="CW216" s="106" t="s">
        <v>12040</v>
      </c>
    </row>
    <row r="217" spans="1:101" x14ac:dyDescent="0.25">
      <c r="A217" s="97">
        <v>339551</v>
      </c>
      <c r="B217" s="97" t="s">
        <v>704</v>
      </c>
      <c r="C217" s="97" t="s">
        <v>12009</v>
      </c>
      <c r="D217" s="97">
        <v>413841</v>
      </c>
      <c r="E217" s="97" t="s">
        <v>12227</v>
      </c>
      <c r="F217" s="97" t="s">
        <v>1630</v>
      </c>
      <c r="G217" s="97">
        <v>60</v>
      </c>
      <c r="H217" s="98">
        <v>63951</v>
      </c>
      <c r="I217" s="97">
        <v>413841</v>
      </c>
      <c r="J217" s="97" t="s">
        <v>12227</v>
      </c>
      <c r="K217" s="97" t="s">
        <v>705</v>
      </c>
      <c r="L217" s="97" t="s">
        <v>705</v>
      </c>
      <c r="M217" s="97" t="s">
        <v>705</v>
      </c>
      <c r="N217" s="97" t="s">
        <v>1631</v>
      </c>
      <c r="O217" s="97" t="s">
        <v>1631</v>
      </c>
      <c r="P217" s="97" t="s">
        <v>12036</v>
      </c>
      <c r="Q217" s="97" t="s">
        <v>12037</v>
      </c>
      <c r="R217" s="97" t="s">
        <v>12228</v>
      </c>
      <c r="S217" s="97">
        <v>445438</v>
      </c>
      <c r="T217" s="97" t="s">
        <v>705</v>
      </c>
      <c r="V217" s="97">
        <v>11221694</v>
      </c>
      <c r="W217" s="97">
        <v>7728020</v>
      </c>
      <c r="X217" s="98">
        <v>1065.8499999999999</v>
      </c>
      <c r="Y217" s="97" t="s">
        <v>12010</v>
      </c>
      <c r="Z217" s="97">
        <v>0</v>
      </c>
      <c r="AB217" s="105">
        <v>45398</v>
      </c>
      <c r="AC217" s="97">
        <v>1006893</v>
      </c>
      <c r="AD217" s="97">
        <v>37408309</v>
      </c>
      <c r="AE217" s="97" t="s">
        <v>12019</v>
      </c>
      <c r="AF217" s="97" t="s">
        <v>12009</v>
      </c>
      <c r="AG217" s="105">
        <v>45398</v>
      </c>
      <c r="AI217" s="105">
        <v>45401</v>
      </c>
      <c r="AK217" s="105">
        <v>45400</v>
      </c>
      <c r="AM217" s="105">
        <v>45400</v>
      </c>
      <c r="AO217" s="105">
        <v>45400</v>
      </c>
      <c r="AP217" s="105">
        <v>45401</v>
      </c>
      <c r="AR217" s="97" t="s">
        <v>11933</v>
      </c>
      <c r="AS217" s="97" t="s">
        <v>8389</v>
      </c>
      <c r="AT217" s="97" t="s">
        <v>12011</v>
      </c>
      <c r="AU217" s="97" t="s">
        <v>708</v>
      </c>
      <c r="AV217" s="97" t="s">
        <v>12031</v>
      </c>
      <c r="AW217" s="97" t="s">
        <v>705</v>
      </c>
      <c r="AX217" s="97" t="s">
        <v>705</v>
      </c>
      <c r="AY217" s="97" t="s">
        <v>12015</v>
      </c>
      <c r="BB217" s="97" t="s">
        <v>12012</v>
      </c>
      <c r="BD217" s="97" t="s">
        <v>12012</v>
      </c>
      <c r="BE217" s="97">
        <v>60</v>
      </c>
      <c r="BF217" s="97">
        <v>60</v>
      </c>
      <c r="BG217" s="97">
        <v>0</v>
      </c>
      <c r="BH217" s="97">
        <v>0</v>
      </c>
      <c r="BJ217" s="105">
        <v>45398</v>
      </c>
      <c r="BK217" s="97" t="s">
        <v>705</v>
      </c>
      <c r="BL217" s="97" t="s">
        <v>705</v>
      </c>
      <c r="BM217" s="97" t="s">
        <v>705</v>
      </c>
      <c r="BO217" s="97" t="s">
        <v>12049</v>
      </c>
      <c r="BP217" s="97">
        <v>104742</v>
      </c>
      <c r="BQ217" s="97" t="s">
        <v>705</v>
      </c>
      <c r="BR217" s="97" t="s">
        <v>705</v>
      </c>
      <c r="BS217" s="97" t="s">
        <v>705</v>
      </c>
      <c r="BT217" s="97" t="s">
        <v>12224</v>
      </c>
      <c r="BU217" s="97" t="s">
        <v>12017</v>
      </c>
      <c r="BX217" s="97" t="s">
        <v>705</v>
      </c>
      <c r="BZ217" s="97" t="s">
        <v>12013</v>
      </c>
      <c r="CA217" s="105">
        <v>45400</v>
      </c>
      <c r="CB217" s="97">
        <v>220056</v>
      </c>
      <c r="CC217" s="97" t="s">
        <v>705</v>
      </c>
      <c r="CD217" s="97">
        <v>180</v>
      </c>
      <c r="CE217" s="97" t="s">
        <v>708</v>
      </c>
      <c r="CF217" s="97" t="s">
        <v>705</v>
      </c>
      <c r="CG217" s="97" t="s">
        <v>705</v>
      </c>
      <c r="CH217" s="97" t="s">
        <v>705</v>
      </c>
      <c r="CI217" s="97" t="s">
        <v>705</v>
      </c>
      <c r="CJ217" s="97" t="s">
        <v>705</v>
      </c>
      <c r="CK217" s="97" t="s">
        <v>705</v>
      </c>
      <c r="CL217" s="97" t="s">
        <v>705</v>
      </c>
      <c r="CN217" s="97" t="str">
        <f>VLOOKUP(B217,'[2]Product Master'!$L$2:$M$30,2,0)</f>
        <v>Sales Order</v>
      </c>
      <c r="CO217" s="97" t="str">
        <f>VLOOKUP($N217,'[2]Product Master'!$B$2:$K$125,6,0)</f>
        <v>Strips</v>
      </c>
      <c r="CP217" s="97" t="str">
        <f>VLOOKUP($N217,'[2]Product Master'!$B$2:$K$125,7,0)</f>
        <v>Ultra</v>
      </c>
      <c r="CQ217" s="97" t="str">
        <f>VLOOKUP($N217,'[2]Product Master'!$B$2:$K$125,8,0)</f>
        <v>Ultra Strips 50s</v>
      </c>
      <c r="CR217" s="97" t="str">
        <f>IFERROR(VLOOKUP($I217,'[2]Customer Master'!$C$2:$CO$1599,7,0),0)</f>
        <v>BHIWANDI</v>
      </c>
      <c r="CS217" s="97" t="str">
        <f>IFERROR(VLOOKUP($I217,'[2]Customer Master'!$C$2:$CO$1599,8,0),0)</f>
        <v>Maharashtra</v>
      </c>
      <c r="CT217" s="106" t="s">
        <v>12257</v>
      </c>
      <c r="CU217" s="106">
        <v>51526449306</v>
      </c>
      <c r="CV217" s="106">
        <v>51526449306</v>
      </c>
      <c r="CW217" s="106" t="s">
        <v>12040</v>
      </c>
    </row>
    <row r="218" spans="1:101" x14ac:dyDescent="0.25">
      <c r="A218" s="97">
        <v>339551</v>
      </c>
      <c r="B218" s="97" t="s">
        <v>704</v>
      </c>
      <c r="C218" s="97" t="s">
        <v>12009</v>
      </c>
      <c r="D218" s="97">
        <v>413841</v>
      </c>
      <c r="E218" s="97" t="s">
        <v>12227</v>
      </c>
      <c r="F218" s="97" t="s">
        <v>1603</v>
      </c>
      <c r="G218" s="97">
        <v>180</v>
      </c>
      <c r="H218" s="98">
        <v>84971.48</v>
      </c>
      <c r="I218" s="97">
        <v>413841</v>
      </c>
      <c r="J218" s="97" t="s">
        <v>12227</v>
      </c>
      <c r="K218" s="97" t="s">
        <v>705</v>
      </c>
      <c r="L218" s="97" t="s">
        <v>705</v>
      </c>
      <c r="M218" s="97" t="s">
        <v>705</v>
      </c>
      <c r="N218" s="97" t="s">
        <v>1604</v>
      </c>
      <c r="O218" s="97" t="s">
        <v>1604</v>
      </c>
      <c r="P218" s="97" t="s">
        <v>12036</v>
      </c>
      <c r="Q218" s="97" t="s">
        <v>12037</v>
      </c>
      <c r="R218" s="97" t="s">
        <v>12228</v>
      </c>
      <c r="S218" s="97">
        <v>445438</v>
      </c>
      <c r="T218" s="97" t="s">
        <v>705</v>
      </c>
      <c r="V218" s="97">
        <v>11221694</v>
      </c>
      <c r="W218" s="97">
        <v>7728020</v>
      </c>
      <c r="X218" s="97">
        <v>472.06380000000001</v>
      </c>
      <c r="Y218" s="97" t="s">
        <v>12010</v>
      </c>
      <c r="Z218" s="97">
        <v>0</v>
      </c>
      <c r="AB218" s="105">
        <v>45398</v>
      </c>
      <c r="AC218" s="97">
        <v>1006050</v>
      </c>
      <c r="AD218" s="97">
        <v>37408309</v>
      </c>
      <c r="AE218" s="97" t="s">
        <v>12019</v>
      </c>
      <c r="AF218" s="97" t="s">
        <v>12009</v>
      </c>
      <c r="AG218" s="105">
        <v>45398</v>
      </c>
      <c r="AI218" s="105">
        <v>45401</v>
      </c>
      <c r="AK218" s="105">
        <v>45400</v>
      </c>
      <c r="AM218" s="105">
        <v>45400</v>
      </c>
      <c r="AO218" s="105">
        <v>45400</v>
      </c>
      <c r="AP218" s="105">
        <v>45401</v>
      </c>
      <c r="AR218" s="97" t="s">
        <v>11933</v>
      </c>
      <c r="AS218" s="97" t="s">
        <v>8389</v>
      </c>
      <c r="AT218" s="97" t="s">
        <v>12011</v>
      </c>
      <c r="AU218" s="97" t="s">
        <v>708</v>
      </c>
      <c r="AV218" s="97" t="s">
        <v>12022</v>
      </c>
      <c r="AW218" s="97" t="s">
        <v>705</v>
      </c>
      <c r="AX218" s="97" t="s">
        <v>705</v>
      </c>
      <c r="AY218" s="97" t="s">
        <v>12015</v>
      </c>
      <c r="BB218" s="97" t="s">
        <v>12012</v>
      </c>
      <c r="BD218" s="97" t="s">
        <v>12012</v>
      </c>
      <c r="BE218" s="97">
        <v>180</v>
      </c>
      <c r="BF218" s="97">
        <v>180</v>
      </c>
      <c r="BG218" s="97">
        <v>0</v>
      </c>
      <c r="BH218" s="97">
        <v>0</v>
      </c>
      <c r="BJ218" s="105">
        <v>45398</v>
      </c>
      <c r="BK218" s="97" t="s">
        <v>705</v>
      </c>
      <c r="BL218" s="97" t="s">
        <v>705</v>
      </c>
      <c r="BM218" s="97" t="s">
        <v>705</v>
      </c>
      <c r="BO218" s="97" t="s">
        <v>12049</v>
      </c>
      <c r="BP218" s="97">
        <v>104742</v>
      </c>
      <c r="BQ218" s="97" t="s">
        <v>705</v>
      </c>
      <c r="BR218" s="97" t="s">
        <v>705</v>
      </c>
      <c r="BS218" s="97" t="s">
        <v>705</v>
      </c>
      <c r="BT218" s="97" t="s">
        <v>12054</v>
      </c>
      <c r="BU218" s="97" t="s">
        <v>12017</v>
      </c>
      <c r="BX218" s="97" t="s">
        <v>705</v>
      </c>
      <c r="BZ218" s="97" t="s">
        <v>12013</v>
      </c>
      <c r="CA218" s="105">
        <v>45400</v>
      </c>
      <c r="CB218" s="97">
        <v>220056</v>
      </c>
      <c r="CC218" s="97" t="s">
        <v>705</v>
      </c>
      <c r="CD218" s="97">
        <v>180</v>
      </c>
      <c r="CE218" s="97" t="s">
        <v>708</v>
      </c>
      <c r="CF218" s="97" t="s">
        <v>705</v>
      </c>
      <c r="CG218" s="97" t="s">
        <v>705</v>
      </c>
      <c r="CH218" s="97" t="s">
        <v>705</v>
      </c>
      <c r="CI218" s="97" t="s">
        <v>705</v>
      </c>
      <c r="CJ218" s="97" t="s">
        <v>705</v>
      </c>
      <c r="CK218" s="97" t="s">
        <v>705</v>
      </c>
      <c r="CL218" s="97" t="s">
        <v>705</v>
      </c>
      <c r="CN218" s="97" t="str">
        <f>VLOOKUP(B218,'[2]Product Master'!$L$2:$M$30,2,0)</f>
        <v>Sales Order</v>
      </c>
      <c r="CO218" s="97" t="str">
        <f>VLOOKUP($N218,'[2]Product Master'!$B$2:$K$125,6,0)</f>
        <v>Strips</v>
      </c>
      <c r="CP218" s="97" t="str">
        <f>VLOOKUP($N218,'[2]Product Master'!$B$2:$K$125,7,0)</f>
        <v>Select Plus Simple</v>
      </c>
      <c r="CQ218" s="97" t="str">
        <f>VLOOKUP($N218,'[2]Product Master'!$B$2:$K$125,8,0)</f>
        <v>Select Plus Simple Strips 25s</v>
      </c>
      <c r="CR218" s="97" t="str">
        <f>IFERROR(VLOOKUP($I218,'[2]Customer Master'!$C$2:$CO$1599,7,0),0)</f>
        <v>BHIWANDI</v>
      </c>
      <c r="CS218" s="97" t="str">
        <f>IFERROR(VLOOKUP($I218,'[2]Customer Master'!$C$2:$CO$1599,8,0),0)</f>
        <v>Maharashtra</v>
      </c>
      <c r="CT218" s="106" t="s">
        <v>12257</v>
      </c>
      <c r="CU218" s="106">
        <v>51526449306</v>
      </c>
      <c r="CV218" s="106">
        <v>51526449306</v>
      </c>
      <c r="CW218" s="106" t="s">
        <v>12040</v>
      </c>
    </row>
    <row r="219" spans="1:101" x14ac:dyDescent="0.25">
      <c r="A219" s="97">
        <v>339551</v>
      </c>
      <c r="B219" s="97" t="s">
        <v>704</v>
      </c>
      <c r="C219" s="97" t="s">
        <v>12009</v>
      </c>
      <c r="D219" s="97">
        <v>413841</v>
      </c>
      <c r="E219" s="97" t="s">
        <v>12227</v>
      </c>
      <c r="F219" s="97" t="s">
        <v>11932</v>
      </c>
      <c r="G219" s="97">
        <v>24</v>
      </c>
      <c r="H219" s="98">
        <v>20324.73</v>
      </c>
      <c r="I219" s="97">
        <v>413841</v>
      </c>
      <c r="J219" s="97" t="s">
        <v>12227</v>
      </c>
      <c r="K219" s="97" t="s">
        <v>705</v>
      </c>
      <c r="L219" s="97" t="s">
        <v>705</v>
      </c>
      <c r="M219" s="97" t="s">
        <v>705</v>
      </c>
      <c r="N219" s="97" t="s">
        <v>1599</v>
      </c>
      <c r="O219" s="97" t="s">
        <v>1599</v>
      </c>
      <c r="P219" s="97" t="s">
        <v>12036</v>
      </c>
      <c r="Q219" s="97" t="s">
        <v>12037</v>
      </c>
      <c r="R219" s="97" t="s">
        <v>12228</v>
      </c>
      <c r="S219" s="97">
        <v>445438</v>
      </c>
      <c r="T219" s="97" t="s">
        <v>705</v>
      </c>
      <c r="V219" s="97">
        <v>11221694</v>
      </c>
      <c r="W219" s="97">
        <v>7728020</v>
      </c>
      <c r="X219" s="97">
        <v>846.86360000000002</v>
      </c>
      <c r="Y219" s="97" t="s">
        <v>12010</v>
      </c>
      <c r="Z219" s="97">
        <v>0</v>
      </c>
      <c r="AB219" s="105">
        <v>45398</v>
      </c>
      <c r="AC219" s="97">
        <v>1002972</v>
      </c>
      <c r="AD219" s="97">
        <v>37408309</v>
      </c>
      <c r="AE219" s="97" t="s">
        <v>12019</v>
      </c>
      <c r="AF219" s="97" t="s">
        <v>12009</v>
      </c>
      <c r="AG219" s="105">
        <v>45398</v>
      </c>
      <c r="AI219" s="105">
        <v>45401</v>
      </c>
      <c r="AK219" s="105">
        <v>45400</v>
      </c>
      <c r="AM219" s="105">
        <v>45400</v>
      </c>
      <c r="AO219" s="105">
        <v>45400</v>
      </c>
      <c r="AP219" s="105">
        <v>45401</v>
      </c>
      <c r="AR219" s="97" t="s">
        <v>11933</v>
      </c>
      <c r="AS219" s="97" t="s">
        <v>8389</v>
      </c>
      <c r="AT219" s="97" t="s">
        <v>12011</v>
      </c>
      <c r="AU219" s="97" t="s">
        <v>708</v>
      </c>
      <c r="AV219" s="97" t="s">
        <v>12018</v>
      </c>
      <c r="AW219" s="97" t="s">
        <v>705</v>
      </c>
      <c r="AX219" s="97" t="s">
        <v>705</v>
      </c>
      <c r="AY219" s="97" t="s">
        <v>12015</v>
      </c>
      <c r="BB219" s="97" t="s">
        <v>12012</v>
      </c>
      <c r="BD219" s="97" t="s">
        <v>12012</v>
      </c>
      <c r="BE219" s="97">
        <v>24</v>
      </c>
      <c r="BF219" s="97">
        <v>24</v>
      </c>
      <c r="BG219" s="97">
        <v>0</v>
      </c>
      <c r="BH219" s="97">
        <v>0</v>
      </c>
      <c r="BJ219" s="105">
        <v>45398</v>
      </c>
      <c r="BK219" s="97" t="s">
        <v>705</v>
      </c>
      <c r="BL219" s="97" t="s">
        <v>705</v>
      </c>
      <c r="BM219" s="97" t="s">
        <v>705</v>
      </c>
      <c r="BO219" s="97" t="s">
        <v>12049</v>
      </c>
      <c r="BP219" s="97">
        <v>104742</v>
      </c>
      <c r="BQ219" s="97" t="s">
        <v>705</v>
      </c>
      <c r="BR219" s="97" t="s">
        <v>705</v>
      </c>
      <c r="BS219" s="97" t="s">
        <v>705</v>
      </c>
      <c r="BT219" s="97" t="s">
        <v>12251</v>
      </c>
      <c r="BU219" s="97" t="s">
        <v>12017</v>
      </c>
      <c r="BX219" s="97" t="s">
        <v>705</v>
      </c>
      <c r="BZ219" s="97" t="s">
        <v>12013</v>
      </c>
      <c r="CA219" s="105">
        <v>45400</v>
      </c>
      <c r="CB219" s="97">
        <v>220056</v>
      </c>
      <c r="CC219" s="97" t="s">
        <v>705</v>
      </c>
      <c r="CD219" s="97">
        <v>180</v>
      </c>
      <c r="CE219" s="97" t="s">
        <v>708</v>
      </c>
      <c r="CF219" s="97" t="s">
        <v>705</v>
      </c>
      <c r="CG219" s="97" t="s">
        <v>705</v>
      </c>
      <c r="CH219" s="97" t="s">
        <v>705</v>
      </c>
      <c r="CI219" s="97" t="s">
        <v>705</v>
      </c>
      <c r="CJ219" s="97" t="s">
        <v>705</v>
      </c>
      <c r="CK219" s="97" t="s">
        <v>705</v>
      </c>
      <c r="CL219" s="97" t="s">
        <v>705</v>
      </c>
      <c r="CN219" s="97" t="str">
        <f>VLOOKUP(B219,'[2]Product Master'!$L$2:$M$30,2,0)</f>
        <v>Sales Order</v>
      </c>
      <c r="CO219" s="97" t="str">
        <f>VLOOKUP($N219,'[2]Product Master'!$B$2:$K$125,6,0)</f>
        <v>Strips</v>
      </c>
      <c r="CP219" s="97" t="str">
        <f>VLOOKUP($N219,'[2]Product Master'!$B$2:$K$125,7,0)</f>
        <v>Select Plus Simple</v>
      </c>
      <c r="CQ219" s="97" t="str">
        <f>VLOOKUP($N219,'[2]Product Master'!$B$2:$K$125,8,0)</f>
        <v>Select Plus Simple Strips 50s</v>
      </c>
      <c r="CR219" s="97" t="str">
        <f>IFERROR(VLOOKUP($I219,'[2]Customer Master'!$C$2:$CO$1599,7,0),0)</f>
        <v>BHIWANDI</v>
      </c>
      <c r="CS219" s="97" t="str">
        <f>IFERROR(VLOOKUP($I219,'[2]Customer Master'!$C$2:$CO$1599,8,0),0)</f>
        <v>Maharashtra</v>
      </c>
      <c r="CT219" s="106" t="s">
        <v>12257</v>
      </c>
      <c r="CU219" s="106">
        <v>51526449306</v>
      </c>
      <c r="CV219" s="106">
        <v>51526449306</v>
      </c>
      <c r="CW219" s="106" t="s">
        <v>12040</v>
      </c>
    </row>
    <row r="220" spans="1:101" x14ac:dyDescent="0.25">
      <c r="A220" s="97">
        <v>339551</v>
      </c>
      <c r="B220" s="97" t="s">
        <v>704</v>
      </c>
      <c r="C220" s="97" t="s">
        <v>12009</v>
      </c>
      <c r="D220" s="97">
        <v>413841</v>
      </c>
      <c r="E220" s="97" t="s">
        <v>12227</v>
      </c>
      <c r="F220" s="97" t="s">
        <v>11932</v>
      </c>
      <c r="G220" s="97">
        <v>48</v>
      </c>
      <c r="H220" s="98">
        <v>40649.449999999997</v>
      </c>
      <c r="I220" s="97">
        <v>413841</v>
      </c>
      <c r="J220" s="97" t="s">
        <v>12227</v>
      </c>
      <c r="K220" s="97" t="s">
        <v>705</v>
      </c>
      <c r="L220" s="97" t="s">
        <v>705</v>
      </c>
      <c r="M220" s="97" t="s">
        <v>705</v>
      </c>
      <c r="N220" s="97" t="s">
        <v>1599</v>
      </c>
      <c r="O220" s="97" t="s">
        <v>1599</v>
      </c>
      <c r="P220" s="97" t="s">
        <v>12052</v>
      </c>
      <c r="Q220" s="97" t="s">
        <v>12037</v>
      </c>
      <c r="R220" s="97" t="s">
        <v>12228</v>
      </c>
      <c r="S220" s="97">
        <v>445438</v>
      </c>
      <c r="T220" s="97" t="s">
        <v>705</v>
      </c>
      <c r="V220" s="97">
        <v>11221694</v>
      </c>
      <c r="W220" s="97">
        <v>7728020</v>
      </c>
      <c r="X220" s="97">
        <v>846.86360000000002</v>
      </c>
      <c r="Y220" s="97" t="s">
        <v>12010</v>
      </c>
      <c r="Z220" s="97">
        <v>0</v>
      </c>
      <c r="AB220" s="105">
        <v>45398</v>
      </c>
      <c r="AC220" s="97">
        <v>1002972</v>
      </c>
      <c r="AD220" s="97">
        <v>37408309</v>
      </c>
      <c r="AE220" s="97" t="s">
        <v>12019</v>
      </c>
      <c r="AF220" s="97" t="s">
        <v>12009</v>
      </c>
      <c r="AG220" s="105">
        <v>45398</v>
      </c>
      <c r="AI220" s="105">
        <v>45401</v>
      </c>
      <c r="AK220" s="105">
        <v>45400</v>
      </c>
      <c r="AM220" s="105">
        <v>45400</v>
      </c>
      <c r="AO220" s="105">
        <v>45400</v>
      </c>
      <c r="AP220" s="105">
        <v>45401</v>
      </c>
      <c r="AR220" s="97" t="s">
        <v>11933</v>
      </c>
      <c r="AS220" s="97" t="s">
        <v>8389</v>
      </c>
      <c r="AT220" s="97" t="s">
        <v>12011</v>
      </c>
      <c r="AU220" s="97" t="s">
        <v>708</v>
      </c>
      <c r="AV220" s="97" t="s">
        <v>12018</v>
      </c>
      <c r="AW220" s="97" t="s">
        <v>705</v>
      </c>
      <c r="AX220" s="97" t="s">
        <v>705</v>
      </c>
      <c r="AY220" s="97" t="s">
        <v>12015</v>
      </c>
      <c r="BB220" s="97" t="s">
        <v>12012</v>
      </c>
      <c r="BD220" s="97" t="s">
        <v>12012</v>
      </c>
      <c r="BE220" s="97">
        <v>48</v>
      </c>
      <c r="BF220" s="97">
        <v>48</v>
      </c>
      <c r="BG220" s="97">
        <v>0</v>
      </c>
      <c r="BH220" s="97">
        <v>0</v>
      </c>
      <c r="BJ220" s="105">
        <v>45398</v>
      </c>
      <c r="BK220" s="97" t="s">
        <v>705</v>
      </c>
      <c r="BL220" s="97" t="s">
        <v>705</v>
      </c>
      <c r="BM220" s="97" t="s">
        <v>705</v>
      </c>
      <c r="BO220" s="97" t="s">
        <v>12049</v>
      </c>
      <c r="BP220" s="97">
        <v>104742</v>
      </c>
      <c r="BQ220" s="97" t="s">
        <v>705</v>
      </c>
      <c r="BR220" s="97" t="s">
        <v>705</v>
      </c>
      <c r="BS220" s="97" t="s">
        <v>705</v>
      </c>
      <c r="BT220" s="97" t="s">
        <v>12250</v>
      </c>
      <c r="BU220" s="97" t="s">
        <v>12017</v>
      </c>
      <c r="BX220" s="97" t="s">
        <v>705</v>
      </c>
      <c r="BZ220" s="97" t="s">
        <v>12013</v>
      </c>
      <c r="CA220" s="105">
        <v>45400</v>
      </c>
      <c r="CB220" s="97">
        <v>220057</v>
      </c>
      <c r="CC220" s="97" t="s">
        <v>705</v>
      </c>
      <c r="CD220" s="97">
        <v>180</v>
      </c>
      <c r="CE220" s="97" t="s">
        <v>708</v>
      </c>
      <c r="CF220" s="97" t="s">
        <v>705</v>
      </c>
      <c r="CG220" s="97" t="s">
        <v>705</v>
      </c>
      <c r="CH220" s="97" t="s">
        <v>705</v>
      </c>
      <c r="CI220" s="97" t="s">
        <v>705</v>
      </c>
      <c r="CJ220" s="97" t="s">
        <v>705</v>
      </c>
      <c r="CK220" s="97" t="s">
        <v>705</v>
      </c>
      <c r="CL220" s="97" t="s">
        <v>705</v>
      </c>
      <c r="CN220" s="97" t="str">
        <f>VLOOKUP(B220,'[2]Product Master'!$L$2:$M$30,2,0)</f>
        <v>Sales Order</v>
      </c>
      <c r="CO220" s="97" t="str">
        <f>VLOOKUP($N220,'[2]Product Master'!$B$2:$K$125,6,0)</f>
        <v>Strips</v>
      </c>
      <c r="CP220" s="97" t="str">
        <f>VLOOKUP($N220,'[2]Product Master'!$B$2:$K$125,7,0)</f>
        <v>Select Plus Simple</v>
      </c>
      <c r="CQ220" s="97" t="str">
        <f>VLOOKUP($N220,'[2]Product Master'!$B$2:$K$125,8,0)</f>
        <v>Select Plus Simple Strips 50s</v>
      </c>
      <c r="CR220" s="97" t="str">
        <f>IFERROR(VLOOKUP($I220,'[2]Customer Master'!$C$2:$CO$1599,7,0),0)</f>
        <v>BHIWANDI</v>
      </c>
      <c r="CS220" s="97" t="str">
        <f>IFERROR(VLOOKUP($I220,'[2]Customer Master'!$C$2:$CO$1599,8,0),0)</f>
        <v>Maharashtra</v>
      </c>
      <c r="CT220" s="106" t="s">
        <v>12257</v>
      </c>
      <c r="CU220" s="106">
        <v>51526449306</v>
      </c>
      <c r="CV220" s="106">
        <v>51526449306</v>
      </c>
      <c r="CW220" s="106" t="s">
        <v>12040</v>
      </c>
    </row>
    <row r="221" spans="1:101" x14ac:dyDescent="0.25">
      <c r="A221" s="97">
        <v>339551</v>
      </c>
      <c r="B221" s="97" t="s">
        <v>704</v>
      </c>
      <c r="C221" s="97" t="s">
        <v>12009</v>
      </c>
      <c r="D221" s="97">
        <v>413841</v>
      </c>
      <c r="E221" s="97" t="s">
        <v>12227</v>
      </c>
      <c r="F221" s="97" t="s">
        <v>12035</v>
      </c>
      <c r="G221" s="97">
        <v>48</v>
      </c>
      <c r="H221" s="98">
        <v>4987.5</v>
      </c>
      <c r="I221" s="97">
        <v>413841</v>
      </c>
      <c r="J221" s="97" t="s">
        <v>12227</v>
      </c>
      <c r="K221" s="97" t="s">
        <v>705</v>
      </c>
      <c r="L221" s="97" t="s">
        <v>705</v>
      </c>
      <c r="M221" s="97" t="s">
        <v>705</v>
      </c>
      <c r="N221" s="97" t="s">
        <v>736</v>
      </c>
      <c r="O221" s="97" t="s">
        <v>736</v>
      </c>
      <c r="P221" s="97" t="s">
        <v>12036</v>
      </c>
      <c r="Q221" s="97" t="s">
        <v>12037</v>
      </c>
      <c r="R221" s="97" t="s">
        <v>12228</v>
      </c>
      <c r="S221" s="97">
        <v>445438</v>
      </c>
      <c r="T221" s="97" t="s">
        <v>705</v>
      </c>
      <c r="V221" s="97">
        <v>11221694</v>
      </c>
      <c r="W221" s="97">
        <v>7728020</v>
      </c>
      <c r="X221" s="97">
        <v>103.9063</v>
      </c>
      <c r="Y221" s="97" t="s">
        <v>12010</v>
      </c>
      <c r="Z221" s="97">
        <v>0</v>
      </c>
      <c r="AB221" s="105">
        <v>45398</v>
      </c>
      <c r="AC221" s="97">
        <v>991588</v>
      </c>
      <c r="AD221" s="97">
        <v>37408309</v>
      </c>
      <c r="AE221" s="97" t="s">
        <v>12019</v>
      </c>
      <c r="AF221" s="97" t="s">
        <v>12009</v>
      </c>
      <c r="AG221" s="105">
        <v>45398</v>
      </c>
      <c r="AI221" s="105">
        <v>45401</v>
      </c>
      <c r="AK221" s="105">
        <v>45400</v>
      </c>
      <c r="AM221" s="105">
        <v>45400</v>
      </c>
      <c r="AO221" s="105">
        <v>45400</v>
      </c>
      <c r="AP221" s="105">
        <v>45401</v>
      </c>
      <c r="AR221" s="97" t="s">
        <v>11933</v>
      </c>
      <c r="AS221" s="97" t="s">
        <v>8389</v>
      </c>
      <c r="AT221" s="97" t="s">
        <v>12011</v>
      </c>
      <c r="AU221" s="97" t="s">
        <v>713</v>
      </c>
      <c r="AV221" s="97" t="s">
        <v>12028</v>
      </c>
      <c r="AW221" s="97" t="s">
        <v>705</v>
      </c>
      <c r="AX221" s="97" t="s">
        <v>705</v>
      </c>
      <c r="AY221" s="97" t="s">
        <v>12029</v>
      </c>
      <c r="BB221" s="97" t="s">
        <v>12012</v>
      </c>
      <c r="BD221" s="97" t="s">
        <v>12012</v>
      </c>
      <c r="BE221" s="97">
        <v>48</v>
      </c>
      <c r="BF221" s="97">
        <v>48</v>
      </c>
      <c r="BG221" s="97">
        <v>0</v>
      </c>
      <c r="BH221" s="97">
        <v>0</v>
      </c>
      <c r="BJ221" s="105">
        <v>45398</v>
      </c>
      <c r="BK221" s="97" t="s">
        <v>705</v>
      </c>
      <c r="BL221" s="97" t="s">
        <v>705</v>
      </c>
      <c r="BM221" s="97" t="s">
        <v>705</v>
      </c>
      <c r="BO221" s="97" t="s">
        <v>12049</v>
      </c>
      <c r="BP221" s="97">
        <v>104742</v>
      </c>
      <c r="BQ221" s="97" t="s">
        <v>705</v>
      </c>
      <c r="BR221" s="97" t="s">
        <v>705</v>
      </c>
      <c r="BS221" s="97" t="s">
        <v>705</v>
      </c>
      <c r="BT221" s="97" t="s">
        <v>12171</v>
      </c>
      <c r="BU221" s="97" t="s">
        <v>12017</v>
      </c>
      <c r="BX221" s="97" t="s">
        <v>705</v>
      </c>
      <c r="BZ221" s="97" t="s">
        <v>12013</v>
      </c>
      <c r="CA221" s="105">
        <v>45400</v>
      </c>
      <c r="CB221" s="97">
        <v>220057</v>
      </c>
      <c r="CC221" s="97" t="s">
        <v>705</v>
      </c>
      <c r="CD221" s="97">
        <v>180</v>
      </c>
      <c r="CE221" s="97" t="s">
        <v>708</v>
      </c>
      <c r="CF221" s="97" t="s">
        <v>705</v>
      </c>
      <c r="CG221" s="97" t="s">
        <v>705</v>
      </c>
      <c r="CH221" s="97" t="s">
        <v>705</v>
      </c>
      <c r="CI221" s="97" t="s">
        <v>705</v>
      </c>
      <c r="CJ221" s="97" t="s">
        <v>705</v>
      </c>
      <c r="CK221" s="97" t="s">
        <v>705</v>
      </c>
      <c r="CL221" s="97" t="s">
        <v>705</v>
      </c>
      <c r="CN221" s="97" t="str">
        <f>VLOOKUP(B221,'[2]Product Master'!$L$2:$M$30,2,0)</f>
        <v>Sales Order</v>
      </c>
      <c r="CO221" s="97" t="str">
        <f>VLOOKUP($N221,'[2]Product Master'!$B$2:$K$125,6,0)</f>
        <v>Lancet</v>
      </c>
      <c r="CP221" s="97" t="str">
        <f>VLOOKUP($N221,'[2]Product Master'!$B$2:$K$125,7,0)</f>
        <v>Delica Plus</v>
      </c>
      <c r="CQ221" s="97" t="str">
        <f>VLOOKUP($N221,'[2]Product Master'!$B$2:$K$125,8,0)</f>
        <v>25 GB(LE)</v>
      </c>
      <c r="CR221" s="97" t="str">
        <f>IFERROR(VLOOKUP($I221,'[2]Customer Master'!$C$2:$CO$1599,7,0),0)</f>
        <v>BHIWANDI</v>
      </c>
      <c r="CS221" s="97" t="str">
        <f>IFERROR(VLOOKUP($I221,'[2]Customer Master'!$C$2:$CO$1599,8,0),0)</f>
        <v>Maharashtra</v>
      </c>
      <c r="CT221" s="106" t="s">
        <v>12257</v>
      </c>
      <c r="CU221" s="106">
        <v>51526449306</v>
      </c>
      <c r="CV221" s="106">
        <v>51526449306</v>
      </c>
      <c r="CW221" s="106" t="s">
        <v>12040</v>
      </c>
    </row>
    <row r="222" spans="1:101" x14ac:dyDescent="0.25">
      <c r="A222" s="97">
        <v>339551</v>
      </c>
      <c r="B222" s="97" t="s">
        <v>704</v>
      </c>
      <c r="C222" s="97" t="s">
        <v>12009</v>
      </c>
      <c r="D222" s="97">
        <v>413841</v>
      </c>
      <c r="E222" s="97" t="s">
        <v>12227</v>
      </c>
      <c r="F222" s="97" t="s">
        <v>12065</v>
      </c>
      <c r="I222" s="97">
        <v>413841</v>
      </c>
      <c r="J222" s="97" t="s">
        <v>12227</v>
      </c>
      <c r="K222" s="97" t="s">
        <v>705</v>
      </c>
      <c r="L222" s="97" t="s">
        <v>705</v>
      </c>
      <c r="M222" s="97" t="s">
        <v>705</v>
      </c>
      <c r="N222" s="97" t="s">
        <v>12066</v>
      </c>
      <c r="O222" s="97" t="s">
        <v>12066</v>
      </c>
      <c r="P222" s="97" t="s">
        <v>12036</v>
      </c>
      <c r="Q222" s="97" t="s">
        <v>12037</v>
      </c>
      <c r="R222" s="97" t="s">
        <v>12228</v>
      </c>
      <c r="S222" s="97">
        <v>445438</v>
      </c>
      <c r="T222" s="97" t="s">
        <v>705</v>
      </c>
      <c r="V222" s="97">
        <v>11221694</v>
      </c>
      <c r="X222" s="97">
        <v>0</v>
      </c>
      <c r="Y222" s="97" t="s">
        <v>12010</v>
      </c>
      <c r="Z222" s="97">
        <v>0</v>
      </c>
      <c r="AB222" s="105">
        <v>45398</v>
      </c>
      <c r="AC222" s="97">
        <v>1034405</v>
      </c>
      <c r="AD222" s="97">
        <v>37408309</v>
      </c>
      <c r="AE222" s="97" t="s">
        <v>12019</v>
      </c>
      <c r="AF222" s="97" t="s">
        <v>12009</v>
      </c>
      <c r="AG222" s="105">
        <v>45398</v>
      </c>
      <c r="AI222" s="105">
        <v>45401</v>
      </c>
      <c r="AK222" s="105">
        <v>45400</v>
      </c>
      <c r="AM222" s="105">
        <v>45400</v>
      </c>
      <c r="AO222" s="105">
        <v>45400</v>
      </c>
      <c r="AP222" s="105">
        <v>45401</v>
      </c>
      <c r="AR222" s="97" t="s">
        <v>11933</v>
      </c>
      <c r="AS222" s="97" t="s">
        <v>12023</v>
      </c>
      <c r="AT222" s="97" t="s">
        <v>12065</v>
      </c>
      <c r="AU222" s="97" t="s">
        <v>12024</v>
      </c>
      <c r="AV222" s="97" t="s">
        <v>705</v>
      </c>
      <c r="AW222" s="97" t="s">
        <v>705</v>
      </c>
      <c r="AX222" s="97" t="s">
        <v>705</v>
      </c>
      <c r="AY222" s="97" t="s">
        <v>705</v>
      </c>
      <c r="BB222" s="97" t="s">
        <v>12012</v>
      </c>
      <c r="BD222" s="97" t="s">
        <v>12012</v>
      </c>
      <c r="BG222" s="97">
        <v>0</v>
      </c>
      <c r="BH222" s="97">
        <v>0</v>
      </c>
      <c r="BJ222" s="105">
        <v>45398</v>
      </c>
      <c r="BK222" s="97" t="s">
        <v>705</v>
      </c>
      <c r="BL222" s="97" t="s">
        <v>705</v>
      </c>
      <c r="BM222" s="97" t="s">
        <v>705</v>
      </c>
      <c r="BO222" s="97" t="s">
        <v>12049</v>
      </c>
      <c r="BQ222" s="97" t="s">
        <v>705</v>
      </c>
      <c r="BR222" s="97" t="s">
        <v>705</v>
      </c>
      <c r="BS222" s="97" t="s">
        <v>705</v>
      </c>
      <c r="BT222" s="97" t="s">
        <v>705</v>
      </c>
      <c r="BU222" s="97" t="s">
        <v>705</v>
      </c>
      <c r="BX222" s="97" t="s">
        <v>705</v>
      </c>
      <c r="BZ222" s="97" t="s">
        <v>12013</v>
      </c>
      <c r="CA222" s="105">
        <v>45400</v>
      </c>
      <c r="CB222" s="97">
        <v>220057</v>
      </c>
      <c r="CC222" s="97" t="s">
        <v>705</v>
      </c>
      <c r="CE222" s="97" t="s">
        <v>708</v>
      </c>
      <c r="CF222" s="97" t="s">
        <v>705</v>
      </c>
      <c r="CG222" s="97" t="s">
        <v>705</v>
      </c>
      <c r="CH222" s="97" t="s">
        <v>705</v>
      </c>
      <c r="CI222" s="97" t="s">
        <v>705</v>
      </c>
      <c r="CJ222" s="97" t="s">
        <v>705</v>
      </c>
      <c r="CK222" s="97" t="s">
        <v>705</v>
      </c>
      <c r="CL222" s="97" t="s">
        <v>705</v>
      </c>
      <c r="CN222" s="97" t="str">
        <f>VLOOKUP(B222,'[2]Product Master'!$L$2:$M$30,2,0)</f>
        <v>Sales Order</v>
      </c>
      <c r="CO222" s="97" t="str">
        <f>VLOOKUP($N222,'[2]Product Master'!$B$2:$K$125,6,0)</f>
        <v>METERS</v>
      </c>
      <c r="CP222" s="97" t="str">
        <f>VLOOKUP($N222,'[2]Product Master'!$B$2:$K$125,7,0)</f>
        <v>Select Plus Simple</v>
      </c>
      <c r="CQ222" s="97" t="str">
        <f>VLOOKUP($N222,'[2]Product Master'!$B$2:$K$125,8,0)</f>
        <v>OTSP Simple Meter+Strip+Lancet</v>
      </c>
      <c r="CR222" s="97" t="str">
        <f>IFERROR(VLOOKUP($I222,'[2]Customer Master'!$C$2:$CO$1599,7,0),0)</f>
        <v>BHIWANDI</v>
      </c>
      <c r="CS222" s="97" t="str">
        <f>IFERROR(VLOOKUP($I222,'[2]Customer Master'!$C$2:$CO$1599,8,0),0)</f>
        <v>Maharashtra</v>
      </c>
      <c r="CT222" s="106" t="s">
        <v>12257</v>
      </c>
      <c r="CU222" s="106">
        <v>51526449306</v>
      </c>
      <c r="CV222" s="106">
        <v>51526449306</v>
      </c>
      <c r="CW222" s="106" t="s">
        <v>12040</v>
      </c>
    </row>
    <row r="223" spans="1:101" x14ac:dyDescent="0.25">
      <c r="A223" s="97">
        <v>339551</v>
      </c>
      <c r="B223" s="97" t="s">
        <v>704</v>
      </c>
      <c r="C223" s="97" t="s">
        <v>12009</v>
      </c>
      <c r="D223" s="97">
        <v>413841</v>
      </c>
      <c r="E223" s="97" t="s">
        <v>12227</v>
      </c>
      <c r="F223" s="97" t="s">
        <v>12044</v>
      </c>
      <c r="G223" s="97">
        <v>27</v>
      </c>
      <c r="I223" s="97">
        <v>413841</v>
      </c>
      <c r="J223" s="97" t="s">
        <v>12227</v>
      </c>
      <c r="K223" s="97" t="s">
        <v>12229</v>
      </c>
      <c r="L223" s="97" t="s">
        <v>704</v>
      </c>
      <c r="M223" s="97" t="s">
        <v>12009</v>
      </c>
      <c r="N223" s="97" t="s">
        <v>12045</v>
      </c>
      <c r="O223" s="97" t="s">
        <v>12045</v>
      </c>
      <c r="P223" s="97" t="s">
        <v>12036</v>
      </c>
      <c r="Q223" s="97" t="s">
        <v>12037</v>
      </c>
      <c r="R223" s="97" t="s">
        <v>12228</v>
      </c>
      <c r="S223" s="97">
        <v>445438</v>
      </c>
      <c r="T223" s="97" t="s">
        <v>705</v>
      </c>
      <c r="V223" s="97">
        <v>11221694</v>
      </c>
      <c r="W223" s="97">
        <v>7728020</v>
      </c>
      <c r="X223" s="97">
        <v>0</v>
      </c>
      <c r="Y223" s="97" t="s">
        <v>12010</v>
      </c>
      <c r="Z223" s="97">
        <v>0</v>
      </c>
      <c r="AB223" s="105">
        <v>45398</v>
      </c>
      <c r="AC223" s="97">
        <v>1010286</v>
      </c>
      <c r="AD223" s="97">
        <v>37408309</v>
      </c>
      <c r="AE223" s="97" t="s">
        <v>12019</v>
      </c>
      <c r="AF223" s="97" t="s">
        <v>12009</v>
      </c>
      <c r="AG223" s="105">
        <v>45398</v>
      </c>
      <c r="AI223" s="105">
        <v>45401</v>
      </c>
      <c r="AK223" s="105">
        <v>45400</v>
      </c>
      <c r="AM223" s="105">
        <v>45400</v>
      </c>
      <c r="AO223" s="105">
        <v>45400</v>
      </c>
      <c r="AP223" s="105">
        <v>45401</v>
      </c>
      <c r="AR223" s="97" t="s">
        <v>11933</v>
      </c>
      <c r="AS223" s="97" t="s">
        <v>8389</v>
      </c>
      <c r="AT223" s="97" t="s">
        <v>12011</v>
      </c>
      <c r="AU223" s="97" t="s">
        <v>713</v>
      </c>
      <c r="AV223" s="97" t="s">
        <v>12028</v>
      </c>
      <c r="AW223" s="97" t="s">
        <v>705</v>
      </c>
      <c r="AX223" s="97" t="s">
        <v>705</v>
      </c>
      <c r="AY223" s="97" t="s">
        <v>12029</v>
      </c>
      <c r="BB223" s="97" t="s">
        <v>12012</v>
      </c>
      <c r="BD223" s="97" t="s">
        <v>12012</v>
      </c>
      <c r="BE223" s="97">
        <v>27</v>
      </c>
      <c r="BF223" s="97">
        <v>27</v>
      </c>
      <c r="BG223" s="97">
        <v>0</v>
      </c>
      <c r="BH223" s="97">
        <v>0</v>
      </c>
      <c r="BJ223" s="105">
        <v>45398</v>
      </c>
      <c r="BK223" s="97" t="s">
        <v>705</v>
      </c>
      <c r="BL223" s="97" t="s">
        <v>705</v>
      </c>
      <c r="BM223" s="97" t="s">
        <v>705</v>
      </c>
      <c r="BO223" s="97" t="s">
        <v>12049</v>
      </c>
      <c r="BP223" s="97">
        <v>104742</v>
      </c>
      <c r="BQ223" s="97" t="s">
        <v>705</v>
      </c>
      <c r="BR223" s="97" t="s">
        <v>705</v>
      </c>
      <c r="BS223" s="97" t="s">
        <v>705</v>
      </c>
      <c r="BT223" s="97" t="s">
        <v>12210</v>
      </c>
      <c r="BU223" s="97" t="s">
        <v>12017</v>
      </c>
      <c r="BX223" s="97" t="s">
        <v>705</v>
      </c>
      <c r="BZ223" s="97" t="s">
        <v>12013</v>
      </c>
      <c r="CA223" s="105">
        <v>45400</v>
      </c>
      <c r="CB223" s="97">
        <v>220057</v>
      </c>
      <c r="CC223" s="97" t="s">
        <v>705</v>
      </c>
      <c r="CD223" s="97">
        <v>180</v>
      </c>
      <c r="CE223" s="97" t="s">
        <v>708</v>
      </c>
      <c r="CF223" s="97" t="s">
        <v>705</v>
      </c>
      <c r="CG223" s="97" t="s">
        <v>705</v>
      </c>
      <c r="CH223" s="97" t="s">
        <v>705</v>
      </c>
      <c r="CI223" s="97" t="s">
        <v>705</v>
      </c>
      <c r="CJ223" s="97" t="s">
        <v>705</v>
      </c>
      <c r="CK223" s="97" t="s">
        <v>705</v>
      </c>
      <c r="CL223" s="97" t="s">
        <v>705</v>
      </c>
      <c r="CN223" s="97" t="str">
        <f>VLOOKUP(B223,'[2]Product Master'!$L$2:$M$30,2,0)</f>
        <v>Sales Order</v>
      </c>
      <c r="CO223" s="97" t="str">
        <f>VLOOKUP($N223,'[2]Product Master'!$B$2:$K$125,6,0)</f>
        <v>Lancet</v>
      </c>
      <c r="CP223" s="97" t="str">
        <f>VLOOKUP($N223,'[2]Product Master'!$B$2:$K$125,7,0)</f>
        <v>Ultra</v>
      </c>
      <c r="CQ223" s="97" t="str">
        <f>VLOOKUP($N223,'[2]Product Master'!$B$2:$K$125,8,0)</f>
        <v>OTUltraSoft Lnct 25 MY/PH (LE)</v>
      </c>
      <c r="CR223" s="97" t="str">
        <f>IFERROR(VLOOKUP($I223,'[2]Customer Master'!$C$2:$CO$1599,7,0),0)</f>
        <v>BHIWANDI</v>
      </c>
      <c r="CS223" s="97" t="str">
        <f>IFERROR(VLOOKUP($I223,'[2]Customer Master'!$C$2:$CO$1599,8,0),0)</f>
        <v>Maharashtra</v>
      </c>
      <c r="CT223" s="106" t="s">
        <v>12257</v>
      </c>
      <c r="CU223" s="106">
        <v>51526449306</v>
      </c>
      <c r="CV223" s="106">
        <v>51526449306</v>
      </c>
      <c r="CW223" s="106" t="s">
        <v>12040</v>
      </c>
    </row>
    <row r="224" spans="1:101" x14ac:dyDescent="0.25">
      <c r="A224" s="97">
        <v>339551</v>
      </c>
      <c r="B224" s="97" t="s">
        <v>704</v>
      </c>
      <c r="C224" s="97" t="s">
        <v>12009</v>
      </c>
      <c r="D224" s="97">
        <v>413841</v>
      </c>
      <c r="E224" s="97" t="s">
        <v>12227</v>
      </c>
      <c r="F224" s="97" t="s">
        <v>1595</v>
      </c>
      <c r="G224" s="97">
        <v>27</v>
      </c>
      <c r="I224" s="97">
        <v>413841</v>
      </c>
      <c r="J224" s="97" t="s">
        <v>12227</v>
      </c>
      <c r="K224" s="97" t="s">
        <v>12229</v>
      </c>
      <c r="L224" s="97" t="s">
        <v>704</v>
      </c>
      <c r="M224" s="97" t="s">
        <v>12009</v>
      </c>
      <c r="N224" s="97" t="s">
        <v>1596</v>
      </c>
      <c r="O224" s="97" t="s">
        <v>1596</v>
      </c>
      <c r="P224" s="97" t="s">
        <v>12036</v>
      </c>
      <c r="Q224" s="97" t="s">
        <v>12037</v>
      </c>
      <c r="R224" s="97" t="s">
        <v>12228</v>
      </c>
      <c r="S224" s="97">
        <v>445438</v>
      </c>
      <c r="T224" s="97" t="s">
        <v>705</v>
      </c>
      <c r="V224" s="97">
        <v>11221694</v>
      </c>
      <c r="W224" s="97">
        <v>7728020</v>
      </c>
      <c r="X224" s="97">
        <v>0</v>
      </c>
      <c r="Y224" s="97" t="s">
        <v>12010</v>
      </c>
      <c r="Z224" s="97">
        <v>0</v>
      </c>
      <c r="AB224" s="105">
        <v>45398</v>
      </c>
      <c r="AC224" s="97">
        <v>1003001</v>
      </c>
      <c r="AD224" s="97">
        <v>37408309</v>
      </c>
      <c r="AE224" s="97" t="s">
        <v>12019</v>
      </c>
      <c r="AF224" s="97" t="s">
        <v>12009</v>
      </c>
      <c r="AG224" s="105">
        <v>45398</v>
      </c>
      <c r="AI224" s="105">
        <v>45401</v>
      </c>
      <c r="AK224" s="105">
        <v>45400</v>
      </c>
      <c r="AM224" s="105">
        <v>45400</v>
      </c>
      <c r="AO224" s="105">
        <v>45400</v>
      </c>
      <c r="AP224" s="105">
        <v>45401</v>
      </c>
      <c r="AR224" s="97" t="s">
        <v>11933</v>
      </c>
      <c r="AS224" s="97" t="s">
        <v>8389</v>
      </c>
      <c r="AT224" s="97" t="s">
        <v>12011</v>
      </c>
      <c r="AU224" s="97" t="s">
        <v>708</v>
      </c>
      <c r="AV224" s="97" t="s">
        <v>12014</v>
      </c>
      <c r="AW224" s="97" t="s">
        <v>705</v>
      </c>
      <c r="AX224" s="97" t="s">
        <v>705</v>
      </c>
      <c r="AY224" s="97" t="s">
        <v>12015</v>
      </c>
      <c r="BB224" s="97" t="s">
        <v>12012</v>
      </c>
      <c r="BD224" s="97" t="s">
        <v>12012</v>
      </c>
      <c r="BE224" s="97">
        <v>27</v>
      </c>
      <c r="BF224" s="97">
        <v>27</v>
      </c>
      <c r="BG224" s="97">
        <v>0</v>
      </c>
      <c r="BH224" s="97">
        <v>0</v>
      </c>
      <c r="BJ224" s="105">
        <v>45398</v>
      </c>
      <c r="BK224" s="97" t="s">
        <v>705</v>
      </c>
      <c r="BL224" s="97" t="s">
        <v>705</v>
      </c>
      <c r="BM224" s="97" t="s">
        <v>705</v>
      </c>
      <c r="BO224" s="97" t="s">
        <v>12049</v>
      </c>
      <c r="BP224" s="97">
        <v>104742</v>
      </c>
      <c r="BQ224" s="97" t="s">
        <v>705</v>
      </c>
      <c r="BR224" s="97" t="s">
        <v>705</v>
      </c>
      <c r="BS224" s="97" t="s">
        <v>705</v>
      </c>
      <c r="BT224" s="97" t="s">
        <v>12058</v>
      </c>
      <c r="BU224" s="97" t="s">
        <v>12017</v>
      </c>
      <c r="BX224" s="97" t="s">
        <v>705</v>
      </c>
      <c r="BZ224" s="97" t="s">
        <v>12013</v>
      </c>
      <c r="CA224" s="105">
        <v>45400</v>
      </c>
      <c r="CB224" s="97">
        <v>220057</v>
      </c>
      <c r="CC224" s="97" t="s">
        <v>705</v>
      </c>
      <c r="CD224" s="97">
        <v>180</v>
      </c>
      <c r="CE224" s="97" t="s">
        <v>708</v>
      </c>
      <c r="CF224" s="97" t="s">
        <v>705</v>
      </c>
      <c r="CG224" s="97" t="s">
        <v>705</v>
      </c>
      <c r="CH224" s="97" t="s">
        <v>705</v>
      </c>
      <c r="CI224" s="97" t="s">
        <v>705</v>
      </c>
      <c r="CJ224" s="97" t="s">
        <v>705</v>
      </c>
      <c r="CK224" s="97" t="s">
        <v>705</v>
      </c>
      <c r="CL224" s="97" t="s">
        <v>705</v>
      </c>
      <c r="CN224" s="97" t="str">
        <f>VLOOKUP(B224,'[2]Product Master'!$L$2:$M$30,2,0)</f>
        <v>Sales Order</v>
      </c>
      <c r="CO224" s="97" t="str">
        <f>VLOOKUP($N224,'[2]Product Master'!$B$2:$K$125,6,0)</f>
        <v>Strips</v>
      </c>
      <c r="CP224" s="97" t="str">
        <f>VLOOKUP($N224,'[2]Product Master'!$B$2:$K$125,7,0)</f>
        <v>Select Plus Simple</v>
      </c>
      <c r="CQ224" s="97" t="str">
        <f>VLOOKUP($N224,'[2]Product Master'!$B$2:$K$125,8,0)</f>
        <v>Select Plus Simple Strips 10s</v>
      </c>
      <c r="CR224" s="97" t="str">
        <f>IFERROR(VLOOKUP($I224,'[2]Customer Master'!$C$2:$CO$1599,7,0),0)</f>
        <v>BHIWANDI</v>
      </c>
      <c r="CS224" s="97" t="str">
        <f>IFERROR(VLOOKUP($I224,'[2]Customer Master'!$C$2:$CO$1599,8,0),0)</f>
        <v>Maharashtra</v>
      </c>
      <c r="CT224" s="106" t="s">
        <v>12257</v>
      </c>
      <c r="CU224" s="106">
        <v>51526449306</v>
      </c>
      <c r="CV224" s="106">
        <v>51526449306</v>
      </c>
      <c r="CW224" s="106" t="s">
        <v>12040</v>
      </c>
    </row>
    <row r="225" spans="1:101" x14ac:dyDescent="0.25">
      <c r="A225" s="97">
        <v>339551</v>
      </c>
      <c r="B225" s="97" t="s">
        <v>704</v>
      </c>
      <c r="C225" s="97" t="s">
        <v>12009</v>
      </c>
      <c r="D225" s="97">
        <v>413841</v>
      </c>
      <c r="E225" s="97" t="s">
        <v>12227</v>
      </c>
      <c r="F225" s="97" t="s">
        <v>12039</v>
      </c>
      <c r="G225" s="97">
        <v>27</v>
      </c>
      <c r="I225" s="97">
        <v>413841</v>
      </c>
      <c r="J225" s="97" t="s">
        <v>12227</v>
      </c>
      <c r="K225" s="97" t="s">
        <v>12229</v>
      </c>
      <c r="L225" s="97" t="s">
        <v>704</v>
      </c>
      <c r="M225" s="97" t="s">
        <v>12009</v>
      </c>
      <c r="N225" s="97" t="s">
        <v>8366</v>
      </c>
      <c r="O225" s="97" t="s">
        <v>8366</v>
      </c>
      <c r="P225" s="97" t="s">
        <v>12036</v>
      </c>
      <c r="Q225" s="97" t="s">
        <v>12037</v>
      </c>
      <c r="R225" s="97" t="s">
        <v>12228</v>
      </c>
      <c r="S225" s="97">
        <v>445438</v>
      </c>
      <c r="T225" s="97" t="s">
        <v>705</v>
      </c>
      <c r="V225" s="97">
        <v>11221694</v>
      </c>
      <c r="W225" s="97">
        <v>7728020</v>
      </c>
      <c r="X225" s="97">
        <v>0</v>
      </c>
      <c r="Y225" s="97" t="s">
        <v>12010</v>
      </c>
      <c r="Z225" s="97">
        <v>0</v>
      </c>
      <c r="AB225" s="105">
        <v>45398</v>
      </c>
      <c r="AC225" s="97">
        <v>1009584</v>
      </c>
      <c r="AD225" s="97">
        <v>37408309</v>
      </c>
      <c r="AE225" s="97" t="s">
        <v>12019</v>
      </c>
      <c r="AF225" s="97" t="s">
        <v>12009</v>
      </c>
      <c r="AG225" s="105">
        <v>45398</v>
      </c>
      <c r="AI225" s="105">
        <v>45401</v>
      </c>
      <c r="AK225" s="105">
        <v>45400</v>
      </c>
      <c r="AM225" s="105">
        <v>45400</v>
      </c>
      <c r="AO225" s="105">
        <v>45400</v>
      </c>
      <c r="AP225" s="105">
        <v>45401</v>
      </c>
      <c r="AR225" s="97" t="s">
        <v>11933</v>
      </c>
      <c r="AS225" s="97" t="s">
        <v>8389</v>
      </c>
      <c r="AT225" s="97" t="s">
        <v>12011</v>
      </c>
      <c r="AU225" s="97" t="s">
        <v>722</v>
      </c>
      <c r="AV225" s="97" t="s">
        <v>12025</v>
      </c>
      <c r="AW225" s="97" t="s">
        <v>705</v>
      </c>
      <c r="AX225" s="97" t="s">
        <v>705</v>
      </c>
      <c r="AY225" s="97" t="s">
        <v>8390</v>
      </c>
      <c r="BB225" s="97" t="s">
        <v>12012</v>
      </c>
      <c r="BD225" s="97" t="s">
        <v>12012</v>
      </c>
      <c r="BE225" s="97">
        <v>27</v>
      </c>
      <c r="BF225" s="97">
        <v>27</v>
      </c>
      <c r="BG225" s="97">
        <v>0</v>
      </c>
      <c r="BH225" s="97">
        <v>0</v>
      </c>
      <c r="BJ225" s="105">
        <v>45398</v>
      </c>
      <c r="BK225" s="97" t="s">
        <v>705</v>
      </c>
      <c r="BL225" s="97" t="s">
        <v>705</v>
      </c>
      <c r="BM225" s="97" t="s">
        <v>705</v>
      </c>
      <c r="BO225" s="97" t="s">
        <v>12049</v>
      </c>
      <c r="BP225" s="97">
        <v>104742</v>
      </c>
      <c r="BQ225" s="97" t="s">
        <v>705</v>
      </c>
      <c r="BR225" s="97" t="s">
        <v>705</v>
      </c>
      <c r="BS225" s="97" t="s">
        <v>705</v>
      </c>
      <c r="BT225" s="97" t="s">
        <v>12239</v>
      </c>
      <c r="BU225" s="97" t="s">
        <v>12017</v>
      </c>
      <c r="BX225" s="97" t="s">
        <v>705</v>
      </c>
      <c r="BZ225" s="97" t="s">
        <v>12013</v>
      </c>
      <c r="CA225" s="105">
        <v>45400</v>
      </c>
      <c r="CB225" s="97">
        <v>220057</v>
      </c>
      <c r="CC225" s="97" t="s">
        <v>705</v>
      </c>
      <c r="CD225" s="97">
        <v>180</v>
      </c>
      <c r="CE225" s="97" t="s">
        <v>708</v>
      </c>
      <c r="CF225" s="97" t="s">
        <v>705</v>
      </c>
      <c r="CG225" s="97" t="s">
        <v>705</v>
      </c>
      <c r="CH225" s="97" t="s">
        <v>705</v>
      </c>
      <c r="CI225" s="97" t="s">
        <v>705</v>
      </c>
      <c r="CJ225" s="97" t="s">
        <v>705</v>
      </c>
      <c r="CK225" s="97" t="s">
        <v>705</v>
      </c>
      <c r="CL225" s="97" t="s">
        <v>705</v>
      </c>
      <c r="CN225" s="97" t="str">
        <f>VLOOKUP(B225,'[2]Product Master'!$L$2:$M$30,2,0)</f>
        <v>Sales Order</v>
      </c>
      <c r="CO225" s="97" t="str">
        <f>VLOOKUP($N225,'[2]Product Master'!$B$2:$K$125,6,0)</f>
        <v>METERS</v>
      </c>
      <c r="CP225" s="97" t="str">
        <f>VLOOKUP($N225,'[2]Product Master'!$B$2:$K$125,7,0)</f>
        <v>Select Plus Simple</v>
      </c>
      <c r="CQ225" s="97" t="str">
        <f>VLOOKUP($N225,'[2]Product Master'!$B$2:$K$125,8,0)</f>
        <v>OTSP Simple India mg IN/PH(LE)</v>
      </c>
      <c r="CR225" s="97" t="str">
        <f>IFERROR(VLOOKUP($I225,'[2]Customer Master'!$C$2:$CO$1599,7,0),0)</f>
        <v>BHIWANDI</v>
      </c>
      <c r="CS225" s="97" t="str">
        <f>IFERROR(VLOOKUP($I225,'[2]Customer Master'!$C$2:$CO$1599,8,0),0)</f>
        <v>Maharashtra</v>
      </c>
      <c r="CT225" s="106" t="s">
        <v>12257</v>
      </c>
      <c r="CU225" s="106">
        <v>51526449306</v>
      </c>
      <c r="CV225" s="106">
        <v>51526449306</v>
      </c>
      <c r="CW225" s="106" t="s">
        <v>12040</v>
      </c>
    </row>
    <row r="226" spans="1:101" x14ac:dyDescent="0.25">
      <c r="A226" s="97">
        <v>339552</v>
      </c>
      <c r="B226" s="97" t="s">
        <v>704</v>
      </c>
      <c r="C226" s="97" t="s">
        <v>12009</v>
      </c>
      <c r="D226" s="97">
        <v>413837</v>
      </c>
      <c r="E226" s="97" t="s">
        <v>566</v>
      </c>
      <c r="F226" s="97" t="s">
        <v>1619</v>
      </c>
      <c r="G226" s="97">
        <v>240</v>
      </c>
      <c r="H226" s="98">
        <v>117470.39999999999</v>
      </c>
      <c r="I226" s="97">
        <v>413837</v>
      </c>
      <c r="J226" s="97" t="s">
        <v>566</v>
      </c>
      <c r="K226" s="97" t="s">
        <v>705</v>
      </c>
      <c r="L226" s="97" t="s">
        <v>705</v>
      </c>
      <c r="M226" s="97" t="s">
        <v>705</v>
      </c>
      <c r="N226" s="97" t="s">
        <v>1620</v>
      </c>
      <c r="O226" s="97" t="s">
        <v>1620</v>
      </c>
      <c r="P226" s="97" t="s">
        <v>12036</v>
      </c>
      <c r="Q226" s="97" t="s">
        <v>12037</v>
      </c>
      <c r="R226" s="97" t="s">
        <v>12230</v>
      </c>
      <c r="S226" s="97">
        <v>445438</v>
      </c>
      <c r="T226" s="97" t="s">
        <v>705</v>
      </c>
      <c r="V226" s="97">
        <v>11324094</v>
      </c>
      <c r="W226" s="97">
        <v>7758058</v>
      </c>
      <c r="X226" s="97">
        <v>489.46</v>
      </c>
      <c r="Y226" s="97" t="s">
        <v>12010</v>
      </c>
      <c r="Z226" s="97">
        <v>0</v>
      </c>
      <c r="AB226" s="105">
        <v>45398</v>
      </c>
      <c r="AC226" s="97">
        <v>1007255</v>
      </c>
      <c r="AD226" s="97">
        <v>37409666</v>
      </c>
      <c r="AE226" s="97" t="s">
        <v>12019</v>
      </c>
      <c r="AF226" s="97" t="s">
        <v>12009</v>
      </c>
      <c r="AG226" s="105">
        <v>45398</v>
      </c>
      <c r="AI226" s="105">
        <v>45403</v>
      </c>
      <c r="AK226" s="105">
        <v>45410</v>
      </c>
      <c r="AM226" s="105">
        <v>45410</v>
      </c>
      <c r="AO226" s="105">
        <v>45410</v>
      </c>
      <c r="AP226" s="105">
        <v>45403</v>
      </c>
      <c r="AR226" s="97" t="s">
        <v>11933</v>
      </c>
      <c r="AS226" s="97" t="s">
        <v>8389</v>
      </c>
      <c r="AT226" s="97" t="s">
        <v>12011</v>
      </c>
      <c r="AU226" s="97" t="s">
        <v>708</v>
      </c>
      <c r="AV226" s="97" t="s">
        <v>12020</v>
      </c>
      <c r="AW226" s="97" t="s">
        <v>705</v>
      </c>
      <c r="AX226" s="97" t="s">
        <v>705</v>
      </c>
      <c r="AY226" s="97" t="s">
        <v>12015</v>
      </c>
      <c r="BB226" s="97" t="s">
        <v>12012</v>
      </c>
      <c r="BD226" s="97" t="s">
        <v>12012</v>
      </c>
      <c r="BE226" s="97">
        <v>240</v>
      </c>
      <c r="BF226" s="97">
        <v>240</v>
      </c>
      <c r="BG226" s="97">
        <v>0</v>
      </c>
      <c r="BH226" s="97">
        <v>0</v>
      </c>
      <c r="BJ226" s="105">
        <v>45398</v>
      </c>
      <c r="BK226" s="97" t="s">
        <v>705</v>
      </c>
      <c r="BL226" s="97" t="s">
        <v>705</v>
      </c>
      <c r="BM226" s="97" t="s">
        <v>705</v>
      </c>
      <c r="BO226" s="97" t="s">
        <v>12049</v>
      </c>
      <c r="BP226" s="97">
        <v>104742</v>
      </c>
      <c r="BQ226" s="97" t="s">
        <v>705</v>
      </c>
      <c r="BR226" s="97" t="s">
        <v>705</v>
      </c>
      <c r="BS226" s="97" t="s">
        <v>705</v>
      </c>
      <c r="BT226" s="97" t="s">
        <v>12293</v>
      </c>
      <c r="BU226" s="97" t="s">
        <v>12017</v>
      </c>
      <c r="BX226" s="97" t="s">
        <v>705</v>
      </c>
      <c r="BZ226" s="97" t="s">
        <v>12294</v>
      </c>
      <c r="CA226" s="105">
        <v>45410</v>
      </c>
      <c r="CB226" s="97">
        <v>202232</v>
      </c>
      <c r="CC226" s="97" t="s">
        <v>705</v>
      </c>
      <c r="CD226" s="97">
        <v>180</v>
      </c>
      <c r="CE226" s="97" t="s">
        <v>708</v>
      </c>
      <c r="CF226" s="97" t="s">
        <v>705</v>
      </c>
      <c r="CG226" s="97" t="s">
        <v>705</v>
      </c>
      <c r="CH226" s="97" t="s">
        <v>705</v>
      </c>
      <c r="CI226" s="97" t="s">
        <v>705</v>
      </c>
      <c r="CJ226" s="97" t="s">
        <v>705</v>
      </c>
      <c r="CK226" s="97" t="s">
        <v>705</v>
      </c>
      <c r="CL226" s="97" t="s">
        <v>705</v>
      </c>
      <c r="CN226" s="97" t="str">
        <f>VLOOKUP(B226,'[2]Product Master'!$L$2:$M$30,2,0)</f>
        <v>Sales Order</v>
      </c>
      <c r="CO226" s="97" t="str">
        <f>VLOOKUP($N226,'[2]Product Master'!$B$2:$K$125,6,0)</f>
        <v>Strips</v>
      </c>
      <c r="CP226" s="97" t="str">
        <f>VLOOKUP($N226,'[2]Product Master'!$B$2:$K$125,7,0)</f>
        <v>Select Simple</v>
      </c>
      <c r="CQ226" s="97" t="str">
        <f>VLOOKUP($N226,'[2]Product Master'!$B$2:$K$125,8,0)</f>
        <v>Select Simple Stips 25s</v>
      </c>
      <c r="CR226" s="97" t="str">
        <f>IFERROR(VLOOKUP($I226,'[2]Customer Master'!$C$2:$CO$1599,7,0),0)</f>
        <v>VISHAKAPATNAM</v>
      </c>
      <c r="CS226" s="97" t="str">
        <f>IFERROR(VLOOKUP($I226,'[2]Customer Master'!$C$2:$CO$1599,8,0),0)</f>
        <v>Andhra Pradesh</v>
      </c>
      <c r="CT226" s="106" t="s">
        <v>12297</v>
      </c>
      <c r="CU226" s="106">
        <v>51526447066</v>
      </c>
      <c r="CV226" s="106" t="s">
        <v>12042</v>
      </c>
      <c r="CW226" s="106" t="e">
        <v>#N/A</v>
      </c>
    </row>
    <row r="227" spans="1:101" x14ac:dyDescent="0.25">
      <c r="A227" s="97">
        <v>339552</v>
      </c>
      <c r="B227" s="97" t="s">
        <v>704</v>
      </c>
      <c r="C227" s="97" t="s">
        <v>12009</v>
      </c>
      <c r="D227" s="97">
        <v>413837</v>
      </c>
      <c r="E227" s="97" t="s">
        <v>566</v>
      </c>
      <c r="F227" s="97" t="s">
        <v>1624</v>
      </c>
      <c r="G227" s="97">
        <v>240</v>
      </c>
      <c r="H227" s="98">
        <v>220149.6</v>
      </c>
      <c r="I227" s="97">
        <v>413837</v>
      </c>
      <c r="J227" s="97" t="s">
        <v>566</v>
      </c>
      <c r="K227" s="97" t="s">
        <v>705</v>
      </c>
      <c r="L227" s="97" t="s">
        <v>705</v>
      </c>
      <c r="M227" s="97" t="s">
        <v>705</v>
      </c>
      <c r="N227" s="97" t="s">
        <v>1625</v>
      </c>
      <c r="O227" s="97" t="s">
        <v>1625</v>
      </c>
      <c r="P227" s="97" t="s">
        <v>12036</v>
      </c>
      <c r="Q227" s="97" t="s">
        <v>12037</v>
      </c>
      <c r="R227" s="97" t="s">
        <v>12230</v>
      </c>
      <c r="S227" s="97">
        <v>445438</v>
      </c>
      <c r="T227" s="97" t="s">
        <v>705</v>
      </c>
      <c r="V227" s="97">
        <v>11221695</v>
      </c>
      <c r="W227" s="97">
        <v>7728033</v>
      </c>
      <c r="X227" s="97">
        <v>917.29</v>
      </c>
      <c r="Y227" s="97" t="s">
        <v>12010</v>
      </c>
      <c r="Z227" s="97">
        <v>0</v>
      </c>
      <c r="AB227" s="105">
        <v>45398</v>
      </c>
      <c r="AC227" s="97">
        <v>1006931</v>
      </c>
      <c r="AD227" s="97">
        <v>37408313</v>
      </c>
      <c r="AE227" s="97" t="s">
        <v>12019</v>
      </c>
      <c r="AF227" s="97" t="s">
        <v>12009</v>
      </c>
      <c r="AG227" s="105">
        <v>45398</v>
      </c>
      <c r="AI227" s="105">
        <v>45403</v>
      </c>
      <c r="AK227" s="105">
        <v>45400</v>
      </c>
      <c r="AM227" s="105">
        <v>45400</v>
      </c>
      <c r="AO227" s="105">
        <v>45400</v>
      </c>
      <c r="AP227" s="105">
        <v>45403</v>
      </c>
      <c r="AR227" s="97" t="s">
        <v>11933</v>
      </c>
      <c r="AS227" s="97" t="s">
        <v>8389</v>
      </c>
      <c r="AT227" s="97" t="s">
        <v>12011</v>
      </c>
      <c r="AU227" s="97" t="s">
        <v>708</v>
      </c>
      <c r="AV227" s="97" t="s">
        <v>12021</v>
      </c>
      <c r="AW227" s="97" t="s">
        <v>705</v>
      </c>
      <c r="AX227" s="97" t="s">
        <v>705</v>
      </c>
      <c r="AY227" s="97" t="s">
        <v>12015</v>
      </c>
      <c r="BB227" s="97" t="s">
        <v>12012</v>
      </c>
      <c r="BD227" s="97" t="s">
        <v>12012</v>
      </c>
      <c r="BE227" s="97">
        <v>240</v>
      </c>
      <c r="BF227" s="97">
        <v>240</v>
      </c>
      <c r="BG227" s="97">
        <v>0</v>
      </c>
      <c r="BH227" s="97">
        <v>0</v>
      </c>
      <c r="BJ227" s="105">
        <v>45398</v>
      </c>
      <c r="BK227" s="97" t="s">
        <v>705</v>
      </c>
      <c r="BL227" s="97" t="s">
        <v>705</v>
      </c>
      <c r="BM227" s="97" t="s">
        <v>705</v>
      </c>
      <c r="BO227" s="97" t="s">
        <v>12049</v>
      </c>
      <c r="BP227" s="97">
        <v>104742</v>
      </c>
      <c r="BQ227" s="97" t="s">
        <v>705</v>
      </c>
      <c r="BR227" s="97" t="s">
        <v>705</v>
      </c>
      <c r="BS227" s="97" t="s">
        <v>705</v>
      </c>
      <c r="BT227" s="97" t="s">
        <v>12056</v>
      </c>
      <c r="BU227" s="97" t="s">
        <v>12017</v>
      </c>
      <c r="BX227" s="97" t="s">
        <v>705</v>
      </c>
      <c r="BZ227" s="97" t="s">
        <v>12013</v>
      </c>
      <c r="CA227" s="105">
        <v>45400</v>
      </c>
      <c r="CB227" s="97">
        <v>220109</v>
      </c>
      <c r="CC227" s="97" t="s">
        <v>705</v>
      </c>
      <c r="CD227" s="97">
        <v>180</v>
      </c>
      <c r="CE227" s="97" t="s">
        <v>708</v>
      </c>
      <c r="CF227" s="97" t="s">
        <v>705</v>
      </c>
      <c r="CG227" s="97" t="s">
        <v>705</v>
      </c>
      <c r="CH227" s="97" t="s">
        <v>705</v>
      </c>
      <c r="CI227" s="97" t="s">
        <v>705</v>
      </c>
      <c r="CJ227" s="97" t="s">
        <v>705</v>
      </c>
      <c r="CK227" s="97" t="s">
        <v>705</v>
      </c>
      <c r="CL227" s="97" t="s">
        <v>705</v>
      </c>
      <c r="CN227" s="97" t="str">
        <f>VLOOKUP(B227,'[2]Product Master'!$L$2:$M$30,2,0)</f>
        <v>Sales Order</v>
      </c>
      <c r="CO227" s="97" t="str">
        <f>VLOOKUP($N227,'[2]Product Master'!$B$2:$K$125,6,0)</f>
        <v>Strips</v>
      </c>
      <c r="CP227" s="97" t="str">
        <f>VLOOKUP($N227,'[2]Product Master'!$B$2:$K$125,7,0)</f>
        <v>Select Simple</v>
      </c>
      <c r="CQ227" s="97" t="str">
        <f>VLOOKUP($N227,'[2]Product Master'!$B$2:$K$125,8,0)</f>
        <v>Select Simple Strips 50s</v>
      </c>
      <c r="CR227" s="97" t="str">
        <f>IFERROR(VLOOKUP($I227,'[2]Customer Master'!$C$2:$CO$1599,7,0),0)</f>
        <v>VISHAKAPATNAM</v>
      </c>
      <c r="CS227" s="97" t="str">
        <f>IFERROR(VLOOKUP($I227,'[2]Customer Master'!$C$2:$CO$1599,8,0),0)</f>
        <v>Andhra Pradesh</v>
      </c>
      <c r="CT227" s="106" t="s">
        <v>12258</v>
      </c>
      <c r="CU227" s="106">
        <v>51526449321</v>
      </c>
      <c r="CV227" s="106">
        <v>51526449321</v>
      </c>
      <c r="CW227" s="106" t="s">
        <v>12040</v>
      </c>
    </row>
    <row r="228" spans="1:101" x14ac:dyDescent="0.25">
      <c r="A228" s="97">
        <v>339552</v>
      </c>
      <c r="B228" s="97" t="s">
        <v>704</v>
      </c>
      <c r="C228" s="97" t="s">
        <v>12009</v>
      </c>
      <c r="D228" s="97">
        <v>413837</v>
      </c>
      <c r="E228" s="97" t="s">
        <v>566</v>
      </c>
      <c r="F228" s="97" t="s">
        <v>12048</v>
      </c>
      <c r="G228" s="97">
        <v>12</v>
      </c>
      <c r="H228" s="98">
        <v>5873.28</v>
      </c>
      <c r="I228" s="97">
        <v>413837</v>
      </c>
      <c r="J228" s="97" t="s">
        <v>566</v>
      </c>
      <c r="K228" s="97" t="s">
        <v>705</v>
      </c>
      <c r="L228" s="97" t="s">
        <v>705</v>
      </c>
      <c r="M228" s="97" t="s">
        <v>705</v>
      </c>
      <c r="N228" s="97" t="s">
        <v>1623</v>
      </c>
      <c r="O228" s="97" t="s">
        <v>1623</v>
      </c>
      <c r="P228" s="97" t="s">
        <v>12036</v>
      </c>
      <c r="Q228" s="97" t="s">
        <v>12037</v>
      </c>
      <c r="R228" s="97" t="s">
        <v>12230</v>
      </c>
      <c r="S228" s="97">
        <v>445438</v>
      </c>
      <c r="T228" s="97" t="s">
        <v>705</v>
      </c>
      <c r="V228" s="97">
        <v>11221695</v>
      </c>
      <c r="W228" s="97">
        <v>7728033</v>
      </c>
      <c r="X228" s="97">
        <v>489.44</v>
      </c>
      <c r="Y228" s="97" t="s">
        <v>12010</v>
      </c>
      <c r="Z228" s="97">
        <v>0</v>
      </c>
      <c r="AB228" s="105">
        <v>45398</v>
      </c>
      <c r="AC228" s="97">
        <v>1002956</v>
      </c>
      <c r="AD228" s="97">
        <v>37408313</v>
      </c>
      <c r="AE228" s="97" t="s">
        <v>12019</v>
      </c>
      <c r="AF228" s="97" t="s">
        <v>12009</v>
      </c>
      <c r="AG228" s="105">
        <v>45398</v>
      </c>
      <c r="AI228" s="105">
        <v>45403</v>
      </c>
      <c r="AK228" s="105">
        <v>45400</v>
      </c>
      <c r="AM228" s="105">
        <v>45400</v>
      </c>
      <c r="AO228" s="105">
        <v>45400</v>
      </c>
      <c r="AP228" s="105">
        <v>45403</v>
      </c>
      <c r="AR228" s="97" t="s">
        <v>11933</v>
      </c>
      <c r="AS228" s="97" t="s">
        <v>8389</v>
      </c>
      <c r="AT228" s="97" t="s">
        <v>12011</v>
      </c>
      <c r="AU228" s="97" t="s">
        <v>708</v>
      </c>
      <c r="AV228" s="97" t="s">
        <v>12030</v>
      </c>
      <c r="AW228" s="97" t="s">
        <v>705</v>
      </c>
      <c r="AX228" s="97" t="s">
        <v>705</v>
      </c>
      <c r="AY228" s="97" t="s">
        <v>12015</v>
      </c>
      <c r="BB228" s="97" t="s">
        <v>12012</v>
      </c>
      <c r="BD228" s="97" t="s">
        <v>12012</v>
      </c>
      <c r="BE228" s="97">
        <v>12</v>
      </c>
      <c r="BF228" s="97">
        <v>12</v>
      </c>
      <c r="BG228" s="97">
        <v>0</v>
      </c>
      <c r="BH228" s="97">
        <v>0</v>
      </c>
      <c r="BJ228" s="105">
        <v>45398</v>
      </c>
      <c r="BK228" s="97" t="s">
        <v>705</v>
      </c>
      <c r="BL228" s="97" t="s">
        <v>705</v>
      </c>
      <c r="BM228" s="97" t="s">
        <v>705</v>
      </c>
      <c r="BO228" s="97" t="s">
        <v>12049</v>
      </c>
      <c r="BP228" s="97">
        <v>104742</v>
      </c>
      <c r="BQ228" s="97" t="s">
        <v>705</v>
      </c>
      <c r="BR228" s="97" t="s">
        <v>705</v>
      </c>
      <c r="BS228" s="97" t="s">
        <v>705</v>
      </c>
      <c r="BT228" s="97" t="s">
        <v>12061</v>
      </c>
      <c r="BU228" s="97" t="s">
        <v>12017</v>
      </c>
      <c r="BX228" s="97" t="s">
        <v>705</v>
      </c>
      <c r="BZ228" s="97" t="s">
        <v>12013</v>
      </c>
      <c r="CA228" s="105">
        <v>45400</v>
      </c>
      <c r="CB228" s="97">
        <v>220109</v>
      </c>
      <c r="CC228" s="97" t="s">
        <v>705</v>
      </c>
      <c r="CD228" s="97">
        <v>180</v>
      </c>
      <c r="CE228" s="97" t="s">
        <v>708</v>
      </c>
      <c r="CF228" s="97" t="s">
        <v>705</v>
      </c>
      <c r="CG228" s="97" t="s">
        <v>705</v>
      </c>
      <c r="CH228" s="97" t="s">
        <v>705</v>
      </c>
      <c r="CI228" s="97" t="s">
        <v>705</v>
      </c>
      <c r="CJ228" s="97" t="s">
        <v>705</v>
      </c>
      <c r="CK228" s="97" t="s">
        <v>705</v>
      </c>
      <c r="CL228" s="97" t="s">
        <v>705</v>
      </c>
      <c r="CN228" s="97" t="str">
        <f>VLOOKUP(B228,'[2]Product Master'!$L$2:$M$30,2,0)</f>
        <v>Sales Order</v>
      </c>
      <c r="CO228" s="97" t="str">
        <f>VLOOKUP($N228,'[2]Product Master'!$B$2:$K$125,6,0)</f>
        <v>Strips</v>
      </c>
      <c r="CP228" s="97" t="str">
        <f>VLOOKUP($N228,'[2]Product Master'!$B$2:$K$125,7,0)</f>
        <v>Verio Flex</v>
      </c>
      <c r="CQ228" s="97" t="str">
        <f>VLOOKUP($N228,'[2]Product Master'!$B$2:$K$125,8,0)</f>
        <v>Verio Flex Strips 25s</v>
      </c>
      <c r="CR228" s="97" t="str">
        <f>IFERROR(VLOOKUP($I228,'[2]Customer Master'!$C$2:$CO$1599,7,0),0)</f>
        <v>VISHAKAPATNAM</v>
      </c>
      <c r="CS228" s="97" t="str">
        <f>IFERROR(VLOOKUP($I228,'[2]Customer Master'!$C$2:$CO$1599,8,0),0)</f>
        <v>Andhra Pradesh</v>
      </c>
      <c r="CT228" s="106" t="s">
        <v>12258</v>
      </c>
      <c r="CU228" s="106">
        <v>51526449321</v>
      </c>
      <c r="CV228" s="106">
        <v>51526449321</v>
      </c>
      <c r="CW228" s="106" t="s">
        <v>12040</v>
      </c>
    </row>
    <row r="229" spans="1:101" x14ac:dyDescent="0.25">
      <c r="A229" s="97">
        <v>339552</v>
      </c>
      <c r="B229" s="97" t="s">
        <v>704</v>
      </c>
      <c r="C229" s="97" t="s">
        <v>12009</v>
      </c>
      <c r="D229" s="97">
        <v>413837</v>
      </c>
      <c r="E229" s="97" t="s">
        <v>566</v>
      </c>
      <c r="F229" s="97" t="s">
        <v>12034</v>
      </c>
      <c r="G229" s="97">
        <v>60</v>
      </c>
      <c r="H229" s="98">
        <v>52937.61</v>
      </c>
      <c r="I229" s="97">
        <v>413837</v>
      </c>
      <c r="J229" s="97" t="s">
        <v>566</v>
      </c>
      <c r="K229" s="97" t="s">
        <v>705</v>
      </c>
      <c r="L229" s="97" t="s">
        <v>705</v>
      </c>
      <c r="M229" s="97" t="s">
        <v>705</v>
      </c>
      <c r="N229" s="97" t="s">
        <v>1592</v>
      </c>
      <c r="O229" s="97" t="s">
        <v>1592</v>
      </c>
      <c r="P229" s="97" t="s">
        <v>12036</v>
      </c>
      <c r="Q229" s="97" t="s">
        <v>12037</v>
      </c>
      <c r="R229" s="97" t="s">
        <v>12230</v>
      </c>
      <c r="S229" s="97">
        <v>445438</v>
      </c>
      <c r="T229" s="97" t="s">
        <v>705</v>
      </c>
      <c r="V229" s="97">
        <v>11221695</v>
      </c>
      <c r="W229" s="97">
        <v>7728033</v>
      </c>
      <c r="X229" s="97">
        <v>882.29349999999999</v>
      </c>
      <c r="Y229" s="97" t="s">
        <v>12010</v>
      </c>
      <c r="Z229" s="97">
        <v>0</v>
      </c>
      <c r="AB229" s="105">
        <v>45398</v>
      </c>
      <c r="AC229" s="97">
        <v>1002999</v>
      </c>
      <c r="AD229" s="97">
        <v>37408313</v>
      </c>
      <c r="AE229" s="97" t="s">
        <v>12019</v>
      </c>
      <c r="AF229" s="97" t="s">
        <v>12009</v>
      </c>
      <c r="AG229" s="105">
        <v>45398</v>
      </c>
      <c r="AI229" s="105">
        <v>45403</v>
      </c>
      <c r="AK229" s="105">
        <v>45400</v>
      </c>
      <c r="AM229" s="105">
        <v>45400</v>
      </c>
      <c r="AO229" s="105">
        <v>45400</v>
      </c>
      <c r="AP229" s="105">
        <v>45403</v>
      </c>
      <c r="AR229" s="97" t="s">
        <v>11933</v>
      </c>
      <c r="AS229" s="97" t="s">
        <v>8389</v>
      </c>
      <c r="AT229" s="97" t="s">
        <v>12011</v>
      </c>
      <c r="AU229" s="97" t="s">
        <v>708</v>
      </c>
      <c r="AV229" s="97" t="s">
        <v>12027</v>
      </c>
      <c r="AW229" s="97" t="s">
        <v>705</v>
      </c>
      <c r="AX229" s="97" t="s">
        <v>705</v>
      </c>
      <c r="AY229" s="97" t="s">
        <v>12015</v>
      </c>
      <c r="BB229" s="97" t="s">
        <v>12012</v>
      </c>
      <c r="BD229" s="97" t="s">
        <v>12012</v>
      </c>
      <c r="BE229" s="97">
        <v>60</v>
      </c>
      <c r="BF229" s="97">
        <v>60</v>
      </c>
      <c r="BG229" s="97">
        <v>0</v>
      </c>
      <c r="BH229" s="97">
        <v>0</v>
      </c>
      <c r="BJ229" s="105">
        <v>45398</v>
      </c>
      <c r="BK229" s="97" t="s">
        <v>705</v>
      </c>
      <c r="BL229" s="97" t="s">
        <v>705</v>
      </c>
      <c r="BM229" s="97" t="s">
        <v>705</v>
      </c>
      <c r="BO229" s="97" t="s">
        <v>12049</v>
      </c>
      <c r="BP229" s="97">
        <v>104742</v>
      </c>
      <c r="BQ229" s="97" t="s">
        <v>705</v>
      </c>
      <c r="BR229" s="97" t="s">
        <v>705</v>
      </c>
      <c r="BS229" s="97" t="s">
        <v>705</v>
      </c>
      <c r="BT229" s="97" t="s">
        <v>12240</v>
      </c>
      <c r="BU229" s="97" t="s">
        <v>12017</v>
      </c>
      <c r="BX229" s="97" t="s">
        <v>705</v>
      </c>
      <c r="BZ229" s="97" t="s">
        <v>12013</v>
      </c>
      <c r="CA229" s="105">
        <v>45400</v>
      </c>
      <c r="CB229" s="97">
        <v>220109</v>
      </c>
      <c r="CC229" s="97" t="s">
        <v>705</v>
      </c>
      <c r="CD229" s="97">
        <v>180</v>
      </c>
      <c r="CE229" s="97" t="s">
        <v>708</v>
      </c>
      <c r="CF229" s="97" t="s">
        <v>705</v>
      </c>
      <c r="CG229" s="97" t="s">
        <v>705</v>
      </c>
      <c r="CH229" s="97" t="s">
        <v>705</v>
      </c>
      <c r="CI229" s="97" t="s">
        <v>705</v>
      </c>
      <c r="CJ229" s="97" t="s">
        <v>705</v>
      </c>
      <c r="CK229" s="97" t="s">
        <v>705</v>
      </c>
      <c r="CL229" s="97" t="s">
        <v>705</v>
      </c>
      <c r="CN229" s="97" t="str">
        <f>VLOOKUP(B229,'[2]Product Master'!$L$2:$M$30,2,0)</f>
        <v>Sales Order</v>
      </c>
      <c r="CO229" s="97" t="str">
        <f>VLOOKUP($N229,'[2]Product Master'!$B$2:$K$125,6,0)</f>
        <v>Strips</v>
      </c>
      <c r="CP229" s="97" t="str">
        <f>VLOOKUP($N229,'[2]Product Master'!$B$2:$K$125,7,0)</f>
        <v>Verio Flex</v>
      </c>
      <c r="CQ229" s="97" t="str">
        <f>VLOOKUP($N229,'[2]Product Master'!$B$2:$K$125,8,0)</f>
        <v>OTVERIO STRIP 50 IN</v>
      </c>
      <c r="CR229" s="97" t="str">
        <f>IFERROR(VLOOKUP($I229,'[2]Customer Master'!$C$2:$CO$1599,7,0),0)</f>
        <v>VISHAKAPATNAM</v>
      </c>
      <c r="CS229" s="97" t="str">
        <f>IFERROR(VLOOKUP($I229,'[2]Customer Master'!$C$2:$CO$1599,8,0),0)</f>
        <v>Andhra Pradesh</v>
      </c>
      <c r="CT229" s="106" t="s">
        <v>12258</v>
      </c>
      <c r="CU229" s="106">
        <v>51526449321</v>
      </c>
      <c r="CV229" s="106">
        <v>51526449321</v>
      </c>
      <c r="CW229" s="106" t="s">
        <v>12040</v>
      </c>
    </row>
    <row r="230" spans="1:101" x14ac:dyDescent="0.25">
      <c r="A230" s="97">
        <v>339552</v>
      </c>
      <c r="B230" s="97" t="s">
        <v>704</v>
      </c>
      <c r="C230" s="97" t="s">
        <v>12009</v>
      </c>
      <c r="D230" s="97">
        <v>413837</v>
      </c>
      <c r="E230" s="97" t="s">
        <v>566</v>
      </c>
      <c r="F230" s="97" t="s">
        <v>1603</v>
      </c>
      <c r="G230" s="97">
        <v>360</v>
      </c>
      <c r="H230" s="98">
        <v>169942.97</v>
      </c>
      <c r="I230" s="97">
        <v>413837</v>
      </c>
      <c r="J230" s="97" t="s">
        <v>566</v>
      </c>
      <c r="K230" s="97" t="s">
        <v>705</v>
      </c>
      <c r="L230" s="97" t="s">
        <v>705</v>
      </c>
      <c r="M230" s="97" t="s">
        <v>705</v>
      </c>
      <c r="N230" s="97" t="s">
        <v>1604</v>
      </c>
      <c r="O230" s="97" t="s">
        <v>1604</v>
      </c>
      <c r="P230" s="97" t="s">
        <v>12036</v>
      </c>
      <c r="Q230" s="97" t="s">
        <v>12037</v>
      </c>
      <c r="R230" s="97" t="s">
        <v>12230</v>
      </c>
      <c r="S230" s="97">
        <v>445438</v>
      </c>
      <c r="T230" s="97" t="s">
        <v>705</v>
      </c>
      <c r="V230" s="97">
        <v>11221695</v>
      </c>
      <c r="W230" s="97">
        <v>7728033</v>
      </c>
      <c r="X230" s="97">
        <v>472.06380000000001</v>
      </c>
      <c r="Y230" s="97" t="s">
        <v>12010</v>
      </c>
      <c r="Z230" s="97">
        <v>0</v>
      </c>
      <c r="AB230" s="105">
        <v>45398</v>
      </c>
      <c r="AC230" s="97">
        <v>1006050</v>
      </c>
      <c r="AD230" s="97">
        <v>37408313</v>
      </c>
      <c r="AE230" s="97" t="s">
        <v>12019</v>
      </c>
      <c r="AF230" s="97" t="s">
        <v>12009</v>
      </c>
      <c r="AG230" s="105">
        <v>45398</v>
      </c>
      <c r="AI230" s="105">
        <v>45403</v>
      </c>
      <c r="AK230" s="105">
        <v>45400</v>
      </c>
      <c r="AM230" s="105">
        <v>45400</v>
      </c>
      <c r="AO230" s="105">
        <v>45400</v>
      </c>
      <c r="AP230" s="105">
        <v>45403</v>
      </c>
      <c r="AR230" s="97" t="s">
        <v>11933</v>
      </c>
      <c r="AS230" s="97" t="s">
        <v>8389</v>
      </c>
      <c r="AT230" s="97" t="s">
        <v>12011</v>
      </c>
      <c r="AU230" s="97" t="s">
        <v>708</v>
      </c>
      <c r="AV230" s="97" t="s">
        <v>12022</v>
      </c>
      <c r="AW230" s="97" t="s">
        <v>705</v>
      </c>
      <c r="AX230" s="97" t="s">
        <v>705</v>
      </c>
      <c r="AY230" s="97" t="s">
        <v>12015</v>
      </c>
      <c r="BB230" s="97" t="s">
        <v>12012</v>
      </c>
      <c r="BD230" s="97" t="s">
        <v>12012</v>
      </c>
      <c r="BE230" s="97">
        <v>360</v>
      </c>
      <c r="BF230" s="97">
        <v>360</v>
      </c>
      <c r="BG230" s="97">
        <v>0</v>
      </c>
      <c r="BH230" s="97">
        <v>0</v>
      </c>
      <c r="BJ230" s="105">
        <v>45398</v>
      </c>
      <c r="BK230" s="97" t="s">
        <v>705</v>
      </c>
      <c r="BL230" s="97" t="s">
        <v>705</v>
      </c>
      <c r="BM230" s="97" t="s">
        <v>705</v>
      </c>
      <c r="BO230" s="97" t="s">
        <v>12049</v>
      </c>
      <c r="BP230" s="97">
        <v>104742</v>
      </c>
      <c r="BQ230" s="97" t="s">
        <v>705</v>
      </c>
      <c r="BR230" s="97" t="s">
        <v>705</v>
      </c>
      <c r="BS230" s="97" t="s">
        <v>705</v>
      </c>
      <c r="BT230" s="97" t="s">
        <v>12054</v>
      </c>
      <c r="BU230" s="97" t="s">
        <v>12017</v>
      </c>
      <c r="BX230" s="97" t="s">
        <v>705</v>
      </c>
      <c r="BZ230" s="97" t="s">
        <v>12013</v>
      </c>
      <c r="CA230" s="105">
        <v>45400</v>
      </c>
      <c r="CB230" s="97">
        <v>220109</v>
      </c>
      <c r="CC230" s="97" t="s">
        <v>705</v>
      </c>
      <c r="CD230" s="97">
        <v>180</v>
      </c>
      <c r="CE230" s="97" t="s">
        <v>708</v>
      </c>
      <c r="CF230" s="97" t="s">
        <v>705</v>
      </c>
      <c r="CG230" s="97" t="s">
        <v>705</v>
      </c>
      <c r="CH230" s="97" t="s">
        <v>705</v>
      </c>
      <c r="CI230" s="97" t="s">
        <v>705</v>
      </c>
      <c r="CJ230" s="97" t="s">
        <v>705</v>
      </c>
      <c r="CK230" s="97" t="s">
        <v>705</v>
      </c>
      <c r="CL230" s="97" t="s">
        <v>705</v>
      </c>
      <c r="CN230" s="97" t="str">
        <f>VLOOKUP(B230,'[2]Product Master'!$L$2:$M$30,2,0)</f>
        <v>Sales Order</v>
      </c>
      <c r="CO230" s="97" t="str">
        <f>VLOOKUP($N230,'[2]Product Master'!$B$2:$K$125,6,0)</f>
        <v>Strips</v>
      </c>
      <c r="CP230" s="97" t="str">
        <f>VLOOKUP($N230,'[2]Product Master'!$B$2:$K$125,7,0)</f>
        <v>Select Plus Simple</v>
      </c>
      <c r="CQ230" s="97" t="str">
        <f>VLOOKUP($N230,'[2]Product Master'!$B$2:$K$125,8,0)</f>
        <v>Select Plus Simple Strips 25s</v>
      </c>
      <c r="CR230" s="97" t="str">
        <f>IFERROR(VLOOKUP($I230,'[2]Customer Master'!$C$2:$CO$1599,7,0),0)</f>
        <v>VISHAKAPATNAM</v>
      </c>
      <c r="CS230" s="97" t="str">
        <f>IFERROR(VLOOKUP($I230,'[2]Customer Master'!$C$2:$CO$1599,8,0),0)</f>
        <v>Andhra Pradesh</v>
      </c>
      <c r="CT230" s="106" t="s">
        <v>12258</v>
      </c>
      <c r="CU230" s="106">
        <v>51526449321</v>
      </c>
      <c r="CV230" s="106">
        <v>51526449321</v>
      </c>
      <c r="CW230" s="106" t="s">
        <v>12040</v>
      </c>
    </row>
    <row r="231" spans="1:101" x14ac:dyDescent="0.25">
      <c r="A231" s="97">
        <v>339552</v>
      </c>
      <c r="B231" s="97" t="s">
        <v>704</v>
      </c>
      <c r="C231" s="97" t="s">
        <v>12009</v>
      </c>
      <c r="D231" s="97">
        <v>413837</v>
      </c>
      <c r="E231" s="97" t="s">
        <v>566</v>
      </c>
      <c r="F231" s="97" t="s">
        <v>11932</v>
      </c>
      <c r="G231" s="97">
        <v>229</v>
      </c>
      <c r="H231" s="98">
        <v>193931.76</v>
      </c>
      <c r="I231" s="97">
        <v>413837</v>
      </c>
      <c r="J231" s="97" t="s">
        <v>566</v>
      </c>
      <c r="K231" s="97" t="s">
        <v>705</v>
      </c>
      <c r="L231" s="97" t="s">
        <v>705</v>
      </c>
      <c r="M231" s="97" t="s">
        <v>705</v>
      </c>
      <c r="N231" s="97" t="s">
        <v>1599</v>
      </c>
      <c r="O231" s="97" t="s">
        <v>1599</v>
      </c>
      <c r="P231" s="97" t="s">
        <v>12036</v>
      </c>
      <c r="Q231" s="97" t="s">
        <v>12037</v>
      </c>
      <c r="R231" s="97" t="s">
        <v>12230</v>
      </c>
      <c r="S231" s="97">
        <v>445438</v>
      </c>
      <c r="T231" s="97" t="s">
        <v>705</v>
      </c>
      <c r="V231" s="97">
        <v>11221695</v>
      </c>
      <c r="W231" s="97">
        <v>7728033</v>
      </c>
      <c r="X231" s="97">
        <v>846.86360000000002</v>
      </c>
      <c r="Y231" s="97" t="s">
        <v>12010</v>
      </c>
      <c r="Z231" s="97">
        <v>0</v>
      </c>
      <c r="AB231" s="105">
        <v>45398</v>
      </c>
      <c r="AC231" s="97">
        <v>1002972</v>
      </c>
      <c r="AD231" s="97">
        <v>37408313</v>
      </c>
      <c r="AE231" s="97" t="s">
        <v>12019</v>
      </c>
      <c r="AF231" s="97" t="s">
        <v>12009</v>
      </c>
      <c r="AG231" s="105">
        <v>45398</v>
      </c>
      <c r="AI231" s="105">
        <v>45403</v>
      </c>
      <c r="AK231" s="105">
        <v>45400</v>
      </c>
      <c r="AM231" s="105">
        <v>45400</v>
      </c>
      <c r="AO231" s="105">
        <v>45400</v>
      </c>
      <c r="AP231" s="105">
        <v>45403</v>
      </c>
      <c r="AR231" s="97" t="s">
        <v>11933</v>
      </c>
      <c r="AS231" s="97" t="s">
        <v>8389</v>
      </c>
      <c r="AT231" s="97" t="s">
        <v>12011</v>
      </c>
      <c r="AU231" s="97" t="s">
        <v>708</v>
      </c>
      <c r="AV231" s="97" t="s">
        <v>12018</v>
      </c>
      <c r="AW231" s="97" t="s">
        <v>705</v>
      </c>
      <c r="AX231" s="97" t="s">
        <v>705</v>
      </c>
      <c r="AY231" s="97" t="s">
        <v>12015</v>
      </c>
      <c r="BB231" s="97" t="s">
        <v>12012</v>
      </c>
      <c r="BD231" s="97" t="s">
        <v>12012</v>
      </c>
      <c r="BE231" s="97">
        <v>229</v>
      </c>
      <c r="BF231" s="97">
        <v>229</v>
      </c>
      <c r="BG231" s="97">
        <v>0</v>
      </c>
      <c r="BH231" s="97">
        <v>0</v>
      </c>
      <c r="BJ231" s="105">
        <v>45398</v>
      </c>
      <c r="BK231" s="97" t="s">
        <v>705</v>
      </c>
      <c r="BL231" s="97" t="s">
        <v>705</v>
      </c>
      <c r="BM231" s="97" t="s">
        <v>705</v>
      </c>
      <c r="BO231" s="97" t="s">
        <v>12049</v>
      </c>
      <c r="BP231" s="97">
        <v>104742</v>
      </c>
      <c r="BQ231" s="97" t="s">
        <v>705</v>
      </c>
      <c r="BR231" s="97" t="s">
        <v>705</v>
      </c>
      <c r="BS231" s="97" t="s">
        <v>705</v>
      </c>
      <c r="BT231" s="97" t="s">
        <v>12200</v>
      </c>
      <c r="BU231" s="97" t="s">
        <v>12017</v>
      </c>
      <c r="BX231" s="97" t="s">
        <v>705</v>
      </c>
      <c r="BZ231" s="97" t="s">
        <v>12013</v>
      </c>
      <c r="CA231" s="105">
        <v>45400</v>
      </c>
      <c r="CB231" s="97">
        <v>220109</v>
      </c>
      <c r="CC231" s="97" t="s">
        <v>705</v>
      </c>
      <c r="CD231" s="97">
        <v>180</v>
      </c>
      <c r="CE231" s="97" t="s">
        <v>708</v>
      </c>
      <c r="CF231" s="97" t="s">
        <v>705</v>
      </c>
      <c r="CG231" s="97" t="s">
        <v>705</v>
      </c>
      <c r="CH231" s="97" t="s">
        <v>705</v>
      </c>
      <c r="CI231" s="97" t="s">
        <v>705</v>
      </c>
      <c r="CJ231" s="97" t="s">
        <v>705</v>
      </c>
      <c r="CK231" s="97" t="s">
        <v>705</v>
      </c>
      <c r="CL231" s="97" t="s">
        <v>705</v>
      </c>
      <c r="CN231" s="97" t="str">
        <f>VLOOKUP(B231,'[2]Product Master'!$L$2:$M$30,2,0)</f>
        <v>Sales Order</v>
      </c>
      <c r="CO231" s="97" t="str">
        <f>VLOOKUP($N231,'[2]Product Master'!$B$2:$K$125,6,0)</f>
        <v>Strips</v>
      </c>
      <c r="CP231" s="97" t="str">
        <f>VLOOKUP($N231,'[2]Product Master'!$B$2:$K$125,7,0)</f>
        <v>Select Plus Simple</v>
      </c>
      <c r="CQ231" s="97" t="str">
        <f>VLOOKUP($N231,'[2]Product Master'!$B$2:$K$125,8,0)</f>
        <v>Select Plus Simple Strips 50s</v>
      </c>
      <c r="CR231" s="97" t="str">
        <f>IFERROR(VLOOKUP($I231,'[2]Customer Master'!$C$2:$CO$1599,7,0),0)</f>
        <v>VISHAKAPATNAM</v>
      </c>
      <c r="CS231" s="97" t="str">
        <f>IFERROR(VLOOKUP($I231,'[2]Customer Master'!$C$2:$CO$1599,8,0),0)</f>
        <v>Andhra Pradesh</v>
      </c>
      <c r="CT231" s="106" t="s">
        <v>12258</v>
      </c>
      <c r="CU231" s="106">
        <v>51526449321</v>
      </c>
      <c r="CV231" s="106">
        <v>51526449321</v>
      </c>
      <c r="CW231" s="106" t="s">
        <v>12040</v>
      </c>
    </row>
    <row r="232" spans="1:101" x14ac:dyDescent="0.25">
      <c r="A232" s="97">
        <v>339552</v>
      </c>
      <c r="B232" s="97" t="s">
        <v>704</v>
      </c>
      <c r="C232" s="97" t="s">
        <v>12009</v>
      </c>
      <c r="D232" s="97">
        <v>413837</v>
      </c>
      <c r="E232" s="97" t="s">
        <v>566</v>
      </c>
      <c r="F232" s="97" t="s">
        <v>11932</v>
      </c>
      <c r="G232" s="97">
        <v>11</v>
      </c>
      <c r="H232" s="98">
        <v>9315.5</v>
      </c>
      <c r="I232" s="97">
        <v>413837</v>
      </c>
      <c r="J232" s="97" t="s">
        <v>566</v>
      </c>
      <c r="K232" s="97" t="s">
        <v>705</v>
      </c>
      <c r="L232" s="97" t="s">
        <v>705</v>
      </c>
      <c r="M232" s="97" t="s">
        <v>705</v>
      </c>
      <c r="N232" s="97" t="s">
        <v>1599</v>
      </c>
      <c r="O232" s="97" t="s">
        <v>1599</v>
      </c>
      <c r="P232" s="97" t="s">
        <v>12052</v>
      </c>
      <c r="Q232" s="97" t="s">
        <v>12037</v>
      </c>
      <c r="R232" s="97" t="s">
        <v>12230</v>
      </c>
      <c r="S232" s="97">
        <v>445438</v>
      </c>
      <c r="T232" s="97" t="s">
        <v>705</v>
      </c>
      <c r="V232" s="97">
        <v>11221695</v>
      </c>
      <c r="W232" s="97">
        <v>7728033</v>
      </c>
      <c r="X232" s="97">
        <v>846.86360000000002</v>
      </c>
      <c r="Y232" s="97" t="s">
        <v>12010</v>
      </c>
      <c r="Z232" s="97">
        <v>0</v>
      </c>
      <c r="AB232" s="105">
        <v>45398</v>
      </c>
      <c r="AC232" s="97">
        <v>1002972</v>
      </c>
      <c r="AD232" s="97">
        <v>37408313</v>
      </c>
      <c r="AE232" s="97" t="s">
        <v>12019</v>
      </c>
      <c r="AF232" s="97" t="s">
        <v>12009</v>
      </c>
      <c r="AG232" s="105">
        <v>45398</v>
      </c>
      <c r="AI232" s="105">
        <v>45403</v>
      </c>
      <c r="AK232" s="105">
        <v>45400</v>
      </c>
      <c r="AM232" s="105">
        <v>45400</v>
      </c>
      <c r="AO232" s="105">
        <v>45400</v>
      </c>
      <c r="AP232" s="105">
        <v>45403</v>
      </c>
      <c r="AR232" s="97" t="s">
        <v>11933</v>
      </c>
      <c r="AS232" s="97" t="s">
        <v>8389</v>
      </c>
      <c r="AT232" s="97" t="s">
        <v>12011</v>
      </c>
      <c r="AU232" s="97" t="s">
        <v>708</v>
      </c>
      <c r="AV232" s="97" t="s">
        <v>12018</v>
      </c>
      <c r="AW232" s="97" t="s">
        <v>705</v>
      </c>
      <c r="AX232" s="97" t="s">
        <v>705</v>
      </c>
      <c r="AY232" s="97" t="s">
        <v>12015</v>
      </c>
      <c r="BB232" s="97" t="s">
        <v>12012</v>
      </c>
      <c r="BD232" s="97" t="s">
        <v>12012</v>
      </c>
      <c r="BE232" s="97">
        <v>11</v>
      </c>
      <c r="BF232" s="97">
        <v>11</v>
      </c>
      <c r="BG232" s="97">
        <v>0</v>
      </c>
      <c r="BH232" s="97">
        <v>0</v>
      </c>
      <c r="BJ232" s="105">
        <v>45398</v>
      </c>
      <c r="BK232" s="97" t="s">
        <v>705</v>
      </c>
      <c r="BL232" s="97" t="s">
        <v>705</v>
      </c>
      <c r="BM232" s="97" t="s">
        <v>705</v>
      </c>
      <c r="BO232" s="97" t="s">
        <v>12049</v>
      </c>
      <c r="BP232" s="97">
        <v>104742</v>
      </c>
      <c r="BQ232" s="97" t="s">
        <v>705</v>
      </c>
      <c r="BR232" s="97" t="s">
        <v>705</v>
      </c>
      <c r="BS232" s="97" t="s">
        <v>705</v>
      </c>
      <c r="BT232" s="97" t="s">
        <v>12251</v>
      </c>
      <c r="BU232" s="97" t="s">
        <v>12017</v>
      </c>
      <c r="BX232" s="97" t="s">
        <v>705</v>
      </c>
      <c r="BZ232" s="97" t="s">
        <v>12013</v>
      </c>
      <c r="CA232" s="105">
        <v>45400</v>
      </c>
      <c r="CB232" s="97">
        <v>220109</v>
      </c>
      <c r="CC232" s="97" t="s">
        <v>705</v>
      </c>
      <c r="CD232" s="97">
        <v>180</v>
      </c>
      <c r="CE232" s="97" t="s">
        <v>708</v>
      </c>
      <c r="CF232" s="97" t="s">
        <v>705</v>
      </c>
      <c r="CG232" s="97" t="s">
        <v>705</v>
      </c>
      <c r="CH232" s="97" t="s">
        <v>705</v>
      </c>
      <c r="CI232" s="97" t="s">
        <v>705</v>
      </c>
      <c r="CJ232" s="97" t="s">
        <v>705</v>
      </c>
      <c r="CK232" s="97" t="s">
        <v>705</v>
      </c>
      <c r="CL232" s="97" t="s">
        <v>705</v>
      </c>
      <c r="CN232" s="97" t="str">
        <f>VLOOKUP(B232,'[2]Product Master'!$L$2:$M$30,2,0)</f>
        <v>Sales Order</v>
      </c>
      <c r="CO232" s="97" t="str">
        <f>VLOOKUP($N232,'[2]Product Master'!$B$2:$K$125,6,0)</f>
        <v>Strips</v>
      </c>
      <c r="CP232" s="97" t="str">
        <f>VLOOKUP($N232,'[2]Product Master'!$B$2:$K$125,7,0)</f>
        <v>Select Plus Simple</v>
      </c>
      <c r="CQ232" s="97" t="str">
        <f>VLOOKUP($N232,'[2]Product Master'!$B$2:$K$125,8,0)</f>
        <v>Select Plus Simple Strips 50s</v>
      </c>
      <c r="CR232" s="97" t="str">
        <f>IFERROR(VLOOKUP($I232,'[2]Customer Master'!$C$2:$CO$1599,7,0),0)</f>
        <v>VISHAKAPATNAM</v>
      </c>
      <c r="CS232" s="97" t="str">
        <f>IFERROR(VLOOKUP($I232,'[2]Customer Master'!$C$2:$CO$1599,8,0),0)</f>
        <v>Andhra Pradesh</v>
      </c>
      <c r="CT232" s="106" t="s">
        <v>12258</v>
      </c>
      <c r="CU232" s="106">
        <v>51526449321</v>
      </c>
      <c r="CV232" s="106">
        <v>51526449321</v>
      </c>
      <c r="CW232" s="106" t="s">
        <v>12040</v>
      </c>
    </row>
    <row r="233" spans="1:101" x14ac:dyDescent="0.25">
      <c r="A233" s="97">
        <v>339552</v>
      </c>
      <c r="B233" s="97" t="s">
        <v>704</v>
      </c>
      <c r="C233" s="97" t="s">
        <v>12009</v>
      </c>
      <c r="D233" s="97">
        <v>413837</v>
      </c>
      <c r="E233" s="97" t="s">
        <v>566</v>
      </c>
      <c r="F233" s="97" t="s">
        <v>12035</v>
      </c>
      <c r="G233" s="97">
        <v>240</v>
      </c>
      <c r="H233" s="98">
        <v>24937.51</v>
      </c>
      <c r="I233" s="97">
        <v>413837</v>
      </c>
      <c r="J233" s="97" t="s">
        <v>566</v>
      </c>
      <c r="K233" s="97" t="s">
        <v>705</v>
      </c>
      <c r="L233" s="97" t="s">
        <v>705</v>
      </c>
      <c r="M233" s="97" t="s">
        <v>705</v>
      </c>
      <c r="N233" s="97" t="s">
        <v>736</v>
      </c>
      <c r="O233" s="97" t="s">
        <v>736</v>
      </c>
      <c r="P233" s="97" t="s">
        <v>12036</v>
      </c>
      <c r="Q233" s="97" t="s">
        <v>12037</v>
      </c>
      <c r="R233" s="97" t="s">
        <v>12230</v>
      </c>
      <c r="S233" s="97">
        <v>445438</v>
      </c>
      <c r="T233" s="97" t="s">
        <v>705</v>
      </c>
      <c r="V233" s="97">
        <v>11221695</v>
      </c>
      <c r="W233" s="97">
        <v>7728033</v>
      </c>
      <c r="X233" s="97">
        <v>103.9063</v>
      </c>
      <c r="Y233" s="97" t="s">
        <v>12010</v>
      </c>
      <c r="Z233" s="97">
        <v>0</v>
      </c>
      <c r="AB233" s="105">
        <v>45398</v>
      </c>
      <c r="AC233" s="97">
        <v>991588</v>
      </c>
      <c r="AD233" s="97">
        <v>37408313</v>
      </c>
      <c r="AE233" s="97" t="s">
        <v>12019</v>
      </c>
      <c r="AF233" s="97" t="s">
        <v>12009</v>
      </c>
      <c r="AG233" s="105">
        <v>45398</v>
      </c>
      <c r="AI233" s="105">
        <v>45403</v>
      </c>
      <c r="AK233" s="105">
        <v>45400</v>
      </c>
      <c r="AM233" s="105">
        <v>45400</v>
      </c>
      <c r="AO233" s="105">
        <v>45400</v>
      </c>
      <c r="AP233" s="105">
        <v>45403</v>
      </c>
      <c r="AR233" s="97" t="s">
        <v>11933</v>
      </c>
      <c r="AS233" s="97" t="s">
        <v>8389</v>
      </c>
      <c r="AT233" s="97" t="s">
        <v>12011</v>
      </c>
      <c r="AU233" s="97" t="s">
        <v>713</v>
      </c>
      <c r="AV233" s="97" t="s">
        <v>12028</v>
      </c>
      <c r="AW233" s="97" t="s">
        <v>705</v>
      </c>
      <c r="AX233" s="97" t="s">
        <v>705</v>
      </c>
      <c r="AY233" s="97" t="s">
        <v>12029</v>
      </c>
      <c r="BB233" s="97" t="s">
        <v>12012</v>
      </c>
      <c r="BD233" s="97" t="s">
        <v>12012</v>
      </c>
      <c r="BE233" s="97">
        <v>240</v>
      </c>
      <c r="BF233" s="97">
        <v>240</v>
      </c>
      <c r="BG233" s="97">
        <v>0</v>
      </c>
      <c r="BH233" s="97">
        <v>0</v>
      </c>
      <c r="BJ233" s="105">
        <v>45398</v>
      </c>
      <c r="BK233" s="97" t="s">
        <v>705</v>
      </c>
      <c r="BL233" s="97" t="s">
        <v>705</v>
      </c>
      <c r="BM233" s="97" t="s">
        <v>705</v>
      </c>
      <c r="BO233" s="97" t="s">
        <v>12049</v>
      </c>
      <c r="BP233" s="97">
        <v>104742</v>
      </c>
      <c r="BQ233" s="97" t="s">
        <v>705</v>
      </c>
      <c r="BR233" s="97" t="s">
        <v>705</v>
      </c>
      <c r="BS233" s="97" t="s">
        <v>705</v>
      </c>
      <c r="BT233" s="97" t="s">
        <v>12171</v>
      </c>
      <c r="BU233" s="97" t="s">
        <v>12017</v>
      </c>
      <c r="BX233" s="97" t="s">
        <v>705</v>
      </c>
      <c r="BZ233" s="97" t="s">
        <v>12013</v>
      </c>
      <c r="CA233" s="105">
        <v>45400</v>
      </c>
      <c r="CB233" s="97">
        <v>220109</v>
      </c>
      <c r="CC233" s="97" t="s">
        <v>705</v>
      </c>
      <c r="CD233" s="97">
        <v>180</v>
      </c>
      <c r="CE233" s="97" t="s">
        <v>708</v>
      </c>
      <c r="CF233" s="97" t="s">
        <v>705</v>
      </c>
      <c r="CG233" s="97" t="s">
        <v>705</v>
      </c>
      <c r="CH233" s="97" t="s">
        <v>705</v>
      </c>
      <c r="CI233" s="97" t="s">
        <v>705</v>
      </c>
      <c r="CJ233" s="97" t="s">
        <v>705</v>
      </c>
      <c r="CK233" s="97" t="s">
        <v>705</v>
      </c>
      <c r="CL233" s="97" t="s">
        <v>705</v>
      </c>
      <c r="CN233" s="97" t="str">
        <f>VLOOKUP(B233,'[2]Product Master'!$L$2:$M$30,2,0)</f>
        <v>Sales Order</v>
      </c>
      <c r="CO233" s="97" t="str">
        <f>VLOOKUP($N233,'[2]Product Master'!$B$2:$K$125,6,0)</f>
        <v>Lancet</v>
      </c>
      <c r="CP233" s="97" t="str">
        <f>VLOOKUP($N233,'[2]Product Master'!$B$2:$K$125,7,0)</f>
        <v>Delica Plus</v>
      </c>
      <c r="CQ233" s="97" t="str">
        <f>VLOOKUP($N233,'[2]Product Master'!$B$2:$K$125,8,0)</f>
        <v>25 GB(LE)</v>
      </c>
      <c r="CR233" s="97" t="str">
        <f>IFERROR(VLOOKUP($I233,'[2]Customer Master'!$C$2:$CO$1599,7,0),0)</f>
        <v>VISHAKAPATNAM</v>
      </c>
      <c r="CS233" s="97" t="str">
        <f>IFERROR(VLOOKUP($I233,'[2]Customer Master'!$C$2:$CO$1599,8,0),0)</f>
        <v>Andhra Pradesh</v>
      </c>
      <c r="CT233" s="106" t="s">
        <v>12258</v>
      </c>
      <c r="CU233" s="106">
        <v>51526449321</v>
      </c>
      <c r="CV233" s="106">
        <v>51526449321</v>
      </c>
      <c r="CW233" s="106" t="s">
        <v>12040</v>
      </c>
    </row>
    <row r="234" spans="1:101" x14ac:dyDescent="0.25">
      <c r="A234" s="97">
        <v>339552</v>
      </c>
      <c r="B234" s="97" t="s">
        <v>704</v>
      </c>
      <c r="C234" s="97" t="s">
        <v>12009</v>
      </c>
      <c r="D234" s="97">
        <v>413837</v>
      </c>
      <c r="E234" s="97" t="s">
        <v>566</v>
      </c>
      <c r="F234" s="97" t="s">
        <v>12065</v>
      </c>
      <c r="I234" s="97">
        <v>413837</v>
      </c>
      <c r="J234" s="97" t="s">
        <v>566</v>
      </c>
      <c r="K234" s="97" t="s">
        <v>705</v>
      </c>
      <c r="L234" s="97" t="s">
        <v>705</v>
      </c>
      <c r="M234" s="97" t="s">
        <v>705</v>
      </c>
      <c r="N234" s="97" t="s">
        <v>12066</v>
      </c>
      <c r="O234" s="97" t="s">
        <v>12066</v>
      </c>
      <c r="P234" s="97" t="s">
        <v>12036</v>
      </c>
      <c r="Q234" s="97" t="s">
        <v>12037</v>
      </c>
      <c r="R234" s="97" t="s">
        <v>12230</v>
      </c>
      <c r="S234" s="97">
        <v>445438</v>
      </c>
      <c r="T234" s="97" t="s">
        <v>705</v>
      </c>
      <c r="V234" s="97">
        <v>11319438</v>
      </c>
      <c r="X234" s="97">
        <v>0</v>
      </c>
      <c r="Y234" s="97" t="s">
        <v>12010</v>
      </c>
      <c r="Z234" s="97">
        <v>0</v>
      </c>
      <c r="AB234" s="105">
        <v>45398</v>
      </c>
      <c r="AC234" s="97">
        <v>1034405</v>
      </c>
      <c r="AD234" s="97">
        <v>37409063</v>
      </c>
      <c r="AE234" s="97" t="s">
        <v>12019</v>
      </c>
      <c r="AF234" s="97" t="s">
        <v>12009</v>
      </c>
      <c r="AG234" s="105">
        <v>45398</v>
      </c>
      <c r="AI234" s="105">
        <v>45403</v>
      </c>
      <c r="AK234" s="105">
        <v>45407</v>
      </c>
      <c r="AM234" s="105">
        <v>45407</v>
      </c>
      <c r="AO234" s="105">
        <v>45407</v>
      </c>
      <c r="AP234" s="105">
        <v>45403</v>
      </c>
      <c r="AR234" s="97" t="s">
        <v>11933</v>
      </c>
      <c r="AS234" s="97" t="s">
        <v>12023</v>
      </c>
      <c r="AT234" s="97" t="s">
        <v>12065</v>
      </c>
      <c r="AU234" s="97" t="s">
        <v>12024</v>
      </c>
      <c r="AV234" s="97" t="s">
        <v>705</v>
      </c>
      <c r="AW234" s="97" t="s">
        <v>705</v>
      </c>
      <c r="AX234" s="97" t="s">
        <v>705</v>
      </c>
      <c r="AY234" s="97" t="s">
        <v>705</v>
      </c>
      <c r="BB234" s="97" t="s">
        <v>12012</v>
      </c>
      <c r="BD234" s="97" t="s">
        <v>12012</v>
      </c>
      <c r="BG234" s="97">
        <v>0</v>
      </c>
      <c r="BH234" s="97">
        <v>0</v>
      </c>
      <c r="BJ234" s="105">
        <v>45398</v>
      </c>
      <c r="BK234" s="97" t="s">
        <v>705</v>
      </c>
      <c r="BL234" s="97" t="s">
        <v>705</v>
      </c>
      <c r="BM234" s="97" t="s">
        <v>705</v>
      </c>
      <c r="BO234" s="97" t="s">
        <v>12049</v>
      </c>
      <c r="BQ234" s="97" t="s">
        <v>705</v>
      </c>
      <c r="BR234" s="97" t="s">
        <v>705</v>
      </c>
      <c r="BS234" s="97" t="s">
        <v>705</v>
      </c>
      <c r="BT234" s="97" t="s">
        <v>705</v>
      </c>
      <c r="BU234" s="97" t="s">
        <v>705</v>
      </c>
      <c r="BX234" s="97" t="s">
        <v>705</v>
      </c>
      <c r="BZ234" s="97" t="s">
        <v>12013</v>
      </c>
      <c r="CA234" s="105">
        <v>45407</v>
      </c>
      <c r="CB234" s="97">
        <v>220140</v>
      </c>
      <c r="CC234" s="97" t="s">
        <v>705</v>
      </c>
      <c r="CE234" s="97" t="s">
        <v>708</v>
      </c>
      <c r="CF234" s="97" t="s">
        <v>705</v>
      </c>
      <c r="CG234" s="97" t="s">
        <v>705</v>
      </c>
      <c r="CH234" s="97" t="s">
        <v>705</v>
      </c>
      <c r="CI234" s="97" t="s">
        <v>705</v>
      </c>
      <c r="CJ234" s="97" t="s">
        <v>705</v>
      </c>
      <c r="CK234" s="97" t="s">
        <v>705</v>
      </c>
      <c r="CL234" s="97" t="s">
        <v>705</v>
      </c>
      <c r="CN234" s="97" t="str">
        <f>VLOOKUP(B234,'[2]Product Master'!$L$2:$M$30,2,0)</f>
        <v>Sales Order</v>
      </c>
      <c r="CO234" s="97" t="str">
        <f>VLOOKUP($N234,'[2]Product Master'!$B$2:$K$125,6,0)</f>
        <v>METERS</v>
      </c>
      <c r="CP234" s="97" t="str">
        <f>VLOOKUP($N234,'[2]Product Master'!$B$2:$K$125,7,0)</f>
        <v>Select Plus Simple</v>
      </c>
      <c r="CQ234" s="97" t="str">
        <f>VLOOKUP($N234,'[2]Product Master'!$B$2:$K$125,8,0)</f>
        <v>OTSP Simple Meter+Strip+Lancet</v>
      </c>
      <c r="CR234" s="97" t="str">
        <f>IFERROR(VLOOKUP($I234,'[2]Customer Master'!$C$2:$CO$1599,7,0),0)</f>
        <v>VISHAKAPATNAM</v>
      </c>
      <c r="CS234" s="97" t="str">
        <f>IFERROR(VLOOKUP($I234,'[2]Customer Master'!$C$2:$CO$1599,8,0),0)</f>
        <v>Andhra Pradesh</v>
      </c>
      <c r="CT234" s="106" t="s">
        <v>12288</v>
      </c>
      <c r="CU234" s="106">
        <v>51526445541</v>
      </c>
      <c r="CV234" s="106">
        <v>51526445541</v>
      </c>
      <c r="CW234" s="106" t="s">
        <v>12041</v>
      </c>
    </row>
    <row r="235" spans="1:101" x14ac:dyDescent="0.25">
      <c r="A235" s="97">
        <v>339552</v>
      </c>
      <c r="B235" s="97" t="s">
        <v>704</v>
      </c>
      <c r="C235" s="97" t="s">
        <v>12009</v>
      </c>
      <c r="D235" s="97">
        <v>413837</v>
      </c>
      <c r="E235" s="97" t="s">
        <v>566</v>
      </c>
      <c r="F235" s="97" t="s">
        <v>12044</v>
      </c>
      <c r="G235" s="97">
        <v>90</v>
      </c>
      <c r="I235" s="97">
        <v>413837</v>
      </c>
      <c r="J235" s="97" t="s">
        <v>566</v>
      </c>
      <c r="K235" s="97" t="s">
        <v>12231</v>
      </c>
      <c r="L235" s="97" t="s">
        <v>704</v>
      </c>
      <c r="M235" s="97" t="s">
        <v>12009</v>
      </c>
      <c r="N235" s="97" t="s">
        <v>12045</v>
      </c>
      <c r="O235" s="97" t="s">
        <v>12045</v>
      </c>
      <c r="P235" s="97" t="s">
        <v>12036</v>
      </c>
      <c r="Q235" s="97" t="s">
        <v>12037</v>
      </c>
      <c r="R235" s="97" t="s">
        <v>12230</v>
      </c>
      <c r="S235" s="97">
        <v>445438</v>
      </c>
      <c r="T235" s="97" t="s">
        <v>705</v>
      </c>
      <c r="V235" s="97">
        <v>11319438</v>
      </c>
      <c r="W235" s="97">
        <v>7749495</v>
      </c>
      <c r="X235" s="97">
        <v>0</v>
      </c>
      <c r="Y235" s="97" t="s">
        <v>12010</v>
      </c>
      <c r="Z235" s="97">
        <v>0</v>
      </c>
      <c r="AB235" s="105">
        <v>45398</v>
      </c>
      <c r="AC235" s="97">
        <v>1010286</v>
      </c>
      <c r="AD235" s="97">
        <v>37409063</v>
      </c>
      <c r="AE235" s="97" t="s">
        <v>12019</v>
      </c>
      <c r="AF235" s="97" t="s">
        <v>12009</v>
      </c>
      <c r="AG235" s="105">
        <v>45398</v>
      </c>
      <c r="AI235" s="105">
        <v>45403</v>
      </c>
      <c r="AK235" s="105">
        <v>45407</v>
      </c>
      <c r="AM235" s="105">
        <v>45407</v>
      </c>
      <c r="AO235" s="105">
        <v>45407</v>
      </c>
      <c r="AP235" s="105">
        <v>45403</v>
      </c>
      <c r="AR235" s="97" t="s">
        <v>11933</v>
      </c>
      <c r="AS235" s="97" t="s">
        <v>8389</v>
      </c>
      <c r="AT235" s="97" t="s">
        <v>12011</v>
      </c>
      <c r="AU235" s="97" t="s">
        <v>713</v>
      </c>
      <c r="AV235" s="97" t="s">
        <v>12028</v>
      </c>
      <c r="AW235" s="97" t="s">
        <v>705</v>
      </c>
      <c r="AX235" s="97" t="s">
        <v>705</v>
      </c>
      <c r="AY235" s="97" t="s">
        <v>12029</v>
      </c>
      <c r="BB235" s="97" t="s">
        <v>12012</v>
      </c>
      <c r="BD235" s="97" t="s">
        <v>12012</v>
      </c>
      <c r="BE235" s="97">
        <v>90</v>
      </c>
      <c r="BF235" s="97">
        <v>90</v>
      </c>
      <c r="BG235" s="97">
        <v>0</v>
      </c>
      <c r="BH235" s="97">
        <v>0</v>
      </c>
      <c r="BJ235" s="105">
        <v>45398</v>
      </c>
      <c r="BK235" s="97" t="s">
        <v>705</v>
      </c>
      <c r="BL235" s="97" t="s">
        <v>705</v>
      </c>
      <c r="BM235" s="97" t="s">
        <v>705</v>
      </c>
      <c r="BO235" s="97" t="s">
        <v>12049</v>
      </c>
      <c r="BP235" s="97">
        <v>104742</v>
      </c>
      <c r="BQ235" s="97" t="s">
        <v>705</v>
      </c>
      <c r="BR235" s="97" t="s">
        <v>705</v>
      </c>
      <c r="BS235" s="97" t="s">
        <v>705</v>
      </c>
      <c r="BT235" s="97" t="s">
        <v>12210</v>
      </c>
      <c r="BU235" s="97" t="s">
        <v>12017</v>
      </c>
      <c r="BX235" s="97" t="s">
        <v>705</v>
      </c>
      <c r="BZ235" s="97" t="s">
        <v>12013</v>
      </c>
      <c r="CA235" s="105">
        <v>45407</v>
      </c>
      <c r="CB235" s="97">
        <v>220141</v>
      </c>
      <c r="CC235" s="97" t="s">
        <v>705</v>
      </c>
      <c r="CD235" s="97">
        <v>180</v>
      </c>
      <c r="CE235" s="97" t="s">
        <v>708</v>
      </c>
      <c r="CF235" s="97" t="s">
        <v>705</v>
      </c>
      <c r="CG235" s="97" t="s">
        <v>705</v>
      </c>
      <c r="CH235" s="97" t="s">
        <v>705</v>
      </c>
      <c r="CI235" s="97" t="s">
        <v>705</v>
      </c>
      <c r="CJ235" s="97" t="s">
        <v>705</v>
      </c>
      <c r="CK235" s="97" t="s">
        <v>705</v>
      </c>
      <c r="CL235" s="97" t="s">
        <v>705</v>
      </c>
      <c r="CN235" s="97" t="str">
        <f>VLOOKUP(B235,'[2]Product Master'!$L$2:$M$30,2,0)</f>
        <v>Sales Order</v>
      </c>
      <c r="CO235" s="97" t="str">
        <f>VLOOKUP($N235,'[2]Product Master'!$B$2:$K$125,6,0)</f>
        <v>Lancet</v>
      </c>
      <c r="CP235" s="97" t="str">
        <f>VLOOKUP($N235,'[2]Product Master'!$B$2:$K$125,7,0)</f>
        <v>Ultra</v>
      </c>
      <c r="CQ235" s="97" t="str">
        <f>VLOOKUP($N235,'[2]Product Master'!$B$2:$K$125,8,0)</f>
        <v>OTUltraSoft Lnct 25 MY/PH (LE)</v>
      </c>
      <c r="CR235" s="97" t="str">
        <f>IFERROR(VLOOKUP($I235,'[2]Customer Master'!$C$2:$CO$1599,7,0),0)</f>
        <v>VISHAKAPATNAM</v>
      </c>
      <c r="CS235" s="97" t="str">
        <f>IFERROR(VLOOKUP($I235,'[2]Customer Master'!$C$2:$CO$1599,8,0),0)</f>
        <v>Andhra Pradesh</v>
      </c>
      <c r="CT235" s="106" t="s">
        <v>12288</v>
      </c>
      <c r="CU235" s="106">
        <v>51526445541</v>
      </c>
      <c r="CV235" s="106">
        <v>51526445541</v>
      </c>
      <c r="CW235" s="106" t="s">
        <v>12041</v>
      </c>
    </row>
    <row r="236" spans="1:101" x14ac:dyDescent="0.25">
      <c r="A236" s="97">
        <v>339552</v>
      </c>
      <c r="B236" s="97" t="s">
        <v>704</v>
      </c>
      <c r="C236" s="97" t="s">
        <v>12009</v>
      </c>
      <c r="D236" s="97">
        <v>413837</v>
      </c>
      <c r="E236" s="97" t="s">
        <v>566</v>
      </c>
      <c r="F236" s="97" t="s">
        <v>1595</v>
      </c>
      <c r="G236" s="97">
        <v>90</v>
      </c>
      <c r="I236" s="97">
        <v>413837</v>
      </c>
      <c r="J236" s="97" t="s">
        <v>566</v>
      </c>
      <c r="K236" s="97" t="s">
        <v>12231</v>
      </c>
      <c r="L236" s="97" t="s">
        <v>704</v>
      </c>
      <c r="M236" s="97" t="s">
        <v>12009</v>
      </c>
      <c r="N236" s="97" t="s">
        <v>1596</v>
      </c>
      <c r="O236" s="97" t="s">
        <v>1596</v>
      </c>
      <c r="P236" s="97" t="s">
        <v>12036</v>
      </c>
      <c r="Q236" s="97" t="s">
        <v>12037</v>
      </c>
      <c r="R236" s="97" t="s">
        <v>12230</v>
      </c>
      <c r="S236" s="97">
        <v>445438</v>
      </c>
      <c r="T236" s="97" t="s">
        <v>705</v>
      </c>
      <c r="V236" s="97">
        <v>11319438</v>
      </c>
      <c r="W236" s="97">
        <v>7749495</v>
      </c>
      <c r="X236" s="97">
        <v>0</v>
      </c>
      <c r="Y236" s="97" t="s">
        <v>12010</v>
      </c>
      <c r="Z236" s="97">
        <v>0</v>
      </c>
      <c r="AB236" s="105">
        <v>45398</v>
      </c>
      <c r="AC236" s="97">
        <v>1003001</v>
      </c>
      <c r="AD236" s="97">
        <v>37409063</v>
      </c>
      <c r="AE236" s="97" t="s">
        <v>12019</v>
      </c>
      <c r="AF236" s="97" t="s">
        <v>12009</v>
      </c>
      <c r="AG236" s="105">
        <v>45398</v>
      </c>
      <c r="AI236" s="105">
        <v>45403</v>
      </c>
      <c r="AK236" s="105">
        <v>45407</v>
      </c>
      <c r="AM236" s="105">
        <v>45407</v>
      </c>
      <c r="AO236" s="105">
        <v>45407</v>
      </c>
      <c r="AP236" s="105">
        <v>45403</v>
      </c>
      <c r="AR236" s="97" t="s">
        <v>11933</v>
      </c>
      <c r="AS236" s="97" t="s">
        <v>8389</v>
      </c>
      <c r="AT236" s="97" t="s">
        <v>12011</v>
      </c>
      <c r="AU236" s="97" t="s">
        <v>708</v>
      </c>
      <c r="AV236" s="97" t="s">
        <v>12014</v>
      </c>
      <c r="AW236" s="97" t="s">
        <v>705</v>
      </c>
      <c r="AX236" s="97" t="s">
        <v>705</v>
      </c>
      <c r="AY236" s="97" t="s">
        <v>12015</v>
      </c>
      <c r="BB236" s="97" t="s">
        <v>12012</v>
      </c>
      <c r="BD236" s="97" t="s">
        <v>12012</v>
      </c>
      <c r="BE236" s="97">
        <v>90</v>
      </c>
      <c r="BF236" s="97">
        <v>90</v>
      </c>
      <c r="BG236" s="97">
        <v>0</v>
      </c>
      <c r="BH236" s="97">
        <v>0</v>
      </c>
      <c r="BJ236" s="105">
        <v>45398</v>
      </c>
      <c r="BK236" s="97" t="s">
        <v>705</v>
      </c>
      <c r="BL236" s="97" t="s">
        <v>705</v>
      </c>
      <c r="BM236" s="97" t="s">
        <v>705</v>
      </c>
      <c r="BO236" s="97" t="s">
        <v>12049</v>
      </c>
      <c r="BP236" s="97">
        <v>104742</v>
      </c>
      <c r="BQ236" s="97" t="s">
        <v>705</v>
      </c>
      <c r="BR236" s="97" t="s">
        <v>705</v>
      </c>
      <c r="BS236" s="97" t="s">
        <v>705</v>
      </c>
      <c r="BT236" s="97" t="s">
        <v>12058</v>
      </c>
      <c r="BU236" s="97" t="s">
        <v>12017</v>
      </c>
      <c r="BX236" s="97" t="s">
        <v>705</v>
      </c>
      <c r="BZ236" s="97" t="s">
        <v>12013</v>
      </c>
      <c r="CA236" s="105">
        <v>45407</v>
      </c>
      <c r="CB236" s="97">
        <v>220141</v>
      </c>
      <c r="CC236" s="97" t="s">
        <v>705</v>
      </c>
      <c r="CD236" s="97">
        <v>180</v>
      </c>
      <c r="CE236" s="97" t="s">
        <v>708</v>
      </c>
      <c r="CF236" s="97" t="s">
        <v>705</v>
      </c>
      <c r="CG236" s="97" t="s">
        <v>705</v>
      </c>
      <c r="CH236" s="97" t="s">
        <v>705</v>
      </c>
      <c r="CI236" s="97" t="s">
        <v>705</v>
      </c>
      <c r="CJ236" s="97" t="s">
        <v>705</v>
      </c>
      <c r="CK236" s="97" t="s">
        <v>705</v>
      </c>
      <c r="CL236" s="97" t="s">
        <v>705</v>
      </c>
      <c r="CN236" s="97" t="str">
        <f>VLOOKUP(B236,'[2]Product Master'!$L$2:$M$30,2,0)</f>
        <v>Sales Order</v>
      </c>
      <c r="CO236" s="97" t="str">
        <f>VLOOKUP($N236,'[2]Product Master'!$B$2:$K$125,6,0)</f>
        <v>Strips</v>
      </c>
      <c r="CP236" s="97" t="str">
        <f>VLOOKUP($N236,'[2]Product Master'!$B$2:$K$125,7,0)</f>
        <v>Select Plus Simple</v>
      </c>
      <c r="CQ236" s="97" t="str">
        <f>VLOOKUP($N236,'[2]Product Master'!$B$2:$K$125,8,0)</f>
        <v>Select Plus Simple Strips 10s</v>
      </c>
      <c r="CR236" s="97" t="str">
        <f>IFERROR(VLOOKUP($I236,'[2]Customer Master'!$C$2:$CO$1599,7,0),0)</f>
        <v>VISHAKAPATNAM</v>
      </c>
      <c r="CS236" s="97" t="str">
        <f>IFERROR(VLOOKUP($I236,'[2]Customer Master'!$C$2:$CO$1599,8,0),0)</f>
        <v>Andhra Pradesh</v>
      </c>
      <c r="CT236" s="106" t="s">
        <v>12288</v>
      </c>
      <c r="CU236" s="106">
        <v>51526445541</v>
      </c>
      <c r="CV236" s="106">
        <v>51526445541</v>
      </c>
      <c r="CW236" s="106" t="s">
        <v>12041</v>
      </c>
    </row>
    <row r="237" spans="1:101" x14ac:dyDescent="0.25">
      <c r="A237" s="97">
        <v>339552</v>
      </c>
      <c r="B237" s="97" t="s">
        <v>704</v>
      </c>
      <c r="C237" s="97" t="s">
        <v>12009</v>
      </c>
      <c r="D237" s="97">
        <v>413837</v>
      </c>
      <c r="E237" s="97" t="s">
        <v>566</v>
      </c>
      <c r="F237" s="97" t="s">
        <v>12039</v>
      </c>
      <c r="G237" s="97">
        <v>90</v>
      </c>
      <c r="I237" s="97">
        <v>413837</v>
      </c>
      <c r="J237" s="97" t="s">
        <v>566</v>
      </c>
      <c r="K237" s="97" t="s">
        <v>12231</v>
      </c>
      <c r="L237" s="97" t="s">
        <v>704</v>
      </c>
      <c r="M237" s="97" t="s">
        <v>12009</v>
      </c>
      <c r="N237" s="97" t="s">
        <v>8366</v>
      </c>
      <c r="O237" s="97" t="s">
        <v>8366</v>
      </c>
      <c r="P237" s="97" t="s">
        <v>12036</v>
      </c>
      <c r="Q237" s="97" t="s">
        <v>12037</v>
      </c>
      <c r="R237" s="97" t="s">
        <v>12230</v>
      </c>
      <c r="S237" s="97">
        <v>445438</v>
      </c>
      <c r="T237" s="97" t="s">
        <v>705</v>
      </c>
      <c r="V237" s="97">
        <v>11319438</v>
      </c>
      <c r="W237" s="97">
        <v>7749495</v>
      </c>
      <c r="X237" s="97">
        <v>0</v>
      </c>
      <c r="Y237" s="97" t="s">
        <v>12010</v>
      </c>
      <c r="Z237" s="97">
        <v>0</v>
      </c>
      <c r="AB237" s="105">
        <v>45398</v>
      </c>
      <c r="AC237" s="97">
        <v>1009584</v>
      </c>
      <c r="AD237" s="97">
        <v>37409063</v>
      </c>
      <c r="AE237" s="97" t="s">
        <v>12019</v>
      </c>
      <c r="AF237" s="97" t="s">
        <v>12009</v>
      </c>
      <c r="AG237" s="105">
        <v>45398</v>
      </c>
      <c r="AI237" s="105">
        <v>45403</v>
      </c>
      <c r="AK237" s="105">
        <v>45407</v>
      </c>
      <c r="AM237" s="105">
        <v>45407</v>
      </c>
      <c r="AO237" s="105">
        <v>45407</v>
      </c>
      <c r="AP237" s="105">
        <v>45403</v>
      </c>
      <c r="AR237" s="97" t="s">
        <v>11933</v>
      </c>
      <c r="AS237" s="97" t="s">
        <v>8389</v>
      </c>
      <c r="AT237" s="97" t="s">
        <v>12011</v>
      </c>
      <c r="AU237" s="97" t="s">
        <v>722</v>
      </c>
      <c r="AV237" s="97" t="s">
        <v>12025</v>
      </c>
      <c r="AW237" s="97" t="s">
        <v>705</v>
      </c>
      <c r="AX237" s="97" t="s">
        <v>705</v>
      </c>
      <c r="AY237" s="97" t="s">
        <v>8390</v>
      </c>
      <c r="BB237" s="97" t="s">
        <v>12012</v>
      </c>
      <c r="BD237" s="97" t="s">
        <v>12012</v>
      </c>
      <c r="BE237" s="97">
        <v>90</v>
      </c>
      <c r="BF237" s="97">
        <v>90</v>
      </c>
      <c r="BG237" s="97">
        <v>0</v>
      </c>
      <c r="BH237" s="97">
        <v>0</v>
      </c>
      <c r="BJ237" s="105">
        <v>45398</v>
      </c>
      <c r="BK237" s="97" t="s">
        <v>705</v>
      </c>
      <c r="BL237" s="97" t="s">
        <v>705</v>
      </c>
      <c r="BM237" s="97" t="s">
        <v>705</v>
      </c>
      <c r="BO237" s="97" t="s">
        <v>12049</v>
      </c>
      <c r="BP237" s="97">
        <v>104742</v>
      </c>
      <c r="BQ237" s="97" t="s">
        <v>705</v>
      </c>
      <c r="BR237" s="97" t="s">
        <v>705</v>
      </c>
      <c r="BS237" s="97" t="s">
        <v>705</v>
      </c>
      <c r="BT237" s="97" t="s">
        <v>12285</v>
      </c>
      <c r="BU237" s="97" t="s">
        <v>12017</v>
      </c>
      <c r="BX237" s="97" t="s">
        <v>705</v>
      </c>
      <c r="BZ237" s="97" t="s">
        <v>12013</v>
      </c>
      <c r="CA237" s="105">
        <v>45407</v>
      </c>
      <c r="CB237" s="97">
        <v>220141</v>
      </c>
      <c r="CC237" s="97" t="s">
        <v>705</v>
      </c>
      <c r="CD237" s="97">
        <v>180</v>
      </c>
      <c r="CE237" s="97" t="s">
        <v>708</v>
      </c>
      <c r="CF237" s="97" t="s">
        <v>705</v>
      </c>
      <c r="CG237" s="97" t="s">
        <v>705</v>
      </c>
      <c r="CH237" s="97" t="s">
        <v>705</v>
      </c>
      <c r="CI237" s="97" t="s">
        <v>705</v>
      </c>
      <c r="CJ237" s="97" t="s">
        <v>705</v>
      </c>
      <c r="CK237" s="97" t="s">
        <v>705</v>
      </c>
      <c r="CL237" s="97" t="s">
        <v>705</v>
      </c>
      <c r="CN237" s="97" t="str">
        <f>VLOOKUP(B237,'[2]Product Master'!$L$2:$M$30,2,0)</f>
        <v>Sales Order</v>
      </c>
      <c r="CO237" s="97" t="str">
        <f>VLOOKUP($N237,'[2]Product Master'!$B$2:$K$125,6,0)</f>
        <v>METERS</v>
      </c>
      <c r="CP237" s="97" t="str">
        <f>VLOOKUP($N237,'[2]Product Master'!$B$2:$K$125,7,0)</f>
        <v>Select Plus Simple</v>
      </c>
      <c r="CQ237" s="97" t="str">
        <f>VLOOKUP($N237,'[2]Product Master'!$B$2:$K$125,8,0)</f>
        <v>OTSP Simple India mg IN/PH(LE)</v>
      </c>
      <c r="CR237" s="97" t="str">
        <f>IFERROR(VLOOKUP($I237,'[2]Customer Master'!$C$2:$CO$1599,7,0),0)</f>
        <v>VISHAKAPATNAM</v>
      </c>
      <c r="CS237" s="97" t="str">
        <f>IFERROR(VLOOKUP($I237,'[2]Customer Master'!$C$2:$CO$1599,8,0),0)</f>
        <v>Andhra Pradesh</v>
      </c>
      <c r="CT237" s="106" t="s">
        <v>12288</v>
      </c>
      <c r="CU237" s="106">
        <v>51526445541</v>
      </c>
      <c r="CV237" s="106">
        <v>51526445541</v>
      </c>
      <c r="CW237" s="106" t="s">
        <v>12041</v>
      </c>
    </row>
    <row r="238" spans="1:101" x14ac:dyDescent="0.25">
      <c r="A238" s="97">
        <v>339600</v>
      </c>
      <c r="B238" s="97" t="s">
        <v>704</v>
      </c>
      <c r="C238" s="97" t="s">
        <v>12009</v>
      </c>
      <c r="D238" s="97">
        <v>413860</v>
      </c>
      <c r="E238" s="97" t="s">
        <v>12062</v>
      </c>
      <c r="F238" s="97" t="s">
        <v>1619</v>
      </c>
      <c r="G238" s="97">
        <v>40</v>
      </c>
      <c r="H238" s="98">
        <v>19578.400000000001</v>
      </c>
      <c r="I238" s="97">
        <v>413860</v>
      </c>
      <c r="J238" s="97" t="s">
        <v>12062</v>
      </c>
      <c r="K238" s="97" t="s">
        <v>705</v>
      </c>
      <c r="L238" s="97" t="s">
        <v>705</v>
      </c>
      <c r="M238" s="97" t="s">
        <v>705</v>
      </c>
      <c r="N238" s="97" t="s">
        <v>1620</v>
      </c>
      <c r="O238" s="97" t="s">
        <v>1620</v>
      </c>
      <c r="P238" s="97" t="s">
        <v>12036</v>
      </c>
      <c r="Q238" s="97" t="s">
        <v>12037</v>
      </c>
      <c r="R238" s="97" t="s">
        <v>12123</v>
      </c>
      <c r="S238" s="97">
        <v>445438</v>
      </c>
      <c r="T238" s="97" t="s">
        <v>705</v>
      </c>
      <c r="V238" s="97">
        <v>11221696</v>
      </c>
      <c r="W238" s="97">
        <v>7725846</v>
      </c>
      <c r="X238" s="97">
        <v>489.46</v>
      </c>
      <c r="Y238" s="97" t="s">
        <v>12010</v>
      </c>
      <c r="Z238" s="97">
        <v>0</v>
      </c>
      <c r="AB238" s="105">
        <v>45398</v>
      </c>
      <c r="AC238" s="97">
        <v>1007255</v>
      </c>
      <c r="AD238" s="97">
        <v>37408212</v>
      </c>
      <c r="AE238" s="97" t="s">
        <v>12019</v>
      </c>
      <c r="AF238" s="97" t="s">
        <v>12009</v>
      </c>
      <c r="AG238" s="105">
        <v>45398</v>
      </c>
      <c r="AI238" s="105">
        <v>45406</v>
      </c>
      <c r="AK238" s="105">
        <v>45399</v>
      </c>
      <c r="AM238" s="105">
        <v>45399</v>
      </c>
      <c r="AO238" s="105">
        <v>45399</v>
      </c>
      <c r="AP238" s="105">
        <v>45406</v>
      </c>
      <c r="AR238" s="97" t="s">
        <v>12051</v>
      </c>
      <c r="AS238" s="97" t="s">
        <v>8389</v>
      </c>
      <c r="AT238" s="97" t="s">
        <v>12011</v>
      </c>
      <c r="AU238" s="97" t="s">
        <v>708</v>
      </c>
      <c r="AV238" s="97" t="s">
        <v>12020</v>
      </c>
      <c r="AW238" s="97" t="s">
        <v>705</v>
      </c>
      <c r="AX238" s="97" t="s">
        <v>705</v>
      </c>
      <c r="AY238" s="97" t="s">
        <v>12015</v>
      </c>
      <c r="BB238" s="97" t="s">
        <v>12012</v>
      </c>
      <c r="BD238" s="97" t="s">
        <v>12012</v>
      </c>
      <c r="BE238" s="97">
        <v>40</v>
      </c>
      <c r="BF238" s="97">
        <v>40</v>
      </c>
      <c r="BG238" s="97">
        <v>0</v>
      </c>
      <c r="BH238" s="97">
        <v>0</v>
      </c>
      <c r="BJ238" s="105">
        <v>45398</v>
      </c>
      <c r="BK238" s="97" t="s">
        <v>705</v>
      </c>
      <c r="BL238" s="97" t="s">
        <v>705</v>
      </c>
      <c r="BM238" s="97" t="s">
        <v>705</v>
      </c>
      <c r="BO238" s="97" t="s">
        <v>12049</v>
      </c>
      <c r="BP238" s="97">
        <v>104742</v>
      </c>
      <c r="BQ238" s="97" t="s">
        <v>705</v>
      </c>
      <c r="BR238" s="97" t="s">
        <v>705</v>
      </c>
      <c r="BS238" s="97" t="s">
        <v>705</v>
      </c>
      <c r="BT238" s="97" t="s">
        <v>12222</v>
      </c>
      <c r="BU238" s="97" t="s">
        <v>12017</v>
      </c>
      <c r="BX238" s="97" t="s">
        <v>705</v>
      </c>
      <c r="BZ238" s="97" t="s">
        <v>12013</v>
      </c>
      <c r="CA238" s="105">
        <v>45399</v>
      </c>
      <c r="CB238" s="97">
        <v>220139</v>
      </c>
      <c r="CC238" s="97" t="s">
        <v>705</v>
      </c>
      <c r="CD238" s="97">
        <v>180</v>
      </c>
      <c r="CE238" s="97" t="s">
        <v>705</v>
      </c>
      <c r="CF238" s="97" t="s">
        <v>705</v>
      </c>
      <c r="CG238" s="97" t="s">
        <v>705</v>
      </c>
      <c r="CH238" s="97" t="s">
        <v>705</v>
      </c>
      <c r="CI238" s="97" t="s">
        <v>705</v>
      </c>
      <c r="CJ238" s="97" t="s">
        <v>705</v>
      </c>
      <c r="CK238" s="97" t="s">
        <v>705</v>
      </c>
      <c r="CL238" s="97" t="s">
        <v>705</v>
      </c>
      <c r="CN238" s="97" t="str">
        <f>VLOOKUP(B238,'[2]Product Master'!$L$2:$M$30,2,0)</f>
        <v>Sales Order</v>
      </c>
      <c r="CO238" s="97" t="str">
        <f>VLOOKUP($N238,'[2]Product Master'!$B$2:$K$125,6,0)</f>
        <v>Strips</v>
      </c>
      <c r="CP238" s="97" t="str">
        <f>VLOOKUP($N238,'[2]Product Master'!$B$2:$K$125,7,0)</f>
        <v>Select Simple</v>
      </c>
      <c r="CQ238" s="97" t="str">
        <f>VLOOKUP($N238,'[2]Product Master'!$B$2:$K$125,8,0)</f>
        <v>Select Simple Stips 25s</v>
      </c>
      <c r="CR238" s="97" t="str">
        <f>IFERROR(VLOOKUP($I238,'[2]Customer Master'!$C$2:$CO$1599,7,0),0)</f>
        <v>RAJARHAT</v>
      </c>
      <c r="CS238" s="97" t="str">
        <f>IFERROR(VLOOKUP($I238,'[2]Customer Master'!$C$2:$CO$1599,8,0),0)</f>
        <v>West Bengal</v>
      </c>
      <c r="CT238" s="106" t="s">
        <v>12259</v>
      </c>
      <c r="CU238" s="106">
        <v>51525863992</v>
      </c>
      <c r="CV238" s="106">
        <v>51525863992</v>
      </c>
      <c r="CW238" s="106" t="s">
        <v>12040</v>
      </c>
    </row>
    <row r="239" spans="1:101" x14ac:dyDescent="0.25">
      <c r="A239" s="97">
        <v>339600</v>
      </c>
      <c r="B239" s="97" t="s">
        <v>704</v>
      </c>
      <c r="C239" s="97" t="s">
        <v>12009</v>
      </c>
      <c r="D239" s="97">
        <v>413860</v>
      </c>
      <c r="E239" s="97" t="s">
        <v>12062</v>
      </c>
      <c r="F239" s="97" t="s">
        <v>1624</v>
      </c>
      <c r="G239" s="97">
        <v>20</v>
      </c>
      <c r="H239" s="98">
        <v>18345.8</v>
      </c>
      <c r="I239" s="97">
        <v>413860</v>
      </c>
      <c r="J239" s="97" t="s">
        <v>12062</v>
      </c>
      <c r="K239" s="97" t="s">
        <v>705</v>
      </c>
      <c r="L239" s="97" t="s">
        <v>705</v>
      </c>
      <c r="M239" s="97" t="s">
        <v>705</v>
      </c>
      <c r="N239" s="97" t="s">
        <v>1625</v>
      </c>
      <c r="O239" s="97" t="s">
        <v>1625</v>
      </c>
      <c r="P239" s="97" t="s">
        <v>12036</v>
      </c>
      <c r="Q239" s="97" t="s">
        <v>12037</v>
      </c>
      <c r="R239" s="97" t="s">
        <v>12123</v>
      </c>
      <c r="S239" s="97">
        <v>445438</v>
      </c>
      <c r="T239" s="97" t="s">
        <v>705</v>
      </c>
      <c r="V239" s="97">
        <v>11221696</v>
      </c>
      <c r="W239" s="97">
        <v>7725846</v>
      </c>
      <c r="X239" s="97">
        <v>917.29</v>
      </c>
      <c r="Y239" s="97" t="s">
        <v>12010</v>
      </c>
      <c r="Z239" s="97">
        <v>0</v>
      </c>
      <c r="AB239" s="105">
        <v>45398</v>
      </c>
      <c r="AC239" s="97">
        <v>1006931</v>
      </c>
      <c r="AD239" s="97">
        <v>37408212</v>
      </c>
      <c r="AE239" s="97" t="s">
        <v>12019</v>
      </c>
      <c r="AF239" s="97" t="s">
        <v>12009</v>
      </c>
      <c r="AG239" s="105">
        <v>45398</v>
      </c>
      <c r="AI239" s="105">
        <v>45406</v>
      </c>
      <c r="AK239" s="105">
        <v>45399</v>
      </c>
      <c r="AM239" s="105">
        <v>45399</v>
      </c>
      <c r="AO239" s="105">
        <v>45399</v>
      </c>
      <c r="AP239" s="105">
        <v>45406</v>
      </c>
      <c r="AR239" s="97" t="s">
        <v>12051</v>
      </c>
      <c r="AS239" s="97" t="s">
        <v>8389</v>
      </c>
      <c r="AT239" s="97" t="s">
        <v>12011</v>
      </c>
      <c r="AU239" s="97" t="s">
        <v>708</v>
      </c>
      <c r="AV239" s="97" t="s">
        <v>12021</v>
      </c>
      <c r="AW239" s="97" t="s">
        <v>705</v>
      </c>
      <c r="AX239" s="97" t="s">
        <v>705</v>
      </c>
      <c r="AY239" s="97" t="s">
        <v>12015</v>
      </c>
      <c r="BB239" s="97" t="s">
        <v>12012</v>
      </c>
      <c r="BD239" s="97" t="s">
        <v>12012</v>
      </c>
      <c r="BE239" s="97">
        <v>20</v>
      </c>
      <c r="BF239" s="97">
        <v>20</v>
      </c>
      <c r="BG239" s="97">
        <v>0</v>
      </c>
      <c r="BH239" s="97">
        <v>0</v>
      </c>
      <c r="BJ239" s="105">
        <v>45398</v>
      </c>
      <c r="BK239" s="97" t="s">
        <v>705</v>
      </c>
      <c r="BL239" s="97" t="s">
        <v>705</v>
      </c>
      <c r="BM239" s="97" t="s">
        <v>705</v>
      </c>
      <c r="BO239" s="97" t="s">
        <v>12049</v>
      </c>
      <c r="BP239" s="97">
        <v>104742</v>
      </c>
      <c r="BQ239" s="97" t="s">
        <v>705</v>
      </c>
      <c r="BR239" s="97" t="s">
        <v>705</v>
      </c>
      <c r="BS239" s="97" t="s">
        <v>705</v>
      </c>
      <c r="BT239" s="97" t="s">
        <v>12056</v>
      </c>
      <c r="BU239" s="97" t="s">
        <v>12017</v>
      </c>
      <c r="BX239" s="97" t="s">
        <v>705</v>
      </c>
      <c r="BZ239" s="97" t="s">
        <v>12013</v>
      </c>
      <c r="CA239" s="105">
        <v>45399</v>
      </c>
      <c r="CB239" s="97">
        <v>220139</v>
      </c>
      <c r="CC239" s="97" t="s">
        <v>705</v>
      </c>
      <c r="CD239" s="97">
        <v>180</v>
      </c>
      <c r="CE239" s="97" t="s">
        <v>705</v>
      </c>
      <c r="CF239" s="97" t="s">
        <v>705</v>
      </c>
      <c r="CG239" s="97" t="s">
        <v>705</v>
      </c>
      <c r="CH239" s="97" t="s">
        <v>705</v>
      </c>
      <c r="CI239" s="97" t="s">
        <v>705</v>
      </c>
      <c r="CJ239" s="97" t="s">
        <v>705</v>
      </c>
      <c r="CK239" s="97" t="s">
        <v>705</v>
      </c>
      <c r="CL239" s="97" t="s">
        <v>705</v>
      </c>
      <c r="CN239" s="97" t="str">
        <f>VLOOKUP(B239,'[2]Product Master'!$L$2:$M$30,2,0)</f>
        <v>Sales Order</v>
      </c>
      <c r="CO239" s="97" t="str">
        <f>VLOOKUP($N239,'[2]Product Master'!$B$2:$K$125,6,0)</f>
        <v>Strips</v>
      </c>
      <c r="CP239" s="97" t="str">
        <f>VLOOKUP($N239,'[2]Product Master'!$B$2:$K$125,7,0)</f>
        <v>Select Simple</v>
      </c>
      <c r="CQ239" s="97" t="str">
        <f>VLOOKUP($N239,'[2]Product Master'!$B$2:$K$125,8,0)</f>
        <v>Select Simple Strips 50s</v>
      </c>
      <c r="CR239" s="97" t="str">
        <f>IFERROR(VLOOKUP($I239,'[2]Customer Master'!$C$2:$CO$1599,7,0),0)</f>
        <v>RAJARHAT</v>
      </c>
      <c r="CS239" s="97" t="str">
        <f>IFERROR(VLOOKUP($I239,'[2]Customer Master'!$C$2:$CO$1599,8,0),0)</f>
        <v>West Bengal</v>
      </c>
      <c r="CT239" s="106" t="s">
        <v>12259</v>
      </c>
      <c r="CU239" s="106">
        <v>51525863992</v>
      </c>
      <c r="CV239" s="106">
        <v>51525863992</v>
      </c>
      <c r="CW239" s="106" t="s">
        <v>12040</v>
      </c>
    </row>
    <row r="240" spans="1:101" x14ac:dyDescent="0.25">
      <c r="A240" s="97">
        <v>339600</v>
      </c>
      <c r="B240" s="97" t="s">
        <v>704</v>
      </c>
      <c r="C240" s="97" t="s">
        <v>12009</v>
      </c>
      <c r="D240" s="97">
        <v>413860</v>
      </c>
      <c r="E240" s="97" t="s">
        <v>12062</v>
      </c>
      <c r="F240" s="97" t="s">
        <v>12047</v>
      </c>
      <c r="G240" s="97">
        <v>10</v>
      </c>
      <c r="H240" s="98">
        <v>6340</v>
      </c>
      <c r="I240" s="97">
        <v>413860</v>
      </c>
      <c r="J240" s="97" t="s">
        <v>12062</v>
      </c>
      <c r="K240" s="97" t="s">
        <v>705</v>
      </c>
      <c r="L240" s="97" t="s">
        <v>705</v>
      </c>
      <c r="M240" s="97" t="s">
        <v>705</v>
      </c>
      <c r="N240" s="97" t="s">
        <v>1629</v>
      </c>
      <c r="O240" s="97" t="s">
        <v>1629</v>
      </c>
      <c r="P240" s="97" t="s">
        <v>12036</v>
      </c>
      <c r="Q240" s="97" t="s">
        <v>12037</v>
      </c>
      <c r="R240" s="97" t="s">
        <v>12123</v>
      </c>
      <c r="S240" s="97">
        <v>445438</v>
      </c>
      <c r="T240" s="97" t="s">
        <v>705</v>
      </c>
      <c r="V240" s="97">
        <v>11221696</v>
      </c>
      <c r="W240" s="97">
        <v>7725846</v>
      </c>
      <c r="X240" s="97">
        <v>634</v>
      </c>
      <c r="Y240" s="97" t="s">
        <v>12010</v>
      </c>
      <c r="Z240" s="97">
        <v>0</v>
      </c>
      <c r="AB240" s="105">
        <v>45398</v>
      </c>
      <c r="AC240" s="97">
        <v>1003342</v>
      </c>
      <c r="AD240" s="97">
        <v>37408212</v>
      </c>
      <c r="AE240" s="97" t="s">
        <v>12019</v>
      </c>
      <c r="AF240" s="97" t="s">
        <v>12009</v>
      </c>
      <c r="AG240" s="105">
        <v>45398</v>
      </c>
      <c r="AI240" s="105">
        <v>45406</v>
      </c>
      <c r="AK240" s="105">
        <v>45399</v>
      </c>
      <c r="AM240" s="105">
        <v>45399</v>
      </c>
      <c r="AO240" s="105">
        <v>45399</v>
      </c>
      <c r="AP240" s="105">
        <v>45406</v>
      </c>
      <c r="AR240" s="97" t="s">
        <v>12051</v>
      </c>
      <c r="AS240" s="97" t="s">
        <v>8389</v>
      </c>
      <c r="AT240" s="97" t="s">
        <v>12011</v>
      </c>
      <c r="AU240" s="97" t="s">
        <v>708</v>
      </c>
      <c r="AV240" s="97" t="s">
        <v>12032</v>
      </c>
      <c r="AW240" s="97" t="s">
        <v>705</v>
      </c>
      <c r="AX240" s="97" t="s">
        <v>12033</v>
      </c>
      <c r="AY240" s="97" t="s">
        <v>12015</v>
      </c>
      <c r="BB240" s="97" t="s">
        <v>12012</v>
      </c>
      <c r="BD240" s="97" t="s">
        <v>12012</v>
      </c>
      <c r="BE240" s="97">
        <v>10</v>
      </c>
      <c r="BF240" s="97">
        <v>10</v>
      </c>
      <c r="BG240" s="97">
        <v>0</v>
      </c>
      <c r="BH240" s="97">
        <v>0</v>
      </c>
      <c r="BJ240" s="105">
        <v>45398</v>
      </c>
      <c r="BK240" s="97" t="s">
        <v>705</v>
      </c>
      <c r="BL240" s="97" t="s">
        <v>705</v>
      </c>
      <c r="BM240" s="97" t="s">
        <v>705</v>
      </c>
      <c r="BO240" s="97" t="s">
        <v>12049</v>
      </c>
      <c r="BP240" s="97">
        <v>104742</v>
      </c>
      <c r="BQ240" s="97" t="s">
        <v>705</v>
      </c>
      <c r="BR240" s="97" t="s">
        <v>705</v>
      </c>
      <c r="BS240" s="97" t="s">
        <v>705</v>
      </c>
      <c r="BT240" s="97" t="s">
        <v>12050</v>
      </c>
      <c r="BU240" s="97" t="s">
        <v>12017</v>
      </c>
      <c r="BX240" s="97" t="s">
        <v>705</v>
      </c>
      <c r="BZ240" s="97" t="s">
        <v>12013</v>
      </c>
      <c r="CA240" s="105">
        <v>45399</v>
      </c>
      <c r="CB240" s="97">
        <v>220139</v>
      </c>
      <c r="CC240" s="97" t="s">
        <v>705</v>
      </c>
      <c r="CD240" s="97">
        <v>180</v>
      </c>
      <c r="CE240" s="97" t="s">
        <v>705</v>
      </c>
      <c r="CF240" s="97" t="s">
        <v>705</v>
      </c>
      <c r="CG240" s="97" t="s">
        <v>705</v>
      </c>
      <c r="CH240" s="97" t="s">
        <v>705</v>
      </c>
      <c r="CI240" s="97" t="s">
        <v>705</v>
      </c>
      <c r="CJ240" s="97" t="s">
        <v>705</v>
      </c>
      <c r="CK240" s="97" t="s">
        <v>705</v>
      </c>
      <c r="CL240" s="97" t="s">
        <v>705</v>
      </c>
      <c r="CN240" s="97" t="str">
        <f>VLOOKUP(B240,'[2]Product Master'!$L$2:$M$30,2,0)</f>
        <v>Sales Order</v>
      </c>
      <c r="CO240" s="97" t="str">
        <f>VLOOKUP($N240,'[2]Product Master'!$B$2:$K$125,6,0)</f>
        <v>Strips</v>
      </c>
      <c r="CP240" s="97" t="str">
        <f>VLOOKUP($N240,'[2]Product Master'!$B$2:$K$125,7,0)</f>
        <v>Ultra</v>
      </c>
      <c r="CQ240" s="97" t="str">
        <f>VLOOKUP($N240,'[2]Product Master'!$B$2:$K$125,8,0)</f>
        <v>Ultra Strips 25s</v>
      </c>
      <c r="CR240" s="97" t="str">
        <f>IFERROR(VLOOKUP($I240,'[2]Customer Master'!$C$2:$CO$1599,7,0),0)</f>
        <v>RAJARHAT</v>
      </c>
      <c r="CS240" s="97" t="str">
        <f>IFERROR(VLOOKUP($I240,'[2]Customer Master'!$C$2:$CO$1599,8,0),0)</f>
        <v>West Bengal</v>
      </c>
      <c r="CT240" s="106" t="s">
        <v>12259</v>
      </c>
      <c r="CU240" s="106">
        <v>51525863992</v>
      </c>
      <c r="CV240" s="106">
        <v>51525863992</v>
      </c>
      <c r="CW240" s="106" t="s">
        <v>12040</v>
      </c>
    </row>
    <row r="241" spans="1:101" x14ac:dyDescent="0.25">
      <c r="A241" s="97">
        <v>339600</v>
      </c>
      <c r="B241" s="97" t="s">
        <v>704</v>
      </c>
      <c r="C241" s="97" t="s">
        <v>12009</v>
      </c>
      <c r="D241" s="97">
        <v>413860</v>
      </c>
      <c r="E241" s="97" t="s">
        <v>12062</v>
      </c>
      <c r="F241" s="97" t="s">
        <v>1630</v>
      </c>
      <c r="G241" s="97">
        <v>10</v>
      </c>
      <c r="H241" s="98">
        <v>10658.5</v>
      </c>
      <c r="I241" s="97">
        <v>413860</v>
      </c>
      <c r="J241" s="97" t="s">
        <v>12062</v>
      </c>
      <c r="K241" s="97" t="s">
        <v>705</v>
      </c>
      <c r="L241" s="97" t="s">
        <v>705</v>
      </c>
      <c r="M241" s="97" t="s">
        <v>705</v>
      </c>
      <c r="N241" s="97" t="s">
        <v>1631</v>
      </c>
      <c r="O241" s="97" t="s">
        <v>1631</v>
      </c>
      <c r="P241" s="97" t="s">
        <v>12036</v>
      </c>
      <c r="Q241" s="97" t="s">
        <v>12037</v>
      </c>
      <c r="R241" s="97" t="s">
        <v>12123</v>
      </c>
      <c r="S241" s="97">
        <v>445438</v>
      </c>
      <c r="T241" s="97" t="s">
        <v>705</v>
      </c>
      <c r="V241" s="97">
        <v>11221696</v>
      </c>
      <c r="W241" s="97">
        <v>7725846</v>
      </c>
      <c r="X241" s="98">
        <v>1065.8499999999999</v>
      </c>
      <c r="Y241" s="97" t="s">
        <v>12010</v>
      </c>
      <c r="Z241" s="97">
        <v>0</v>
      </c>
      <c r="AB241" s="105">
        <v>45398</v>
      </c>
      <c r="AC241" s="97">
        <v>1006893</v>
      </c>
      <c r="AD241" s="97">
        <v>37408212</v>
      </c>
      <c r="AE241" s="97" t="s">
        <v>12019</v>
      </c>
      <c r="AF241" s="97" t="s">
        <v>12009</v>
      </c>
      <c r="AG241" s="105">
        <v>45398</v>
      </c>
      <c r="AI241" s="105">
        <v>45406</v>
      </c>
      <c r="AK241" s="105">
        <v>45399</v>
      </c>
      <c r="AM241" s="105">
        <v>45399</v>
      </c>
      <c r="AO241" s="105">
        <v>45399</v>
      </c>
      <c r="AP241" s="105">
        <v>45406</v>
      </c>
      <c r="AR241" s="97" t="s">
        <v>12051</v>
      </c>
      <c r="AS241" s="97" t="s">
        <v>8389</v>
      </c>
      <c r="AT241" s="97" t="s">
        <v>12011</v>
      </c>
      <c r="AU241" s="97" t="s">
        <v>708</v>
      </c>
      <c r="AV241" s="97" t="s">
        <v>12031</v>
      </c>
      <c r="AW241" s="97" t="s">
        <v>705</v>
      </c>
      <c r="AX241" s="97" t="s">
        <v>705</v>
      </c>
      <c r="AY241" s="97" t="s">
        <v>12015</v>
      </c>
      <c r="BB241" s="97" t="s">
        <v>12012</v>
      </c>
      <c r="BD241" s="97" t="s">
        <v>12012</v>
      </c>
      <c r="BE241" s="97">
        <v>10</v>
      </c>
      <c r="BF241" s="97">
        <v>10</v>
      </c>
      <c r="BG241" s="97">
        <v>0</v>
      </c>
      <c r="BH241" s="97">
        <v>0</v>
      </c>
      <c r="BJ241" s="105">
        <v>45398</v>
      </c>
      <c r="BK241" s="97" t="s">
        <v>705</v>
      </c>
      <c r="BL241" s="97" t="s">
        <v>705</v>
      </c>
      <c r="BM241" s="97" t="s">
        <v>705</v>
      </c>
      <c r="BO241" s="97" t="s">
        <v>12049</v>
      </c>
      <c r="BP241" s="97">
        <v>104742</v>
      </c>
      <c r="BQ241" s="97" t="s">
        <v>705</v>
      </c>
      <c r="BR241" s="97" t="s">
        <v>705</v>
      </c>
      <c r="BS241" s="97" t="s">
        <v>705</v>
      </c>
      <c r="BT241" s="97" t="s">
        <v>12224</v>
      </c>
      <c r="BU241" s="97" t="s">
        <v>12017</v>
      </c>
      <c r="BX241" s="97" t="s">
        <v>705</v>
      </c>
      <c r="BZ241" s="97" t="s">
        <v>12013</v>
      </c>
      <c r="CA241" s="105">
        <v>45399</v>
      </c>
      <c r="CB241" s="97">
        <v>220139</v>
      </c>
      <c r="CC241" s="97" t="s">
        <v>705</v>
      </c>
      <c r="CD241" s="97">
        <v>180</v>
      </c>
      <c r="CE241" s="97" t="s">
        <v>705</v>
      </c>
      <c r="CF241" s="97" t="s">
        <v>705</v>
      </c>
      <c r="CG241" s="97" t="s">
        <v>705</v>
      </c>
      <c r="CH241" s="97" t="s">
        <v>705</v>
      </c>
      <c r="CI241" s="97" t="s">
        <v>705</v>
      </c>
      <c r="CJ241" s="97" t="s">
        <v>705</v>
      </c>
      <c r="CK241" s="97" t="s">
        <v>705</v>
      </c>
      <c r="CL241" s="97" t="s">
        <v>705</v>
      </c>
      <c r="CN241" s="97" t="str">
        <f>VLOOKUP(B241,'[2]Product Master'!$L$2:$M$30,2,0)</f>
        <v>Sales Order</v>
      </c>
      <c r="CO241" s="97" t="str">
        <f>VLOOKUP($N241,'[2]Product Master'!$B$2:$K$125,6,0)</f>
        <v>Strips</v>
      </c>
      <c r="CP241" s="97" t="str">
        <f>VLOOKUP($N241,'[2]Product Master'!$B$2:$K$125,7,0)</f>
        <v>Ultra</v>
      </c>
      <c r="CQ241" s="97" t="str">
        <f>VLOOKUP($N241,'[2]Product Master'!$B$2:$K$125,8,0)</f>
        <v>Ultra Strips 50s</v>
      </c>
      <c r="CR241" s="97" t="str">
        <f>IFERROR(VLOOKUP($I241,'[2]Customer Master'!$C$2:$CO$1599,7,0),0)</f>
        <v>RAJARHAT</v>
      </c>
      <c r="CS241" s="97" t="str">
        <f>IFERROR(VLOOKUP($I241,'[2]Customer Master'!$C$2:$CO$1599,8,0),0)</f>
        <v>West Bengal</v>
      </c>
      <c r="CT241" s="106" t="s">
        <v>12259</v>
      </c>
      <c r="CU241" s="106">
        <v>51525863992</v>
      </c>
      <c r="CV241" s="106">
        <v>51525863992</v>
      </c>
      <c r="CW241" s="106" t="s">
        <v>12040</v>
      </c>
    </row>
    <row r="242" spans="1:101" x14ac:dyDescent="0.25">
      <c r="A242" s="97">
        <v>339600</v>
      </c>
      <c r="B242" s="97" t="s">
        <v>704</v>
      </c>
      <c r="C242" s="97" t="s">
        <v>12009</v>
      </c>
      <c r="D242" s="97">
        <v>413860</v>
      </c>
      <c r="E242" s="97" t="s">
        <v>12062</v>
      </c>
      <c r="F242" s="97" t="s">
        <v>12205</v>
      </c>
      <c r="H242" s="98">
        <v>8040</v>
      </c>
      <c r="I242" s="97">
        <v>413860</v>
      </c>
      <c r="J242" s="97" t="s">
        <v>12062</v>
      </c>
      <c r="K242" s="97" t="s">
        <v>705</v>
      </c>
      <c r="L242" s="97" t="s">
        <v>705</v>
      </c>
      <c r="M242" s="97" t="s">
        <v>705</v>
      </c>
      <c r="N242" s="97" t="s">
        <v>1584</v>
      </c>
      <c r="O242" s="97" t="s">
        <v>1584</v>
      </c>
      <c r="P242" s="97" t="s">
        <v>12036</v>
      </c>
      <c r="Q242" s="97" t="s">
        <v>12037</v>
      </c>
      <c r="R242" s="97" t="s">
        <v>12123</v>
      </c>
      <c r="S242" s="97">
        <v>445438</v>
      </c>
      <c r="T242" s="97" t="s">
        <v>705</v>
      </c>
      <c r="V242" s="97">
        <v>11221696</v>
      </c>
      <c r="X242" s="97">
        <v>804</v>
      </c>
      <c r="Y242" s="97" t="s">
        <v>12010</v>
      </c>
      <c r="Z242" s="97">
        <v>0</v>
      </c>
      <c r="AB242" s="105">
        <v>45398</v>
      </c>
      <c r="AC242" s="97">
        <v>1005680</v>
      </c>
      <c r="AD242" s="97">
        <v>37408212</v>
      </c>
      <c r="AE242" s="97" t="s">
        <v>12019</v>
      </c>
      <c r="AF242" s="97" t="s">
        <v>12009</v>
      </c>
      <c r="AG242" s="105">
        <v>45398</v>
      </c>
      <c r="AI242" s="105">
        <v>45406</v>
      </c>
      <c r="AK242" s="105">
        <v>45399</v>
      </c>
      <c r="AM242" s="105">
        <v>45399</v>
      </c>
      <c r="AO242" s="105">
        <v>45399</v>
      </c>
      <c r="AP242" s="105">
        <v>45406</v>
      </c>
      <c r="AR242" s="97" t="s">
        <v>12051</v>
      </c>
      <c r="AS242" s="97" t="s">
        <v>12023</v>
      </c>
      <c r="AT242" s="97" t="s">
        <v>12205</v>
      </c>
      <c r="AU242" s="97" t="s">
        <v>12024</v>
      </c>
      <c r="AV242" s="97" t="s">
        <v>705</v>
      </c>
      <c r="AW242" s="97" t="s">
        <v>705</v>
      </c>
      <c r="AX242" s="97" t="s">
        <v>705</v>
      </c>
      <c r="AY242" s="97" t="s">
        <v>705</v>
      </c>
      <c r="BB242" s="97" t="s">
        <v>12012</v>
      </c>
      <c r="BD242" s="97" t="s">
        <v>12012</v>
      </c>
      <c r="BG242" s="97">
        <v>0</v>
      </c>
      <c r="BH242" s="97">
        <v>0</v>
      </c>
      <c r="BJ242" s="105">
        <v>45398</v>
      </c>
      <c r="BK242" s="97" t="s">
        <v>705</v>
      </c>
      <c r="BL242" s="97" t="s">
        <v>705</v>
      </c>
      <c r="BM242" s="97" t="s">
        <v>705</v>
      </c>
      <c r="BO242" s="97" t="s">
        <v>12049</v>
      </c>
      <c r="BQ242" s="97" t="s">
        <v>705</v>
      </c>
      <c r="BR242" s="97" t="s">
        <v>705</v>
      </c>
      <c r="BS242" s="97" t="s">
        <v>705</v>
      </c>
      <c r="BT242" s="97" t="s">
        <v>705</v>
      </c>
      <c r="BU242" s="97" t="s">
        <v>705</v>
      </c>
      <c r="BX242" s="97" t="s">
        <v>705</v>
      </c>
      <c r="BZ242" s="97" t="s">
        <v>12013</v>
      </c>
      <c r="CA242" s="105">
        <v>45399</v>
      </c>
      <c r="CB242" s="97">
        <v>220140</v>
      </c>
      <c r="CC242" s="97" t="s">
        <v>705</v>
      </c>
      <c r="CE242" s="97" t="s">
        <v>705</v>
      </c>
      <c r="CF242" s="97" t="s">
        <v>705</v>
      </c>
      <c r="CG242" s="97" t="s">
        <v>705</v>
      </c>
      <c r="CH242" s="97" t="s">
        <v>705</v>
      </c>
      <c r="CI242" s="97" t="s">
        <v>705</v>
      </c>
      <c r="CJ242" s="97" t="s">
        <v>705</v>
      </c>
      <c r="CK242" s="97" t="s">
        <v>705</v>
      </c>
      <c r="CL242" s="97" t="s">
        <v>705</v>
      </c>
      <c r="CN242" s="97" t="str">
        <f>VLOOKUP(B242,'[2]Product Master'!$L$2:$M$30,2,0)</f>
        <v>Sales Order</v>
      </c>
      <c r="CO242" s="97" t="str">
        <f>VLOOKUP($N242,'[2]Product Master'!$B$2:$K$125,6,0)</f>
        <v>METERS</v>
      </c>
      <c r="CP242" s="97" t="str">
        <f>VLOOKUP($N242,'[2]Product Master'!$B$2:$K$125,7,0)</f>
        <v xml:space="preserve">Verio Flex </v>
      </c>
      <c r="CQ242" s="97" t="str">
        <f>VLOOKUP($N242,'[2]Product Master'!$B$2:$K$125,8,0)</f>
        <v>OTVerioFlexMeter +Double strip</v>
      </c>
      <c r="CR242" s="97" t="str">
        <f>IFERROR(VLOOKUP($I242,'[2]Customer Master'!$C$2:$CO$1599,7,0),0)</f>
        <v>RAJARHAT</v>
      </c>
      <c r="CS242" s="97" t="str">
        <f>IFERROR(VLOOKUP($I242,'[2]Customer Master'!$C$2:$CO$1599,8,0),0)</f>
        <v>West Bengal</v>
      </c>
      <c r="CT242" s="106" t="s">
        <v>12259</v>
      </c>
      <c r="CU242" s="106">
        <v>51525863992</v>
      </c>
      <c r="CV242" s="106">
        <v>51525863992</v>
      </c>
      <c r="CW242" s="106" t="s">
        <v>12040</v>
      </c>
    </row>
    <row r="243" spans="1:101" x14ac:dyDescent="0.25">
      <c r="A243" s="97">
        <v>339600</v>
      </c>
      <c r="B243" s="97" t="s">
        <v>704</v>
      </c>
      <c r="C243" s="97" t="s">
        <v>12009</v>
      </c>
      <c r="D243" s="97">
        <v>413860</v>
      </c>
      <c r="E243" s="97" t="s">
        <v>12062</v>
      </c>
      <c r="F243" s="97" t="s">
        <v>12206</v>
      </c>
      <c r="G243" s="97">
        <v>10</v>
      </c>
      <c r="I243" s="97">
        <v>413860</v>
      </c>
      <c r="J243" s="97" t="s">
        <v>12062</v>
      </c>
      <c r="K243" s="97" t="s">
        <v>12232</v>
      </c>
      <c r="L243" s="97" t="s">
        <v>704</v>
      </c>
      <c r="M243" s="97" t="s">
        <v>12009</v>
      </c>
      <c r="N243" s="97" t="s">
        <v>1648</v>
      </c>
      <c r="O243" s="97" t="s">
        <v>1648</v>
      </c>
      <c r="P243" s="97" t="s">
        <v>12036</v>
      </c>
      <c r="Q243" s="97" t="s">
        <v>12037</v>
      </c>
      <c r="R243" s="97" t="s">
        <v>12123</v>
      </c>
      <c r="S243" s="97">
        <v>445438</v>
      </c>
      <c r="T243" s="97" t="s">
        <v>705</v>
      </c>
      <c r="V243" s="97">
        <v>11221696</v>
      </c>
      <c r="W243" s="97">
        <v>7725846</v>
      </c>
      <c r="X243" s="97">
        <v>0</v>
      </c>
      <c r="Y243" s="97" t="s">
        <v>12010</v>
      </c>
      <c r="Z243" s="97">
        <v>0</v>
      </c>
      <c r="AB243" s="105">
        <v>45398</v>
      </c>
      <c r="AC243" s="97">
        <v>996910</v>
      </c>
      <c r="AD243" s="97">
        <v>37408212</v>
      </c>
      <c r="AE243" s="97" t="s">
        <v>12019</v>
      </c>
      <c r="AF243" s="97" t="s">
        <v>12009</v>
      </c>
      <c r="AG243" s="105">
        <v>45398</v>
      </c>
      <c r="AI243" s="105">
        <v>45406</v>
      </c>
      <c r="AK243" s="105">
        <v>45399</v>
      </c>
      <c r="AM243" s="105">
        <v>45399</v>
      </c>
      <c r="AO243" s="105">
        <v>45399</v>
      </c>
      <c r="AP243" s="105">
        <v>45406</v>
      </c>
      <c r="AR243" s="97" t="s">
        <v>12051</v>
      </c>
      <c r="AS243" s="97" t="s">
        <v>8389</v>
      </c>
      <c r="AT243" s="97" t="s">
        <v>12011</v>
      </c>
      <c r="AU243" s="97" t="s">
        <v>722</v>
      </c>
      <c r="AV243" s="97" t="s">
        <v>12207</v>
      </c>
      <c r="AW243" s="97" t="s">
        <v>705</v>
      </c>
      <c r="AX243" s="97" t="s">
        <v>705</v>
      </c>
      <c r="AY243" s="97" t="s">
        <v>8390</v>
      </c>
      <c r="BB243" s="97" t="s">
        <v>12012</v>
      </c>
      <c r="BD243" s="97" t="s">
        <v>12012</v>
      </c>
      <c r="BE243" s="97">
        <v>10</v>
      </c>
      <c r="BF243" s="97">
        <v>10</v>
      </c>
      <c r="BG243" s="97">
        <v>0</v>
      </c>
      <c r="BH243" s="97">
        <v>0</v>
      </c>
      <c r="BJ243" s="105">
        <v>45398</v>
      </c>
      <c r="BK243" s="97" t="s">
        <v>705</v>
      </c>
      <c r="BL243" s="97" t="s">
        <v>705</v>
      </c>
      <c r="BM243" s="97" t="s">
        <v>705</v>
      </c>
      <c r="BO243" s="97" t="s">
        <v>12049</v>
      </c>
      <c r="BP243" s="97">
        <v>104742</v>
      </c>
      <c r="BQ243" s="97" t="s">
        <v>705</v>
      </c>
      <c r="BR243" s="97" t="s">
        <v>705</v>
      </c>
      <c r="BS243" s="97" t="s">
        <v>705</v>
      </c>
      <c r="BT243" s="97" t="s">
        <v>12208</v>
      </c>
      <c r="BU243" s="97" t="s">
        <v>12017</v>
      </c>
      <c r="BX243" s="97" t="s">
        <v>705</v>
      </c>
      <c r="BZ243" s="97" t="s">
        <v>12013</v>
      </c>
      <c r="CA243" s="105">
        <v>45399</v>
      </c>
      <c r="CB243" s="97">
        <v>220140</v>
      </c>
      <c r="CC243" s="97" t="s">
        <v>705</v>
      </c>
      <c r="CD243" s="97">
        <v>180</v>
      </c>
      <c r="CE243" s="97" t="s">
        <v>705</v>
      </c>
      <c r="CF243" s="97" t="s">
        <v>705</v>
      </c>
      <c r="CG243" s="97" t="s">
        <v>705</v>
      </c>
      <c r="CH243" s="97" t="s">
        <v>705</v>
      </c>
      <c r="CI243" s="97" t="s">
        <v>705</v>
      </c>
      <c r="CJ243" s="97" t="s">
        <v>705</v>
      </c>
      <c r="CK243" s="97" t="s">
        <v>705</v>
      </c>
      <c r="CL243" s="97" t="s">
        <v>705</v>
      </c>
      <c r="CN243" s="97" t="str">
        <f>VLOOKUP(B243,'[2]Product Master'!$L$2:$M$30,2,0)</f>
        <v>Sales Order</v>
      </c>
      <c r="CO243" s="97" t="str">
        <f>VLOOKUP($N243,'[2]Product Master'!$B$2:$K$125,6,0)</f>
        <v>METERS</v>
      </c>
      <c r="CP243" s="97" t="str">
        <f>VLOOKUP($N243,'[2]Product Master'!$B$2:$K$125,7,0)</f>
        <v>Verio Flex</v>
      </c>
      <c r="CQ243" s="97" t="str">
        <f>VLOOKUP($N243,'[2]Product Master'!$B$2:$K$125,8,0)</f>
        <v>OTVerioFlex mg IN (LE)</v>
      </c>
      <c r="CR243" s="97" t="str">
        <f>IFERROR(VLOOKUP($I243,'[2]Customer Master'!$C$2:$CO$1599,7,0),0)</f>
        <v>RAJARHAT</v>
      </c>
      <c r="CS243" s="97" t="str">
        <f>IFERROR(VLOOKUP($I243,'[2]Customer Master'!$C$2:$CO$1599,8,0),0)</f>
        <v>West Bengal</v>
      </c>
      <c r="CT243" s="106" t="s">
        <v>12259</v>
      </c>
      <c r="CU243" s="106">
        <v>51525863992</v>
      </c>
      <c r="CV243" s="106">
        <v>51525863992</v>
      </c>
      <c r="CW243" s="106" t="s">
        <v>12040</v>
      </c>
    </row>
    <row r="244" spans="1:101" x14ac:dyDescent="0.25">
      <c r="A244" s="97">
        <v>339600</v>
      </c>
      <c r="B244" s="97" t="s">
        <v>704</v>
      </c>
      <c r="C244" s="97" t="s">
        <v>12009</v>
      </c>
      <c r="D244" s="97">
        <v>413860</v>
      </c>
      <c r="E244" s="97" t="s">
        <v>12062</v>
      </c>
      <c r="F244" s="97" t="s">
        <v>1597</v>
      </c>
      <c r="G244" s="97">
        <v>10</v>
      </c>
      <c r="I244" s="97">
        <v>413860</v>
      </c>
      <c r="J244" s="97" t="s">
        <v>12062</v>
      </c>
      <c r="K244" s="97" t="s">
        <v>12232</v>
      </c>
      <c r="L244" s="97" t="s">
        <v>704</v>
      </c>
      <c r="M244" s="97" t="s">
        <v>12009</v>
      </c>
      <c r="N244" s="97" t="s">
        <v>1598</v>
      </c>
      <c r="O244" s="97" t="s">
        <v>1598</v>
      </c>
      <c r="P244" s="97" t="s">
        <v>12036</v>
      </c>
      <c r="Q244" s="97" t="s">
        <v>12037</v>
      </c>
      <c r="R244" s="97" t="s">
        <v>12123</v>
      </c>
      <c r="S244" s="97">
        <v>445438</v>
      </c>
      <c r="T244" s="97" t="s">
        <v>705</v>
      </c>
      <c r="V244" s="97">
        <v>11221696</v>
      </c>
      <c r="W244" s="97">
        <v>7725846</v>
      </c>
      <c r="X244" s="97">
        <v>0</v>
      </c>
      <c r="Y244" s="97" t="s">
        <v>12010</v>
      </c>
      <c r="Z244" s="97">
        <v>0</v>
      </c>
      <c r="AB244" s="105">
        <v>45398</v>
      </c>
      <c r="AC244" s="97">
        <v>1006068</v>
      </c>
      <c r="AD244" s="97">
        <v>37408212</v>
      </c>
      <c r="AE244" s="97" t="s">
        <v>12019</v>
      </c>
      <c r="AF244" s="97" t="s">
        <v>12009</v>
      </c>
      <c r="AG244" s="105">
        <v>45398</v>
      </c>
      <c r="AI244" s="105">
        <v>45406</v>
      </c>
      <c r="AK244" s="105">
        <v>45399</v>
      </c>
      <c r="AM244" s="105">
        <v>45399</v>
      </c>
      <c r="AO244" s="105">
        <v>45399</v>
      </c>
      <c r="AP244" s="105">
        <v>45406</v>
      </c>
      <c r="AR244" s="97" t="s">
        <v>12051</v>
      </c>
      <c r="AS244" s="97" t="s">
        <v>8389</v>
      </c>
      <c r="AT244" s="97" t="s">
        <v>12011</v>
      </c>
      <c r="AU244" s="97" t="s">
        <v>708</v>
      </c>
      <c r="AV244" s="97" t="s">
        <v>12199</v>
      </c>
      <c r="AW244" s="97" t="s">
        <v>705</v>
      </c>
      <c r="AX244" s="97" t="s">
        <v>705</v>
      </c>
      <c r="AY244" s="97" t="s">
        <v>12015</v>
      </c>
      <c r="BB244" s="97" t="s">
        <v>12012</v>
      </c>
      <c r="BD244" s="97" t="s">
        <v>12012</v>
      </c>
      <c r="BE244" s="97">
        <v>10</v>
      </c>
      <c r="BF244" s="97">
        <v>10</v>
      </c>
      <c r="BG244" s="97">
        <v>0</v>
      </c>
      <c r="BH244" s="97">
        <v>0</v>
      </c>
      <c r="BJ244" s="105">
        <v>45398</v>
      </c>
      <c r="BK244" s="97" t="s">
        <v>705</v>
      </c>
      <c r="BL244" s="97" t="s">
        <v>705</v>
      </c>
      <c r="BM244" s="97" t="s">
        <v>705</v>
      </c>
      <c r="BO244" s="97" t="s">
        <v>12049</v>
      </c>
      <c r="BP244" s="97">
        <v>104742</v>
      </c>
      <c r="BQ244" s="97" t="s">
        <v>705</v>
      </c>
      <c r="BR244" s="97" t="s">
        <v>705</v>
      </c>
      <c r="BS244" s="97" t="s">
        <v>705</v>
      </c>
      <c r="BT244" s="97" t="s">
        <v>12203</v>
      </c>
      <c r="BU244" s="97" t="s">
        <v>12017</v>
      </c>
      <c r="BX244" s="97" t="s">
        <v>705</v>
      </c>
      <c r="BZ244" s="97" t="s">
        <v>12013</v>
      </c>
      <c r="CA244" s="105">
        <v>45399</v>
      </c>
      <c r="CB244" s="97">
        <v>220140</v>
      </c>
      <c r="CC244" s="97" t="s">
        <v>705</v>
      </c>
      <c r="CD244" s="97">
        <v>180</v>
      </c>
      <c r="CE244" s="97" t="s">
        <v>705</v>
      </c>
      <c r="CF244" s="97" t="s">
        <v>705</v>
      </c>
      <c r="CG244" s="97" t="s">
        <v>705</v>
      </c>
      <c r="CH244" s="97" t="s">
        <v>705</v>
      </c>
      <c r="CI244" s="97" t="s">
        <v>705</v>
      </c>
      <c r="CJ244" s="97" t="s">
        <v>705</v>
      </c>
      <c r="CK244" s="97" t="s">
        <v>705</v>
      </c>
      <c r="CL244" s="97" t="s">
        <v>705</v>
      </c>
      <c r="CN244" s="97" t="str">
        <f>VLOOKUP(B244,'[2]Product Master'!$L$2:$M$30,2,0)</f>
        <v>Sales Order</v>
      </c>
      <c r="CO244" s="97" t="str">
        <f>VLOOKUP($N244,'[2]Product Master'!$B$2:$K$125,6,0)</f>
        <v>Strips</v>
      </c>
      <c r="CP244" s="97" t="str">
        <f>VLOOKUP($N244,'[2]Product Master'!$B$2:$K$125,7,0)</f>
        <v>Verio Flex</v>
      </c>
      <c r="CQ244" s="97" t="str">
        <f>VLOOKUP($N244,'[2]Product Master'!$B$2:$K$125,8,0)</f>
        <v>Verio Flex Strips 10s</v>
      </c>
      <c r="CR244" s="97" t="str">
        <f>IFERROR(VLOOKUP($I244,'[2]Customer Master'!$C$2:$CO$1599,7,0),0)</f>
        <v>RAJARHAT</v>
      </c>
      <c r="CS244" s="97" t="str">
        <f>IFERROR(VLOOKUP($I244,'[2]Customer Master'!$C$2:$CO$1599,8,0),0)</f>
        <v>West Bengal</v>
      </c>
      <c r="CT244" s="106" t="s">
        <v>12259</v>
      </c>
      <c r="CU244" s="106">
        <v>51525863992</v>
      </c>
      <c r="CV244" s="106">
        <v>51525863992</v>
      </c>
      <c r="CW244" s="106" t="s">
        <v>12040</v>
      </c>
    </row>
    <row r="245" spans="1:101" x14ac:dyDescent="0.25">
      <c r="A245" s="97">
        <v>339600</v>
      </c>
      <c r="B245" s="97" t="s">
        <v>704</v>
      </c>
      <c r="C245" s="97" t="s">
        <v>12009</v>
      </c>
      <c r="D245" s="97">
        <v>413860</v>
      </c>
      <c r="E245" s="97" t="s">
        <v>12062</v>
      </c>
      <c r="F245" s="97" t="s">
        <v>12206</v>
      </c>
      <c r="G245" s="97">
        <v>1</v>
      </c>
      <c r="I245" s="97">
        <v>413860</v>
      </c>
      <c r="J245" s="97" t="s">
        <v>12062</v>
      </c>
      <c r="K245" s="97" t="s">
        <v>12232</v>
      </c>
      <c r="L245" s="97" t="s">
        <v>704</v>
      </c>
      <c r="M245" s="97" t="s">
        <v>12009</v>
      </c>
      <c r="N245" s="97" t="s">
        <v>1648</v>
      </c>
      <c r="O245" s="97" t="s">
        <v>1648</v>
      </c>
      <c r="P245" s="97" t="s">
        <v>12036</v>
      </c>
      <c r="Q245" s="97" t="s">
        <v>12037</v>
      </c>
      <c r="R245" s="97" t="s">
        <v>12123</v>
      </c>
      <c r="S245" s="97">
        <v>445438</v>
      </c>
      <c r="T245" s="97" t="s">
        <v>705</v>
      </c>
      <c r="V245" s="97">
        <v>11221696</v>
      </c>
      <c r="W245" s="97">
        <v>7725846</v>
      </c>
      <c r="X245" s="97">
        <v>0</v>
      </c>
      <c r="Y245" s="97" t="s">
        <v>12010</v>
      </c>
      <c r="Z245" s="97">
        <v>0</v>
      </c>
      <c r="AB245" s="105">
        <v>45398</v>
      </c>
      <c r="AC245" s="97">
        <v>996910</v>
      </c>
      <c r="AD245" s="97">
        <v>37408212</v>
      </c>
      <c r="AE245" s="97" t="s">
        <v>12019</v>
      </c>
      <c r="AF245" s="97" t="s">
        <v>12009</v>
      </c>
      <c r="AG245" s="105">
        <v>45398</v>
      </c>
      <c r="AI245" s="105">
        <v>45406</v>
      </c>
      <c r="AK245" s="105">
        <v>45399</v>
      </c>
      <c r="AM245" s="105">
        <v>45399</v>
      </c>
      <c r="AO245" s="105">
        <v>45399</v>
      </c>
      <c r="AP245" s="105">
        <v>45406</v>
      </c>
      <c r="AR245" s="97" t="s">
        <v>12051</v>
      </c>
      <c r="AS245" s="97" t="s">
        <v>8389</v>
      </c>
      <c r="AT245" s="97" t="s">
        <v>12011</v>
      </c>
      <c r="AU245" s="97" t="s">
        <v>722</v>
      </c>
      <c r="AV245" s="97" t="s">
        <v>12207</v>
      </c>
      <c r="AW245" s="97" t="s">
        <v>705</v>
      </c>
      <c r="AX245" s="97" t="s">
        <v>705</v>
      </c>
      <c r="AY245" s="97" t="s">
        <v>8390</v>
      </c>
      <c r="BB245" s="97" t="s">
        <v>12012</v>
      </c>
      <c r="BD245" s="97" t="s">
        <v>12012</v>
      </c>
      <c r="BE245" s="97">
        <v>1</v>
      </c>
      <c r="BF245" s="97">
        <v>1</v>
      </c>
      <c r="BG245" s="97">
        <v>0</v>
      </c>
      <c r="BH245" s="97">
        <v>0</v>
      </c>
      <c r="BJ245" s="105">
        <v>45398</v>
      </c>
      <c r="BK245" s="97" t="s">
        <v>705</v>
      </c>
      <c r="BL245" s="97" t="s">
        <v>705</v>
      </c>
      <c r="BM245" s="97" t="s">
        <v>705</v>
      </c>
      <c r="BO245" s="97" t="s">
        <v>12049</v>
      </c>
      <c r="BP245" s="97">
        <v>104742</v>
      </c>
      <c r="BQ245" s="97" t="s">
        <v>705</v>
      </c>
      <c r="BR245" s="97" t="s">
        <v>705</v>
      </c>
      <c r="BS245" s="97" t="s">
        <v>705</v>
      </c>
      <c r="BT245" s="97" t="s">
        <v>12208</v>
      </c>
      <c r="BU245" s="97" t="s">
        <v>12017</v>
      </c>
      <c r="BX245" s="97" t="s">
        <v>705</v>
      </c>
      <c r="BZ245" s="97" t="s">
        <v>12013</v>
      </c>
      <c r="CA245" s="105">
        <v>45399</v>
      </c>
      <c r="CB245" s="97">
        <v>220140</v>
      </c>
      <c r="CC245" s="97" t="s">
        <v>705</v>
      </c>
      <c r="CD245" s="97">
        <v>180</v>
      </c>
      <c r="CE245" s="97" t="s">
        <v>705</v>
      </c>
      <c r="CF245" s="97" t="s">
        <v>705</v>
      </c>
      <c r="CG245" s="97" t="s">
        <v>705</v>
      </c>
      <c r="CH245" s="97" t="s">
        <v>705</v>
      </c>
      <c r="CI245" s="97" t="s">
        <v>705</v>
      </c>
      <c r="CJ245" s="97" t="s">
        <v>705</v>
      </c>
      <c r="CK245" s="97" t="s">
        <v>705</v>
      </c>
      <c r="CL245" s="97" t="s">
        <v>705</v>
      </c>
      <c r="CN245" s="97" t="str">
        <f>VLOOKUP(B245,'[2]Product Master'!$L$2:$M$30,2,0)</f>
        <v>Sales Order</v>
      </c>
      <c r="CO245" s="97" t="str">
        <f>VLOOKUP($N245,'[2]Product Master'!$B$2:$K$125,6,0)</f>
        <v>METERS</v>
      </c>
      <c r="CP245" s="97" t="str">
        <f>VLOOKUP($N245,'[2]Product Master'!$B$2:$K$125,7,0)</f>
        <v>Verio Flex</v>
      </c>
      <c r="CQ245" s="97" t="str">
        <f>VLOOKUP($N245,'[2]Product Master'!$B$2:$K$125,8,0)</f>
        <v>OTVerioFlex mg IN (LE)</v>
      </c>
      <c r="CR245" s="97" t="str">
        <f>IFERROR(VLOOKUP($I245,'[2]Customer Master'!$C$2:$CO$1599,7,0),0)</f>
        <v>RAJARHAT</v>
      </c>
      <c r="CS245" s="97" t="str">
        <f>IFERROR(VLOOKUP($I245,'[2]Customer Master'!$C$2:$CO$1599,8,0),0)</f>
        <v>West Bengal</v>
      </c>
      <c r="CT245" s="106" t="s">
        <v>12259</v>
      </c>
      <c r="CU245" s="106">
        <v>51525863992</v>
      </c>
      <c r="CV245" s="106">
        <v>51525863992</v>
      </c>
      <c r="CW245" s="106" t="s">
        <v>12040</v>
      </c>
    </row>
    <row r="246" spans="1:101" x14ac:dyDescent="0.25">
      <c r="A246" s="97">
        <v>339600</v>
      </c>
      <c r="B246" s="97" t="s">
        <v>704</v>
      </c>
      <c r="C246" s="97" t="s">
        <v>12009</v>
      </c>
      <c r="D246" s="97">
        <v>413860</v>
      </c>
      <c r="E246" s="97" t="s">
        <v>12062</v>
      </c>
      <c r="F246" s="97" t="s">
        <v>1597</v>
      </c>
      <c r="G246" s="97">
        <v>1</v>
      </c>
      <c r="I246" s="97">
        <v>413860</v>
      </c>
      <c r="J246" s="97" t="s">
        <v>12062</v>
      </c>
      <c r="K246" s="97" t="s">
        <v>12232</v>
      </c>
      <c r="L246" s="97" t="s">
        <v>704</v>
      </c>
      <c r="M246" s="97" t="s">
        <v>12009</v>
      </c>
      <c r="N246" s="97" t="s">
        <v>1598</v>
      </c>
      <c r="O246" s="97" t="s">
        <v>1598</v>
      </c>
      <c r="P246" s="97" t="s">
        <v>12036</v>
      </c>
      <c r="Q246" s="97" t="s">
        <v>12037</v>
      </c>
      <c r="R246" s="97" t="s">
        <v>12123</v>
      </c>
      <c r="S246" s="97">
        <v>445438</v>
      </c>
      <c r="T246" s="97" t="s">
        <v>705</v>
      </c>
      <c r="V246" s="97">
        <v>11221696</v>
      </c>
      <c r="W246" s="97">
        <v>7725846</v>
      </c>
      <c r="X246" s="97">
        <v>0</v>
      </c>
      <c r="Y246" s="97" t="s">
        <v>12010</v>
      </c>
      <c r="Z246" s="97">
        <v>0</v>
      </c>
      <c r="AB246" s="105">
        <v>45398</v>
      </c>
      <c r="AC246" s="97">
        <v>1006068</v>
      </c>
      <c r="AD246" s="97">
        <v>37408212</v>
      </c>
      <c r="AE246" s="97" t="s">
        <v>12019</v>
      </c>
      <c r="AF246" s="97" t="s">
        <v>12009</v>
      </c>
      <c r="AG246" s="105">
        <v>45398</v>
      </c>
      <c r="AI246" s="105">
        <v>45406</v>
      </c>
      <c r="AK246" s="105">
        <v>45399</v>
      </c>
      <c r="AM246" s="105">
        <v>45399</v>
      </c>
      <c r="AO246" s="105">
        <v>45399</v>
      </c>
      <c r="AP246" s="105">
        <v>45406</v>
      </c>
      <c r="AR246" s="97" t="s">
        <v>12051</v>
      </c>
      <c r="AS246" s="97" t="s">
        <v>8389</v>
      </c>
      <c r="AT246" s="97" t="s">
        <v>12011</v>
      </c>
      <c r="AU246" s="97" t="s">
        <v>708</v>
      </c>
      <c r="AV246" s="97" t="s">
        <v>12199</v>
      </c>
      <c r="AW246" s="97" t="s">
        <v>705</v>
      </c>
      <c r="AX246" s="97" t="s">
        <v>705</v>
      </c>
      <c r="AY246" s="97" t="s">
        <v>12015</v>
      </c>
      <c r="BB246" s="97" t="s">
        <v>12012</v>
      </c>
      <c r="BD246" s="97" t="s">
        <v>12012</v>
      </c>
      <c r="BE246" s="97">
        <v>1</v>
      </c>
      <c r="BF246" s="97">
        <v>1</v>
      </c>
      <c r="BG246" s="97">
        <v>0</v>
      </c>
      <c r="BH246" s="97">
        <v>0</v>
      </c>
      <c r="BJ246" s="105">
        <v>45398</v>
      </c>
      <c r="BK246" s="97" t="s">
        <v>705</v>
      </c>
      <c r="BL246" s="97" t="s">
        <v>705</v>
      </c>
      <c r="BM246" s="97" t="s">
        <v>705</v>
      </c>
      <c r="BO246" s="97" t="s">
        <v>12049</v>
      </c>
      <c r="BP246" s="97">
        <v>104742</v>
      </c>
      <c r="BQ246" s="97" t="s">
        <v>705</v>
      </c>
      <c r="BR246" s="97" t="s">
        <v>705</v>
      </c>
      <c r="BS246" s="97" t="s">
        <v>705</v>
      </c>
      <c r="BT246" s="97" t="s">
        <v>12203</v>
      </c>
      <c r="BU246" s="97" t="s">
        <v>12017</v>
      </c>
      <c r="BX246" s="97" t="s">
        <v>705</v>
      </c>
      <c r="BZ246" s="97" t="s">
        <v>12013</v>
      </c>
      <c r="CA246" s="105">
        <v>45399</v>
      </c>
      <c r="CB246" s="97">
        <v>220140</v>
      </c>
      <c r="CC246" s="97" t="s">
        <v>705</v>
      </c>
      <c r="CD246" s="97">
        <v>180</v>
      </c>
      <c r="CE246" s="97" t="s">
        <v>705</v>
      </c>
      <c r="CF246" s="97" t="s">
        <v>705</v>
      </c>
      <c r="CG246" s="97" t="s">
        <v>705</v>
      </c>
      <c r="CH246" s="97" t="s">
        <v>705</v>
      </c>
      <c r="CI246" s="97" t="s">
        <v>705</v>
      </c>
      <c r="CJ246" s="97" t="s">
        <v>705</v>
      </c>
      <c r="CK246" s="97" t="s">
        <v>705</v>
      </c>
      <c r="CL246" s="97" t="s">
        <v>705</v>
      </c>
      <c r="CN246" s="97" t="str">
        <f>VLOOKUP(B246,'[2]Product Master'!$L$2:$M$30,2,0)</f>
        <v>Sales Order</v>
      </c>
      <c r="CO246" s="97" t="str">
        <f>VLOOKUP($N246,'[2]Product Master'!$B$2:$K$125,6,0)</f>
        <v>Strips</v>
      </c>
      <c r="CP246" s="97" t="str">
        <f>VLOOKUP($N246,'[2]Product Master'!$B$2:$K$125,7,0)</f>
        <v>Verio Flex</v>
      </c>
      <c r="CQ246" s="97" t="str">
        <f>VLOOKUP($N246,'[2]Product Master'!$B$2:$K$125,8,0)</f>
        <v>Verio Flex Strips 10s</v>
      </c>
      <c r="CR246" s="97" t="str">
        <f>IFERROR(VLOOKUP($I246,'[2]Customer Master'!$C$2:$CO$1599,7,0),0)</f>
        <v>RAJARHAT</v>
      </c>
      <c r="CS246" s="97" t="str">
        <f>IFERROR(VLOOKUP($I246,'[2]Customer Master'!$C$2:$CO$1599,8,0),0)</f>
        <v>West Bengal</v>
      </c>
      <c r="CT246" s="106" t="s">
        <v>12259</v>
      </c>
      <c r="CU246" s="106">
        <v>51525863992</v>
      </c>
      <c r="CV246" s="106">
        <v>51525863992</v>
      </c>
      <c r="CW246" s="106" t="s">
        <v>12040</v>
      </c>
    </row>
    <row r="247" spans="1:101" x14ac:dyDescent="0.25">
      <c r="A247" s="97">
        <v>339600</v>
      </c>
      <c r="B247" s="97" t="s">
        <v>704</v>
      </c>
      <c r="C247" s="97" t="s">
        <v>12009</v>
      </c>
      <c r="D247" s="97">
        <v>413860</v>
      </c>
      <c r="E247" s="97" t="s">
        <v>12062</v>
      </c>
      <c r="F247" s="97" t="s">
        <v>12034</v>
      </c>
      <c r="G247" s="97">
        <v>60</v>
      </c>
      <c r="H247" s="98">
        <v>52937.61</v>
      </c>
      <c r="I247" s="97">
        <v>413860</v>
      </c>
      <c r="J247" s="97" t="s">
        <v>12062</v>
      </c>
      <c r="K247" s="97" t="s">
        <v>705</v>
      </c>
      <c r="L247" s="97" t="s">
        <v>705</v>
      </c>
      <c r="M247" s="97" t="s">
        <v>705</v>
      </c>
      <c r="N247" s="97" t="s">
        <v>1592</v>
      </c>
      <c r="O247" s="97" t="s">
        <v>1592</v>
      </c>
      <c r="P247" s="97" t="s">
        <v>12036</v>
      </c>
      <c r="Q247" s="97" t="s">
        <v>12037</v>
      </c>
      <c r="R247" s="97" t="s">
        <v>12123</v>
      </c>
      <c r="S247" s="97">
        <v>445438</v>
      </c>
      <c r="T247" s="97" t="s">
        <v>705</v>
      </c>
      <c r="V247" s="97">
        <v>11221696</v>
      </c>
      <c r="W247" s="97">
        <v>7725846</v>
      </c>
      <c r="X247" s="97">
        <v>882.29349999999999</v>
      </c>
      <c r="Y247" s="97" t="s">
        <v>12010</v>
      </c>
      <c r="Z247" s="97">
        <v>0</v>
      </c>
      <c r="AB247" s="105">
        <v>45398</v>
      </c>
      <c r="AC247" s="97">
        <v>1002999</v>
      </c>
      <c r="AD247" s="97">
        <v>37408212</v>
      </c>
      <c r="AE247" s="97" t="s">
        <v>12019</v>
      </c>
      <c r="AF247" s="97" t="s">
        <v>12009</v>
      </c>
      <c r="AG247" s="105">
        <v>45398</v>
      </c>
      <c r="AI247" s="105">
        <v>45406</v>
      </c>
      <c r="AK247" s="105">
        <v>45399</v>
      </c>
      <c r="AM247" s="105">
        <v>45399</v>
      </c>
      <c r="AO247" s="105">
        <v>45399</v>
      </c>
      <c r="AP247" s="105">
        <v>45406</v>
      </c>
      <c r="AR247" s="97" t="s">
        <v>12051</v>
      </c>
      <c r="AS247" s="97" t="s">
        <v>8389</v>
      </c>
      <c r="AT247" s="97" t="s">
        <v>12011</v>
      </c>
      <c r="AU247" s="97" t="s">
        <v>708</v>
      </c>
      <c r="AV247" s="97" t="s">
        <v>12027</v>
      </c>
      <c r="AW247" s="97" t="s">
        <v>705</v>
      </c>
      <c r="AX247" s="97" t="s">
        <v>705</v>
      </c>
      <c r="AY247" s="97" t="s">
        <v>12015</v>
      </c>
      <c r="BB247" s="97" t="s">
        <v>12012</v>
      </c>
      <c r="BD247" s="97" t="s">
        <v>12012</v>
      </c>
      <c r="BE247" s="97">
        <v>60</v>
      </c>
      <c r="BF247" s="97">
        <v>60</v>
      </c>
      <c r="BG247" s="97">
        <v>0</v>
      </c>
      <c r="BH247" s="97">
        <v>0</v>
      </c>
      <c r="BJ247" s="105">
        <v>45398</v>
      </c>
      <c r="BK247" s="97" t="s">
        <v>705</v>
      </c>
      <c r="BL247" s="97" t="s">
        <v>705</v>
      </c>
      <c r="BM247" s="97" t="s">
        <v>705</v>
      </c>
      <c r="BO247" s="97" t="s">
        <v>12049</v>
      </c>
      <c r="BP247" s="97">
        <v>104742</v>
      </c>
      <c r="BQ247" s="97" t="s">
        <v>705</v>
      </c>
      <c r="BR247" s="97" t="s">
        <v>705</v>
      </c>
      <c r="BS247" s="97" t="s">
        <v>705</v>
      </c>
      <c r="BT247" s="97" t="s">
        <v>12204</v>
      </c>
      <c r="BU247" s="97" t="s">
        <v>12017</v>
      </c>
      <c r="BX247" s="97" t="s">
        <v>705</v>
      </c>
      <c r="BZ247" s="97" t="s">
        <v>12013</v>
      </c>
      <c r="CA247" s="105">
        <v>45399</v>
      </c>
      <c r="CB247" s="97">
        <v>220140</v>
      </c>
      <c r="CC247" s="97" t="s">
        <v>705</v>
      </c>
      <c r="CD247" s="97">
        <v>180</v>
      </c>
      <c r="CE247" s="97" t="s">
        <v>705</v>
      </c>
      <c r="CF247" s="97" t="s">
        <v>705</v>
      </c>
      <c r="CG247" s="97" t="s">
        <v>705</v>
      </c>
      <c r="CH247" s="97" t="s">
        <v>705</v>
      </c>
      <c r="CI247" s="97" t="s">
        <v>705</v>
      </c>
      <c r="CJ247" s="97" t="s">
        <v>705</v>
      </c>
      <c r="CK247" s="97" t="s">
        <v>705</v>
      </c>
      <c r="CL247" s="97" t="s">
        <v>705</v>
      </c>
      <c r="CN247" s="97" t="str">
        <f>VLOOKUP(B247,'[2]Product Master'!$L$2:$M$30,2,0)</f>
        <v>Sales Order</v>
      </c>
      <c r="CO247" s="97" t="str">
        <f>VLOOKUP($N247,'[2]Product Master'!$B$2:$K$125,6,0)</f>
        <v>Strips</v>
      </c>
      <c r="CP247" s="97" t="str">
        <f>VLOOKUP($N247,'[2]Product Master'!$B$2:$K$125,7,0)</f>
        <v>Verio Flex</v>
      </c>
      <c r="CQ247" s="97" t="str">
        <f>VLOOKUP($N247,'[2]Product Master'!$B$2:$K$125,8,0)</f>
        <v>OTVERIO STRIP 50 IN</v>
      </c>
      <c r="CR247" s="97" t="str">
        <f>IFERROR(VLOOKUP($I247,'[2]Customer Master'!$C$2:$CO$1599,7,0),0)</f>
        <v>RAJARHAT</v>
      </c>
      <c r="CS247" s="97" t="str">
        <f>IFERROR(VLOOKUP($I247,'[2]Customer Master'!$C$2:$CO$1599,8,0),0)</f>
        <v>West Bengal</v>
      </c>
      <c r="CT247" s="106" t="s">
        <v>12259</v>
      </c>
      <c r="CU247" s="106">
        <v>51525863992</v>
      </c>
      <c r="CV247" s="106">
        <v>51525863992</v>
      </c>
      <c r="CW247" s="106" t="s">
        <v>12040</v>
      </c>
    </row>
    <row r="248" spans="1:101" x14ac:dyDescent="0.25">
      <c r="A248" s="97">
        <v>339600</v>
      </c>
      <c r="B248" s="97" t="s">
        <v>704</v>
      </c>
      <c r="C248" s="97" t="s">
        <v>12009</v>
      </c>
      <c r="D248" s="97">
        <v>413860</v>
      </c>
      <c r="E248" s="97" t="s">
        <v>12062</v>
      </c>
      <c r="F248" s="97" t="s">
        <v>12035</v>
      </c>
      <c r="G248" s="97">
        <v>100</v>
      </c>
      <c r="H248" s="98">
        <v>10390.629999999999</v>
      </c>
      <c r="I248" s="97">
        <v>413860</v>
      </c>
      <c r="J248" s="97" t="s">
        <v>12062</v>
      </c>
      <c r="K248" s="97" t="s">
        <v>705</v>
      </c>
      <c r="L248" s="97" t="s">
        <v>705</v>
      </c>
      <c r="M248" s="97" t="s">
        <v>705</v>
      </c>
      <c r="N248" s="97" t="s">
        <v>736</v>
      </c>
      <c r="O248" s="97" t="s">
        <v>736</v>
      </c>
      <c r="P248" s="97" t="s">
        <v>12036</v>
      </c>
      <c r="Q248" s="97" t="s">
        <v>12037</v>
      </c>
      <c r="R248" s="97" t="s">
        <v>12123</v>
      </c>
      <c r="S248" s="97">
        <v>445438</v>
      </c>
      <c r="T248" s="97" t="s">
        <v>705</v>
      </c>
      <c r="V248" s="97">
        <v>11221696</v>
      </c>
      <c r="W248" s="97">
        <v>7725846</v>
      </c>
      <c r="X248" s="97">
        <v>103.9063</v>
      </c>
      <c r="Y248" s="97" t="s">
        <v>12010</v>
      </c>
      <c r="Z248" s="97">
        <v>0</v>
      </c>
      <c r="AB248" s="105">
        <v>45398</v>
      </c>
      <c r="AC248" s="97">
        <v>991588</v>
      </c>
      <c r="AD248" s="97">
        <v>37408212</v>
      </c>
      <c r="AE248" s="97" t="s">
        <v>12019</v>
      </c>
      <c r="AF248" s="97" t="s">
        <v>12009</v>
      </c>
      <c r="AG248" s="105">
        <v>45398</v>
      </c>
      <c r="AI248" s="105">
        <v>45406</v>
      </c>
      <c r="AK248" s="105">
        <v>45399</v>
      </c>
      <c r="AM248" s="105">
        <v>45399</v>
      </c>
      <c r="AO248" s="105">
        <v>45399</v>
      </c>
      <c r="AP248" s="105">
        <v>45406</v>
      </c>
      <c r="AR248" s="97" t="s">
        <v>12051</v>
      </c>
      <c r="AS248" s="97" t="s">
        <v>8389</v>
      </c>
      <c r="AT248" s="97" t="s">
        <v>12011</v>
      </c>
      <c r="AU248" s="97" t="s">
        <v>713</v>
      </c>
      <c r="AV248" s="97" t="s">
        <v>12028</v>
      </c>
      <c r="AW248" s="97" t="s">
        <v>705</v>
      </c>
      <c r="AX248" s="97" t="s">
        <v>705</v>
      </c>
      <c r="AY248" s="97" t="s">
        <v>12029</v>
      </c>
      <c r="BB248" s="97" t="s">
        <v>12012</v>
      </c>
      <c r="BD248" s="97" t="s">
        <v>12012</v>
      </c>
      <c r="BE248" s="97">
        <v>100</v>
      </c>
      <c r="BF248" s="97">
        <v>100</v>
      </c>
      <c r="BG248" s="97">
        <v>0</v>
      </c>
      <c r="BH248" s="97">
        <v>0</v>
      </c>
      <c r="BJ248" s="105">
        <v>45398</v>
      </c>
      <c r="BK248" s="97" t="s">
        <v>705</v>
      </c>
      <c r="BL248" s="97" t="s">
        <v>705</v>
      </c>
      <c r="BM248" s="97" t="s">
        <v>705</v>
      </c>
      <c r="BO248" s="97" t="s">
        <v>12049</v>
      </c>
      <c r="BP248" s="97">
        <v>104742</v>
      </c>
      <c r="BQ248" s="97" t="s">
        <v>705</v>
      </c>
      <c r="BR248" s="97" t="s">
        <v>705</v>
      </c>
      <c r="BS248" s="97" t="s">
        <v>705</v>
      </c>
      <c r="BT248" s="97" t="s">
        <v>12225</v>
      </c>
      <c r="BU248" s="97" t="s">
        <v>12017</v>
      </c>
      <c r="BX248" s="97" t="s">
        <v>705</v>
      </c>
      <c r="BZ248" s="97" t="s">
        <v>12013</v>
      </c>
      <c r="CA248" s="105">
        <v>45399</v>
      </c>
      <c r="CB248" s="97">
        <v>220140</v>
      </c>
      <c r="CC248" s="97" t="s">
        <v>705</v>
      </c>
      <c r="CD248" s="97">
        <v>180</v>
      </c>
      <c r="CE248" s="97" t="s">
        <v>705</v>
      </c>
      <c r="CF248" s="97" t="s">
        <v>705</v>
      </c>
      <c r="CG248" s="97" t="s">
        <v>705</v>
      </c>
      <c r="CH248" s="97" t="s">
        <v>705</v>
      </c>
      <c r="CI248" s="97" t="s">
        <v>705</v>
      </c>
      <c r="CJ248" s="97" t="s">
        <v>705</v>
      </c>
      <c r="CK248" s="97" t="s">
        <v>705</v>
      </c>
      <c r="CL248" s="97" t="s">
        <v>705</v>
      </c>
      <c r="CN248" s="97" t="str">
        <f>VLOOKUP(B248,'[2]Product Master'!$L$2:$M$30,2,0)</f>
        <v>Sales Order</v>
      </c>
      <c r="CO248" s="97" t="str">
        <f>VLOOKUP($N248,'[2]Product Master'!$B$2:$K$125,6,0)</f>
        <v>Lancet</v>
      </c>
      <c r="CP248" s="97" t="str">
        <f>VLOOKUP($N248,'[2]Product Master'!$B$2:$K$125,7,0)</f>
        <v>Delica Plus</v>
      </c>
      <c r="CQ248" s="97" t="str">
        <f>VLOOKUP($N248,'[2]Product Master'!$B$2:$K$125,8,0)</f>
        <v>25 GB(LE)</v>
      </c>
      <c r="CR248" s="97" t="str">
        <f>IFERROR(VLOOKUP($I248,'[2]Customer Master'!$C$2:$CO$1599,7,0),0)</f>
        <v>RAJARHAT</v>
      </c>
      <c r="CS248" s="97" t="str">
        <f>IFERROR(VLOOKUP($I248,'[2]Customer Master'!$C$2:$CO$1599,8,0),0)</f>
        <v>West Bengal</v>
      </c>
      <c r="CT248" s="106" t="s">
        <v>12259</v>
      </c>
      <c r="CU248" s="106">
        <v>51525863992</v>
      </c>
      <c r="CV248" s="106">
        <v>51525863992</v>
      </c>
      <c r="CW248" s="106" t="s">
        <v>12040</v>
      </c>
    </row>
    <row r="249" spans="1:101" x14ac:dyDescent="0.25">
      <c r="A249" s="97">
        <v>339601</v>
      </c>
      <c r="B249" s="97" t="s">
        <v>704</v>
      </c>
      <c r="C249" s="97" t="s">
        <v>12009</v>
      </c>
      <c r="D249" s="97">
        <v>413835</v>
      </c>
      <c r="E249" s="97" t="s">
        <v>570</v>
      </c>
      <c r="F249" s="97" t="s">
        <v>1619</v>
      </c>
      <c r="G249" s="97">
        <v>30</v>
      </c>
      <c r="H249" s="98">
        <v>14683.8</v>
      </c>
      <c r="I249" s="97">
        <v>413835</v>
      </c>
      <c r="J249" s="97" t="s">
        <v>570</v>
      </c>
      <c r="K249" s="97" t="s">
        <v>705</v>
      </c>
      <c r="L249" s="97" t="s">
        <v>705</v>
      </c>
      <c r="M249" s="97" t="s">
        <v>705</v>
      </c>
      <c r="N249" s="97" t="s">
        <v>1620</v>
      </c>
      <c r="O249" s="97" t="s">
        <v>1620</v>
      </c>
      <c r="P249" s="97" t="s">
        <v>12036</v>
      </c>
      <c r="Q249" s="97" t="s">
        <v>12037</v>
      </c>
      <c r="R249" s="97" t="s">
        <v>12233</v>
      </c>
      <c r="S249" s="97">
        <v>445438</v>
      </c>
      <c r="T249" s="97" t="s">
        <v>705</v>
      </c>
      <c r="V249" s="97">
        <v>11225942</v>
      </c>
      <c r="W249" s="97">
        <v>7730554</v>
      </c>
      <c r="X249" s="97">
        <v>489.46</v>
      </c>
      <c r="Y249" s="97" t="s">
        <v>12010</v>
      </c>
      <c r="Z249" s="97">
        <v>0</v>
      </c>
      <c r="AB249" s="105">
        <v>45398</v>
      </c>
      <c r="AC249" s="97">
        <v>1007255</v>
      </c>
      <c r="AD249" s="97">
        <v>37408456</v>
      </c>
      <c r="AE249" s="97" t="s">
        <v>12019</v>
      </c>
      <c r="AF249" s="97" t="s">
        <v>12009</v>
      </c>
      <c r="AG249" s="105">
        <v>45398</v>
      </c>
      <c r="AI249" s="105">
        <v>45402</v>
      </c>
      <c r="AK249" s="105">
        <v>45401</v>
      </c>
      <c r="AM249" s="105">
        <v>45401</v>
      </c>
      <c r="AO249" s="105">
        <v>45401</v>
      </c>
      <c r="AP249" s="105">
        <v>45402</v>
      </c>
      <c r="AR249" s="97" t="s">
        <v>11933</v>
      </c>
      <c r="AS249" s="97" t="s">
        <v>8389</v>
      </c>
      <c r="AT249" s="97" t="s">
        <v>12011</v>
      </c>
      <c r="AU249" s="97" t="s">
        <v>708</v>
      </c>
      <c r="AV249" s="97" t="s">
        <v>12020</v>
      </c>
      <c r="AW249" s="97" t="s">
        <v>705</v>
      </c>
      <c r="AX249" s="97" t="s">
        <v>705</v>
      </c>
      <c r="AY249" s="97" t="s">
        <v>12015</v>
      </c>
      <c r="BB249" s="97" t="s">
        <v>12012</v>
      </c>
      <c r="BD249" s="97" t="s">
        <v>12012</v>
      </c>
      <c r="BE249" s="97">
        <v>30</v>
      </c>
      <c r="BF249" s="97">
        <v>30</v>
      </c>
      <c r="BG249" s="97">
        <v>0</v>
      </c>
      <c r="BH249" s="97">
        <v>0</v>
      </c>
      <c r="BJ249" s="105">
        <v>45398</v>
      </c>
      <c r="BK249" s="97" t="s">
        <v>705</v>
      </c>
      <c r="BL249" s="97" t="s">
        <v>705</v>
      </c>
      <c r="BM249" s="97" t="s">
        <v>705</v>
      </c>
      <c r="BO249" s="97" t="s">
        <v>12049</v>
      </c>
      <c r="BP249" s="97">
        <v>104742</v>
      </c>
      <c r="BQ249" s="97" t="s">
        <v>705</v>
      </c>
      <c r="BR249" s="97" t="s">
        <v>705</v>
      </c>
      <c r="BS249" s="97" t="s">
        <v>705</v>
      </c>
      <c r="BT249" s="97" t="s">
        <v>12222</v>
      </c>
      <c r="BU249" s="97" t="s">
        <v>12017</v>
      </c>
      <c r="BX249" s="97" t="s">
        <v>705</v>
      </c>
      <c r="BZ249" s="97" t="s">
        <v>12013</v>
      </c>
      <c r="CA249" s="105">
        <v>45401</v>
      </c>
      <c r="CB249" s="97">
        <v>220107</v>
      </c>
      <c r="CC249" s="97" t="s">
        <v>705</v>
      </c>
      <c r="CD249" s="97">
        <v>180</v>
      </c>
      <c r="CE249" s="97" t="s">
        <v>708</v>
      </c>
      <c r="CF249" s="97" t="s">
        <v>705</v>
      </c>
      <c r="CG249" s="97" t="s">
        <v>705</v>
      </c>
      <c r="CH249" s="97" t="s">
        <v>705</v>
      </c>
      <c r="CI249" s="97" t="s">
        <v>705</v>
      </c>
      <c r="CJ249" s="97" t="s">
        <v>705</v>
      </c>
      <c r="CK249" s="97" t="s">
        <v>705</v>
      </c>
      <c r="CL249" s="97" t="s">
        <v>705</v>
      </c>
      <c r="CN249" s="97" t="str">
        <f>VLOOKUP(B249,'[2]Product Master'!$L$2:$M$30,2,0)</f>
        <v>Sales Order</v>
      </c>
      <c r="CO249" s="97" t="str">
        <f>VLOOKUP($N249,'[2]Product Master'!$B$2:$K$125,6,0)</f>
        <v>Strips</v>
      </c>
      <c r="CP249" s="97" t="str">
        <f>VLOOKUP($N249,'[2]Product Master'!$B$2:$K$125,7,0)</f>
        <v>Select Simple</v>
      </c>
      <c r="CQ249" s="97" t="str">
        <f>VLOOKUP($N249,'[2]Product Master'!$B$2:$K$125,8,0)</f>
        <v>Select Simple Stips 25s</v>
      </c>
      <c r="CR249" s="97" t="str">
        <f>IFERROR(VLOOKUP($I249,'[2]Customer Master'!$C$2:$CO$1599,7,0),0)</f>
        <v>HYDERABAD</v>
      </c>
      <c r="CS249" s="97" t="str">
        <f>IFERROR(VLOOKUP($I249,'[2]Customer Master'!$C$2:$CO$1599,8,0),0)</f>
        <v>Telangana</v>
      </c>
      <c r="CT249" s="106" t="s">
        <v>12263</v>
      </c>
      <c r="CU249" s="106">
        <v>51526447615</v>
      </c>
      <c r="CV249" s="106">
        <v>51526447615</v>
      </c>
      <c r="CW249" s="106" t="s">
        <v>12040</v>
      </c>
    </row>
    <row r="250" spans="1:101" x14ac:dyDescent="0.25">
      <c r="A250" s="97">
        <v>339601</v>
      </c>
      <c r="B250" s="97" t="s">
        <v>704</v>
      </c>
      <c r="C250" s="97" t="s">
        <v>12009</v>
      </c>
      <c r="D250" s="97">
        <v>413835</v>
      </c>
      <c r="E250" s="97" t="s">
        <v>570</v>
      </c>
      <c r="F250" s="97" t="s">
        <v>1624</v>
      </c>
      <c r="G250" s="97">
        <v>300</v>
      </c>
      <c r="H250" s="98">
        <v>275187</v>
      </c>
      <c r="I250" s="97">
        <v>413835</v>
      </c>
      <c r="J250" s="97" t="s">
        <v>570</v>
      </c>
      <c r="K250" s="97" t="s">
        <v>705</v>
      </c>
      <c r="L250" s="97" t="s">
        <v>705</v>
      </c>
      <c r="M250" s="97" t="s">
        <v>705</v>
      </c>
      <c r="N250" s="97" t="s">
        <v>1625</v>
      </c>
      <c r="O250" s="97" t="s">
        <v>1625</v>
      </c>
      <c r="P250" s="97" t="s">
        <v>12036</v>
      </c>
      <c r="Q250" s="97" t="s">
        <v>12037</v>
      </c>
      <c r="R250" s="97" t="s">
        <v>12233</v>
      </c>
      <c r="S250" s="97">
        <v>445438</v>
      </c>
      <c r="T250" s="97" t="s">
        <v>705</v>
      </c>
      <c r="V250" s="97">
        <v>11222106</v>
      </c>
      <c r="W250" s="97">
        <v>7728021</v>
      </c>
      <c r="X250" s="97">
        <v>917.29</v>
      </c>
      <c r="Y250" s="97" t="s">
        <v>12010</v>
      </c>
      <c r="Z250" s="97">
        <v>0</v>
      </c>
      <c r="AB250" s="105">
        <v>45398</v>
      </c>
      <c r="AC250" s="97">
        <v>1006931</v>
      </c>
      <c r="AD250" s="97">
        <v>37408310</v>
      </c>
      <c r="AE250" s="97" t="s">
        <v>12019</v>
      </c>
      <c r="AF250" s="97" t="s">
        <v>12009</v>
      </c>
      <c r="AG250" s="105">
        <v>45398</v>
      </c>
      <c r="AI250" s="105">
        <v>45402</v>
      </c>
      <c r="AK250" s="105">
        <v>45400</v>
      </c>
      <c r="AM250" s="105">
        <v>45400</v>
      </c>
      <c r="AO250" s="105">
        <v>45400</v>
      </c>
      <c r="AP250" s="105">
        <v>45402</v>
      </c>
      <c r="AR250" s="97" t="s">
        <v>11933</v>
      </c>
      <c r="AS250" s="97" t="s">
        <v>8389</v>
      </c>
      <c r="AT250" s="97" t="s">
        <v>12011</v>
      </c>
      <c r="AU250" s="97" t="s">
        <v>708</v>
      </c>
      <c r="AV250" s="97" t="s">
        <v>12021</v>
      </c>
      <c r="AW250" s="97" t="s">
        <v>705</v>
      </c>
      <c r="AX250" s="97" t="s">
        <v>705</v>
      </c>
      <c r="AY250" s="97" t="s">
        <v>12015</v>
      </c>
      <c r="BB250" s="97" t="s">
        <v>12012</v>
      </c>
      <c r="BD250" s="97" t="s">
        <v>12012</v>
      </c>
      <c r="BE250" s="97">
        <v>300</v>
      </c>
      <c r="BF250" s="97">
        <v>300</v>
      </c>
      <c r="BG250" s="97">
        <v>0</v>
      </c>
      <c r="BH250" s="97">
        <v>0</v>
      </c>
      <c r="BJ250" s="105">
        <v>45398</v>
      </c>
      <c r="BK250" s="97" t="s">
        <v>705</v>
      </c>
      <c r="BL250" s="97" t="s">
        <v>705</v>
      </c>
      <c r="BM250" s="97" t="s">
        <v>705</v>
      </c>
      <c r="BO250" s="97" t="s">
        <v>12049</v>
      </c>
      <c r="BP250" s="97">
        <v>104742</v>
      </c>
      <c r="BQ250" s="97" t="s">
        <v>705</v>
      </c>
      <c r="BR250" s="97" t="s">
        <v>705</v>
      </c>
      <c r="BS250" s="97" t="s">
        <v>705</v>
      </c>
      <c r="BT250" s="97" t="s">
        <v>12056</v>
      </c>
      <c r="BU250" s="97" t="s">
        <v>12017</v>
      </c>
      <c r="BX250" s="97" t="s">
        <v>705</v>
      </c>
      <c r="BZ250" s="97" t="s">
        <v>12013</v>
      </c>
      <c r="CA250" s="105">
        <v>45400</v>
      </c>
      <c r="CB250" s="97">
        <v>220100</v>
      </c>
      <c r="CC250" s="97" t="s">
        <v>705</v>
      </c>
      <c r="CD250" s="97">
        <v>180</v>
      </c>
      <c r="CE250" s="97" t="s">
        <v>708</v>
      </c>
      <c r="CF250" s="97" t="s">
        <v>705</v>
      </c>
      <c r="CG250" s="97" t="s">
        <v>705</v>
      </c>
      <c r="CH250" s="97" t="s">
        <v>705</v>
      </c>
      <c r="CI250" s="97" t="s">
        <v>705</v>
      </c>
      <c r="CJ250" s="97" t="s">
        <v>705</v>
      </c>
      <c r="CK250" s="97" t="s">
        <v>705</v>
      </c>
      <c r="CL250" s="97" t="s">
        <v>705</v>
      </c>
      <c r="CN250" s="97" t="str">
        <f>VLOOKUP(B250,'[2]Product Master'!$L$2:$M$30,2,0)</f>
        <v>Sales Order</v>
      </c>
      <c r="CO250" s="97" t="str">
        <f>VLOOKUP($N250,'[2]Product Master'!$B$2:$K$125,6,0)</f>
        <v>Strips</v>
      </c>
      <c r="CP250" s="97" t="str">
        <f>VLOOKUP($N250,'[2]Product Master'!$B$2:$K$125,7,0)</f>
        <v>Select Simple</v>
      </c>
      <c r="CQ250" s="97" t="str">
        <f>VLOOKUP($N250,'[2]Product Master'!$B$2:$K$125,8,0)</f>
        <v>Select Simple Strips 50s</v>
      </c>
      <c r="CR250" s="97" t="str">
        <f>IFERROR(VLOOKUP($I250,'[2]Customer Master'!$C$2:$CO$1599,7,0),0)</f>
        <v>HYDERABAD</v>
      </c>
      <c r="CS250" s="97" t="str">
        <f>IFERROR(VLOOKUP($I250,'[2]Customer Master'!$C$2:$CO$1599,8,0),0)</f>
        <v>Telangana</v>
      </c>
      <c r="CT250" s="106" t="s">
        <v>12260</v>
      </c>
      <c r="CU250" s="106">
        <v>51526449295</v>
      </c>
      <c r="CV250" s="106">
        <v>51526449295</v>
      </c>
      <c r="CW250" s="106" t="s">
        <v>12040</v>
      </c>
    </row>
    <row r="251" spans="1:101" x14ac:dyDescent="0.25">
      <c r="A251" s="97">
        <v>339601</v>
      </c>
      <c r="B251" s="97" t="s">
        <v>704</v>
      </c>
      <c r="C251" s="97" t="s">
        <v>12009</v>
      </c>
      <c r="D251" s="97">
        <v>413835</v>
      </c>
      <c r="E251" s="97" t="s">
        <v>570</v>
      </c>
      <c r="F251" s="97" t="s">
        <v>1630</v>
      </c>
      <c r="G251" s="97">
        <v>70</v>
      </c>
      <c r="H251" s="98">
        <v>74609.5</v>
      </c>
      <c r="I251" s="97">
        <v>413835</v>
      </c>
      <c r="J251" s="97" t="s">
        <v>570</v>
      </c>
      <c r="K251" s="97" t="s">
        <v>705</v>
      </c>
      <c r="L251" s="97" t="s">
        <v>705</v>
      </c>
      <c r="M251" s="97" t="s">
        <v>705</v>
      </c>
      <c r="N251" s="97" t="s">
        <v>1631</v>
      </c>
      <c r="O251" s="97" t="s">
        <v>1631</v>
      </c>
      <c r="P251" s="97" t="s">
        <v>12036</v>
      </c>
      <c r="Q251" s="97" t="s">
        <v>12037</v>
      </c>
      <c r="R251" s="97" t="s">
        <v>12233</v>
      </c>
      <c r="S251" s="97">
        <v>445438</v>
      </c>
      <c r="T251" s="97" t="s">
        <v>705</v>
      </c>
      <c r="V251" s="97">
        <v>11222106</v>
      </c>
      <c r="W251" s="97">
        <v>7728021</v>
      </c>
      <c r="X251" s="98">
        <v>1065.8499999999999</v>
      </c>
      <c r="Y251" s="97" t="s">
        <v>12010</v>
      </c>
      <c r="Z251" s="97">
        <v>0</v>
      </c>
      <c r="AB251" s="105">
        <v>45398</v>
      </c>
      <c r="AC251" s="97">
        <v>1006893</v>
      </c>
      <c r="AD251" s="97">
        <v>37408310</v>
      </c>
      <c r="AE251" s="97" t="s">
        <v>12019</v>
      </c>
      <c r="AF251" s="97" t="s">
        <v>12009</v>
      </c>
      <c r="AG251" s="105">
        <v>45398</v>
      </c>
      <c r="AI251" s="105">
        <v>45402</v>
      </c>
      <c r="AK251" s="105">
        <v>45400</v>
      </c>
      <c r="AM251" s="105">
        <v>45400</v>
      </c>
      <c r="AO251" s="105">
        <v>45400</v>
      </c>
      <c r="AP251" s="105">
        <v>45402</v>
      </c>
      <c r="AR251" s="97" t="s">
        <v>11933</v>
      </c>
      <c r="AS251" s="97" t="s">
        <v>8389</v>
      </c>
      <c r="AT251" s="97" t="s">
        <v>12011</v>
      </c>
      <c r="AU251" s="97" t="s">
        <v>708</v>
      </c>
      <c r="AV251" s="97" t="s">
        <v>12031</v>
      </c>
      <c r="AW251" s="97" t="s">
        <v>705</v>
      </c>
      <c r="AX251" s="97" t="s">
        <v>705</v>
      </c>
      <c r="AY251" s="97" t="s">
        <v>12015</v>
      </c>
      <c r="BB251" s="97" t="s">
        <v>12012</v>
      </c>
      <c r="BD251" s="97" t="s">
        <v>12012</v>
      </c>
      <c r="BE251" s="97">
        <v>70</v>
      </c>
      <c r="BF251" s="97">
        <v>70</v>
      </c>
      <c r="BG251" s="97">
        <v>0</v>
      </c>
      <c r="BH251" s="97">
        <v>0</v>
      </c>
      <c r="BJ251" s="105">
        <v>45398</v>
      </c>
      <c r="BK251" s="97" t="s">
        <v>705</v>
      </c>
      <c r="BL251" s="97" t="s">
        <v>705</v>
      </c>
      <c r="BM251" s="97" t="s">
        <v>705</v>
      </c>
      <c r="BO251" s="97" t="s">
        <v>12049</v>
      </c>
      <c r="BP251" s="97">
        <v>104742</v>
      </c>
      <c r="BQ251" s="97" t="s">
        <v>705</v>
      </c>
      <c r="BR251" s="97" t="s">
        <v>705</v>
      </c>
      <c r="BS251" s="97" t="s">
        <v>705</v>
      </c>
      <c r="BT251" s="97" t="s">
        <v>12224</v>
      </c>
      <c r="BU251" s="97" t="s">
        <v>12017</v>
      </c>
      <c r="BX251" s="97" t="s">
        <v>705</v>
      </c>
      <c r="BZ251" s="97" t="s">
        <v>12013</v>
      </c>
      <c r="CA251" s="105">
        <v>45400</v>
      </c>
      <c r="CB251" s="97">
        <v>220100</v>
      </c>
      <c r="CC251" s="97" t="s">
        <v>705</v>
      </c>
      <c r="CD251" s="97">
        <v>180</v>
      </c>
      <c r="CE251" s="97" t="s">
        <v>708</v>
      </c>
      <c r="CF251" s="97" t="s">
        <v>705</v>
      </c>
      <c r="CG251" s="97" t="s">
        <v>705</v>
      </c>
      <c r="CH251" s="97" t="s">
        <v>705</v>
      </c>
      <c r="CI251" s="97" t="s">
        <v>705</v>
      </c>
      <c r="CJ251" s="97" t="s">
        <v>705</v>
      </c>
      <c r="CK251" s="97" t="s">
        <v>705</v>
      </c>
      <c r="CL251" s="97" t="s">
        <v>705</v>
      </c>
      <c r="CN251" s="97" t="str">
        <f>VLOOKUP(B251,'[2]Product Master'!$L$2:$M$30,2,0)</f>
        <v>Sales Order</v>
      </c>
      <c r="CO251" s="97" t="str">
        <f>VLOOKUP($N251,'[2]Product Master'!$B$2:$K$125,6,0)</f>
        <v>Strips</v>
      </c>
      <c r="CP251" s="97" t="str">
        <f>VLOOKUP($N251,'[2]Product Master'!$B$2:$K$125,7,0)</f>
        <v>Ultra</v>
      </c>
      <c r="CQ251" s="97" t="str">
        <f>VLOOKUP($N251,'[2]Product Master'!$B$2:$K$125,8,0)</f>
        <v>Ultra Strips 50s</v>
      </c>
      <c r="CR251" s="97" t="str">
        <f>IFERROR(VLOOKUP($I251,'[2]Customer Master'!$C$2:$CO$1599,7,0),0)</f>
        <v>HYDERABAD</v>
      </c>
      <c r="CS251" s="97" t="str">
        <f>IFERROR(VLOOKUP($I251,'[2]Customer Master'!$C$2:$CO$1599,8,0),0)</f>
        <v>Telangana</v>
      </c>
      <c r="CT251" s="106" t="s">
        <v>12260</v>
      </c>
      <c r="CU251" s="106">
        <v>51526449295</v>
      </c>
      <c r="CV251" s="106">
        <v>51526449295</v>
      </c>
      <c r="CW251" s="106" t="s">
        <v>12040</v>
      </c>
    </row>
    <row r="252" spans="1:101" x14ac:dyDescent="0.25">
      <c r="A252" s="97">
        <v>339601</v>
      </c>
      <c r="B252" s="97" t="s">
        <v>704</v>
      </c>
      <c r="C252" s="97" t="s">
        <v>12009</v>
      </c>
      <c r="D252" s="97">
        <v>413835</v>
      </c>
      <c r="E252" s="97" t="s">
        <v>570</v>
      </c>
      <c r="F252" s="97" t="s">
        <v>12044</v>
      </c>
      <c r="G252" s="97">
        <v>48</v>
      </c>
      <c r="H252" s="98">
        <v>5904</v>
      </c>
      <c r="I252" s="97">
        <v>413835</v>
      </c>
      <c r="J252" s="97" t="s">
        <v>570</v>
      </c>
      <c r="K252" s="97" t="s">
        <v>705</v>
      </c>
      <c r="L252" s="97" t="s">
        <v>705</v>
      </c>
      <c r="M252" s="97" t="s">
        <v>705</v>
      </c>
      <c r="N252" s="97" t="s">
        <v>12045</v>
      </c>
      <c r="O252" s="97" t="s">
        <v>12045</v>
      </c>
      <c r="P252" s="97" t="s">
        <v>12036</v>
      </c>
      <c r="Q252" s="97" t="s">
        <v>12037</v>
      </c>
      <c r="R252" s="97" t="s">
        <v>12233</v>
      </c>
      <c r="S252" s="97">
        <v>445438</v>
      </c>
      <c r="T252" s="97" t="s">
        <v>705</v>
      </c>
      <c r="V252" s="97">
        <v>11222106</v>
      </c>
      <c r="W252" s="97">
        <v>7728021</v>
      </c>
      <c r="X252" s="97">
        <v>123</v>
      </c>
      <c r="Y252" s="97" t="s">
        <v>12010</v>
      </c>
      <c r="Z252" s="97">
        <v>0</v>
      </c>
      <c r="AB252" s="105">
        <v>45398</v>
      </c>
      <c r="AC252" s="97">
        <v>1010286</v>
      </c>
      <c r="AD252" s="97">
        <v>37408310</v>
      </c>
      <c r="AE252" s="97" t="s">
        <v>12019</v>
      </c>
      <c r="AF252" s="97" t="s">
        <v>12009</v>
      </c>
      <c r="AG252" s="105">
        <v>45398</v>
      </c>
      <c r="AI252" s="105">
        <v>45402</v>
      </c>
      <c r="AK252" s="105">
        <v>45400</v>
      </c>
      <c r="AM252" s="105">
        <v>45400</v>
      </c>
      <c r="AO252" s="105">
        <v>45400</v>
      </c>
      <c r="AP252" s="105">
        <v>45402</v>
      </c>
      <c r="AR252" s="97" t="s">
        <v>11933</v>
      </c>
      <c r="AS252" s="97" t="s">
        <v>8389</v>
      </c>
      <c r="AT252" s="97" t="s">
        <v>12011</v>
      </c>
      <c r="AU252" s="97" t="s">
        <v>713</v>
      </c>
      <c r="AV252" s="97" t="s">
        <v>12028</v>
      </c>
      <c r="AW252" s="97" t="s">
        <v>705</v>
      </c>
      <c r="AX252" s="97" t="s">
        <v>705</v>
      </c>
      <c r="AY252" s="97" t="s">
        <v>12029</v>
      </c>
      <c r="BB252" s="97" t="s">
        <v>12012</v>
      </c>
      <c r="BD252" s="97" t="s">
        <v>12012</v>
      </c>
      <c r="BE252" s="97">
        <v>48</v>
      </c>
      <c r="BF252" s="97">
        <v>48</v>
      </c>
      <c r="BG252" s="97">
        <v>0</v>
      </c>
      <c r="BH252" s="97">
        <v>0</v>
      </c>
      <c r="BJ252" s="105">
        <v>45398</v>
      </c>
      <c r="BK252" s="97" t="s">
        <v>705</v>
      </c>
      <c r="BL252" s="97" t="s">
        <v>705</v>
      </c>
      <c r="BM252" s="97" t="s">
        <v>705</v>
      </c>
      <c r="BO252" s="97" t="s">
        <v>12049</v>
      </c>
      <c r="BP252" s="97">
        <v>104742</v>
      </c>
      <c r="BQ252" s="97" t="s">
        <v>705</v>
      </c>
      <c r="BR252" s="97" t="s">
        <v>705</v>
      </c>
      <c r="BS252" s="97" t="s">
        <v>705</v>
      </c>
      <c r="BT252" s="97" t="s">
        <v>12210</v>
      </c>
      <c r="BU252" s="97" t="s">
        <v>12017</v>
      </c>
      <c r="BX252" s="97" t="s">
        <v>705</v>
      </c>
      <c r="BZ252" s="97" t="s">
        <v>12013</v>
      </c>
      <c r="CA252" s="105">
        <v>45400</v>
      </c>
      <c r="CB252" s="97">
        <v>220100</v>
      </c>
      <c r="CC252" s="97" t="s">
        <v>705</v>
      </c>
      <c r="CD252" s="97">
        <v>180</v>
      </c>
      <c r="CE252" s="97" t="s">
        <v>708</v>
      </c>
      <c r="CF252" s="97" t="s">
        <v>705</v>
      </c>
      <c r="CG252" s="97" t="s">
        <v>705</v>
      </c>
      <c r="CH252" s="97" t="s">
        <v>705</v>
      </c>
      <c r="CI252" s="97" t="s">
        <v>705</v>
      </c>
      <c r="CJ252" s="97" t="s">
        <v>705</v>
      </c>
      <c r="CK252" s="97" t="s">
        <v>705</v>
      </c>
      <c r="CL252" s="97" t="s">
        <v>705</v>
      </c>
      <c r="CN252" s="97" t="str">
        <f>VLOOKUP(B252,'[2]Product Master'!$L$2:$M$30,2,0)</f>
        <v>Sales Order</v>
      </c>
      <c r="CO252" s="97" t="str">
        <f>VLOOKUP($N252,'[2]Product Master'!$B$2:$K$125,6,0)</f>
        <v>Lancet</v>
      </c>
      <c r="CP252" s="97" t="str">
        <f>VLOOKUP($N252,'[2]Product Master'!$B$2:$K$125,7,0)</f>
        <v>Ultra</v>
      </c>
      <c r="CQ252" s="97" t="str">
        <f>VLOOKUP($N252,'[2]Product Master'!$B$2:$K$125,8,0)</f>
        <v>OTUltraSoft Lnct 25 MY/PH (LE)</v>
      </c>
      <c r="CR252" s="97" t="str">
        <f>IFERROR(VLOOKUP($I252,'[2]Customer Master'!$C$2:$CO$1599,7,0),0)</f>
        <v>HYDERABAD</v>
      </c>
      <c r="CS252" s="97" t="str">
        <f>IFERROR(VLOOKUP($I252,'[2]Customer Master'!$C$2:$CO$1599,8,0),0)</f>
        <v>Telangana</v>
      </c>
      <c r="CT252" s="106" t="s">
        <v>12260</v>
      </c>
      <c r="CU252" s="106">
        <v>51526449295</v>
      </c>
      <c r="CV252" s="106">
        <v>51526449295</v>
      </c>
      <c r="CW252" s="106" t="s">
        <v>12040</v>
      </c>
    </row>
    <row r="253" spans="1:101" x14ac:dyDescent="0.25">
      <c r="A253" s="97">
        <v>339601</v>
      </c>
      <c r="B253" s="97" t="s">
        <v>704</v>
      </c>
      <c r="C253" s="97" t="s">
        <v>12009</v>
      </c>
      <c r="D253" s="97">
        <v>413835</v>
      </c>
      <c r="E253" s="97" t="s">
        <v>570</v>
      </c>
      <c r="F253" s="97" t="s">
        <v>12205</v>
      </c>
      <c r="H253" s="98">
        <v>8040</v>
      </c>
      <c r="I253" s="97">
        <v>413835</v>
      </c>
      <c r="J253" s="97" t="s">
        <v>570</v>
      </c>
      <c r="K253" s="97" t="s">
        <v>705</v>
      </c>
      <c r="L253" s="97" t="s">
        <v>705</v>
      </c>
      <c r="M253" s="97" t="s">
        <v>705</v>
      </c>
      <c r="N253" s="97" t="s">
        <v>1584</v>
      </c>
      <c r="O253" s="97" t="s">
        <v>1584</v>
      </c>
      <c r="P253" s="97" t="s">
        <v>12036</v>
      </c>
      <c r="Q253" s="97" t="s">
        <v>12037</v>
      </c>
      <c r="R253" s="97" t="s">
        <v>12233</v>
      </c>
      <c r="S253" s="97">
        <v>445438</v>
      </c>
      <c r="T253" s="97" t="s">
        <v>705</v>
      </c>
      <c r="V253" s="97">
        <v>11222106</v>
      </c>
      <c r="X253" s="97">
        <v>804</v>
      </c>
      <c r="Y253" s="97" t="s">
        <v>12010</v>
      </c>
      <c r="Z253" s="97">
        <v>0</v>
      </c>
      <c r="AB253" s="105">
        <v>45398</v>
      </c>
      <c r="AC253" s="97">
        <v>1005680</v>
      </c>
      <c r="AD253" s="97">
        <v>37408310</v>
      </c>
      <c r="AE253" s="97" t="s">
        <v>12019</v>
      </c>
      <c r="AF253" s="97" t="s">
        <v>12009</v>
      </c>
      <c r="AG253" s="105">
        <v>45398</v>
      </c>
      <c r="AI253" s="105">
        <v>45402</v>
      </c>
      <c r="AK253" s="105">
        <v>45400</v>
      </c>
      <c r="AM253" s="105">
        <v>45400</v>
      </c>
      <c r="AO253" s="105">
        <v>45400</v>
      </c>
      <c r="AP253" s="105">
        <v>45402</v>
      </c>
      <c r="AR253" s="97" t="s">
        <v>11933</v>
      </c>
      <c r="AS253" s="97" t="s">
        <v>12023</v>
      </c>
      <c r="AT253" s="97" t="s">
        <v>12205</v>
      </c>
      <c r="AU253" s="97" t="s">
        <v>12024</v>
      </c>
      <c r="AV253" s="97" t="s">
        <v>705</v>
      </c>
      <c r="AW253" s="97" t="s">
        <v>705</v>
      </c>
      <c r="AX253" s="97" t="s">
        <v>705</v>
      </c>
      <c r="AY253" s="97" t="s">
        <v>705</v>
      </c>
      <c r="BB253" s="97" t="s">
        <v>12012</v>
      </c>
      <c r="BD253" s="97" t="s">
        <v>12012</v>
      </c>
      <c r="BG253" s="97">
        <v>0</v>
      </c>
      <c r="BH253" s="97">
        <v>0</v>
      </c>
      <c r="BJ253" s="105">
        <v>45398</v>
      </c>
      <c r="BK253" s="97" t="s">
        <v>705</v>
      </c>
      <c r="BL253" s="97" t="s">
        <v>705</v>
      </c>
      <c r="BM253" s="97" t="s">
        <v>705</v>
      </c>
      <c r="BO253" s="97" t="s">
        <v>12049</v>
      </c>
      <c r="BQ253" s="97" t="s">
        <v>705</v>
      </c>
      <c r="BR253" s="97" t="s">
        <v>705</v>
      </c>
      <c r="BS253" s="97" t="s">
        <v>705</v>
      </c>
      <c r="BT253" s="97" t="s">
        <v>705</v>
      </c>
      <c r="BU253" s="97" t="s">
        <v>705</v>
      </c>
      <c r="BX253" s="97" t="s">
        <v>705</v>
      </c>
      <c r="BZ253" s="97" t="s">
        <v>12013</v>
      </c>
      <c r="CA253" s="105">
        <v>45400</v>
      </c>
      <c r="CB253" s="97">
        <v>220100</v>
      </c>
      <c r="CC253" s="97" t="s">
        <v>705</v>
      </c>
      <c r="CE253" s="97" t="s">
        <v>708</v>
      </c>
      <c r="CF253" s="97" t="s">
        <v>705</v>
      </c>
      <c r="CG253" s="97" t="s">
        <v>705</v>
      </c>
      <c r="CH253" s="97" t="s">
        <v>705</v>
      </c>
      <c r="CI253" s="97" t="s">
        <v>705</v>
      </c>
      <c r="CJ253" s="97" t="s">
        <v>705</v>
      </c>
      <c r="CK253" s="97" t="s">
        <v>705</v>
      </c>
      <c r="CL253" s="97" t="s">
        <v>705</v>
      </c>
      <c r="CN253" s="97" t="str">
        <f>VLOOKUP(B253,'[2]Product Master'!$L$2:$M$30,2,0)</f>
        <v>Sales Order</v>
      </c>
      <c r="CO253" s="97" t="str">
        <f>VLOOKUP($N253,'[2]Product Master'!$B$2:$K$125,6,0)</f>
        <v>METERS</v>
      </c>
      <c r="CP253" s="97" t="str">
        <f>VLOOKUP($N253,'[2]Product Master'!$B$2:$K$125,7,0)</f>
        <v xml:space="preserve">Verio Flex </v>
      </c>
      <c r="CQ253" s="97" t="str">
        <f>VLOOKUP($N253,'[2]Product Master'!$B$2:$K$125,8,0)</f>
        <v>OTVerioFlexMeter +Double strip</v>
      </c>
      <c r="CR253" s="97" t="str">
        <f>IFERROR(VLOOKUP($I253,'[2]Customer Master'!$C$2:$CO$1599,7,0),0)</f>
        <v>HYDERABAD</v>
      </c>
      <c r="CS253" s="97" t="str">
        <f>IFERROR(VLOOKUP($I253,'[2]Customer Master'!$C$2:$CO$1599,8,0),0)</f>
        <v>Telangana</v>
      </c>
      <c r="CT253" s="106" t="s">
        <v>12260</v>
      </c>
      <c r="CU253" s="106">
        <v>51526449295</v>
      </c>
      <c r="CV253" s="106">
        <v>51526449295</v>
      </c>
      <c r="CW253" s="106" t="s">
        <v>12040</v>
      </c>
    </row>
    <row r="254" spans="1:101" x14ac:dyDescent="0.25">
      <c r="A254" s="97">
        <v>339601</v>
      </c>
      <c r="B254" s="97" t="s">
        <v>704</v>
      </c>
      <c r="C254" s="97" t="s">
        <v>12009</v>
      </c>
      <c r="D254" s="97">
        <v>413835</v>
      </c>
      <c r="E254" s="97" t="s">
        <v>570</v>
      </c>
      <c r="F254" s="97" t="s">
        <v>12206</v>
      </c>
      <c r="G254" s="97">
        <v>10</v>
      </c>
      <c r="I254" s="97">
        <v>413835</v>
      </c>
      <c r="J254" s="97" t="s">
        <v>570</v>
      </c>
      <c r="K254" s="97" t="s">
        <v>12234</v>
      </c>
      <c r="L254" s="97" t="s">
        <v>704</v>
      </c>
      <c r="M254" s="97" t="s">
        <v>12009</v>
      </c>
      <c r="N254" s="97" t="s">
        <v>1648</v>
      </c>
      <c r="O254" s="97" t="s">
        <v>1648</v>
      </c>
      <c r="P254" s="97" t="s">
        <v>12036</v>
      </c>
      <c r="Q254" s="97" t="s">
        <v>12037</v>
      </c>
      <c r="R254" s="97" t="s">
        <v>12233</v>
      </c>
      <c r="S254" s="97">
        <v>445438</v>
      </c>
      <c r="T254" s="97" t="s">
        <v>705</v>
      </c>
      <c r="V254" s="97">
        <v>11222106</v>
      </c>
      <c r="W254" s="97">
        <v>7728021</v>
      </c>
      <c r="X254" s="97">
        <v>0</v>
      </c>
      <c r="Y254" s="97" t="s">
        <v>12010</v>
      </c>
      <c r="Z254" s="97">
        <v>0</v>
      </c>
      <c r="AB254" s="105">
        <v>45398</v>
      </c>
      <c r="AC254" s="97">
        <v>996910</v>
      </c>
      <c r="AD254" s="97">
        <v>37408310</v>
      </c>
      <c r="AE254" s="97" t="s">
        <v>12019</v>
      </c>
      <c r="AF254" s="97" t="s">
        <v>12009</v>
      </c>
      <c r="AG254" s="105">
        <v>45398</v>
      </c>
      <c r="AI254" s="105">
        <v>45402</v>
      </c>
      <c r="AK254" s="105">
        <v>45400</v>
      </c>
      <c r="AM254" s="105">
        <v>45400</v>
      </c>
      <c r="AO254" s="105">
        <v>45400</v>
      </c>
      <c r="AP254" s="105">
        <v>45402</v>
      </c>
      <c r="AR254" s="97" t="s">
        <v>11933</v>
      </c>
      <c r="AS254" s="97" t="s">
        <v>8389</v>
      </c>
      <c r="AT254" s="97" t="s">
        <v>12011</v>
      </c>
      <c r="AU254" s="97" t="s">
        <v>722</v>
      </c>
      <c r="AV254" s="97" t="s">
        <v>12207</v>
      </c>
      <c r="AW254" s="97" t="s">
        <v>705</v>
      </c>
      <c r="AX254" s="97" t="s">
        <v>705</v>
      </c>
      <c r="AY254" s="97" t="s">
        <v>8390</v>
      </c>
      <c r="BB254" s="97" t="s">
        <v>12012</v>
      </c>
      <c r="BD254" s="97" t="s">
        <v>12012</v>
      </c>
      <c r="BE254" s="97">
        <v>10</v>
      </c>
      <c r="BF254" s="97">
        <v>10</v>
      </c>
      <c r="BG254" s="97">
        <v>0</v>
      </c>
      <c r="BH254" s="97">
        <v>0</v>
      </c>
      <c r="BJ254" s="105">
        <v>45398</v>
      </c>
      <c r="BK254" s="97" t="s">
        <v>705</v>
      </c>
      <c r="BL254" s="97" t="s">
        <v>705</v>
      </c>
      <c r="BM254" s="97" t="s">
        <v>705</v>
      </c>
      <c r="BO254" s="97" t="s">
        <v>12049</v>
      </c>
      <c r="BP254" s="97">
        <v>104742</v>
      </c>
      <c r="BQ254" s="97" t="s">
        <v>705</v>
      </c>
      <c r="BR254" s="97" t="s">
        <v>705</v>
      </c>
      <c r="BS254" s="97" t="s">
        <v>705</v>
      </c>
      <c r="BT254" s="97" t="s">
        <v>12208</v>
      </c>
      <c r="BU254" s="97" t="s">
        <v>12017</v>
      </c>
      <c r="BX254" s="97" t="s">
        <v>705</v>
      </c>
      <c r="BZ254" s="97" t="s">
        <v>12013</v>
      </c>
      <c r="CA254" s="105">
        <v>45400</v>
      </c>
      <c r="CB254" s="97">
        <v>220100</v>
      </c>
      <c r="CC254" s="97" t="s">
        <v>705</v>
      </c>
      <c r="CD254" s="97">
        <v>180</v>
      </c>
      <c r="CE254" s="97" t="s">
        <v>708</v>
      </c>
      <c r="CF254" s="97" t="s">
        <v>705</v>
      </c>
      <c r="CG254" s="97" t="s">
        <v>705</v>
      </c>
      <c r="CH254" s="97" t="s">
        <v>705</v>
      </c>
      <c r="CI254" s="97" t="s">
        <v>705</v>
      </c>
      <c r="CJ254" s="97" t="s">
        <v>705</v>
      </c>
      <c r="CK254" s="97" t="s">
        <v>705</v>
      </c>
      <c r="CL254" s="97" t="s">
        <v>705</v>
      </c>
      <c r="CN254" s="97" t="str">
        <f>VLOOKUP(B254,'[2]Product Master'!$L$2:$M$30,2,0)</f>
        <v>Sales Order</v>
      </c>
      <c r="CO254" s="97" t="str">
        <f>VLOOKUP($N254,'[2]Product Master'!$B$2:$K$125,6,0)</f>
        <v>METERS</v>
      </c>
      <c r="CP254" s="97" t="str">
        <f>VLOOKUP($N254,'[2]Product Master'!$B$2:$K$125,7,0)</f>
        <v>Verio Flex</v>
      </c>
      <c r="CQ254" s="97" t="str">
        <f>VLOOKUP($N254,'[2]Product Master'!$B$2:$K$125,8,0)</f>
        <v>OTVerioFlex mg IN (LE)</v>
      </c>
      <c r="CR254" s="97" t="str">
        <f>IFERROR(VLOOKUP($I254,'[2]Customer Master'!$C$2:$CO$1599,7,0),0)</f>
        <v>HYDERABAD</v>
      </c>
      <c r="CS254" s="97" t="str">
        <f>IFERROR(VLOOKUP($I254,'[2]Customer Master'!$C$2:$CO$1599,8,0),0)</f>
        <v>Telangana</v>
      </c>
      <c r="CT254" s="106" t="s">
        <v>12260</v>
      </c>
      <c r="CU254" s="106">
        <v>51526449295</v>
      </c>
      <c r="CV254" s="106">
        <v>51526449295</v>
      </c>
      <c r="CW254" s="106" t="s">
        <v>12040</v>
      </c>
    </row>
    <row r="255" spans="1:101" x14ac:dyDescent="0.25">
      <c r="A255" s="97">
        <v>339601</v>
      </c>
      <c r="B255" s="97" t="s">
        <v>704</v>
      </c>
      <c r="C255" s="97" t="s">
        <v>12009</v>
      </c>
      <c r="D255" s="97">
        <v>413835</v>
      </c>
      <c r="E255" s="97" t="s">
        <v>570</v>
      </c>
      <c r="F255" s="97" t="s">
        <v>1597</v>
      </c>
      <c r="G255" s="97">
        <v>10</v>
      </c>
      <c r="I255" s="97">
        <v>413835</v>
      </c>
      <c r="J255" s="97" t="s">
        <v>570</v>
      </c>
      <c r="K255" s="97" t="s">
        <v>12234</v>
      </c>
      <c r="L255" s="97" t="s">
        <v>704</v>
      </c>
      <c r="M255" s="97" t="s">
        <v>12009</v>
      </c>
      <c r="N255" s="97" t="s">
        <v>1598</v>
      </c>
      <c r="O255" s="97" t="s">
        <v>1598</v>
      </c>
      <c r="P255" s="97" t="s">
        <v>12036</v>
      </c>
      <c r="Q255" s="97" t="s">
        <v>12037</v>
      </c>
      <c r="R255" s="97" t="s">
        <v>12233</v>
      </c>
      <c r="S255" s="97">
        <v>445438</v>
      </c>
      <c r="T255" s="97" t="s">
        <v>705</v>
      </c>
      <c r="V255" s="97">
        <v>11222106</v>
      </c>
      <c r="W255" s="97">
        <v>7728021</v>
      </c>
      <c r="X255" s="97">
        <v>0</v>
      </c>
      <c r="Y255" s="97" t="s">
        <v>12010</v>
      </c>
      <c r="Z255" s="97">
        <v>0</v>
      </c>
      <c r="AB255" s="105">
        <v>45398</v>
      </c>
      <c r="AC255" s="97">
        <v>1006068</v>
      </c>
      <c r="AD255" s="97">
        <v>37408310</v>
      </c>
      <c r="AE255" s="97" t="s">
        <v>12019</v>
      </c>
      <c r="AF255" s="97" t="s">
        <v>12009</v>
      </c>
      <c r="AG255" s="105">
        <v>45398</v>
      </c>
      <c r="AI255" s="105">
        <v>45402</v>
      </c>
      <c r="AK255" s="105">
        <v>45400</v>
      </c>
      <c r="AM255" s="105">
        <v>45400</v>
      </c>
      <c r="AO255" s="105">
        <v>45400</v>
      </c>
      <c r="AP255" s="105">
        <v>45402</v>
      </c>
      <c r="AR255" s="97" t="s">
        <v>11933</v>
      </c>
      <c r="AS255" s="97" t="s">
        <v>8389</v>
      </c>
      <c r="AT255" s="97" t="s">
        <v>12011</v>
      </c>
      <c r="AU255" s="97" t="s">
        <v>708</v>
      </c>
      <c r="AV255" s="97" t="s">
        <v>12199</v>
      </c>
      <c r="AW255" s="97" t="s">
        <v>705</v>
      </c>
      <c r="AX255" s="97" t="s">
        <v>705</v>
      </c>
      <c r="AY255" s="97" t="s">
        <v>12015</v>
      </c>
      <c r="BB255" s="97" t="s">
        <v>12012</v>
      </c>
      <c r="BD255" s="97" t="s">
        <v>12012</v>
      </c>
      <c r="BE255" s="97">
        <v>10</v>
      </c>
      <c r="BF255" s="97">
        <v>10</v>
      </c>
      <c r="BG255" s="97">
        <v>0</v>
      </c>
      <c r="BH255" s="97">
        <v>0</v>
      </c>
      <c r="BJ255" s="105">
        <v>45398</v>
      </c>
      <c r="BK255" s="97" t="s">
        <v>705</v>
      </c>
      <c r="BL255" s="97" t="s">
        <v>705</v>
      </c>
      <c r="BM255" s="97" t="s">
        <v>705</v>
      </c>
      <c r="BO255" s="97" t="s">
        <v>12049</v>
      </c>
      <c r="BP255" s="97">
        <v>104742</v>
      </c>
      <c r="BQ255" s="97" t="s">
        <v>705</v>
      </c>
      <c r="BR255" s="97" t="s">
        <v>705</v>
      </c>
      <c r="BS255" s="97" t="s">
        <v>705</v>
      </c>
      <c r="BT255" s="97" t="s">
        <v>12203</v>
      </c>
      <c r="BU255" s="97" t="s">
        <v>12017</v>
      </c>
      <c r="BX255" s="97" t="s">
        <v>705</v>
      </c>
      <c r="BZ255" s="97" t="s">
        <v>12013</v>
      </c>
      <c r="CA255" s="105">
        <v>45400</v>
      </c>
      <c r="CB255" s="97">
        <v>220100</v>
      </c>
      <c r="CC255" s="97" t="s">
        <v>705</v>
      </c>
      <c r="CD255" s="97">
        <v>180</v>
      </c>
      <c r="CE255" s="97" t="s">
        <v>708</v>
      </c>
      <c r="CF255" s="97" t="s">
        <v>705</v>
      </c>
      <c r="CG255" s="97" t="s">
        <v>705</v>
      </c>
      <c r="CH255" s="97" t="s">
        <v>705</v>
      </c>
      <c r="CI255" s="97" t="s">
        <v>705</v>
      </c>
      <c r="CJ255" s="97" t="s">
        <v>705</v>
      </c>
      <c r="CK255" s="97" t="s">
        <v>705</v>
      </c>
      <c r="CL255" s="97" t="s">
        <v>705</v>
      </c>
      <c r="CN255" s="97" t="str">
        <f>VLOOKUP(B255,'[2]Product Master'!$L$2:$M$30,2,0)</f>
        <v>Sales Order</v>
      </c>
      <c r="CO255" s="97" t="str">
        <f>VLOOKUP($N255,'[2]Product Master'!$B$2:$K$125,6,0)</f>
        <v>Strips</v>
      </c>
      <c r="CP255" s="97" t="str">
        <f>VLOOKUP($N255,'[2]Product Master'!$B$2:$K$125,7,0)</f>
        <v>Verio Flex</v>
      </c>
      <c r="CQ255" s="97" t="str">
        <f>VLOOKUP($N255,'[2]Product Master'!$B$2:$K$125,8,0)</f>
        <v>Verio Flex Strips 10s</v>
      </c>
      <c r="CR255" s="97" t="str">
        <f>IFERROR(VLOOKUP($I255,'[2]Customer Master'!$C$2:$CO$1599,7,0),0)</f>
        <v>HYDERABAD</v>
      </c>
      <c r="CS255" s="97" t="str">
        <f>IFERROR(VLOOKUP($I255,'[2]Customer Master'!$C$2:$CO$1599,8,0),0)</f>
        <v>Telangana</v>
      </c>
      <c r="CT255" s="106" t="s">
        <v>12260</v>
      </c>
      <c r="CU255" s="106">
        <v>51526449295</v>
      </c>
      <c r="CV255" s="106">
        <v>51526449295</v>
      </c>
      <c r="CW255" s="106" t="s">
        <v>12040</v>
      </c>
    </row>
    <row r="256" spans="1:101" x14ac:dyDescent="0.25">
      <c r="A256" s="97">
        <v>339601</v>
      </c>
      <c r="B256" s="97" t="s">
        <v>704</v>
      </c>
      <c r="C256" s="97" t="s">
        <v>12009</v>
      </c>
      <c r="D256" s="97">
        <v>413835</v>
      </c>
      <c r="E256" s="97" t="s">
        <v>570</v>
      </c>
      <c r="F256" s="97" t="s">
        <v>12206</v>
      </c>
      <c r="G256" s="97">
        <v>1</v>
      </c>
      <c r="I256" s="97">
        <v>413835</v>
      </c>
      <c r="J256" s="97" t="s">
        <v>570</v>
      </c>
      <c r="K256" s="97" t="s">
        <v>12234</v>
      </c>
      <c r="L256" s="97" t="s">
        <v>704</v>
      </c>
      <c r="M256" s="97" t="s">
        <v>12009</v>
      </c>
      <c r="N256" s="97" t="s">
        <v>1648</v>
      </c>
      <c r="O256" s="97" t="s">
        <v>1648</v>
      </c>
      <c r="P256" s="97" t="s">
        <v>12036</v>
      </c>
      <c r="Q256" s="97" t="s">
        <v>12037</v>
      </c>
      <c r="R256" s="97" t="s">
        <v>12233</v>
      </c>
      <c r="S256" s="97">
        <v>445438</v>
      </c>
      <c r="T256" s="97" t="s">
        <v>705</v>
      </c>
      <c r="V256" s="97">
        <v>11222106</v>
      </c>
      <c r="W256" s="97">
        <v>7728021</v>
      </c>
      <c r="X256" s="97">
        <v>0</v>
      </c>
      <c r="Y256" s="97" t="s">
        <v>12010</v>
      </c>
      <c r="Z256" s="97">
        <v>0</v>
      </c>
      <c r="AB256" s="105">
        <v>45398</v>
      </c>
      <c r="AC256" s="97">
        <v>996910</v>
      </c>
      <c r="AD256" s="97">
        <v>37408310</v>
      </c>
      <c r="AE256" s="97" t="s">
        <v>12019</v>
      </c>
      <c r="AF256" s="97" t="s">
        <v>12009</v>
      </c>
      <c r="AG256" s="105">
        <v>45398</v>
      </c>
      <c r="AI256" s="105">
        <v>45402</v>
      </c>
      <c r="AK256" s="105">
        <v>45400</v>
      </c>
      <c r="AM256" s="105">
        <v>45400</v>
      </c>
      <c r="AO256" s="105">
        <v>45400</v>
      </c>
      <c r="AP256" s="105">
        <v>45402</v>
      </c>
      <c r="AR256" s="97" t="s">
        <v>11933</v>
      </c>
      <c r="AS256" s="97" t="s">
        <v>8389</v>
      </c>
      <c r="AT256" s="97" t="s">
        <v>12011</v>
      </c>
      <c r="AU256" s="97" t="s">
        <v>722</v>
      </c>
      <c r="AV256" s="97" t="s">
        <v>12207</v>
      </c>
      <c r="AW256" s="97" t="s">
        <v>705</v>
      </c>
      <c r="AX256" s="97" t="s">
        <v>705</v>
      </c>
      <c r="AY256" s="97" t="s">
        <v>8390</v>
      </c>
      <c r="BB256" s="97" t="s">
        <v>12012</v>
      </c>
      <c r="BD256" s="97" t="s">
        <v>12012</v>
      </c>
      <c r="BE256" s="97">
        <v>1</v>
      </c>
      <c r="BF256" s="97">
        <v>1</v>
      </c>
      <c r="BG256" s="97">
        <v>0</v>
      </c>
      <c r="BH256" s="97">
        <v>0</v>
      </c>
      <c r="BJ256" s="105">
        <v>45398</v>
      </c>
      <c r="BK256" s="97" t="s">
        <v>705</v>
      </c>
      <c r="BL256" s="97" t="s">
        <v>705</v>
      </c>
      <c r="BM256" s="97" t="s">
        <v>705</v>
      </c>
      <c r="BO256" s="97" t="s">
        <v>12049</v>
      </c>
      <c r="BP256" s="97">
        <v>104742</v>
      </c>
      <c r="BQ256" s="97" t="s">
        <v>705</v>
      </c>
      <c r="BR256" s="97" t="s">
        <v>705</v>
      </c>
      <c r="BS256" s="97" t="s">
        <v>705</v>
      </c>
      <c r="BT256" s="97" t="s">
        <v>12208</v>
      </c>
      <c r="BU256" s="97" t="s">
        <v>12017</v>
      </c>
      <c r="BX256" s="97" t="s">
        <v>705</v>
      </c>
      <c r="BZ256" s="97" t="s">
        <v>12013</v>
      </c>
      <c r="CA256" s="105">
        <v>45400</v>
      </c>
      <c r="CB256" s="97">
        <v>220100</v>
      </c>
      <c r="CC256" s="97" t="s">
        <v>705</v>
      </c>
      <c r="CD256" s="97">
        <v>180</v>
      </c>
      <c r="CE256" s="97" t="s">
        <v>708</v>
      </c>
      <c r="CF256" s="97" t="s">
        <v>705</v>
      </c>
      <c r="CG256" s="97" t="s">
        <v>705</v>
      </c>
      <c r="CH256" s="97" t="s">
        <v>705</v>
      </c>
      <c r="CI256" s="97" t="s">
        <v>705</v>
      </c>
      <c r="CJ256" s="97" t="s">
        <v>705</v>
      </c>
      <c r="CK256" s="97" t="s">
        <v>705</v>
      </c>
      <c r="CL256" s="97" t="s">
        <v>705</v>
      </c>
      <c r="CN256" s="97" t="str">
        <f>VLOOKUP(B256,'[2]Product Master'!$L$2:$M$30,2,0)</f>
        <v>Sales Order</v>
      </c>
      <c r="CO256" s="97" t="str">
        <f>VLOOKUP($N256,'[2]Product Master'!$B$2:$K$125,6,0)</f>
        <v>METERS</v>
      </c>
      <c r="CP256" s="97" t="str">
        <f>VLOOKUP($N256,'[2]Product Master'!$B$2:$K$125,7,0)</f>
        <v>Verio Flex</v>
      </c>
      <c r="CQ256" s="97" t="str">
        <f>VLOOKUP($N256,'[2]Product Master'!$B$2:$K$125,8,0)</f>
        <v>OTVerioFlex mg IN (LE)</v>
      </c>
      <c r="CR256" s="97" t="str">
        <f>IFERROR(VLOOKUP($I256,'[2]Customer Master'!$C$2:$CO$1599,7,0),0)</f>
        <v>HYDERABAD</v>
      </c>
      <c r="CS256" s="97" t="str">
        <f>IFERROR(VLOOKUP($I256,'[2]Customer Master'!$C$2:$CO$1599,8,0),0)</f>
        <v>Telangana</v>
      </c>
      <c r="CT256" s="106" t="s">
        <v>12260</v>
      </c>
      <c r="CU256" s="106">
        <v>51526449295</v>
      </c>
      <c r="CV256" s="106">
        <v>51526449295</v>
      </c>
      <c r="CW256" s="106" t="s">
        <v>12040</v>
      </c>
    </row>
    <row r="257" spans="1:101" x14ac:dyDescent="0.25">
      <c r="A257" s="97">
        <v>339601</v>
      </c>
      <c r="B257" s="97" t="s">
        <v>704</v>
      </c>
      <c r="C257" s="97" t="s">
        <v>12009</v>
      </c>
      <c r="D257" s="97">
        <v>413835</v>
      </c>
      <c r="E257" s="97" t="s">
        <v>570</v>
      </c>
      <c r="F257" s="97" t="s">
        <v>1597</v>
      </c>
      <c r="G257" s="97">
        <v>1</v>
      </c>
      <c r="I257" s="97">
        <v>413835</v>
      </c>
      <c r="J257" s="97" t="s">
        <v>570</v>
      </c>
      <c r="K257" s="97" t="s">
        <v>12234</v>
      </c>
      <c r="L257" s="97" t="s">
        <v>704</v>
      </c>
      <c r="M257" s="97" t="s">
        <v>12009</v>
      </c>
      <c r="N257" s="97" t="s">
        <v>1598</v>
      </c>
      <c r="O257" s="97" t="s">
        <v>1598</v>
      </c>
      <c r="P257" s="97" t="s">
        <v>12036</v>
      </c>
      <c r="Q257" s="97" t="s">
        <v>12037</v>
      </c>
      <c r="R257" s="97" t="s">
        <v>12233</v>
      </c>
      <c r="S257" s="97">
        <v>445438</v>
      </c>
      <c r="T257" s="97" t="s">
        <v>705</v>
      </c>
      <c r="V257" s="97">
        <v>11222106</v>
      </c>
      <c r="W257" s="97">
        <v>7728021</v>
      </c>
      <c r="X257" s="97">
        <v>0</v>
      </c>
      <c r="Y257" s="97" t="s">
        <v>12010</v>
      </c>
      <c r="Z257" s="97">
        <v>0</v>
      </c>
      <c r="AB257" s="105">
        <v>45398</v>
      </c>
      <c r="AC257" s="97">
        <v>1006068</v>
      </c>
      <c r="AD257" s="97">
        <v>37408310</v>
      </c>
      <c r="AE257" s="97" t="s">
        <v>12019</v>
      </c>
      <c r="AF257" s="97" t="s">
        <v>12009</v>
      </c>
      <c r="AG257" s="105">
        <v>45398</v>
      </c>
      <c r="AI257" s="105">
        <v>45402</v>
      </c>
      <c r="AK257" s="105">
        <v>45400</v>
      </c>
      <c r="AM257" s="105">
        <v>45400</v>
      </c>
      <c r="AO257" s="105">
        <v>45400</v>
      </c>
      <c r="AP257" s="105">
        <v>45402</v>
      </c>
      <c r="AR257" s="97" t="s">
        <v>11933</v>
      </c>
      <c r="AS257" s="97" t="s">
        <v>8389</v>
      </c>
      <c r="AT257" s="97" t="s">
        <v>12011</v>
      </c>
      <c r="AU257" s="97" t="s">
        <v>708</v>
      </c>
      <c r="AV257" s="97" t="s">
        <v>12199</v>
      </c>
      <c r="AW257" s="97" t="s">
        <v>705</v>
      </c>
      <c r="AX257" s="97" t="s">
        <v>705</v>
      </c>
      <c r="AY257" s="97" t="s">
        <v>12015</v>
      </c>
      <c r="BB257" s="97" t="s">
        <v>12012</v>
      </c>
      <c r="BD257" s="97" t="s">
        <v>12012</v>
      </c>
      <c r="BE257" s="97">
        <v>1</v>
      </c>
      <c r="BF257" s="97">
        <v>1</v>
      </c>
      <c r="BG257" s="97">
        <v>0</v>
      </c>
      <c r="BH257" s="97">
        <v>0</v>
      </c>
      <c r="BJ257" s="105">
        <v>45398</v>
      </c>
      <c r="BK257" s="97" t="s">
        <v>705</v>
      </c>
      <c r="BL257" s="97" t="s">
        <v>705</v>
      </c>
      <c r="BM257" s="97" t="s">
        <v>705</v>
      </c>
      <c r="BO257" s="97" t="s">
        <v>12049</v>
      </c>
      <c r="BP257" s="97">
        <v>104742</v>
      </c>
      <c r="BQ257" s="97" t="s">
        <v>705</v>
      </c>
      <c r="BR257" s="97" t="s">
        <v>705</v>
      </c>
      <c r="BS257" s="97" t="s">
        <v>705</v>
      </c>
      <c r="BT257" s="97" t="s">
        <v>12203</v>
      </c>
      <c r="BU257" s="97" t="s">
        <v>12017</v>
      </c>
      <c r="BX257" s="97" t="s">
        <v>705</v>
      </c>
      <c r="BZ257" s="97" t="s">
        <v>12013</v>
      </c>
      <c r="CA257" s="105">
        <v>45400</v>
      </c>
      <c r="CB257" s="97">
        <v>220101</v>
      </c>
      <c r="CC257" s="97" t="s">
        <v>705</v>
      </c>
      <c r="CD257" s="97">
        <v>180</v>
      </c>
      <c r="CE257" s="97" t="s">
        <v>708</v>
      </c>
      <c r="CF257" s="97" t="s">
        <v>705</v>
      </c>
      <c r="CG257" s="97" t="s">
        <v>705</v>
      </c>
      <c r="CH257" s="97" t="s">
        <v>705</v>
      </c>
      <c r="CI257" s="97" t="s">
        <v>705</v>
      </c>
      <c r="CJ257" s="97" t="s">
        <v>705</v>
      </c>
      <c r="CK257" s="97" t="s">
        <v>705</v>
      </c>
      <c r="CL257" s="97" t="s">
        <v>705</v>
      </c>
      <c r="CN257" s="97" t="str">
        <f>VLOOKUP(B257,'[2]Product Master'!$L$2:$M$30,2,0)</f>
        <v>Sales Order</v>
      </c>
      <c r="CO257" s="97" t="str">
        <f>VLOOKUP($N257,'[2]Product Master'!$B$2:$K$125,6,0)</f>
        <v>Strips</v>
      </c>
      <c r="CP257" s="97" t="str">
        <f>VLOOKUP($N257,'[2]Product Master'!$B$2:$K$125,7,0)</f>
        <v>Verio Flex</v>
      </c>
      <c r="CQ257" s="97" t="str">
        <f>VLOOKUP($N257,'[2]Product Master'!$B$2:$K$125,8,0)</f>
        <v>Verio Flex Strips 10s</v>
      </c>
      <c r="CR257" s="97" t="str">
        <f>IFERROR(VLOOKUP($I257,'[2]Customer Master'!$C$2:$CO$1599,7,0),0)</f>
        <v>HYDERABAD</v>
      </c>
      <c r="CS257" s="97" t="str">
        <f>IFERROR(VLOOKUP($I257,'[2]Customer Master'!$C$2:$CO$1599,8,0),0)</f>
        <v>Telangana</v>
      </c>
      <c r="CT257" s="106" t="s">
        <v>12260</v>
      </c>
      <c r="CU257" s="106">
        <v>51526449295</v>
      </c>
      <c r="CV257" s="106">
        <v>51526449295</v>
      </c>
      <c r="CW257" s="106" t="s">
        <v>12040</v>
      </c>
    </row>
    <row r="258" spans="1:101" x14ac:dyDescent="0.25">
      <c r="A258" s="97">
        <v>339601</v>
      </c>
      <c r="B258" s="97" t="s">
        <v>704</v>
      </c>
      <c r="C258" s="97" t="s">
        <v>12009</v>
      </c>
      <c r="D258" s="97">
        <v>413835</v>
      </c>
      <c r="E258" s="97" t="s">
        <v>570</v>
      </c>
      <c r="F258" s="97" t="s">
        <v>12048</v>
      </c>
      <c r="G258" s="97">
        <v>30</v>
      </c>
      <c r="H258" s="98">
        <v>14683.2</v>
      </c>
      <c r="I258" s="97">
        <v>413835</v>
      </c>
      <c r="J258" s="97" t="s">
        <v>570</v>
      </c>
      <c r="K258" s="97" t="s">
        <v>705</v>
      </c>
      <c r="L258" s="97" t="s">
        <v>705</v>
      </c>
      <c r="M258" s="97" t="s">
        <v>705</v>
      </c>
      <c r="N258" s="97" t="s">
        <v>1623</v>
      </c>
      <c r="O258" s="97" t="s">
        <v>1623</v>
      </c>
      <c r="P258" s="97" t="s">
        <v>12036</v>
      </c>
      <c r="Q258" s="97" t="s">
        <v>12037</v>
      </c>
      <c r="R258" s="97" t="s">
        <v>12233</v>
      </c>
      <c r="S258" s="97">
        <v>445438</v>
      </c>
      <c r="T258" s="97" t="s">
        <v>705</v>
      </c>
      <c r="V258" s="97">
        <v>11222106</v>
      </c>
      <c r="W258" s="97">
        <v>7728021</v>
      </c>
      <c r="X258" s="97">
        <v>489.44</v>
      </c>
      <c r="Y258" s="97" t="s">
        <v>12010</v>
      </c>
      <c r="Z258" s="97">
        <v>0</v>
      </c>
      <c r="AB258" s="105">
        <v>45398</v>
      </c>
      <c r="AC258" s="97">
        <v>1002956</v>
      </c>
      <c r="AD258" s="97">
        <v>37408310</v>
      </c>
      <c r="AE258" s="97" t="s">
        <v>12019</v>
      </c>
      <c r="AF258" s="97" t="s">
        <v>12009</v>
      </c>
      <c r="AG258" s="105">
        <v>45398</v>
      </c>
      <c r="AI258" s="105">
        <v>45402</v>
      </c>
      <c r="AK258" s="105">
        <v>45400</v>
      </c>
      <c r="AM258" s="105">
        <v>45400</v>
      </c>
      <c r="AO258" s="105">
        <v>45400</v>
      </c>
      <c r="AP258" s="105">
        <v>45402</v>
      </c>
      <c r="AR258" s="97" t="s">
        <v>11933</v>
      </c>
      <c r="AS258" s="97" t="s">
        <v>8389</v>
      </c>
      <c r="AT258" s="97" t="s">
        <v>12011</v>
      </c>
      <c r="AU258" s="97" t="s">
        <v>708</v>
      </c>
      <c r="AV258" s="97" t="s">
        <v>12030</v>
      </c>
      <c r="AW258" s="97" t="s">
        <v>705</v>
      </c>
      <c r="AX258" s="97" t="s">
        <v>705</v>
      </c>
      <c r="AY258" s="97" t="s">
        <v>12015</v>
      </c>
      <c r="BB258" s="97" t="s">
        <v>12012</v>
      </c>
      <c r="BD258" s="97" t="s">
        <v>12012</v>
      </c>
      <c r="BE258" s="97">
        <v>30</v>
      </c>
      <c r="BF258" s="97">
        <v>30</v>
      </c>
      <c r="BG258" s="97">
        <v>0</v>
      </c>
      <c r="BH258" s="97">
        <v>0</v>
      </c>
      <c r="BJ258" s="105">
        <v>45398</v>
      </c>
      <c r="BK258" s="97" t="s">
        <v>705</v>
      </c>
      <c r="BL258" s="97" t="s">
        <v>705</v>
      </c>
      <c r="BM258" s="97" t="s">
        <v>705</v>
      </c>
      <c r="BO258" s="97" t="s">
        <v>12049</v>
      </c>
      <c r="BP258" s="97">
        <v>104742</v>
      </c>
      <c r="BQ258" s="97" t="s">
        <v>705</v>
      </c>
      <c r="BR258" s="97" t="s">
        <v>705</v>
      </c>
      <c r="BS258" s="97" t="s">
        <v>705</v>
      </c>
      <c r="BT258" s="97" t="s">
        <v>12061</v>
      </c>
      <c r="BU258" s="97" t="s">
        <v>12017</v>
      </c>
      <c r="BX258" s="97" t="s">
        <v>705</v>
      </c>
      <c r="BZ258" s="97" t="s">
        <v>12013</v>
      </c>
      <c r="CA258" s="105">
        <v>45400</v>
      </c>
      <c r="CB258" s="97">
        <v>220101</v>
      </c>
      <c r="CC258" s="97" t="s">
        <v>705</v>
      </c>
      <c r="CD258" s="97">
        <v>180</v>
      </c>
      <c r="CE258" s="97" t="s">
        <v>708</v>
      </c>
      <c r="CF258" s="97" t="s">
        <v>705</v>
      </c>
      <c r="CG258" s="97" t="s">
        <v>705</v>
      </c>
      <c r="CH258" s="97" t="s">
        <v>705</v>
      </c>
      <c r="CI258" s="97" t="s">
        <v>705</v>
      </c>
      <c r="CJ258" s="97" t="s">
        <v>705</v>
      </c>
      <c r="CK258" s="97" t="s">
        <v>705</v>
      </c>
      <c r="CL258" s="97" t="s">
        <v>705</v>
      </c>
      <c r="CN258" s="97" t="str">
        <f>VLOOKUP(B258,'[2]Product Master'!$L$2:$M$30,2,0)</f>
        <v>Sales Order</v>
      </c>
      <c r="CO258" s="97" t="str">
        <f>VLOOKUP($N258,'[2]Product Master'!$B$2:$K$125,6,0)</f>
        <v>Strips</v>
      </c>
      <c r="CP258" s="97" t="str">
        <f>VLOOKUP($N258,'[2]Product Master'!$B$2:$K$125,7,0)</f>
        <v>Verio Flex</v>
      </c>
      <c r="CQ258" s="97" t="str">
        <f>VLOOKUP($N258,'[2]Product Master'!$B$2:$K$125,8,0)</f>
        <v>Verio Flex Strips 25s</v>
      </c>
      <c r="CR258" s="97" t="str">
        <f>IFERROR(VLOOKUP($I258,'[2]Customer Master'!$C$2:$CO$1599,7,0),0)</f>
        <v>HYDERABAD</v>
      </c>
      <c r="CS258" s="97" t="str">
        <f>IFERROR(VLOOKUP($I258,'[2]Customer Master'!$C$2:$CO$1599,8,0),0)</f>
        <v>Telangana</v>
      </c>
      <c r="CT258" s="106" t="s">
        <v>12260</v>
      </c>
      <c r="CU258" s="106">
        <v>51526449295</v>
      </c>
      <c r="CV258" s="106">
        <v>51526449295</v>
      </c>
      <c r="CW258" s="106" t="s">
        <v>12040</v>
      </c>
    </row>
    <row r="259" spans="1:101" x14ac:dyDescent="0.25">
      <c r="A259" s="97">
        <v>339601</v>
      </c>
      <c r="B259" s="97" t="s">
        <v>704</v>
      </c>
      <c r="C259" s="97" t="s">
        <v>12009</v>
      </c>
      <c r="D259" s="97">
        <v>413835</v>
      </c>
      <c r="E259" s="97" t="s">
        <v>570</v>
      </c>
      <c r="F259" s="97" t="s">
        <v>12034</v>
      </c>
      <c r="G259" s="97">
        <v>70</v>
      </c>
      <c r="H259" s="98">
        <v>61760.55</v>
      </c>
      <c r="I259" s="97">
        <v>413835</v>
      </c>
      <c r="J259" s="97" t="s">
        <v>570</v>
      </c>
      <c r="K259" s="97" t="s">
        <v>705</v>
      </c>
      <c r="L259" s="97" t="s">
        <v>705</v>
      </c>
      <c r="M259" s="97" t="s">
        <v>705</v>
      </c>
      <c r="N259" s="97" t="s">
        <v>1592</v>
      </c>
      <c r="O259" s="97" t="s">
        <v>1592</v>
      </c>
      <c r="P259" s="97" t="s">
        <v>12036</v>
      </c>
      <c r="Q259" s="97" t="s">
        <v>12037</v>
      </c>
      <c r="R259" s="97" t="s">
        <v>12233</v>
      </c>
      <c r="S259" s="97">
        <v>445438</v>
      </c>
      <c r="T259" s="97" t="s">
        <v>705</v>
      </c>
      <c r="V259" s="97">
        <v>11222106</v>
      </c>
      <c r="W259" s="97">
        <v>7728021</v>
      </c>
      <c r="X259" s="97">
        <v>882.29349999999999</v>
      </c>
      <c r="Y259" s="97" t="s">
        <v>12010</v>
      </c>
      <c r="Z259" s="97">
        <v>0</v>
      </c>
      <c r="AB259" s="105">
        <v>45398</v>
      </c>
      <c r="AC259" s="97">
        <v>1002999</v>
      </c>
      <c r="AD259" s="97">
        <v>37408310</v>
      </c>
      <c r="AE259" s="97" t="s">
        <v>12019</v>
      </c>
      <c r="AF259" s="97" t="s">
        <v>12009</v>
      </c>
      <c r="AG259" s="105">
        <v>45398</v>
      </c>
      <c r="AI259" s="105">
        <v>45402</v>
      </c>
      <c r="AK259" s="105">
        <v>45400</v>
      </c>
      <c r="AM259" s="105">
        <v>45400</v>
      </c>
      <c r="AO259" s="105">
        <v>45400</v>
      </c>
      <c r="AP259" s="105">
        <v>45402</v>
      </c>
      <c r="AR259" s="97" t="s">
        <v>11933</v>
      </c>
      <c r="AS259" s="97" t="s">
        <v>8389</v>
      </c>
      <c r="AT259" s="97" t="s">
        <v>12011</v>
      </c>
      <c r="AU259" s="97" t="s">
        <v>708</v>
      </c>
      <c r="AV259" s="97" t="s">
        <v>12027</v>
      </c>
      <c r="AW259" s="97" t="s">
        <v>705</v>
      </c>
      <c r="AX259" s="97" t="s">
        <v>705</v>
      </c>
      <c r="AY259" s="97" t="s">
        <v>12015</v>
      </c>
      <c r="BB259" s="97" t="s">
        <v>12012</v>
      </c>
      <c r="BD259" s="97" t="s">
        <v>12012</v>
      </c>
      <c r="BE259" s="97">
        <v>70</v>
      </c>
      <c r="BF259" s="97">
        <v>70</v>
      </c>
      <c r="BG259" s="97">
        <v>0</v>
      </c>
      <c r="BH259" s="97">
        <v>0</v>
      </c>
      <c r="BJ259" s="105">
        <v>45398</v>
      </c>
      <c r="BK259" s="97" t="s">
        <v>705</v>
      </c>
      <c r="BL259" s="97" t="s">
        <v>705</v>
      </c>
      <c r="BM259" s="97" t="s">
        <v>705</v>
      </c>
      <c r="BO259" s="97" t="s">
        <v>12049</v>
      </c>
      <c r="BP259" s="97">
        <v>104742</v>
      </c>
      <c r="BQ259" s="97" t="s">
        <v>705</v>
      </c>
      <c r="BR259" s="97" t="s">
        <v>705</v>
      </c>
      <c r="BS259" s="97" t="s">
        <v>705</v>
      </c>
      <c r="BT259" s="97" t="s">
        <v>12240</v>
      </c>
      <c r="BU259" s="97" t="s">
        <v>12017</v>
      </c>
      <c r="BX259" s="97" t="s">
        <v>705</v>
      </c>
      <c r="BZ259" s="97" t="s">
        <v>12013</v>
      </c>
      <c r="CA259" s="105">
        <v>45400</v>
      </c>
      <c r="CB259" s="97">
        <v>220101</v>
      </c>
      <c r="CC259" s="97" t="s">
        <v>705</v>
      </c>
      <c r="CD259" s="97">
        <v>180</v>
      </c>
      <c r="CE259" s="97" t="s">
        <v>708</v>
      </c>
      <c r="CF259" s="97" t="s">
        <v>705</v>
      </c>
      <c r="CG259" s="97" t="s">
        <v>705</v>
      </c>
      <c r="CH259" s="97" t="s">
        <v>705</v>
      </c>
      <c r="CI259" s="97" t="s">
        <v>705</v>
      </c>
      <c r="CJ259" s="97" t="s">
        <v>705</v>
      </c>
      <c r="CK259" s="97" t="s">
        <v>705</v>
      </c>
      <c r="CL259" s="97" t="s">
        <v>705</v>
      </c>
      <c r="CN259" s="97" t="str">
        <f>VLOOKUP(B259,'[2]Product Master'!$L$2:$M$30,2,0)</f>
        <v>Sales Order</v>
      </c>
      <c r="CO259" s="97" t="str">
        <f>VLOOKUP($N259,'[2]Product Master'!$B$2:$K$125,6,0)</f>
        <v>Strips</v>
      </c>
      <c r="CP259" s="97" t="str">
        <f>VLOOKUP($N259,'[2]Product Master'!$B$2:$K$125,7,0)</f>
        <v>Verio Flex</v>
      </c>
      <c r="CQ259" s="97" t="str">
        <f>VLOOKUP($N259,'[2]Product Master'!$B$2:$K$125,8,0)</f>
        <v>OTVERIO STRIP 50 IN</v>
      </c>
      <c r="CR259" s="97" t="str">
        <f>IFERROR(VLOOKUP($I259,'[2]Customer Master'!$C$2:$CO$1599,7,0),0)</f>
        <v>HYDERABAD</v>
      </c>
      <c r="CS259" s="97" t="str">
        <f>IFERROR(VLOOKUP($I259,'[2]Customer Master'!$C$2:$CO$1599,8,0),0)</f>
        <v>Telangana</v>
      </c>
      <c r="CT259" s="106" t="s">
        <v>12260</v>
      </c>
      <c r="CU259" s="106">
        <v>51526449295</v>
      </c>
      <c r="CV259" s="106">
        <v>51526449295</v>
      </c>
      <c r="CW259" s="106" t="s">
        <v>12040</v>
      </c>
    </row>
    <row r="260" spans="1:101" x14ac:dyDescent="0.25">
      <c r="A260" s="97">
        <v>339601</v>
      </c>
      <c r="B260" s="97" t="s">
        <v>704</v>
      </c>
      <c r="C260" s="97" t="s">
        <v>12009</v>
      </c>
      <c r="D260" s="97">
        <v>413835</v>
      </c>
      <c r="E260" s="97" t="s">
        <v>570</v>
      </c>
      <c r="F260" s="97" t="s">
        <v>1595</v>
      </c>
      <c r="G260" s="97">
        <v>20</v>
      </c>
      <c r="H260" s="98">
        <v>5560</v>
      </c>
      <c r="I260" s="97">
        <v>413835</v>
      </c>
      <c r="J260" s="97" t="s">
        <v>570</v>
      </c>
      <c r="K260" s="97" t="s">
        <v>705</v>
      </c>
      <c r="L260" s="97" t="s">
        <v>705</v>
      </c>
      <c r="M260" s="97" t="s">
        <v>705</v>
      </c>
      <c r="N260" s="97" t="s">
        <v>1596</v>
      </c>
      <c r="O260" s="97" t="s">
        <v>1596</v>
      </c>
      <c r="P260" s="97" t="s">
        <v>12036</v>
      </c>
      <c r="Q260" s="97" t="s">
        <v>12037</v>
      </c>
      <c r="R260" s="97" t="s">
        <v>12233</v>
      </c>
      <c r="S260" s="97">
        <v>445438</v>
      </c>
      <c r="T260" s="97" t="s">
        <v>705</v>
      </c>
      <c r="V260" s="97">
        <v>11222106</v>
      </c>
      <c r="W260" s="97">
        <v>7728021</v>
      </c>
      <c r="X260" s="97">
        <v>278</v>
      </c>
      <c r="Y260" s="97" t="s">
        <v>12010</v>
      </c>
      <c r="Z260" s="97">
        <v>0</v>
      </c>
      <c r="AB260" s="105">
        <v>45398</v>
      </c>
      <c r="AC260" s="97">
        <v>1003001</v>
      </c>
      <c r="AD260" s="97">
        <v>37408310</v>
      </c>
      <c r="AE260" s="97" t="s">
        <v>12019</v>
      </c>
      <c r="AF260" s="97" t="s">
        <v>12009</v>
      </c>
      <c r="AG260" s="105">
        <v>45398</v>
      </c>
      <c r="AI260" s="105">
        <v>45402</v>
      </c>
      <c r="AK260" s="105">
        <v>45400</v>
      </c>
      <c r="AM260" s="105">
        <v>45400</v>
      </c>
      <c r="AO260" s="105">
        <v>45400</v>
      </c>
      <c r="AP260" s="105">
        <v>45402</v>
      </c>
      <c r="AR260" s="97" t="s">
        <v>11933</v>
      </c>
      <c r="AS260" s="97" t="s">
        <v>8389</v>
      </c>
      <c r="AT260" s="97" t="s">
        <v>12011</v>
      </c>
      <c r="AU260" s="97" t="s">
        <v>708</v>
      </c>
      <c r="AV260" s="97" t="s">
        <v>12014</v>
      </c>
      <c r="AW260" s="97" t="s">
        <v>705</v>
      </c>
      <c r="AX260" s="97" t="s">
        <v>705</v>
      </c>
      <c r="AY260" s="97" t="s">
        <v>12015</v>
      </c>
      <c r="BB260" s="97" t="s">
        <v>12012</v>
      </c>
      <c r="BD260" s="97" t="s">
        <v>12012</v>
      </c>
      <c r="BE260" s="97">
        <v>20</v>
      </c>
      <c r="BF260" s="97">
        <v>20</v>
      </c>
      <c r="BG260" s="97">
        <v>0</v>
      </c>
      <c r="BH260" s="97">
        <v>0</v>
      </c>
      <c r="BJ260" s="105">
        <v>45398</v>
      </c>
      <c r="BK260" s="97" t="s">
        <v>705</v>
      </c>
      <c r="BL260" s="97" t="s">
        <v>705</v>
      </c>
      <c r="BM260" s="97" t="s">
        <v>705</v>
      </c>
      <c r="BO260" s="97" t="s">
        <v>12049</v>
      </c>
      <c r="BP260" s="97">
        <v>104742</v>
      </c>
      <c r="BQ260" s="97" t="s">
        <v>705</v>
      </c>
      <c r="BR260" s="97" t="s">
        <v>705</v>
      </c>
      <c r="BS260" s="97" t="s">
        <v>705</v>
      </c>
      <c r="BT260" s="97" t="s">
        <v>12058</v>
      </c>
      <c r="BU260" s="97" t="s">
        <v>12017</v>
      </c>
      <c r="BX260" s="97" t="s">
        <v>705</v>
      </c>
      <c r="BZ260" s="97" t="s">
        <v>12013</v>
      </c>
      <c r="CA260" s="105">
        <v>45400</v>
      </c>
      <c r="CB260" s="97">
        <v>220101</v>
      </c>
      <c r="CC260" s="97" t="s">
        <v>705</v>
      </c>
      <c r="CD260" s="97">
        <v>180</v>
      </c>
      <c r="CE260" s="97" t="s">
        <v>708</v>
      </c>
      <c r="CF260" s="97" t="s">
        <v>705</v>
      </c>
      <c r="CG260" s="97" t="s">
        <v>705</v>
      </c>
      <c r="CH260" s="97" t="s">
        <v>705</v>
      </c>
      <c r="CI260" s="97" t="s">
        <v>705</v>
      </c>
      <c r="CJ260" s="97" t="s">
        <v>705</v>
      </c>
      <c r="CK260" s="97" t="s">
        <v>705</v>
      </c>
      <c r="CL260" s="97" t="s">
        <v>705</v>
      </c>
      <c r="CN260" s="97" t="str">
        <f>VLOOKUP(B260,'[2]Product Master'!$L$2:$M$30,2,0)</f>
        <v>Sales Order</v>
      </c>
      <c r="CO260" s="97" t="str">
        <f>VLOOKUP($N260,'[2]Product Master'!$B$2:$K$125,6,0)</f>
        <v>Strips</v>
      </c>
      <c r="CP260" s="97" t="str">
        <f>VLOOKUP($N260,'[2]Product Master'!$B$2:$K$125,7,0)</f>
        <v>Select Plus Simple</v>
      </c>
      <c r="CQ260" s="97" t="str">
        <f>VLOOKUP($N260,'[2]Product Master'!$B$2:$K$125,8,0)</f>
        <v>Select Plus Simple Strips 10s</v>
      </c>
      <c r="CR260" s="97" t="str">
        <f>IFERROR(VLOOKUP($I260,'[2]Customer Master'!$C$2:$CO$1599,7,0),0)</f>
        <v>HYDERABAD</v>
      </c>
      <c r="CS260" s="97" t="str">
        <f>IFERROR(VLOOKUP($I260,'[2]Customer Master'!$C$2:$CO$1599,8,0),0)</f>
        <v>Telangana</v>
      </c>
      <c r="CT260" s="106" t="s">
        <v>12260</v>
      </c>
      <c r="CU260" s="106">
        <v>51526449295</v>
      </c>
      <c r="CV260" s="106">
        <v>51526449295</v>
      </c>
      <c r="CW260" s="106" t="s">
        <v>12040</v>
      </c>
    </row>
    <row r="261" spans="1:101" x14ac:dyDescent="0.25">
      <c r="A261" s="97">
        <v>339601</v>
      </c>
      <c r="B261" s="97" t="s">
        <v>704</v>
      </c>
      <c r="C261" s="97" t="s">
        <v>12009</v>
      </c>
      <c r="D261" s="97">
        <v>413835</v>
      </c>
      <c r="E261" s="97" t="s">
        <v>570</v>
      </c>
      <c r="F261" s="97" t="s">
        <v>1603</v>
      </c>
      <c r="G261" s="97">
        <v>300</v>
      </c>
      <c r="H261" s="98">
        <v>141619.14000000001</v>
      </c>
      <c r="I261" s="97">
        <v>413835</v>
      </c>
      <c r="J261" s="97" t="s">
        <v>570</v>
      </c>
      <c r="K261" s="97" t="s">
        <v>705</v>
      </c>
      <c r="L261" s="97" t="s">
        <v>705</v>
      </c>
      <c r="M261" s="97" t="s">
        <v>705</v>
      </c>
      <c r="N261" s="97" t="s">
        <v>1604</v>
      </c>
      <c r="O261" s="97" t="s">
        <v>1604</v>
      </c>
      <c r="P261" s="97" t="s">
        <v>12036</v>
      </c>
      <c r="Q261" s="97" t="s">
        <v>12037</v>
      </c>
      <c r="R261" s="97" t="s">
        <v>12233</v>
      </c>
      <c r="S261" s="97">
        <v>445438</v>
      </c>
      <c r="T261" s="97" t="s">
        <v>705</v>
      </c>
      <c r="V261" s="97">
        <v>11222106</v>
      </c>
      <c r="W261" s="97">
        <v>7728021</v>
      </c>
      <c r="X261" s="97">
        <v>472.06380000000001</v>
      </c>
      <c r="Y261" s="97" t="s">
        <v>12010</v>
      </c>
      <c r="Z261" s="97">
        <v>0</v>
      </c>
      <c r="AB261" s="105">
        <v>45398</v>
      </c>
      <c r="AC261" s="97">
        <v>1006050</v>
      </c>
      <c r="AD261" s="97">
        <v>37408310</v>
      </c>
      <c r="AE261" s="97" t="s">
        <v>12019</v>
      </c>
      <c r="AF261" s="97" t="s">
        <v>12009</v>
      </c>
      <c r="AG261" s="105">
        <v>45398</v>
      </c>
      <c r="AI261" s="105">
        <v>45402</v>
      </c>
      <c r="AK261" s="105">
        <v>45400</v>
      </c>
      <c r="AM261" s="105">
        <v>45400</v>
      </c>
      <c r="AO261" s="105">
        <v>45400</v>
      </c>
      <c r="AP261" s="105">
        <v>45402</v>
      </c>
      <c r="AR261" s="97" t="s">
        <v>11933</v>
      </c>
      <c r="AS261" s="97" t="s">
        <v>8389</v>
      </c>
      <c r="AT261" s="97" t="s">
        <v>12011</v>
      </c>
      <c r="AU261" s="97" t="s">
        <v>708</v>
      </c>
      <c r="AV261" s="97" t="s">
        <v>12022</v>
      </c>
      <c r="AW261" s="97" t="s">
        <v>705</v>
      </c>
      <c r="AX261" s="97" t="s">
        <v>705</v>
      </c>
      <c r="AY261" s="97" t="s">
        <v>12015</v>
      </c>
      <c r="BB261" s="97" t="s">
        <v>12012</v>
      </c>
      <c r="BD261" s="97" t="s">
        <v>12012</v>
      </c>
      <c r="BE261" s="97">
        <v>300</v>
      </c>
      <c r="BF261" s="97">
        <v>300</v>
      </c>
      <c r="BG261" s="97">
        <v>0</v>
      </c>
      <c r="BH261" s="97">
        <v>0</v>
      </c>
      <c r="BJ261" s="105">
        <v>45398</v>
      </c>
      <c r="BK261" s="97" t="s">
        <v>705</v>
      </c>
      <c r="BL261" s="97" t="s">
        <v>705</v>
      </c>
      <c r="BM261" s="97" t="s">
        <v>705</v>
      </c>
      <c r="BO261" s="97" t="s">
        <v>12049</v>
      </c>
      <c r="BP261" s="97">
        <v>104742</v>
      </c>
      <c r="BQ261" s="97" t="s">
        <v>705</v>
      </c>
      <c r="BR261" s="97" t="s">
        <v>705</v>
      </c>
      <c r="BS261" s="97" t="s">
        <v>705</v>
      </c>
      <c r="BT261" s="97" t="s">
        <v>12054</v>
      </c>
      <c r="BU261" s="97" t="s">
        <v>12017</v>
      </c>
      <c r="BX261" s="97" t="s">
        <v>705</v>
      </c>
      <c r="BZ261" s="97" t="s">
        <v>12013</v>
      </c>
      <c r="CA261" s="105">
        <v>45400</v>
      </c>
      <c r="CB261" s="97">
        <v>220101</v>
      </c>
      <c r="CC261" s="97" t="s">
        <v>705</v>
      </c>
      <c r="CD261" s="97">
        <v>180</v>
      </c>
      <c r="CE261" s="97" t="s">
        <v>708</v>
      </c>
      <c r="CF261" s="97" t="s">
        <v>705</v>
      </c>
      <c r="CG261" s="97" t="s">
        <v>705</v>
      </c>
      <c r="CH261" s="97" t="s">
        <v>705</v>
      </c>
      <c r="CI261" s="97" t="s">
        <v>705</v>
      </c>
      <c r="CJ261" s="97" t="s">
        <v>705</v>
      </c>
      <c r="CK261" s="97" t="s">
        <v>705</v>
      </c>
      <c r="CL261" s="97" t="s">
        <v>705</v>
      </c>
      <c r="CN261" s="97" t="str">
        <f>VLOOKUP(B261,'[2]Product Master'!$L$2:$M$30,2,0)</f>
        <v>Sales Order</v>
      </c>
      <c r="CO261" s="97" t="str">
        <f>VLOOKUP($N261,'[2]Product Master'!$B$2:$K$125,6,0)</f>
        <v>Strips</v>
      </c>
      <c r="CP261" s="97" t="str">
        <f>VLOOKUP($N261,'[2]Product Master'!$B$2:$K$125,7,0)</f>
        <v>Select Plus Simple</v>
      </c>
      <c r="CQ261" s="97" t="str">
        <f>VLOOKUP($N261,'[2]Product Master'!$B$2:$K$125,8,0)</f>
        <v>Select Plus Simple Strips 25s</v>
      </c>
      <c r="CR261" s="97" t="str">
        <f>IFERROR(VLOOKUP($I261,'[2]Customer Master'!$C$2:$CO$1599,7,0),0)</f>
        <v>HYDERABAD</v>
      </c>
      <c r="CS261" s="97" t="str">
        <f>IFERROR(VLOOKUP($I261,'[2]Customer Master'!$C$2:$CO$1599,8,0),0)</f>
        <v>Telangana</v>
      </c>
      <c r="CT261" s="106" t="s">
        <v>12260</v>
      </c>
      <c r="CU261" s="106">
        <v>51526449295</v>
      </c>
      <c r="CV261" s="106">
        <v>51526449295</v>
      </c>
      <c r="CW261" s="106" t="s">
        <v>12040</v>
      </c>
    </row>
    <row r="262" spans="1:101" x14ac:dyDescent="0.25">
      <c r="A262" s="97">
        <v>339601</v>
      </c>
      <c r="B262" s="97" t="s">
        <v>704</v>
      </c>
      <c r="C262" s="97" t="s">
        <v>12009</v>
      </c>
      <c r="D262" s="97">
        <v>413835</v>
      </c>
      <c r="E262" s="97" t="s">
        <v>570</v>
      </c>
      <c r="F262" s="97" t="s">
        <v>11932</v>
      </c>
      <c r="G262" s="97">
        <v>300</v>
      </c>
      <c r="H262" s="98">
        <v>254059.08</v>
      </c>
      <c r="I262" s="97">
        <v>413835</v>
      </c>
      <c r="J262" s="97" t="s">
        <v>570</v>
      </c>
      <c r="K262" s="97" t="s">
        <v>705</v>
      </c>
      <c r="L262" s="97" t="s">
        <v>705</v>
      </c>
      <c r="M262" s="97" t="s">
        <v>705</v>
      </c>
      <c r="N262" s="97" t="s">
        <v>1599</v>
      </c>
      <c r="O262" s="97" t="s">
        <v>1599</v>
      </c>
      <c r="P262" s="97" t="s">
        <v>12036</v>
      </c>
      <c r="Q262" s="97" t="s">
        <v>12037</v>
      </c>
      <c r="R262" s="97" t="s">
        <v>12233</v>
      </c>
      <c r="S262" s="97">
        <v>445438</v>
      </c>
      <c r="T262" s="97" t="s">
        <v>705</v>
      </c>
      <c r="V262" s="97">
        <v>11222106</v>
      </c>
      <c r="W262" s="97">
        <v>7728021</v>
      </c>
      <c r="X262" s="97">
        <v>846.86360000000002</v>
      </c>
      <c r="Y262" s="97" t="s">
        <v>12010</v>
      </c>
      <c r="Z262" s="97">
        <v>0</v>
      </c>
      <c r="AB262" s="105">
        <v>45398</v>
      </c>
      <c r="AC262" s="97">
        <v>1002972</v>
      </c>
      <c r="AD262" s="97">
        <v>37408310</v>
      </c>
      <c r="AE262" s="97" t="s">
        <v>12019</v>
      </c>
      <c r="AF262" s="97" t="s">
        <v>12009</v>
      </c>
      <c r="AG262" s="105">
        <v>45398</v>
      </c>
      <c r="AI262" s="105">
        <v>45402</v>
      </c>
      <c r="AK262" s="105">
        <v>45400</v>
      </c>
      <c r="AM262" s="105">
        <v>45400</v>
      </c>
      <c r="AO262" s="105">
        <v>45400</v>
      </c>
      <c r="AP262" s="105">
        <v>45402</v>
      </c>
      <c r="AR262" s="97" t="s">
        <v>11933</v>
      </c>
      <c r="AS262" s="97" t="s">
        <v>8389</v>
      </c>
      <c r="AT262" s="97" t="s">
        <v>12011</v>
      </c>
      <c r="AU262" s="97" t="s">
        <v>708</v>
      </c>
      <c r="AV262" s="97" t="s">
        <v>12018</v>
      </c>
      <c r="AW262" s="97" t="s">
        <v>705</v>
      </c>
      <c r="AX262" s="97" t="s">
        <v>705</v>
      </c>
      <c r="AY262" s="97" t="s">
        <v>12015</v>
      </c>
      <c r="BB262" s="97" t="s">
        <v>12012</v>
      </c>
      <c r="BD262" s="97" t="s">
        <v>12012</v>
      </c>
      <c r="BE262" s="97">
        <v>300</v>
      </c>
      <c r="BF262" s="97">
        <v>300</v>
      </c>
      <c r="BG262" s="97">
        <v>0</v>
      </c>
      <c r="BH262" s="97">
        <v>0</v>
      </c>
      <c r="BJ262" s="105">
        <v>45398</v>
      </c>
      <c r="BK262" s="97" t="s">
        <v>705</v>
      </c>
      <c r="BL262" s="97" t="s">
        <v>705</v>
      </c>
      <c r="BM262" s="97" t="s">
        <v>705</v>
      </c>
      <c r="BO262" s="97" t="s">
        <v>12049</v>
      </c>
      <c r="BP262" s="97">
        <v>104742</v>
      </c>
      <c r="BQ262" s="97" t="s">
        <v>705</v>
      </c>
      <c r="BR262" s="97" t="s">
        <v>705</v>
      </c>
      <c r="BS262" s="97" t="s">
        <v>705</v>
      </c>
      <c r="BT262" s="97" t="s">
        <v>12200</v>
      </c>
      <c r="BU262" s="97" t="s">
        <v>12017</v>
      </c>
      <c r="BX262" s="97" t="s">
        <v>705</v>
      </c>
      <c r="BZ262" s="97" t="s">
        <v>12013</v>
      </c>
      <c r="CA262" s="105">
        <v>45400</v>
      </c>
      <c r="CB262" s="97">
        <v>220101</v>
      </c>
      <c r="CC262" s="97" t="s">
        <v>705</v>
      </c>
      <c r="CD262" s="97">
        <v>180</v>
      </c>
      <c r="CE262" s="97" t="s">
        <v>708</v>
      </c>
      <c r="CF262" s="97" t="s">
        <v>705</v>
      </c>
      <c r="CG262" s="97" t="s">
        <v>705</v>
      </c>
      <c r="CH262" s="97" t="s">
        <v>705</v>
      </c>
      <c r="CI262" s="97" t="s">
        <v>705</v>
      </c>
      <c r="CJ262" s="97" t="s">
        <v>705</v>
      </c>
      <c r="CK262" s="97" t="s">
        <v>705</v>
      </c>
      <c r="CL262" s="97" t="s">
        <v>705</v>
      </c>
      <c r="CN262" s="97" t="str">
        <f>VLOOKUP(B262,'[2]Product Master'!$L$2:$M$30,2,0)</f>
        <v>Sales Order</v>
      </c>
      <c r="CO262" s="97" t="str">
        <f>VLOOKUP($N262,'[2]Product Master'!$B$2:$K$125,6,0)</f>
        <v>Strips</v>
      </c>
      <c r="CP262" s="97" t="str">
        <f>VLOOKUP($N262,'[2]Product Master'!$B$2:$K$125,7,0)</f>
        <v>Select Plus Simple</v>
      </c>
      <c r="CQ262" s="97" t="str">
        <f>VLOOKUP($N262,'[2]Product Master'!$B$2:$K$125,8,0)</f>
        <v>Select Plus Simple Strips 50s</v>
      </c>
      <c r="CR262" s="97" t="str">
        <f>IFERROR(VLOOKUP($I262,'[2]Customer Master'!$C$2:$CO$1599,7,0),0)</f>
        <v>HYDERABAD</v>
      </c>
      <c r="CS262" s="97" t="str">
        <f>IFERROR(VLOOKUP($I262,'[2]Customer Master'!$C$2:$CO$1599,8,0),0)</f>
        <v>Telangana</v>
      </c>
      <c r="CT262" s="106" t="s">
        <v>12260</v>
      </c>
      <c r="CU262" s="106">
        <v>51526449295</v>
      </c>
      <c r="CV262" s="106">
        <v>51526449295</v>
      </c>
      <c r="CW262" s="106" t="s">
        <v>12040</v>
      </c>
    </row>
    <row r="263" spans="1:101" x14ac:dyDescent="0.25">
      <c r="A263" s="97">
        <v>339601</v>
      </c>
      <c r="B263" s="97" t="s">
        <v>704</v>
      </c>
      <c r="C263" s="97" t="s">
        <v>12009</v>
      </c>
      <c r="D263" s="97">
        <v>413835</v>
      </c>
      <c r="E263" s="97" t="s">
        <v>570</v>
      </c>
      <c r="F263" s="97" t="s">
        <v>12035</v>
      </c>
      <c r="G263" s="97">
        <v>400</v>
      </c>
      <c r="H263" s="98">
        <v>41562.519999999997</v>
      </c>
      <c r="I263" s="97">
        <v>413835</v>
      </c>
      <c r="J263" s="97" t="s">
        <v>570</v>
      </c>
      <c r="K263" s="97" t="s">
        <v>705</v>
      </c>
      <c r="L263" s="97" t="s">
        <v>705</v>
      </c>
      <c r="M263" s="97" t="s">
        <v>705</v>
      </c>
      <c r="N263" s="97" t="s">
        <v>736</v>
      </c>
      <c r="O263" s="97" t="s">
        <v>736</v>
      </c>
      <c r="P263" s="97" t="s">
        <v>12036</v>
      </c>
      <c r="Q263" s="97" t="s">
        <v>12037</v>
      </c>
      <c r="R263" s="97" t="s">
        <v>12233</v>
      </c>
      <c r="S263" s="97">
        <v>445438</v>
      </c>
      <c r="T263" s="97" t="s">
        <v>705</v>
      </c>
      <c r="V263" s="97">
        <v>11222106</v>
      </c>
      <c r="W263" s="97">
        <v>7728021</v>
      </c>
      <c r="X263" s="97">
        <v>103.9063</v>
      </c>
      <c r="Y263" s="97" t="s">
        <v>12010</v>
      </c>
      <c r="Z263" s="97">
        <v>0</v>
      </c>
      <c r="AB263" s="105">
        <v>45398</v>
      </c>
      <c r="AC263" s="97">
        <v>991588</v>
      </c>
      <c r="AD263" s="97">
        <v>37408310</v>
      </c>
      <c r="AE263" s="97" t="s">
        <v>12019</v>
      </c>
      <c r="AF263" s="97" t="s">
        <v>12009</v>
      </c>
      <c r="AG263" s="105">
        <v>45398</v>
      </c>
      <c r="AI263" s="105">
        <v>45402</v>
      </c>
      <c r="AK263" s="105">
        <v>45400</v>
      </c>
      <c r="AM263" s="105">
        <v>45400</v>
      </c>
      <c r="AO263" s="105">
        <v>45400</v>
      </c>
      <c r="AP263" s="105">
        <v>45402</v>
      </c>
      <c r="AR263" s="97" t="s">
        <v>11933</v>
      </c>
      <c r="AS263" s="97" t="s">
        <v>8389</v>
      </c>
      <c r="AT263" s="97" t="s">
        <v>12011</v>
      </c>
      <c r="AU263" s="97" t="s">
        <v>713</v>
      </c>
      <c r="AV263" s="97" t="s">
        <v>12028</v>
      </c>
      <c r="AW263" s="97" t="s">
        <v>705</v>
      </c>
      <c r="AX263" s="97" t="s">
        <v>705</v>
      </c>
      <c r="AY263" s="97" t="s">
        <v>12029</v>
      </c>
      <c r="BB263" s="97" t="s">
        <v>12012</v>
      </c>
      <c r="BD263" s="97" t="s">
        <v>12012</v>
      </c>
      <c r="BE263" s="97">
        <v>400</v>
      </c>
      <c r="BF263" s="97">
        <v>400</v>
      </c>
      <c r="BG263" s="97">
        <v>0</v>
      </c>
      <c r="BH263" s="97">
        <v>0</v>
      </c>
      <c r="BJ263" s="105">
        <v>45398</v>
      </c>
      <c r="BK263" s="97" t="s">
        <v>705</v>
      </c>
      <c r="BL263" s="97" t="s">
        <v>705</v>
      </c>
      <c r="BM263" s="97" t="s">
        <v>705</v>
      </c>
      <c r="BO263" s="97" t="s">
        <v>12049</v>
      </c>
      <c r="BP263" s="97">
        <v>104742</v>
      </c>
      <c r="BQ263" s="97" t="s">
        <v>705</v>
      </c>
      <c r="BR263" s="97" t="s">
        <v>705</v>
      </c>
      <c r="BS263" s="97" t="s">
        <v>705</v>
      </c>
      <c r="BT263" s="97" t="s">
        <v>12171</v>
      </c>
      <c r="BU263" s="97" t="s">
        <v>12017</v>
      </c>
      <c r="BX263" s="97" t="s">
        <v>705</v>
      </c>
      <c r="BZ263" s="97" t="s">
        <v>12013</v>
      </c>
      <c r="CA263" s="105">
        <v>45400</v>
      </c>
      <c r="CB263" s="97">
        <v>220101</v>
      </c>
      <c r="CC263" s="97" t="s">
        <v>705</v>
      </c>
      <c r="CD263" s="97">
        <v>180</v>
      </c>
      <c r="CE263" s="97" t="s">
        <v>708</v>
      </c>
      <c r="CF263" s="97" t="s">
        <v>705</v>
      </c>
      <c r="CG263" s="97" t="s">
        <v>705</v>
      </c>
      <c r="CH263" s="97" t="s">
        <v>705</v>
      </c>
      <c r="CI263" s="97" t="s">
        <v>705</v>
      </c>
      <c r="CJ263" s="97" t="s">
        <v>705</v>
      </c>
      <c r="CK263" s="97" t="s">
        <v>705</v>
      </c>
      <c r="CL263" s="97" t="s">
        <v>705</v>
      </c>
      <c r="CN263" s="97" t="str">
        <f>VLOOKUP(B263,'[2]Product Master'!$L$2:$M$30,2,0)</f>
        <v>Sales Order</v>
      </c>
      <c r="CO263" s="97" t="str">
        <f>VLOOKUP($N263,'[2]Product Master'!$B$2:$K$125,6,0)</f>
        <v>Lancet</v>
      </c>
      <c r="CP263" s="97" t="str">
        <f>VLOOKUP($N263,'[2]Product Master'!$B$2:$K$125,7,0)</f>
        <v>Delica Plus</v>
      </c>
      <c r="CQ263" s="97" t="str">
        <f>VLOOKUP($N263,'[2]Product Master'!$B$2:$K$125,8,0)</f>
        <v>25 GB(LE)</v>
      </c>
      <c r="CR263" s="97" t="str">
        <f>IFERROR(VLOOKUP($I263,'[2]Customer Master'!$C$2:$CO$1599,7,0),0)</f>
        <v>HYDERABAD</v>
      </c>
      <c r="CS263" s="97" t="str">
        <f>IFERROR(VLOOKUP($I263,'[2]Customer Master'!$C$2:$CO$1599,8,0),0)</f>
        <v>Telangana</v>
      </c>
      <c r="CT263" s="106" t="s">
        <v>12260</v>
      </c>
      <c r="CU263" s="106">
        <v>51526449295</v>
      </c>
      <c r="CV263" s="106">
        <v>51526449295</v>
      </c>
      <c r="CW263" s="106" t="s">
        <v>12040</v>
      </c>
    </row>
    <row r="264" spans="1:101" x14ac:dyDescent="0.25">
      <c r="A264" s="97">
        <v>339601</v>
      </c>
      <c r="B264" s="97" t="s">
        <v>704</v>
      </c>
      <c r="C264" s="97" t="s">
        <v>12009</v>
      </c>
      <c r="D264" s="97">
        <v>413835</v>
      </c>
      <c r="E264" s="97" t="s">
        <v>570</v>
      </c>
      <c r="F264" s="97" t="s">
        <v>12065</v>
      </c>
      <c r="I264" s="97">
        <v>413835</v>
      </c>
      <c r="J264" s="97" t="s">
        <v>570</v>
      </c>
      <c r="K264" s="97" t="s">
        <v>705</v>
      </c>
      <c r="L264" s="97" t="s">
        <v>705</v>
      </c>
      <c r="M264" s="97" t="s">
        <v>705</v>
      </c>
      <c r="N264" s="97" t="s">
        <v>12066</v>
      </c>
      <c r="O264" s="97" t="s">
        <v>12066</v>
      </c>
      <c r="P264" s="97" t="s">
        <v>12036</v>
      </c>
      <c r="Q264" s="97" t="s">
        <v>12037</v>
      </c>
      <c r="R264" s="97" t="s">
        <v>12233</v>
      </c>
      <c r="S264" s="97">
        <v>445438</v>
      </c>
      <c r="T264" s="97" t="s">
        <v>705</v>
      </c>
      <c r="V264" s="97">
        <v>11319439</v>
      </c>
      <c r="X264" s="97">
        <v>0</v>
      </c>
      <c r="Y264" s="97" t="s">
        <v>12010</v>
      </c>
      <c r="Z264" s="97">
        <v>0</v>
      </c>
      <c r="AB264" s="105">
        <v>45398</v>
      </c>
      <c r="AC264" s="97">
        <v>1034405</v>
      </c>
      <c r="AD264" s="97">
        <v>37409064</v>
      </c>
      <c r="AE264" s="97" t="s">
        <v>12019</v>
      </c>
      <c r="AF264" s="97" t="s">
        <v>12009</v>
      </c>
      <c r="AG264" s="105">
        <v>45398</v>
      </c>
      <c r="AI264" s="105">
        <v>45402</v>
      </c>
      <c r="AK264" s="105">
        <v>45407</v>
      </c>
      <c r="AM264" s="105">
        <v>45407</v>
      </c>
      <c r="AO264" s="105">
        <v>45407</v>
      </c>
      <c r="AP264" s="105">
        <v>45402</v>
      </c>
      <c r="AR264" s="97" t="s">
        <v>11933</v>
      </c>
      <c r="AS264" s="97" t="s">
        <v>12023</v>
      </c>
      <c r="AT264" s="97" t="s">
        <v>12065</v>
      </c>
      <c r="AU264" s="97" t="s">
        <v>12024</v>
      </c>
      <c r="AV264" s="97" t="s">
        <v>705</v>
      </c>
      <c r="AW264" s="97" t="s">
        <v>705</v>
      </c>
      <c r="AX264" s="97" t="s">
        <v>705</v>
      </c>
      <c r="AY264" s="97" t="s">
        <v>705</v>
      </c>
      <c r="BB264" s="97" t="s">
        <v>12012</v>
      </c>
      <c r="BD264" s="97" t="s">
        <v>12012</v>
      </c>
      <c r="BG264" s="97">
        <v>0</v>
      </c>
      <c r="BH264" s="97">
        <v>0</v>
      </c>
      <c r="BJ264" s="105">
        <v>45398</v>
      </c>
      <c r="BK264" s="97" t="s">
        <v>705</v>
      </c>
      <c r="BL264" s="97" t="s">
        <v>705</v>
      </c>
      <c r="BM264" s="97" t="s">
        <v>705</v>
      </c>
      <c r="BO264" s="97" t="s">
        <v>12049</v>
      </c>
      <c r="BQ264" s="97" t="s">
        <v>705</v>
      </c>
      <c r="BR264" s="97" t="s">
        <v>705</v>
      </c>
      <c r="BS264" s="97" t="s">
        <v>705</v>
      </c>
      <c r="BT264" s="97" t="s">
        <v>705</v>
      </c>
      <c r="BU264" s="97" t="s">
        <v>705</v>
      </c>
      <c r="BX264" s="97" t="s">
        <v>705</v>
      </c>
      <c r="BZ264" s="97" t="s">
        <v>12013</v>
      </c>
      <c r="CA264" s="105">
        <v>45407</v>
      </c>
      <c r="CB264" s="97">
        <v>220141</v>
      </c>
      <c r="CC264" s="97" t="s">
        <v>705</v>
      </c>
      <c r="CE264" s="97" t="s">
        <v>708</v>
      </c>
      <c r="CF264" s="97" t="s">
        <v>705</v>
      </c>
      <c r="CG264" s="97" t="s">
        <v>705</v>
      </c>
      <c r="CH264" s="97" t="s">
        <v>705</v>
      </c>
      <c r="CI264" s="97" t="s">
        <v>705</v>
      </c>
      <c r="CJ264" s="97" t="s">
        <v>705</v>
      </c>
      <c r="CK264" s="97" t="s">
        <v>705</v>
      </c>
      <c r="CL264" s="97" t="s">
        <v>705</v>
      </c>
      <c r="CN264" s="97" t="str">
        <f>VLOOKUP(B264,'[2]Product Master'!$L$2:$M$30,2,0)</f>
        <v>Sales Order</v>
      </c>
      <c r="CO264" s="97" t="str">
        <f>VLOOKUP($N264,'[2]Product Master'!$B$2:$K$125,6,0)</f>
        <v>METERS</v>
      </c>
      <c r="CP264" s="97" t="str">
        <f>VLOOKUP($N264,'[2]Product Master'!$B$2:$K$125,7,0)</f>
        <v>Select Plus Simple</v>
      </c>
      <c r="CQ264" s="97" t="str">
        <f>VLOOKUP($N264,'[2]Product Master'!$B$2:$K$125,8,0)</f>
        <v>OTSP Simple Meter+Strip+Lancet</v>
      </c>
      <c r="CR264" s="97" t="str">
        <f>IFERROR(VLOOKUP($I264,'[2]Customer Master'!$C$2:$CO$1599,7,0),0)</f>
        <v>HYDERABAD</v>
      </c>
      <c r="CS264" s="97" t="str">
        <f>IFERROR(VLOOKUP($I264,'[2]Customer Master'!$C$2:$CO$1599,8,0),0)</f>
        <v>Telangana</v>
      </c>
      <c r="CT264" s="106" t="s">
        <v>12289</v>
      </c>
      <c r="CU264" s="106">
        <v>51526445460</v>
      </c>
      <c r="CV264" s="106">
        <v>51526445460</v>
      </c>
      <c r="CW264" s="106" t="s">
        <v>12041</v>
      </c>
    </row>
    <row r="265" spans="1:101" x14ac:dyDescent="0.25">
      <c r="A265" s="97">
        <v>339601</v>
      </c>
      <c r="B265" s="97" t="s">
        <v>704</v>
      </c>
      <c r="C265" s="97" t="s">
        <v>12009</v>
      </c>
      <c r="D265" s="97">
        <v>413835</v>
      </c>
      <c r="E265" s="97" t="s">
        <v>570</v>
      </c>
      <c r="F265" s="97" t="s">
        <v>12044</v>
      </c>
      <c r="G265" s="97">
        <v>99</v>
      </c>
      <c r="I265" s="97">
        <v>413835</v>
      </c>
      <c r="J265" s="97" t="s">
        <v>570</v>
      </c>
      <c r="K265" s="97" t="s">
        <v>12234</v>
      </c>
      <c r="L265" s="97" t="s">
        <v>704</v>
      </c>
      <c r="M265" s="97" t="s">
        <v>12009</v>
      </c>
      <c r="N265" s="97" t="s">
        <v>12045</v>
      </c>
      <c r="O265" s="97" t="s">
        <v>12045</v>
      </c>
      <c r="P265" s="97" t="s">
        <v>12036</v>
      </c>
      <c r="Q265" s="97" t="s">
        <v>12037</v>
      </c>
      <c r="R265" s="97" t="s">
        <v>12233</v>
      </c>
      <c r="S265" s="97">
        <v>445438</v>
      </c>
      <c r="T265" s="97" t="s">
        <v>705</v>
      </c>
      <c r="V265" s="97">
        <v>11319439</v>
      </c>
      <c r="W265" s="97">
        <v>7749496</v>
      </c>
      <c r="X265" s="97">
        <v>0</v>
      </c>
      <c r="Y265" s="97" t="s">
        <v>12010</v>
      </c>
      <c r="Z265" s="97">
        <v>0</v>
      </c>
      <c r="AB265" s="105">
        <v>45398</v>
      </c>
      <c r="AC265" s="97">
        <v>1010286</v>
      </c>
      <c r="AD265" s="97">
        <v>37409064</v>
      </c>
      <c r="AE265" s="97" t="s">
        <v>12019</v>
      </c>
      <c r="AF265" s="97" t="s">
        <v>12009</v>
      </c>
      <c r="AG265" s="105">
        <v>45398</v>
      </c>
      <c r="AI265" s="105">
        <v>45402</v>
      </c>
      <c r="AK265" s="105">
        <v>45407</v>
      </c>
      <c r="AM265" s="105">
        <v>45407</v>
      </c>
      <c r="AO265" s="105">
        <v>45407</v>
      </c>
      <c r="AP265" s="105">
        <v>45402</v>
      </c>
      <c r="AR265" s="97" t="s">
        <v>11933</v>
      </c>
      <c r="AS265" s="97" t="s">
        <v>8389</v>
      </c>
      <c r="AT265" s="97" t="s">
        <v>12011</v>
      </c>
      <c r="AU265" s="97" t="s">
        <v>713</v>
      </c>
      <c r="AV265" s="97" t="s">
        <v>12028</v>
      </c>
      <c r="AW265" s="97" t="s">
        <v>705</v>
      </c>
      <c r="AX265" s="97" t="s">
        <v>705</v>
      </c>
      <c r="AY265" s="97" t="s">
        <v>12029</v>
      </c>
      <c r="BB265" s="97" t="s">
        <v>12012</v>
      </c>
      <c r="BD265" s="97" t="s">
        <v>12012</v>
      </c>
      <c r="BE265" s="97">
        <v>99</v>
      </c>
      <c r="BF265" s="97">
        <v>99</v>
      </c>
      <c r="BG265" s="97">
        <v>0</v>
      </c>
      <c r="BH265" s="97">
        <v>0</v>
      </c>
      <c r="BJ265" s="105">
        <v>45398</v>
      </c>
      <c r="BK265" s="97" t="s">
        <v>705</v>
      </c>
      <c r="BL265" s="97" t="s">
        <v>705</v>
      </c>
      <c r="BM265" s="97" t="s">
        <v>705</v>
      </c>
      <c r="BO265" s="97" t="s">
        <v>12049</v>
      </c>
      <c r="BP265" s="97">
        <v>104742</v>
      </c>
      <c r="BQ265" s="97" t="s">
        <v>705</v>
      </c>
      <c r="BR265" s="97" t="s">
        <v>705</v>
      </c>
      <c r="BS265" s="97" t="s">
        <v>705</v>
      </c>
      <c r="BT265" s="97" t="s">
        <v>12210</v>
      </c>
      <c r="BU265" s="97" t="s">
        <v>12017</v>
      </c>
      <c r="BX265" s="97" t="s">
        <v>705</v>
      </c>
      <c r="BZ265" s="97" t="s">
        <v>12013</v>
      </c>
      <c r="CA265" s="105">
        <v>45407</v>
      </c>
      <c r="CB265" s="97">
        <v>220141</v>
      </c>
      <c r="CC265" s="97" t="s">
        <v>705</v>
      </c>
      <c r="CD265" s="97">
        <v>180</v>
      </c>
      <c r="CE265" s="97" t="s">
        <v>708</v>
      </c>
      <c r="CF265" s="97" t="s">
        <v>705</v>
      </c>
      <c r="CG265" s="97" t="s">
        <v>705</v>
      </c>
      <c r="CH265" s="97" t="s">
        <v>705</v>
      </c>
      <c r="CI265" s="97" t="s">
        <v>705</v>
      </c>
      <c r="CJ265" s="97" t="s">
        <v>705</v>
      </c>
      <c r="CK265" s="97" t="s">
        <v>705</v>
      </c>
      <c r="CL265" s="97" t="s">
        <v>705</v>
      </c>
      <c r="CN265" s="97" t="str">
        <f>VLOOKUP(B265,'[2]Product Master'!$L$2:$M$30,2,0)</f>
        <v>Sales Order</v>
      </c>
      <c r="CO265" s="97" t="str">
        <f>VLOOKUP($N265,'[2]Product Master'!$B$2:$K$125,6,0)</f>
        <v>Lancet</v>
      </c>
      <c r="CP265" s="97" t="str">
        <f>VLOOKUP($N265,'[2]Product Master'!$B$2:$K$125,7,0)</f>
        <v>Ultra</v>
      </c>
      <c r="CQ265" s="97" t="str">
        <f>VLOOKUP($N265,'[2]Product Master'!$B$2:$K$125,8,0)</f>
        <v>OTUltraSoft Lnct 25 MY/PH (LE)</v>
      </c>
      <c r="CR265" s="97" t="str">
        <f>IFERROR(VLOOKUP($I265,'[2]Customer Master'!$C$2:$CO$1599,7,0),0)</f>
        <v>HYDERABAD</v>
      </c>
      <c r="CS265" s="97" t="str">
        <f>IFERROR(VLOOKUP($I265,'[2]Customer Master'!$C$2:$CO$1599,8,0),0)</f>
        <v>Telangana</v>
      </c>
      <c r="CT265" s="106" t="s">
        <v>12289</v>
      </c>
      <c r="CU265" s="106">
        <v>51526445460</v>
      </c>
      <c r="CV265" s="106">
        <v>51526445460</v>
      </c>
      <c r="CW265" s="106" t="s">
        <v>12041</v>
      </c>
    </row>
    <row r="266" spans="1:101" x14ac:dyDescent="0.25">
      <c r="A266" s="97">
        <v>339601</v>
      </c>
      <c r="B266" s="97" t="s">
        <v>704</v>
      </c>
      <c r="C266" s="97" t="s">
        <v>12009</v>
      </c>
      <c r="D266" s="97">
        <v>413835</v>
      </c>
      <c r="E266" s="97" t="s">
        <v>570</v>
      </c>
      <c r="F266" s="97" t="s">
        <v>1595</v>
      </c>
      <c r="G266" s="97">
        <v>99</v>
      </c>
      <c r="I266" s="97">
        <v>413835</v>
      </c>
      <c r="J266" s="97" t="s">
        <v>570</v>
      </c>
      <c r="K266" s="97" t="s">
        <v>12234</v>
      </c>
      <c r="L266" s="97" t="s">
        <v>704</v>
      </c>
      <c r="M266" s="97" t="s">
        <v>12009</v>
      </c>
      <c r="N266" s="97" t="s">
        <v>1596</v>
      </c>
      <c r="O266" s="97" t="s">
        <v>1596</v>
      </c>
      <c r="P266" s="97" t="s">
        <v>12036</v>
      </c>
      <c r="Q266" s="97" t="s">
        <v>12037</v>
      </c>
      <c r="R266" s="97" t="s">
        <v>12233</v>
      </c>
      <c r="S266" s="97">
        <v>445438</v>
      </c>
      <c r="T266" s="97" t="s">
        <v>705</v>
      </c>
      <c r="V266" s="97">
        <v>11319439</v>
      </c>
      <c r="W266" s="97">
        <v>7749496</v>
      </c>
      <c r="X266" s="97">
        <v>0</v>
      </c>
      <c r="Y266" s="97" t="s">
        <v>12010</v>
      </c>
      <c r="Z266" s="97">
        <v>0</v>
      </c>
      <c r="AB266" s="105">
        <v>45398</v>
      </c>
      <c r="AC266" s="97">
        <v>1003001</v>
      </c>
      <c r="AD266" s="97">
        <v>37409064</v>
      </c>
      <c r="AE266" s="97" t="s">
        <v>12019</v>
      </c>
      <c r="AF266" s="97" t="s">
        <v>12009</v>
      </c>
      <c r="AG266" s="105">
        <v>45398</v>
      </c>
      <c r="AI266" s="105">
        <v>45402</v>
      </c>
      <c r="AK266" s="105">
        <v>45407</v>
      </c>
      <c r="AM266" s="105">
        <v>45407</v>
      </c>
      <c r="AO266" s="105">
        <v>45407</v>
      </c>
      <c r="AP266" s="105">
        <v>45402</v>
      </c>
      <c r="AR266" s="97" t="s">
        <v>11933</v>
      </c>
      <c r="AS266" s="97" t="s">
        <v>8389</v>
      </c>
      <c r="AT266" s="97" t="s">
        <v>12011</v>
      </c>
      <c r="AU266" s="97" t="s">
        <v>708</v>
      </c>
      <c r="AV266" s="97" t="s">
        <v>12014</v>
      </c>
      <c r="AW266" s="97" t="s">
        <v>705</v>
      </c>
      <c r="AX266" s="97" t="s">
        <v>705</v>
      </c>
      <c r="AY266" s="97" t="s">
        <v>12015</v>
      </c>
      <c r="BB266" s="97" t="s">
        <v>12012</v>
      </c>
      <c r="BD266" s="97" t="s">
        <v>12012</v>
      </c>
      <c r="BE266" s="97">
        <v>99</v>
      </c>
      <c r="BF266" s="97">
        <v>99</v>
      </c>
      <c r="BG266" s="97">
        <v>0</v>
      </c>
      <c r="BH266" s="97">
        <v>0</v>
      </c>
      <c r="BJ266" s="105">
        <v>45398</v>
      </c>
      <c r="BK266" s="97" t="s">
        <v>705</v>
      </c>
      <c r="BL266" s="97" t="s">
        <v>705</v>
      </c>
      <c r="BM266" s="97" t="s">
        <v>705</v>
      </c>
      <c r="BO266" s="97" t="s">
        <v>12049</v>
      </c>
      <c r="BP266" s="97">
        <v>104742</v>
      </c>
      <c r="BQ266" s="97" t="s">
        <v>705</v>
      </c>
      <c r="BR266" s="97" t="s">
        <v>705</v>
      </c>
      <c r="BS266" s="97" t="s">
        <v>705</v>
      </c>
      <c r="BT266" s="97" t="s">
        <v>12058</v>
      </c>
      <c r="BU266" s="97" t="s">
        <v>12017</v>
      </c>
      <c r="BX266" s="97" t="s">
        <v>705</v>
      </c>
      <c r="BZ266" s="97" t="s">
        <v>12013</v>
      </c>
      <c r="CA266" s="105">
        <v>45407</v>
      </c>
      <c r="CB266" s="97">
        <v>220142</v>
      </c>
      <c r="CC266" s="97" t="s">
        <v>705</v>
      </c>
      <c r="CD266" s="97">
        <v>180</v>
      </c>
      <c r="CE266" s="97" t="s">
        <v>708</v>
      </c>
      <c r="CF266" s="97" t="s">
        <v>705</v>
      </c>
      <c r="CG266" s="97" t="s">
        <v>705</v>
      </c>
      <c r="CH266" s="97" t="s">
        <v>705</v>
      </c>
      <c r="CI266" s="97" t="s">
        <v>705</v>
      </c>
      <c r="CJ266" s="97" t="s">
        <v>705</v>
      </c>
      <c r="CK266" s="97" t="s">
        <v>705</v>
      </c>
      <c r="CL266" s="97" t="s">
        <v>705</v>
      </c>
      <c r="CN266" s="97" t="str">
        <f>VLOOKUP(B266,'[2]Product Master'!$L$2:$M$30,2,0)</f>
        <v>Sales Order</v>
      </c>
      <c r="CO266" s="97" t="str">
        <f>VLOOKUP($N266,'[2]Product Master'!$B$2:$K$125,6,0)</f>
        <v>Strips</v>
      </c>
      <c r="CP266" s="97" t="str">
        <f>VLOOKUP($N266,'[2]Product Master'!$B$2:$K$125,7,0)</f>
        <v>Select Plus Simple</v>
      </c>
      <c r="CQ266" s="97" t="str">
        <f>VLOOKUP($N266,'[2]Product Master'!$B$2:$K$125,8,0)</f>
        <v>Select Plus Simple Strips 10s</v>
      </c>
      <c r="CR266" s="97" t="str">
        <f>IFERROR(VLOOKUP($I266,'[2]Customer Master'!$C$2:$CO$1599,7,0),0)</f>
        <v>HYDERABAD</v>
      </c>
      <c r="CS266" s="97" t="str">
        <f>IFERROR(VLOOKUP($I266,'[2]Customer Master'!$C$2:$CO$1599,8,0),0)</f>
        <v>Telangana</v>
      </c>
      <c r="CT266" s="106" t="s">
        <v>12289</v>
      </c>
      <c r="CU266" s="106">
        <v>51526445460</v>
      </c>
      <c r="CV266" s="106">
        <v>51526445460</v>
      </c>
      <c r="CW266" s="106" t="s">
        <v>12041</v>
      </c>
    </row>
    <row r="267" spans="1:101" x14ac:dyDescent="0.25">
      <c r="A267" s="97">
        <v>339601</v>
      </c>
      <c r="B267" s="97" t="s">
        <v>704</v>
      </c>
      <c r="C267" s="97" t="s">
        <v>12009</v>
      </c>
      <c r="D267" s="97">
        <v>413835</v>
      </c>
      <c r="E267" s="97" t="s">
        <v>570</v>
      </c>
      <c r="F267" s="97" t="s">
        <v>12039</v>
      </c>
      <c r="G267" s="97">
        <v>99</v>
      </c>
      <c r="I267" s="97">
        <v>413835</v>
      </c>
      <c r="J267" s="97" t="s">
        <v>570</v>
      </c>
      <c r="K267" s="97" t="s">
        <v>12234</v>
      </c>
      <c r="L267" s="97" t="s">
        <v>704</v>
      </c>
      <c r="M267" s="97" t="s">
        <v>12009</v>
      </c>
      <c r="N267" s="97" t="s">
        <v>8366</v>
      </c>
      <c r="O267" s="97" t="s">
        <v>8366</v>
      </c>
      <c r="P267" s="97" t="s">
        <v>12036</v>
      </c>
      <c r="Q267" s="97" t="s">
        <v>12037</v>
      </c>
      <c r="R267" s="97" t="s">
        <v>12233</v>
      </c>
      <c r="S267" s="97">
        <v>445438</v>
      </c>
      <c r="T267" s="97" t="s">
        <v>705</v>
      </c>
      <c r="V267" s="97">
        <v>11319439</v>
      </c>
      <c r="W267" s="97">
        <v>7749496</v>
      </c>
      <c r="X267" s="97">
        <v>0</v>
      </c>
      <c r="Y267" s="97" t="s">
        <v>12010</v>
      </c>
      <c r="Z267" s="97">
        <v>0</v>
      </c>
      <c r="AB267" s="105">
        <v>45398</v>
      </c>
      <c r="AC267" s="97">
        <v>1009584</v>
      </c>
      <c r="AD267" s="97">
        <v>37409064</v>
      </c>
      <c r="AE267" s="97" t="s">
        <v>12019</v>
      </c>
      <c r="AF267" s="97" t="s">
        <v>12009</v>
      </c>
      <c r="AG267" s="105">
        <v>45398</v>
      </c>
      <c r="AI267" s="105">
        <v>45402</v>
      </c>
      <c r="AK267" s="105">
        <v>45407</v>
      </c>
      <c r="AM267" s="105">
        <v>45407</v>
      </c>
      <c r="AO267" s="105">
        <v>45407</v>
      </c>
      <c r="AP267" s="105">
        <v>45402</v>
      </c>
      <c r="AR267" s="97" t="s">
        <v>11933</v>
      </c>
      <c r="AS267" s="97" t="s">
        <v>8389</v>
      </c>
      <c r="AT267" s="97" t="s">
        <v>12011</v>
      </c>
      <c r="AU267" s="97" t="s">
        <v>722</v>
      </c>
      <c r="AV267" s="97" t="s">
        <v>12025</v>
      </c>
      <c r="AW267" s="97" t="s">
        <v>705</v>
      </c>
      <c r="AX267" s="97" t="s">
        <v>705</v>
      </c>
      <c r="AY267" s="97" t="s">
        <v>8390</v>
      </c>
      <c r="BB267" s="97" t="s">
        <v>12012</v>
      </c>
      <c r="BD267" s="97" t="s">
        <v>12012</v>
      </c>
      <c r="BE267" s="97">
        <v>99</v>
      </c>
      <c r="BF267" s="97">
        <v>99</v>
      </c>
      <c r="BG267" s="97">
        <v>0</v>
      </c>
      <c r="BH267" s="97">
        <v>0</v>
      </c>
      <c r="BJ267" s="105">
        <v>45398</v>
      </c>
      <c r="BK267" s="97" t="s">
        <v>705</v>
      </c>
      <c r="BL267" s="97" t="s">
        <v>705</v>
      </c>
      <c r="BM267" s="97" t="s">
        <v>705</v>
      </c>
      <c r="BO267" s="97" t="s">
        <v>12049</v>
      </c>
      <c r="BP267" s="97">
        <v>104742</v>
      </c>
      <c r="BQ267" s="97" t="s">
        <v>705</v>
      </c>
      <c r="BR267" s="97" t="s">
        <v>705</v>
      </c>
      <c r="BS267" s="97" t="s">
        <v>705</v>
      </c>
      <c r="BT267" s="97" t="s">
        <v>12285</v>
      </c>
      <c r="BU267" s="97" t="s">
        <v>12017</v>
      </c>
      <c r="BX267" s="97" t="s">
        <v>705</v>
      </c>
      <c r="BZ267" s="97" t="s">
        <v>12013</v>
      </c>
      <c r="CA267" s="105">
        <v>45407</v>
      </c>
      <c r="CB267" s="97">
        <v>220142</v>
      </c>
      <c r="CC267" s="97" t="s">
        <v>705</v>
      </c>
      <c r="CD267" s="97">
        <v>180</v>
      </c>
      <c r="CE267" s="97" t="s">
        <v>708</v>
      </c>
      <c r="CF267" s="97" t="s">
        <v>705</v>
      </c>
      <c r="CG267" s="97" t="s">
        <v>705</v>
      </c>
      <c r="CH267" s="97" t="s">
        <v>705</v>
      </c>
      <c r="CI267" s="97" t="s">
        <v>705</v>
      </c>
      <c r="CJ267" s="97" t="s">
        <v>705</v>
      </c>
      <c r="CK267" s="97" t="s">
        <v>705</v>
      </c>
      <c r="CL267" s="97" t="s">
        <v>705</v>
      </c>
      <c r="CN267" s="97" t="str">
        <f>VLOOKUP(B267,'[2]Product Master'!$L$2:$M$30,2,0)</f>
        <v>Sales Order</v>
      </c>
      <c r="CO267" s="97" t="str">
        <f>VLOOKUP($N267,'[2]Product Master'!$B$2:$K$125,6,0)</f>
        <v>METERS</v>
      </c>
      <c r="CP267" s="97" t="str">
        <f>VLOOKUP($N267,'[2]Product Master'!$B$2:$K$125,7,0)</f>
        <v>Select Plus Simple</v>
      </c>
      <c r="CQ267" s="97" t="str">
        <f>VLOOKUP($N267,'[2]Product Master'!$B$2:$K$125,8,0)</f>
        <v>OTSP Simple India mg IN/PH(LE)</v>
      </c>
      <c r="CR267" s="97" t="str">
        <f>IFERROR(VLOOKUP($I267,'[2]Customer Master'!$C$2:$CO$1599,7,0),0)</f>
        <v>HYDERABAD</v>
      </c>
      <c r="CS267" s="97" t="str">
        <f>IFERROR(VLOOKUP($I267,'[2]Customer Master'!$C$2:$CO$1599,8,0),0)</f>
        <v>Telangana</v>
      </c>
      <c r="CT267" s="106" t="s">
        <v>12289</v>
      </c>
      <c r="CU267" s="106">
        <v>51526445460</v>
      </c>
      <c r="CV267" s="106">
        <v>51526445460</v>
      </c>
      <c r="CW267" s="106" t="s">
        <v>12041</v>
      </c>
    </row>
    <row r="268" spans="1:101" x14ac:dyDescent="0.25">
      <c r="A268" s="97">
        <v>339602</v>
      </c>
      <c r="B268" s="97" t="s">
        <v>704</v>
      </c>
      <c r="C268" s="97" t="s">
        <v>12009</v>
      </c>
      <c r="D268" s="97">
        <v>413836</v>
      </c>
      <c r="E268" s="97" t="s">
        <v>573</v>
      </c>
      <c r="F268" s="97" t="s">
        <v>1634</v>
      </c>
      <c r="G268" s="97">
        <v>30</v>
      </c>
      <c r="H268" s="98">
        <v>8340</v>
      </c>
      <c r="I268" s="97">
        <v>413836</v>
      </c>
      <c r="J268" s="97" t="s">
        <v>573</v>
      </c>
      <c r="K268" s="97" t="s">
        <v>705</v>
      </c>
      <c r="L268" s="97" t="s">
        <v>705</v>
      </c>
      <c r="M268" s="97" t="s">
        <v>705</v>
      </c>
      <c r="N268" s="97" t="s">
        <v>1635</v>
      </c>
      <c r="O268" s="97" t="s">
        <v>1635</v>
      </c>
      <c r="P268" s="97" t="s">
        <v>12036</v>
      </c>
      <c r="Q268" s="97" t="s">
        <v>12037</v>
      </c>
      <c r="R268" s="97" t="s">
        <v>12235</v>
      </c>
      <c r="S268" s="97">
        <v>445438</v>
      </c>
      <c r="T268" s="97" t="s">
        <v>705</v>
      </c>
      <c r="V268" s="97">
        <v>11221697</v>
      </c>
      <c r="W268" s="97">
        <v>7725798</v>
      </c>
      <c r="X268" s="97">
        <v>278</v>
      </c>
      <c r="Y268" s="97" t="s">
        <v>12010</v>
      </c>
      <c r="Z268" s="97">
        <v>0</v>
      </c>
      <c r="AB268" s="105">
        <v>45398</v>
      </c>
      <c r="AC268" s="97">
        <v>1006922</v>
      </c>
      <c r="AD268" s="97">
        <v>37408205</v>
      </c>
      <c r="AE268" s="97" t="s">
        <v>12019</v>
      </c>
      <c r="AF268" s="97" t="s">
        <v>12009</v>
      </c>
      <c r="AG268" s="105">
        <v>45398</v>
      </c>
      <c r="AI268" s="105">
        <v>45402</v>
      </c>
      <c r="AK268" s="105">
        <v>45399</v>
      </c>
      <c r="AM268" s="105">
        <v>45399</v>
      </c>
      <c r="AO268" s="105">
        <v>45399</v>
      </c>
      <c r="AP268" s="105">
        <v>45402</v>
      </c>
      <c r="AR268" s="97" t="s">
        <v>12051</v>
      </c>
      <c r="AS268" s="97" t="s">
        <v>8389</v>
      </c>
      <c r="AT268" s="97" t="s">
        <v>12011</v>
      </c>
      <c r="AU268" s="97" t="s">
        <v>708</v>
      </c>
      <c r="AV268" s="97" t="s">
        <v>12201</v>
      </c>
      <c r="AW268" s="97" t="s">
        <v>705</v>
      </c>
      <c r="AX268" s="97" t="s">
        <v>705</v>
      </c>
      <c r="AY268" s="97" t="s">
        <v>12015</v>
      </c>
      <c r="BB268" s="97" t="s">
        <v>12012</v>
      </c>
      <c r="BD268" s="97" t="s">
        <v>12012</v>
      </c>
      <c r="BE268" s="97">
        <v>30</v>
      </c>
      <c r="BF268" s="97">
        <v>30</v>
      </c>
      <c r="BG268" s="97">
        <v>0</v>
      </c>
      <c r="BH268" s="97">
        <v>0</v>
      </c>
      <c r="BJ268" s="105">
        <v>45398</v>
      </c>
      <c r="BK268" s="97" t="s">
        <v>705</v>
      </c>
      <c r="BL268" s="97" t="s">
        <v>705</v>
      </c>
      <c r="BM268" s="97" t="s">
        <v>705</v>
      </c>
      <c r="BO268" s="97" t="s">
        <v>12049</v>
      </c>
      <c r="BP268" s="97">
        <v>104742</v>
      </c>
      <c r="BQ268" s="97" t="s">
        <v>705</v>
      </c>
      <c r="BR268" s="97" t="s">
        <v>705</v>
      </c>
      <c r="BS268" s="97" t="s">
        <v>705</v>
      </c>
      <c r="BT268" s="97" t="s">
        <v>12212</v>
      </c>
      <c r="BU268" s="97" t="s">
        <v>12017</v>
      </c>
      <c r="BX268" s="97" t="s">
        <v>705</v>
      </c>
      <c r="BZ268" s="97" t="s">
        <v>12013</v>
      </c>
      <c r="CA268" s="105">
        <v>45399</v>
      </c>
      <c r="CB268" s="97">
        <v>220130</v>
      </c>
      <c r="CC268" s="97" t="s">
        <v>705</v>
      </c>
      <c r="CD268" s="97">
        <v>180</v>
      </c>
      <c r="CE268" s="97" t="s">
        <v>708</v>
      </c>
      <c r="CF268" s="97" t="s">
        <v>705</v>
      </c>
      <c r="CG268" s="97" t="s">
        <v>705</v>
      </c>
      <c r="CH268" s="97" t="s">
        <v>705</v>
      </c>
      <c r="CI268" s="97" t="s">
        <v>705</v>
      </c>
      <c r="CJ268" s="97" t="s">
        <v>705</v>
      </c>
      <c r="CK268" s="97" t="s">
        <v>705</v>
      </c>
      <c r="CL268" s="97" t="s">
        <v>705</v>
      </c>
      <c r="CN268" s="97" t="str">
        <f>VLOOKUP(B268,'[2]Product Master'!$L$2:$M$30,2,0)</f>
        <v>Sales Order</v>
      </c>
      <c r="CO268" s="97" t="str">
        <f>VLOOKUP($N268,'[2]Product Master'!$B$2:$K$125,6,0)</f>
        <v>Strips</v>
      </c>
      <c r="CP268" s="97" t="str">
        <f>VLOOKUP($N268,'[2]Product Master'!$B$2:$K$125,7,0)</f>
        <v>Select Simple</v>
      </c>
      <c r="CQ268" s="97" t="str">
        <f>VLOOKUP($N268,'[2]Product Master'!$B$2:$K$125,8,0)</f>
        <v>Select Simple Strips 10s</v>
      </c>
      <c r="CR268" s="97" t="str">
        <f>IFERROR(VLOOKUP($I268,'[2]Customer Master'!$C$2:$CO$1599,7,0),0)</f>
        <v>MADURAI</v>
      </c>
      <c r="CS268" s="97" t="str">
        <f>IFERROR(VLOOKUP($I268,'[2]Customer Master'!$C$2:$CO$1599,8,0),0)</f>
        <v>Tamil Nadu</v>
      </c>
      <c r="CT268" s="106" t="s">
        <v>12261</v>
      </c>
      <c r="CU268" s="106">
        <v>51525863292</v>
      </c>
      <c r="CV268" s="106">
        <v>51525863292</v>
      </c>
      <c r="CW268" s="106" t="s">
        <v>12040</v>
      </c>
    </row>
    <row r="269" spans="1:101" x14ac:dyDescent="0.25">
      <c r="A269" s="97">
        <v>339602</v>
      </c>
      <c r="B269" s="97" t="s">
        <v>704</v>
      </c>
      <c r="C269" s="97" t="s">
        <v>12009</v>
      </c>
      <c r="D269" s="97">
        <v>413836</v>
      </c>
      <c r="E269" s="97" t="s">
        <v>573</v>
      </c>
      <c r="F269" s="97" t="s">
        <v>1619</v>
      </c>
      <c r="G269" s="97">
        <v>120</v>
      </c>
      <c r="H269" s="98">
        <v>58735.199999999997</v>
      </c>
      <c r="I269" s="97">
        <v>413836</v>
      </c>
      <c r="J269" s="97" t="s">
        <v>573</v>
      </c>
      <c r="K269" s="97" t="s">
        <v>705</v>
      </c>
      <c r="L269" s="97" t="s">
        <v>705</v>
      </c>
      <c r="M269" s="97" t="s">
        <v>705</v>
      </c>
      <c r="N269" s="97" t="s">
        <v>1620</v>
      </c>
      <c r="O269" s="97" t="s">
        <v>1620</v>
      </c>
      <c r="P269" s="97" t="s">
        <v>12036</v>
      </c>
      <c r="Q269" s="97" t="s">
        <v>12037</v>
      </c>
      <c r="R269" s="97" t="s">
        <v>12235</v>
      </c>
      <c r="S269" s="97">
        <v>445438</v>
      </c>
      <c r="T269" s="97" t="s">
        <v>705</v>
      </c>
      <c r="V269" s="97">
        <v>11221697</v>
      </c>
      <c r="W269" s="97">
        <v>7725798</v>
      </c>
      <c r="X269" s="97">
        <v>489.46</v>
      </c>
      <c r="Y269" s="97" t="s">
        <v>12010</v>
      </c>
      <c r="Z269" s="97">
        <v>0</v>
      </c>
      <c r="AB269" s="105">
        <v>45398</v>
      </c>
      <c r="AC269" s="97">
        <v>1007255</v>
      </c>
      <c r="AD269" s="97">
        <v>37408205</v>
      </c>
      <c r="AE269" s="97" t="s">
        <v>12019</v>
      </c>
      <c r="AF269" s="97" t="s">
        <v>12009</v>
      </c>
      <c r="AG269" s="105">
        <v>45398</v>
      </c>
      <c r="AI269" s="105">
        <v>45402</v>
      </c>
      <c r="AK269" s="105">
        <v>45399</v>
      </c>
      <c r="AM269" s="105">
        <v>45399</v>
      </c>
      <c r="AO269" s="105">
        <v>45399</v>
      </c>
      <c r="AP269" s="105">
        <v>45402</v>
      </c>
      <c r="AR269" s="97" t="s">
        <v>12051</v>
      </c>
      <c r="AS269" s="97" t="s">
        <v>8389</v>
      </c>
      <c r="AT269" s="97" t="s">
        <v>12011</v>
      </c>
      <c r="AU269" s="97" t="s">
        <v>708</v>
      </c>
      <c r="AV269" s="97" t="s">
        <v>12020</v>
      </c>
      <c r="AW269" s="97" t="s">
        <v>705</v>
      </c>
      <c r="AX269" s="97" t="s">
        <v>705</v>
      </c>
      <c r="AY269" s="97" t="s">
        <v>12015</v>
      </c>
      <c r="BB269" s="97" t="s">
        <v>12012</v>
      </c>
      <c r="BD269" s="97" t="s">
        <v>12012</v>
      </c>
      <c r="BE269" s="97">
        <v>120</v>
      </c>
      <c r="BF269" s="97">
        <v>120</v>
      </c>
      <c r="BG269" s="97">
        <v>0</v>
      </c>
      <c r="BH269" s="97">
        <v>0</v>
      </c>
      <c r="BJ269" s="105">
        <v>45398</v>
      </c>
      <c r="BK269" s="97" t="s">
        <v>705</v>
      </c>
      <c r="BL269" s="97" t="s">
        <v>705</v>
      </c>
      <c r="BM269" s="97" t="s">
        <v>705</v>
      </c>
      <c r="BO269" s="97" t="s">
        <v>12049</v>
      </c>
      <c r="BP269" s="97">
        <v>104742</v>
      </c>
      <c r="BQ269" s="97" t="s">
        <v>705</v>
      </c>
      <c r="BR269" s="97" t="s">
        <v>705</v>
      </c>
      <c r="BS269" s="97" t="s">
        <v>705</v>
      </c>
      <c r="BT269" s="97" t="s">
        <v>12222</v>
      </c>
      <c r="BU269" s="97" t="s">
        <v>12017</v>
      </c>
      <c r="BX269" s="97" t="s">
        <v>705</v>
      </c>
      <c r="BZ269" s="97" t="s">
        <v>12013</v>
      </c>
      <c r="CA269" s="105">
        <v>45399</v>
      </c>
      <c r="CB269" s="97">
        <v>220130</v>
      </c>
      <c r="CC269" s="97" t="s">
        <v>705</v>
      </c>
      <c r="CD269" s="97">
        <v>180</v>
      </c>
      <c r="CE269" s="97" t="s">
        <v>708</v>
      </c>
      <c r="CF269" s="97" t="s">
        <v>705</v>
      </c>
      <c r="CG269" s="97" t="s">
        <v>705</v>
      </c>
      <c r="CH269" s="97" t="s">
        <v>705</v>
      </c>
      <c r="CI269" s="97" t="s">
        <v>705</v>
      </c>
      <c r="CJ269" s="97" t="s">
        <v>705</v>
      </c>
      <c r="CK269" s="97" t="s">
        <v>705</v>
      </c>
      <c r="CL269" s="97" t="s">
        <v>705</v>
      </c>
      <c r="CN269" s="97" t="str">
        <f>VLOOKUP(B269,'[2]Product Master'!$L$2:$M$30,2,0)</f>
        <v>Sales Order</v>
      </c>
      <c r="CO269" s="97" t="str">
        <f>VLOOKUP($N269,'[2]Product Master'!$B$2:$K$125,6,0)</f>
        <v>Strips</v>
      </c>
      <c r="CP269" s="97" t="str">
        <f>VLOOKUP($N269,'[2]Product Master'!$B$2:$K$125,7,0)</f>
        <v>Select Simple</v>
      </c>
      <c r="CQ269" s="97" t="str">
        <f>VLOOKUP($N269,'[2]Product Master'!$B$2:$K$125,8,0)</f>
        <v>Select Simple Stips 25s</v>
      </c>
      <c r="CR269" s="97" t="str">
        <f>IFERROR(VLOOKUP($I269,'[2]Customer Master'!$C$2:$CO$1599,7,0),0)</f>
        <v>MADURAI</v>
      </c>
      <c r="CS269" s="97" t="str">
        <f>IFERROR(VLOOKUP($I269,'[2]Customer Master'!$C$2:$CO$1599,8,0),0)</f>
        <v>Tamil Nadu</v>
      </c>
      <c r="CT269" s="106" t="s">
        <v>12261</v>
      </c>
      <c r="CU269" s="106">
        <v>51525863292</v>
      </c>
      <c r="CV269" s="106">
        <v>51525863292</v>
      </c>
      <c r="CW269" s="106" t="s">
        <v>12040</v>
      </c>
    </row>
    <row r="270" spans="1:101" x14ac:dyDescent="0.25">
      <c r="A270" s="97">
        <v>339602</v>
      </c>
      <c r="B270" s="97" t="s">
        <v>704</v>
      </c>
      <c r="C270" s="97" t="s">
        <v>12009</v>
      </c>
      <c r="D270" s="97">
        <v>413836</v>
      </c>
      <c r="E270" s="97" t="s">
        <v>573</v>
      </c>
      <c r="F270" s="97" t="s">
        <v>1624</v>
      </c>
      <c r="G270" s="97">
        <v>80</v>
      </c>
      <c r="H270" s="98">
        <v>73383.199999999997</v>
      </c>
      <c r="I270" s="97">
        <v>413836</v>
      </c>
      <c r="J270" s="97" t="s">
        <v>573</v>
      </c>
      <c r="K270" s="97" t="s">
        <v>705</v>
      </c>
      <c r="L270" s="97" t="s">
        <v>705</v>
      </c>
      <c r="M270" s="97" t="s">
        <v>705</v>
      </c>
      <c r="N270" s="97" t="s">
        <v>1625</v>
      </c>
      <c r="O270" s="97" t="s">
        <v>1625</v>
      </c>
      <c r="P270" s="97" t="s">
        <v>12036</v>
      </c>
      <c r="Q270" s="97" t="s">
        <v>12037</v>
      </c>
      <c r="R270" s="97" t="s">
        <v>12235</v>
      </c>
      <c r="S270" s="97">
        <v>445438</v>
      </c>
      <c r="T270" s="97" t="s">
        <v>705</v>
      </c>
      <c r="V270" s="97">
        <v>11221697</v>
      </c>
      <c r="W270" s="97">
        <v>7725798</v>
      </c>
      <c r="X270" s="97">
        <v>917.29</v>
      </c>
      <c r="Y270" s="97" t="s">
        <v>12010</v>
      </c>
      <c r="Z270" s="97">
        <v>0</v>
      </c>
      <c r="AB270" s="105">
        <v>45398</v>
      </c>
      <c r="AC270" s="97">
        <v>1006931</v>
      </c>
      <c r="AD270" s="97">
        <v>37408205</v>
      </c>
      <c r="AE270" s="97" t="s">
        <v>12019</v>
      </c>
      <c r="AF270" s="97" t="s">
        <v>12009</v>
      </c>
      <c r="AG270" s="105">
        <v>45398</v>
      </c>
      <c r="AI270" s="105">
        <v>45402</v>
      </c>
      <c r="AK270" s="105">
        <v>45399</v>
      </c>
      <c r="AM270" s="105">
        <v>45399</v>
      </c>
      <c r="AO270" s="105">
        <v>45399</v>
      </c>
      <c r="AP270" s="105">
        <v>45402</v>
      </c>
      <c r="AR270" s="97" t="s">
        <v>12051</v>
      </c>
      <c r="AS270" s="97" t="s">
        <v>8389</v>
      </c>
      <c r="AT270" s="97" t="s">
        <v>12011</v>
      </c>
      <c r="AU270" s="97" t="s">
        <v>708</v>
      </c>
      <c r="AV270" s="97" t="s">
        <v>12021</v>
      </c>
      <c r="AW270" s="97" t="s">
        <v>705</v>
      </c>
      <c r="AX270" s="97" t="s">
        <v>705</v>
      </c>
      <c r="AY270" s="97" t="s">
        <v>12015</v>
      </c>
      <c r="BB270" s="97" t="s">
        <v>12012</v>
      </c>
      <c r="BD270" s="97" t="s">
        <v>12012</v>
      </c>
      <c r="BE270" s="97">
        <v>80</v>
      </c>
      <c r="BF270" s="97">
        <v>80</v>
      </c>
      <c r="BG270" s="97">
        <v>0</v>
      </c>
      <c r="BH270" s="97">
        <v>0</v>
      </c>
      <c r="BJ270" s="105">
        <v>45398</v>
      </c>
      <c r="BK270" s="97" t="s">
        <v>705</v>
      </c>
      <c r="BL270" s="97" t="s">
        <v>705</v>
      </c>
      <c r="BM270" s="97" t="s">
        <v>705</v>
      </c>
      <c r="BO270" s="97" t="s">
        <v>12049</v>
      </c>
      <c r="BP270" s="97">
        <v>104742</v>
      </c>
      <c r="BQ270" s="97" t="s">
        <v>705</v>
      </c>
      <c r="BR270" s="97" t="s">
        <v>705</v>
      </c>
      <c r="BS270" s="97" t="s">
        <v>705</v>
      </c>
      <c r="BT270" s="97" t="s">
        <v>12056</v>
      </c>
      <c r="BU270" s="97" t="s">
        <v>12017</v>
      </c>
      <c r="BX270" s="97" t="s">
        <v>705</v>
      </c>
      <c r="BZ270" s="97" t="s">
        <v>12013</v>
      </c>
      <c r="CA270" s="105">
        <v>45399</v>
      </c>
      <c r="CB270" s="97">
        <v>220130</v>
      </c>
      <c r="CC270" s="97" t="s">
        <v>705</v>
      </c>
      <c r="CD270" s="97">
        <v>180</v>
      </c>
      <c r="CE270" s="97" t="s">
        <v>708</v>
      </c>
      <c r="CF270" s="97" t="s">
        <v>705</v>
      </c>
      <c r="CG270" s="97" t="s">
        <v>705</v>
      </c>
      <c r="CH270" s="97" t="s">
        <v>705</v>
      </c>
      <c r="CI270" s="97" t="s">
        <v>705</v>
      </c>
      <c r="CJ270" s="97" t="s">
        <v>705</v>
      </c>
      <c r="CK270" s="97" t="s">
        <v>705</v>
      </c>
      <c r="CL270" s="97" t="s">
        <v>705</v>
      </c>
      <c r="CN270" s="97" t="str">
        <f>VLOOKUP(B270,'[2]Product Master'!$L$2:$M$30,2,0)</f>
        <v>Sales Order</v>
      </c>
      <c r="CO270" s="97" t="str">
        <f>VLOOKUP($N270,'[2]Product Master'!$B$2:$K$125,6,0)</f>
        <v>Strips</v>
      </c>
      <c r="CP270" s="97" t="str">
        <f>VLOOKUP($N270,'[2]Product Master'!$B$2:$K$125,7,0)</f>
        <v>Select Simple</v>
      </c>
      <c r="CQ270" s="97" t="str">
        <f>VLOOKUP($N270,'[2]Product Master'!$B$2:$K$125,8,0)</f>
        <v>Select Simple Strips 50s</v>
      </c>
      <c r="CR270" s="97" t="str">
        <f>IFERROR(VLOOKUP($I270,'[2]Customer Master'!$C$2:$CO$1599,7,0),0)</f>
        <v>MADURAI</v>
      </c>
      <c r="CS270" s="97" t="str">
        <f>IFERROR(VLOOKUP($I270,'[2]Customer Master'!$C$2:$CO$1599,8,0),0)</f>
        <v>Tamil Nadu</v>
      </c>
      <c r="CT270" s="106" t="s">
        <v>12261</v>
      </c>
      <c r="CU270" s="106">
        <v>51525863292</v>
      </c>
      <c r="CV270" s="106">
        <v>51525863292</v>
      </c>
      <c r="CW270" s="106" t="s">
        <v>12040</v>
      </c>
    </row>
    <row r="271" spans="1:101" x14ac:dyDescent="0.25">
      <c r="A271" s="97">
        <v>339602</v>
      </c>
      <c r="B271" s="97" t="s">
        <v>704</v>
      </c>
      <c r="C271" s="97" t="s">
        <v>12009</v>
      </c>
      <c r="D271" s="97">
        <v>413836</v>
      </c>
      <c r="E271" s="97" t="s">
        <v>573</v>
      </c>
      <c r="F271" s="97" t="s">
        <v>1630</v>
      </c>
      <c r="G271" s="97">
        <v>5</v>
      </c>
      <c r="H271" s="98">
        <v>5329.25</v>
      </c>
      <c r="I271" s="97">
        <v>413836</v>
      </c>
      <c r="J271" s="97" t="s">
        <v>573</v>
      </c>
      <c r="K271" s="97" t="s">
        <v>705</v>
      </c>
      <c r="L271" s="97" t="s">
        <v>705</v>
      </c>
      <c r="M271" s="97" t="s">
        <v>705</v>
      </c>
      <c r="N271" s="97" t="s">
        <v>1631</v>
      </c>
      <c r="O271" s="97" t="s">
        <v>1631</v>
      </c>
      <c r="P271" s="97" t="s">
        <v>12036</v>
      </c>
      <c r="Q271" s="97" t="s">
        <v>12037</v>
      </c>
      <c r="R271" s="97" t="s">
        <v>12235</v>
      </c>
      <c r="S271" s="97">
        <v>445438</v>
      </c>
      <c r="T271" s="97" t="s">
        <v>705</v>
      </c>
      <c r="V271" s="97">
        <v>11221697</v>
      </c>
      <c r="W271" s="97">
        <v>7725798</v>
      </c>
      <c r="X271" s="98">
        <v>1065.8499999999999</v>
      </c>
      <c r="Y271" s="97" t="s">
        <v>12010</v>
      </c>
      <c r="Z271" s="97">
        <v>0</v>
      </c>
      <c r="AB271" s="105">
        <v>45398</v>
      </c>
      <c r="AC271" s="97">
        <v>1006893</v>
      </c>
      <c r="AD271" s="97">
        <v>37408205</v>
      </c>
      <c r="AE271" s="97" t="s">
        <v>12019</v>
      </c>
      <c r="AF271" s="97" t="s">
        <v>12009</v>
      </c>
      <c r="AG271" s="105">
        <v>45398</v>
      </c>
      <c r="AI271" s="105">
        <v>45402</v>
      </c>
      <c r="AK271" s="105">
        <v>45399</v>
      </c>
      <c r="AM271" s="105">
        <v>45399</v>
      </c>
      <c r="AO271" s="105">
        <v>45399</v>
      </c>
      <c r="AP271" s="105">
        <v>45402</v>
      </c>
      <c r="AR271" s="97" t="s">
        <v>12051</v>
      </c>
      <c r="AS271" s="97" t="s">
        <v>8389</v>
      </c>
      <c r="AT271" s="97" t="s">
        <v>12011</v>
      </c>
      <c r="AU271" s="97" t="s">
        <v>708</v>
      </c>
      <c r="AV271" s="97" t="s">
        <v>12031</v>
      </c>
      <c r="AW271" s="97" t="s">
        <v>705</v>
      </c>
      <c r="AX271" s="97" t="s">
        <v>705</v>
      </c>
      <c r="AY271" s="97" t="s">
        <v>12015</v>
      </c>
      <c r="BB271" s="97" t="s">
        <v>12012</v>
      </c>
      <c r="BD271" s="97" t="s">
        <v>12012</v>
      </c>
      <c r="BE271" s="97">
        <v>5</v>
      </c>
      <c r="BF271" s="97">
        <v>5</v>
      </c>
      <c r="BG271" s="97">
        <v>0</v>
      </c>
      <c r="BH271" s="97">
        <v>0</v>
      </c>
      <c r="BJ271" s="105">
        <v>45398</v>
      </c>
      <c r="BK271" s="97" t="s">
        <v>705</v>
      </c>
      <c r="BL271" s="97" t="s">
        <v>705</v>
      </c>
      <c r="BM271" s="97" t="s">
        <v>705</v>
      </c>
      <c r="BO271" s="97" t="s">
        <v>12049</v>
      </c>
      <c r="BP271" s="97">
        <v>104742</v>
      </c>
      <c r="BQ271" s="97" t="s">
        <v>705</v>
      </c>
      <c r="BR271" s="97" t="s">
        <v>705</v>
      </c>
      <c r="BS271" s="97" t="s">
        <v>705</v>
      </c>
      <c r="BT271" s="97" t="s">
        <v>12224</v>
      </c>
      <c r="BU271" s="97" t="s">
        <v>12017</v>
      </c>
      <c r="BX271" s="97" t="s">
        <v>705</v>
      </c>
      <c r="BZ271" s="97" t="s">
        <v>12013</v>
      </c>
      <c r="CA271" s="105">
        <v>45399</v>
      </c>
      <c r="CB271" s="97">
        <v>220130</v>
      </c>
      <c r="CC271" s="97" t="s">
        <v>705</v>
      </c>
      <c r="CD271" s="97">
        <v>180</v>
      </c>
      <c r="CE271" s="97" t="s">
        <v>708</v>
      </c>
      <c r="CF271" s="97" t="s">
        <v>705</v>
      </c>
      <c r="CG271" s="97" t="s">
        <v>705</v>
      </c>
      <c r="CH271" s="97" t="s">
        <v>705</v>
      </c>
      <c r="CI271" s="97" t="s">
        <v>705</v>
      </c>
      <c r="CJ271" s="97" t="s">
        <v>705</v>
      </c>
      <c r="CK271" s="97" t="s">
        <v>705</v>
      </c>
      <c r="CL271" s="97" t="s">
        <v>705</v>
      </c>
      <c r="CN271" s="97" t="str">
        <f>VLOOKUP(B271,'[2]Product Master'!$L$2:$M$30,2,0)</f>
        <v>Sales Order</v>
      </c>
      <c r="CO271" s="97" t="str">
        <f>VLOOKUP($N271,'[2]Product Master'!$B$2:$K$125,6,0)</f>
        <v>Strips</v>
      </c>
      <c r="CP271" s="97" t="str">
        <f>VLOOKUP($N271,'[2]Product Master'!$B$2:$K$125,7,0)</f>
        <v>Ultra</v>
      </c>
      <c r="CQ271" s="97" t="str">
        <f>VLOOKUP($N271,'[2]Product Master'!$B$2:$K$125,8,0)</f>
        <v>Ultra Strips 50s</v>
      </c>
      <c r="CR271" s="97" t="str">
        <f>IFERROR(VLOOKUP($I271,'[2]Customer Master'!$C$2:$CO$1599,7,0),0)</f>
        <v>MADURAI</v>
      </c>
      <c r="CS271" s="97" t="str">
        <f>IFERROR(VLOOKUP($I271,'[2]Customer Master'!$C$2:$CO$1599,8,0),0)</f>
        <v>Tamil Nadu</v>
      </c>
      <c r="CT271" s="106" t="s">
        <v>12261</v>
      </c>
      <c r="CU271" s="106">
        <v>51525863292</v>
      </c>
      <c r="CV271" s="106">
        <v>51525863292</v>
      </c>
      <c r="CW271" s="106" t="s">
        <v>12040</v>
      </c>
    </row>
    <row r="272" spans="1:101" x14ac:dyDescent="0.25">
      <c r="A272" s="97">
        <v>339602</v>
      </c>
      <c r="B272" s="97" t="s">
        <v>704</v>
      </c>
      <c r="C272" s="97" t="s">
        <v>12009</v>
      </c>
      <c r="D272" s="97">
        <v>413836</v>
      </c>
      <c r="E272" s="97" t="s">
        <v>573</v>
      </c>
      <c r="F272" s="97" t="s">
        <v>12205</v>
      </c>
      <c r="H272" s="98">
        <v>8040</v>
      </c>
      <c r="I272" s="97">
        <v>413836</v>
      </c>
      <c r="J272" s="97" t="s">
        <v>573</v>
      </c>
      <c r="K272" s="97" t="s">
        <v>705</v>
      </c>
      <c r="L272" s="97" t="s">
        <v>705</v>
      </c>
      <c r="M272" s="97" t="s">
        <v>705</v>
      </c>
      <c r="N272" s="97" t="s">
        <v>1584</v>
      </c>
      <c r="O272" s="97" t="s">
        <v>1584</v>
      </c>
      <c r="P272" s="97" t="s">
        <v>12036</v>
      </c>
      <c r="Q272" s="97" t="s">
        <v>12037</v>
      </c>
      <c r="R272" s="97" t="s">
        <v>12235</v>
      </c>
      <c r="S272" s="97">
        <v>445438</v>
      </c>
      <c r="T272" s="97" t="s">
        <v>705</v>
      </c>
      <c r="V272" s="97">
        <v>11221697</v>
      </c>
      <c r="X272" s="97">
        <v>804</v>
      </c>
      <c r="Y272" s="97" t="s">
        <v>12010</v>
      </c>
      <c r="Z272" s="97">
        <v>0</v>
      </c>
      <c r="AB272" s="105">
        <v>45398</v>
      </c>
      <c r="AC272" s="97">
        <v>1005680</v>
      </c>
      <c r="AD272" s="97">
        <v>37408205</v>
      </c>
      <c r="AE272" s="97" t="s">
        <v>12019</v>
      </c>
      <c r="AF272" s="97" t="s">
        <v>12009</v>
      </c>
      <c r="AG272" s="105">
        <v>45398</v>
      </c>
      <c r="AI272" s="105">
        <v>45402</v>
      </c>
      <c r="AK272" s="105">
        <v>45399</v>
      </c>
      <c r="AM272" s="105">
        <v>45399</v>
      </c>
      <c r="AO272" s="105">
        <v>45399</v>
      </c>
      <c r="AP272" s="105">
        <v>45402</v>
      </c>
      <c r="AR272" s="97" t="s">
        <v>12051</v>
      </c>
      <c r="AS272" s="97" t="s">
        <v>12023</v>
      </c>
      <c r="AT272" s="97" t="s">
        <v>12205</v>
      </c>
      <c r="AU272" s="97" t="s">
        <v>12024</v>
      </c>
      <c r="AV272" s="97" t="s">
        <v>705</v>
      </c>
      <c r="AW272" s="97" t="s">
        <v>705</v>
      </c>
      <c r="AX272" s="97" t="s">
        <v>705</v>
      </c>
      <c r="AY272" s="97" t="s">
        <v>705</v>
      </c>
      <c r="BB272" s="97" t="s">
        <v>12012</v>
      </c>
      <c r="BD272" s="97" t="s">
        <v>12012</v>
      </c>
      <c r="BG272" s="97">
        <v>0</v>
      </c>
      <c r="BH272" s="97">
        <v>0</v>
      </c>
      <c r="BJ272" s="105">
        <v>45398</v>
      </c>
      <c r="BK272" s="97" t="s">
        <v>705</v>
      </c>
      <c r="BL272" s="97" t="s">
        <v>705</v>
      </c>
      <c r="BM272" s="97" t="s">
        <v>705</v>
      </c>
      <c r="BO272" s="97" t="s">
        <v>12049</v>
      </c>
      <c r="BQ272" s="97" t="s">
        <v>705</v>
      </c>
      <c r="BR272" s="97" t="s">
        <v>705</v>
      </c>
      <c r="BS272" s="97" t="s">
        <v>705</v>
      </c>
      <c r="BT272" s="97" t="s">
        <v>705</v>
      </c>
      <c r="BU272" s="97" t="s">
        <v>705</v>
      </c>
      <c r="BX272" s="97" t="s">
        <v>705</v>
      </c>
      <c r="BZ272" s="97" t="s">
        <v>12013</v>
      </c>
      <c r="CA272" s="105">
        <v>45399</v>
      </c>
      <c r="CB272" s="97">
        <v>220130</v>
      </c>
      <c r="CC272" s="97" t="s">
        <v>705</v>
      </c>
      <c r="CE272" s="97" t="s">
        <v>708</v>
      </c>
      <c r="CF272" s="97" t="s">
        <v>705</v>
      </c>
      <c r="CG272" s="97" t="s">
        <v>705</v>
      </c>
      <c r="CH272" s="97" t="s">
        <v>705</v>
      </c>
      <c r="CI272" s="97" t="s">
        <v>705</v>
      </c>
      <c r="CJ272" s="97" t="s">
        <v>705</v>
      </c>
      <c r="CK272" s="97" t="s">
        <v>705</v>
      </c>
      <c r="CL272" s="97" t="s">
        <v>705</v>
      </c>
      <c r="CN272" s="97" t="str">
        <f>VLOOKUP(B272,'[2]Product Master'!$L$2:$M$30,2,0)</f>
        <v>Sales Order</v>
      </c>
      <c r="CO272" s="97" t="str">
        <f>VLOOKUP($N272,'[2]Product Master'!$B$2:$K$125,6,0)</f>
        <v>METERS</v>
      </c>
      <c r="CP272" s="97" t="str">
        <f>VLOOKUP($N272,'[2]Product Master'!$B$2:$K$125,7,0)</f>
        <v xml:space="preserve">Verio Flex </v>
      </c>
      <c r="CQ272" s="97" t="str">
        <f>VLOOKUP($N272,'[2]Product Master'!$B$2:$K$125,8,0)</f>
        <v>OTVerioFlexMeter +Double strip</v>
      </c>
      <c r="CR272" s="97" t="str">
        <f>IFERROR(VLOOKUP($I272,'[2]Customer Master'!$C$2:$CO$1599,7,0),0)</f>
        <v>MADURAI</v>
      </c>
      <c r="CS272" s="97" t="str">
        <f>IFERROR(VLOOKUP($I272,'[2]Customer Master'!$C$2:$CO$1599,8,0),0)</f>
        <v>Tamil Nadu</v>
      </c>
      <c r="CT272" s="106" t="s">
        <v>12261</v>
      </c>
      <c r="CU272" s="106">
        <v>51525863292</v>
      </c>
      <c r="CV272" s="106">
        <v>51525863292</v>
      </c>
      <c r="CW272" s="106" t="s">
        <v>12040</v>
      </c>
    </row>
    <row r="273" spans="1:101" x14ac:dyDescent="0.25">
      <c r="A273" s="97">
        <v>339602</v>
      </c>
      <c r="B273" s="97" t="s">
        <v>704</v>
      </c>
      <c r="C273" s="97" t="s">
        <v>12009</v>
      </c>
      <c r="D273" s="97">
        <v>413836</v>
      </c>
      <c r="E273" s="97" t="s">
        <v>573</v>
      </c>
      <c r="F273" s="97" t="s">
        <v>12206</v>
      </c>
      <c r="G273" s="97">
        <v>10</v>
      </c>
      <c r="I273" s="97">
        <v>413836</v>
      </c>
      <c r="J273" s="97" t="s">
        <v>573</v>
      </c>
      <c r="K273" s="97" t="s">
        <v>12236</v>
      </c>
      <c r="L273" s="97" t="s">
        <v>704</v>
      </c>
      <c r="M273" s="97" t="s">
        <v>12009</v>
      </c>
      <c r="N273" s="97" t="s">
        <v>1648</v>
      </c>
      <c r="O273" s="97" t="s">
        <v>1648</v>
      </c>
      <c r="P273" s="97" t="s">
        <v>12036</v>
      </c>
      <c r="Q273" s="97" t="s">
        <v>12037</v>
      </c>
      <c r="R273" s="97" t="s">
        <v>12235</v>
      </c>
      <c r="S273" s="97">
        <v>445438</v>
      </c>
      <c r="T273" s="97" t="s">
        <v>705</v>
      </c>
      <c r="V273" s="97">
        <v>11221697</v>
      </c>
      <c r="W273" s="97">
        <v>7725798</v>
      </c>
      <c r="X273" s="97">
        <v>0</v>
      </c>
      <c r="Y273" s="97" t="s">
        <v>12010</v>
      </c>
      <c r="Z273" s="97">
        <v>0</v>
      </c>
      <c r="AB273" s="105">
        <v>45398</v>
      </c>
      <c r="AC273" s="97">
        <v>996910</v>
      </c>
      <c r="AD273" s="97">
        <v>37408205</v>
      </c>
      <c r="AE273" s="97" t="s">
        <v>12019</v>
      </c>
      <c r="AF273" s="97" t="s">
        <v>12009</v>
      </c>
      <c r="AG273" s="105">
        <v>45398</v>
      </c>
      <c r="AI273" s="105">
        <v>45402</v>
      </c>
      <c r="AK273" s="105">
        <v>45399</v>
      </c>
      <c r="AM273" s="105">
        <v>45399</v>
      </c>
      <c r="AO273" s="105">
        <v>45399</v>
      </c>
      <c r="AP273" s="105">
        <v>45402</v>
      </c>
      <c r="AR273" s="97" t="s">
        <v>12051</v>
      </c>
      <c r="AS273" s="97" t="s">
        <v>8389</v>
      </c>
      <c r="AT273" s="97" t="s">
        <v>12011</v>
      </c>
      <c r="AU273" s="97" t="s">
        <v>722</v>
      </c>
      <c r="AV273" s="97" t="s">
        <v>12207</v>
      </c>
      <c r="AW273" s="97" t="s">
        <v>705</v>
      </c>
      <c r="AX273" s="97" t="s">
        <v>705</v>
      </c>
      <c r="AY273" s="97" t="s">
        <v>8390</v>
      </c>
      <c r="BB273" s="97" t="s">
        <v>12012</v>
      </c>
      <c r="BD273" s="97" t="s">
        <v>12012</v>
      </c>
      <c r="BE273" s="97">
        <v>10</v>
      </c>
      <c r="BF273" s="97">
        <v>10</v>
      </c>
      <c r="BG273" s="97">
        <v>0</v>
      </c>
      <c r="BH273" s="97">
        <v>0</v>
      </c>
      <c r="BJ273" s="105">
        <v>45398</v>
      </c>
      <c r="BK273" s="97" t="s">
        <v>705</v>
      </c>
      <c r="BL273" s="97" t="s">
        <v>705</v>
      </c>
      <c r="BM273" s="97" t="s">
        <v>705</v>
      </c>
      <c r="BO273" s="97" t="s">
        <v>12049</v>
      </c>
      <c r="BP273" s="97">
        <v>104742</v>
      </c>
      <c r="BQ273" s="97" t="s">
        <v>705</v>
      </c>
      <c r="BR273" s="97" t="s">
        <v>705</v>
      </c>
      <c r="BS273" s="97" t="s">
        <v>705</v>
      </c>
      <c r="BT273" s="97" t="s">
        <v>12208</v>
      </c>
      <c r="BU273" s="97" t="s">
        <v>12017</v>
      </c>
      <c r="BX273" s="97" t="s">
        <v>705</v>
      </c>
      <c r="BZ273" s="97" t="s">
        <v>12013</v>
      </c>
      <c r="CA273" s="105">
        <v>45399</v>
      </c>
      <c r="CB273" s="97">
        <v>220130</v>
      </c>
      <c r="CC273" s="97" t="s">
        <v>705</v>
      </c>
      <c r="CD273" s="97">
        <v>180</v>
      </c>
      <c r="CE273" s="97" t="s">
        <v>708</v>
      </c>
      <c r="CF273" s="97" t="s">
        <v>705</v>
      </c>
      <c r="CG273" s="97" t="s">
        <v>705</v>
      </c>
      <c r="CH273" s="97" t="s">
        <v>705</v>
      </c>
      <c r="CI273" s="97" t="s">
        <v>705</v>
      </c>
      <c r="CJ273" s="97" t="s">
        <v>705</v>
      </c>
      <c r="CK273" s="97" t="s">
        <v>705</v>
      </c>
      <c r="CL273" s="97" t="s">
        <v>705</v>
      </c>
      <c r="CN273" s="97" t="str">
        <f>VLOOKUP(B273,'[2]Product Master'!$L$2:$M$30,2,0)</f>
        <v>Sales Order</v>
      </c>
      <c r="CO273" s="97" t="str">
        <f>VLOOKUP($N273,'[2]Product Master'!$B$2:$K$125,6,0)</f>
        <v>METERS</v>
      </c>
      <c r="CP273" s="97" t="str">
        <f>VLOOKUP($N273,'[2]Product Master'!$B$2:$K$125,7,0)</f>
        <v>Verio Flex</v>
      </c>
      <c r="CQ273" s="97" t="str">
        <f>VLOOKUP($N273,'[2]Product Master'!$B$2:$K$125,8,0)</f>
        <v>OTVerioFlex mg IN (LE)</v>
      </c>
      <c r="CR273" s="97" t="str">
        <f>IFERROR(VLOOKUP($I273,'[2]Customer Master'!$C$2:$CO$1599,7,0),0)</f>
        <v>MADURAI</v>
      </c>
      <c r="CS273" s="97" t="str">
        <f>IFERROR(VLOOKUP($I273,'[2]Customer Master'!$C$2:$CO$1599,8,0),0)</f>
        <v>Tamil Nadu</v>
      </c>
      <c r="CT273" s="106" t="s">
        <v>12261</v>
      </c>
      <c r="CU273" s="106">
        <v>51525863292</v>
      </c>
      <c r="CV273" s="106">
        <v>51525863292</v>
      </c>
      <c r="CW273" s="106" t="s">
        <v>12040</v>
      </c>
    </row>
    <row r="274" spans="1:101" x14ac:dyDescent="0.25">
      <c r="A274" s="97">
        <v>339602</v>
      </c>
      <c r="B274" s="97" t="s">
        <v>704</v>
      </c>
      <c r="C274" s="97" t="s">
        <v>12009</v>
      </c>
      <c r="D274" s="97">
        <v>413836</v>
      </c>
      <c r="E274" s="97" t="s">
        <v>573</v>
      </c>
      <c r="F274" s="97" t="s">
        <v>1597</v>
      </c>
      <c r="G274" s="97">
        <v>10</v>
      </c>
      <c r="I274" s="97">
        <v>413836</v>
      </c>
      <c r="J274" s="97" t="s">
        <v>573</v>
      </c>
      <c r="K274" s="97" t="s">
        <v>12236</v>
      </c>
      <c r="L274" s="97" t="s">
        <v>704</v>
      </c>
      <c r="M274" s="97" t="s">
        <v>12009</v>
      </c>
      <c r="N274" s="97" t="s">
        <v>1598</v>
      </c>
      <c r="O274" s="97" t="s">
        <v>1598</v>
      </c>
      <c r="P274" s="97" t="s">
        <v>12036</v>
      </c>
      <c r="Q274" s="97" t="s">
        <v>12037</v>
      </c>
      <c r="R274" s="97" t="s">
        <v>12235</v>
      </c>
      <c r="S274" s="97">
        <v>445438</v>
      </c>
      <c r="T274" s="97" t="s">
        <v>705</v>
      </c>
      <c r="V274" s="97">
        <v>11221697</v>
      </c>
      <c r="W274" s="97">
        <v>7725798</v>
      </c>
      <c r="X274" s="97">
        <v>0</v>
      </c>
      <c r="Y274" s="97" t="s">
        <v>12010</v>
      </c>
      <c r="Z274" s="97">
        <v>0</v>
      </c>
      <c r="AB274" s="105">
        <v>45398</v>
      </c>
      <c r="AC274" s="97">
        <v>1006068</v>
      </c>
      <c r="AD274" s="97">
        <v>37408205</v>
      </c>
      <c r="AE274" s="97" t="s">
        <v>12019</v>
      </c>
      <c r="AF274" s="97" t="s">
        <v>12009</v>
      </c>
      <c r="AG274" s="105">
        <v>45398</v>
      </c>
      <c r="AI274" s="105">
        <v>45402</v>
      </c>
      <c r="AK274" s="105">
        <v>45399</v>
      </c>
      <c r="AM274" s="105">
        <v>45399</v>
      </c>
      <c r="AO274" s="105">
        <v>45399</v>
      </c>
      <c r="AP274" s="105">
        <v>45402</v>
      </c>
      <c r="AR274" s="97" t="s">
        <v>12051</v>
      </c>
      <c r="AS274" s="97" t="s">
        <v>8389</v>
      </c>
      <c r="AT274" s="97" t="s">
        <v>12011</v>
      </c>
      <c r="AU274" s="97" t="s">
        <v>708</v>
      </c>
      <c r="AV274" s="97" t="s">
        <v>12199</v>
      </c>
      <c r="AW274" s="97" t="s">
        <v>705</v>
      </c>
      <c r="AX274" s="97" t="s">
        <v>705</v>
      </c>
      <c r="AY274" s="97" t="s">
        <v>12015</v>
      </c>
      <c r="BB274" s="97" t="s">
        <v>12012</v>
      </c>
      <c r="BD274" s="97" t="s">
        <v>12012</v>
      </c>
      <c r="BE274" s="97">
        <v>10</v>
      </c>
      <c r="BF274" s="97">
        <v>10</v>
      </c>
      <c r="BG274" s="97">
        <v>0</v>
      </c>
      <c r="BH274" s="97">
        <v>0</v>
      </c>
      <c r="BJ274" s="105">
        <v>45398</v>
      </c>
      <c r="BK274" s="97" t="s">
        <v>705</v>
      </c>
      <c r="BL274" s="97" t="s">
        <v>705</v>
      </c>
      <c r="BM274" s="97" t="s">
        <v>705</v>
      </c>
      <c r="BO274" s="97" t="s">
        <v>12049</v>
      </c>
      <c r="BP274" s="97">
        <v>104742</v>
      </c>
      <c r="BQ274" s="97" t="s">
        <v>705</v>
      </c>
      <c r="BR274" s="97" t="s">
        <v>705</v>
      </c>
      <c r="BS274" s="97" t="s">
        <v>705</v>
      </c>
      <c r="BT274" s="97" t="s">
        <v>12203</v>
      </c>
      <c r="BU274" s="97" t="s">
        <v>12017</v>
      </c>
      <c r="BX274" s="97" t="s">
        <v>705</v>
      </c>
      <c r="BZ274" s="97" t="s">
        <v>12013</v>
      </c>
      <c r="CA274" s="105">
        <v>45399</v>
      </c>
      <c r="CB274" s="97">
        <v>220130</v>
      </c>
      <c r="CC274" s="97" t="s">
        <v>705</v>
      </c>
      <c r="CD274" s="97">
        <v>180</v>
      </c>
      <c r="CE274" s="97" t="s">
        <v>708</v>
      </c>
      <c r="CF274" s="97" t="s">
        <v>705</v>
      </c>
      <c r="CG274" s="97" t="s">
        <v>705</v>
      </c>
      <c r="CH274" s="97" t="s">
        <v>705</v>
      </c>
      <c r="CI274" s="97" t="s">
        <v>705</v>
      </c>
      <c r="CJ274" s="97" t="s">
        <v>705</v>
      </c>
      <c r="CK274" s="97" t="s">
        <v>705</v>
      </c>
      <c r="CL274" s="97" t="s">
        <v>705</v>
      </c>
      <c r="CN274" s="97" t="str">
        <f>VLOOKUP(B274,'[2]Product Master'!$L$2:$M$30,2,0)</f>
        <v>Sales Order</v>
      </c>
      <c r="CO274" s="97" t="str">
        <f>VLOOKUP($N274,'[2]Product Master'!$B$2:$K$125,6,0)</f>
        <v>Strips</v>
      </c>
      <c r="CP274" s="97" t="str">
        <f>VLOOKUP($N274,'[2]Product Master'!$B$2:$K$125,7,0)</f>
        <v>Verio Flex</v>
      </c>
      <c r="CQ274" s="97" t="str">
        <f>VLOOKUP($N274,'[2]Product Master'!$B$2:$K$125,8,0)</f>
        <v>Verio Flex Strips 10s</v>
      </c>
      <c r="CR274" s="97" t="str">
        <f>IFERROR(VLOOKUP($I274,'[2]Customer Master'!$C$2:$CO$1599,7,0),0)</f>
        <v>MADURAI</v>
      </c>
      <c r="CS274" s="97" t="str">
        <f>IFERROR(VLOOKUP($I274,'[2]Customer Master'!$C$2:$CO$1599,8,0),0)</f>
        <v>Tamil Nadu</v>
      </c>
      <c r="CT274" s="106" t="s">
        <v>12261</v>
      </c>
      <c r="CU274" s="106">
        <v>51525863292</v>
      </c>
      <c r="CV274" s="106">
        <v>51525863292</v>
      </c>
      <c r="CW274" s="106" t="s">
        <v>12040</v>
      </c>
    </row>
    <row r="275" spans="1:101" x14ac:dyDescent="0.25">
      <c r="A275" s="97">
        <v>339602</v>
      </c>
      <c r="B275" s="97" t="s">
        <v>704</v>
      </c>
      <c r="C275" s="97" t="s">
        <v>12009</v>
      </c>
      <c r="D275" s="97">
        <v>413836</v>
      </c>
      <c r="E275" s="97" t="s">
        <v>573</v>
      </c>
      <c r="F275" s="97" t="s">
        <v>12206</v>
      </c>
      <c r="G275" s="97">
        <v>1</v>
      </c>
      <c r="I275" s="97">
        <v>413836</v>
      </c>
      <c r="J275" s="97" t="s">
        <v>573</v>
      </c>
      <c r="K275" s="97" t="s">
        <v>12236</v>
      </c>
      <c r="L275" s="97" t="s">
        <v>704</v>
      </c>
      <c r="M275" s="97" t="s">
        <v>12009</v>
      </c>
      <c r="N275" s="97" t="s">
        <v>1648</v>
      </c>
      <c r="O275" s="97" t="s">
        <v>1648</v>
      </c>
      <c r="P275" s="97" t="s">
        <v>12036</v>
      </c>
      <c r="Q275" s="97" t="s">
        <v>12037</v>
      </c>
      <c r="R275" s="97" t="s">
        <v>12235</v>
      </c>
      <c r="S275" s="97">
        <v>445438</v>
      </c>
      <c r="T275" s="97" t="s">
        <v>705</v>
      </c>
      <c r="V275" s="97">
        <v>11221697</v>
      </c>
      <c r="W275" s="97">
        <v>7725798</v>
      </c>
      <c r="X275" s="97">
        <v>0</v>
      </c>
      <c r="Y275" s="97" t="s">
        <v>12010</v>
      </c>
      <c r="Z275" s="97">
        <v>0</v>
      </c>
      <c r="AB275" s="105">
        <v>45398</v>
      </c>
      <c r="AC275" s="97">
        <v>996910</v>
      </c>
      <c r="AD275" s="97">
        <v>37408205</v>
      </c>
      <c r="AE275" s="97" t="s">
        <v>12019</v>
      </c>
      <c r="AF275" s="97" t="s">
        <v>12009</v>
      </c>
      <c r="AG275" s="105">
        <v>45398</v>
      </c>
      <c r="AI275" s="105">
        <v>45402</v>
      </c>
      <c r="AK275" s="105">
        <v>45399</v>
      </c>
      <c r="AM275" s="105">
        <v>45399</v>
      </c>
      <c r="AO275" s="105">
        <v>45399</v>
      </c>
      <c r="AP275" s="105">
        <v>45402</v>
      </c>
      <c r="AR275" s="97" t="s">
        <v>12051</v>
      </c>
      <c r="AS275" s="97" t="s">
        <v>8389</v>
      </c>
      <c r="AT275" s="97" t="s">
        <v>12011</v>
      </c>
      <c r="AU275" s="97" t="s">
        <v>722</v>
      </c>
      <c r="AV275" s="97" t="s">
        <v>12207</v>
      </c>
      <c r="AW275" s="97" t="s">
        <v>705</v>
      </c>
      <c r="AX275" s="97" t="s">
        <v>705</v>
      </c>
      <c r="AY275" s="97" t="s">
        <v>8390</v>
      </c>
      <c r="BB275" s="97" t="s">
        <v>12012</v>
      </c>
      <c r="BD275" s="97" t="s">
        <v>12012</v>
      </c>
      <c r="BE275" s="97">
        <v>1</v>
      </c>
      <c r="BF275" s="97">
        <v>1</v>
      </c>
      <c r="BG275" s="97">
        <v>0</v>
      </c>
      <c r="BH275" s="97">
        <v>0</v>
      </c>
      <c r="BJ275" s="105">
        <v>45398</v>
      </c>
      <c r="BK275" s="97" t="s">
        <v>705</v>
      </c>
      <c r="BL275" s="97" t="s">
        <v>705</v>
      </c>
      <c r="BM275" s="97" t="s">
        <v>705</v>
      </c>
      <c r="BO275" s="97" t="s">
        <v>12049</v>
      </c>
      <c r="BP275" s="97">
        <v>104742</v>
      </c>
      <c r="BQ275" s="97" t="s">
        <v>705</v>
      </c>
      <c r="BR275" s="97" t="s">
        <v>705</v>
      </c>
      <c r="BS275" s="97" t="s">
        <v>705</v>
      </c>
      <c r="BT275" s="97" t="s">
        <v>12208</v>
      </c>
      <c r="BU275" s="97" t="s">
        <v>12017</v>
      </c>
      <c r="BX275" s="97" t="s">
        <v>705</v>
      </c>
      <c r="BZ275" s="97" t="s">
        <v>12013</v>
      </c>
      <c r="CA275" s="105">
        <v>45399</v>
      </c>
      <c r="CB275" s="97">
        <v>220131</v>
      </c>
      <c r="CC275" s="97" t="s">
        <v>705</v>
      </c>
      <c r="CD275" s="97">
        <v>180</v>
      </c>
      <c r="CE275" s="97" t="s">
        <v>708</v>
      </c>
      <c r="CF275" s="97" t="s">
        <v>705</v>
      </c>
      <c r="CG275" s="97" t="s">
        <v>705</v>
      </c>
      <c r="CH275" s="97" t="s">
        <v>705</v>
      </c>
      <c r="CI275" s="97" t="s">
        <v>705</v>
      </c>
      <c r="CJ275" s="97" t="s">
        <v>705</v>
      </c>
      <c r="CK275" s="97" t="s">
        <v>705</v>
      </c>
      <c r="CL275" s="97" t="s">
        <v>705</v>
      </c>
      <c r="CN275" s="97" t="str">
        <f>VLOOKUP(B275,'[2]Product Master'!$L$2:$M$30,2,0)</f>
        <v>Sales Order</v>
      </c>
      <c r="CO275" s="97" t="str">
        <f>VLOOKUP($N275,'[2]Product Master'!$B$2:$K$125,6,0)</f>
        <v>METERS</v>
      </c>
      <c r="CP275" s="97" t="str">
        <f>VLOOKUP($N275,'[2]Product Master'!$B$2:$K$125,7,0)</f>
        <v>Verio Flex</v>
      </c>
      <c r="CQ275" s="97" t="str">
        <f>VLOOKUP($N275,'[2]Product Master'!$B$2:$K$125,8,0)</f>
        <v>OTVerioFlex mg IN (LE)</v>
      </c>
      <c r="CR275" s="97" t="str">
        <f>IFERROR(VLOOKUP($I275,'[2]Customer Master'!$C$2:$CO$1599,7,0),0)</f>
        <v>MADURAI</v>
      </c>
      <c r="CS275" s="97" t="str">
        <f>IFERROR(VLOOKUP($I275,'[2]Customer Master'!$C$2:$CO$1599,8,0),0)</f>
        <v>Tamil Nadu</v>
      </c>
      <c r="CT275" s="106" t="s">
        <v>12261</v>
      </c>
      <c r="CU275" s="106">
        <v>51525863292</v>
      </c>
      <c r="CV275" s="106">
        <v>51525863292</v>
      </c>
      <c r="CW275" s="106" t="s">
        <v>12040</v>
      </c>
    </row>
    <row r="276" spans="1:101" x14ac:dyDescent="0.25">
      <c r="A276" s="97">
        <v>339602</v>
      </c>
      <c r="B276" s="97" t="s">
        <v>704</v>
      </c>
      <c r="C276" s="97" t="s">
        <v>12009</v>
      </c>
      <c r="D276" s="97">
        <v>413836</v>
      </c>
      <c r="E276" s="97" t="s">
        <v>573</v>
      </c>
      <c r="F276" s="97" t="s">
        <v>1597</v>
      </c>
      <c r="G276" s="97">
        <v>1</v>
      </c>
      <c r="I276" s="97">
        <v>413836</v>
      </c>
      <c r="J276" s="97" t="s">
        <v>573</v>
      </c>
      <c r="K276" s="97" t="s">
        <v>12236</v>
      </c>
      <c r="L276" s="97" t="s">
        <v>704</v>
      </c>
      <c r="M276" s="97" t="s">
        <v>12009</v>
      </c>
      <c r="N276" s="97" t="s">
        <v>1598</v>
      </c>
      <c r="O276" s="97" t="s">
        <v>1598</v>
      </c>
      <c r="P276" s="97" t="s">
        <v>12036</v>
      </c>
      <c r="Q276" s="97" t="s">
        <v>12037</v>
      </c>
      <c r="R276" s="97" t="s">
        <v>12235</v>
      </c>
      <c r="S276" s="97">
        <v>445438</v>
      </c>
      <c r="T276" s="97" t="s">
        <v>705</v>
      </c>
      <c r="V276" s="97">
        <v>11221697</v>
      </c>
      <c r="W276" s="97">
        <v>7725798</v>
      </c>
      <c r="X276" s="97">
        <v>0</v>
      </c>
      <c r="Y276" s="97" t="s">
        <v>12010</v>
      </c>
      <c r="Z276" s="97">
        <v>0</v>
      </c>
      <c r="AB276" s="105">
        <v>45398</v>
      </c>
      <c r="AC276" s="97">
        <v>1006068</v>
      </c>
      <c r="AD276" s="97">
        <v>37408205</v>
      </c>
      <c r="AE276" s="97" t="s">
        <v>12019</v>
      </c>
      <c r="AF276" s="97" t="s">
        <v>12009</v>
      </c>
      <c r="AG276" s="105">
        <v>45398</v>
      </c>
      <c r="AI276" s="105">
        <v>45402</v>
      </c>
      <c r="AK276" s="105">
        <v>45399</v>
      </c>
      <c r="AM276" s="105">
        <v>45399</v>
      </c>
      <c r="AO276" s="105">
        <v>45399</v>
      </c>
      <c r="AP276" s="105">
        <v>45402</v>
      </c>
      <c r="AR276" s="97" t="s">
        <v>12051</v>
      </c>
      <c r="AS276" s="97" t="s">
        <v>8389</v>
      </c>
      <c r="AT276" s="97" t="s">
        <v>12011</v>
      </c>
      <c r="AU276" s="97" t="s">
        <v>708</v>
      </c>
      <c r="AV276" s="97" t="s">
        <v>12199</v>
      </c>
      <c r="AW276" s="97" t="s">
        <v>705</v>
      </c>
      <c r="AX276" s="97" t="s">
        <v>705</v>
      </c>
      <c r="AY276" s="97" t="s">
        <v>12015</v>
      </c>
      <c r="BB276" s="97" t="s">
        <v>12012</v>
      </c>
      <c r="BD276" s="97" t="s">
        <v>12012</v>
      </c>
      <c r="BE276" s="97">
        <v>1</v>
      </c>
      <c r="BF276" s="97">
        <v>1</v>
      </c>
      <c r="BG276" s="97">
        <v>0</v>
      </c>
      <c r="BH276" s="97">
        <v>0</v>
      </c>
      <c r="BJ276" s="105">
        <v>45398</v>
      </c>
      <c r="BK276" s="97" t="s">
        <v>705</v>
      </c>
      <c r="BL276" s="97" t="s">
        <v>705</v>
      </c>
      <c r="BM276" s="97" t="s">
        <v>705</v>
      </c>
      <c r="BO276" s="97" t="s">
        <v>12049</v>
      </c>
      <c r="BP276" s="97">
        <v>104742</v>
      </c>
      <c r="BQ276" s="97" t="s">
        <v>705</v>
      </c>
      <c r="BR276" s="97" t="s">
        <v>705</v>
      </c>
      <c r="BS276" s="97" t="s">
        <v>705</v>
      </c>
      <c r="BT276" s="97" t="s">
        <v>12203</v>
      </c>
      <c r="BU276" s="97" t="s">
        <v>12017</v>
      </c>
      <c r="BX276" s="97" t="s">
        <v>705</v>
      </c>
      <c r="BZ276" s="97" t="s">
        <v>12013</v>
      </c>
      <c r="CA276" s="105">
        <v>45399</v>
      </c>
      <c r="CB276" s="97">
        <v>220131</v>
      </c>
      <c r="CC276" s="97" t="s">
        <v>705</v>
      </c>
      <c r="CD276" s="97">
        <v>180</v>
      </c>
      <c r="CE276" s="97" t="s">
        <v>708</v>
      </c>
      <c r="CF276" s="97" t="s">
        <v>705</v>
      </c>
      <c r="CG276" s="97" t="s">
        <v>705</v>
      </c>
      <c r="CH276" s="97" t="s">
        <v>705</v>
      </c>
      <c r="CI276" s="97" t="s">
        <v>705</v>
      </c>
      <c r="CJ276" s="97" t="s">
        <v>705</v>
      </c>
      <c r="CK276" s="97" t="s">
        <v>705</v>
      </c>
      <c r="CL276" s="97" t="s">
        <v>705</v>
      </c>
      <c r="CN276" s="97" t="str">
        <f>VLOOKUP(B276,'[2]Product Master'!$L$2:$M$30,2,0)</f>
        <v>Sales Order</v>
      </c>
      <c r="CO276" s="97" t="str">
        <f>VLOOKUP($N276,'[2]Product Master'!$B$2:$K$125,6,0)</f>
        <v>Strips</v>
      </c>
      <c r="CP276" s="97" t="str">
        <f>VLOOKUP($N276,'[2]Product Master'!$B$2:$K$125,7,0)</f>
        <v>Verio Flex</v>
      </c>
      <c r="CQ276" s="97" t="str">
        <f>VLOOKUP($N276,'[2]Product Master'!$B$2:$K$125,8,0)</f>
        <v>Verio Flex Strips 10s</v>
      </c>
      <c r="CR276" s="97" t="str">
        <f>IFERROR(VLOOKUP($I276,'[2]Customer Master'!$C$2:$CO$1599,7,0),0)</f>
        <v>MADURAI</v>
      </c>
      <c r="CS276" s="97" t="str">
        <f>IFERROR(VLOOKUP($I276,'[2]Customer Master'!$C$2:$CO$1599,8,0),0)</f>
        <v>Tamil Nadu</v>
      </c>
      <c r="CT276" s="106" t="s">
        <v>12261</v>
      </c>
      <c r="CU276" s="106">
        <v>51525863292</v>
      </c>
      <c r="CV276" s="106">
        <v>51525863292</v>
      </c>
      <c r="CW276" s="106" t="s">
        <v>12040</v>
      </c>
    </row>
    <row r="277" spans="1:101" x14ac:dyDescent="0.25">
      <c r="A277" s="97">
        <v>339602</v>
      </c>
      <c r="B277" s="97" t="s">
        <v>704</v>
      </c>
      <c r="C277" s="97" t="s">
        <v>12009</v>
      </c>
      <c r="D277" s="97">
        <v>413836</v>
      </c>
      <c r="E277" s="97" t="s">
        <v>573</v>
      </c>
      <c r="F277" s="97" t="s">
        <v>12048</v>
      </c>
      <c r="G277" s="97">
        <v>10</v>
      </c>
      <c r="H277" s="98">
        <v>4894.3999999999996</v>
      </c>
      <c r="I277" s="97">
        <v>413836</v>
      </c>
      <c r="J277" s="97" t="s">
        <v>573</v>
      </c>
      <c r="K277" s="97" t="s">
        <v>705</v>
      </c>
      <c r="L277" s="97" t="s">
        <v>705</v>
      </c>
      <c r="M277" s="97" t="s">
        <v>705</v>
      </c>
      <c r="N277" s="97" t="s">
        <v>1623</v>
      </c>
      <c r="O277" s="97" t="s">
        <v>1623</v>
      </c>
      <c r="P277" s="97" t="s">
        <v>12036</v>
      </c>
      <c r="Q277" s="97" t="s">
        <v>12037</v>
      </c>
      <c r="R277" s="97" t="s">
        <v>12235</v>
      </c>
      <c r="S277" s="97">
        <v>445438</v>
      </c>
      <c r="T277" s="97" t="s">
        <v>705</v>
      </c>
      <c r="V277" s="97">
        <v>11221697</v>
      </c>
      <c r="W277" s="97">
        <v>7725798</v>
      </c>
      <c r="X277" s="97">
        <v>489.44</v>
      </c>
      <c r="Y277" s="97" t="s">
        <v>12010</v>
      </c>
      <c r="Z277" s="97">
        <v>0</v>
      </c>
      <c r="AB277" s="105">
        <v>45398</v>
      </c>
      <c r="AC277" s="97">
        <v>1002956</v>
      </c>
      <c r="AD277" s="97">
        <v>37408205</v>
      </c>
      <c r="AE277" s="97" t="s">
        <v>12019</v>
      </c>
      <c r="AF277" s="97" t="s">
        <v>12009</v>
      </c>
      <c r="AG277" s="105">
        <v>45398</v>
      </c>
      <c r="AI277" s="105">
        <v>45402</v>
      </c>
      <c r="AK277" s="105">
        <v>45399</v>
      </c>
      <c r="AM277" s="105">
        <v>45399</v>
      </c>
      <c r="AO277" s="105">
        <v>45399</v>
      </c>
      <c r="AP277" s="105">
        <v>45402</v>
      </c>
      <c r="AR277" s="97" t="s">
        <v>12051</v>
      </c>
      <c r="AS277" s="97" t="s">
        <v>8389</v>
      </c>
      <c r="AT277" s="97" t="s">
        <v>12011</v>
      </c>
      <c r="AU277" s="97" t="s">
        <v>708</v>
      </c>
      <c r="AV277" s="97" t="s">
        <v>12030</v>
      </c>
      <c r="AW277" s="97" t="s">
        <v>705</v>
      </c>
      <c r="AX277" s="97" t="s">
        <v>705</v>
      </c>
      <c r="AY277" s="97" t="s">
        <v>12015</v>
      </c>
      <c r="BB277" s="97" t="s">
        <v>12012</v>
      </c>
      <c r="BD277" s="97" t="s">
        <v>12012</v>
      </c>
      <c r="BE277" s="97">
        <v>10</v>
      </c>
      <c r="BF277" s="97">
        <v>10</v>
      </c>
      <c r="BG277" s="97">
        <v>0</v>
      </c>
      <c r="BH277" s="97">
        <v>0</v>
      </c>
      <c r="BJ277" s="105">
        <v>45398</v>
      </c>
      <c r="BK277" s="97" t="s">
        <v>705</v>
      </c>
      <c r="BL277" s="97" t="s">
        <v>705</v>
      </c>
      <c r="BM277" s="97" t="s">
        <v>705</v>
      </c>
      <c r="BO277" s="97" t="s">
        <v>12049</v>
      </c>
      <c r="BP277" s="97">
        <v>104742</v>
      </c>
      <c r="BQ277" s="97" t="s">
        <v>705</v>
      </c>
      <c r="BR277" s="97" t="s">
        <v>705</v>
      </c>
      <c r="BS277" s="97" t="s">
        <v>705</v>
      </c>
      <c r="BT277" s="97" t="s">
        <v>12053</v>
      </c>
      <c r="BU277" s="97" t="s">
        <v>12017</v>
      </c>
      <c r="BX277" s="97" t="s">
        <v>705</v>
      </c>
      <c r="BZ277" s="97" t="s">
        <v>12013</v>
      </c>
      <c r="CA277" s="105">
        <v>45399</v>
      </c>
      <c r="CB277" s="97">
        <v>220131</v>
      </c>
      <c r="CC277" s="97" t="s">
        <v>705</v>
      </c>
      <c r="CD277" s="97">
        <v>180</v>
      </c>
      <c r="CE277" s="97" t="s">
        <v>708</v>
      </c>
      <c r="CF277" s="97" t="s">
        <v>705</v>
      </c>
      <c r="CG277" s="97" t="s">
        <v>705</v>
      </c>
      <c r="CH277" s="97" t="s">
        <v>705</v>
      </c>
      <c r="CI277" s="97" t="s">
        <v>705</v>
      </c>
      <c r="CJ277" s="97" t="s">
        <v>705</v>
      </c>
      <c r="CK277" s="97" t="s">
        <v>705</v>
      </c>
      <c r="CL277" s="97" t="s">
        <v>705</v>
      </c>
      <c r="CN277" s="97" t="str">
        <f>VLOOKUP(B277,'[2]Product Master'!$L$2:$M$30,2,0)</f>
        <v>Sales Order</v>
      </c>
      <c r="CO277" s="97" t="str">
        <f>VLOOKUP($N277,'[2]Product Master'!$B$2:$K$125,6,0)</f>
        <v>Strips</v>
      </c>
      <c r="CP277" s="97" t="str">
        <f>VLOOKUP($N277,'[2]Product Master'!$B$2:$K$125,7,0)</f>
        <v>Verio Flex</v>
      </c>
      <c r="CQ277" s="97" t="str">
        <f>VLOOKUP($N277,'[2]Product Master'!$B$2:$K$125,8,0)</f>
        <v>Verio Flex Strips 25s</v>
      </c>
      <c r="CR277" s="97" t="str">
        <f>IFERROR(VLOOKUP($I277,'[2]Customer Master'!$C$2:$CO$1599,7,0),0)</f>
        <v>MADURAI</v>
      </c>
      <c r="CS277" s="97" t="str">
        <f>IFERROR(VLOOKUP($I277,'[2]Customer Master'!$C$2:$CO$1599,8,0),0)</f>
        <v>Tamil Nadu</v>
      </c>
      <c r="CT277" s="106" t="s">
        <v>12261</v>
      </c>
      <c r="CU277" s="106">
        <v>51525863292</v>
      </c>
      <c r="CV277" s="106">
        <v>51525863292</v>
      </c>
      <c r="CW277" s="106" t="s">
        <v>12040</v>
      </c>
    </row>
    <row r="278" spans="1:101" x14ac:dyDescent="0.25">
      <c r="A278" s="97">
        <v>339602</v>
      </c>
      <c r="B278" s="97" t="s">
        <v>704</v>
      </c>
      <c r="C278" s="97" t="s">
        <v>12009</v>
      </c>
      <c r="D278" s="97">
        <v>413836</v>
      </c>
      <c r="E278" s="97" t="s">
        <v>573</v>
      </c>
      <c r="F278" s="97" t="s">
        <v>12034</v>
      </c>
      <c r="G278" s="97">
        <v>10</v>
      </c>
      <c r="H278" s="98">
        <v>8822.94</v>
      </c>
      <c r="I278" s="97">
        <v>413836</v>
      </c>
      <c r="J278" s="97" t="s">
        <v>573</v>
      </c>
      <c r="K278" s="97" t="s">
        <v>705</v>
      </c>
      <c r="L278" s="97" t="s">
        <v>705</v>
      </c>
      <c r="M278" s="97" t="s">
        <v>705</v>
      </c>
      <c r="N278" s="97" t="s">
        <v>1592</v>
      </c>
      <c r="O278" s="97" t="s">
        <v>1592</v>
      </c>
      <c r="P278" s="97" t="s">
        <v>12036</v>
      </c>
      <c r="Q278" s="97" t="s">
        <v>12037</v>
      </c>
      <c r="R278" s="97" t="s">
        <v>12235</v>
      </c>
      <c r="S278" s="97">
        <v>445438</v>
      </c>
      <c r="T278" s="97" t="s">
        <v>705</v>
      </c>
      <c r="V278" s="97">
        <v>11221697</v>
      </c>
      <c r="W278" s="97">
        <v>7725798</v>
      </c>
      <c r="X278" s="97">
        <v>882.29349999999999</v>
      </c>
      <c r="Y278" s="97" t="s">
        <v>12010</v>
      </c>
      <c r="Z278" s="97">
        <v>0</v>
      </c>
      <c r="AB278" s="105">
        <v>45398</v>
      </c>
      <c r="AC278" s="97">
        <v>1002999</v>
      </c>
      <c r="AD278" s="97">
        <v>37408205</v>
      </c>
      <c r="AE278" s="97" t="s">
        <v>12019</v>
      </c>
      <c r="AF278" s="97" t="s">
        <v>12009</v>
      </c>
      <c r="AG278" s="105">
        <v>45398</v>
      </c>
      <c r="AI278" s="105">
        <v>45402</v>
      </c>
      <c r="AK278" s="105">
        <v>45399</v>
      </c>
      <c r="AM278" s="105">
        <v>45399</v>
      </c>
      <c r="AO278" s="105">
        <v>45399</v>
      </c>
      <c r="AP278" s="105">
        <v>45402</v>
      </c>
      <c r="AR278" s="97" t="s">
        <v>12051</v>
      </c>
      <c r="AS278" s="97" t="s">
        <v>8389</v>
      </c>
      <c r="AT278" s="97" t="s">
        <v>12011</v>
      </c>
      <c r="AU278" s="97" t="s">
        <v>708</v>
      </c>
      <c r="AV278" s="97" t="s">
        <v>12027</v>
      </c>
      <c r="AW278" s="97" t="s">
        <v>705</v>
      </c>
      <c r="AX278" s="97" t="s">
        <v>705</v>
      </c>
      <c r="AY278" s="97" t="s">
        <v>12015</v>
      </c>
      <c r="BB278" s="97" t="s">
        <v>12012</v>
      </c>
      <c r="BD278" s="97" t="s">
        <v>12012</v>
      </c>
      <c r="BE278" s="97">
        <v>10</v>
      </c>
      <c r="BF278" s="97">
        <v>10</v>
      </c>
      <c r="BG278" s="97">
        <v>0</v>
      </c>
      <c r="BH278" s="97">
        <v>0</v>
      </c>
      <c r="BJ278" s="105">
        <v>45398</v>
      </c>
      <c r="BK278" s="97" t="s">
        <v>705</v>
      </c>
      <c r="BL278" s="97" t="s">
        <v>705</v>
      </c>
      <c r="BM278" s="97" t="s">
        <v>705</v>
      </c>
      <c r="BO278" s="97" t="s">
        <v>12049</v>
      </c>
      <c r="BP278" s="97">
        <v>104742</v>
      </c>
      <c r="BQ278" s="97" t="s">
        <v>705</v>
      </c>
      <c r="BR278" s="97" t="s">
        <v>705</v>
      </c>
      <c r="BS278" s="97" t="s">
        <v>705</v>
      </c>
      <c r="BT278" s="97" t="s">
        <v>12204</v>
      </c>
      <c r="BU278" s="97" t="s">
        <v>12017</v>
      </c>
      <c r="BX278" s="97" t="s">
        <v>705</v>
      </c>
      <c r="BZ278" s="97" t="s">
        <v>12013</v>
      </c>
      <c r="CA278" s="105">
        <v>45399</v>
      </c>
      <c r="CB278" s="97">
        <v>220131</v>
      </c>
      <c r="CC278" s="97" t="s">
        <v>705</v>
      </c>
      <c r="CD278" s="97">
        <v>180</v>
      </c>
      <c r="CE278" s="97" t="s">
        <v>708</v>
      </c>
      <c r="CF278" s="97" t="s">
        <v>705</v>
      </c>
      <c r="CG278" s="97" t="s">
        <v>705</v>
      </c>
      <c r="CH278" s="97" t="s">
        <v>705</v>
      </c>
      <c r="CI278" s="97" t="s">
        <v>705</v>
      </c>
      <c r="CJ278" s="97" t="s">
        <v>705</v>
      </c>
      <c r="CK278" s="97" t="s">
        <v>705</v>
      </c>
      <c r="CL278" s="97" t="s">
        <v>705</v>
      </c>
      <c r="CN278" s="97" t="str">
        <f>VLOOKUP(B278,'[2]Product Master'!$L$2:$M$30,2,0)</f>
        <v>Sales Order</v>
      </c>
      <c r="CO278" s="97" t="str">
        <f>VLOOKUP($N278,'[2]Product Master'!$B$2:$K$125,6,0)</f>
        <v>Strips</v>
      </c>
      <c r="CP278" s="97" t="str">
        <f>VLOOKUP($N278,'[2]Product Master'!$B$2:$K$125,7,0)</f>
        <v>Verio Flex</v>
      </c>
      <c r="CQ278" s="97" t="str">
        <f>VLOOKUP($N278,'[2]Product Master'!$B$2:$K$125,8,0)</f>
        <v>OTVERIO STRIP 50 IN</v>
      </c>
      <c r="CR278" s="97" t="str">
        <f>IFERROR(VLOOKUP($I278,'[2]Customer Master'!$C$2:$CO$1599,7,0),0)</f>
        <v>MADURAI</v>
      </c>
      <c r="CS278" s="97" t="str">
        <f>IFERROR(VLOOKUP($I278,'[2]Customer Master'!$C$2:$CO$1599,8,0),0)</f>
        <v>Tamil Nadu</v>
      </c>
      <c r="CT278" s="106" t="s">
        <v>12261</v>
      </c>
      <c r="CU278" s="106">
        <v>51525863292</v>
      </c>
      <c r="CV278" s="106">
        <v>51525863292</v>
      </c>
      <c r="CW278" s="106" t="s">
        <v>12040</v>
      </c>
    </row>
    <row r="279" spans="1:101" x14ac:dyDescent="0.25">
      <c r="A279" s="97">
        <v>339602</v>
      </c>
      <c r="B279" s="97" t="s">
        <v>704</v>
      </c>
      <c r="C279" s="97" t="s">
        <v>12009</v>
      </c>
      <c r="D279" s="97">
        <v>413836</v>
      </c>
      <c r="E279" s="97" t="s">
        <v>573</v>
      </c>
      <c r="F279" s="97" t="s">
        <v>12035</v>
      </c>
      <c r="G279" s="97">
        <v>150</v>
      </c>
      <c r="H279" s="98">
        <v>15585.95</v>
      </c>
      <c r="I279" s="97">
        <v>413836</v>
      </c>
      <c r="J279" s="97" t="s">
        <v>573</v>
      </c>
      <c r="K279" s="97" t="s">
        <v>705</v>
      </c>
      <c r="L279" s="97" t="s">
        <v>705</v>
      </c>
      <c r="M279" s="97" t="s">
        <v>705</v>
      </c>
      <c r="N279" s="97" t="s">
        <v>736</v>
      </c>
      <c r="O279" s="97" t="s">
        <v>736</v>
      </c>
      <c r="P279" s="97" t="s">
        <v>12036</v>
      </c>
      <c r="Q279" s="97" t="s">
        <v>12037</v>
      </c>
      <c r="R279" s="97" t="s">
        <v>12235</v>
      </c>
      <c r="S279" s="97">
        <v>445438</v>
      </c>
      <c r="T279" s="97" t="s">
        <v>705</v>
      </c>
      <c r="V279" s="97">
        <v>11221697</v>
      </c>
      <c r="W279" s="97">
        <v>7725798</v>
      </c>
      <c r="X279" s="97">
        <v>103.9063</v>
      </c>
      <c r="Y279" s="97" t="s">
        <v>12010</v>
      </c>
      <c r="Z279" s="97">
        <v>0</v>
      </c>
      <c r="AB279" s="105">
        <v>45398</v>
      </c>
      <c r="AC279" s="97">
        <v>991588</v>
      </c>
      <c r="AD279" s="97">
        <v>37408205</v>
      </c>
      <c r="AE279" s="97" t="s">
        <v>12019</v>
      </c>
      <c r="AF279" s="97" t="s">
        <v>12009</v>
      </c>
      <c r="AG279" s="105">
        <v>45398</v>
      </c>
      <c r="AI279" s="105">
        <v>45402</v>
      </c>
      <c r="AK279" s="105">
        <v>45399</v>
      </c>
      <c r="AM279" s="105">
        <v>45399</v>
      </c>
      <c r="AO279" s="105">
        <v>45399</v>
      </c>
      <c r="AP279" s="105">
        <v>45402</v>
      </c>
      <c r="AR279" s="97" t="s">
        <v>12051</v>
      </c>
      <c r="AS279" s="97" t="s">
        <v>8389</v>
      </c>
      <c r="AT279" s="97" t="s">
        <v>12011</v>
      </c>
      <c r="AU279" s="97" t="s">
        <v>713</v>
      </c>
      <c r="AV279" s="97" t="s">
        <v>12028</v>
      </c>
      <c r="AW279" s="97" t="s">
        <v>705</v>
      </c>
      <c r="AX279" s="97" t="s">
        <v>705</v>
      </c>
      <c r="AY279" s="97" t="s">
        <v>12029</v>
      </c>
      <c r="BB279" s="97" t="s">
        <v>12012</v>
      </c>
      <c r="BD279" s="97" t="s">
        <v>12012</v>
      </c>
      <c r="BE279" s="97">
        <v>150</v>
      </c>
      <c r="BF279" s="97">
        <v>150</v>
      </c>
      <c r="BG279" s="97">
        <v>0</v>
      </c>
      <c r="BH279" s="97">
        <v>0</v>
      </c>
      <c r="BJ279" s="105">
        <v>45398</v>
      </c>
      <c r="BK279" s="97" t="s">
        <v>705</v>
      </c>
      <c r="BL279" s="97" t="s">
        <v>705</v>
      </c>
      <c r="BM279" s="97" t="s">
        <v>705</v>
      </c>
      <c r="BO279" s="97" t="s">
        <v>12049</v>
      </c>
      <c r="BP279" s="97">
        <v>104742</v>
      </c>
      <c r="BQ279" s="97" t="s">
        <v>705</v>
      </c>
      <c r="BR279" s="97" t="s">
        <v>705</v>
      </c>
      <c r="BS279" s="97" t="s">
        <v>705</v>
      </c>
      <c r="BT279" s="97" t="s">
        <v>12225</v>
      </c>
      <c r="BU279" s="97" t="s">
        <v>12017</v>
      </c>
      <c r="BX279" s="97" t="s">
        <v>705</v>
      </c>
      <c r="BZ279" s="97" t="s">
        <v>12013</v>
      </c>
      <c r="CA279" s="105">
        <v>45399</v>
      </c>
      <c r="CB279" s="97">
        <v>220131</v>
      </c>
      <c r="CC279" s="97" t="s">
        <v>705</v>
      </c>
      <c r="CD279" s="97">
        <v>180</v>
      </c>
      <c r="CE279" s="97" t="s">
        <v>708</v>
      </c>
      <c r="CF279" s="97" t="s">
        <v>705</v>
      </c>
      <c r="CG279" s="97" t="s">
        <v>705</v>
      </c>
      <c r="CH279" s="97" t="s">
        <v>705</v>
      </c>
      <c r="CI279" s="97" t="s">
        <v>705</v>
      </c>
      <c r="CJ279" s="97" t="s">
        <v>705</v>
      </c>
      <c r="CK279" s="97" t="s">
        <v>705</v>
      </c>
      <c r="CL279" s="97" t="s">
        <v>705</v>
      </c>
      <c r="CN279" s="97" t="str">
        <f>VLOOKUP(B279,'[2]Product Master'!$L$2:$M$30,2,0)</f>
        <v>Sales Order</v>
      </c>
      <c r="CO279" s="97" t="str">
        <f>VLOOKUP($N279,'[2]Product Master'!$B$2:$K$125,6,0)</f>
        <v>Lancet</v>
      </c>
      <c r="CP279" s="97" t="str">
        <f>VLOOKUP($N279,'[2]Product Master'!$B$2:$K$125,7,0)</f>
        <v>Delica Plus</v>
      </c>
      <c r="CQ279" s="97" t="str">
        <f>VLOOKUP($N279,'[2]Product Master'!$B$2:$K$125,8,0)</f>
        <v>25 GB(LE)</v>
      </c>
      <c r="CR279" s="97" t="str">
        <f>IFERROR(VLOOKUP($I279,'[2]Customer Master'!$C$2:$CO$1599,7,0),0)</f>
        <v>MADURAI</v>
      </c>
      <c r="CS279" s="97" t="str">
        <f>IFERROR(VLOOKUP($I279,'[2]Customer Master'!$C$2:$CO$1599,8,0),0)</f>
        <v>Tamil Nadu</v>
      </c>
      <c r="CT279" s="106" t="s">
        <v>12261</v>
      </c>
      <c r="CU279" s="106">
        <v>51525863292</v>
      </c>
      <c r="CV279" s="106">
        <v>51525863292</v>
      </c>
      <c r="CW279" s="106" t="s">
        <v>12040</v>
      </c>
    </row>
    <row r="280" spans="1:101" x14ac:dyDescent="0.25">
      <c r="A280" s="97">
        <v>342799</v>
      </c>
      <c r="B280" s="97" t="s">
        <v>704</v>
      </c>
      <c r="C280" s="97" t="s">
        <v>12009</v>
      </c>
      <c r="D280" s="97">
        <v>413842</v>
      </c>
      <c r="E280" s="97" t="s">
        <v>12213</v>
      </c>
      <c r="F280" s="97" t="s">
        <v>1619</v>
      </c>
      <c r="G280" s="97">
        <v>20</v>
      </c>
      <c r="H280" s="98">
        <v>9789.2000000000007</v>
      </c>
      <c r="I280" s="97">
        <v>413842</v>
      </c>
      <c r="J280" s="97" t="s">
        <v>12213</v>
      </c>
      <c r="K280" s="97" t="s">
        <v>705</v>
      </c>
      <c r="L280" s="97" t="s">
        <v>705</v>
      </c>
      <c r="M280" s="97" t="s">
        <v>705</v>
      </c>
      <c r="N280" s="97" t="s">
        <v>1620</v>
      </c>
      <c r="O280" s="97" t="s">
        <v>1620</v>
      </c>
      <c r="P280" s="97" t="s">
        <v>12036</v>
      </c>
      <c r="Q280" s="97" t="s">
        <v>12037</v>
      </c>
      <c r="R280" s="97" t="s">
        <v>12264</v>
      </c>
      <c r="S280" s="97">
        <v>445438</v>
      </c>
      <c r="T280" s="97" t="s">
        <v>705</v>
      </c>
      <c r="V280" s="97">
        <v>11324101</v>
      </c>
      <c r="W280" s="97">
        <v>7757192</v>
      </c>
      <c r="X280" s="97">
        <v>489.46</v>
      </c>
      <c r="Y280" s="97" t="s">
        <v>12010</v>
      </c>
      <c r="Z280" s="97">
        <v>0</v>
      </c>
      <c r="AB280" s="105">
        <v>45406</v>
      </c>
      <c r="AC280" s="97">
        <v>1007255</v>
      </c>
      <c r="AD280" s="97">
        <v>37409507</v>
      </c>
      <c r="AE280" s="97" t="s">
        <v>12019</v>
      </c>
      <c r="AF280" s="97" t="s">
        <v>12009</v>
      </c>
      <c r="AG280" s="105">
        <v>45406</v>
      </c>
      <c r="AI280" s="105">
        <v>45410</v>
      </c>
      <c r="AK280" s="105">
        <v>45409</v>
      </c>
      <c r="AM280" s="105">
        <v>45409</v>
      </c>
      <c r="AO280" s="105">
        <v>45409</v>
      </c>
      <c r="AP280" s="105">
        <v>45410</v>
      </c>
      <c r="AR280" s="97" t="s">
        <v>11933</v>
      </c>
      <c r="AS280" s="97" t="s">
        <v>8389</v>
      </c>
      <c r="AT280" s="97" t="s">
        <v>12011</v>
      </c>
      <c r="AU280" s="97" t="s">
        <v>708</v>
      </c>
      <c r="AV280" s="97" t="s">
        <v>12020</v>
      </c>
      <c r="AW280" s="97" t="s">
        <v>705</v>
      </c>
      <c r="AX280" s="97" t="s">
        <v>705</v>
      </c>
      <c r="AY280" s="97" t="s">
        <v>12015</v>
      </c>
      <c r="BB280" s="97" t="s">
        <v>12012</v>
      </c>
      <c r="BD280" s="97" t="s">
        <v>12012</v>
      </c>
      <c r="BE280" s="97">
        <v>20</v>
      </c>
      <c r="BF280" s="97">
        <v>20</v>
      </c>
      <c r="BG280" s="97">
        <v>0</v>
      </c>
      <c r="BH280" s="97">
        <v>0</v>
      </c>
      <c r="BJ280" s="105">
        <v>45406</v>
      </c>
      <c r="BK280" s="97" t="s">
        <v>705</v>
      </c>
      <c r="BL280" s="97" t="s">
        <v>705</v>
      </c>
      <c r="BM280" s="97" t="s">
        <v>705</v>
      </c>
      <c r="BO280" s="97" t="s">
        <v>12049</v>
      </c>
      <c r="BP280" s="97">
        <v>104742</v>
      </c>
      <c r="BQ280" s="97" t="s">
        <v>705</v>
      </c>
      <c r="BR280" s="97" t="s">
        <v>705</v>
      </c>
      <c r="BS280" s="97" t="s">
        <v>705</v>
      </c>
      <c r="BT280" s="97" t="s">
        <v>12293</v>
      </c>
      <c r="BU280" s="97" t="s">
        <v>12017</v>
      </c>
      <c r="BX280" s="97" t="s">
        <v>705</v>
      </c>
      <c r="BZ280" s="97" t="s">
        <v>12013</v>
      </c>
      <c r="CA280" s="105">
        <v>45409</v>
      </c>
      <c r="CB280" s="97">
        <v>220208</v>
      </c>
      <c r="CC280" s="97" t="s">
        <v>705</v>
      </c>
      <c r="CD280" s="97">
        <v>180</v>
      </c>
      <c r="CE280" s="97" t="s">
        <v>708</v>
      </c>
      <c r="CF280" s="97" t="s">
        <v>705</v>
      </c>
      <c r="CG280" s="97" t="s">
        <v>705</v>
      </c>
      <c r="CH280" s="97" t="s">
        <v>705</v>
      </c>
      <c r="CI280" s="97" t="s">
        <v>705</v>
      </c>
      <c r="CJ280" s="97" t="s">
        <v>705</v>
      </c>
      <c r="CK280" s="97" t="s">
        <v>705</v>
      </c>
      <c r="CL280" s="97" t="s">
        <v>705</v>
      </c>
      <c r="CN280" s="97" t="str">
        <f>VLOOKUP(B280,'[2]Product Master'!$L$2:$M$30,2,0)</f>
        <v>Sales Order</v>
      </c>
      <c r="CO280" s="97" t="str">
        <f>VLOOKUP($N280,'[2]Product Master'!$B$2:$K$125,6,0)</f>
        <v>Strips</v>
      </c>
      <c r="CP280" s="97" t="str">
        <f>VLOOKUP($N280,'[2]Product Master'!$B$2:$K$125,7,0)</f>
        <v>Select Simple</v>
      </c>
      <c r="CQ280" s="97" t="str">
        <f>VLOOKUP($N280,'[2]Product Master'!$B$2:$K$125,8,0)</f>
        <v>Select Simple Stips 25s</v>
      </c>
      <c r="CR280" s="97" t="str">
        <f>IFERROR(VLOOKUP($I280,'[2]Customer Master'!$C$2:$CO$1599,7,0),0)</f>
        <v>AHMEDABAD</v>
      </c>
      <c r="CS280" s="97" t="str">
        <f>IFERROR(VLOOKUP($I280,'[2]Customer Master'!$C$2:$CO$1599,8,0),0)</f>
        <v>Gujarat</v>
      </c>
      <c r="CT280" s="106" t="s">
        <v>12298</v>
      </c>
      <c r="CU280" s="106">
        <v>51526446602</v>
      </c>
      <c r="CV280" s="106" t="s">
        <v>12042</v>
      </c>
      <c r="CW280" s="106" t="e">
        <v>#N/A</v>
      </c>
    </row>
    <row r="281" spans="1:101" x14ac:dyDescent="0.25">
      <c r="A281" s="97">
        <v>342799</v>
      </c>
      <c r="B281" s="97" t="s">
        <v>704</v>
      </c>
      <c r="C281" s="97" t="s">
        <v>12009</v>
      </c>
      <c r="D281" s="97">
        <v>413842</v>
      </c>
      <c r="E281" s="97" t="s">
        <v>12213</v>
      </c>
      <c r="F281" s="97" t="s">
        <v>1630</v>
      </c>
      <c r="G281" s="97">
        <v>10</v>
      </c>
      <c r="H281" s="98">
        <v>10658.5</v>
      </c>
      <c r="I281" s="97">
        <v>413842</v>
      </c>
      <c r="J281" s="97" t="s">
        <v>12213</v>
      </c>
      <c r="K281" s="97" t="s">
        <v>705</v>
      </c>
      <c r="L281" s="97" t="s">
        <v>705</v>
      </c>
      <c r="M281" s="97" t="s">
        <v>705</v>
      </c>
      <c r="N281" s="97" t="s">
        <v>1631</v>
      </c>
      <c r="O281" s="97" t="s">
        <v>1631</v>
      </c>
      <c r="P281" s="97" t="s">
        <v>12036</v>
      </c>
      <c r="Q281" s="97" t="s">
        <v>12037</v>
      </c>
      <c r="R281" s="97" t="s">
        <v>12264</v>
      </c>
      <c r="S281" s="97">
        <v>445438</v>
      </c>
      <c r="T281" s="97" t="s">
        <v>705</v>
      </c>
      <c r="V281" s="97">
        <v>11318646</v>
      </c>
      <c r="W281" s="97">
        <v>7743638</v>
      </c>
      <c r="X281" s="98">
        <v>1065.8499999999999</v>
      </c>
      <c r="Y281" s="97" t="s">
        <v>12010</v>
      </c>
      <c r="Z281" s="97">
        <v>0</v>
      </c>
      <c r="AB281" s="105">
        <v>45406</v>
      </c>
      <c r="AC281" s="97">
        <v>1006893</v>
      </c>
      <c r="AD281" s="97">
        <v>37408864</v>
      </c>
      <c r="AE281" s="97" t="s">
        <v>12019</v>
      </c>
      <c r="AF281" s="97" t="s">
        <v>12009</v>
      </c>
      <c r="AG281" s="105">
        <v>45406</v>
      </c>
      <c r="AI281" s="105">
        <v>45410</v>
      </c>
      <c r="AK281" s="105">
        <v>45406</v>
      </c>
      <c r="AM281" s="105">
        <v>45406</v>
      </c>
      <c r="AO281" s="105">
        <v>45406</v>
      </c>
      <c r="AP281" s="105">
        <v>45410</v>
      </c>
      <c r="AR281" s="97" t="s">
        <v>11933</v>
      </c>
      <c r="AS281" s="97" t="s">
        <v>8389</v>
      </c>
      <c r="AT281" s="97" t="s">
        <v>12011</v>
      </c>
      <c r="AU281" s="97" t="s">
        <v>708</v>
      </c>
      <c r="AV281" s="97" t="s">
        <v>12031</v>
      </c>
      <c r="AW281" s="97" t="s">
        <v>705</v>
      </c>
      <c r="AX281" s="97" t="s">
        <v>705</v>
      </c>
      <c r="AY281" s="97" t="s">
        <v>12015</v>
      </c>
      <c r="BB281" s="97" t="s">
        <v>12012</v>
      </c>
      <c r="BD281" s="97" t="s">
        <v>12012</v>
      </c>
      <c r="BE281" s="97">
        <v>10</v>
      </c>
      <c r="BF281" s="97">
        <v>10</v>
      </c>
      <c r="BG281" s="97">
        <v>0</v>
      </c>
      <c r="BH281" s="97">
        <v>0</v>
      </c>
      <c r="BJ281" s="105">
        <v>45406</v>
      </c>
      <c r="BK281" s="97" t="s">
        <v>705</v>
      </c>
      <c r="BL281" s="97" t="s">
        <v>705</v>
      </c>
      <c r="BM281" s="97" t="s">
        <v>705</v>
      </c>
      <c r="BO281" s="97" t="s">
        <v>12049</v>
      </c>
      <c r="BP281" s="97">
        <v>104742</v>
      </c>
      <c r="BQ281" s="97" t="s">
        <v>705</v>
      </c>
      <c r="BR281" s="97" t="s">
        <v>705</v>
      </c>
      <c r="BS281" s="97" t="s">
        <v>705</v>
      </c>
      <c r="BT281" s="97" t="s">
        <v>12224</v>
      </c>
      <c r="BU281" s="97" t="s">
        <v>12017</v>
      </c>
      <c r="BX281" s="97" t="s">
        <v>705</v>
      </c>
      <c r="BZ281" s="97" t="s">
        <v>12013</v>
      </c>
      <c r="CA281" s="105">
        <v>45406</v>
      </c>
      <c r="CB281" s="97">
        <v>220127</v>
      </c>
      <c r="CC281" s="97" t="s">
        <v>705</v>
      </c>
      <c r="CD281" s="97">
        <v>180</v>
      </c>
      <c r="CE281" s="97" t="s">
        <v>708</v>
      </c>
      <c r="CF281" s="97" t="s">
        <v>705</v>
      </c>
      <c r="CG281" s="97" t="s">
        <v>705</v>
      </c>
      <c r="CH281" s="97" t="s">
        <v>705</v>
      </c>
      <c r="CI281" s="97" t="s">
        <v>705</v>
      </c>
      <c r="CJ281" s="97" t="s">
        <v>705</v>
      </c>
      <c r="CK281" s="97" t="s">
        <v>705</v>
      </c>
      <c r="CL281" s="97" t="s">
        <v>705</v>
      </c>
      <c r="CN281" s="97" t="str">
        <f>VLOOKUP(B281,'[2]Product Master'!$L$2:$M$30,2,0)</f>
        <v>Sales Order</v>
      </c>
      <c r="CO281" s="97" t="str">
        <f>VLOOKUP($N281,'[2]Product Master'!$B$2:$K$125,6,0)</f>
        <v>Strips</v>
      </c>
      <c r="CP281" s="97" t="str">
        <f>VLOOKUP($N281,'[2]Product Master'!$B$2:$K$125,7,0)</f>
        <v>Ultra</v>
      </c>
      <c r="CQ281" s="97" t="str">
        <f>VLOOKUP($N281,'[2]Product Master'!$B$2:$K$125,8,0)</f>
        <v>Ultra Strips 50s</v>
      </c>
      <c r="CR281" s="97" t="str">
        <f>IFERROR(VLOOKUP($I281,'[2]Customer Master'!$C$2:$CO$1599,7,0),0)</f>
        <v>AHMEDABAD</v>
      </c>
      <c r="CS281" s="97" t="str">
        <f>IFERROR(VLOOKUP($I281,'[2]Customer Master'!$C$2:$CO$1599,8,0),0)</f>
        <v>Gujarat</v>
      </c>
      <c r="CT281" s="106" t="s">
        <v>12279</v>
      </c>
      <c r="CU281" s="106">
        <v>51526448234</v>
      </c>
      <c r="CV281" s="106">
        <v>51526448234</v>
      </c>
      <c r="CW281" s="106" t="s">
        <v>12041</v>
      </c>
    </row>
    <row r="282" spans="1:101" x14ac:dyDescent="0.25">
      <c r="A282" s="97">
        <v>342799</v>
      </c>
      <c r="B282" s="97" t="s">
        <v>704</v>
      </c>
      <c r="C282" s="97" t="s">
        <v>12009</v>
      </c>
      <c r="D282" s="97">
        <v>413842</v>
      </c>
      <c r="E282" s="97" t="s">
        <v>12213</v>
      </c>
      <c r="F282" s="97" t="s">
        <v>1595</v>
      </c>
      <c r="G282" s="97">
        <v>10</v>
      </c>
      <c r="H282" s="98">
        <v>2780</v>
      </c>
      <c r="I282" s="97">
        <v>413842</v>
      </c>
      <c r="J282" s="97" t="s">
        <v>12213</v>
      </c>
      <c r="K282" s="97" t="s">
        <v>705</v>
      </c>
      <c r="L282" s="97" t="s">
        <v>705</v>
      </c>
      <c r="M282" s="97" t="s">
        <v>705</v>
      </c>
      <c r="N282" s="97" t="s">
        <v>1596</v>
      </c>
      <c r="O282" s="97" t="s">
        <v>1596</v>
      </c>
      <c r="P282" s="97" t="s">
        <v>12036</v>
      </c>
      <c r="Q282" s="97" t="s">
        <v>12037</v>
      </c>
      <c r="R282" s="97" t="s">
        <v>12264</v>
      </c>
      <c r="S282" s="97">
        <v>445438</v>
      </c>
      <c r="T282" s="97" t="s">
        <v>705</v>
      </c>
      <c r="V282" s="97">
        <v>11319442</v>
      </c>
      <c r="W282" s="97">
        <v>7753471</v>
      </c>
      <c r="X282" s="97">
        <v>278</v>
      </c>
      <c r="Y282" s="97" t="s">
        <v>12010</v>
      </c>
      <c r="Z282" s="97">
        <v>0</v>
      </c>
      <c r="AB282" s="105">
        <v>45406</v>
      </c>
      <c r="AC282" s="97">
        <v>1003001</v>
      </c>
      <c r="AD282" s="97">
        <v>37409200</v>
      </c>
      <c r="AE282" s="97" t="s">
        <v>12019</v>
      </c>
      <c r="AF282" s="97" t="s">
        <v>12009</v>
      </c>
      <c r="AG282" s="105">
        <v>45406</v>
      </c>
      <c r="AI282" s="105">
        <v>45410</v>
      </c>
      <c r="AK282" s="105">
        <v>45408</v>
      </c>
      <c r="AM282" s="105">
        <v>45408</v>
      </c>
      <c r="AO282" s="105">
        <v>45408</v>
      </c>
      <c r="AP282" s="105">
        <v>45410</v>
      </c>
      <c r="AR282" s="97" t="s">
        <v>11933</v>
      </c>
      <c r="AS282" s="97" t="s">
        <v>8389</v>
      </c>
      <c r="AT282" s="97" t="s">
        <v>12011</v>
      </c>
      <c r="AU282" s="97" t="s">
        <v>708</v>
      </c>
      <c r="AV282" s="97" t="s">
        <v>12014</v>
      </c>
      <c r="AW282" s="97" t="s">
        <v>705</v>
      </c>
      <c r="AX282" s="97" t="s">
        <v>705</v>
      </c>
      <c r="AY282" s="97" t="s">
        <v>12015</v>
      </c>
      <c r="BB282" s="97" t="s">
        <v>12012</v>
      </c>
      <c r="BD282" s="97" t="s">
        <v>12012</v>
      </c>
      <c r="BE282" s="97">
        <v>10</v>
      </c>
      <c r="BF282" s="97">
        <v>10</v>
      </c>
      <c r="BG282" s="97">
        <v>0</v>
      </c>
      <c r="BH282" s="97">
        <v>0</v>
      </c>
      <c r="BJ282" s="105">
        <v>45406</v>
      </c>
      <c r="BK282" s="97" t="s">
        <v>705</v>
      </c>
      <c r="BL282" s="97" t="s">
        <v>705</v>
      </c>
      <c r="BM282" s="97" t="s">
        <v>705</v>
      </c>
      <c r="BO282" s="97" t="s">
        <v>12049</v>
      </c>
      <c r="BP282" s="97">
        <v>104742</v>
      </c>
      <c r="BQ282" s="97" t="s">
        <v>705</v>
      </c>
      <c r="BR282" s="97" t="s">
        <v>705</v>
      </c>
      <c r="BS282" s="97" t="s">
        <v>705</v>
      </c>
      <c r="BT282" s="97" t="s">
        <v>12058</v>
      </c>
      <c r="BU282" s="97" t="s">
        <v>12017</v>
      </c>
      <c r="BX282" s="97" t="s">
        <v>705</v>
      </c>
      <c r="BZ282" s="97" t="s">
        <v>12013</v>
      </c>
      <c r="CA282" s="105">
        <v>45408</v>
      </c>
      <c r="CB282" s="97">
        <v>220054</v>
      </c>
      <c r="CC282" s="97" t="s">
        <v>705</v>
      </c>
      <c r="CD282" s="97">
        <v>180</v>
      </c>
      <c r="CE282" s="97" t="s">
        <v>708</v>
      </c>
      <c r="CF282" s="97" t="s">
        <v>705</v>
      </c>
      <c r="CG282" s="97" t="s">
        <v>705</v>
      </c>
      <c r="CH282" s="97" t="s">
        <v>705</v>
      </c>
      <c r="CI282" s="97" t="s">
        <v>705</v>
      </c>
      <c r="CJ282" s="97" t="s">
        <v>705</v>
      </c>
      <c r="CK282" s="97" t="s">
        <v>705</v>
      </c>
      <c r="CL282" s="97" t="s">
        <v>705</v>
      </c>
      <c r="CN282" s="97" t="str">
        <f>VLOOKUP(B282,'[2]Product Master'!$L$2:$M$30,2,0)</f>
        <v>Sales Order</v>
      </c>
      <c r="CO282" s="97" t="str">
        <f>VLOOKUP($N282,'[2]Product Master'!$B$2:$K$125,6,0)</f>
        <v>Strips</v>
      </c>
      <c r="CP282" s="97" t="str">
        <f>VLOOKUP($N282,'[2]Product Master'!$B$2:$K$125,7,0)</f>
        <v>Select Plus Simple</v>
      </c>
      <c r="CQ282" s="97" t="str">
        <f>VLOOKUP($N282,'[2]Product Master'!$B$2:$K$125,8,0)</f>
        <v>Select Plus Simple Strips 10s</v>
      </c>
      <c r="CR282" s="97" t="str">
        <f>IFERROR(VLOOKUP($I282,'[2]Customer Master'!$C$2:$CO$1599,7,0),0)</f>
        <v>AHMEDABAD</v>
      </c>
      <c r="CS282" s="97" t="str">
        <f>IFERROR(VLOOKUP($I282,'[2]Customer Master'!$C$2:$CO$1599,8,0),0)</f>
        <v>Gujarat</v>
      </c>
      <c r="CT282" s="106" t="s">
        <v>12299</v>
      </c>
      <c r="CU282" s="106">
        <v>51526445655</v>
      </c>
      <c r="CV282" s="106">
        <v>51526445655</v>
      </c>
      <c r="CW282" s="106" t="s">
        <v>12041</v>
      </c>
    </row>
    <row r="283" spans="1:101" x14ac:dyDescent="0.25">
      <c r="A283" s="97">
        <v>342799</v>
      </c>
      <c r="B283" s="97" t="s">
        <v>704</v>
      </c>
      <c r="C283" s="97" t="s">
        <v>12009</v>
      </c>
      <c r="D283" s="97">
        <v>413842</v>
      </c>
      <c r="E283" s="97" t="s">
        <v>12213</v>
      </c>
      <c r="F283" s="97" t="s">
        <v>1603</v>
      </c>
      <c r="G283" s="97">
        <v>30</v>
      </c>
      <c r="H283" s="98">
        <v>14161.91</v>
      </c>
      <c r="I283" s="97">
        <v>413842</v>
      </c>
      <c r="J283" s="97" t="s">
        <v>12213</v>
      </c>
      <c r="K283" s="97" t="s">
        <v>705</v>
      </c>
      <c r="L283" s="97" t="s">
        <v>705</v>
      </c>
      <c r="M283" s="97" t="s">
        <v>705</v>
      </c>
      <c r="N283" s="97" t="s">
        <v>1604</v>
      </c>
      <c r="O283" s="97" t="s">
        <v>1604</v>
      </c>
      <c r="P283" s="97" t="s">
        <v>12036</v>
      </c>
      <c r="Q283" s="97" t="s">
        <v>12037</v>
      </c>
      <c r="R283" s="97" t="s">
        <v>12264</v>
      </c>
      <c r="S283" s="97">
        <v>445438</v>
      </c>
      <c r="T283" s="97" t="s">
        <v>705</v>
      </c>
      <c r="V283" s="97">
        <v>11320170</v>
      </c>
      <c r="W283" s="97">
        <v>7753479</v>
      </c>
      <c r="X283" s="97">
        <v>472.06380000000001</v>
      </c>
      <c r="Y283" s="97" t="s">
        <v>12010</v>
      </c>
      <c r="Z283" s="97">
        <v>0</v>
      </c>
      <c r="AB283" s="105">
        <v>45406</v>
      </c>
      <c r="AC283" s="97">
        <v>1006050</v>
      </c>
      <c r="AD283" s="97">
        <v>37409200</v>
      </c>
      <c r="AE283" s="97" t="s">
        <v>12019</v>
      </c>
      <c r="AF283" s="97" t="s">
        <v>12009</v>
      </c>
      <c r="AG283" s="105">
        <v>45406</v>
      </c>
      <c r="AI283" s="105">
        <v>45410</v>
      </c>
      <c r="AK283" s="105">
        <v>45408</v>
      </c>
      <c r="AM283" s="105">
        <v>45408</v>
      </c>
      <c r="AO283" s="105">
        <v>45408</v>
      </c>
      <c r="AP283" s="105">
        <v>45410</v>
      </c>
      <c r="AR283" s="97" t="s">
        <v>11933</v>
      </c>
      <c r="AS283" s="97" t="s">
        <v>8389</v>
      </c>
      <c r="AT283" s="97" t="s">
        <v>12011</v>
      </c>
      <c r="AU283" s="97" t="s">
        <v>708</v>
      </c>
      <c r="AV283" s="97" t="s">
        <v>12022</v>
      </c>
      <c r="AW283" s="97" t="s">
        <v>705</v>
      </c>
      <c r="AX283" s="97" t="s">
        <v>705</v>
      </c>
      <c r="AY283" s="97" t="s">
        <v>12015</v>
      </c>
      <c r="BB283" s="97" t="s">
        <v>12012</v>
      </c>
      <c r="BD283" s="97" t="s">
        <v>12012</v>
      </c>
      <c r="BE283" s="97">
        <v>30</v>
      </c>
      <c r="BF283" s="97">
        <v>30</v>
      </c>
      <c r="BG283" s="97">
        <v>0</v>
      </c>
      <c r="BH283" s="97">
        <v>0</v>
      </c>
      <c r="BJ283" s="105">
        <v>45406</v>
      </c>
      <c r="BK283" s="97" t="s">
        <v>705</v>
      </c>
      <c r="BL283" s="97" t="s">
        <v>705</v>
      </c>
      <c r="BM283" s="97" t="s">
        <v>705</v>
      </c>
      <c r="BO283" s="97" t="s">
        <v>12049</v>
      </c>
      <c r="BP283" s="97">
        <v>104742</v>
      </c>
      <c r="BQ283" s="97" t="s">
        <v>705</v>
      </c>
      <c r="BR283" s="97" t="s">
        <v>705</v>
      </c>
      <c r="BS283" s="97" t="s">
        <v>705</v>
      </c>
      <c r="BT283" s="97" t="s">
        <v>12287</v>
      </c>
      <c r="BU283" s="97" t="s">
        <v>12017</v>
      </c>
      <c r="BX283" s="97" t="s">
        <v>705</v>
      </c>
      <c r="BZ283" s="97" t="s">
        <v>12013</v>
      </c>
      <c r="CA283" s="105">
        <v>45408</v>
      </c>
      <c r="CB283" s="97">
        <v>220054</v>
      </c>
      <c r="CC283" s="97" t="s">
        <v>705</v>
      </c>
      <c r="CD283" s="97">
        <v>180</v>
      </c>
      <c r="CE283" s="97" t="s">
        <v>708</v>
      </c>
      <c r="CF283" s="97" t="s">
        <v>705</v>
      </c>
      <c r="CG283" s="97" t="s">
        <v>705</v>
      </c>
      <c r="CH283" s="97" t="s">
        <v>705</v>
      </c>
      <c r="CI283" s="97" t="s">
        <v>705</v>
      </c>
      <c r="CJ283" s="97" t="s">
        <v>705</v>
      </c>
      <c r="CK283" s="97" t="s">
        <v>705</v>
      </c>
      <c r="CL283" s="97" t="s">
        <v>705</v>
      </c>
      <c r="CN283" s="97" t="str">
        <f>VLOOKUP(B283,'[2]Product Master'!$L$2:$M$30,2,0)</f>
        <v>Sales Order</v>
      </c>
      <c r="CO283" s="97" t="str">
        <f>VLOOKUP($N283,'[2]Product Master'!$B$2:$K$125,6,0)</f>
        <v>Strips</v>
      </c>
      <c r="CP283" s="97" t="str">
        <f>VLOOKUP($N283,'[2]Product Master'!$B$2:$K$125,7,0)</f>
        <v>Select Plus Simple</v>
      </c>
      <c r="CQ283" s="97" t="str">
        <f>VLOOKUP($N283,'[2]Product Master'!$B$2:$K$125,8,0)</f>
        <v>Select Plus Simple Strips 25s</v>
      </c>
      <c r="CR283" s="97" t="str">
        <f>IFERROR(VLOOKUP($I283,'[2]Customer Master'!$C$2:$CO$1599,7,0),0)</f>
        <v>AHMEDABAD</v>
      </c>
      <c r="CS283" s="97" t="str">
        <f>IFERROR(VLOOKUP($I283,'[2]Customer Master'!$C$2:$CO$1599,8,0),0)</f>
        <v>Gujarat</v>
      </c>
      <c r="CT283" s="106" t="s">
        <v>12299</v>
      </c>
      <c r="CU283" s="106">
        <v>51526445655</v>
      </c>
      <c r="CV283" s="106">
        <v>51526445655</v>
      </c>
      <c r="CW283" s="106" t="s">
        <v>12041</v>
      </c>
    </row>
    <row r="284" spans="1:101" x14ac:dyDescent="0.25">
      <c r="A284" s="97">
        <v>342799</v>
      </c>
      <c r="B284" s="97" t="s">
        <v>704</v>
      </c>
      <c r="C284" s="97" t="s">
        <v>12009</v>
      </c>
      <c r="D284" s="97">
        <v>413842</v>
      </c>
      <c r="E284" s="97" t="s">
        <v>12213</v>
      </c>
      <c r="F284" s="97" t="s">
        <v>12065</v>
      </c>
      <c r="I284" s="97">
        <v>413842</v>
      </c>
      <c r="J284" s="97" t="s">
        <v>12213</v>
      </c>
      <c r="K284" s="97" t="s">
        <v>705</v>
      </c>
      <c r="L284" s="97" t="s">
        <v>705</v>
      </c>
      <c r="M284" s="97" t="s">
        <v>705</v>
      </c>
      <c r="N284" s="97" t="s">
        <v>12066</v>
      </c>
      <c r="O284" s="97" t="s">
        <v>12066</v>
      </c>
      <c r="P284" s="97" t="s">
        <v>12036</v>
      </c>
      <c r="Q284" s="97" t="s">
        <v>12037</v>
      </c>
      <c r="R284" s="97" t="s">
        <v>12264</v>
      </c>
      <c r="S284" s="97">
        <v>445438</v>
      </c>
      <c r="T284" s="97" t="s">
        <v>705</v>
      </c>
      <c r="V284" s="97">
        <v>11319442</v>
      </c>
      <c r="X284" s="97">
        <v>0</v>
      </c>
      <c r="Y284" s="97" t="s">
        <v>12010</v>
      </c>
      <c r="Z284" s="97">
        <v>0</v>
      </c>
      <c r="AB284" s="105">
        <v>45406</v>
      </c>
      <c r="AC284" s="97">
        <v>1034405</v>
      </c>
      <c r="AD284" s="97">
        <v>37409200</v>
      </c>
      <c r="AE284" s="97" t="s">
        <v>12019</v>
      </c>
      <c r="AF284" s="97" t="s">
        <v>12009</v>
      </c>
      <c r="AG284" s="105">
        <v>45406</v>
      </c>
      <c r="AI284" s="105">
        <v>45410</v>
      </c>
      <c r="AK284" s="105">
        <v>45408</v>
      </c>
      <c r="AM284" s="105">
        <v>45408</v>
      </c>
      <c r="AO284" s="105">
        <v>45408</v>
      </c>
      <c r="AP284" s="105">
        <v>45410</v>
      </c>
      <c r="AR284" s="97" t="s">
        <v>11933</v>
      </c>
      <c r="AS284" s="97" t="s">
        <v>12023</v>
      </c>
      <c r="AT284" s="97" t="s">
        <v>12065</v>
      </c>
      <c r="AU284" s="97" t="s">
        <v>12024</v>
      </c>
      <c r="AV284" s="97" t="s">
        <v>705</v>
      </c>
      <c r="AW284" s="97" t="s">
        <v>705</v>
      </c>
      <c r="AX284" s="97" t="s">
        <v>705</v>
      </c>
      <c r="AY284" s="97" t="s">
        <v>705</v>
      </c>
      <c r="BB284" s="97" t="s">
        <v>12012</v>
      </c>
      <c r="BD284" s="97" t="s">
        <v>12012</v>
      </c>
      <c r="BG284" s="97">
        <v>0</v>
      </c>
      <c r="BH284" s="97">
        <v>0</v>
      </c>
      <c r="BJ284" s="105">
        <v>45406</v>
      </c>
      <c r="BK284" s="97" t="s">
        <v>705</v>
      </c>
      <c r="BL284" s="97" t="s">
        <v>705</v>
      </c>
      <c r="BM284" s="97" t="s">
        <v>705</v>
      </c>
      <c r="BO284" s="97" t="s">
        <v>12049</v>
      </c>
      <c r="BQ284" s="97" t="s">
        <v>705</v>
      </c>
      <c r="BR284" s="97" t="s">
        <v>705</v>
      </c>
      <c r="BS284" s="97" t="s">
        <v>705</v>
      </c>
      <c r="BT284" s="97" t="s">
        <v>705</v>
      </c>
      <c r="BU284" s="97" t="s">
        <v>705</v>
      </c>
      <c r="BX284" s="97" t="s">
        <v>705</v>
      </c>
      <c r="BZ284" s="97" t="s">
        <v>12013</v>
      </c>
      <c r="CA284" s="105">
        <v>45408</v>
      </c>
      <c r="CB284" s="97">
        <v>220054</v>
      </c>
      <c r="CC284" s="97" t="s">
        <v>705</v>
      </c>
      <c r="CE284" s="97" t="s">
        <v>708</v>
      </c>
      <c r="CF284" s="97" t="s">
        <v>705</v>
      </c>
      <c r="CG284" s="97" t="s">
        <v>705</v>
      </c>
      <c r="CH284" s="97" t="s">
        <v>705</v>
      </c>
      <c r="CI284" s="97" t="s">
        <v>705</v>
      </c>
      <c r="CJ284" s="97" t="s">
        <v>705</v>
      </c>
      <c r="CK284" s="97" t="s">
        <v>705</v>
      </c>
      <c r="CL284" s="97" t="s">
        <v>705</v>
      </c>
      <c r="CN284" s="97" t="str">
        <f>VLOOKUP(B284,'[2]Product Master'!$L$2:$M$30,2,0)</f>
        <v>Sales Order</v>
      </c>
      <c r="CO284" s="97" t="str">
        <f>VLOOKUP($N284,'[2]Product Master'!$B$2:$K$125,6,0)</f>
        <v>METERS</v>
      </c>
      <c r="CP284" s="97" t="str">
        <f>VLOOKUP($N284,'[2]Product Master'!$B$2:$K$125,7,0)</f>
        <v>Select Plus Simple</v>
      </c>
      <c r="CQ284" s="97" t="str">
        <f>VLOOKUP($N284,'[2]Product Master'!$B$2:$K$125,8,0)</f>
        <v>OTSP Simple Meter+Strip+Lancet</v>
      </c>
      <c r="CR284" s="97" t="str">
        <f>IFERROR(VLOOKUP($I284,'[2]Customer Master'!$C$2:$CO$1599,7,0),0)</f>
        <v>AHMEDABAD</v>
      </c>
      <c r="CS284" s="97" t="str">
        <f>IFERROR(VLOOKUP($I284,'[2]Customer Master'!$C$2:$CO$1599,8,0),0)</f>
        <v>Gujarat</v>
      </c>
      <c r="CT284" s="106" t="s">
        <v>12299</v>
      </c>
      <c r="CU284" s="106">
        <v>51526445655</v>
      </c>
      <c r="CV284" s="106">
        <v>51526445655</v>
      </c>
      <c r="CW284" s="106" t="s">
        <v>12041</v>
      </c>
    </row>
    <row r="285" spans="1:101" x14ac:dyDescent="0.25">
      <c r="A285" s="97">
        <v>342799</v>
      </c>
      <c r="B285" s="97" t="s">
        <v>704</v>
      </c>
      <c r="C285" s="97" t="s">
        <v>12009</v>
      </c>
      <c r="D285" s="97">
        <v>413842</v>
      </c>
      <c r="E285" s="97" t="s">
        <v>12213</v>
      </c>
      <c r="F285" s="97" t="s">
        <v>12044</v>
      </c>
      <c r="G285" s="97">
        <v>15</v>
      </c>
      <c r="I285" s="97">
        <v>413842</v>
      </c>
      <c r="J285" s="97" t="s">
        <v>12213</v>
      </c>
      <c r="K285" s="97" t="s">
        <v>12265</v>
      </c>
      <c r="L285" s="97" t="s">
        <v>704</v>
      </c>
      <c r="M285" s="97" t="s">
        <v>12009</v>
      </c>
      <c r="N285" s="97" t="s">
        <v>12045</v>
      </c>
      <c r="O285" s="97" t="s">
        <v>12045</v>
      </c>
      <c r="P285" s="97" t="s">
        <v>12036</v>
      </c>
      <c r="Q285" s="97" t="s">
        <v>12037</v>
      </c>
      <c r="R285" s="97" t="s">
        <v>12264</v>
      </c>
      <c r="S285" s="97">
        <v>445438</v>
      </c>
      <c r="T285" s="97" t="s">
        <v>705</v>
      </c>
      <c r="V285" s="97">
        <v>11319442</v>
      </c>
      <c r="W285" s="97">
        <v>7753471</v>
      </c>
      <c r="X285" s="97">
        <v>0</v>
      </c>
      <c r="Y285" s="97" t="s">
        <v>12010</v>
      </c>
      <c r="Z285" s="97">
        <v>0</v>
      </c>
      <c r="AB285" s="105">
        <v>45406</v>
      </c>
      <c r="AC285" s="97">
        <v>1010286</v>
      </c>
      <c r="AD285" s="97">
        <v>37409200</v>
      </c>
      <c r="AE285" s="97" t="s">
        <v>12019</v>
      </c>
      <c r="AF285" s="97" t="s">
        <v>12009</v>
      </c>
      <c r="AG285" s="105">
        <v>45406</v>
      </c>
      <c r="AI285" s="105">
        <v>45410</v>
      </c>
      <c r="AK285" s="105">
        <v>45408</v>
      </c>
      <c r="AM285" s="105">
        <v>45408</v>
      </c>
      <c r="AO285" s="105">
        <v>45408</v>
      </c>
      <c r="AP285" s="105">
        <v>45410</v>
      </c>
      <c r="AR285" s="97" t="s">
        <v>11933</v>
      </c>
      <c r="AS285" s="97" t="s">
        <v>8389</v>
      </c>
      <c r="AT285" s="97" t="s">
        <v>12011</v>
      </c>
      <c r="AU285" s="97" t="s">
        <v>713</v>
      </c>
      <c r="AV285" s="97" t="s">
        <v>12028</v>
      </c>
      <c r="AW285" s="97" t="s">
        <v>705</v>
      </c>
      <c r="AX285" s="97" t="s">
        <v>705</v>
      </c>
      <c r="AY285" s="97" t="s">
        <v>12029</v>
      </c>
      <c r="BB285" s="97" t="s">
        <v>12012</v>
      </c>
      <c r="BD285" s="97" t="s">
        <v>12012</v>
      </c>
      <c r="BE285" s="97">
        <v>15</v>
      </c>
      <c r="BF285" s="97">
        <v>15</v>
      </c>
      <c r="BG285" s="97">
        <v>0</v>
      </c>
      <c r="BH285" s="97">
        <v>0</v>
      </c>
      <c r="BJ285" s="105">
        <v>45406</v>
      </c>
      <c r="BK285" s="97" t="s">
        <v>705</v>
      </c>
      <c r="BL285" s="97" t="s">
        <v>705</v>
      </c>
      <c r="BM285" s="97" t="s">
        <v>705</v>
      </c>
      <c r="BO285" s="97" t="s">
        <v>12049</v>
      </c>
      <c r="BP285" s="97">
        <v>104742</v>
      </c>
      <c r="BQ285" s="97" t="s">
        <v>705</v>
      </c>
      <c r="BR285" s="97" t="s">
        <v>705</v>
      </c>
      <c r="BS285" s="97" t="s">
        <v>705</v>
      </c>
      <c r="BT285" s="97" t="s">
        <v>12210</v>
      </c>
      <c r="BU285" s="97" t="s">
        <v>12017</v>
      </c>
      <c r="BX285" s="97" t="s">
        <v>705</v>
      </c>
      <c r="BZ285" s="97" t="s">
        <v>12013</v>
      </c>
      <c r="CA285" s="105">
        <v>45408</v>
      </c>
      <c r="CB285" s="97">
        <v>220054</v>
      </c>
      <c r="CC285" s="97" t="s">
        <v>705</v>
      </c>
      <c r="CD285" s="97">
        <v>180</v>
      </c>
      <c r="CE285" s="97" t="s">
        <v>708</v>
      </c>
      <c r="CF285" s="97" t="s">
        <v>705</v>
      </c>
      <c r="CG285" s="97" t="s">
        <v>705</v>
      </c>
      <c r="CH285" s="97" t="s">
        <v>705</v>
      </c>
      <c r="CI285" s="97" t="s">
        <v>705</v>
      </c>
      <c r="CJ285" s="97" t="s">
        <v>705</v>
      </c>
      <c r="CK285" s="97" t="s">
        <v>705</v>
      </c>
      <c r="CL285" s="97" t="s">
        <v>705</v>
      </c>
      <c r="CN285" s="97" t="str">
        <f>VLOOKUP(B285,'[2]Product Master'!$L$2:$M$30,2,0)</f>
        <v>Sales Order</v>
      </c>
      <c r="CO285" s="97" t="str">
        <f>VLOOKUP($N285,'[2]Product Master'!$B$2:$K$125,6,0)</f>
        <v>Lancet</v>
      </c>
      <c r="CP285" s="97" t="str">
        <f>VLOOKUP($N285,'[2]Product Master'!$B$2:$K$125,7,0)</f>
        <v>Ultra</v>
      </c>
      <c r="CQ285" s="97" t="str">
        <f>VLOOKUP($N285,'[2]Product Master'!$B$2:$K$125,8,0)</f>
        <v>OTUltraSoft Lnct 25 MY/PH (LE)</v>
      </c>
      <c r="CR285" s="97" t="str">
        <f>IFERROR(VLOOKUP($I285,'[2]Customer Master'!$C$2:$CO$1599,7,0),0)</f>
        <v>AHMEDABAD</v>
      </c>
      <c r="CS285" s="97" t="str">
        <f>IFERROR(VLOOKUP($I285,'[2]Customer Master'!$C$2:$CO$1599,8,0),0)</f>
        <v>Gujarat</v>
      </c>
      <c r="CT285" s="106" t="s">
        <v>12299</v>
      </c>
      <c r="CU285" s="106">
        <v>51526445655</v>
      </c>
      <c r="CV285" s="106">
        <v>51526445655</v>
      </c>
      <c r="CW285" s="106" t="s">
        <v>12041</v>
      </c>
    </row>
    <row r="286" spans="1:101" x14ac:dyDescent="0.25">
      <c r="A286" s="97">
        <v>342799</v>
      </c>
      <c r="B286" s="97" t="s">
        <v>704</v>
      </c>
      <c r="C286" s="97" t="s">
        <v>12009</v>
      </c>
      <c r="D286" s="97">
        <v>413842</v>
      </c>
      <c r="E286" s="97" t="s">
        <v>12213</v>
      </c>
      <c r="F286" s="97" t="s">
        <v>1595</v>
      </c>
      <c r="G286" s="97">
        <v>15</v>
      </c>
      <c r="I286" s="97">
        <v>413842</v>
      </c>
      <c r="J286" s="97" t="s">
        <v>12213</v>
      </c>
      <c r="K286" s="97" t="s">
        <v>12265</v>
      </c>
      <c r="L286" s="97" t="s">
        <v>704</v>
      </c>
      <c r="M286" s="97" t="s">
        <v>12009</v>
      </c>
      <c r="N286" s="97" t="s">
        <v>1596</v>
      </c>
      <c r="O286" s="97" t="s">
        <v>1596</v>
      </c>
      <c r="P286" s="97" t="s">
        <v>12036</v>
      </c>
      <c r="Q286" s="97" t="s">
        <v>12037</v>
      </c>
      <c r="R286" s="97" t="s">
        <v>12264</v>
      </c>
      <c r="S286" s="97">
        <v>445438</v>
      </c>
      <c r="T286" s="97" t="s">
        <v>705</v>
      </c>
      <c r="V286" s="97">
        <v>11319442</v>
      </c>
      <c r="W286" s="97">
        <v>7753471</v>
      </c>
      <c r="X286" s="97">
        <v>0</v>
      </c>
      <c r="Y286" s="97" t="s">
        <v>12010</v>
      </c>
      <c r="Z286" s="97">
        <v>0</v>
      </c>
      <c r="AB286" s="105">
        <v>45406</v>
      </c>
      <c r="AC286" s="97">
        <v>1003001</v>
      </c>
      <c r="AD286" s="97">
        <v>37409200</v>
      </c>
      <c r="AE286" s="97" t="s">
        <v>12019</v>
      </c>
      <c r="AF286" s="97" t="s">
        <v>12009</v>
      </c>
      <c r="AG286" s="105">
        <v>45406</v>
      </c>
      <c r="AI286" s="105">
        <v>45410</v>
      </c>
      <c r="AK286" s="105">
        <v>45408</v>
      </c>
      <c r="AM286" s="105">
        <v>45408</v>
      </c>
      <c r="AO286" s="105">
        <v>45408</v>
      </c>
      <c r="AP286" s="105">
        <v>45410</v>
      </c>
      <c r="AR286" s="97" t="s">
        <v>11933</v>
      </c>
      <c r="AS286" s="97" t="s">
        <v>8389</v>
      </c>
      <c r="AT286" s="97" t="s">
        <v>12011</v>
      </c>
      <c r="AU286" s="97" t="s">
        <v>708</v>
      </c>
      <c r="AV286" s="97" t="s">
        <v>12014</v>
      </c>
      <c r="AW286" s="97" t="s">
        <v>705</v>
      </c>
      <c r="AX286" s="97" t="s">
        <v>705</v>
      </c>
      <c r="AY286" s="97" t="s">
        <v>12015</v>
      </c>
      <c r="BB286" s="97" t="s">
        <v>12012</v>
      </c>
      <c r="BD286" s="97" t="s">
        <v>12012</v>
      </c>
      <c r="BE286" s="97">
        <v>15</v>
      </c>
      <c r="BF286" s="97">
        <v>15</v>
      </c>
      <c r="BG286" s="97">
        <v>0</v>
      </c>
      <c r="BH286" s="97">
        <v>0</v>
      </c>
      <c r="BJ286" s="105">
        <v>45406</v>
      </c>
      <c r="BK286" s="97" t="s">
        <v>705</v>
      </c>
      <c r="BL286" s="97" t="s">
        <v>705</v>
      </c>
      <c r="BM286" s="97" t="s">
        <v>705</v>
      </c>
      <c r="BO286" s="97" t="s">
        <v>12049</v>
      </c>
      <c r="BP286" s="97">
        <v>104742</v>
      </c>
      <c r="BQ286" s="97" t="s">
        <v>705</v>
      </c>
      <c r="BR286" s="97" t="s">
        <v>705</v>
      </c>
      <c r="BS286" s="97" t="s">
        <v>705</v>
      </c>
      <c r="BT286" s="97" t="s">
        <v>12058</v>
      </c>
      <c r="BU286" s="97" t="s">
        <v>12017</v>
      </c>
      <c r="BX286" s="97" t="s">
        <v>705</v>
      </c>
      <c r="BZ286" s="97" t="s">
        <v>12013</v>
      </c>
      <c r="CA286" s="105">
        <v>45408</v>
      </c>
      <c r="CB286" s="97">
        <v>220054</v>
      </c>
      <c r="CC286" s="97" t="s">
        <v>705</v>
      </c>
      <c r="CD286" s="97">
        <v>180</v>
      </c>
      <c r="CE286" s="97" t="s">
        <v>708</v>
      </c>
      <c r="CF286" s="97" t="s">
        <v>705</v>
      </c>
      <c r="CG286" s="97" t="s">
        <v>705</v>
      </c>
      <c r="CH286" s="97" t="s">
        <v>705</v>
      </c>
      <c r="CI286" s="97" t="s">
        <v>705</v>
      </c>
      <c r="CJ286" s="97" t="s">
        <v>705</v>
      </c>
      <c r="CK286" s="97" t="s">
        <v>705</v>
      </c>
      <c r="CL286" s="97" t="s">
        <v>705</v>
      </c>
      <c r="CN286" s="97" t="str">
        <f>VLOOKUP(B286,'[2]Product Master'!$L$2:$M$30,2,0)</f>
        <v>Sales Order</v>
      </c>
      <c r="CO286" s="97" t="str">
        <f>VLOOKUP($N286,'[2]Product Master'!$B$2:$K$125,6,0)</f>
        <v>Strips</v>
      </c>
      <c r="CP286" s="97" t="str">
        <f>VLOOKUP($N286,'[2]Product Master'!$B$2:$K$125,7,0)</f>
        <v>Select Plus Simple</v>
      </c>
      <c r="CQ286" s="97" t="str">
        <f>VLOOKUP($N286,'[2]Product Master'!$B$2:$K$125,8,0)</f>
        <v>Select Plus Simple Strips 10s</v>
      </c>
      <c r="CR286" s="97" t="str">
        <f>IFERROR(VLOOKUP($I286,'[2]Customer Master'!$C$2:$CO$1599,7,0),0)</f>
        <v>AHMEDABAD</v>
      </c>
      <c r="CS286" s="97" t="str">
        <f>IFERROR(VLOOKUP($I286,'[2]Customer Master'!$C$2:$CO$1599,8,0),0)</f>
        <v>Gujarat</v>
      </c>
      <c r="CT286" s="106" t="s">
        <v>12299</v>
      </c>
      <c r="CU286" s="106">
        <v>51526445655</v>
      </c>
      <c r="CV286" s="106">
        <v>51526445655</v>
      </c>
      <c r="CW286" s="106" t="s">
        <v>12041</v>
      </c>
    </row>
    <row r="287" spans="1:101" x14ac:dyDescent="0.25">
      <c r="A287" s="97">
        <v>342799</v>
      </c>
      <c r="B287" s="97" t="s">
        <v>704</v>
      </c>
      <c r="C287" s="97" t="s">
        <v>12009</v>
      </c>
      <c r="D287" s="97">
        <v>413842</v>
      </c>
      <c r="E287" s="97" t="s">
        <v>12213</v>
      </c>
      <c r="F287" s="97" t="s">
        <v>12039</v>
      </c>
      <c r="G287" s="97">
        <v>15</v>
      </c>
      <c r="I287" s="97">
        <v>413842</v>
      </c>
      <c r="J287" s="97" t="s">
        <v>12213</v>
      </c>
      <c r="K287" s="97" t="s">
        <v>12265</v>
      </c>
      <c r="L287" s="97" t="s">
        <v>704</v>
      </c>
      <c r="M287" s="97" t="s">
        <v>12009</v>
      </c>
      <c r="N287" s="97" t="s">
        <v>8366</v>
      </c>
      <c r="O287" s="97" t="s">
        <v>8366</v>
      </c>
      <c r="P287" s="97" t="s">
        <v>12036</v>
      </c>
      <c r="Q287" s="97" t="s">
        <v>12037</v>
      </c>
      <c r="R287" s="97" t="s">
        <v>12264</v>
      </c>
      <c r="S287" s="97">
        <v>445438</v>
      </c>
      <c r="T287" s="97" t="s">
        <v>705</v>
      </c>
      <c r="V287" s="97">
        <v>11319442</v>
      </c>
      <c r="W287" s="97">
        <v>7753471</v>
      </c>
      <c r="X287" s="97">
        <v>0</v>
      </c>
      <c r="Y287" s="97" t="s">
        <v>12010</v>
      </c>
      <c r="Z287" s="97">
        <v>0</v>
      </c>
      <c r="AB287" s="105">
        <v>45406</v>
      </c>
      <c r="AC287" s="97">
        <v>1009584</v>
      </c>
      <c r="AD287" s="97">
        <v>37409200</v>
      </c>
      <c r="AE287" s="97" t="s">
        <v>12019</v>
      </c>
      <c r="AF287" s="97" t="s">
        <v>12009</v>
      </c>
      <c r="AG287" s="105">
        <v>45406</v>
      </c>
      <c r="AI287" s="105">
        <v>45410</v>
      </c>
      <c r="AK287" s="105">
        <v>45408</v>
      </c>
      <c r="AM287" s="105">
        <v>45408</v>
      </c>
      <c r="AO287" s="105">
        <v>45408</v>
      </c>
      <c r="AP287" s="105">
        <v>45410</v>
      </c>
      <c r="AR287" s="97" t="s">
        <v>11933</v>
      </c>
      <c r="AS287" s="97" t="s">
        <v>8389</v>
      </c>
      <c r="AT287" s="97" t="s">
        <v>12011</v>
      </c>
      <c r="AU287" s="97" t="s">
        <v>722</v>
      </c>
      <c r="AV287" s="97" t="s">
        <v>12025</v>
      </c>
      <c r="AW287" s="97" t="s">
        <v>705</v>
      </c>
      <c r="AX287" s="97" t="s">
        <v>705</v>
      </c>
      <c r="AY287" s="97" t="s">
        <v>8390</v>
      </c>
      <c r="BB287" s="97" t="s">
        <v>12012</v>
      </c>
      <c r="BD287" s="97" t="s">
        <v>12012</v>
      </c>
      <c r="BE287" s="97">
        <v>15</v>
      </c>
      <c r="BF287" s="97">
        <v>15</v>
      </c>
      <c r="BG287" s="97">
        <v>0</v>
      </c>
      <c r="BH287" s="97">
        <v>0</v>
      </c>
      <c r="BJ287" s="105">
        <v>45406</v>
      </c>
      <c r="BK287" s="97" t="s">
        <v>705</v>
      </c>
      <c r="BL287" s="97" t="s">
        <v>705</v>
      </c>
      <c r="BM287" s="97" t="s">
        <v>705</v>
      </c>
      <c r="BO287" s="97" t="s">
        <v>12049</v>
      </c>
      <c r="BP287" s="97">
        <v>104742</v>
      </c>
      <c r="BQ287" s="97" t="s">
        <v>705</v>
      </c>
      <c r="BR287" s="97" t="s">
        <v>705</v>
      </c>
      <c r="BS287" s="97" t="s">
        <v>705</v>
      </c>
      <c r="BT287" s="97" t="s">
        <v>12285</v>
      </c>
      <c r="BU287" s="97" t="s">
        <v>12017</v>
      </c>
      <c r="BX287" s="97" t="s">
        <v>705</v>
      </c>
      <c r="BZ287" s="97" t="s">
        <v>12013</v>
      </c>
      <c r="CA287" s="105">
        <v>45408</v>
      </c>
      <c r="CB287" s="97">
        <v>220054</v>
      </c>
      <c r="CC287" s="97" t="s">
        <v>705</v>
      </c>
      <c r="CD287" s="97">
        <v>180</v>
      </c>
      <c r="CE287" s="97" t="s">
        <v>708</v>
      </c>
      <c r="CF287" s="97" t="s">
        <v>705</v>
      </c>
      <c r="CG287" s="97" t="s">
        <v>705</v>
      </c>
      <c r="CH287" s="97" t="s">
        <v>705</v>
      </c>
      <c r="CI287" s="97" t="s">
        <v>705</v>
      </c>
      <c r="CJ287" s="97" t="s">
        <v>705</v>
      </c>
      <c r="CK287" s="97" t="s">
        <v>705</v>
      </c>
      <c r="CL287" s="97" t="s">
        <v>705</v>
      </c>
      <c r="CN287" s="97" t="str">
        <f>VLOOKUP(B287,'[2]Product Master'!$L$2:$M$30,2,0)</f>
        <v>Sales Order</v>
      </c>
      <c r="CO287" s="97" t="str">
        <f>VLOOKUP($N287,'[2]Product Master'!$B$2:$K$125,6,0)</f>
        <v>METERS</v>
      </c>
      <c r="CP287" s="97" t="str">
        <f>VLOOKUP($N287,'[2]Product Master'!$B$2:$K$125,7,0)</f>
        <v>Select Plus Simple</v>
      </c>
      <c r="CQ287" s="97" t="str">
        <f>VLOOKUP($N287,'[2]Product Master'!$B$2:$K$125,8,0)</f>
        <v>OTSP Simple India mg IN/PH(LE)</v>
      </c>
      <c r="CR287" s="97" t="str">
        <f>IFERROR(VLOOKUP($I287,'[2]Customer Master'!$C$2:$CO$1599,7,0),0)</f>
        <v>AHMEDABAD</v>
      </c>
      <c r="CS287" s="97" t="str">
        <f>IFERROR(VLOOKUP($I287,'[2]Customer Master'!$C$2:$CO$1599,8,0),0)</f>
        <v>Gujarat</v>
      </c>
      <c r="CT287" s="106" t="s">
        <v>12299</v>
      </c>
      <c r="CU287" s="106">
        <v>51526445655</v>
      </c>
      <c r="CV287" s="106">
        <v>51526445655</v>
      </c>
      <c r="CW287" s="106" t="s">
        <v>12041</v>
      </c>
    </row>
    <row r="288" spans="1:101" x14ac:dyDescent="0.25">
      <c r="A288" s="97">
        <v>342800</v>
      </c>
      <c r="B288" s="97" t="s">
        <v>704</v>
      </c>
      <c r="C288" s="97" t="s">
        <v>12009</v>
      </c>
      <c r="D288" s="97">
        <v>413834</v>
      </c>
      <c r="E288" s="97" t="s">
        <v>12077</v>
      </c>
      <c r="F288" s="97" t="s">
        <v>1624</v>
      </c>
      <c r="G288" s="97">
        <v>100</v>
      </c>
      <c r="H288" s="98">
        <v>91729</v>
      </c>
      <c r="I288" s="97">
        <v>413834</v>
      </c>
      <c r="J288" s="97" t="s">
        <v>12077</v>
      </c>
      <c r="K288" s="97" t="s">
        <v>705</v>
      </c>
      <c r="L288" s="97" t="s">
        <v>705</v>
      </c>
      <c r="M288" s="97" t="s">
        <v>705</v>
      </c>
      <c r="N288" s="97" t="s">
        <v>1625</v>
      </c>
      <c r="O288" s="97" t="s">
        <v>1625</v>
      </c>
      <c r="P288" s="97" t="s">
        <v>12036</v>
      </c>
      <c r="Q288" s="97" t="s">
        <v>12037</v>
      </c>
      <c r="R288" s="97" t="s">
        <v>12266</v>
      </c>
      <c r="S288" s="97">
        <v>445438</v>
      </c>
      <c r="T288" s="97" t="s">
        <v>705</v>
      </c>
      <c r="V288" s="97">
        <v>11318647</v>
      </c>
      <c r="W288" s="97">
        <v>7749152</v>
      </c>
      <c r="X288" s="97">
        <v>917.29</v>
      </c>
      <c r="Y288" s="97" t="s">
        <v>12010</v>
      </c>
      <c r="Z288" s="97">
        <v>0</v>
      </c>
      <c r="AB288" s="105">
        <v>45406</v>
      </c>
      <c r="AC288" s="97">
        <v>1006931</v>
      </c>
      <c r="AD288" s="97">
        <v>37409060</v>
      </c>
      <c r="AE288" s="97" t="s">
        <v>12019</v>
      </c>
      <c r="AF288" s="97" t="s">
        <v>12009</v>
      </c>
      <c r="AG288" s="105">
        <v>45406</v>
      </c>
      <c r="AI288" s="105">
        <v>45409</v>
      </c>
      <c r="AK288" s="105">
        <v>45407</v>
      </c>
      <c r="AM288" s="105">
        <v>45407</v>
      </c>
      <c r="AO288" s="105">
        <v>45407</v>
      </c>
      <c r="AP288" s="105">
        <v>45409</v>
      </c>
      <c r="AR288" s="97" t="s">
        <v>12051</v>
      </c>
      <c r="AS288" s="97" t="s">
        <v>8389</v>
      </c>
      <c r="AT288" s="97" t="s">
        <v>12011</v>
      </c>
      <c r="AU288" s="97" t="s">
        <v>708</v>
      </c>
      <c r="AV288" s="97" t="s">
        <v>12021</v>
      </c>
      <c r="AW288" s="97" t="s">
        <v>705</v>
      </c>
      <c r="AX288" s="97" t="s">
        <v>705</v>
      </c>
      <c r="AY288" s="97" t="s">
        <v>12015</v>
      </c>
      <c r="BB288" s="97" t="s">
        <v>12012</v>
      </c>
      <c r="BD288" s="97" t="s">
        <v>12012</v>
      </c>
      <c r="BE288" s="97">
        <v>100</v>
      </c>
      <c r="BF288" s="97">
        <v>100</v>
      </c>
      <c r="BG288" s="97">
        <v>0</v>
      </c>
      <c r="BH288" s="97">
        <v>0</v>
      </c>
      <c r="BJ288" s="105">
        <v>45406</v>
      </c>
      <c r="BK288" s="97" t="s">
        <v>705</v>
      </c>
      <c r="BL288" s="97" t="s">
        <v>705</v>
      </c>
      <c r="BM288" s="97" t="s">
        <v>705</v>
      </c>
      <c r="BO288" s="97" t="s">
        <v>12049</v>
      </c>
      <c r="BP288" s="97">
        <v>104742</v>
      </c>
      <c r="BQ288" s="97" t="s">
        <v>705</v>
      </c>
      <c r="BR288" s="97" t="s">
        <v>705</v>
      </c>
      <c r="BS288" s="97" t="s">
        <v>705</v>
      </c>
      <c r="BT288" s="97" t="s">
        <v>12056</v>
      </c>
      <c r="BU288" s="97" t="s">
        <v>12017</v>
      </c>
      <c r="BX288" s="97" t="s">
        <v>705</v>
      </c>
      <c r="BZ288" s="97" t="s">
        <v>12013</v>
      </c>
      <c r="CA288" s="105">
        <v>45407</v>
      </c>
      <c r="CB288" s="97">
        <v>220134</v>
      </c>
      <c r="CC288" s="97" t="s">
        <v>705</v>
      </c>
      <c r="CD288" s="97">
        <v>180</v>
      </c>
      <c r="CE288" s="97" t="s">
        <v>708</v>
      </c>
      <c r="CF288" s="97" t="s">
        <v>705</v>
      </c>
      <c r="CG288" s="97" t="s">
        <v>705</v>
      </c>
      <c r="CH288" s="97" t="s">
        <v>705</v>
      </c>
      <c r="CI288" s="97" t="s">
        <v>705</v>
      </c>
      <c r="CJ288" s="97" t="s">
        <v>705</v>
      </c>
      <c r="CK288" s="97" t="s">
        <v>705</v>
      </c>
      <c r="CL288" s="97" t="s">
        <v>705</v>
      </c>
      <c r="CN288" s="97" t="str">
        <f>VLOOKUP(B288,'[2]Product Master'!$L$2:$M$30,2,0)</f>
        <v>Sales Order</v>
      </c>
      <c r="CO288" s="97" t="str">
        <f>VLOOKUP($N288,'[2]Product Master'!$B$2:$K$125,6,0)</f>
        <v>Strips</v>
      </c>
      <c r="CP288" s="97" t="str">
        <f>VLOOKUP($N288,'[2]Product Master'!$B$2:$K$125,7,0)</f>
        <v>Select Simple</v>
      </c>
      <c r="CQ288" s="97" t="str">
        <f>VLOOKUP($N288,'[2]Product Master'!$B$2:$K$125,8,0)</f>
        <v>Select Simple Strips 50s</v>
      </c>
      <c r="CR288" s="97" t="str">
        <f>IFERROR(VLOOKUP($I288,'[2]Customer Master'!$C$2:$CO$1599,7,0),0)</f>
        <v>CHENNAI</v>
      </c>
      <c r="CS288" s="97" t="str">
        <f>IFERROR(VLOOKUP($I288,'[2]Customer Master'!$C$2:$CO$1599,8,0),0)</f>
        <v>Tamil Nadu</v>
      </c>
      <c r="CT288" s="106" t="s">
        <v>12300</v>
      </c>
      <c r="CU288" s="106">
        <v>51525864552</v>
      </c>
      <c r="CV288" s="106">
        <v>51525864552</v>
      </c>
      <c r="CW288" s="106" t="s">
        <v>12040</v>
      </c>
    </row>
    <row r="289" spans="1:101" x14ac:dyDescent="0.25">
      <c r="A289" s="97">
        <v>342800</v>
      </c>
      <c r="B289" s="97" t="s">
        <v>704</v>
      </c>
      <c r="C289" s="97" t="s">
        <v>12009</v>
      </c>
      <c r="D289" s="97">
        <v>413834</v>
      </c>
      <c r="E289" s="97" t="s">
        <v>12077</v>
      </c>
      <c r="F289" s="97" t="s">
        <v>1630</v>
      </c>
      <c r="G289" s="97">
        <v>10</v>
      </c>
      <c r="H289" s="98">
        <v>10658.5</v>
      </c>
      <c r="I289" s="97">
        <v>413834</v>
      </c>
      <c r="J289" s="97" t="s">
        <v>12077</v>
      </c>
      <c r="K289" s="97" t="s">
        <v>705</v>
      </c>
      <c r="L289" s="97" t="s">
        <v>705</v>
      </c>
      <c r="M289" s="97" t="s">
        <v>705</v>
      </c>
      <c r="N289" s="97" t="s">
        <v>1631</v>
      </c>
      <c r="O289" s="97" t="s">
        <v>1631</v>
      </c>
      <c r="P289" s="97" t="s">
        <v>12036</v>
      </c>
      <c r="Q289" s="97" t="s">
        <v>12037</v>
      </c>
      <c r="R289" s="97" t="s">
        <v>12266</v>
      </c>
      <c r="S289" s="97">
        <v>445438</v>
      </c>
      <c r="T289" s="97" t="s">
        <v>705</v>
      </c>
      <c r="V289" s="97">
        <v>11318647</v>
      </c>
      <c r="W289" s="97">
        <v>7749152</v>
      </c>
      <c r="X289" s="98">
        <v>1065.8499999999999</v>
      </c>
      <c r="Y289" s="97" t="s">
        <v>12010</v>
      </c>
      <c r="Z289" s="97">
        <v>0</v>
      </c>
      <c r="AB289" s="105">
        <v>45406</v>
      </c>
      <c r="AC289" s="97">
        <v>1006893</v>
      </c>
      <c r="AD289" s="97">
        <v>37409060</v>
      </c>
      <c r="AE289" s="97" t="s">
        <v>12019</v>
      </c>
      <c r="AF289" s="97" t="s">
        <v>12009</v>
      </c>
      <c r="AG289" s="105">
        <v>45406</v>
      </c>
      <c r="AI289" s="105">
        <v>45409</v>
      </c>
      <c r="AK289" s="105">
        <v>45407</v>
      </c>
      <c r="AM289" s="105">
        <v>45407</v>
      </c>
      <c r="AO289" s="105">
        <v>45407</v>
      </c>
      <c r="AP289" s="105">
        <v>45409</v>
      </c>
      <c r="AR289" s="97" t="s">
        <v>12051</v>
      </c>
      <c r="AS289" s="97" t="s">
        <v>8389</v>
      </c>
      <c r="AT289" s="97" t="s">
        <v>12011</v>
      </c>
      <c r="AU289" s="97" t="s">
        <v>708</v>
      </c>
      <c r="AV289" s="97" t="s">
        <v>12031</v>
      </c>
      <c r="AW289" s="97" t="s">
        <v>705</v>
      </c>
      <c r="AX289" s="97" t="s">
        <v>705</v>
      </c>
      <c r="AY289" s="97" t="s">
        <v>12015</v>
      </c>
      <c r="BB289" s="97" t="s">
        <v>12012</v>
      </c>
      <c r="BD289" s="97" t="s">
        <v>12012</v>
      </c>
      <c r="BE289" s="97">
        <v>10</v>
      </c>
      <c r="BF289" s="97">
        <v>10</v>
      </c>
      <c r="BG289" s="97">
        <v>0</v>
      </c>
      <c r="BH289" s="97">
        <v>0</v>
      </c>
      <c r="BJ289" s="105">
        <v>45406</v>
      </c>
      <c r="BK289" s="97" t="s">
        <v>705</v>
      </c>
      <c r="BL289" s="97" t="s">
        <v>705</v>
      </c>
      <c r="BM289" s="97" t="s">
        <v>705</v>
      </c>
      <c r="BO289" s="97" t="s">
        <v>12049</v>
      </c>
      <c r="BP289" s="97">
        <v>104742</v>
      </c>
      <c r="BQ289" s="97" t="s">
        <v>705</v>
      </c>
      <c r="BR289" s="97" t="s">
        <v>705</v>
      </c>
      <c r="BS289" s="97" t="s">
        <v>705</v>
      </c>
      <c r="BT289" s="97" t="s">
        <v>12224</v>
      </c>
      <c r="BU289" s="97" t="s">
        <v>12017</v>
      </c>
      <c r="BX289" s="97" t="s">
        <v>705</v>
      </c>
      <c r="BZ289" s="97" t="s">
        <v>12013</v>
      </c>
      <c r="CA289" s="105">
        <v>45407</v>
      </c>
      <c r="CB289" s="97">
        <v>220134</v>
      </c>
      <c r="CC289" s="97" t="s">
        <v>705</v>
      </c>
      <c r="CD289" s="97">
        <v>180</v>
      </c>
      <c r="CE289" s="97" t="s">
        <v>708</v>
      </c>
      <c r="CF289" s="97" t="s">
        <v>705</v>
      </c>
      <c r="CG289" s="97" t="s">
        <v>705</v>
      </c>
      <c r="CH289" s="97" t="s">
        <v>705</v>
      </c>
      <c r="CI289" s="97" t="s">
        <v>705</v>
      </c>
      <c r="CJ289" s="97" t="s">
        <v>705</v>
      </c>
      <c r="CK289" s="97" t="s">
        <v>705</v>
      </c>
      <c r="CL289" s="97" t="s">
        <v>705</v>
      </c>
      <c r="CN289" s="97" t="str">
        <f>VLOOKUP(B289,'[2]Product Master'!$L$2:$M$30,2,0)</f>
        <v>Sales Order</v>
      </c>
      <c r="CO289" s="97" t="str">
        <f>VLOOKUP($N289,'[2]Product Master'!$B$2:$K$125,6,0)</f>
        <v>Strips</v>
      </c>
      <c r="CP289" s="97" t="str">
        <f>VLOOKUP($N289,'[2]Product Master'!$B$2:$K$125,7,0)</f>
        <v>Ultra</v>
      </c>
      <c r="CQ289" s="97" t="str">
        <f>VLOOKUP($N289,'[2]Product Master'!$B$2:$K$125,8,0)</f>
        <v>Ultra Strips 50s</v>
      </c>
      <c r="CR289" s="97" t="str">
        <f>IFERROR(VLOOKUP($I289,'[2]Customer Master'!$C$2:$CO$1599,7,0),0)</f>
        <v>CHENNAI</v>
      </c>
      <c r="CS289" s="97" t="str">
        <f>IFERROR(VLOOKUP($I289,'[2]Customer Master'!$C$2:$CO$1599,8,0),0)</f>
        <v>Tamil Nadu</v>
      </c>
      <c r="CT289" s="106" t="s">
        <v>12300</v>
      </c>
      <c r="CU289" s="106">
        <v>51525864552</v>
      </c>
      <c r="CV289" s="106">
        <v>51525864552</v>
      </c>
      <c r="CW289" s="106" t="s">
        <v>12040</v>
      </c>
    </row>
    <row r="290" spans="1:101" x14ac:dyDescent="0.25">
      <c r="A290" s="97">
        <v>342800</v>
      </c>
      <c r="B290" s="97" t="s">
        <v>704</v>
      </c>
      <c r="C290" s="97" t="s">
        <v>12009</v>
      </c>
      <c r="D290" s="97">
        <v>413834</v>
      </c>
      <c r="E290" s="97" t="s">
        <v>12077</v>
      </c>
      <c r="F290" s="97" t="s">
        <v>12048</v>
      </c>
      <c r="G290" s="97">
        <v>60</v>
      </c>
      <c r="H290" s="98">
        <v>29366.400000000001</v>
      </c>
      <c r="I290" s="97">
        <v>413834</v>
      </c>
      <c r="J290" s="97" t="s">
        <v>12077</v>
      </c>
      <c r="K290" s="97" t="s">
        <v>705</v>
      </c>
      <c r="L290" s="97" t="s">
        <v>705</v>
      </c>
      <c r="M290" s="97" t="s">
        <v>705</v>
      </c>
      <c r="N290" s="97" t="s">
        <v>1623</v>
      </c>
      <c r="O290" s="97" t="s">
        <v>1623</v>
      </c>
      <c r="P290" s="97" t="s">
        <v>12036</v>
      </c>
      <c r="Q290" s="97" t="s">
        <v>12037</v>
      </c>
      <c r="R290" s="97" t="s">
        <v>12266</v>
      </c>
      <c r="S290" s="97">
        <v>445438</v>
      </c>
      <c r="T290" s="97" t="s">
        <v>705</v>
      </c>
      <c r="V290" s="97">
        <v>11318647</v>
      </c>
      <c r="W290" s="97">
        <v>7749152</v>
      </c>
      <c r="X290" s="97">
        <v>489.44</v>
      </c>
      <c r="Y290" s="97" t="s">
        <v>12010</v>
      </c>
      <c r="Z290" s="97">
        <v>0</v>
      </c>
      <c r="AB290" s="105">
        <v>45406</v>
      </c>
      <c r="AC290" s="97">
        <v>1002956</v>
      </c>
      <c r="AD290" s="97">
        <v>37409060</v>
      </c>
      <c r="AE290" s="97" t="s">
        <v>12019</v>
      </c>
      <c r="AF290" s="97" t="s">
        <v>12009</v>
      </c>
      <c r="AG290" s="105">
        <v>45406</v>
      </c>
      <c r="AI290" s="105">
        <v>45409</v>
      </c>
      <c r="AK290" s="105">
        <v>45407</v>
      </c>
      <c r="AM290" s="105">
        <v>45407</v>
      </c>
      <c r="AO290" s="105">
        <v>45407</v>
      </c>
      <c r="AP290" s="105">
        <v>45409</v>
      </c>
      <c r="AR290" s="97" t="s">
        <v>12051</v>
      </c>
      <c r="AS290" s="97" t="s">
        <v>8389</v>
      </c>
      <c r="AT290" s="97" t="s">
        <v>12011</v>
      </c>
      <c r="AU290" s="97" t="s">
        <v>708</v>
      </c>
      <c r="AV290" s="97" t="s">
        <v>12030</v>
      </c>
      <c r="AW290" s="97" t="s">
        <v>705</v>
      </c>
      <c r="AX290" s="97" t="s">
        <v>705</v>
      </c>
      <c r="AY290" s="97" t="s">
        <v>12015</v>
      </c>
      <c r="BB290" s="97" t="s">
        <v>12012</v>
      </c>
      <c r="BD290" s="97" t="s">
        <v>12012</v>
      </c>
      <c r="BE290" s="97">
        <v>60</v>
      </c>
      <c r="BF290" s="97">
        <v>60</v>
      </c>
      <c r="BG290" s="97">
        <v>0</v>
      </c>
      <c r="BH290" s="97">
        <v>0</v>
      </c>
      <c r="BJ290" s="105">
        <v>45406</v>
      </c>
      <c r="BK290" s="97" t="s">
        <v>705</v>
      </c>
      <c r="BL290" s="97" t="s">
        <v>705</v>
      </c>
      <c r="BM290" s="97" t="s">
        <v>705</v>
      </c>
      <c r="BO290" s="97" t="s">
        <v>12049</v>
      </c>
      <c r="BP290" s="97">
        <v>104742</v>
      </c>
      <c r="BQ290" s="97" t="s">
        <v>705</v>
      </c>
      <c r="BR290" s="97" t="s">
        <v>705</v>
      </c>
      <c r="BS290" s="97" t="s">
        <v>705</v>
      </c>
      <c r="BT290" s="97" t="s">
        <v>12061</v>
      </c>
      <c r="BU290" s="97" t="s">
        <v>12017</v>
      </c>
      <c r="BX290" s="97" t="s">
        <v>705</v>
      </c>
      <c r="BZ290" s="97" t="s">
        <v>12013</v>
      </c>
      <c r="CA290" s="105">
        <v>45407</v>
      </c>
      <c r="CB290" s="97">
        <v>220134</v>
      </c>
      <c r="CC290" s="97" t="s">
        <v>705</v>
      </c>
      <c r="CD290" s="97">
        <v>180</v>
      </c>
      <c r="CE290" s="97" t="s">
        <v>708</v>
      </c>
      <c r="CF290" s="97" t="s">
        <v>705</v>
      </c>
      <c r="CG290" s="97" t="s">
        <v>705</v>
      </c>
      <c r="CH290" s="97" t="s">
        <v>705</v>
      </c>
      <c r="CI290" s="97" t="s">
        <v>705</v>
      </c>
      <c r="CJ290" s="97" t="s">
        <v>705</v>
      </c>
      <c r="CK290" s="97" t="s">
        <v>705</v>
      </c>
      <c r="CL290" s="97" t="s">
        <v>705</v>
      </c>
      <c r="CN290" s="97" t="str">
        <f>VLOOKUP(B290,'[2]Product Master'!$L$2:$M$30,2,0)</f>
        <v>Sales Order</v>
      </c>
      <c r="CO290" s="97" t="str">
        <f>VLOOKUP($N290,'[2]Product Master'!$B$2:$K$125,6,0)</f>
        <v>Strips</v>
      </c>
      <c r="CP290" s="97" t="str">
        <f>VLOOKUP($N290,'[2]Product Master'!$B$2:$K$125,7,0)</f>
        <v>Verio Flex</v>
      </c>
      <c r="CQ290" s="97" t="str">
        <f>VLOOKUP($N290,'[2]Product Master'!$B$2:$K$125,8,0)</f>
        <v>Verio Flex Strips 25s</v>
      </c>
      <c r="CR290" s="97" t="str">
        <f>IFERROR(VLOOKUP($I290,'[2]Customer Master'!$C$2:$CO$1599,7,0),0)</f>
        <v>CHENNAI</v>
      </c>
      <c r="CS290" s="97" t="str">
        <f>IFERROR(VLOOKUP($I290,'[2]Customer Master'!$C$2:$CO$1599,8,0),0)</f>
        <v>Tamil Nadu</v>
      </c>
      <c r="CT290" s="106" t="s">
        <v>12300</v>
      </c>
      <c r="CU290" s="106">
        <v>51525864552</v>
      </c>
      <c r="CV290" s="106">
        <v>51525864552</v>
      </c>
      <c r="CW290" s="106" t="s">
        <v>12040</v>
      </c>
    </row>
    <row r="291" spans="1:101" x14ac:dyDescent="0.25">
      <c r="A291" s="97">
        <v>342800</v>
      </c>
      <c r="B291" s="97" t="s">
        <v>704</v>
      </c>
      <c r="C291" s="97" t="s">
        <v>12009</v>
      </c>
      <c r="D291" s="97">
        <v>413834</v>
      </c>
      <c r="E291" s="97" t="s">
        <v>12077</v>
      </c>
      <c r="F291" s="97" t="s">
        <v>11932</v>
      </c>
      <c r="G291" s="97">
        <v>500</v>
      </c>
      <c r="H291" s="98">
        <v>423431.8</v>
      </c>
      <c r="I291" s="97">
        <v>413834</v>
      </c>
      <c r="J291" s="97" t="s">
        <v>12077</v>
      </c>
      <c r="K291" s="97" t="s">
        <v>705</v>
      </c>
      <c r="L291" s="97" t="s">
        <v>705</v>
      </c>
      <c r="M291" s="97" t="s">
        <v>705</v>
      </c>
      <c r="N291" s="97" t="s">
        <v>1599</v>
      </c>
      <c r="O291" s="97" t="s">
        <v>1599</v>
      </c>
      <c r="P291" s="97" t="s">
        <v>12036</v>
      </c>
      <c r="Q291" s="97" t="s">
        <v>12037</v>
      </c>
      <c r="R291" s="97" t="s">
        <v>12266</v>
      </c>
      <c r="S291" s="97">
        <v>445438</v>
      </c>
      <c r="T291" s="97" t="s">
        <v>705</v>
      </c>
      <c r="V291" s="97">
        <v>11318647</v>
      </c>
      <c r="W291" s="97">
        <v>7749152</v>
      </c>
      <c r="X291" s="97">
        <v>846.86360000000002</v>
      </c>
      <c r="Y291" s="97" t="s">
        <v>12010</v>
      </c>
      <c r="Z291" s="97">
        <v>0</v>
      </c>
      <c r="AB291" s="105">
        <v>45406</v>
      </c>
      <c r="AC291" s="97">
        <v>1002972</v>
      </c>
      <c r="AD291" s="97">
        <v>37409060</v>
      </c>
      <c r="AE291" s="97" t="s">
        <v>12019</v>
      </c>
      <c r="AF291" s="97" t="s">
        <v>12009</v>
      </c>
      <c r="AG291" s="105">
        <v>45406</v>
      </c>
      <c r="AI291" s="105">
        <v>45409</v>
      </c>
      <c r="AK291" s="105">
        <v>45407</v>
      </c>
      <c r="AM291" s="105">
        <v>45407</v>
      </c>
      <c r="AO291" s="105">
        <v>45407</v>
      </c>
      <c r="AP291" s="105">
        <v>45409</v>
      </c>
      <c r="AR291" s="97" t="s">
        <v>12051</v>
      </c>
      <c r="AS291" s="97" t="s">
        <v>8389</v>
      </c>
      <c r="AT291" s="97" t="s">
        <v>12011</v>
      </c>
      <c r="AU291" s="97" t="s">
        <v>708</v>
      </c>
      <c r="AV291" s="97" t="s">
        <v>12018</v>
      </c>
      <c r="AW291" s="97" t="s">
        <v>705</v>
      </c>
      <c r="AX291" s="97" t="s">
        <v>705</v>
      </c>
      <c r="AY291" s="97" t="s">
        <v>12015</v>
      </c>
      <c r="BB291" s="97" t="s">
        <v>12012</v>
      </c>
      <c r="BD291" s="97" t="s">
        <v>12012</v>
      </c>
      <c r="BE291" s="97">
        <v>500</v>
      </c>
      <c r="BF291" s="97">
        <v>500</v>
      </c>
      <c r="BG291" s="97">
        <v>0</v>
      </c>
      <c r="BH291" s="97">
        <v>0</v>
      </c>
      <c r="BJ291" s="105">
        <v>45406</v>
      </c>
      <c r="BK291" s="97" t="s">
        <v>705</v>
      </c>
      <c r="BL291" s="97" t="s">
        <v>705</v>
      </c>
      <c r="BM291" s="97" t="s">
        <v>705</v>
      </c>
      <c r="BO291" s="97" t="s">
        <v>12049</v>
      </c>
      <c r="BP291" s="97">
        <v>104742</v>
      </c>
      <c r="BQ291" s="97" t="s">
        <v>705</v>
      </c>
      <c r="BR291" s="97" t="s">
        <v>705</v>
      </c>
      <c r="BS291" s="97" t="s">
        <v>705</v>
      </c>
      <c r="BT291" s="97" t="s">
        <v>12251</v>
      </c>
      <c r="BU291" s="97" t="s">
        <v>12017</v>
      </c>
      <c r="BX291" s="97" t="s">
        <v>705</v>
      </c>
      <c r="BZ291" s="97" t="s">
        <v>12013</v>
      </c>
      <c r="CA291" s="105">
        <v>45407</v>
      </c>
      <c r="CB291" s="97">
        <v>220134</v>
      </c>
      <c r="CC291" s="97" t="s">
        <v>705</v>
      </c>
      <c r="CD291" s="97">
        <v>180</v>
      </c>
      <c r="CE291" s="97" t="s">
        <v>708</v>
      </c>
      <c r="CF291" s="97" t="s">
        <v>705</v>
      </c>
      <c r="CG291" s="97" t="s">
        <v>705</v>
      </c>
      <c r="CH291" s="97" t="s">
        <v>705</v>
      </c>
      <c r="CI291" s="97" t="s">
        <v>705</v>
      </c>
      <c r="CJ291" s="97" t="s">
        <v>705</v>
      </c>
      <c r="CK291" s="97" t="s">
        <v>705</v>
      </c>
      <c r="CL291" s="97" t="s">
        <v>705</v>
      </c>
      <c r="CN291" s="97" t="str">
        <f>VLOOKUP(B291,'[2]Product Master'!$L$2:$M$30,2,0)</f>
        <v>Sales Order</v>
      </c>
      <c r="CO291" s="97" t="str">
        <f>VLOOKUP($N291,'[2]Product Master'!$B$2:$K$125,6,0)</f>
        <v>Strips</v>
      </c>
      <c r="CP291" s="97" t="str">
        <f>VLOOKUP($N291,'[2]Product Master'!$B$2:$K$125,7,0)</f>
        <v>Select Plus Simple</v>
      </c>
      <c r="CQ291" s="97" t="str">
        <f>VLOOKUP($N291,'[2]Product Master'!$B$2:$K$125,8,0)</f>
        <v>Select Plus Simple Strips 50s</v>
      </c>
      <c r="CR291" s="97" t="str">
        <f>IFERROR(VLOOKUP($I291,'[2]Customer Master'!$C$2:$CO$1599,7,0),0)</f>
        <v>CHENNAI</v>
      </c>
      <c r="CS291" s="97" t="str">
        <f>IFERROR(VLOOKUP($I291,'[2]Customer Master'!$C$2:$CO$1599,8,0),0)</f>
        <v>Tamil Nadu</v>
      </c>
      <c r="CT291" s="106" t="s">
        <v>12300</v>
      </c>
      <c r="CU291" s="106">
        <v>51525864552</v>
      </c>
      <c r="CV291" s="106">
        <v>51525864552</v>
      </c>
      <c r="CW291" s="106" t="s">
        <v>12040</v>
      </c>
    </row>
    <row r="292" spans="1:101" x14ac:dyDescent="0.25">
      <c r="A292" s="97">
        <v>342801</v>
      </c>
      <c r="B292" s="97" t="s">
        <v>704</v>
      </c>
      <c r="C292" s="97" t="s">
        <v>12009</v>
      </c>
      <c r="D292" s="97">
        <v>471446</v>
      </c>
      <c r="E292" s="97" t="s">
        <v>12081</v>
      </c>
      <c r="F292" s="97" t="s">
        <v>1624</v>
      </c>
      <c r="G292" s="97">
        <v>10</v>
      </c>
      <c r="H292" s="98">
        <v>9172.9</v>
      </c>
      <c r="I292" s="97">
        <v>471446</v>
      </c>
      <c r="J292" s="97" t="s">
        <v>12081</v>
      </c>
      <c r="K292" s="97" t="s">
        <v>705</v>
      </c>
      <c r="L292" s="97" t="s">
        <v>705</v>
      </c>
      <c r="M292" s="97" t="s">
        <v>705</v>
      </c>
      <c r="N292" s="97" t="s">
        <v>1625</v>
      </c>
      <c r="O292" s="97" t="s">
        <v>1625</v>
      </c>
      <c r="P292" s="97" t="s">
        <v>12036</v>
      </c>
      <c r="Q292" s="97" t="s">
        <v>12037</v>
      </c>
      <c r="R292" s="97" t="s">
        <v>12267</v>
      </c>
      <c r="S292" s="97">
        <v>471446</v>
      </c>
      <c r="T292" s="97" t="s">
        <v>705</v>
      </c>
      <c r="V292" s="97">
        <v>11318648</v>
      </c>
      <c r="W292" s="97">
        <v>7744752</v>
      </c>
      <c r="X292" s="97">
        <v>917.29</v>
      </c>
      <c r="Y292" s="97" t="s">
        <v>12010</v>
      </c>
      <c r="Z292" s="97">
        <v>0</v>
      </c>
      <c r="AB292" s="105">
        <v>45406</v>
      </c>
      <c r="AC292" s="97">
        <v>1006931</v>
      </c>
      <c r="AD292" s="97">
        <v>37408903</v>
      </c>
      <c r="AE292" s="97" t="s">
        <v>12019</v>
      </c>
      <c r="AF292" s="97" t="s">
        <v>12009</v>
      </c>
      <c r="AG292" s="105">
        <v>45406</v>
      </c>
      <c r="AI292" s="105">
        <v>45408</v>
      </c>
      <c r="AK292" s="105">
        <v>45406</v>
      </c>
      <c r="AM292" s="105">
        <v>45406</v>
      </c>
      <c r="AO292" s="105">
        <v>45406</v>
      </c>
      <c r="AP292" s="105">
        <v>45408</v>
      </c>
      <c r="AR292" s="97" t="s">
        <v>12051</v>
      </c>
      <c r="AS292" s="97" t="s">
        <v>8389</v>
      </c>
      <c r="AT292" s="97" t="s">
        <v>12011</v>
      </c>
      <c r="AU292" s="97" t="s">
        <v>708</v>
      </c>
      <c r="AV292" s="97" t="s">
        <v>12021</v>
      </c>
      <c r="AW292" s="97" t="s">
        <v>705</v>
      </c>
      <c r="AX292" s="97" t="s">
        <v>705</v>
      </c>
      <c r="AY292" s="97" t="s">
        <v>12015</v>
      </c>
      <c r="BB292" s="97" t="s">
        <v>12012</v>
      </c>
      <c r="BD292" s="97" t="s">
        <v>12012</v>
      </c>
      <c r="BE292" s="97">
        <v>10</v>
      </c>
      <c r="BF292" s="97">
        <v>10</v>
      </c>
      <c r="BG292" s="97">
        <v>0</v>
      </c>
      <c r="BH292" s="97">
        <v>0</v>
      </c>
      <c r="BJ292" s="105">
        <v>45406</v>
      </c>
      <c r="BK292" s="97" t="s">
        <v>705</v>
      </c>
      <c r="BL292" s="97" t="s">
        <v>705</v>
      </c>
      <c r="BM292" s="97" t="s">
        <v>705</v>
      </c>
      <c r="BO292" s="97" t="s">
        <v>12049</v>
      </c>
      <c r="BP292" s="97">
        <v>104742</v>
      </c>
      <c r="BQ292" s="97" t="s">
        <v>12016</v>
      </c>
      <c r="BR292" s="97" t="s">
        <v>705</v>
      </c>
      <c r="BS292" s="97" t="s">
        <v>705</v>
      </c>
      <c r="BT292" s="97" t="s">
        <v>12056</v>
      </c>
      <c r="BU292" s="97" t="s">
        <v>12017</v>
      </c>
      <c r="BX292" s="97" t="s">
        <v>705</v>
      </c>
      <c r="BZ292" s="97" t="s">
        <v>12013</v>
      </c>
      <c r="CA292" s="105">
        <v>45406</v>
      </c>
      <c r="CB292" s="97">
        <v>220155</v>
      </c>
      <c r="CC292" s="97" t="s">
        <v>705</v>
      </c>
      <c r="CD292" s="97">
        <v>180</v>
      </c>
      <c r="CE292" s="97" t="s">
        <v>708</v>
      </c>
      <c r="CF292" s="97" t="s">
        <v>705</v>
      </c>
      <c r="CG292" s="97" t="s">
        <v>705</v>
      </c>
      <c r="CH292" s="97" t="s">
        <v>705</v>
      </c>
      <c r="CI292" s="97" t="s">
        <v>705</v>
      </c>
      <c r="CJ292" s="97" t="s">
        <v>705</v>
      </c>
      <c r="CK292" s="97" t="s">
        <v>705</v>
      </c>
      <c r="CL292" s="97" t="s">
        <v>705</v>
      </c>
      <c r="CN292" s="97" t="str">
        <f>VLOOKUP(B292,'[2]Product Master'!$L$2:$M$30,2,0)</f>
        <v>Sales Order</v>
      </c>
      <c r="CO292" s="97" t="str">
        <f>VLOOKUP($N292,'[2]Product Master'!$B$2:$K$125,6,0)</f>
        <v>Strips</v>
      </c>
      <c r="CP292" s="97" t="str">
        <f>VLOOKUP($N292,'[2]Product Master'!$B$2:$K$125,7,0)</f>
        <v>Select Simple</v>
      </c>
      <c r="CQ292" s="97" t="str">
        <f>VLOOKUP($N292,'[2]Product Master'!$B$2:$K$125,8,0)</f>
        <v>Select Simple Strips 50s</v>
      </c>
      <c r="CR292" s="97" t="str">
        <f>IFERROR(VLOOKUP($I292,'[2]Customer Master'!$C$2:$CO$1599,7,0),0)</f>
        <v xml:space="preserve">Bhubaneshwar </v>
      </c>
      <c r="CS292" s="97" t="str">
        <f>IFERROR(VLOOKUP($I292,'[2]Customer Master'!$C$2:$CO$1599,8,0),0)</f>
        <v>Orissa</v>
      </c>
      <c r="CT292" s="106" t="s">
        <v>12301</v>
      </c>
      <c r="CU292" s="106">
        <v>51525864880</v>
      </c>
      <c r="CV292" s="106">
        <v>51525864880</v>
      </c>
      <c r="CW292" s="106" t="s">
        <v>12041</v>
      </c>
    </row>
    <row r="293" spans="1:101" x14ac:dyDescent="0.25">
      <c r="A293" s="97">
        <v>342801</v>
      </c>
      <c r="B293" s="97" t="s">
        <v>704</v>
      </c>
      <c r="C293" s="97" t="s">
        <v>12009</v>
      </c>
      <c r="D293" s="97">
        <v>471446</v>
      </c>
      <c r="E293" s="97" t="s">
        <v>12081</v>
      </c>
      <c r="F293" s="97" t="s">
        <v>1630</v>
      </c>
      <c r="G293" s="97">
        <v>4</v>
      </c>
      <c r="H293" s="98">
        <v>4263.3999999999996</v>
      </c>
      <c r="I293" s="97">
        <v>471446</v>
      </c>
      <c r="J293" s="97" t="s">
        <v>12081</v>
      </c>
      <c r="K293" s="97" t="s">
        <v>705</v>
      </c>
      <c r="L293" s="97" t="s">
        <v>705</v>
      </c>
      <c r="M293" s="97" t="s">
        <v>705</v>
      </c>
      <c r="N293" s="97" t="s">
        <v>1631</v>
      </c>
      <c r="O293" s="97" t="s">
        <v>1631</v>
      </c>
      <c r="P293" s="97" t="s">
        <v>12036</v>
      </c>
      <c r="Q293" s="97" t="s">
        <v>12037</v>
      </c>
      <c r="R293" s="97" t="s">
        <v>12267</v>
      </c>
      <c r="S293" s="97">
        <v>471446</v>
      </c>
      <c r="T293" s="97" t="s">
        <v>705</v>
      </c>
      <c r="V293" s="97">
        <v>11318648</v>
      </c>
      <c r="W293" s="97">
        <v>7744752</v>
      </c>
      <c r="X293" s="98">
        <v>1065.8499999999999</v>
      </c>
      <c r="Y293" s="97" t="s">
        <v>12010</v>
      </c>
      <c r="Z293" s="97">
        <v>0</v>
      </c>
      <c r="AB293" s="105">
        <v>45406</v>
      </c>
      <c r="AC293" s="97">
        <v>1006893</v>
      </c>
      <c r="AD293" s="97">
        <v>37408903</v>
      </c>
      <c r="AE293" s="97" t="s">
        <v>12019</v>
      </c>
      <c r="AF293" s="97" t="s">
        <v>12009</v>
      </c>
      <c r="AG293" s="105">
        <v>45406</v>
      </c>
      <c r="AI293" s="105">
        <v>45408</v>
      </c>
      <c r="AK293" s="105">
        <v>45406</v>
      </c>
      <c r="AM293" s="105">
        <v>45406</v>
      </c>
      <c r="AO293" s="105">
        <v>45406</v>
      </c>
      <c r="AP293" s="105">
        <v>45408</v>
      </c>
      <c r="AR293" s="97" t="s">
        <v>12051</v>
      </c>
      <c r="AS293" s="97" t="s">
        <v>8389</v>
      </c>
      <c r="AT293" s="97" t="s">
        <v>12011</v>
      </c>
      <c r="AU293" s="97" t="s">
        <v>708</v>
      </c>
      <c r="AV293" s="97" t="s">
        <v>12031</v>
      </c>
      <c r="AW293" s="97" t="s">
        <v>705</v>
      </c>
      <c r="AX293" s="97" t="s">
        <v>705</v>
      </c>
      <c r="AY293" s="97" t="s">
        <v>12015</v>
      </c>
      <c r="BB293" s="97" t="s">
        <v>12012</v>
      </c>
      <c r="BD293" s="97" t="s">
        <v>12012</v>
      </c>
      <c r="BE293" s="97">
        <v>4</v>
      </c>
      <c r="BF293" s="97">
        <v>4</v>
      </c>
      <c r="BG293" s="97">
        <v>0</v>
      </c>
      <c r="BH293" s="97">
        <v>0</v>
      </c>
      <c r="BJ293" s="105">
        <v>45406</v>
      </c>
      <c r="BK293" s="97" t="s">
        <v>705</v>
      </c>
      <c r="BL293" s="97" t="s">
        <v>705</v>
      </c>
      <c r="BM293" s="97" t="s">
        <v>705</v>
      </c>
      <c r="BO293" s="97" t="s">
        <v>12049</v>
      </c>
      <c r="BP293" s="97">
        <v>104742</v>
      </c>
      <c r="BQ293" s="97" t="s">
        <v>12016</v>
      </c>
      <c r="BR293" s="97" t="s">
        <v>705</v>
      </c>
      <c r="BS293" s="97" t="s">
        <v>705</v>
      </c>
      <c r="BT293" s="97" t="s">
        <v>12224</v>
      </c>
      <c r="BU293" s="97" t="s">
        <v>12017</v>
      </c>
      <c r="BX293" s="97" t="s">
        <v>705</v>
      </c>
      <c r="BZ293" s="97" t="s">
        <v>12013</v>
      </c>
      <c r="CA293" s="105">
        <v>45406</v>
      </c>
      <c r="CB293" s="97">
        <v>220155</v>
      </c>
      <c r="CC293" s="97" t="s">
        <v>705</v>
      </c>
      <c r="CD293" s="97">
        <v>180</v>
      </c>
      <c r="CE293" s="97" t="s">
        <v>708</v>
      </c>
      <c r="CF293" s="97" t="s">
        <v>705</v>
      </c>
      <c r="CG293" s="97" t="s">
        <v>705</v>
      </c>
      <c r="CH293" s="97" t="s">
        <v>705</v>
      </c>
      <c r="CI293" s="97" t="s">
        <v>705</v>
      </c>
      <c r="CJ293" s="97" t="s">
        <v>705</v>
      </c>
      <c r="CK293" s="97" t="s">
        <v>705</v>
      </c>
      <c r="CL293" s="97" t="s">
        <v>705</v>
      </c>
      <c r="CN293" s="97" t="str">
        <f>VLOOKUP(B293,'[2]Product Master'!$L$2:$M$30,2,0)</f>
        <v>Sales Order</v>
      </c>
      <c r="CO293" s="97" t="str">
        <f>VLOOKUP($N293,'[2]Product Master'!$B$2:$K$125,6,0)</f>
        <v>Strips</v>
      </c>
      <c r="CP293" s="97" t="str">
        <f>VLOOKUP($N293,'[2]Product Master'!$B$2:$K$125,7,0)</f>
        <v>Ultra</v>
      </c>
      <c r="CQ293" s="97" t="str">
        <f>VLOOKUP($N293,'[2]Product Master'!$B$2:$K$125,8,0)</f>
        <v>Ultra Strips 50s</v>
      </c>
      <c r="CR293" s="97" t="str">
        <f>IFERROR(VLOOKUP($I293,'[2]Customer Master'!$C$2:$CO$1599,7,0),0)</f>
        <v xml:space="preserve">Bhubaneshwar </v>
      </c>
      <c r="CS293" s="97" t="str">
        <f>IFERROR(VLOOKUP($I293,'[2]Customer Master'!$C$2:$CO$1599,8,0),0)</f>
        <v>Orissa</v>
      </c>
      <c r="CT293" s="106" t="s">
        <v>12301</v>
      </c>
      <c r="CU293" s="106">
        <v>51525864880</v>
      </c>
      <c r="CV293" s="106">
        <v>51525864880</v>
      </c>
      <c r="CW293" s="106" t="s">
        <v>12041</v>
      </c>
    </row>
    <row r="294" spans="1:101" x14ac:dyDescent="0.25">
      <c r="A294" s="97">
        <v>342801</v>
      </c>
      <c r="B294" s="97" t="s">
        <v>704</v>
      </c>
      <c r="C294" s="97" t="s">
        <v>12009</v>
      </c>
      <c r="D294" s="97">
        <v>471446</v>
      </c>
      <c r="E294" s="97" t="s">
        <v>12081</v>
      </c>
      <c r="F294" s="97" t="s">
        <v>1595</v>
      </c>
      <c r="G294" s="97">
        <v>4</v>
      </c>
      <c r="H294" s="98">
        <v>1112</v>
      </c>
      <c r="I294" s="97">
        <v>471446</v>
      </c>
      <c r="J294" s="97" t="s">
        <v>12081</v>
      </c>
      <c r="K294" s="97" t="s">
        <v>705</v>
      </c>
      <c r="L294" s="97" t="s">
        <v>705</v>
      </c>
      <c r="M294" s="97" t="s">
        <v>705</v>
      </c>
      <c r="N294" s="97" t="s">
        <v>1596</v>
      </c>
      <c r="O294" s="97" t="s">
        <v>1596</v>
      </c>
      <c r="P294" s="97" t="s">
        <v>12036</v>
      </c>
      <c r="Q294" s="97" t="s">
        <v>12037</v>
      </c>
      <c r="R294" s="97" t="s">
        <v>12267</v>
      </c>
      <c r="S294" s="97">
        <v>471446</v>
      </c>
      <c r="T294" s="97" t="s">
        <v>705</v>
      </c>
      <c r="V294" s="97">
        <v>11318648</v>
      </c>
      <c r="W294" s="97">
        <v>7744752</v>
      </c>
      <c r="X294" s="97">
        <v>278</v>
      </c>
      <c r="Y294" s="97" t="s">
        <v>12010</v>
      </c>
      <c r="Z294" s="97">
        <v>0</v>
      </c>
      <c r="AB294" s="105">
        <v>45406</v>
      </c>
      <c r="AC294" s="97">
        <v>1003001</v>
      </c>
      <c r="AD294" s="97">
        <v>37408903</v>
      </c>
      <c r="AE294" s="97" t="s">
        <v>12019</v>
      </c>
      <c r="AF294" s="97" t="s">
        <v>12009</v>
      </c>
      <c r="AG294" s="105">
        <v>45406</v>
      </c>
      <c r="AI294" s="105">
        <v>45408</v>
      </c>
      <c r="AK294" s="105">
        <v>45406</v>
      </c>
      <c r="AM294" s="105">
        <v>45406</v>
      </c>
      <c r="AO294" s="105">
        <v>45406</v>
      </c>
      <c r="AP294" s="105">
        <v>45408</v>
      </c>
      <c r="AR294" s="97" t="s">
        <v>12051</v>
      </c>
      <c r="AS294" s="97" t="s">
        <v>8389</v>
      </c>
      <c r="AT294" s="97" t="s">
        <v>12011</v>
      </c>
      <c r="AU294" s="97" t="s">
        <v>708</v>
      </c>
      <c r="AV294" s="97" t="s">
        <v>12014</v>
      </c>
      <c r="AW294" s="97" t="s">
        <v>705</v>
      </c>
      <c r="AX294" s="97" t="s">
        <v>705</v>
      </c>
      <c r="AY294" s="97" t="s">
        <v>12015</v>
      </c>
      <c r="BB294" s="97" t="s">
        <v>12012</v>
      </c>
      <c r="BD294" s="97" t="s">
        <v>12012</v>
      </c>
      <c r="BE294" s="97">
        <v>4</v>
      </c>
      <c r="BF294" s="97">
        <v>4</v>
      </c>
      <c r="BG294" s="97">
        <v>0</v>
      </c>
      <c r="BH294" s="97">
        <v>0</v>
      </c>
      <c r="BJ294" s="105">
        <v>45406</v>
      </c>
      <c r="BK294" s="97" t="s">
        <v>705</v>
      </c>
      <c r="BL294" s="97" t="s">
        <v>705</v>
      </c>
      <c r="BM294" s="97" t="s">
        <v>705</v>
      </c>
      <c r="BO294" s="97" t="s">
        <v>12049</v>
      </c>
      <c r="BP294" s="97">
        <v>104742</v>
      </c>
      <c r="BQ294" s="97" t="s">
        <v>12016</v>
      </c>
      <c r="BR294" s="97" t="s">
        <v>705</v>
      </c>
      <c r="BS294" s="97" t="s">
        <v>705</v>
      </c>
      <c r="BT294" s="97" t="s">
        <v>12058</v>
      </c>
      <c r="BU294" s="97" t="s">
        <v>12017</v>
      </c>
      <c r="BX294" s="97" t="s">
        <v>705</v>
      </c>
      <c r="BZ294" s="97" t="s">
        <v>12013</v>
      </c>
      <c r="CA294" s="105">
        <v>45406</v>
      </c>
      <c r="CB294" s="97">
        <v>220155</v>
      </c>
      <c r="CC294" s="97" t="s">
        <v>705</v>
      </c>
      <c r="CD294" s="97">
        <v>180</v>
      </c>
      <c r="CE294" s="97" t="s">
        <v>708</v>
      </c>
      <c r="CF294" s="97" t="s">
        <v>705</v>
      </c>
      <c r="CG294" s="97" t="s">
        <v>705</v>
      </c>
      <c r="CH294" s="97" t="s">
        <v>705</v>
      </c>
      <c r="CI294" s="97" t="s">
        <v>705</v>
      </c>
      <c r="CJ294" s="97" t="s">
        <v>705</v>
      </c>
      <c r="CK294" s="97" t="s">
        <v>705</v>
      </c>
      <c r="CL294" s="97" t="s">
        <v>705</v>
      </c>
      <c r="CN294" s="97" t="str">
        <f>VLOOKUP(B294,'[2]Product Master'!$L$2:$M$30,2,0)</f>
        <v>Sales Order</v>
      </c>
      <c r="CO294" s="97" t="str">
        <f>VLOOKUP($N294,'[2]Product Master'!$B$2:$K$125,6,0)</f>
        <v>Strips</v>
      </c>
      <c r="CP294" s="97" t="str">
        <f>VLOOKUP($N294,'[2]Product Master'!$B$2:$K$125,7,0)</f>
        <v>Select Plus Simple</v>
      </c>
      <c r="CQ294" s="97" t="str">
        <f>VLOOKUP($N294,'[2]Product Master'!$B$2:$K$125,8,0)</f>
        <v>Select Plus Simple Strips 10s</v>
      </c>
      <c r="CR294" s="97" t="str">
        <f>IFERROR(VLOOKUP($I294,'[2]Customer Master'!$C$2:$CO$1599,7,0),0)</f>
        <v xml:space="preserve">Bhubaneshwar </v>
      </c>
      <c r="CS294" s="97" t="str">
        <f>IFERROR(VLOOKUP($I294,'[2]Customer Master'!$C$2:$CO$1599,8,0),0)</f>
        <v>Orissa</v>
      </c>
      <c r="CT294" s="106" t="s">
        <v>12301</v>
      </c>
      <c r="CU294" s="106">
        <v>51525864880</v>
      </c>
      <c r="CV294" s="106">
        <v>51525864880</v>
      </c>
      <c r="CW294" s="106" t="s">
        <v>12041</v>
      </c>
    </row>
    <row r="295" spans="1:101" x14ac:dyDescent="0.25">
      <c r="A295" s="97">
        <v>342801</v>
      </c>
      <c r="B295" s="97" t="s">
        <v>704</v>
      </c>
      <c r="C295" s="97" t="s">
        <v>12009</v>
      </c>
      <c r="D295" s="97">
        <v>471446</v>
      </c>
      <c r="E295" s="97" t="s">
        <v>12081</v>
      </c>
      <c r="F295" s="97" t="s">
        <v>12035</v>
      </c>
      <c r="G295" s="97">
        <v>10</v>
      </c>
      <c r="H295" s="98">
        <v>1039.06</v>
      </c>
      <c r="I295" s="97">
        <v>471446</v>
      </c>
      <c r="J295" s="97" t="s">
        <v>12081</v>
      </c>
      <c r="K295" s="97" t="s">
        <v>705</v>
      </c>
      <c r="L295" s="97" t="s">
        <v>705</v>
      </c>
      <c r="M295" s="97" t="s">
        <v>705</v>
      </c>
      <c r="N295" s="97" t="s">
        <v>736</v>
      </c>
      <c r="O295" s="97" t="s">
        <v>736</v>
      </c>
      <c r="P295" s="97" t="s">
        <v>12036</v>
      </c>
      <c r="Q295" s="97" t="s">
        <v>12037</v>
      </c>
      <c r="R295" s="97" t="s">
        <v>12267</v>
      </c>
      <c r="S295" s="97">
        <v>471446</v>
      </c>
      <c r="T295" s="97" t="s">
        <v>705</v>
      </c>
      <c r="V295" s="97">
        <v>11318648</v>
      </c>
      <c r="W295" s="97">
        <v>7744752</v>
      </c>
      <c r="X295" s="97">
        <v>103.9063</v>
      </c>
      <c r="Y295" s="97" t="s">
        <v>12010</v>
      </c>
      <c r="Z295" s="97">
        <v>0</v>
      </c>
      <c r="AB295" s="105">
        <v>45406</v>
      </c>
      <c r="AC295" s="97">
        <v>991588</v>
      </c>
      <c r="AD295" s="97">
        <v>37408903</v>
      </c>
      <c r="AE295" s="97" t="s">
        <v>12019</v>
      </c>
      <c r="AF295" s="97" t="s">
        <v>12009</v>
      </c>
      <c r="AG295" s="105">
        <v>45406</v>
      </c>
      <c r="AI295" s="105">
        <v>45408</v>
      </c>
      <c r="AK295" s="105">
        <v>45406</v>
      </c>
      <c r="AM295" s="105">
        <v>45406</v>
      </c>
      <c r="AO295" s="105">
        <v>45406</v>
      </c>
      <c r="AP295" s="105">
        <v>45408</v>
      </c>
      <c r="AR295" s="97" t="s">
        <v>12051</v>
      </c>
      <c r="AS295" s="97" t="s">
        <v>8389</v>
      </c>
      <c r="AT295" s="97" t="s">
        <v>12011</v>
      </c>
      <c r="AU295" s="97" t="s">
        <v>713</v>
      </c>
      <c r="AV295" s="97" t="s">
        <v>12028</v>
      </c>
      <c r="AW295" s="97" t="s">
        <v>705</v>
      </c>
      <c r="AX295" s="97" t="s">
        <v>705</v>
      </c>
      <c r="AY295" s="97" t="s">
        <v>12029</v>
      </c>
      <c r="BB295" s="97" t="s">
        <v>12012</v>
      </c>
      <c r="BD295" s="97" t="s">
        <v>12012</v>
      </c>
      <c r="BE295" s="97">
        <v>10</v>
      </c>
      <c r="BF295" s="97">
        <v>10</v>
      </c>
      <c r="BG295" s="97">
        <v>0</v>
      </c>
      <c r="BH295" s="97">
        <v>0</v>
      </c>
      <c r="BJ295" s="105">
        <v>45406</v>
      </c>
      <c r="BK295" s="97" t="s">
        <v>705</v>
      </c>
      <c r="BL295" s="97" t="s">
        <v>705</v>
      </c>
      <c r="BM295" s="97" t="s">
        <v>705</v>
      </c>
      <c r="BO295" s="97" t="s">
        <v>12049</v>
      </c>
      <c r="BP295" s="97">
        <v>104742</v>
      </c>
      <c r="BQ295" s="97" t="s">
        <v>12016</v>
      </c>
      <c r="BR295" s="97" t="s">
        <v>705</v>
      </c>
      <c r="BS295" s="97" t="s">
        <v>705</v>
      </c>
      <c r="BT295" s="97" t="s">
        <v>12225</v>
      </c>
      <c r="BU295" s="97" t="s">
        <v>12017</v>
      </c>
      <c r="BX295" s="97" t="s">
        <v>705</v>
      </c>
      <c r="BZ295" s="97" t="s">
        <v>12013</v>
      </c>
      <c r="CA295" s="105">
        <v>45406</v>
      </c>
      <c r="CB295" s="97">
        <v>220155</v>
      </c>
      <c r="CC295" s="97" t="s">
        <v>705</v>
      </c>
      <c r="CD295" s="97">
        <v>180</v>
      </c>
      <c r="CE295" s="97" t="s">
        <v>708</v>
      </c>
      <c r="CF295" s="97" t="s">
        <v>705</v>
      </c>
      <c r="CG295" s="97" t="s">
        <v>705</v>
      </c>
      <c r="CH295" s="97" t="s">
        <v>705</v>
      </c>
      <c r="CI295" s="97" t="s">
        <v>705</v>
      </c>
      <c r="CJ295" s="97" t="s">
        <v>705</v>
      </c>
      <c r="CK295" s="97" t="s">
        <v>705</v>
      </c>
      <c r="CL295" s="97" t="s">
        <v>705</v>
      </c>
      <c r="CN295" s="97" t="str">
        <f>VLOOKUP(B295,'[2]Product Master'!$L$2:$M$30,2,0)</f>
        <v>Sales Order</v>
      </c>
      <c r="CO295" s="97" t="str">
        <f>VLOOKUP($N295,'[2]Product Master'!$B$2:$K$125,6,0)</f>
        <v>Lancet</v>
      </c>
      <c r="CP295" s="97" t="str">
        <f>VLOOKUP($N295,'[2]Product Master'!$B$2:$K$125,7,0)</f>
        <v>Delica Plus</v>
      </c>
      <c r="CQ295" s="97" t="str">
        <f>VLOOKUP($N295,'[2]Product Master'!$B$2:$K$125,8,0)</f>
        <v>25 GB(LE)</v>
      </c>
      <c r="CR295" s="97" t="str">
        <f>IFERROR(VLOOKUP($I295,'[2]Customer Master'!$C$2:$CO$1599,7,0),0)</f>
        <v xml:space="preserve">Bhubaneshwar </v>
      </c>
      <c r="CS295" s="97" t="str">
        <f>IFERROR(VLOOKUP($I295,'[2]Customer Master'!$C$2:$CO$1599,8,0),0)</f>
        <v>Orissa</v>
      </c>
      <c r="CT295" s="106" t="s">
        <v>12301</v>
      </c>
      <c r="CU295" s="106">
        <v>51525864880</v>
      </c>
      <c r="CV295" s="106">
        <v>51525864880</v>
      </c>
      <c r="CW295" s="106" t="s">
        <v>12041</v>
      </c>
    </row>
    <row r="296" spans="1:101" x14ac:dyDescent="0.25">
      <c r="A296" s="97">
        <v>342802</v>
      </c>
      <c r="B296" s="97" t="s">
        <v>704</v>
      </c>
      <c r="C296" s="97" t="s">
        <v>12009</v>
      </c>
      <c r="D296" s="97">
        <v>413912</v>
      </c>
      <c r="E296" s="97" t="s">
        <v>12216</v>
      </c>
      <c r="F296" s="97" t="s">
        <v>1619</v>
      </c>
      <c r="G296" s="97">
        <v>60</v>
      </c>
      <c r="H296" s="98">
        <v>29367.599999999999</v>
      </c>
      <c r="I296" s="97">
        <v>413912</v>
      </c>
      <c r="J296" s="97" t="s">
        <v>12216</v>
      </c>
      <c r="K296" s="97" t="s">
        <v>705</v>
      </c>
      <c r="L296" s="97" t="s">
        <v>705</v>
      </c>
      <c r="M296" s="97" t="s">
        <v>705</v>
      </c>
      <c r="N296" s="97" t="s">
        <v>1620</v>
      </c>
      <c r="O296" s="97" t="s">
        <v>1620</v>
      </c>
      <c r="P296" s="97" t="s">
        <v>12036</v>
      </c>
      <c r="Q296" s="97" t="s">
        <v>12037</v>
      </c>
      <c r="R296" s="97" t="s">
        <v>12268</v>
      </c>
      <c r="S296" s="97">
        <v>445438</v>
      </c>
      <c r="T296" s="97" t="s">
        <v>705</v>
      </c>
      <c r="V296" s="97">
        <v>11324102</v>
      </c>
      <c r="W296" s="97">
        <v>7758197</v>
      </c>
      <c r="X296" s="97">
        <v>489.46</v>
      </c>
      <c r="Y296" s="97" t="s">
        <v>12010</v>
      </c>
      <c r="Z296" s="97">
        <v>0</v>
      </c>
      <c r="AB296" s="105">
        <v>45406</v>
      </c>
      <c r="AC296" s="97">
        <v>1007255</v>
      </c>
      <c r="AD296" s="97">
        <v>37409743</v>
      </c>
      <c r="AE296" s="97" t="s">
        <v>12019</v>
      </c>
      <c r="AF296" s="97" t="s">
        <v>12009</v>
      </c>
      <c r="AG296" s="105">
        <v>45406</v>
      </c>
      <c r="AI296" s="105">
        <v>45412</v>
      </c>
      <c r="AK296" s="105">
        <v>45410</v>
      </c>
      <c r="AM296" s="105">
        <v>45410</v>
      </c>
      <c r="AO296" s="105">
        <v>45410</v>
      </c>
      <c r="AP296" s="105">
        <v>45412</v>
      </c>
      <c r="AR296" s="97" t="s">
        <v>11933</v>
      </c>
      <c r="AS296" s="97" t="s">
        <v>8389</v>
      </c>
      <c r="AT296" s="97" t="s">
        <v>12011</v>
      </c>
      <c r="AU296" s="97" t="s">
        <v>708</v>
      </c>
      <c r="AV296" s="97" t="s">
        <v>12020</v>
      </c>
      <c r="AW296" s="97" t="s">
        <v>705</v>
      </c>
      <c r="AX296" s="97" t="s">
        <v>705</v>
      </c>
      <c r="AY296" s="97" t="s">
        <v>12015</v>
      </c>
      <c r="BB296" s="97" t="s">
        <v>12012</v>
      </c>
      <c r="BD296" s="97" t="s">
        <v>12012</v>
      </c>
      <c r="BE296" s="97">
        <v>60</v>
      </c>
      <c r="BF296" s="97">
        <v>60</v>
      </c>
      <c r="BG296" s="97">
        <v>0</v>
      </c>
      <c r="BH296" s="97">
        <v>0</v>
      </c>
      <c r="BJ296" s="105">
        <v>45406</v>
      </c>
      <c r="BK296" s="97" t="s">
        <v>705</v>
      </c>
      <c r="BL296" s="97" t="s">
        <v>705</v>
      </c>
      <c r="BM296" s="97" t="s">
        <v>705</v>
      </c>
      <c r="BO296" s="97" t="s">
        <v>12049</v>
      </c>
      <c r="BP296" s="97">
        <v>104742</v>
      </c>
      <c r="BQ296" s="97" t="s">
        <v>705</v>
      </c>
      <c r="BR296" s="97" t="s">
        <v>705</v>
      </c>
      <c r="BS296" s="97" t="s">
        <v>705</v>
      </c>
      <c r="BT296" s="97" t="s">
        <v>12293</v>
      </c>
      <c r="BU296" s="97" t="s">
        <v>12017</v>
      </c>
      <c r="BX296" s="97" t="s">
        <v>705</v>
      </c>
      <c r="BZ296" s="97" t="s">
        <v>12294</v>
      </c>
      <c r="CA296" s="105">
        <v>45410</v>
      </c>
      <c r="CB296" s="97">
        <v>202322</v>
      </c>
      <c r="CC296" s="97" t="s">
        <v>705</v>
      </c>
      <c r="CD296" s="97">
        <v>180</v>
      </c>
      <c r="CE296" s="97" t="s">
        <v>708</v>
      </c>
      <c r="CF296" s="97" t="s">
        <v>705</v>
      </c>
      <c r="CG296" s="97" t="s">
        <v>705</v>
      </c>
      <c r="CH296" s="97" t="s">
        <v>705</v>
      </c>
      <c r="CI296" s="97" t="s">
        <v>705</v>
      </c>
      <c r="CJ296" s="97" t="s">
        <v>705</v>
      </c>
      <c r="CK296" s="97" t="s">
        <v>705</v>
      </c>
      <c r="CL296" s="97" t="s">
        <v>705</v>
      </c>
      <c r="CN296" s="97" t="str">
        <f>VLOOKUP(B296,'[2]Product Master'!$L$2:$M$30,2,0)</f>
        <v>Sales Order</v>
      </c>
      <c r="CO296" s="97" t="str">
        <f>VLOOKUP($N296,'[2]Product Master'!$B$2:$K$125,6,0)</f>
        <v>Strips</v>
      </c>
      <c r="CP296" s="97" t="str">
        <f>VLOOKUP($N296,'[2]Product Master'!$B$2:$K$125,7,0)</f>
        <v>Select Simple</v>
      </c>
      <c r="CQ296" s="97" t="str">
        <f>VLOOKUP($N296,'[2]Product Master'!$B$2:$K$125,8,0)</f>
        <v>Select Simple Stips 25s</v>
      </c>
      <c r="CR296" s="97" t="str">
        <f>IFERROR(VLOOKUP($I296,'[2]Customer Master'!$C$2:$CO$1599,7,0),0)</f>
        <v>BILASPUR</v>
      </c>
      <c r="CS296" s="97" t="str">
        <f>IFERROR(VLOOKUP($I296,'[2]Customer Master'!$C$2:$CO$1599,8,0),0)</f>
        <v>Chhattisgarh</v>
      </c>
      <c r="CT296" s="106" t="s">
        <v>12302</v>
      </c>
      <c r="CU296" s="106">
        <v>51547964786</v>
      </c>
      <c r="CV296" s="106" t="s">
        <v>12042</v>
      </c>
      <c r="CW296" s="106" t="e">
        <v>#N/A</v>
      </c>
    </row>
    <row r="297" spans="1:101" x14ac:dyDescent="0.25">
      <c r="A297" s="97">
        <v>342802</v>
      </c>
      <c r="B297" s="97" t="s">
        <v>704</v>
      </c>
      <c r="C297" s="97" t="s">
        <v>12009</v>
      </c>
      <c r="D297" s="97">
        <v>413912</v>
      </c>
      <c r="E297" s="97" t="s">
        <v>12216</v>
      </c>
      <c r="F297" s="97" t="s">
        <v>1630</v>
      </c>
      <c r="G297" s="97">
        <v>6</v>
      </c>
      <c r="H297" s="98">
        <v>6395.1</v>
      </c>
      <c r="I297" s="97">
        <v>413912</v>
      </c>
      <c r="J297" s="97" t="s">
        <v>12216</v>
      </c>
      <c r="K297" s="97" t="s">
        <v>705</v>
      </c>
      <c r="L297" s="97" t="s">
        <v>705</v>
      </c>
      <c r="M297" s="97" t="s">
        <v>705</v>
      </c>
      <c r="N297" s="97" t="s">
        <v>1631</v>
      </c>
      <c r="O297" s="97" t="s">
        <v>1631</v>
      </c>
      <c r="P297" s="97" t="s">
        <v>12036</v>
      </c>
      <c r="Q297" s="97" t="s">
        <v>12037</v>
      </c>
      <c r="R297" s="97" t="s">
        <v>12268</v>
      </c>
      <c r="S297" s="97">
        <v>445438</v>
      </c>
      <c r="T297" s="97" t="s">
        <v>705</v>
      </c>
      <c r="V297" s="97">
        <v>11318649</v>
      </c>
      <c r="W297" s="97">
        <v>7743771</v>
      </c>
      <c r="X297" s="98">
        <v>1065.8499999999999</v>
      </c>
      <c r="Y297" s="97" t="s">
        <v>12010</v>
      </c>
      <c r="Z297" s="97">
        <v>0</v>
      </c>
      <c r="AB297" s="105">
        <v>45406</v>
      </c>
      <c r="AC297" s="97">
        <v>1006893</v>
      </c>
      <c r="AD297" s="97">
        <v>37408869</v>
      </c>
      <c r="AE297" s="97" t="s">
        <v>12019</v>
      </c>
      <c r="AF297" s="97" t="s">
        <v>12009</v>
      </c>
      <c r="AG297" s="105">
        <v>45406</v>
      </c>
      <c r="AI297" s="105">
        <v>45412</v>
      </c>
      <c r="AK297" s="105">
        <v>45406</v>
      </c>
      <c r="AM297" s="105">
        <v>45406</v>
      </c>
      <c r="AO297" s="105">
        <v>45406</v>
      </c>
      <c r="AP297" s="105">
        <v>45412</v>
      </c>
      <c r="AR297" s="97" t="s">
        <v>11933</v>
      </c>
      <c r="AS297" s="97" t="s">
        <v>8389</v>
      </c>
      <c r="AT297" s="97" t="s">
        <v>12011</v>
      </c>
      <c r="AU297" s="97" t="s">
        <v>708</v>
      </c>
      <c r="AV297" s="97" t="s">
        <v>12031</v>
      </c>
      <c r="AW297" s="97" t="s">
        <v>705</v>
      </c>
      <c r="AX297" s="97" t="s">
        <v>705</v>
      </c>
      <c r="AY297" s="97" t="s">
        <v>12015</v>
      </c>
      <c r="BB297" s="97" t="s">
        <v>12012</v>
      </c>
      <c r="BD297" s="97" t="s">
        <v>12012</v>
      </c>
      <c r="BE297" s="97">
        <v>6</v>
      </c>
      <c r="BF297" s="97">
        <v>6</v>
      </c>
      <c r="BG297" s="97">
        <v>0</v>
      </c>
      <c r="BH297" s="97">
        <v>0</v>
      </c>
      <c r="BJ297" s="105">
        <v>45406</v>
      </c>
      <c r="BK297" s="97" t="s">
        <v>705</v>
      </c>
      <c r="BL297" s="97" t="s">
        <v>705</v>
      </c>
      <c r="BM297" s="97" t="s">
        <v>705</v>
      </c>
      <c r="BO297" s="97" t="s">
        <v>12049</v>
      </c>
      <c r="BP297" s="97">
        <v>104742</v>
      </c>
      <c r="BQ297" s="97" t="s">
        <v>705</v>
      </c>
      <c r="BR297" s="97" t="s">
        <v>705</v>
      </c>
      <c r="BS297" s="97" t="s">
        <v>705</v>
      </c>
      <c r="BT297" s="97" t="s">
        <v>12224</v>
      </c>
      <c r="BU297" s="97" t="s">
        <v>12017</v>
      </c>
      <c r="BX297" s="97" t="s">
        <v>705</v>
      </c>
      <c r="BZ297" s="97" t="s">
        <v>12013</v>
      </c>
      <c r="CA297" s="105">
        <v>45406</v>
      </c>
      <c r="CB297" s="97">
        <v>220133</v>
      </c>
      <c r="CC297" s="97" t="s">
        <v>705</v>
      </c>
      <c r="CD297" s="97">
        <v>180</v>
      </c>
      <c r="CE297" s="97" t="s">
        <v>708</v>
      </c>
      <c r="CF297" s="97" t="s">
        <v>705</v>
      </c>
      <c r="CG297" s="97" t="s">
        <v>705</v>
      </c>
      <c r="CH297" s="97" t="s">
        <v>705</v>
      </c>
      <c r="CI297" s="97" t="s">
        <v>705</v>
      </c>
      <c r="CJ297" s="97" t="s">
        <v>705</v>
      </c>
      <c r="CK297" s="97" t="s">
        <v>705</v>
      </c>
      <c r="CL297" s="97" t="s">
        <v>705</v>
      </c>
      <c r="CN297" s="97" t="str">
        <f>VLOOKUP(B297,'[2]Product Master'!$L$2:$M$30,2,0)</f>
        <v>Sales Order</v>
      </c>
      <c r="CO297" s="97" t="str">
        <f>VLOOKUP($N297,'[2]Product Master'!$B$2:$K$125,6,0)</f>
        <v>Strips</v>
      </c>
      <c r="CP297" s="97" t="str">
        <f>VLOOKUP($N297,'[2]Product Master'!$B$2:$K$125,7,0)</f>
        <v>Ultra</v>
      </c>
      <c r="CQ297" s="97" t="str">
        <f>VLOOKUP($N297,'[2]Product Master'!$B$2:$K$125,8,0)</f>
        <v>Ultra Strips 50s</v>
      </c>
      <c r="CR297" s="97" t="str">
        <f>IFERROR(VLOOKUP($I297,'[2]Customer Master'!$C$2:$CO$1599,7,0),0)</f>
        <v>BILASPUR</v>
      </c>
      <c r="CS297" s="97" t="str">
        <f>IFERROR(VLOOKUP($I297,'[2]Customer Master'!$C$2:$CO$1599,8,0),0)</f>
        <v>Chhattisgarh</v>
      </c>
      <c r="CT297" s="106" t="s">
        <v>12280</v>
      </c>
      <c r="CU297" s="106">
        <v>51526448260</v>
      </c>
      <c r="CV297" s="106">
        <v>51526448260</v>
      </c>
      <c r="CW297" s="106" t="s">
        <v>12041</v>
      </c>
    </row>
    <row r="298" spans="1:101" x14ac:dyDescent="0.25">
      <c r="A298" s="97">
        <v>342802</v>
      </c>
      <c r="B298" s="97" t="s">
        <v>704</v>
      </c>
      <c r="C298" s="97" t="s">
        <v>12009</v>
      </c>
      <c r="D298" s="97">
        <v>413912</v>
      </c>
      <c r="E298" s="97" t="s">
        <v>12216</v>
      </c>
      <c r="F298" s="97" t="s">
        <v>12044</v>
      </c>
      <c r="G298" s="97">
        <v>6</v>
      </c>
      <c r="H298" s="97">
        <v>738</v>
      </c>
      <c r="I298" s="97">
        <v>413912</v>
      </c>
      <c r="J298" s="97" t="s">
        <v>12216</v>
      </c>
      <c r="K298" s="97" t="s">
        <v>705</v>
      </c>
      <c r="L298" s="97" t="s">
        <v>705</v>
      </c>
      <c r="M298" s="97" t="s">
        <v>705</v>
      </c>
      <c r="N298" s="97" t="s">
        <v>12045</v>
      </c>
      <c r="O298" s="97" t="s">
        <v>12045</v>
      </c>
      <c r="P298" s="97" t="s">
        <v>12036</v>
      </c>
      <c r="Q298" s="97" t="s">
        <v>12037</v>
      </c>
      <c r="R298" s="97" t="s">
        <v>12268</v>
      </c>
      <c r="S298" s="97">
        <v>445438</v>
      </c>
      <c r="T298" s="97" t="s">
        <v>705</v>
      </c>
      <c r="V298" s="97">
        <v>11318649</v>
      </c>
      <c r="W298" s="97">
        <v>7743771</v>
      </c>
      <c r="X298" s="97">
        <v>123</v>
      </c>
      <c r="Y298" s="97" t="s">
        <v>12010</v>
      </c>
      <c r="Z298" s="97">
        <v>0</v>
      </c>
      <c r="AB298" s="105">
        <v>45406</v>
      </c>
      <c r="AC298" s="97">
        <v>1010286</v>
      </c>
      <c r="AD298" s="97">
        <v>37408869</v>
      </c>
      <c r="AE298" s="97" t="s">
        <v>12019</v>
      </c>
      <c r="AF298" s="97" t="s">
        <v>12009</v>
      </c>
      <c r="AG298" s="105">
        <v>45406</v>
      </c>
      <c r="AI298" s="105">
        <v>45412</v>
      </c>
      <c r="AK298" s="105">
        <v>45406</v>
      </c>
      <c r="AM298" s="105">
        <v>45406</v>
      </c>
      <c r="AO298" s="105">
        <v>45406</v>
      </c>
      <c r="AP298" s="105">
        <v>45412</v>
      </c>
      <c r="AR298" s="97" t="s">
        <v>11933</v>
      </c>
      <c r="AS298" s="97" t="s">
        <v>8389</v>
      </c>
      <c r="AT298" s="97" t="s">
        <v>12011</v>
      </c>
      <c r="AU298" s="97" t="s">
        <v>713</v>
      </c>
      <c r="AV298" s="97" t="s">
        <v>12028</v>
      </c>
      <c r="AW298" s="97" t="s">
        <v>705</v>
      </c>
      <c r="AX298" s="97" t="s">
        <v>705</v>
      </c>
      <c r="AY298" s="97" t="s">
        <v>12029</v>
      </c>
      <c r="BB298" s="97" t="s">
        <v>12012</v>
      </c>
      <c r="BD298" s="97" t="s">
        <v>12012</v>
      </c>
      <c r="BE298" s="97">
        <v>6</v>
      </c>
      <c r="BF298" s="97">
        <v>6</v>
      </c>
      <c r="BG298" s="97">
        <v>0</v>
      </c>
      <c r="BH298" s="97">
        <v>0</v>
      </c>
      <c r="BJ298" s="105">
        <v>45406</v>
      </c>
      <c r="BK298" s="97" t="s">
        <v>705</v>
      </c>
      <c r="BL298" s="97" t="s">
        <v>705</v>
      </c>
      <c r="BM298" s="97" t="s">
        <v>705</v>
      </c>
      <c r="BO298" s="97" t="s">
        <v>12049</v>
      </c>
      <c r="BP298" s="97">
        <v>104742</v>
      </c>
      <c r="BQ298" s="97" t="s">
        <v>705</v>
      </c>
      <c r="BR298" s="97" t="s">
        <v>705</v>
      </c>
      <c r="BS298" s="97" t="s">
        <v>705</v>
      </c>
      <c r="BT298" s="97" t="s">
        <v>12210</v>
      </c>
      <c r="BU298" s="97" t="s">
        <v>12017</v>
      </c>
      <c r="BX298" s="97" t="s">
        <v>705</v>
      </c>
      <c r="BZ298" s="97" t="s">
        <v>12013</v>
      </c>
      <c r="CA298" s="105">
        <v>45406</v>
      </c>
      <c r="CB298" s="97">
        <v>220133</v>
      </c>
      <c r="CC298" s="97" t="s">
        <v>705</v>
      </c>
      <c r="CD298" s="97">
        <v>180</v>
      </c>
      <c r="CE298" s="97" t="s">
        <v>708</v>
      </c>
      <c r="CF298" s="97" t="s">
        <v>705</v>
      </c>
      <c r="CG298" s="97" t="s">
        <v>705</v>
      </c>
      <c r="CH298" s="97" t="s">
        <v>705</v>
      </c>
      <c r="CI298" s="97" t="s">
        <v>705</v>
      </c>
      <c r="CJ298" s="97" t="s">
        <v>705</v>
      </c>
      <c r="CK298" s="97" t="s">
        <v>705</v>
      </c>
      <c r="CL298" s="97" t="s">
        <v>705</v>
      </c>
      <c r="CN298" s="97" t="str">
        <f>VLOOKUP(B298,'[2]Product Master'!$L$2:$M$30,2,0)</f>
        <v>Sales Order</v>
      </c>
      <c r="CO298" s="97" t="str">
        <f>VLOOKUP($N298,'[2]Product Master'!$B$2:$K$125,6,0)</f>
        <v>Lancet</v>
      </c>
      <c r="CP298" s="97" t="str">
        <f>VLOOKUP($N298,'[2]Product Master'!$B$2:$K$125,7,0)</f>
        <v>Ultra</v>
      </c>
      <c r="CQ298" s="97" t="str">
        <f>VLOOKUP($N298,'[2]Product Master'!$B$2:$K$125,8,0)</f>
        <v>OTUltraSoft Lnct 25 MY/PH (LE)</v>
      </c>
      <c r="CR298" s="97" t="str">
        <f>IFERROR(VLOOKUP($I298,'[2]Customer Master'!$C$2:$CO$1599,7,0),0)</f>
        <v>BILASPUR</v>
      </c>
      <c r="CS298" s="97" t="str">
        <f>IFERROR(VLOOKUP($I298,'[2]Customer Master'!$C$2:$CO$1599,8,0),0)</f>
        <v>Chhattisgarh</v>
      </c>
      <c r="CT298" s="106" t="s">
        <v>12280</v>
      </c>
      <c r="CU298" s="106">
        <v>51526448260</v>
      </c>
      <c r="CV298" s="106">
        <v>51526448260</v>
      </c>
      <c r="CW298" s="106" t="s">
        <v>12041</v>
      </c>
    </row>
    <row r="299" spans="1:101" x14ac:dyDescent="0.25">
      <c r="A299" s="97">
        <v>342802</v>
      </c>
      <c r="B299" s="97" t="s">
        <v>704</v>
      </c>
      <c r="C299" s="97" t="s">
        <v>12009</v>
      </c>
      <c r="D299" s="97">
        <v>413912</v>
      </c>
      <c r="E299" s="97" t="s">
        <v>12216</v>
      </c>
      <c r="F299" s="97" t="s">
        <v>1603</v>
      </c>
      <c r="G299" s="97">
        <v>60</v>
      </c>
      <c r="H299" s="98">
        <v>28323.83</v>
      </c>
      <c r="I299" s="97">
        <v>413912</v>
      </c>
      <c r="J299" s="97" t="s">
        <v>12216</v>
      </c>
      <c r="K299" s="97" t="s">
        <v>705</v>
      </c>
      <c r="L299" s="97" t="s">
        <v>705</v>
      </c>
      <c r="M299" s="97" t="s">
        <v>705</v>
      </c>
      <c r="N299" s="97" t="s">
        <v>1604</v>
      </c>
      <c r="O299" s="97" t="s">
        <v>1604</v>
      </c>
      <c r="P299" s="97" t="s">
        <v>12036</v>
      </c>
      <c r="Q299" s="97" t="s">
        <v>12037</v>
      </c>
      <c r="R299" s="97" t="s">
        <v>12268</v>
      </c>
      <c r="S299" s="97">
        <v>445438</v>
      </c>
      <c r="T299" s="97" t="s">
        <v>705</v>
      </c>
      <c r="V299" s="97">
        <v>11320171</v>
      </c>
      <c r="W299" s="97">
        <v>7753480</v>
      </c>
      <c r="X299" s="97">
        <v>472.06380000000001</v>
      </c>
      <c r="Y299" s="97" t="s">
        <v>12010</v>
      </c>
      <c r="Z299" s="97">
        <v>0</v>
      </c>
      <c r="AB299" s="105">
        <v>45406</v>
      </c>
      <c r="AC299" s="97">
        <v>1006050</v>
      </c>
      <c r="AD299" s="97">
        <v>37409201</v>
      </c>
      <c r="AE299" s="97" t="s">
        <v>12019</v>
      </c>
      <c r="AF299" s="97" t="s">
        <v>12009</v>
      </c>
      <c r="AG299" s="105">
        <v>45406</v>
      </c>
      <c r="AI299" s="105">
        <v>45412</v>
      </c>
      <c r="AK299" s="105">
        <v>45408</v>
      </c>
      <c r="AM299" s="105">
        <v>45408</v>
      </c>
      <c r="AO299" s="105">
        <v>45408</v>
      </c>
      <c r="AP299" s="105">
        <v>45412</v>
      </c>
      <c r="AR299" s="97" t="s">
        <v>11933</v>
      </c>
      <c r="AS299" s="97" t="s">
        <v>8389</v>
      </c>
      <c r="AT299" s="97" t="s">
        <v>12011</v>
      </c>
      <c r="AU299" s="97" t="s">
        <v>708</v>
      </c>
      <c r="AV299" s="97" t="s">
        <v>12022</v>
      </c>
      <c r="AW299" s="97" t="s">
        <v>705</v>
      </c>
      <c r="AX299" s="97" t="s">
        <v>705</v>
      </c>
      <c r="AY299" s="97" t="s">
        <v>12015</v>
      </c>
      <c r="BB299" s="97" t="s">
        <v>12012</v>
      </c>
      <c r="BD299" s="97" t="s">
        <v>12012</v>
      </c>
      <c r="BE299" s="97">
        <v>60</v>
      </c>
      <c r="BF299" s="97">
        <v>60</v>
      </c>
      <c r="BG299" s="97">
        <v>0</v>
      </c>
      <c r="BH299" s="97">
        <v>0</v>
      </c>
      <c r="BJ299" s="105">
        <v>45406</v>
      </c>
      <c r="BK299" s="97" t="s">
        <v>705</v>
      </c>
      <c r="BL299" s="97" t="s">
        <v>705</v>
      </c>
      <c r="BM299" s="97" t="s">
        <v>705</v>
      </c>
      <c r="BO299" s="97" t="s">
        <v>12049</v>
      </c>
      <c r="BP299" s="97">
        <v>104742</v>
      </c>
      <c r="BQ299" s="97" t="s">
        <v>705</v>
      </c>
      <c r="BR299" s="97" t="s">
        <v>705</v>
      </c>
      <c r="BS299" s="97" t="s">
        <v>705</v>
      </c>
      <c r="BT299" s="97" t="s">
        <v>12287</v>
      </c>
      <c r="BU299" s="97" t="s">
        <v>12017</v>
      </c>
      <c r="BX299" s="97" t="s">
        <v>705</v>
      </c>
      <c r="BZ299" s="97" t="s">
        <v>12013</v>
      </c>
      <c r="CA299" s="105">
        <v>45408</v>
      </c>
      <c r="CB299" s="97">
        <v>220055</v>
      </c>
      <c r="CC299" s="97" t="s">
        <v>705</v>
      </c>
      <c r="CD299" s="97">
        <v>180</v>
      </c>
      <c r="CE299" s="97" t="s">
        <v>708</v>
      </c>
      <c r="CF299" s="97" t="s">
        <v>705</v>
      </c>
      <c r="CG299" s="97" t="s">
        <v>705</v>
      </c>
      <c r="CH299" s="97" t="s">
        <v>705</v>
      </c>
      <c r="CI299" s="97" t="s">
        <v>705</v>
      </c>
      <c r="CJ299" s="97" t="s">
        <v>705</v>
      </c>
      <c r="CK299" s="97" t="s">
        <v>705</v>
      </c>
      <c r="CL299" s="97" t="s">
        <v>705</v>
      </c>
      <c r="CN299" s="97" t="str">
        <f>VLOOKUP(B299,'[2]Product Master'!$L$2:$M$30,2,0)</f>
        <v>Sales Order</v>
      </c>
      <c r="CO299" s="97" t="str">
        <f>VLOOKUP($N299,'[2]Product Master'!$B$2:$K$125,6,0)</f>
        <v>Strips</v>
      </c>
      <c r="CP299" s="97" t="str">
        <f>VLOOKUP($N299,'[2]Product Master'!$B$2:$K$125,7,0)</f>
        <v>Select Plus Simple</v>
      </c>
      <c r="CQ299" s="97" t="str">
        <f>VLOOKUP($N299,'[2]Product Master'!$B$2:$K$125,8,0)</f>
        <v>Select Plus Simple Strips 25s</v>
      </c>
      <c r="CR299" s="97" t="str">
        <f>IFERROR(VLOOKUP($I299,'[2]Customer Master'!$C$2:$CO$1599,7,0),0)</f>
        <v>BILASPUR</v>
      </c>
      <c r="CS299" s="97" t="str">
        <f>IFERROR(VLOOKUP($I299,'[2]Customer Master'!$C$2:$CO$1599,8,0),0)</f>
        <v>Chhattisgarh</v>
      </c>
      <c r="CT299" s="106" t="s">
        <v>12303</v>
      </c>
      <c r="CU299" s="106">
        <v>51526445670</v>
      </c>
      <c r="CV299" s="106">
        <v>51526445670</v>
      </c>
      <c r="CW299" s="106" t="s">
        <v>12041</v>
      </c>
    </row>
    <row r="300" spans="1:101" x14ac:dyDescent="0.25">
      <c r="A300" s="97">
        <v>342802</v>
      </c>
      <c r="B300" s="97" t="s">
        <v>704</v>
      </c>
      <c r="C300" s="97" t="s">
        <v>12009</v>
      </c>
      <c r="D300" s="97">
        <v>413912</v>
      </c>
      <c r="E300" s="97" t="s">
        <v>12216</v>
      </c>
      <c r="F300" s="97" t="s">
        <v>11932</v>
      </c>
      <c r="G300" s="97">
        <v>24</v>
      </c>
      <c r="H300" s="98">
        <v>20324.73</v>
      </c>
      <c r="I300" s="97">
        <v>413912</v>
      </c>
      <c r="J300" s="97" t="s">
        <v>12216</v>
      </c>
      <c r="K300" s="97" t="s">
        <v>705</v>
      </c>
      <c r="L300" s="97" t="s">
        <v>705</v>
      </c>
      <c r="M300" s="97" t="s">
        <v>705</v>
      </c>
      <c r="N300" s="97" t="s">
        <v>1599</v>
      </c>
      <c r="O300" s="97" t="s">
        <v>1599</v>
      </c>
      <c r="P300" s="97" t="s">
        <v>12036</v>
      </c>
      <c r="Q300" s="97" t="s">
        <v>12037</v>
      </c>
      <c r="R300" s="97" t="s">
        <v>12268</v>
      </c>
      <c r="S300" s="97">
        <v>445438</v>
      </c>
      <c r="T300" s="97" t="s">
        <v>705</v>
      </c>
      <c r="V300" s="97">
        <v>11318649</v>
      </c>
      <c r="W300" s="97">
        <v>7743771</v>
      </c>
      <c r="X300" s="97">
        <v>846.86360000000002</v>
      </c>
      <c r="Y300" s="97" t="s">
        <v>12010</v>
      </c>
      <c r="Z300" s="97">
        <v>0</v>
      </c>
      <c r="AB300" s="105">
        <v>45406</v>
      </c>
      <c r="AC300" s="97">
        <v>1002972</v>
      </c>
      <c r="AD300" s="97">
        <v>37408869</v>
      </c>
      <c r="AE300" s="97" t="s">
        <v>12019</v>
      </c>
      <c r="AF300" s="97" t="s">
        <v>12009</v>
      </c>
      <c r="AG300" s="105">
        <v>45406</v>
      </c>
      <c r="AI300" s="105">
        <v>45412</v>
      </c>
      <c r="AK300" s="105">
        <v>45406</v>
      </c>
      <c r="AM300" s="105">
        <v>45406</v>
      </c>
      <c r="AO300" s="105">
        <v>45406</v>
      </c>
      <c r="AP300" s="105">
        <v>45412</v>
      </c>
      <c r="AR300" s="97" t="s">
        <v>11933</v>
      </c>
      <c r="AS300" s="97" t="s">
        <v>8389</v>
      </c>
      <c r="AT300" s="97" t="s">
        <v>12011</v>
      </c>
      <c r="AU300" s="97" t="s">
        <v>708</v>
      </c>
      <c r="AV300" s="97" t="s">
        <v>12018</v>
      </c>
      <c r="AW300" s="97" t="s">
        <v>705</v>
      </c>
      <c r="AX300" s="97" t="s">
        <v>705</v>
      </c>
      <c r="AY300" s="97" t="s">
        <v>12015</v>
      </c>
      <c r="BB300" s="97" t="s">
        <v>12012</v>
      </c>
      <c r="BD300" s="97" t="s">
        <v>12012</v>
      </c>
      <c r="BE300" s="97">
        <v>24</v>
      </c>
      <c r="BF300" s="97">
        <v>24</v>
      </c>
      <c r="BG300" s="97">
        <v>0</v>
      </c>
      <c r="BH300" s="97">
        <v>0</v>
      </c>
      <c r="BJ300" s="105">
        <v>45406</v>
      </c>
      <c r="BK300" s="97" t="s">
        <v>705</v>
      </c>
      <c r="BL300" s="97" t="s">
        <v>705</v>
      </c>
      <c r="BM300" s="97" t="s">
        <v>705</v>
      </c>
      <c r="BO300" s="97" t="s">
        <v>12049</v>
      </c>
      <c r="BP300" s="97">
        <v>104742</v>
      </c>
      <c r="BQ300" s="97" t="s">
        <v>705</v>
      </c>
      <c r="BR300" s="97" t="s">
        <v>705</v>
      </c>
      <c r="BS300" s="97" t="s">
        <v>705</v>
      </c>
      <c r="BT300" s="97" t="s">
        <v>12250</v>
      </c>
      <c r="BU300" s="97" t="s">
        <v>12017</v>
      </c>
      <c r="BX300" s="97" t="s">
        <v>705</v>
      </c>
      <c r="BZ300" s="97" t="s">
        <v>12013</v>
      </c>
      <c r="CA300" s="105">
        <v>45406</v>
      </c>
      <c r="CB300" s="97">
        <v>220133</v>
      </c>
      <c r="CC300" s="97" t="s">
        <v>705</v>
      </c>
      <c r="CD300" s="97">
        <v>180</v>
      </c>
      <c r="CE300" s="97" t="s">
        <v>708</v>
      </c>
      <c r="CF300" s="97" t="s">
        <v>705</v>
      </c>
      <c r="CG300" s="97" t="s">
        <v>705</v>
      </c>
      <c r="CH300" s="97" t="s">
        <v>705</v>
      </c>
      <c r="CI300" s="97" t="s">
        <v>705</v>
      </c>
      <c r="CJ300" s="97" t="s">
        <v>705</v>
      </c>
      <c r="CK300" s="97" t="s">
        <v>705</v>
      </c>
      <c r="CL300" s="97" t="s">
        <v>705</v>
      </c>
      <c r="CN300" s="97" t="str">
        <f>VLOOKUP(B300,'[2]Product Master'!$L$2:$M$30,2,0)</f>
        <v>Sales Order</v>
      </c>
      <c r="CO300" s="97" t="str">
        <f>VLOOKUP($N300,'[2]Product Master'!$B$2:$K$125,6,0)</f>
        <v>Strips</v>
      </c>
      <c r="CP300" s="97" t="str">
        <f>VLOOKUP($N300,'[2]Product Master'!$B$2:$K$125,7,0)</f>
        <v>Select Plus Simple</v>
      </c>
      <c r="CQ300" s="97" t="str">
        <f>VLOOKUP($N300,'[2]Product Master'!$B$2:$K$125,8,0)</f>
        <v>Select Plus Simple Strips 50s</v>
      </c>
      <c r="CR300" s="97" t="str">
        <f>IFERROR(VLOOKUP($I300,'[2]Customer Master'!$C$2:$CO$1599,7,0),0)</f>
        <v>BILASPUR</v>
      </c>
      <c r="CS300" s="97" t="str">
        <f>IFERROR(VLOOKUP($I300,'[2]Customer Master'!$C$2:$CO$1599,8,0),0)</f>
        <v>Chhattisgarh</v>
      </c>
      <c r="CT300" s="106" t="s">
        <v>12280</v>
      </c>
      <c r="CU300" s="106">
        <v>51526448260</v>
      </c>
      <c r="CV300" s="106">
        <v>51526448260</v>
      </c>
      <c r="CW300" s="106" t="s">
        <v>12041</v>
      </c>
    </row>
    <row r="301" spans="1:101" x14ac:dyDescent="0.25">
      <c r="A301" s="97">
        <v>342802</v>
      </c>
      <c r="B301" s="97" t="s">
        <v>704</v>
      </c>
      <c r="C301" s="97" t="s">
        <v>12009</v>
      </c>
      <c r="D301" s="97">
        <v>413912</v>
      </c>
      <c r="E301" s="97" t="s">
        <v>12216</v>
      </c>
      <c r="F301" s="97" t="s">
        <v>12065</v>
      </c>
      <c r="I301" s="97">
        <v>413912</v>
      </c>
      <c r="J301" s="97" t="s">
        <v>12216</v>
      </c>
      <c r="K301" s="97" t="s">
        <v>705</v>
      </c>
      <c r="L301" s="97" t="s">
        <v>705</v>
      </c>
      <c r="M301" s="97" t="s">
        <v>705</v>
      </c>
      <c r="N301" s="97" t="s">
        <v>12066</v>
      </c>
      <c r="O301" s="97" t="s">
        <v>12066</v>
      </c>
      <c r="P301" s="97" t="s">
        <v>12036</v>
      </c>
      <c r="Q301" s="97" t="s">
        <v>12037</v>
      </c>
      <c r="R301" s="97" t="s">
        <v>12268</v>
      </c>
      <c r="S301" s="97">
        <v>445438</v>
      </c>
      <c r="T301" s="97" t="s">
        <v>705</v>
      </c>
      <c r="V301" s="97">
        <v>11319443</v>
      </c>
      <c r="X301" s="97">
        <v>0</v>
      </c>
      <c r="Y301" s="97" t="s">
        <v>12010</v>
      </c>
      <c r="Z301" s="97">
        <v>0</v>
      </c>
      <c r="AB301" s="105">
        <v>45406</v>
      </c>
      <c r="AC301" s="97">
        <v>1034405</v>
      </c>
      <c r="AD301" s="97">
        <v>37409201</v>
      </c>
      <c r="AE301" s="97" t="s">
        <v>12019</v>
      </c>
      <c r="AF301" s="97" t="s">
        <v>12009</v>
      </c>
      <c r="AG301" s="105">
        <v>45406</v>
      </c>
      <c r="AI301" s="105">
        <v>45412</v>
      </c>
      <c r="AK301" s="105">
        <v>45408</v>
      </c>
      <c r="AM301" s="105">
        <v>45408</v>
      </c>
      <c r="AO301" s="105">
        <v>45408</v>
      </c>
      <c r="AP301" s="105">
        <v>45412</v>
      </c>
      <c r="AR301" s="97" t="s">
        <v>11933</v>
      </c>
      <c r="AS301" s="97" t="s">
        <v>12023</v>
      </c>
      <c r="AT301" s="97" t="s">
        <v>12065</v>
      </c>
      <c r="AU301" s="97" t="s">
        <v>12024</v>
      </c>
      <c r="AV301" s="97" t="s">
        <v>705</v>
      </c>
      <c r="AW301" s="97" t="s">
        <v>705</v>
      </c>
      <c r="AX301" s="97" t="s">
        <v>705</v>
      </c>
      <c r="AY301" s="97" t="s">
        <v>705</v>
      </c>
      <c r="BB301" s="97" t="s">
        <v>12012</v>
      </c>
      <c r="BD301" s="97" t="s">
        <v>12012</v>
      </c>
      <c r="BG301" s="97">
        <v>0</v>
      </c>
      <c r="BH301" s="97">
        <v>0</v>
      </c>
      <c r="BJ301" s="105">
        <v>45406</v>
      </c>
      <c r="BK301" s="97" t="s">
        <v>705</v>
      </c>
      <c r="BL301" s="97" t="s">
        <v>705</v>
      </c>
      <c r="BM301" s="97" t="s">
        <v>705</v>
      </c>
      <c r="BO301" s="97" t="s">
        <v>12049</v>
      </c>
      <c r="BQ301" s="97" t="s">
        <v>705</v>
      </c>
      <c r="BR301" s="97" t="s">
        <v>705</v>
      </c>
      <c r="BS301" s="97" t="s">
        <v>705</v>
      </c>
      <c r="BT301" s="97" t="s">
        <v>705</v>
      </c>
      <c r="BU301" s="97" t="s">
        <v>705</v>
      </c>
      <c r="BX301" s="97" t="s">
        <v>705</v>
      </c>
      <c r="BZ301" s="97" t="s">
        <v>12013</v>
      </c>
      <c r="CA301" s="105">
        <v>45408</v>
      </c>
      <c r="CB301" s="97">
        <v>220055</v>
      </c>
      <c r="CC301" s="97" t="s">
        <v>705</v>
      </c>
      <c r="CE301" s="97" t="s">
        <v>708</v>
      </c>
      <c r="CF301" s="97" t="s">
        <v>705</v>
      </c>
      <c r="CG301" s="97" t="s">
        <v>705</v>
      </c>
      <c r="CH301" s="97" t="s">
        <v>705</v>
      </c>
      <c r="CI301" s="97" t="s">
        <v>705</v>
      </c>
      <c r="CJ301" s="97" t="s">
        <v>705</v>
      </c>
      <c r="CK301" s="97" t="s">
        <v>705</v>
      </c>
      <c r="CL301" s="97" t="s">
        <v>705</v>
      </c>
      <c r="CN301" s="97" t="str">
        <f>VLOOKUP(B301,'[2]Product Master'!$L$2:$M$30,2,0)</f>
        <v>Sales Order</v>
      </c>
      <c r="CO301" s="97" t="str">
        <f>VLOOKUP($N301,'[2]Product Master'!$B$2:$K$125,6,0)</f>
        <v>METERS</v>
      </c>
      <c r="CP301" s="97" t="str">
        <f>VLOOKUP($N301,'[2]Product Master'!$B$2:$K$125,7,0)</f>
        <v>Select Plus Simple</v>
      </c>
      <c r="CQ301" s="97" t="str">
        <f>VLOOKUP($N301,'[2]Product Master'!$B$2:$K$125,8,0)</f>
        <v>OTSP Simple Meter+Strip+Lancet</v>
      </c>
      <c r="CR301" s="97" t="str">
        <f>IFERROR(VLOOKUP($I301,'[2]Customer Master'!$C$2:$CO$1599,7,0),0)</f>
        <v>BILASPUR</v>
      </c>
      <c r="CS301" s="97" t="str">
        <f>IFERROR(VLOOKUP($I301,'[2]Customer Master'!$C$2:$CO$1599,8,0),0)</f>
        <v>Chhattisgarh</v>
      </c>
      <c r="CT301" s="106" t="s">
        <v>12303</v>
      </c>
      <c r="CU301" s="106">
        <v>51526445670</v>
      </c>
      <c r="CV301" s="106">
        <v>51526445670</v>
      </c>
      <c r="CW301" s="106" t="s">
        <v>12041</v>
      </c>
    </row>
    <row r="302" spans="1:101" x14ac:dyDescent="0.25">
      <c r="A302" s="97">
        <v>342802</v>
      </c>
      <c r="B302" s="97" t="s">
        <v>704</v>
      </c>
      <c r="C302" s="97" t="s">
        <v>12009</v>
      </c>
      <c r="D302" s="97">
        <v>413912</v>
      </c>
      <c r="E302" s="97" t="s">
        <v>12216</v>
      </c>
      <c r="F302" s="97" t="s">
        <v>12044</v>
      </c>
      <c r="G302" s="97">
        <v>16</v>
      </c>
      <c r="I302" s="97">
        <v>413912</v>
      </c>
      <c r="J302" s="97" t="s">
        <v>12216</v>
      </c>
      <c r="K302" s="97" t="s">
        <v>12269</v>
      </c>
      <c r="L302" s="97" t="s">
        <v>704</v>
      </c>
      <c r="M302" s="97" t="s">
        <v>12009</v>
      </c>
      <c r="N302" s="97" t="s">
        <v>12045</v>
      </c>
      <c r="O302" s="97" t="s">
        <v>12045</v>
      </c>
      <c r="P302" s="97" t="s">
        <v>12036</v>
      </c>
      <c r="Q302" s="97" t="s">
        <v>12037</v>
      </c>
      <c r="R302" s="97" t="s">
        <v>12268</v>
      </c>
      <c r="S302" s="97">
        <v>445438</v>
      </c>
      <c r="T302" s="97" t="s">
        <v>705</v>
      </c>
      <c r="V302" s="97">
        <v>11319443</v>
      </c>
      <c r="W302" s="97">
        <v>7753472</v>
      </c>
      <c r="X302" s="97">
        <v>0</v>
      </c>
      <c r="Y302" s="97" t="s">
        <v>12010</v>
      </c>
      <c r="Z302" s="97">
        <v>0</v>
      </c>
      <c r="AB302" s="105">
        <v>45406</v>
      </c>
      <c r="AC302" s="97">
        <v>1010286</v>
      </c>
      <c r="AD302" s="97">
        <v>37409201</v>
      </c>
      <c r="AE302" s="97" t="s">
        <v>12019</v>
      </c>
      <c r="AF302" s="97" t="s">
        <v>12009</v>
      </c>
      <c r="AG302" s="105">
        <v>45406</v>
      </c>
      <c r="AI302" s="105">
        <v>45412</v>
      </c>
      <c r="AK302" s="105">
        <v>45408</v>
      </c>
      <c r="AM302" s="105">
        <v>45408</v>
      </c>
      <c r="AO302" s="105">
        <v>45408</v>
      </c>
      <c r="AP302" s="105">
        <v>45412</v>
      </c>
      <c r="AR302" s="97" t="s">
        <v>11933</v>
      </c>
      <c r="AS302" s="97" t="s">
        <v>8389</v>
      </c>
      <c r="AT302" s="97" t="s">
        <v>12011</v>
      </c>
      <c r="AU302" s="97" t="s">
        <v>713</v>
      </c>
      <c r="AV302" s="97" t="s">
        <v>12028</v>
      </c>
      <c r="AW302" s="97" t="s">
        <v>705</v>
      </c>
      <c r="AX302" s="97" t="s">
        <v>705</v>
      </c>
      <c r="AY302" s="97" t="s">
        <v>12029</v>
      </c>
      <c r="BB302" s="97" t="s">
        <v>12012</v>
      </c>
      <c r="BD302" s="97" t="s">
        <v>12012</v>
      </c>
      <c r="BE302" s="97">
        <v>16</v>
      </c>
      <c r="BF302" s="97">
        <v>16</v>
      </c>
      <c r="BG302" s="97">
        <v>0</v>
      </c>
      <c r="BH302" s="97">
        <v>0</v>
      </c>
      <c r="BJ302" s="105">
        <v>45406</v>
      </c>
      <c r="BK302" s="97" t="s">
        <v>705</v>
      </c>
      <c r="BL302" s="97" t="s">
        <v>705</v>
      </c>
      <c r="BM302" s="97" t="s">
        <v>705</v>
      </c>
      <c r="BO302" s="97" t="s">
        <v>12049</v>
      </c>
      <c r="BP302" s="97">
        <v>104742</v>
      </c>
      <c r="BQ302" s="97" t="s">
        <v>705</v>
      </c>
      <c r="BR302" s="97" t="s">
        <v>705</v>
      </c>
      <c r="BS302" s="97" t="s">
        <v>705</v>
      </c>
      <c r="BT302" s="97" t="s">
        <v>12210</v>
      </c>
      <c r="BU302" s="97" t="s">
        <v>12017</v>
      </c>
      <c r="BX302" s="97" t="s">
        <v>705</v>
      </c>
      <c r="BZ302" s="97" t="s">
        <v>12013</v>
      </c>
      <c r="CA302" s="105">
        <v>45408</v>
      </c>
      <c r="CB302" s="97">
        <v>220055</v>
      </c>
      <c r="CC302" s="97" t="s">
        <v>705</v>
      </c>
      <c r="CD302" s="97">
        <v>180</v>
      </c>
      <c r="CE302" s="97" t="s">
        <v>708</v>
      </c>
      <c r="CF302" s="97" t="s">
        <v>705</v>
      </c>
      <c r="CG302" s="97" t="s">
        <v>705</v>
      </c>
      <c r="CH302" s="97" t="s">
        <v>705</v>
      </c>
      <c r="CI302" s="97" t="s">
        <v>705</v>
      </c>
      <c r="CJ302" s="97" t="s">
        <v>705</v>
      </c>
      <c r="CK302" s="97" t="s">
        <v>705</v>
      </c>
      <c r="CL302" s="97" t="s">
        <v>705</v>
      </c>
      <c r="CN302" s="97" t="str">
        <f>VLOOKUP(B302,'[2]Product Master'!$L$2:$M$30,2,0)</f>
        <v>Sales Order</v>
      </c>
      <c r="CO302" s="97" t="str">
        <f>VLOOKUP($N302,'[2]Product Master'!$B$2:$K$125,6,0)</f>
        <v>Lancet</v>
      </c>
      <c r="CP302" s="97" t="str">
        <f>VLOOKUP($N302,'[2]Product Master'!$B$2:$K$125,7,0)</f>
        <v>Ultra</v>
      </c>
      <c r="CQ302" s="97" t="str">
        <f>VLOOKUP($N302,'[2]Product Master'!$B$2:$K$125,8,0)</f>
        <v>OTUltraSoft Lnct 25 MY/PH (LE)</v>
      </c>
      <c r="CR302" s="97" t="str">
        <f>IFERROR(VLOOKUP($I302,'[2]Customer Master'!$C$2:$CO$1599,7,0),0)</f>
        <v>BILASPUR</v>
      </c>
      <c r="CS302" s="97" t="str">
        <f>IFERROR(VLOOKUP($I302,'[2]Customer Master'!$C$2:$CO$1599,8,0),0)</f>
        <v>Chhattisgarh</v>
      </c>
      <c r="CT302" s="106" t="s">
        <v>12303</v>
      </c>
      <c r="CU302" s="106">
        <v>51526445670</v>
      </c>
      <c r="CV302" s="106">
        <v>51526445670</v>
      </c>
      <c r="CW302" s="106" t="s">
        <v>12041</v>
      </c>
    </row>
    <row r="303" spans="1:101" x14ac:dyDescent="0.25">
      <c r="A303" s="97">
        <v>342802</v>
      </c>
      <c r="B303" s="97" t="s">
        <v>704</v>
      </c>
      <c r="C303" s="97" t="s">
        <v>12009</v>
      </c>
      <c r="D303" s="97">
        <v>413912</v>
      </c>
      <c r="E303" s="97" t="s">
        <v>12216</v>
      </c>
      <c r="F303" s="97" t="s">
        <v>1595</v>
      </c>
      <c r="G303" s="97">
        <v>16</v>
      </c>
      <c r="I303" s="97">
        <v>413912</v>
      </c>
      <c r="J303" s="97" t="s">
        <v>12216</v>
      </c>
      <c r="K303" s="97" t="s">
        <v>12269</v>
      </c>
      <c r="L303" s="97" t="s">
        <v>704</v>
      </c>
      <c r="M303" s="97" t="s">
        <v>12009</v>
      </c>
      <c r="N303" s="97" t="s">
        <v>1596</v>
      </c>
      <c r="O303" s="97" t="s">
        <v>1596</v>
      </c>
      <c r="P303" s="97" t="s">
        <v>12036</v>
      </c>
      <c r="Q303" s="97" t="s">
        <v>12037</v>
      </c>
      <c r="R303" s="97" t="s">
        <v>12268</v>
      </c>
      <c r="S303" s="97">
        <v>445438</v>
      </c>
      <c r="T303" s="97" t="s">
        <v>705</v>
      </c>
      <c r="V303" s="97">
        <v>11319443</v>
      </c>
      <c r="W303" s="97">
        <v>7753472</v>
      </c>
      <c r="X303" s="97">
        <v>0</v>
      </c>
      <c r="Y303" s="97" t="s">
        <v>12010</v>
      </c>
      <c r="Z303" s="97">
        <v>0</v>
      </c>
      <c r="AB303" s="105">
        <v>45406</v>
      </c>
      <c r="AC303" s="97">
        <v>1003001</v>
      </c>
      <c r="AD303" s="97">
        <v>37409201</v>
      </c>
      <c r="AE303" s="97" t="s">
        <v>12019</v>
      </c>
      <c r="AF303" s="97" t="s">
        <v>12009</v>
      </c>
      <c r="AG303" s="105">
        <v>45406</v>
      </c>
      <c r="AI303" s="105">
        <v>45412</v>
      </c>
      <c r="AK303" s="105">
        <v>45408</v>
      </c>
      <c r="AM303" s="105">
        <v>45408</v>
      </c>
      <c r="AO303" s="105">
        <v>45408</v>
      </c>
      <c r="AP303" s="105">
        <v>45412</v>
      </c>
      <c r="AR303" s="97" t="s">
        <v>11933</v>
      </c>
      <c r="AS303" s="97" t="s">
        <v>8389</v>
      </c>
      <c r="AT303" s="97" t="s">
        <v>12011</v>
      </c>
      <c r="AU303" s="97" t="s">
        <v>708</v>
      </c>
      <c r="AV303" s="97" t="s">
        <v>12014</v>
      </c>
      <c r="AW303" s="97" t="s">
        <v>705</v>
      </c>
      <c r="AX303" s="97" t="s">
        <v>705</v>
      </c>
      <c r="AY303" s="97" t="s">
        <v>12015</v>
      </c>
      <c r="BB303" s="97" t="s">
        <v>12012</v>
      </c>
      <c r="BD303" s="97" t="s">
        <v>12012</v>
      </c>
      <c r="BE303" s="97">
        <v>16</v>
      </c>
      <c r="BF303" s="97">
        <v>16</v>
      </c>
      <c r="BG303" s="97">
        <v>0</v>
      </c>
      <c r="BH303" s="97">
        <v>0</v>
      </c>
      <c r="BJ303" s="105">
        <v>45406</v>
      </c>
      <c r="BK303" s="97" t="s">
        <v>705</v>
      </c>
      <c r="BL303" s="97" t="s">
        <v>705</v>
      </c>
      <c r="BM303" s="97" t="s">
        <v>705</v>
      </c>
      <c r="BO303" s="97" t="s">
        <v>12049</v>
      </c>
      <c r="BP303" s="97">
        <v>104742</v>
      </c>
      <c r="BQ303" s="97" t="s">
        <v>705</v>
      </c>
      <c r="BR303" s="97" t="s">
        <v>705</v>
      </c>
      <c r="BS303" s="97" t="s">
        <v>705</v>
      </c>
      <c r="BT303" s="97" t="s">
        <v>12058</v>
      </c>
      <c r="BU303" s="97" t="s">
        <v>12017</v>
      </c>
      <c r="BX303" s="97" t="s">
        <v>705</v>
      </c>
      <c r="BZ303" s="97" t="s">
        <v>12013</v>
      </c>
      <c r="CA303" s="105">
        <v>45408</v>
      </c>
      <c r="CB303" s="97">
        <v>220055</v>
      </c>
      <c r="CC303" s="97" t="s">
        <v>705</v>
      </c>
      <c r="CD303" s="97">
        <v>180</v>
      </c>
      <c r="CE303" s="97" t="s">
        <v>708</v>
      </c>
      <c r="CF303" s="97" t="s">
        <v>705</v>
      </c>
      <c r="CG303" s="97" t="s">
        <v>705</v>
      </c>
      <c r="CH303" s="97" t="s">
        <v>705</v>
      </c>
      <c r="CI303" s="97" t="s">
        <v>705</v>
      </c>
      <c r="CJ303" s="97" t="s">
        <v>705</v>
      </c>
      <c r="CK303" s="97" t="s">
        <v>705</v>
      </c>
      <c r="CL303" s="97" t="s">
        <v>705</v>
      </c>
      <c r="CN303" s="97" t="str">
        <f>VLOOKUP(B303,'[2]Product Master'!$L$2:$M$30,2,0)</f>
        <v>Sales Order</v>
      </c>
      <c r="CO303" s="97" t="str">
        <f>VLOOKUP($N303,'[2]Product Master'!$B$2:$K$125,6,0)</f>
        <v>Strips</v>
      </c>
      <c r="CP303" s="97" t="str">
        <f>VLOOKUP($N303,'[2]Product Master'!$B$2:$K$125,7,0)</f>
        <v>Select Plus Simple</v>
      </c>
      <c r="CQ303" s="97" t="str">
        <f>VLOOKUP($N303,'[2]Product Master'!$B$2:$K$125,8,0)</f>
        <v>Select Plus Simple Strips 10s</v>
      </c>
      <c r="CR303" s="97" t="str">
        <f>IFERROR(VLOOKUP($I303,'[2]Customer Master'!$C$2:$CO$1599,7,0),0)</f>
        <v>BILASPUR</v>
      </c>
      <c r="CS303" s="97" t="str">
        <f>IFERROR(VLOOKUP($I303,'[2]Customer Master'!$C$2:$CO$1599,8,0),0)</f>
        <v>Chhattisgarh</v>
      </c>
      <c r="CT303" s="106" t="s">
        <v>12303</v>
      </c>
      <c r="CU303" s="106">
        <v>51526445670</v>
      </c>
      <c r="CV303" s="106">
        <v>51526445670</v>
      </c>
      <c r="CW303" s="106" t="s">
        <v>12041</v>
      </c>
    </row>
    <row r="304" spans="1:101" x14ac:dyDescent="0.25">
      <c r="A304" s="97">
        <v>342802</v>
      </c>
      <c r="B304" s="97" t="s">
        <v>704</v>
      </c>
      <c r="C304" s="97" t="s">
        <v>12009</v>
      </c>
      <c r="D304" s="97">
        <v>413912</v>
      </c>
      <c r="E304" s="97" t="s">
        <v>12216</v>
      </c>
      <c r="F304" s="97" t="s">
        <v>12039</v>
      </c>
      <c r="G304" s="97">
        <v>16</v>
      </c>
      <c r="I304" s="97">
        <v>413912</v>
      </c>
      <c r="J304" s="97" t="s">
        <v>12216</v>
      </c>
      <c r="K304" s="97" t="s">
        <v>12269</v>
      </c>
      <c r="L304" s="97" t="s">
        <v>704</v>
      </c>
      <c r="M304" s="97" t="s">
        <v>12009</v>
      </c>
      <c r="N304" s="97" t="s">
        <v>8366</v>
      </c>
      <c r="O304" s="97" t="s">
        <v>8366</v>
      </c>
      <c r="P304" s="97" t="s">
        <v>12036</v>
      </c>
      <c r="Q304" s="97" t="s">
        <v>12037</v>
      </c>
      <c r="R304" s="97" t="s">
        <v>12268</v>
      </c>
      <c r="S304" s="97">
        <v>445438</v>
      </c>
      <c r="T304" s="97" t="s">
        <v>705</v>
      </c>
      <c r="V304" s="97">
        <v>11319443</v>
      </c>
      <c r="W304" s="97">
        <v>7753472</v>
      </c>
      <c r="X304" s="97">
        <v>0</v>
      </c>
      <c r="Y304" s="97" t="s">
        <v>12010</v>
      </c>
      <c r="Z304" s="97">
        <v>0</v>
      </c>
      <c r="AB304" s="105">
        <v>45406</v>
      </c>
      <c r="AC304" s="97">
        <v>1009584</v>
      </c>
      <c r="AD304" s="97">
        <v>37409201</v>
      </c>
      <c r="AE304" s="97" t="s">
        <v>12019</v>
      </c>
      <c r="AF304" s="97" t="s">
        <v>12009</v>
      </c>
      <c r="AG304" s="105">
        <v>45406</v>
      </c>
      <c r="AI304" s="105">
        <v>45412</v>
      </c>
      <c r="AK304" s="105">
        <v>45408</v>
      </c>
      <c r="AM304" s="105">
        <v>45408</v>
      </c>
      <c r="AO304" s="105">
        <v>45408</v>
      </c>
      <c r="AP304" s="105">
        <v>45412</v>
      </c>
      <c r="AR304" s="97" t="s">
        <v>11933</v>
      </c>
      <c r="AS304" s="97" t="s">
        <v>8389</v>
      </c>
      <c r="AT304" s="97" t="s">
        <v>12011</v>
      </c>
      <c r="AU304" s="97" t="s">
        <v>722</v>
      </c>
      <c r="AV304" s="97" t="s">
        <v>12025</v>
      </c>
      <c r="AW304" s="97" t="s">
        <v>705</v>
      </c>
      <c r="AX304" s="97" t="s">
        <v>705</v>
      </c>
      <c r="AY304" s="97" t="s">
        <v>8390</v>
      </c>
      <c r="BB304" s="97" t="s">
        <v>12012</v>
      </c>
      <c r="BD304" s="97" t="s">
        <v>12012</v>
      </c>
      <c r="BE304" s="97">
        <v>16</v>
      </c>
      <c r="BF304" s="97">
        <v>16</v>
      </c>
      <c r="BG304" s="97">
        <v>0</v>
      </c>
      <c r="BH304" s="97">
        <v>0</v>
      </c>
      <c r="BJ304" s="105">
        <v>45406</v>
      </c>
      <c r="BK304" s="97" t="s">
        <v>705</v>
      </c>
      <c r="BL304" s="97" t="s">
        <v>705</v>
      </c>
      <c r="BM304" s="97" t="s">
        <v>705</v>
      </c>
      <c r="BO304" s="97" t="s">
        <v>12049</v>
      </c>
      <c r="BP304" s="97">
        <v>104742</v>
      </c>
      <c r="BQ304" s="97" t="s">
        <v>705</v>
      </c>
      <c r="BR304" s="97" t="s">
        <v>705</v>
      </c>
      <c r="BS304" s="97" t="s">
        <v>705</v>
      </c>
      <c r="BT304" s="97" t="s">
        <v>12285</v>
      </c>
      <c r="BU304" s="97" t="s">
        <v>12017</v>
      </c>
      <c r="BX304" s="97" t="s">
        <v>705</v>
      </c>
      <c r="BZ304" s="97" t="s">
        <v>12013</v>
      </c>
      <c r="CA304" s="105">
        <v>45408</v>
      </c>
      <c r="CB304" s="97">
        <v>220055</v>
      </c>
      <c r="CC304" s="97" t="s">
        <v>705</v>
      </c>
      <c r="CD304" s="97">
        <v>180</v>
      </c>
      <c r="CE304" s="97" t="s">
        <v>708</v>
      </c>
      <c r="CF304" s="97" t="s">
        <v>705</v>
      </c>
      <c r="CG304" s="97" t="s">
        <v>705</v>
      </c>
      <c r="CH304" s="97" t="s">
        <v>705</v>
      </c>
      <c r="CI304" s="97" t="s">
        <v>705</v>
      </c>
      <c r="CJ304" s="97" t="s">
        <v>705</v>
      </c>
      <c r="CK304" s="97" t="s">
        <v>705</v>
      </c>
      <c r="CL304" s="97" t="s">
        <v>705</v>
      </c>
      <c r="CN304" s="97" t="str">
        <f>VLOOKUP(B304,'[2]Product Master'!$L$2:$M$30,2,0)</f>
        <v>Sales Order</v>
      </c>
      <c r="CO304" s="97" t="str">
        <f>VLOOKUP($N304,'[2]Product Master'!$B$2:$K$125,6,0)</f>
        <v>METERS</v>
      </c>
      <c r="CP304" s="97" t="str">
        <f>VLOOKUP($N304,'[2]Product Master'!$B$2:$K$125,7,0)</f>
        <v>Select Plus Simple</v>
      </c>
      <c r="CQ304" s="97" t="str">
        <f>VLOOKUP($N304,'[2]Product Master'!$B$2:$K$125,8,0)</f>
        <v>OTSP Simple India mg IN/PH(LE)</v>
      </c>
      <c r="CR304" s="97" t="str">
        <f>IFERROR(VLOOKUP($I304,'[2]Customer Master'!$C$2:$CO$1599,7,0),0)</f>
        <v>BILASPUR</v>
      </c>
      <c r="CS304" s="97" t="str">
        <f>IFERROR(VLOOKUP($I304,'[2]Customer Master'!$C$2:$CO$1599,8,0),0)</f>
        <v>Chhattisgarh</v>
      </c>
      <c r="CT304" s="106" t="s">
        <v>12303</v>
      </c>
      <c r="CU304" s="106">
        <v>51526445670</v>
      </c>
      <c r="CV304" s="106">
        <v>51526445670</v>
      </c>
      <c r="CW304" s="106" t="s">
        <v>12041</v>
      </c>
    </row>
    <row r="305" spans="1:101" x14ac:dyDescent="0.25">
      <c r="A305" s="97">
        <v>342803</v>
      </c>
      <c r="B305" s="97" t="s">
        <v>704</v>
      </c>
      <c r="C305" s="97" t="s">
        <v>12009</v>
      </c>
      <c r="D305" s="97">
        <v>413833</v>
      </c>
      <c r="E305" s="97" t="s">
        <v>12072</v>
      </c>
      <c r="F305" s="97" t="s">
        <v>1624</v>
      </c>
      <c r="G305" s="97">
        <v>80</v>
      </c>
      <c r="H305" s="98">
        <v>73383.199999999997</v>
      </c>
      <c r="I305" s="97">
        <v>413833</v>
      </c>
      <c r="J305" s="97" t="s">
        <v>12072</v>
      </c>
      <c r="K305" s="97" t="s">
        <v>705</v>
      </c>
      <c r="L305" s="97" t="s">
        <v>705</v>
      </c>
      <c r="M305" s="97" t="s">
        <v>705</v>
      </c>
      <c r="N305" s="97" t="s">
        <v>1625</v>
      </c>
      <c r="O305" s="97" t="s">
        <v>1625</v>
      </c>
      <c r="P305" s="97" t="s">
        <v>12036</v>
      </c>
      <c r="Q305" s="97" t="s">
        <v>12037</v>
      </c>
      <c r="R305" s="97" t="s">
        <v>12088</v>
      </c>
      <c r="S305" s="97">
        <v>445438</v>
      </c>
      <c r="T305" s="97" t="s">
        <v>705</v>
      </c>
      <c r="V305" s="97">
        <v>11318650</v>
      </c>
      <c r="W305" s="97">
        <v>7748446</v>
      </c>
      <c r="X305" s="97">
        <v>917.29</v>
      </c>
      <c r="Y305" s="97" t="s">
        <v>12010</v>
      </c>
      <c r="Z305" s="97">
        <v>0</v>
      </c>
      <c r="AB305" s="105">
        <v>45406</v>
      </c>
      <c r="AC305" s="97">
        <v>1006931</v>
      </c>
      <c r="AD305" s="97">
        <v>37409014</v>
      </c>
      <c r="AE305" s="97" t="s">
        <v>12019</v>
      </c>
      <c r="AF305" s="97" t="s">
        <v>12009</v>
      </c>
      <c r="AG305" s="105">
        <v>45406</v>
      </c>
      <c r="AI305" s="105">
        <v>45410</v>
      </c>
      <c r="AK305" s="105">
        <v>45407</v>
      </c>
      <c r="AM305" s="105">
        <v>45407</v>
      </c>
      <c r="AO305" s="105">
        <v>45407</v>
      </c>
      <c r="AP305" s="105">
        <v>45410</v>
      </c>
      <c r="AR305" s="97" t="s">
        <v>12051</v>
      </c>
      <c r="AS305" s="97" t="s">
        <v>8389</v>
      </c>
      <c r="AT305" s="97" t="s">
        <v>12011</v>
      </c>
      <c r="AU305" s="97" t="s">
        <v>708</v>
      </c>
      <c r="AV305" s="97" t="s">
        <v>12021</v>
      </c>
      <c r="AW305" s="97" t="s">
        <v>705</v>
      </c>
      <c r="AX305" s="97" t="s">
        <v>705</v>
      </c>
      <c r="AY305" s="97" t="s">
        <v>12015</v>
      </c>
      <c r="BB305" s="97" t="s">
        <v>12012</v>
      </c>
      <c r="BD305" s="97" t="s">
        <v>12012</v>
      </c>
      <c r="BE305" s="97">
        <v>80</v>
      </c>
      <c r="BF305" s="97">
        <v>80</v>
      </c>
      <c r="BG305" s="97">
        <v>0</v>
      </c>
      <c r="BH305" s="97">
        <v>0</v>
      </c>
      <c r="BJ305" s="105">
        <v>45406</v>
      </c>
      <c r="BK305" s="97" t="s">
        <v>705</v>
      </c>
      <c r="BL305" s="97" t="s">
        <v>705</v>
      </c>
      <c r="BM305" s="97" t="s">
        <v>705</v>
      </c>
      <c r="BO305" s="97" t="s">
        <v>12049</v>
      </c>
      <c r="BP305" s="97">
        <v>104742</v>
      </c>
      <c r="BQ305" s="97" t="s">
        <v>705</v>
      </c>
      <c r="BR305" s="97" t="s">
        <v>705</v>
      </c>
      <c r="BS305" s="97" t="s">
        <v>705</v>
      </c>
      <c r="BT305" s="97" t="s">
        <v>12056</v>
      </c>
      <c r="BU305" s="97" t="s">
        <v>12017</v>
      </c>
      <c r="BX305" s="97" t="s">
        <v>705</v>
      </c>
      <c r="BZ305" s="97" t="s">
        <v>12013</v>
      </c>
      <c r="CA305" s="105">
        <v>45407</v>
      </c>
      <c r="CB305" s="97">
        <v>220046</v>
      </c>
      <c r="CC305" s="97" t="s">
        <v>705</v>
      </c>
      <c r="CD305" s="97">
        <v>180</v>
      </c>
      <c r="CE305" s="97" t="s">
        <v>708</v>
      </c>
      <c r="CF305" s="97" t="s">
        <v>705</v>
      </c>
      <c r="CG305" s="97" t="s">
        <v>705</v>
      </c>
      <c r="CH305" s="97" t="s">
        <v>705</v>
      </c>
      <c r="CI305" s="97" t="s">
        <v>705</v>
      </c>
      <c r="CJ305" s="97" t="s">
        <v>705</v>
      </c>
      <c r="CK305" s="97" t="s">
        <v>705</v>
      </c>
      <c r="CL305" s="97" t="s">
        <v>705</v>
      </c>
      <c r="CN305" s="97" t="str">
        <f>VLOOKUP(B305,'[2]Product Master'!$L$2:$M$30,2,0)</f>
        <v>Sales Order</v>
      </c>
      <c r="CO305" s="97" t="str">
        <f>VLOOKUP($N305,'[2]Product Master'!$B$2:$K$125,6,0)</f>
        <v>Strips</v>
      </c>
      <c r="CP305" s="97" t="str">
        <f>VLOOKUP($N305,'[2]Product Master'!$B$2:$K$125,7,0)</f>
        <v>Select Simple</v>
      </c>
      <c r="CQ305" s="97" t="str">
        <f>VLOOKUP($N305,'[2]Product Master'!$B$2:$K$125,8,0)</f>
        <v>Select Simple Strips 50s</v>
      </c>
      <c r="CR305" s="97" t="str">
        <f>IFERROR(VLOOKUP($I305,'[2]Customer Master'!$C$2:$CO$1599,7,0),0)</f>
        <v>BENGALURU</v>
      </c>
      <c r="CS305" s="97" t="str">
        <f>IFERROR(VLOOKUP($I305,'[2]Customer Master'!$C$2:$CO$1599,8,0),0)</f>
        <v>Karnataka</v>
      </c>
      <c r="CT305" s="106" t="s">
        <v>12304</v>
      </c>
      <c r="CU305" s="106">
        <v>51525864924</v>
      </c>
      <c r="CV305" s="106">
        <v>51525864924</v>
      </c>
      <c r="CW305" s="106" t="s">
        <v>12041</v>
      </c>
    </row>
    <row r="306" spans="1:101" x14ac:dyDescent="0.25">
      <c r="A306" s="97">
        <v>342804</v>
      </c>
      <c r="B306" s="97" t="s">
        <v>704</v>
      </c>
      <c r="C306" s="97" t="s">
        <v>12009</v>
      </c>
      <c r="D306" s="97">
        <v>413835</v>
      </c>
      <c r="E306" s="97" t="s">
        <v>570</v>
      </c>
      <c r="F306" s="97" t="s">
        <v>1634</v>
      </c>
      <c r="G306" s="97">
        <v>60</v>
      </c>
      <c r="H306" s="98">
        <v>16680</v>
      </c>
      <c r="I306" s="97">
        <v>413835</v>
      </c>
      <c r="J306" s="97" t="s">
        <v>570</v>
      </c>
      <c r="K306" s="97" t="s">
        <v>705</v>
      </c>
      <c r="L306" s="97" t="s">
        <v>705</v>
      </c>
      <c r="M306" s="97" t="s">
        <v>705</v>
      </c>
      <c r="N306" s="97" t="s">
        <v>1635</v>
      </c>
      <c r="O306" s="97" t="s">
        <v>1635</v>
      </c>
      <c r="P306" s="97" t="s">
        <v>12036</v>
      </c>
      <c r="Q306" s="97" t="s">
        <v>12037</v>
      </c>
      <c r="R306" s="97" t="s">
        <v>12270</v>
      </c>
      <c r="S306" s="97">
        <v>445438</v>
      </c>
      <c r="T306" s="97" t="s">
        <v>705</v>
      </c>
      <c r="V306" s="97">
        <v>11318651</v>
      </c>
      <c r="W306" s="97">
        <v>7743639</v>
      </c>
      <c r="X306" s="97">
        <v>278</v>
      </c>
      <c r="Y306" s="97" t="s">
        <v>12010</v>
      </c>
      <c r="Z306" s="97">
        <v>0</v>
      </c>
      <c r="AB306" s="105">
        <v>45406</v>
      </c>
      <c r="AC306" s="97">
        <v>1006922</v>
      </c>
      <c r="AD306" s="97">
        <v>37408865</v>
      </c>
      <c r="AE306" s="97" t="s">
        <v>12019</v>
      </c>
      <c r="AF306" s="97" t="s">
        <v>12009</v>
      </c>
      <c r="AG306" s="105">
        <v>45406</v>
      </c>
      <c r="AI306" s="105">
        <v>45410</v>
      </c>
      <c r="AK306" s="105">
        <v>45406</v>
      </c>
      <c r="AM306" s="105">
        <v>45406</v>
      </c>
      <c r="AO306" s="105">
        <v>45406</v>
      </c>
      <c r="AP306" s="105">
        <v>45410</v>
      </c>
      <c r="AR306" s="97" t="s">
        <v>11933</v>
      </c>
      <c r="AS306" s="97" t="s">
        <v>8389</v>
      </c>
      <c r="AT306" s="97" t="s">
        <v>12011</v>
      </c>
      <c r="AU306" s="97" t="s">
        <v>708</v>
      </c>
      <c r="AV306" s="97" t="s">
        <v>12201</v>
      </c>
      <c r="AW306" s="97" t="s">
        <v>705</v>
      </c>
      <c r="AX306" s="97" t="s">
        <v>705</v>
      </c>
      <c r="AY306" s="97" t="s">
        <v>12015</v>
      </c>
      <c r="BB306" s="97" t="s">
        <v>12012</v>
      </c>
      <c r="BD306" s="97" t="s">
        <v>12012</v>
      </c>
      <c r="BE306" s="97">
        <v>60</v>
      </c>
      <c r="BF306" s="97">
        <v>60</v>
      </c>
      <c r="BG306" s="97">
        <v>0</v>
      </c>
      <c r="BH306" s="97">
        <v>0</v>
      </c>
      <c r="BJ306" s="105">
        <v>45406</v>
      </c>
      <c r="BK306" s="97" t="s">
        <v>705</v>
      </c>
      <c r="BL306" s="97" t="s">
        <v>705</v>
      </c>
      <c r="BM306" s="97" t="s">
        <v>705</v>
      </c>
      <c r="BO306" s="97" t="s">
        <v>12049</v>
      </c>
      <c r="BP306" s="97">
        <v>104742</v>
      </c>
      <c r="BQ306" s="97" t="s">
        <v>705</v>
      </c>
      <c r="BR306" s="97" t="s">
        <v>705</v>
      </c>
      <c r="BS306" s="97" t="s">
        <v>705</v>
      </c>
      <c r="BT306" s="97" t="s">
        <v>12238</v>
      </c>
      <c r="BU306" s="97" t="s">
        <v>12017</v>
      </c>
      <c r="BX306" s="97" t="s">
        <v>705</v>
      </c>
      <c r="BZ306" s="97" t="s">
        <v>12013</v>
      </c>
      <c r="CA306" s="105">
        <v>45406</v>
      </c>
      <c r="CB306" s="97">
        <v>220128</v>
      </c>
      <c r="CC306" s="97" t="s">
        <v>705</v>
      </c>
      <c r="CD306" s="97">
        <v>180</v>
      </c>
      <c r="CE306" s="97" t="s">
        <v>708</v>
      </c>
      <c r="CF306" s="97" t="s">
        <v>705</v>
      </c>
      <c r="CG306" s="97" t="s">
        <v>705</v>
      </c>
      <c r="CH306" s="97" t="s">
        <v>705</v>
      </c>
      <c r="CI306" s="97" t="s">
        <v>705</v>
      </c>
      <c r="CJ306" s="97" t="s">
        <v>705</v>
      </c>
      <c r="CK306" s="97" t="s">
        <v>705</v>
      </c>
      <c r="CL306" s="97" t="s">
        <v>705</v>
      </c>
      <c r="CN306" s="97" t="str">
        <f>VLOOKUP(B306,'[2]Product Master'!$L$2:$M$30,2,0)</f>
        <v>Sales Order</v>
      </c>
      <c r="CO306" s="97" t="str">
        <f>VLOOKUP($N306,'[2]Product Master'!$B$2:$K$125,6,0)</f>
        <v>Strips</v>
      </c>
      <c r="CP306" s="97" t="str">
        <f>VLOOKUP($N306,'[2]Product Master'!$B$2:$K$125,7,0)</f>
        <v>Select Simple</v>
      </c>
      <c r="CQ306" s="97" t="str">
        <f>VLOOKUP($N306,'[2]Product Master'!$B$2:$K$125,8,0)</f>
        <v>Select Simple Strips 10s</v>
      </c>
      <c r="CR306" s="97" t="str">
        <f>IFERROR(VLOOKUP($I306,'[2]Customer Master'!$C$2:$CO$1599,7,0),0)</f>
        <v>HYDERABAD</v>
      </c>
      <c r="CS306" s="97" t="str">
        <f>IFERROR(VLOOKUP($I306,'[2]Customer Master'!$C$2:$CO$1599,8,0),0)</f>
        <v>Telangana</v>
      </c>
      <c r="CT306" s="106" t="s">
        <v>12281</v>
      </c>
      <c r="CU306" s="106">
        <v>51526448223</v>
      </c>
      <c r="CV306" s="106">
        <v>51526448223</v>
      </c>
      <c r="CW306" s="106" t="s">
        <v>12041</v>
      </c>
    </row>
    <row r="307" spans="1:101" x14ac:dyDescent="0.25">
      <c r="A307" s="97">
        <v>342804</v>
      </c>
      <c r="B307" s="97" t="s">
        <v>704</v>
      </c>
      <c r="C307" s="97" t="s">
        <v>12009</v>
      </c>
      <c r="D307" s="97">
        <v>413835</v>
      </c>
      <c r="E307" s="97" t="s">
        <v>570</v>
      </c>
      <c r="F307" s="97" t="s">
        <v>1619</v>
      </c>
      <c r="G307" s="97">
        <v>400</v>
      </c>
      <c r="H307" s="98">
        <v>195784</v>
      </c>
      <c r="I307" s="97">
        <v>413835</v>
      </c>
      <c r="J307" s="97" t="s">
        <v>570</v>
      </c>
      <c r="K307" s="97" t="s">
        <v>705</v>
      </c>
      <c r="L307" s="97" t="s">
        <v>705</v>
      </c>
      <c r="M307" s="97" t="s">
        <v>705</v>
      </c>
      <c r="N307" s="97" t="s">
        <v>1620</v>
      </c>
      <c r="O307" s="97" t="s">
        <v>1620</v>
      </c>
      <c r="P307" s="97" t="s">
        <v>12036</v>
      </c>
      <c r="Q307" s="97" t="s">
        <v>12037</v>
      </c>
      <c r="R307" s="97" t="s">
        <v>12270</v>
      </c>
      <c r="S307" s="97">
        <v>445438</v>
      </c>
      <c r="T307" s="97" t="s">
        <v>705</v>
      </c>
      <c r="V307" s="97">
        <v>11324103</v>
      </c>
      <c r="W307" s="97">
        <v>7758218</v>
      </c>
      <c r="X307" s="97">
        <v>489.46</v>
      </c>
      <c r="Y307" s="97" t="s">
        <v>12010</v>
      </c>
      <c r="Z307" s="97">
        <v>0</v>
      </c>
      <c r="AB307" s="105">
        <v>45406</v>
      </c>
      <c r="AC307" s="97">
        <v>1007255</v>
      </c>
      <c r="AD307" s="97">
        <v>37409758</v>
      </c>
      <c r="AE307" s="97" t="s">
        <v>12019</v>
      </c>
      <c r="AF307" s="97" t="s">
        <v>12009</v>
      </c>
      <c r="AG307" s="105">
        <v>45406</v>
      </c>
      <c r="AI307" s="105">
        <v>45410</v>
      </c>
      <c r="AK307" s="105">
        <v>45410</v>
      </c>
      <c r="AM307" s="105">
        <v>45410</v>
      </c>
      <c r="AO307" s="105">
        <v>45410</v>
      </c>
      <c r="AP307" s="105">
        <v>45410</v>
      </c>
      <c r="AR307" s="97" t="s">
        <v>11933</v>
      </c>
      <c r="AS307" s="97" t="s">
        <v>8389</v>
      </c>
      <c r="AT307" s="97" t="s">
        <v>12011</v>
      </c>
      <c r="AU307" s="97" t="s">
        <v>708</v>
      </c>
      <c r="AV307" s="97" t="s">
        <v>12020</v>
      </c>
      <c r="AW307" s="97" t="s">
        <v>705</v>
      </c>
      <c r="AX307" s="97" t="s">
        <v>705</v>
      </c>
      <c r="AY307" s="97" t="s">
        <v>12015</v>
      </c>
      <c r="BB307" s="97" t="s">
        <v>12012</v>
      </c>
      <c r="BD307" s="97" t="s">
        <v>12012</v>
      </c>
      <c r="BE307" s="97">
        <v>400</v>
      </c>
      <c r="BF307" s="97">
        <v>400</v>
      </c>
      <c r="BG307" s="97">
        <v>0</v>
      </c>
      <c r="BH307" s="97">
        <v>0</v>
      </c>
      <c r="BJ307" s="105">
        <v>45406</v>
      </c>
      <c r="BK307" s="97" t="s">
        <v>705</v>
      </c>
      <c r="BL307" s="97" t="s">
        <v>705</v>
      </c>
      <c r="BM307" s="97" t="s">
        <v>705</v>
      </c>
      <c r="BO307" s="97" t="s">
        <v>12049</v>
      </c>
      <c r="BP307" s="97">
        <v>104742</v>
      </c>
      <c r="BQ307" s="97" t="s">
        <v>705</v>
      </c>
      <c r="BR307" s="97" t="s">
        <v>705</v>
      </c>
      <c r="BS307" s="97" t="s">
        <v>705</v>
      </c>
      <c r="BT307" s="97" t="s">
        <v>12293</v>
      </c>
      <c r="BU307" s="97" t="s">
        <v>12017</v>
      </c>
      <c r="BX307" s="97" t="s">
        <v>705</v>
      </c>
      <c r="BZ307" s="97" t="s">
        <v>12294</v>
      </c>
      <c r="CA307" s="105">
        <v>45410</v>
      </c>
      <c r="CB307" s="97">
        <v>202331</v>
      </c>
      <c r="CC307" s="97" t="s">
        <v>705</v>
      </c>
      <c r="CD307" s="97">
        <v>180</v>
      </c>
      <c r="CE307" s="97" t="s">
        <v>708</v>
      </c>
      <c r="CF307" s="97" t="s">
        <v>705</v>
      </c>
      <c r="CG307" s="97" t="s">
        <v>705</v>
      </c>
      <c r="CH307" s="97" t="s">
        <v>705</v>
      </c>
      <c r="CI307" s="97" t="s">
        <v>705</v>
      </c>
      <c r="CJ307" s="97" t="s">
        <v>705</v>
      </c>
      <c r="CK307" s="97" t="s">
        <v>705</v>
      </c>
      <c r="CL307" s="97" t="s">
        <v>705</v>
      </c>
      <c r="CN307" s="97" t="str">
        <f>VLOOKUP(B307,'[2]Product Master'!$L$2:$M$30,2,0)</f>
        <v>Sales Order</v>
      </c>
      <c r="CO307" s="97" t="str">
        <f>VLOOKUP($N307,'[2]Product Master'!$B$2:$K$125,6,0)</f>
        <v>Strips</v>
      </c>
      <c r="CP307" s="97" t="str">
        <f>VLOOKUP($N307,'[2]Product Master'!$B$2:$K$125,7,0)</f>
        <v>Select Simple</v>
      </c>
      <c r="CQ307" s="97" t="str">
        <f>VLOOKUP($N307,'[2]Product Master'!$B$2:$K$125,8,0)</f>
        <v>Select Simple Stips 25s</v>
      </c>
      <c r="CR307" s="97" t="str">
        <f>IFERROR(VLOOKUP($I307,'[2]Customer Master'!$C$2:$CO$1599,7,0),0)</f>
        <v>HYDERABAD</v>
      </c>
      <c r="CS307" s="97" t="str">
        <f>IFERROR(VLOOKUP($I307,'[2]Customer Master'!$C$2:$CO$1599,8,0),0)</f>
        <v>Telangana</v>
      </c>
      <c r="CT307" s="106" t="s">
        <v>12305</v>
      </c>
      <c r="CU307" s="106">
        <v>51547964801</v>
      </c>
      <c r="CV307" s="106" t="s">
        <v>12042</v>
      </c>
      <c r="CW307" s="106" t="e">
        <v>#N/A</v>
      </c>
    </row>
    <row r="308" spans="1:101" x14ac:dyDescent="0.25">
      <c r="A308" s="97">
        <v>342804</v>
      </c>
      <c r="B308" s="97" t="s">
        <v>704</v>
      </c>
      <c r="C308" s="97" t="s">
        <v>12009</v>
      </c>
      <c r="D308" s="97">
        <v>413835</v>
      </c>
      <c r="E308" s="97" t="s">
        <v>570</v>
      </c>
      <c r="F308" s="97" t="s">
        <v>12047</v>
      </c>
      <c r="G308" s="97">
        <v>10</v>
      </c>
      <c r="H308" s="98">
        <v>6340</v>
      </c>
      <c r="I308" s="97">
        <v>413835</v>
      </c>
      <c r="J308" s="97" t="s">
        <v>570</v>
      </c>
      <c r="K308" s="97" t="s">
        <v>705</v>
      </c>
      <c r="L308" s="97" t="s">
        <v>705</v>
      </c>
      <c r="M308" s="97" t="s">
        <v>705</v>
      </c>
      <c r="N308" s="97" t="s">
        <v>1629</v>
      </c>
      <c r="O308" s="97" t="s">
        <v>1629</v>
      </c>
      <c r="P308" s="97" t="s">
        <v>12036</v>
      </c>
      <c r="Q308" s="97" t="s">
        <v>12037</v>
      </c>
      <c r="R308" s="97" t="s">
        <v>12270</v>
      </c>
      <c r="S308" s="97">
        <v>445438</v>
      </c>
      <c r="T308" s="97" t="s">
        <v>705</v>
      </c>
      <c r="V308" s="97">
        <v>11318651</v>
      </c>
      <c r="W308" s="97">
        <v>7743639</v>
      </c>
      <c r="X308" s="97">
        <v>634</v>
      </c>
      <c r="Y308" s="97" t="s">
        <v>12010</v>
      </c>
      <c r="Z308" s="97">
        <v>0</v>
      </c>
      <c r="AB308" s="105">
        <v>45406</v>
      </c>
      <c r="AC308" s="97">
        <v>1003342</v>
      </c>
      <c r="AD308" s="97">
        <v>37408865</v>
      </c>
      <c r="AE308" s="97" t="s">
        <v>12019</v>
      </c>
      <c r="AF308" s="97" t="s">
        <v>12009</v>
      </c>
      <c r="AG308" s="105">
        <v>45406</v>
      </c>
      <c r="AI308" s="105">
        <v>45410</v>
      </c>
      <c r="AK308" s="105">
        <v>45406</v>
      </c>
      <c r="AM308" s="105">
        <v>45406</v>
      </c>
      <c r="AO308" s="105">
        <v>45406</v>
      </c>
      <c r="AP308" s="105">
        <v>45410</v>
      </c>
      <c r="AR308" s="97" t="s">
        <v>11933</v>
      </c>
      <c r="AS308" s="97" t="s">
        <v>8389</v>
      </c>
      <c r="AT308" s="97" t="s">
        <v>12011</v>
      </c>
      <c r="AU308" s="97" t="s">
        <v>708</v>
      </c>
      <c r="AV308" s="97" t="s">
        <v>12032</v>
      </c>
      <c r="AW308" s="97" t="s">
        <v>705</v>
      </c>
      <c r="AX308" s="97" t="s">
        <v>12033</v>
      </c>
      <c r="AY308" s="97" t="s">
        <v>12015</v>
      </c>
      <c r="BB308" s="97" t="s">
        <v>12012</v>
      </c>
      <c r="BD308" s="97" t="s">
        <v>12012</v>
      </c>
      <c r="BE308" s="97">
        <v>10</v>
      </c>
      <c r="BF308" s="97">
        <v>10</v>
      </c>
      <c r="BG308" s="97">
        <v>0</v>
      </c>
      <c r="BH308" s="97">
        <v>0</v>
      </c>
      <c r="BJ308" s="105">
        <v>45406</v>
      </c>
      <c r="BK308" s="97" t="s">
        <v>705</v>
      </c>
      <c r="BL308" s="97" t="s">
        <v>705</v>
      </c>
      <c r="BM308" s="97" t="s">
        <v>705</v>
      </c>
      <c r="BO308" s="97" t="s">
        <v>12049</v>
      </c>
      <c r="BP308" s="97">
        <v>104742</v>
      </c>
      <c r="BQ308" s="97" t="s">
        <v>705</v>
      </c>
      <c r="BR308" s="97" t="s">
        <v>705</v>
      </c>
      <c r="BS308" s="97" t="s">
        <v>705</v>
      </c>
      <c r="BT308" s="97" t="s">
        <v>12237</v>
      </c>
      <c r="BU308" s="97" t="s">
        <v>12017</v>
      </c>
      <c r="BX308" s="97" t="s">
        <v>705</v>
      </c>
      <c r="BZ308" s="97" t="s">
        <v>12013</v>
      </c>
      <c r="CA308" s="105">
        <v>45406</v>
      </c>
      <c r="CB308" s="97">
        <v>220128</v>
      </c>
      <c r="CC308" s="97" t="s">
        <v>705</v>
      </c>
      <c r="CD308" s="97">
        <v>180</v>
      </c>
      <c r="CE308" s="97" t="s">
        <v>708</v>
      </c>
      <c r="CF308" s="97" t="s">
        <v>705</v>
      </c>
      <c r="CG308" s="97" t="s">
        <v>705</v>
      </c>
      <c r="CH308" s="97" t="s">
        <v>705</v>
      </c>
      <c r="CI308" s="97" t="s">
        <v>705</v>
      </c>
      <c r="CJ308" s="97" t="s">
        <v>705</v>
      </c>
      <c r="CK308" s="97" t="s">
        <v>705</v>
      </c>
      <c r="CL308" s="97" t="s">
        <v>705</v>
      </c>
      <c r="CN308" s="97" t="str">
        <f>VLOOKUP(B308,'[2]Product Master'!$L$2:$M$30,2,0)</f>
        <v>Sales Order</v>
      </c>
      <c r="CO308" s="97" t="str">
        <f>VLOOKUP($N308,'[2]Product Master'!$B$2:$K$125,6,0)</f>
        <v>Strips</v>
      </c>
      <c r="CP308" s="97" t="str">
        <f>VLOOKUP($N308,'[2]Product Master'!$B$2:$K$125,7,0)</f>
        <v>Ultra</v>
      </c>
      <c r="CQ308" s="97" t="str">
        <f>VLOOKUP($N308,'[2]Product Master'!$B$2:$K$125,8,0)</f>
        <v>Ultra Strips 25s</v>
      </c>
      <c r="CR308" s="97" t="str">
        <f>IFERROR(VLOOKUP($I308,'[2]Customer Master'!$C$2:$CO$1599,7,0),0)</f>
        <v>HYDERABAD</v>
      </c>
      <c r="CS308" s="97" t="str">
        <f>IFERROR(VLOOKUP($I308,'[2]Customer Master'!$C$2:$CO$1599,8,0),0)</f>
        <v>Telangana</v>
      </c>
      <c r="CT308" s="106" t="s">
        <v>12281</v>
      </c>
      <c r="CU308" s="106">
        <v>51526448223</v>
      </c>
      <c r="CV308" s="106">
        <v>51526448223</v>
      </c>
      <c r="CW308" s="106" t="s">
        <v>12041</v>
      </c>
    </row>
    <row r="309" spans="1:101" x14ac:dyDescent="0.25">
      <c r="A309" s="97">
        <v>342804</v>
      </c>
      <c r="B309" s="97" t="s">
        <v>704</v>
      </c>
      <c r="C309" s="97" t="s">
        <v>12009</v>
      </c>
      <c r="D309" s="97">
        <v>413835</v>
      </c>
      <c r="E309" s="97" t="s">
        <v>570</v>
      </c>
      <c r="F309" s="97" t="s">
        <v>1630</v>
      </c>
      <c r="G309" s="97">
        <v>50</v>
      </c>
      <c r="H309" s="98">
        <v>53292.5</v>
      </c>
      <c r="I309" s="97">
        <v>413835</v>
      </c>
      <c r="J309" s="97" t="s">
        <v>570</v>
      </c>
      <c r="K309" s="97" t="s">
        <v>705</v>
      </c>
      <c r="L309" s="97" t="s">
        <v>705</v>
      </c>
      <c r="M309" s="97" t="s">
        <v>705</v>
      </c>
      <c r="N309" s="97" t="s">
        <v>1631</v>
      </c>
      <c r="O309" s="97" t="s">
        <v>1631</v>
      </c>
      <c r="P309" s="97" t="s">
        <v>12036</v>
      </c>
      <c r="Q309" s="97" t="s">
        <v>12037</v>
      </c>
      <c r="R309" s="97" t="s">
        <v>12270</v>
      </c>
      <c r="S309" s="97">
        <v>445438</v>
      </c>
      <c r="T309" s="97" t="s">
        <v>705</v>
      </c>
      <c r="V309" s="97">
        <v>11318651</v>
      </c>
      <c r="W309" s="97">
        <v>7743639</v>
      </c>
      <c r="X309" s="98">
        <v>1065.8499999999999</v>
      </c>
      <c r="Y309" s="97" t="s">
        <v>12010</v>
      </c>
      <c r="Z309" s="97">
        <v>0</v>
      </c>
      <c r="AB309" s="105">
        <v>45406</v>
      </c>
      <c r="AC309" s="97">
        <v>1006893</v>
      </c>
      <c r="AD309" s="97">
        <v>37408865</v>
      </c>
      <c r="AE309" s="97" t="s">
        <v>12019</v>
      </c>
      <c r="AF309" s="97" t="s">
        <v>12009</v>
      </c>
      <c r="AG309" s="105">
        <v>45406</v>
      </c>
      <c r="AI309" s="105">
        <v>45410</v>
      </c>
      <c r="AK309" s="105">
        <v>45406</v>
      </c>
      <c r="AM309" s="105">
        <v>45406</v>
      </c>
      <c r="AO309" s="105">
        <v>45406</v>
      </c>
      <c r="AP309" s="105">
        <v>45410</v>
      </c>
      <c r="AR309" s="97" t="s">
        <v>11933</v>
      </c>
      <c r="AS309" s="97" t="s">
        <v>8389</v>
      </c>
      <c r="AT309" s="97" t="s">
        <v>12011</v>
      </c>
      <c r="AU309" s="97" t="s">
        <v>708</v>
      </c>
      <c r="AV309" s="97" t="s">
        <v>12031</v>
      </c>
      <c r="AW309" s="97" t="s">
        <v>705</v>
      </c>
      <c r="AX309" s="97" t="s">
        <v>705</v>
      </c>
      <c r="AY309" s="97" t="s">
        <v>12015</v>
      </c>
      <c r="BB309" s="97" t="s">
        <v>12012</v>
      </c>
      <c r="BD309" s="97" t="s">
        <v>12012</v>
      </c>
      <c r="BE309" s="97">
        <v>50</v>
      </c>
      <c r="BF309" s="97">
        <v>50</v>
      </c>
      <c r="BG309" s="97">
        <v>0</v>
      </c>
      <c r="BH309" s="97">
        <v>0</v>
      </c>
      <c r="BJ309" s="105">
        <v>45406</v>
      </c>
      <c r="BK309" s="97" t="s">
        <v>705</v>
      </c>
      <c r="BL309" s="97" t="s">
        <v>705</v>
      </c>
      <c r="BM309" s="97" t="s">
        <v>705</v>
      </c>
      <c r="BO309" s="97" t="s">
        <v>12049</v>
      </c>
      <c r="BP309" s="97">
        <v>104742</v>
      </c>
      <c r="BQ309" s="97" t="s">
        <v>705</v>
      </c>
      <c r="BR309" s="97" t="s">
        <v>705</v>
      </c>
      <c r="BS309" s="97" t="s">
        <v>705</v>
      </c>
      <c r="BT309" s="97" t="s">
        <v>12224</v>
      </c>
      <c r="BU309" s="97" t="s">
        <v>12017</v>
      </c>
      <c r="BX309" s="97" t="s">
        <v>705</v>
      </c>
      <c r="BZ309" s="97" t="s">
        <v>12013</v>
      </c>
      <c r="CA309" s="105">
        <v>45406</v>
      </c>
      <c r="CB309" s="97">
        <v>220128</v>
      </c>
      <c r="CC309" s="97" t="s">
        <v>705</v>
      </c>
      <c r="CD309" s="97">
        <v>180</v>
      </c>
      <c r="CE309" s="97" t="s">
        <v>708</v>
      </c>
      <c r="CF309" s="97" t="s">
        <v>705</v>
      </c>
      <c r="CG309" s="97" t="s">
        <v>705</v>
      </c>
      <c r="CH309" s="97" t="s">
        <v>705</v>
      </c>
      <c r="CI309" s="97" t="s">
        <v>705</v>
      </c>
      <c r="CJ309" s="97" t="s">
        <v>705</v>
      </c>
      <c r="CK309" s="97" t="s">
        <v>705</v>
      </c>
      <c r="CL309" s="97" t="s">
        <v>705</v>
      </c>
      <c r="CN309" s="97" t="str">
        <f>VLOOKUP(B309,'[2]Product Master'!$L$2:$M$30,2,0)</f>
        <v>Sales Order</v>
      </c>
      <c r="CO309" s="97" t="str">
        <f>VLOOKUP($N309,'[2]Product Master'!$B$2:$K$125,6,0)</f>
        <v>Strips</v>
      </c>
      <c r="CP309" s="97" t="str">
        <f>VLOOKUP($N309,'[2]Product Master'!$B$2:$K$125,7,0)</f>
        <v>Ultra</v>
      </c>
      <c r="CQ309" s="97" t="str">
        <f>VLOOKUP($N309,'[2]Product Master'!$B$2:$K$125,8,0)</f>
        <v>Ultra Strips 50s</v>
      </c>
      <c r="CR309" s="97" t="str">
        <f>IFERROR(VLOOKUP($I309,'[2]Customer Master'!$C$2:$CO$1599,7,0),0)</f>
        <v>HYDERABAD</v>
      </c>
      <c r="CS309" s="97" t="str">
        <f>IFERROR(VLOOKUP($I309,'[2]Customer Master'!$C$2:$CO$1599,8,0),0)</f>
        <v>Telangana</v>
      </c>
      <c r="CT309" s="106" t="s">
        <v>12281</v>
      </c>
      <c r="CU309" s="106">
        <v>51526448223</v>
      </c>
      <c r="CV309" s="106">
        <v>51526448223</v>
      </c>
      <c r="CW309" s="106" t="s">
        <v>12041</v>
      </c>
    </row>
    <row r="310" spans="1:101" x14ac:dyDescent="0.25">
      <c r="A310" s="97">
        <v>342804</v>
      </c>
      <c r="B310" s="97" t="s">
        <v>704</v>
      </c>
      <c r="C310" s="97" t="s">
        <v>12009</v>
      </c>
      <c r="D310" s="97">
        <v>413835</v>
      </c>
      <c r="E310" s="97" t="s">
        <v>570</v>
      </c>
      <c r="F310" s="97" t="s">
        <v>12205</v>
      </c>
      <c r="H310" s="98">
        <v>8040</v>
      </c>
      <c r="I310" s="97">
        <v>413835</v>
      </c>
      <c r="J310" s="97" t="s">
        <v>570</v>
      </c>
      <c r="K310" s="97" t="s">
        <v>705</v>
      </c>
      <c r="L310" s="97" t="s">
        <v>705</v>
      </c>
      <c r="M310" s="97" t="s">
        <v>705</v>
      </c>
      <c r="N310" s="97" t="s">
        <v>1584</v>
      </c>
      <c r="O310" s="97" t="s">
        <v>1584</v>
      </c>
      <c r="P310" s="97" t="s">
        <v>12036</v>
      </c>
      <c r="Q310" s="97" t="s">
        <v>12037</v>
      </c>
      <c r="R310" s="97" t="s">
        <v>12270</v>
      </c>
      <c r="S310" s="97">
        <v>445438</v>
      </c>
      <c r="T310" s="97" t="s">
        <v>705</v>
      </c>
      <c r="V310" s="97">
        <v>11319444</v>
      </c>
      <c r="X310" s="97">
        <v>804</v>
      </c>
      <c r="Y310" s="97" t="s">
        <v>12010</v>
      </c>
      <c r="Z310" s="97">
        <v>0</v>
      </c>
      <c r="AB310" s="105">
        <v>45406</v>
      </c>
      <c r="AC310" s="97">
        <v>1005680</v>
      </c>
      <c r="AD310" s="97">
        <v>37409065</v>
      </c>
      <c r="AE310" s="97" t="s">
        <v>12019</v>
      </c>
      <c r="AF310" s="97" t="s">
        <v>12009</v>
      </c>
      <c r="AG310" s="105">
        <v>45406</v>
      </c>
      <c r="AI310" s="105">
        <v>45410</v>
      </c>
      <c r="AK310" s="105">
        <v>45407</v>
      </c>
      <c r="AM310" s="105">
        <v>45407</v>
      </c>
      <c r="AO310" s="105">
        <v>45407</v>
      </c>
      <c r="AP310" s="105">
        <v>45410</v>
      </c>
      <c r="AR310" s="97" t="s">
        <v>11933</v>
      </c>
      <c r="AS310" s="97" t="s">
        <v>12023</v>
      </c>
      <c r="AT310" s="97" t="s">
        <v>12205</v>
      </c>
      <c r="AU310" s="97" t="s">
        <v>12024</v>
      </c>
      <c r="AV310" s="97" t="s">
        <v>705</v>
      </c>
      <c r="AW310" s="97" t="s">
        <v>705</v>
      </c>
      <c r="AX310" s="97" t="s">
        <v>705</v>
      </c>
      <c r="AY310" s="97" t="s">
        <v>705</v>
      </c>
      <c r="BB310" s="97" t="s">
        <v>12012</v>
      </c>
      <c r="BD310" s="97" t="s">
        <v>12012</v>
      </c>
      <c r="BG310" s="97">
        <v>0</v>
      </c>
      <c r="BH310" s="97">
        <v>0</v>
      </c>
      <c r="BJ310" s="105">
        <v>45406</v>
      </c>
      <c r="BK310" s="97" t="s">
        <v>705</v>
      </c>
      <c r="BL310" s="97" t="s">
        <v>705</v>
      </c>
      <c r="BM310" s="97" t="s">
        <v>705</v>
      </c>
      <c r="BO310" s="97" t="s">
        <v>12049</v>
      </c>
      <c r="BQ310" s="97" t="s">
        <v>705</v>
      </c>
      <c r="BR310" s="97" t="s">
        <v>705</v>
      </c>
      <c r="BS310" s="97" t="s">
        <v>705</v>
      </c>
      <c r="BT310" s="97" t="s">
        <v>705</v>
      </c>
      <c r="BU310" s="97" t="s">
        <v>705</v>
      </c>
      <c r="BX310" s="97" t="s">
        <v>705</v>
      </c>
      <c r="BZ310" s="97" t="s">
        <v>12013</v>
      </c>
      <c r="CA310" s="105">
        <v>45407</v>
      </c>
      <c r="CB310" s="97">
        <v>220143</v>
      </c>
      <c r="CC310" s="97" t="s">
        <v>705</v>
      </c>
      <c r="CE310" s="97" t="s">
        <v>708</v>
      </c>
      <c r="CF310" s="97" t="s">
        <v>705</v>
      </c>
      <c r="CG310" s="97" t="s">
        <v>705</v>
      </c>
      <c r="CH310" s="97" t="s">
        <v>705</v>
      </c>
      <c r="CI310" s="97" t="s">
        <v>705</v>
      </c>
      <c r="CJ310" s="97" t="s">
        <v>705</v>
      </c>
      <c r="CK310" s="97" t="s">
        <v>705</v>
      </c>
      <c r="CL310" s="97" t="s">
        <v>705</v>
      </c>
      <c r="CN310" s="97" t="str">
        <f>VLOOKUP(B310,'[2]Product Master'!$L$2:$M$30,2,0)</f>
        <v>Sales Order</v>
      </c>
      <c r="CO310" s="97" t="str">
        <f>VLOOKUP($N310,'[2]Product Master'!$B$2:$K$125,6,0)</f>
        <v>METERS</v>
      </c>
      <c r="CP310" s="97" t="str">
        <f>VLOOKUP($N310,'[2]Product Master'!$B$2:$K$125,7,0)</f>
        <v xml:space="preserve">Verio Flex </v>
      </c>
      <c r="CQ310" s="97" t="str">
        <f>VLOOKUP($N310,'[2]Product Master'!$B$2:$K$125,8,0)</f>
        <v>OTVerioFlexMeter +Double strip</v>
      </c>
      <c r="CR310" s="97" t="str">
        <f>IFERROR(VLOOKUP($I310,'[2]Customer Master'!$C$2:$CO$1599,7,0),0)</f>
        <v>HYDERABAD</v>
      </c>
      <c r="CS310" s="97" t="str">
        <f>IFERROR(VLOOKUP($I310,'[2]Customer Master'!$C$2:$CO$1599,8,0),0)</f>
        <v>Telangana</v>
      </c>
      <c r="CT310" s="106" t="s">
        <v>12290</v>
      </c>
      <c r="CU310" s="106">
        <v>51526445460</v>
      </c>
      <c r="CV310" s="106">
        <v>51526445460</v>
      </c>
      <c r="CW310" s="106" t="s">
        <v>12041</v>
      </c>
    </row>
    <row r="311" spans="1:101" x14ac:dyDescent="0.25">
      <c r="A311" s="97">
        <v>342804</v>
      </c>
      <c r="B311" s="97" t="s">
        <v>704</v>
      </c>
      <c r="C311" s="97" t="s">
        <v>12009</v>
      </c>
      <c r="D311" s="97">
        <v>413835</v>
      </c>
      <c r="E311" s="97" t="s">
        <v>570</v>
      </c>
      <c r="F311" s="97" t="s">
        <v>12206</v>
      </c>
      <c r="G311" s="97">
        <v>7</v>
      </c>
      <c r="I311" s="97">
        <v>413835</v>
      </c>
      <c r="J311" s="97" t="s">
        <v>570</v>
      </c>
      <c r="K311" s="97" t="s">
        <v>12271</v>
      </c>
      <c r="L311" s="97" t="s">
        <v>704</v>
      </c>
      <c r="M311" s="97" t="s">
        <v>12009</v>
      </c>
      <c r="N311" s="97" t="s">
        <v>1648</v>
      </c>
      <c r="O311" s="97" t="s">
        <v>1648</v>
      </c>
      <c r="P311" s="97" t="s">
        <v>12036</v>
      </c>
      <c r="Q311" s="97" t="s">
        <v>12037</v>
      </c>
      <c r="R311" s="97" t="s">
        <v>12270</v>
      </c>
      <c r="S311" s="97">
        <v>445438</v>
      </c>
      <c r="T311" s="97" t="s">
        <v>705</v>
      </c>
      <c r="V311" s="97">
        <v>11319444</v>
      </c>
      <c r="W311" s="97">
        <v>7749497</v>
      </c>
      <c r="X311" s="97">
        <v>0</v>
      </c>
      <c r="Y311" s="97" t="s">
        <v>12010</v>
      </c>
      <c r="Z311" s="97">
        <v>0</v>
      </c>
      <c r="AB311" s="105">
        <v>45406</v>
      </c>
      <c r="AC311" s="97">
        <v>996910</v>
      </c>
      <c r="AD311" s="97">
        <v>37409065</v>
      </c>
      <c r="AE311" s="97" t="s">
        <v>12019</v>
      </c>
      <c r="AF311" s="97" t="s">
        <v>12009</v>
      </c>
      <c r="AG311" s="105">
        <v>45406</v>
      </c>
      <c r="AI311" s="105">
        <v>45410</v>
      </c>
      <c r="AK311" s="105">
        <v>45407</v>
      </c>
      <c r="AM311" s="105">
        <v>45407</v>
      </c>
      <c r="AO311" s="105">
        <v>45407</v>
      </c>
      <c r="AP311" s="105">
        <v>45410</v>
      </c>
      <c r="AR311" s="97" t="s">
        <v>11933</v>
      </c>
      <c r="AS311" s="97" t="s">
        <v>8389</v>
      </c>
      <c r="AT311" s="97" t="s">
        <v>12011</v>
      </c>
      <c r="AU311" s="97" t="s">
        <v>722</v>
      </c>
      <c r="AV311" s="97" t="s">
        <v>12207</v>
      </c>
      <c r="AW311" s="97" t="s">
        <v>705</v>
      </c>
      <c r="AX311" s="97" t="s">
        <v>705</v>
      </c>
      <c r="AY311" s="97" t="s">
        <v>8390</v>
      </c>
      <c r="BB311" s="97" t="s">
        <v>12012</v>
      </c>
      <c r="BD311" s="97" t="s">
        <v>12012</v>
      </c>
      <c r="BE311" s="97">
        <v>7</v>
      </c>
      <c r="BF311" s="97">
        <v>7</v>
      </c>
      <c r="BG311" s="97">
        <v>0</v>
      </c>
      <c r="BH311" s="97">
        <v>0</v>
      </c>
      <c r="BJ311" s="105">
        <v>45406</v>
      </c>
      <c r="BK311" s="97" t="s">
        <v>705</v>
      </c>
      <c r="BL311" s="97" t="s">
        <v>705</v>
      </c>
      <c r="BM311" s="97" t="s">
        <v>705</v>
      </c>
      <c r="BO311" s="97" t="s">
        <v>12049</v>
      </c>
      <c r="BP311" s="97">
        <v>104742</v>
      </c>
      <c r="BQ311" s="97" t="s">
        <v>705</v>
      </c>
      <c r="BR311" s="97" t="s">
        <v>705</v>
      </c>
      <c r="BS311" s="97" t="s">
        <v>705</v>
      </c>
      <c r="BT311" s="97" t="s">
        <v>12208</v>
      </c>
      <c r="BU311" s="97" t="s">
        <v>12017</v>
      </c>
      <c r="BX311" s="97" t="s">
        <v>705</v>
      </c>
      <c r="BZ311" s="97" t="s">
        <v>12013</v>
      </c>
      <c r="CA311" s="105">
        <v>45407</v>
      </c>
      <c r="CB311" s="97">
        <v>220143</v>
      </c>
      <c r="CC311" s="97" t="s">
        <v>705</v>
      </c>
      <c r="CD311" s="97">
        <v>180</v>
      </c>
      <c r="CE311" s="97" t="s">
        <v>708</v>
      </c>
      <c r="CF311" s="97" t="s">
        <v>705</v>
      </c>
      <c r="CG311" s="97" t="s">
        <v>705</v>
      </c>
      <c r="CH311" s="97" t="s">
        <v>705</v>
      </c>
      <c r="CI311" s="97" t="s">
        <v>705</v>
      </c>
      <c r="CJ311" s="97" t="s">
        <v>705</v>
      </c>
      <c r="CK311" s="97" t="s">
        <v>705</v>
      </c>
      <c r="CL311" s="97" t="s">
        <v>705</v>
      </c>
      <c r="CN311" s="97" t="str">
        <f>VLOOKUP(B311,'[2]Product Master'!$L$2:$M$30,2,0)</f>
        <v>Sales Order</v>
      </c>
      <c r="CO311" s="97" t="str">
        <f>VLOOKUP($N311,'[2]Product Master'!$B$2:$K$125,6,0)</f>
        <v>METERS</v>
      </c>
      <c r="CP311" s="97" t="str">
        <f>VLOOKUP($N311,'[2]Product Master'!$B$2:$K$125,7,0)</f>
        <v>Verio Flex</v>
      </c>
      <c r="CQ311" s="97" t="str">
        <f>VLOOKUP($N311,'[2]Product Master'!$B$2:$K$125,8,0)</f>
        <v>OTVerioFlex mg IN (LE)</v>
      </c>
      <c r="CR311" s="97" t="str">
        <f>IFERROR(VLOOKUP($I311,'[2]Customer Master'!$C$2:$CO$1599,7,0),0)</f>
        <v>HYDERABAD</v>
      </c>
      <c r="CS311" s="97" t="str">
        <f>IFERROR(VLOOKUP($I311,'[2]Customer Master'!$C$2:$CO$1599,8,0),0)</f>
        <v>Telangana</v>
      </c>
      <c r="CT311" s="106" t="s">
        <v>12290</v>
      </c>
      <c r="CU311" s="106">
        <v>51526445460</v>
      </c>
      <c r="CV311" s="106">
        <v>51526445460</v>
      </c>
      <c r="CW311" s="106" t="s">
        <v>12041</v>
      </c>
    </row>
    <row r="312" spans="1:101" x14ac:dyDescent="0.25">
      <c r="A312" s="97">
        <v>342804</v>
      </c>
      <c r="B312" s="97" t="s">
        <v>704</v>
      </c>
      <c r="C312" s="97" t="s">
        <v>12009</v>
      </c>
      <c r="D312" s="97">
        <v>413835</v>
      </c>
      <c r="E312" s="97" t="s">
        <v>570</v>
      </c>
      <c r="F312" s="97" t="s">
        <v>12206</v>
      </c>
      <c r="G312" s="97">
        <v>3</v>
      </c>
      <c r="I312" s="97">
        <v>413835</v>
      </c>
      <c r="J312" s="97" t="s">
        <v>570</v>
      </c>
      <c r="K312" s="97" t="s">
        <v>12271</v>
      </c>
      <c r="L312" s="97" t="s">
        <v>704</v>
      </c>
      <c r="M312" s="97" t="s">
        <v>12009</v>
      </c>
      <c r="N312" s="97" t="s">
        <v>1648</v>
      </c>
      <c r="O312" s="97" t="s">
        <v>1648</v>
      </c>
      <c r="P312" s="97" t="s">
        <v>12052</v>
      </c>
      <c r="Q312" s="97" t="s">
        <v>12037</v>
      </c>
      <c r="R312" s="97" t="s">
        <v>12270</v>
      </c>
      <c r="S312" s="97">
        <v>445438</v>
      </c>
      <c r="T312" s="97" t="s">
        <v>705</v>
      </c>
      <c r="V312" s="97">
        <v>11319444</v>
      </c>
      <c r="W312" s="97">
        <v>7749497</v>
      </c>
      <c r="X312" s="97">
        <v>0</v>
      </c>
      <c r="Y312" s="97" t="s">
        <v>12010</v>
      </c>
      <c r="Z312" s="97">
        <v>0</v>
      </c>
      <c r="AB312" s="105">
        <v>45406</v>
      </c>
      <c r="AC312" s="97">
        <v>996910</v>
      </c>
      <c r="AD312" s="97">
        <v>37409065</v>
      </c>
      <c r="AE312" s="97" t="s">
        <v>12019</v>
      </c>
      <c r="AF312" s="97" t="s">
        <v>12009</v>
      </c>
      <c r="AG312" s="105">
        <v>45406</v>
      </c>
      <c r="AI312" s="105">
        <v>45410</v>
      </c>
      <c r="AK312" s="105">
        <v>45407</v>
      </c>
      <c r="AM312" s="105">
        <v>45407</v>
      </c>
      <c r="AO312" s="105">
        <v>45407</v>
      </c>
      <c r="AP312" s="105">
        <v>45410</v>
      </c>
      <c r="AR312" s="97" t="s">
        <v>11933</v>
      </c>
      <c r="AS312" s="97" t="s">
        <v>8389</v>
      </c>
      <c r="AT312" s="97" t="s">
        <v>12011</v>
      </c>
      <c r="AU312" s="97" t="s">
        <v>722</v>
      </c>
      <c r="AV312" s="97" t="s">
        <v>12207</v>
      </c>
      <c r="AW312" s="97" t="s">
        <v>705</v>
      </c>
      <c r="AX312" s="97" t="s">
        <v>705</v>
      </c>
      <c r="AY312" s="97" t="s">
        <v>8390</v>
      </c>
      <c r="BB312" s="97" t="s">
        <v>12012</v>
      </c>
      <c r="BD312" s="97" t="s">
        <v>12012</v>
      </c>
      <c r="BE312" s="97">
        <v>3</v>
      </c>
      <c r="BF312" s="97">
        <v>3</v>
      </c>
      <c r="BG312" s="97">
        <v>0</v>
      </c>
      <c r="BH312" s="97">
        <v>0</v>
      </c>
      <c r="BJ312" s="105">
        <v>45406</v>
      </c>
      <c r="BK312" s="97" t="s">
        <v>705</v>
      </c>
      <c r="BL312" s="97" t="s">
        <v>705</v>
      </c>
      <c r="BM312" s="97" t="s">
        <v>705</v>
      </c>
      <c r="BO312" s="97" t="s">
        <v>12049</v>
      </c>
      <c r="BP312" s="97">
        <v>104742</v>
      </c>
      <c r="BQ312" s="97" t="s">
        <v>705</v>
      </c>
      <c r="BR312" s="97" t="s">
        <v>705</v>
      </c>
      <c r="BS312" s="97" t="s">
        <v>705</v>
      </c>
      <c r="BT312" s="97" t="s">
        <v>12286</v>
      </c>
      <c r="BU312" s="97" t="s">
        <v>12017</v>
      </c>
      <c r="BX312" s="97" t="s">
        <v>705</v>
      </c>
      <c r="BZ312" s="97" t="s">
        <v>12013</v>
      </c>
      <c r="CA312" s="105">
        <v>45407</v>
      </c>
      <c r="CB312" s="97">
        <v>220143</v>
      </c>
      <c r="CC312" s="97" t="s">
        <v>705</v>
      </c>
      <c r="CD312" s="97">
        <v>180</v>
      </c>
      <c r="CE312" s="97" t="s">
        <v>708</v>
      </c>
      <c r="CF312" s="97" t="s">
        <v>705</v>
      </c>
      <c r="CG312" s="97" t="s">
        <v>705</v>
      </c>
      <c r="CH312" s="97" t="s">
        <v>705</v>
      </c>
      <c r="CI312" s="97" t="s">
        <v>705</v>
      </c>
      <c r="CJ312" s="97" t="s">
        <v>705</v>
      </c>
      <c r="CK312" s="97" t="s">
        <v>705</v>
      </c>
      <c r="CL312" s="97" t="s">
        <v>705</v>
      </c>
      <c r="CN312" s="97" t="str">
        <f>VLOOKUP(B312,'[2]Product Master'!$L$2:$M$30,2,0)</f>
        <v>Sales Order</v>
      </c>
      <c r="CO312" s="97" t="str">
        <f>VLOOKUP($N312,'[2]Product Master'!$B$2:$K$125,6,0)</f>
        <v>METERS</v>
      </c>
      <c r="CP312" s="97" t="str">
        <f>VLOOKUP($N312,'[2]Product Master'!$B$2:$K$125,7,0)</f>
        <v>Verio Flex</v>
      </c>
      <c r="CQ312" s="97" t="str">
        <f>VLOOKUP($N312,'[2]Product Master'!$B$2:$K$125,8,0)</f>
        <v>OTVerioFlex mg IN (LE)</v>
      </c>
      <c r="CR312" s="97" t="str">
        <f>IFERROR(VLOOKUP($I312,'[2]Customer Master'!$C$2:$CO$1599,7,0),0)</f>
        <v>HYDERABAD</v>
      </c>
      <c r="CS312" s="97" t="str">
        <f>IFERROR(VLOOKUP($I312,'[2]Customer Master'!$C$2:$CO$1599,8,0),0)</f>
        <v>Telangana</v>
      </c>
      <c r="CT312" s="106" t="s">
        <v>12290</v>
      </c>
      <c r="CU312" s="106">
        <v>51526445460</v>
      </c>
      <c r="CV312" s="106">
        <v>51526445460</v>
      </c>
      <c r="CW312" s="106" t="s">
        <v>12041</v>
      </c>
    </row>
    <row r="313" spans="1:101" x14ac:dyDescent="0.25">
      <c r="A313" s="97">
        <v>342804</v>
      </c>
      <c r="B313" s="97" t="s">
        <v>704</v>
      </c>
      <c r="C313" s="97" t="s">
        <v>12009</v>
      </c>
      <c r="D313" s="97">
        <v>413835</v>
      </c>
      <c r="E313" s="97" t="s">
        <v>570</v>
      </c>
      <c r="F313" s="97" t="s">
        <v>1597</v>
      </c>
      <c r="G313" s="97">
        <v>10</v>
      </c>
      <c r="I313" s="97">
        <v>413835</v>
      </c>
      <c r="J313" s="97" t="s">
        <v>570</v>
      </c>
      <c r="K313" s="97" t="s">
        <v>12271</v>
      </c>
      <c r="L313" s="97" t="s">
        <v>704</v>
      </c>
      <c r="M313" s="97" t="s">
        <v>12009</v>
      </c>
      <c r="N313" s="97" t="s">
        <v>1598</v>
      </c>
      <c r="O313" s="97" t="s">
        <v>1598</v>
      </c>
      <c r="P313" s="97" t="s">
        <v>12036</v>
      </c>
      <c r="Q313" s="97" t="s">
        <v>12037</v>
      </c>
      <c r="R313" s="97" t="s">
        <v>12270</v>
      </c>
      <c r="S313" s="97">
        <v>445438</v>
      </c>
      <c r="T313" s="97" t="s">
        <v>705</v>
      </c>
      <c r="V313" s="97">
        <v>11319444</v>
      </c>
      <c r="W313" s="97">
        <v>7749497</v>
      </c>
      <c r="X313" s="97">
        <v>0</v>
      </c>
      <c r="Y313" s="97" t="s">
        <v>12010</v>
      </c>
      <c r="Z313" s="97">
        <v>0</v>
      </c>
      <c r="AB313" s="105">
        <v>45406</v>
      </c>
      <c r="AC313" s="97">
        <v>1006068</v>
      </c>
      <c r="AD313" s="97">
        <v>37409065</v>
      </c>
      <c r="AE313" s="97" t="s">
        <v>12019</v>
      </c>
      <c r="AF313" s="97" t="s">
        <v>12009</v>
      </c>
      <c r="AG313" s="105">
        <v>45406</v>
      </c>
      <c r="AI313" s="105">
        <v>45410</v>
      </c>
      <c r="AK313" s="105">
        <v>45407</v>
      </c>
      <c r="AM313" s="105">
        <v>45407</v>
      </c>
      <c r="AO313" s="105">
        <v>45407</v>
      </c>
      <c r="AP313" s="105">
        <v>45410</v>
      </c>
      <c r="AR313" s="97" t="s">
        <v>11933</v>
      </c>
      <c r="AS313" s="97" t="s">
        <v>8389</v>
      </c>
      <c r="AT313" s="97" t="s">
        <v>12011</v>
      </c>
      <c r="AU313" s="97" t="s">
        <v>708</v>
      </c>
      <c r="AV313" s="97" t="s">
        <v>12199</v>
      </c>
      <c r="AW313" s="97" t="s">
        <v>705</v>
      </c>
      <c r="AX313" s="97" t="s">
        <v>705</v>
      </c>
      <c r="AY313" s="97" t="s">
        <v>12015</v>
      </c>
      <c r="BB313" s="97" t="s">
        <v>12012</v>
      </c>
      <c r="BD313" s="97" t="s">
        <v>12012</v>
      </c>
      <c r="BE313" s="97">
        <v>10</v>
      </c>
      <c r="BF313" s="97">
        <v>10</v>
      </c>
      <c r="BG313" s="97">
        <v>0</v>
      </c>
      <c r="BH313" s="97">
        <v>0</v>
      </c>
      <c r="BJ313" s="105">
        <v>45406</v>
      </c>
      <c r="BK313" s="97" t="s">
        <v>705</v>
      </c>
      <c r="BL313" s="97" t="s">
        <v>705</v>
      </c>
      <c r="BM313" s="97" t="s">
        <v>705</v>
      </c>
      <c r="BO313" s="97" t="s">
        <v>12049</v>
      </c>
      <c r="BP313" s="97">
        <v>104742</v>
      </c>
      <c r="BQ313" s="97" t="s">
        <v>705</v>
      </c>
      <c r="BR313" s="97" t="s">
        <v>705</v>
      </c>
      <c r="BS313" s="97" t="s">
        <v>705</v>
      </c>
      <c r="BT313" s="97" t="s">
        <v>12203</v>
      </c>
      <c r="BU313" s="97" t="s">
        <v>12017</v>
      </c>
      <c r="BX313" s="97" t="s">
        <v>705</v>
      </c>
      <c r="BZ313" s="97" t="s">
        <v>12013</v>
      </c>
      <c r="CA313" s="105">
        <v>45407</v>
      </c>
      <c r="CB313" s="97">
        <v>220143</v>
      </c>
      <c r="CC313" s="97" t="s">
        <v>705</v>
      </c>
      <c r="CD313" s="97">
        <v>180</v>
      </c>
      <c r="CE313" s="97" t="s">
        <v>708</v>
      </c>
      <c r="CF313" s="97" t="s">
        <v>705</v>
      </c>
      <c r="CG313" s="97" t="s">
        <v>705</v>
      </c>
      <c r="CH313" s="97" t="s">
        <v>705</v>
      </c>
      <c r="CI313" s="97" t="s">
        <v>705</v>
      </c>
      <c r="CJ313" s="97" t="s">
        <v>705</v>
      </c>
      <c r="CK313" s="97" t="s">
        <v>705</v>
      </c>
      <c r="CL313" s="97" t="s">
        <v>705</v>
      </c>
      <c r="CN313" s="97" t="str">
        <f>VLOOKUP(B313,'[2]Product Master'!$L$2:$M$30,2,0)</f>
        <v>Sales Order</v>
      </c>
      <c r="CO313" s="97" t="str">
        <f>VLOOKUP($N313,'[2]Product Master'!$B$2:$K$125,6,0)</f>
        <v>Strips</v>
      </c>
      <c r="CP313" s="97" t="str">
        <f>VLOOKUP($N313,'[2]Product Master'!$B$2:$K$125,7,0)</f>
        <v>Verio Flex</v>
      </c>
      <c r="CQ313" s="97" t="str">
        <f>VLOOKUP($N313,'[2]Product Master'!$B$2:$K$125,8,0)</f>
        <v>Verio Flex Strips 10s</v>
      </c>
      <c r="CR313" s="97" t="str">
        <f>IFERROR(VLOOKUP($I313,'[2]Customer Master'!$C$2:$CO$1599,7,0),0)</f>
        <v>HYDERABAD</v>
      </c>
      <c r="CS313" s="97" t="str">
        <f>IFERROR(VLOOKUP($I313,'[2]Customer Master'!$C$2:$CO$1599,8,0),0)</f>
        <v>Telangana</v>
      </c>
      <c r="CT313" s="106" t="s">
        <v>12290</v>
      </c>
      <c r="CU313" s="106">
        <v>51526445460</v>
      </c>
      <c r="CV313" s="106">
        <v>51526445460</v>
      </c>
      <c r="CW313" s="106" t="s">
        <v>12041</v>
      </c>
    </row>
    <row r="314" spans="1:101" x14ac:dyDescent="0.25">
      <c r="A314" s="97">
        <v>342804</v>
      </c>
      <c r="B314" s="97" t="s">
        <v>704</v>
      </c>
      <c r="C314" s="97" t="s">
        <v>12009</v>
      </c>
      <c r="D314" s="97">
        <v>413835</v>
      </c>
      <c r="E314" s="97" t="s">
        <v>570</v>
      </c>
      <c r="F314" s="97" t="s">
        <v>12206</v>
      </c>
      <c r="G314" s="97">
        <v>1</v>
      </c>
      <c r="I314" s="97">
        <v>413835</v>
      </c>
      <c r="J314" s="97" t="s">
        <v>570</v>
      </c>
      <c r="K314" s="97" t="s">
        <v>12271</v>
      </c>
      <c r="L314" s="97" t="s">
        <v>704</v>
      </c>
      <c r="M314" s="97" t="s">
        <v>12009</v>
      </c>
      <c r="N314" s="97" t="s">
        <v>1648</v>
      </c>
      <c r="O314" s="97" t="s">
        <v>1648</v>
      </c>
      <c r="P314" s="97" t="s">
        <v>12036</v>
      </c>
      <c r="Q314" s="97" t="s">
        <v>12037</v>
      </c>
      <c r="R314" s="97" t="s">
        <v>12270</v>
      </c>
      <c r="S314" s="97">
        <v>445438</v>
      </c>
      <c r="T314" s="97" t="s">
        <v>705</v>
      </c>
      <c r="V314" s="97">
        <v>11319444</v>
      </c>
      <c r="W314" s="97">
        <v>7749497</v>
      </c>
      <c r="X314" s="97">
        <v>0</v>
      </c>
      <c r="Y314" s="97" t="s">
        <v>12010</v>
      </c>
      <c r="Z314" s="97">
        <v>0</v>
      </c>
      <c r="AB314" s="105">
        <v>45406</v>
      </c>
      <c r="AC314" s="97">
        <v>996910</v>
      </c>
      <c r="AD314" s="97">
        <v>37409065</v>
      </c>
      <c r="AE314" s="97" t="s">
        <v>12019</v>
      </c>
      <c r="AF314" s="97" t="s">
        <v>12009</v>
      </c>
      <c r="AG314" s="105">
        <v>45406</v>
      </c>
      <c r="AI314" s="105">
        <v>45410</v>
      </c>
      <c r="AK314" s="105">
        <v>45407</v>
      </c>
      <c r="AM314" s="105">
        <v>45407</v>
      </c>
      <c r="AO314" s="105">
        <v>45407</v>
      </c>
      <c r="AP314" s="105">
        <v>45410</v>
      </c>
      <c r="AR314" s="97" t="s">
        <v>11933</v>
      </c>
      <c r="AS314" s="97" t="s">
        <v>8389</v>
      </c>
      <c r="AT314" s="97" t="s">
        <v>12011</v>
      </c>
      <c r="AU314" s="97" t="s">
        <v>722</v>
      </c>
      <c r="AV314" s="97" t="s">
        <v>12207</v>
      </c>
      <c r="AW314" s="97" t="s">
        <v>705</v>
      </c>
      <c r="AX314" s="97" t="s">
        <v>705</v>
      </c>
      <c r="AY314" s="97" t="s">
        <v>8390</v>
      </c>
      <c r="BB314" s="97" t="s">
        <v>12012</v>
      </c>
      <c r="BD314" s="97" t="s">
        <v>12012</v>
      </c>
      <c r="BE314" s="97">
        <v>1</v>
      </c>
      <c r="BF314" s="97">
        <v>1</v>
      </c>
      <c r="BG314" s="97">
        <v>0</v>
      </c>
      <c r="BH314" s="97">
        <v>0</v>
      </c>
      <c r="BJ314" s="105">
        <v>45406</v>
      </c>
      <c r="BK314" s="97" t="s">
        <v>705</v>
      </c>
      <c r="BL314" s="97" t="s">
        <v>705</v>
      </c>
      <c r="BM314" s="97" t="s">
        <v>705</v>
      </c>
      <c r="BO314" s="97" t="s">
        <v>12049</v>
      </c>
      <c r="BP314" s="97">
        <v>104742</v>
      </c>
      <c r="BQ314" s="97" t="s">
        <v>705</v>
      </c>
      <c r="BR314" s="97" t="s">
        <v>705</v>
      </c>
      <c r="BS314" s="97" t="s">
        <v>705</v>
      </c>
      <c r="BT314" s="97" t="s">
        <v>12286</v>
      </c>
      <c r="BU314" s="97" t="s">
        <v>12017</v>
      </c>
      <c r="BX314" s="97" t="s">
        <v>705</v>
      </c>
      <c r="BZ314" s="97" t="s">
        <v>12013</v>
      </c>
      <c r="CA314" s="105">
        <v>45407</v>
      </c>
      <c r="CB314" s="97">
        <v>220143</v>
      </c>
      <c r="CC314" s="97" t="s">
        <v>705</v>
      </c>
      <c r="CD314" s="97">
        <v>180</v>
      </c>
      <c r="CE314" s="97" t="s">
        <v>708</v>
      </c>
      <c r="CF314" s="97" t="s">
        <v>705</v>
      </c>
      <c r="CG314" s="97" t="s">
        <v>705</v>
      </c>
      <c r="CH314" s="97" t="s">
        <v>705</v>
      </c>
      <c r="CI314" s="97" t="s">
        <v>705</v>
      </c>
      <c r="CJ314" s="97" t="s">
        <v>705</v>
      </c>
      <c r="CK314" s="97" t="s">
        <v>705</v>
      </c>
      <c r="CL314" s="97" t="s">
        <v>705</v>
      </c>
      <c r="CN314" s="97" t="str">
        <f>VLOOKUP(B314,'[2]Product Master'!$L$2:$M$30,2,0)</f>
        <v>Sales Order</v>
      </c>
      <c r="CO314" s="97" t="str">
        <f>VLOOKUP($N314,'[2]Product Master'!$B$2:$K$125,6,0)</f>
        <v>METERS</v>
      </c>
      <c r="CP314" s="97" t="str">
        <f>VLOOKUP($N314,'[2]Product Master'!$B$2:$K$125,7,0)</f>
        <v>Verio Flex</v>
      </c>
      <c r="CQ314" s="97" t="str">
        <f>VLOOKUP($N314,'[2]Product Master'!$B$2:$K$125,8,0)</f>
        <v>OTVerioFlex mg IN (LE)</v>
      </c>
      <c r="CR314" s="97" t="str">
        <f>IFERROR(VLOOKUP($I314,'[2]Customer Master'!$C$2:$CO$1599,7,0),0)</f>
        <v>HYDERABAD</v>
      </c>
      <c r="CS314" s="97" t="str">
        <f>IFERROR(VLOOKUP($I314,'[2]Customer Master'!$C$2:$CO$1599,8,0),0)</f>
        <v>Telangana</v>
      </c>
      <c r="CT314" s="106" t="s">
        <v>12290</v>
      </c>
      <c r="CU314" s="106">
        <v>51526445460</v>
      </c>
      <c r="CV314" s="106">
        <v>51526445460</v>
      </c>
      <c r="CW314" s="106" t="s">
        <v>12041</v>
      </c>
    </row>
    <row r="315" spans="1:101" x14ac:dyDescent="0.25">
      <c r="A315" s="97">
        <v>342804</v>
      </c>
      <c r="B315" s="97" t="s">
        <v>704</v>
      </c>
      <c r="C315" s="97" t="s">
        <v>12009</v>
      </c>
      <c r="D315" s="97">
        <v>413835</v>
      </c>
      <c r="E315" s="97" t="s">
        <v>570</v>
      </c>
      <c r="F315" s="97" t="s">
        <v>1597</v>
      </c>
      <c r="G315" s="97">
        <v>1</v>
      </c>
      <c r="I315" s="97">
        <v>413835</v>
      </c>
      <c r="J315" s="97" t="s">
        <v>570</v>
      </c>
      <c r="K315" s="97" t="s">
        <v>12271</v>
      </c>
      <c r="L315" s="97" t="s">
        <v>704</v>
      </c>
      <c r="M315" s="97" t="s">
        <v>12009</v>
      </c>
      <c r="N315" s="97" t="s">
        <v>1598</v>
      </c>
      <c r="O315" s="97" t="s">
        <v>1598</v>
      </c>
      <c r="P315" s="97" t="s">
        <v>12036</v>
      </c>
      <c r="Q315" s="97" t="s">
        <v>12037</v>
      </c>
      <c r="R315" s="97" t="s">
        <v>12270</v>
      </c>
      <c r="S315" s="97">
        <v>445438</v>
      </c>
      <c r="T315" s="97" t="s">
        <v>705</v>
      </c>
      <c r="V315" s="97">
        <v>11319444</v>
      </c>
      <c r="W315" s="97">
        <v>7749497</v>
      </c>
      <c r="X315" s="97">
        <v>0</v>
      </c>
      <c r="Y315" s="97" t="s">
        <v>12010</v>
      </c>
      <c r="Z315" s="97">
        <v>0</v>
      </c>
      <c r="AB315" s="105">
        <v>45406</v>
      </c>
      <c r="AC315" s="97">
        <v>1006068</v>
      </c>
      <c r="AD315" s="97">
        <v>37409065</v>
      </c>
      <c r="AE315" s="97" t="s">
        <v>12019</v>
      </c>
      <c r="AF315" s="97" t="s">
        <v>12009</v>
      </c>
      <c r="AG315" s="105">
        <v>45406</v>
      </c>
      <c r="AI315" s="105">
        <v>45410</v>
      </c>
      <c r="AK315" s="105">
        <v>45407</v>
      </c>
      <c r="AM315" s="105">
        <v>45407</v>
      </c>
      <c r="AO315" s="105">
        <v>45407</v>
      </c>
      <c r="AP315" s="105">
        <v>45410</v>
      </c>
      <c r="AR315" s="97" t="s">
        <v>11933</v>
      </c>
      <c r="AS315" s="97" t="s">
        <v>8389</v>
      </c>
      <c r="AT315" s="97" t="s">
        <v>12011</v>
      </c>
      <c r="AU315" s="97" t="s">
        <v>708</v>
      </c>
      <c r="AV315" s="97" t="s">
        <v>12199</v>
      </c>
      <c r="AW315" s="97" t="s">
        <v>705</v>
      </c>
      <c r="AX315" s="97" t="s">
        <v>705</v>
      </c>
      <c r="AY315" s="97" t="s">
        <v>12015</v>
      </c>
      <c r="BB315" s="97" t="s">
        <v>12012</v>
      </c>
      <c r="BD315" s="97" t="s">
        <v>12012</v>
      </c>
      <c r="BE315" s="97">
        <v>1</v>
      </c>
      <c r="BF315" s="97">
        <v>1</v>
      </c>
      <c r="BG315" s="97">
        <v>0</v>
      </c>
      <c r="BH315" s="97">
        <v>0</v>
      </c>
      <c r="BJ315" s="105">
        <v>45406</v>
      </c>
      <c r="BK315" s="97" t="s">
        <v>705</v>
      </c>
      <c r="BL315" s="97" t="s">
        <v>705</v>
      </c>
      <c r="BM315" s="97" t="s">
        <v>705</v>
      </c>
      <c r="BO315" s="97" t="s">
        <v>12049</v>
      </c>
      <c r="BP315" s="97">
        <v>104742</v>
      </c>
      <c r="BQ315" s="97" t="s">
        <v>705</v>
      </c>
      <c r="BR315" s="97" t="s">
        <v>705</v>
      </c>
      <c r="BS315" s="97" t="s">
        <v>705</v>
      </c>
      <c r="BT315" s="97" t="s">
        <v>12203</v>
      </c>
      <c r="BU315" s="97" t="s">
        <v>12017</v>
      </c>
      <c r="BX315" s="97" t="s">
        <v>705</v>
      </c>
      <c r="BZ315" s="97" t="s">
        <v>12013</v>
      </c>
      <c r="CA315" s="105">
        <v>45407</v>
      </c>
      <c r="CB315" s="97">
        <v>220143</v>
      </c>
      <c r="CC315" s="97" t="s">
        <v>705</v>
      </c>
      <c r="CD315" s="97">
        <v>180</v>
      </c>
      <c r="CE315" s="97" t="s">
        <v>708</v>
      </c>
      <c r="CF315" s="97" t="s">
        <v>705</v>
      </c>
      <c r="CG315" s="97" t="s">
        <v>705</v>
      </c>
      <c r="CH315" s="97" t="s">
        <v>705</v>
      </c>
      <c r="CI315" s="97" t="s">
        <v>705</v>
      </c>
      <c r="CJ315" s="97" t="s">
        <v>705</v>
      </c>
      <c r="CK315" s="97" t="s">
        <v>705</v>
      </c>
      <c r="CL315" s="97" t="s">
        <v>705</v>
      </c>
      <c r="CN315" s="97" t="str">
        <f>VLOOKUP(B315,'[2]Product Master'!$L$2:$M$30,2,0)</f>
        <v>Sales Order</v>
      </c>
      <c r="CO315" s="97" t="str">
        <f>VLOOKUP($N315,'[2]Product Master'!$B$2:$K$125,6,0)</f>
        <v>Strips</v>
      </c>
      <c r="CP315" s="97" t="str">
        <f>VLOOKUP($N315,'[2]Product Master'!$B$2:$K$125,7,0)</f>
        <v>Verio Flex</v>
      </c>
      <c r="CQ315" s="97" t="str">
        <f>VLOOKUP($N315,'[2]Product Master'!$B$2:$K$125,8,0)</f>
        <v>Verio Flex Strips 10s</v>
      </c>
      <c r="CR315" s="97" t="str">
        <f>IFERROR(VLOOKUP($I315,'[2]Customer Master'!$C$2:$CO$1599,7,0),0)</f>
        <v>HYDERABAD</v>
      </c>
      <c r="CS315" s="97" t="str">
        <f>IFERROR(VLOOKUP($I315,'[2]Customer Master'!$C$2:$CO$1599,8,0),0)</f>
        <v>Telangana</v>
      </c>
      <c r="CT315" s="106" t="s">
        <v>12290</v>
      </c>
      <c r="CU315" s="106">
        <v>51526445460</v>
      </c>
      <c r="CV315" s="106">
        <v>51526445460</v>
      </c>
      <c r="CW315" s="106" t="s">
        <v>12041</v>
      </c>
    </row>
    <row r="316" spans="1:101" x14ac:dyDescent="0.25">
      <c r="A316" s="97">
        <v>342804</v>
      </c>
      <c r="B316" s="97" t="s">
        <v>704</v>
      </c>
      <c r="C316" s="97" t="s">
        <v>12009</v>
      </c>
      <c r="D316" s="97">
        <v>413835</v>
      </c>
      <c r="E316" s="97" t="s">
        <v>570</v>
      </c>
      <c r="F316" s="97" t="s">
        <v>12048</v>
      </c>
      <c r="G316" s="97">
        <v>20</v>
      </c>
      <c r="H316" s="98">
        <v>9788.7999999999993</v>
      </c>
      <c r="I316" s="97">
        <v>413835</v>
      </c>
      <c r="J316" s="97" t="s">
        <v>570</v>
      </c>
      <c r="K316" s="97" t="s">
        <v>705</v>
      </c>
      <c r="L316" s="97" t="s">
        <v>705</v>
      </c>
      <c r="M316" s="97" t="s">
        <v>705</v>
      </c>
      <c r="N316" s="97" t="s">
        <v>1623</v>
      </c>
      <c r="O316" s="97" t="s">
        <v>1623</v>
      </c>
      <c r="P316" s="97" t="s">
        <v>12036</v>
      </c>
      <c r="Q316" s="97" t="s">
        <v>12037</v>
      </c>
      <c r="R316" s="97" t="s">
        <v>12270</v>
      </c>
      <c r="S316" s="97">
        <v>445438</v>
      </c>
      <c r="T316" s="97" t="s">
        <v>705</v>
      </c>
      <c r="V316" s="97">
        <v>11318651</v>
      </c>
      <c r="W316" s="97">
        <v>7743639</v>
      </c>
      <c r="X316" s="97">
        <v>489.44</v>
      </c>
      <c r="Y316" s="97" t="s">
        <v>12010</v>
      </c>
      <c r="Z316" s="97">
        <v>0</v>
      </c>
      <c r="AB316" s="105">
        <v>45406</v>
      </c>
      <c r="AC316" s="97">
        <v>1002956</v>
      </c>
      <c r="AD316" s="97">
        <v>37408865</v>
      </c>
      <c r="AE316" s="97" t="s">
        <v>12019</v>
      </c>
      <c r="AF316" s="97" t="s">
        <v>12009</v>
      </c>
      <c r="AG316" s="105">
        <v>45406</v>
      </c>
      <c r="AI316" s="105">
        <v>45410</v>
      </c>
      <c r="AK316" s="105">
        <v>45406</v>
      </c>
      <c r="AM316" s="105">
        <v>45406</v>
      </c>
      <c r="AO316" s="105">
        <v>45406</v>
      </c>
      <c r="AP316" s="105">
        <v>45410</v>
      </c>
      <c r="AR316" s="97" t="s">
        <v>11933</v>
      </c>
      <c r="AS316" s="97" t="s">
        <v>8389</v>
      </c>
      <c r="AT316" s="97" t="s">
        <v>12011</v>
      </c>
      <c r="AU316" s="97" t="s">
        <v>708</v>
      </c>
      <c r="AV316" s="97" t="s">
        <v>12030</v>
      </c>
      <c r="AW316" s="97" t="s">
        <v>705</v>
      </c>
      <c r="AX316" s="97" t="s">
        <v>705</v>
      </c>
      <c r="AY316" s="97" t="s">
        <v>12015</v>
      </c>
      <c r="BB316" s="97" t="s">
        <v>12012</v>
      </c>
      <c r="BD316" s="97" t="s">
        <v>12012</v>
      </c>
      <c r="BE316" s="97">
        <v>20</v>
      </c>
      <c r="BF316" s="97">
        <v>20</v>
      </c>
      <c r="BG316" s="97">
        <v>0</v>
      </c>
      <c r="BH316" s="97">
        <v>0</v>
      </c>
      <c r="BJ316" s="105">
        <v>45406</v>
      </c>
      <c r="BK316" s="97" t="s">
        <v>705</v>
      </c>
      <c r="BL316" s="97" t="s">
        <v>705</v>
      </c>
      <c r="BM316" s="97" t="s">
        <v>705</v>
      </c>
      <c r="BO316" s="97" t="s">
        <v>12049</v>
      </c>
      <c r="BP316" s="97">
        <v>104742</v>
      </c>
      <c r="BQ316" s="97" t="s">
        <v>705</v>
      </c>
      <c r="BR316" s="97" t="s">
        <v>705</v>
      </c>
      <c r="BS316" s="97" t="s">
        <v>705</v>
      </c>
      <c r="BT316" s="97" t="s">
        <v>12061</v>
      </c>
      <c r="BU316" s="97" t="s">
        <v>12017</v>
      </c>
      <c r="BX316" s="97" t="s">
        <v>705</v>
      </c>
      <c r="BZ316" s="97" t="s">
        <v>12013</v>
      </c>
      <c r="CA316" s="105">
        <v>45406</v>
      </c>
      <c r="CB316" s="97">
        <v>220128</v>
      </c>
      <c r="CC316" s="97" t="s">
        <v>705</v>
      </c>
      <c r="CD316" s="97">
        <v>180</v>
      </c>
      <c r="CE316" s="97" t="s">
        <v>708</v>
      </c>
      <c r="CF316" s="97" t="s">
        <v>705</v>
      </c>
      <c r="CG316" s="97" t="s">
        <v>705</v>
      </c>
      <c r="CH316" s="97" t="s">
        <v>705</v>
      </c>
      <c r="CI316" s="97" t="s">
        <v>705</v>
      </c>
      <c r="CJ316" s="97" t="s">
        <v>705</v>
      </c>
      <c r="CK316" s="97" t="s">
        <v>705</v>
      </c>
      <c r="CL316" s="97" t="s">
        <v>705</v>
      </c>
      <c r="CN316" s="97" t="str">
        <f>VLOOKUP(B316,'[2]Product Master'!$L$2:$M$30,2,0)</f>
        <v>Sales Order</v>
      </c>
      <c r="CO316" s="97" t="str">
        <f>VLOOKUP($N316,'[2]Product Master'!$B$2:$K$125,6,0)</f>
        <v>Strips</v>
      </c>
      <c r="CP316" s="97" t="str">
        <f>VLOOKUP($N316,'[2]Product Master'!$B$2:$K$125,7,0)</f>
        <v>Verio Flex</v>
      </c>
      <c r="CQ316" s="97" t="str">
        <f>VLOOKUP($N316,'[2]Product Master'!$B$2:$K$125,8,0)</f>
        <v>Verio Flex Strips 25s</v>
      </c>
      <c r="CR316" s="97" t="str">
        <f>IFERROR(VLOOKUP($I316,'[2]Customer Master'!$C$2:$CO$1599,7,0),0)</f>
        <v>HYDERABAD</v>
      </c>
      <c r="CS316" s="97" t="str">
        <f>IFERROR(VLOOKUP($I316,'[2]Customer Master'!$C$2:$CO$1599,8,0),0)</f>
        <v>Telangana</v>
      </c>
      <c r="CT316" s="106" t="s">
        <v>12281</v>
      </c>
      <c r="CU316" s="106">
        <v>51526448223</v>
      </c>
      <c r="CV316" s="106">
        <v>51526448223</v>
      </c>
      <c r="CW316" s="106" t="s">
        <v>12041</v>
      </c>
    </row>
    <row r="317" spans="1:101" x14ac:dyDescent="0.25">
      <c r="A317" s="97">
        <v>342804</v>
      </c>
      <c r="B317" s="97" t="s">
        <v>704</v>
      </c>
      <c r="C317" s="97" t="s">
        <v>12009</v>
      </c>
      <c r="D317" s="97">
        <v>413835</v>
      </c>
      <c r="E317" s="97" t="s">
        <v>570</v>
      </c>
      <c r="F317" s="97" t="s">
        <v>12034</v>
      </c>
      <c r="G317" s="97">
        <v>150</v>
      </c>
      <c r="H317" s="98">
        <v>132344.03</v>
      </c>
      <c r="I317" s="97">
        <v>413835</v>
      </c>
      <c r="J317" s="97" t="s">
        <v>570</v>
      </c>
      <c r="K317" s="97" t="s">
        <v>705</v>
      </c>
      <c r="L317" s="97" t="s">
        <v>705</v>
      </c>
      <c r="M317" s="97" t="s">
        <v>705</v>
      </c>
      <c r="N317" s="97" t="s">
        <v>1592</v>
      </c>
      <c r="O317" s="97" t="s">
        <v>1592</v>
      </c>
      <c r="P317" s="97" t="s">
        <v>12036</v>
      </c>
      <c r="Q317" s="97" t="s">
        <v>12037</v>
      </c>
      <c r="R317" s="97" t="s">
        <v>12270</v>
      </c>
      <c r="S317" s="97">
        <v>445438</v>
      </c>
      <c r="T317" s="97" t="s">
        <v>705</v>
      </c>
      <c r="V317" s="97">
        <v>11324103</v>
      </c>
      <c r="W317" s="97">
        <v>7758218</v>
      </c>
      <c r="X317" s="97">
        <v>882.29349999999999</v>
      </c>
      <c r="Y317" s="97" t="s">
        <v>12010</v>
      </c>
      <c r="Z317" s="97">
        <v>0</v>
      </c>
      <c r="AB317" s="105">
        <v>45406</v>
      </c>
      <c r="AC317" s="97">
        <v>1002999</v>
      </c>
      <c r="AD317" s="97">
        <v>37409758</v>
      </c>
      <c r="AE317" s="97" t="s">
        <v>12019</v>
      </c>
      <c r="AF317" s="97" t="s">
        <v>12009</v>
      </c>
      <c r="AG317" s="105">
        <v>45406</v>
      </c>
      <c r="AI317" s="105">
        <v>45410</v>
      </c>
      <c r="AK317" s="105">
        <v>45410</v>
      </c>
      <c r="AM317" s="105">
        <v>45410</v>
      </c>
      <c r="AO317" s="105">
        <v>45410</v>
      </c>
      <c r="AP317" s="105">
        <v>45410</v>
      </c>
      <c r="AR317" s="97" t="s">
        <v>11933</v>
      </c>
      <c r="AS317" s="97" t="s">
        <v>8389</v>
      </c>
      <c r="AT317" s="97" t="s">
        <v>12011</v>
      </c>
      <c r="AU317" s="97" t="s">
        <v>708</v>
      </c>
      <c r="AV317" s="97" t="s">
        <v>12027</v>
      </c>
      <c r="AW317" s="97" t="s">
        <v>705</v>
      </c>
      <c r="AX317" s="97" t="s">
        <v>705</v>
      </c>
      <c r="AY317" s="97" t="s">
        <v>12015</v>
      </c>
      <c r="BB317" s="97" t="s">
        <v>12012</v>
      </c>
      <c r="BD317" s="97" t="s">
        <v>12012</v>
      </c>
      <c r="BE317" s="97">
        <v>150</v>
      </c>
      <c r="BF317" s="97">
        <v>150</v>
      </c>
      <c r="BG317" s="97">
        <v>0</v>
      </c>
      <c r="BH317" s="97">
        <v>0</v>
      </c>
      <c r="BJ317" s="105">
        <v>45406</v>
      </c>
      <c r="BK317" s="97" t="s">
        <v>705</v>
      </c>
      <c r="BL317" s="97" t="s">
        <v>705</v>
      </c>
      <c r="BM317" s="97" t="s">
        <v>705</v>
      </c>
      <c r="BO317" s="97" t="s">
        <v>12049</v>
      </c>
      <c r="BP317" s="97">
        <v>104742</v>
      </c>
      <c r="BQ317" s="97" t="s">
        <v>705</v>
      </c>
      <c r="BR317" s="97" t="s">
        <v>705</v>
      </c>
      <c r="BS317" s="97" t="s">
        <v>705</v>
      </c>
      <c r="BT317" s="97" t="s">
        <v>12295</v>
      </c>
      <c r="BU317" s="97" t="s">
        <v>12017</v>
      </c>
      <c r="BX317" s="97" t="s">
        <v>705</v>
      </c>
      <c r="BZ317" s="97" t="s">
        <v>12294</v>
      </c>
      <c r="CA317" s="105">
        <v>45410</v>
      </c>
      <c r="CB317" s="97">
        <v>202331</v>
      </c>
      <c r="CC317" s="97" t="s">
        <v>705</v>
      </c>
      <c r="CD317" s="97">
        <v>180</v>
      </c>
      <c r="CE317" s="97" t="s">
        <v>708</v>
      </c>
      <c r="CF317" s="97" t="s">
        <v>705</v>
      </c>
      <c r="CG317" s="97" t="s">
        <v>705</v>
      </c>
      <c r="CH317" s="97" t="s">
        <v>705</v>
      </c>
      <c r="CI317" s="97" t="s">
        <v>705</v>
      </c>
      <c r="CJ317" s="97" t="s">
        <v>705</v>
      </c>
      <c r="CK317" s="97" t="s">
        <v>705</v>
      </c>
      <c r="CL317" s="97" t="s">
        <v>705</v>
      </c>
      <c r="CN317" s="97" t="str">
        <f>VLOOKUP(B317,'[2]Product Master'!$L$2:$M$30,2,0)</f>
        <v>Sales Order</v>
      </c>
      <c r="CO317" s="97" t="str">
        <f>VLOOKUP($N317,'[2]Product Master'!$B$2:$K$125,6,0)</f>
        <v>Strips</v>
      </c>
      <c r="CP317" s="97" t="str">
        <f>VLOOKUP($N317,'[2]Product Master'!$B$2:$K$125,7,0)</f>
        <v>Verio Flex</v>
      </c>
      <c r="CQ317" s="97" t="str">
        <f>VLOOKUP($N317,'[2]Product Master'!$B$2:$K$125,8,0)</f>
        <v>OTVERIO STRIP 50 IN</v>
      </c>
      <c r="CR317" s="97" t="str">
        <f>IFERROR(VLOOKUP($I317,'[2]Customer Master'!$C$2:$CO$1599,7,0),0)</f>
        <v>HYDERABAD</v>
      </c>
      <c r="CS317" s="97" t="str">
        <f>IFERROR(VLOOKUP($I317,'[2]Customer Master'!$C$2:$CO$1599,8,0),0)</f>
        <v>Telangana</v>
      </c>
      <c r="CT317" s="106" t="s">
        <v>12305</v>
      </c>
      <c r="CU317" s="106">
        <v>51547964801</v>
      </c>
      <c r="CV317" s="106" t="s">
        <v>12042</v>
      </c>
      <c r="CW317" s="106" t="e">
        <v>#N/A</v>
      </c>
    </row>
    <row r="318" spans="1:101" x14ac:dyDescent="0.25">
      <c r="A318" s="97">
        <v>342804</v>
      </c>
      <c r="B318" s="97" t="s">
        <v>704</v>
      </c>
      <c r="C318" s="97" t="s">
        <v>12009</v>
      </c>
      <c r="D318" s="97">
        <v>413835</v>
      </c>
      <c r="E318" s="97" t="s">
        <v>570</v>
      </c>
      <c r="F318" s="97" t="s">
        <v>1595</v>
      </c>
      <c r="G318" s="97">
        <v>50</v>
      </c>
      <c r="H318" s="98">
        <v>13900</v>
      </c>
      <c r="I318" s="97">
        <v>413835</v>
      </c>
      <c r="J318" s="97" t="s">
        <v>570</v>
      </c>
      <c r="K318" s="97" t="s">
        <v>705</v>
      </c>
      <c r="L318" s="97" t="s">
        <v>705</v>
      </c>
      <c r="M318" s="97" t="s">
        <v>705</v>
      </c>
      <c r="N318" s="97" t="s">
        <v>1596</v>
      </c>
      <c r="O318" s="97" t="s">
        <v>1596</v>
      </c>
      <c r="P318" s="97" t="s">
        <v>12036</v>
      </c>
      <c r="Q318" s="97" t="s">
        <v>12037</v>
      </c>
      <c r="R318" s="97" t="s">
        <v>12270</v>
      </c>
      <c r="S318" s="97">
        <v>445438</v>
      </c>
      <c r="T318" s="97" t="s">
        <v>705</v>
      </c>
      <c r="V318" s="97">
        <v>11319444</v>
      </c>
      <c r="W318" s="97">
        <v>7749497</v>
      </c>
      <c r="X318" s="97">
        <v>278</v>
      </c>
      <c r="Y318" s="97" t="s">
        <v>12010</v>
      </c>
      <c r="Z318" s="97">
        <v>0</v>
      </c>
      <c r="AB318" s="105">
        <v>45406</v>
      </c>
      <c r="AC318" s="97">
        <v>1003001</v>
      </c>
      <c r="AD318" s="97">
        <v>37409065</v>
      </c>
      <c r="AE318" s="97" t="s">
        <v>12019</v>
      </c>
      <c r="AF318" s="97" t="s">
        <v>12009</v>
      </c>
      <c r="AG318" s="105">
        <v>45406</v>
      </c>
      <c r="AI318" s="105">
        <v>45410</v>
      </c>
      <c r="AK318" s="105">
        <v>45407</v>
      </c>
      <c r="AM318" s="105">
        <v>45407</v>
      </c>
      <c r="AO318" s="105">
        <v>45407</v>
      </c>
      <c r="AP318" s="105">
        <v>45410</v>
      </c>
      <c r="AR318" s="97" t="s">
        <v>11933</v>
      </c>
      <c r="AS318" s="97" t="s">
        <v>8389</v>
      </c>
      <c r="AT318" s="97" t="s">
        <v>12011</v>
      </c>
      <c r="AU318" s="97" t="s">
        <v>708</v>
      </c>
      <c r="AV318" s="97" t="s">
        <v>12014</v>
      </c>
      <c r="AW318" s="97" t="s">
        <v>705</v>
      </c>
      <c r="AX318" s="97" t="s">
        <v>705</v>
      </c>
      <c r="AY318" s="97" t="s">
        <v>12015</v>
      </c>
      <c r="BB318" s="97" t="s">
        <v>12012</v>
      </c>
      <c r="BD318" s="97" t="s">
        <v>12012</v>
      </c>
      <c r="BE318" s="97">
        <v>50</v>
      </c>
      <c r="BF318" s="97">
        <v>50</v>
      </c>
      <c r="BG318" s="97">
        <v>0</v>
      </c>
      <c r="BH318" s="97">
        <v>0</v>
      </c>
      <c r="BJ318" s="105">
        <v>45406</v>
      </c>
      <c r="BK318" s="97" t="s">
        <v>705</v>
      </c>
      <c r="BL318" s="97" t="s">
        <v>705</v>
      </c>
      <c r="BM318" s="97" t="s">
        <v>705</v>
      </c>
      <c r="BO318" s="97" t="s">
        <v>12049</v>
      </c>
      <c r="BP318" s="97">
        <v>104742</v>
      </c>
      <c r="BQ318" s="97" t="s">
        <v>705</v>
      </c>
      <c r="BR318" s="97" t="s">
        <v>705</v>
      </c>
      <c r="BS318" s="97" t="s">
        <v>705</v>
      </c>
      <c r="BT318" s="97" t="s">
        <v>12058</v>
      </c>
      <c r="BU318" s="97" t="s">
        <v>12017</v>
      </c>
      <c r="BX318" s="97" t="s">
        <v>705</v>
      </c>
      <c r="BZ318" s="97" t="s">
        <v>12013</v>
      </c>
      <c r="CA318" s="105">
        <v>45407</v>
      </c>
      <c r="CB318" s="97">
        <v>220143</v>
      </c>
      <c r="CC318" s="97" t="s">
        <v>705</v>
      </c>
      <c r="CD318" s="97">
        <v>180</v>
      </c>
      <c r="CE318" s="97" t="s">
        <v>708</v>
      </c>
      <c r="CF318" s="97" t="s">
        <v>705</v>
      </c>
      <c r="CG318" s="97" t="s">
        <v>705</v>
      </c>
      <c r="CH318" s="97" t="s">
        <v>705</v>
      </c>
      <c r="CI318" s="97" t="s">
        <v>705</v>
      </c>
      <c r="CJ318" s="97" t="s">
        <v>705</v>
      </c>
      <c r="CK318" s="97" t="s">
        <v>705</v>
      </c>
      <c r="CL318" s="97" t="s">
        <v>705</v>
      </c>
      <c r="CN318" s="97" t="str">
        <f>VLOOKUP(B318,'[2]Product Master'!$L$2:$M$30,2,0)</f>
        <v>Sales Order</v>
      </c>
      <c r="CO318" s="97" t="str">
        <f>VLOOKUP($N318,'[2]Product Master'!$B$2:$K$125,6,0)</f>
        <v>Strips</v>
      </c>
      <c r="CP318" s="97" t="str">
        <f>VLOOKUP($N318,'[2]Product Master'!$B$2:$K$125,7,0)</f>
        <v>Select Plus Simple</v>
      </c>
      <c r="CQ318" s="97" t="str">
        <f>VLOOKUP($N318,'[2]Product Master'!$B$2:$K$125,8,0)</f>
        <v>Select Plus Simple Strips 10s</v>
      </c>
      <c r="CR318" s="97" t="str">
        <f>IFERROR(VLOOKUP($I318,'[2]Customer Master'!$C$2:$CO$1599,7,0),0)</f>
        <v>HYDERABAD</v>
      </c>
      <c r="CS318" s="97" t="str">
        <f>IFERROR(VLOOKUP($I318,'[2]Customer Master'!$C$2:$CO$1599,8,0),0)</f>
        <v>Telangana</v>
      </c>
      <c r="CT318" s="106" t="s">
        <v>12290</v>
      </c>
      <c r="CU318" s="106">
        <v>51526445460</v>
      </c>
      <c r="CV318" s="106">
        <v>51526445460</v>
      </c>
      <c r="CW318" s="106" t="s">
        <v>12041</v>
      </c>
    </row>
    <row r="319" spans="1:101" x14ac:dyDescent="0.25">
      <c r="A319" s="97">
        <v>342804</v>
      </c>
      <c r="B319" s="97" t="s">
        <v>704</v>
      </c>
      <c r="C319" s="97" t="s">
        <v>12009</v>
      </c>
      <c r="D319" s="97">
        <v>413835</v>
      </c>
      <c r="E319" s="97" t="s">
        <v>570</v>
      </c>
      <c r="F319" s="97" t="s">
        <v>1603</v>
      </c>
      <c r="G319" s="97">
        <v>200</v>
      </c>
      <c r="H319" s="98">
        <v>94412.76</v>
      </c>
      <c r="I319" s="97">
        <v>413835</v>
      </c>
      <c r="J319" s="97" t="s">
        <v>570</v>
      </c>
      <c r="K319" s="97" t="s">
        <v>705</v>
      </c>
      <c r="L319" s="97" t="s">
        <v>705</v>
      </c>
      <c r="M319" s="97" t="s">
        <v>705</v>
      </c>
      <c r="N319" s="97" t="s">
        <v>1604</v>
      </c>
      <c r="O319" s="97" t="s">
        <v>1604</v>
      </c>
      <c r="P319" s="97" t="s">
        <v>12036</v>
      </c>
      <c r="Q319" s="97" t="s">
        <v>12037</v>
      </c>
      <c r="R319" s="97" t="s">
        <v>12270</v>
      </c>
      <c r="S319" s="97">
        <v>445438</v>
      </c>
      <c r="T319" s="97" t="s">
        <v>705</v>
      </c>
      <c r="V319" s="97">
        <v>11320172</v>
      </c>
      <c r="W319" s="97">
        <v>7749501</v>
      </c>
      <c r="X319" s="97">
        <v>472.06380000000001</v>
      </c>
      <c r="Y319" s="97" t="s">
        <v>12010</v>
      </c>
      <c r="Z319" s="97">
        <v>0</v>
      </c>
      <c r="AB319" s="105">
        <v>45406</v>
      </c>
      <c r="AC319" s="97">
        <v>1006050</v>
      </c>
      <c r="AD319" s="97">
        <v>37409065</v>
      </c>
      <c r="AE319" s="97" t="s">
        <v>12019</v>
      </c>
      <c r="AF319" s="97" t="s">
        <v>12009</v>
      </c>
      <c r="AG319" s="105">
        <v>45406</v>
      </c>
      <c r="AI319" s="105">
        <v>45410</v>
      </c>
      <c r="AK319" s="105">
        <v>45407</v>
      </c>
      <c r="AM319" s="105">
        <v>45407</v>
      </c>
      <c r="AO319" s="105">
        <v>45407</v>
      </c>
      <c r="AP319" s="105">
        <v>45410</v>
      </c>
      <c r="AR319" s="97" t="s">
        <v>11933</v>
      </c>
      <c r="AS319" s="97" t="s">
        <v>8389</v>
      </c>
      <c r="AT319" s="97" t="s">
        <v>12011</v>
      </c>
      <c r="AU319" s="97" t="s">
        <v>708</v>
      </c>
      <c r="AV319" s="97" t="s">
        <v>12022</v>
      </c>
      <c r="AW319" s="97" t="s">
        <v>705</v>
      </c>
      <c r="AX319" s="97" t="s">
        <v>705</v>
      </c>
      <c r="AY319" s="97" t="s">
        <v>12015</v>
      </c>
      <c r="BB319" s="97" t="s">
        <v>12012</v>
      </c>
      <c r="BD319" s="97" t="s">
        <v>12012</v>
      </c>
      <c r="BE319" s="97">
        <v>200</v>
      </c>
      <c r="BF319" s="97">
        <v>200</v>
      </c>
      <c r="BG319" s="97">
        <v>0</v>
      </c>
      <c r="BH319" s="97">
        <v>0</v>
      </c>
      <c r="BJ319" s="105">
        <v>45406</v>
      </c>
      <c r="BK319" s="97" t="s">
        <v>705</v>
      </c>
      <c r="BL319" s="97" t="s">
        <v>705</v>
      </c>
      <c r="BM319" s="97" t="s">
        <v>705</v>
      </c>
      <c r="BO319" s="97" t="s">
        <v>12049</v>
      </c>
      <c r="BP319" s="97">
        <v>104742</v>
      </c>
      <c r="BQ319" s="97" t="s">
        <v>705</v>
      </c>
      <c r="BR319" s="97" t="s">
        <v>705</v>
      </c>
      <c r="BS319" s="97" t="s">
        <v>705</v>
      </c>
      <c r="BT319" s="97" t="s">
        <v>12287</v>
      </c>
      <c r="BU319" s="97" t="s">
        <v>12017</v>
      </c>
      <c r="BX319" s="97" t="s">
        <v>705</v>
      </c>
      <c r="BZ319" s="97" t="s">
        <v>12013</v>
      </c>
      <c r="CA319" s="105">
        <v>45407</v>
      </c>
      <c r="CB319" s="97">
        <v>220143</v>
      </c>
      <c r="CC319" s="97" t="s">
        <v>705</v>
      </c>
      <c r="CD319" s="97">
        <v>180</v>
      </c>
      <c r="CE319" s="97" t="s">
        <v>708</v>
      </c>
      <c r="CF319" s="97" t="s">
        <v>705</v>
      </c>
      <c r="CG319" s="97" t="s">
        <v>705</v>
      </c>
      <c r="CH319" s="97" t="s">
        <v>705</v>
      </c>
      <c r="CI319" s="97" t="s">
        <v>705</v>
      </c>
      <c r="CJ319" s="97" t="s">
        <v>705</v>
      </c>
      <c r="CK319" s="97" t="s">
        <v>705</v>
      </c>
      <c r="CL319" s="97" t="s">
        <v>705</v>
      </c>
      <c r="CN319" s="97" t="str">
        <f>VLOOKUP(B319,'[2]Product Master'!$L$2:$M$30,2,0)</f>
        <v>Sales Order</v>
      </c>
      <c r="CO319" s="97" t="str">
        <f>VLOOKUP($N319,'[2]Product Master'!$B$2:$K$125,6,0)</f>
        <v>Strips</v>
      </c>
      <c r="CP319" s="97" t="str">
        <f>VLOOKUP($N319,'[2]Product Master'!$B$2:$K$125,7,0)</f>
        <v>Select Plus Simple</v>
      </c>
      <c r="CQ319" s="97" t="str">
        <f>VLOOKUP($N319,'[2]Product Master'!$B$2:$K$125,8,0)</f>
        <v>Select Plus Simple Strips 25s</v>
      </c>
      <c r="CR319" s="97" t="str">
        <f>IFERROR(VLOOKUP($I319,'[2]Customer Master'!$C$2:$CO$1599,7,0),0)</f>
        <v>HYDERABAD</v>
      </c>
      <c r="CS319" s="97" t="str">
        <f>IFERROR(VLOOKUP($I319,'[2]Customer Master'!$C$2:$CO$1599,8,0),0)</f>
        <v>Telangana</v>
      </c>
      <c r="CT319" s="106" t="s">
        <v>12290</v>
      </c>
      <c r="CU319" s="106">
        <v>51526445460</v>
      </c>
      <c r="CV319" s="106">
        <v>51526445460</v>
      </c>
      <c r="CW319" s="106" t="s">
        <v>12041</v>
      </c>
    </row>
    <row r="320" spans="1:101" x14ac:dyDescent="0.25">
      <c r="A320" s="97">
        <v>342804</v>
      </c>
      <c r="B320" s="97" t="s">
        <v>704</v>
      </c>
      <c r="C320" s="97" t="s">
        <v>12009</v>
      </c>
      <c r="D320" s="97">
        <v>413835</v>
      </c>
      <c r="E320" s="97" t="s">
        <v>570</v>
      </c>
      <c r="F320" s="97" t="s">
        <v>11932</v>
      </c>
      <c r="G320" s="97">
        <v>200</v>
      </c>
      <c r="H320" s="98">
        <v>169372.72</v>
      </c>
      <c r="I320" s="97">
        <v>413835</v>
      </c>
      <c r="J320" s="97" t="s">
        <v>570</v>
      </c>
      <c r="K320" s="97" t="s">
        <v>705</v>
      </c>
      <c r="L320" s="97" t="s">
        <v>705</v>
      </c>
      <c r="M320" s="97" t="s">
        <v>705</v>
      </c>
      <c r="N320" s="97" t="s">
        <v>1599</v>
      </c>
      <c r="O320" s="97" t="s">
        <v>1599</v>
      </c>
      <c r="P320" s="97" t="s">
        <v>12036</v>
      </c>
      <c r="Q320" s="97" t="s">
        <v>12037</v>
      </c>
      <c r="R320" s="97" t="s">
        <v>12270</v>
      </c>
      <c r="S320" s="97">
        <v>445438</v>
      </c>
      <c r="T320" s="97" t="s">
        <v>705</v>
      </c>
      <c r="V320" s="97">
        <v>11318651</v>
      </c>
      <c r="W320" s="97">
        <v>7743639</v>
      </c>
      <c r="X320" s="97">
        <v>846.86360000000002</v>
      </c>
      <c r="Y320" s="97" t="s">
        <v>12010</v>
      </c>
      <c r="Z320" s="97">
        <v>0</v>
      </c>
      <c r="AB320" s="105">
        <v>45406</v>
      </c>
      <c r="AC320" s="97">
        <v>1002972</v>
      </c>
      <c r="AD320" s="97">
        <v>37408865</v>
      </c>
      <c r="AE320" s="97" t="s">
        <v>12019</v>
      </c>
      <c r="AF320" s="97" t="s">
        <v>12009</v>
      </c>
      <c r="AG320" s="105">
        <v>45406</v>
      </c>
      <c r="AI320" s="105">
        <v>45410</v>
      </c>
      <c r="AK320" s="105">
        <v>45406</v>
      </c>
      <c r="AM320" s="105">
        <v>45406</v>
      </c>
      <c r="AO320" s="105">
        <v>45406</v>
      </c>
      <c r="AP320" s="105">
        <v>45410</v>
      </c>
      <c r="AR320" s="97" t="s">
        <v>11933</v>
      </c>
      <c r="AS320" s="97" t="s">
        <v>8389</v>
      </c>
      <c r="AT320" s="97" t="s">
        <v>12011</v>
      </c>
      <c r="AU320" s="97" t="s">
        <v>708</v>
      </c>
      <c r="AV320" s="97" t="s">
        <v>12018</v>
      </c>
      <c r="AW320" s="97" t="s">
        <v>705</v>
      </c>
      <c r="AX320" s="97" t="s">
        <v>705</v>
      </c>
      <c r="AY320" s="97" t="s">
        <v>12015</v>
      </c>
      <c r="BB320" s="97" t="s">
        <v>12012</v>
      </c>
      <c r="BD320" s="97" t="s">
        <v>12012</v>
      </c>
      <c r="BE320" s="97">
        <v>200</v>
      </c>
      <c r="BF320" s="97">
        <v>200</v>
      </c>
      <c r="BG320" s="97">
        <v>0</v>
      </c>
      <c r="BH320" s="97">
        <v>0</v>
      </c>
      <c r="BJ320" s="105">
        <v>45406</v>
      </c>
      <c r="BK320" s="97" t="s">
        <v>705</v>
      </c>
      <c r="BL320" s="97" t="s">
        <v>705</v>
      </c>
      <c r="BM320" s="97" t="s">
        <v>705</v>
      </c>
      <c r="BO320" s="97" t="s">
        <v>12049</v>
      </c>
      <c r="BP320" s="97">
        <v>104742</v>
      </c>
      <c r="BQ320" s="97" t="s">
        <v>705</v>
      </c>
      <c r="BR320" s="97" t="s">
        <v>705</v>
      </c>
      <c r="BS320" s="97" t="s">
        <v>705</v>
      </c>
      <c r="BT320" s="97" t="s">
        <v>12250</v>
      </c>
      <c r="BU320" s="97" t="s">
        <v>12017</v>
      </c>
      <c r="BX320" s="97" t="s">
        <v>705</v>
      </c>
      <c r="BZ320" s="97" t="s">
        <v>12013</v>
      </c>
      <c r="CA320" s="105">
        <v>45406</v>
      </c>
      <c r="CB320" s="97">
        <v>220129</v>
      </c>
      <c r="CC320" s="97" t="s">
        <v>705</v>
      </c>
      <c r="CD320" s="97">
        <v>180</v>
      </c>
      <c r="CE320" s="97" t="s">
        <v>708</v>
      </c>
      <c r="CF320" s="97" t="s">
        <v>705</v>
      </c>
      <c r="CG320" s="97" t="s">
        <v>705</v>
      </c>
      <c r="CH320" s="97" t="s">
        <v>705</v>
      </c>
      <c r="CI320" s="97" t="s">
        <v>705</v>
      </c>
      <c r="CJ320" s="97" t="s">
        <v>705</v>
      </c>
      <c r="CK320" s="97" t="s">
        <v>705</v>
      </c>
      <c r="CL320" s="97" t="s">
        <v>705</v>
      </c>
      <c r="CN320" s="97" t="str">
        <f>VLOOKUP(B320,'[2]Product Master'!$L$2:$M$30,2,0)</f>
        <v>Sales Order</v>
      </c>
      <c r="CO320" s="97" t="str">
        <f>VLOOKUP($N320,'[2]Product Master'!$B$2:$K$125,6,0)</f>
        <v>Strips</v>
      </c>
      <c r="CP320" s="97" t="str">
        <f>VLOOKUP($N320,'[2]Product Master'!$B$2:$K$125,7,0)</f>
        <v>Select Plus Simple</v>
      </c>
      <c r="CQ320" s="97" t="str">
        <f>VLOOKUP($N320,'[2]Product Master'!$B$2:$K$125,8,0)</f>
        <v>Select Plus Simple Strips 50s</v>
      </c>
      <c r="CR320" s="97" t="str">
        <f>IFERROR(VLOOKUP($I320,'[2]Customer Master'!$C$2:$CO$1599,7,0),0)</f>
        <v>HYDERABAD</v>
      </c>
      <c r="CS320" s="97" t="str">
        <f>IFERROR(VLOOKUP($I320,'[2]Customer Master'!$C$2:$CO$1599,8,0),0)</f>
        <v>Telangana</v>
      </c>
      <c r="CT320" s="106" t="s">
        <v>12281</v>
      </c>
      <c r="CU320" s="106">
        <v>51526448223</v>
      </c>
      <c r="CV320" s="106">
        <v>51526448223</v>
      </c>
      <c r="CW320" s="106" t="s">
        <v>12041</v>
      </c>
    </row>
    <row r="321" spans="1:101" x14ac:dyDescent="0.25">
      <c r="A321" s="97">
        <v>342804</v>
      </c>
      <c r="B321" s="97" t="s">
        <v>704</v>
      </c>
      <c r="C321" s="97" t="s">
        <v>12009</v>
      </c>
      <c r="D321" s="97">
        <v>413835</v>
      </c>
      <c r="E321" s="97" t="s">
        <v>570</v>
      </c>
      <c r="F321" s="97" t="s">
        <v>12035</v>
      </c>
      <c r="G321" s="97">
        <v>200</v>
      </c>
      <c r="H321" s="98">
        <v>20781.259999999998</v>
      </c>
      <c r="I321" s="97">
        <v>413835</v>
      </c>
      <c r="J321" s="97" t="s">
        <v>570</v>
      </c>
      <c r="K321" s="97" t="s">
        <v>705</v>
      </c>
      <c r="L321" s="97" t="s">
        <v>705</v>
      </c>
      <c r="M321" s="97" t="s">
        <v>705</v>
      </c>
      <c r="N321" s="97" t="s">
        <v>736</v>
      </c>
      <c r="O321" s="97" t="s">
        <v>736</v>
      </c>
      <c r="P321" s="97" t="s">
        <v>12036</v>
      </c>
      <c r="Q321" s="97" t="s">
        <v>12037</v>
      </c>
      <c r="R321" s="97" t="s">
        <v>12270</v>
      </c>
      <c r="S321" s="97">
        <v>445438</v>
      </c>
      <c r="T321" s="97" t="s">
        <v>705</v>
      </c>
      <c r="V321" s="97">
        <v>11318651</v>
      </c>
      <c r="W321" s="97">
        <v>7743639</v>
      </c>
      <c r="X321" s="97">
        <v>103.9063</v>
      </c>
      <c r="Y321" s="97" t="s">
        <v>12010</v>
      </c>
      <c r="Z321" s="97">
        <v>0</v>
      </c>
      <c r="AB321" s="105">
        <v>45406</v>
      </c>
      <c r="AC321" s="97">
        <v>991588</v>
      </c>
      <c r="AD321" s="97">
        <v>37408865</v>
      </c>
      <c r="AE321" s="97" t="s">
        <v>12019</v>
      </c>
      <c r="AF321" s="97" t="s">
        <v>12009</v>
      </c>
      <c r="AG321" s="105">
        <v>45406</v>
      </c>
      <c r="AI321" s="105">
        <v>45410</v>
      </c>
      <c r="AK321" s="105">
        <v>45406</v>
      </c>
      <c r="AM321" s="105">
        <v>45406</v>
      </c>
      <c r="AO321" s="105">
        <v>45406</v>
      </c>
      <c r="AP321" s="105">
        <v>45410</v>
      </c>
      <c r="AR321" s="97" t="s">
        <v>11933</v>
      </c>
      <c r="AS321" s="97" t="s">
        <v>8389</v>
      </c>
      <c r="AT321" s="97" t="s">
        <v>12011</v>
      </c>
      <c r="AU321" s="97" t="s">
        <v>713</v>
      </c>
      <c r="AV321" s="97" t="s">
        <v>12028</v>
      </c>
      <c r="AW321" s="97" t="s">
        <v>705</v>
      </c>
      <c r="AX321" s="97" t="s">
        <v>705</v>
      </c>
      <c r="AY321" s="97" t="s">
        <v>12029</v>
      </c>
      <c r="BB321" s="97" t="s">
        <v>12012</v>
      </c>
      <c r="BD321" s="97" t="s">
        <v>12012</v>
      </c>
      <c r="BE321" s="97">
        <v>200</v>
      </c>
      <c r="BF321" s="97">
        <v>200</v>
      </c>
      <c r="BG321" s="97">
        <v>0</v>
      </c>
      <c r="BH321" s="97">
        <v>0</v>
      </c>
      <c r="BJ321" s="105">
        <v>45406</v>
      </c>
      <c r="BK321" s="97" t="s">
        <v>705</v>
      </c>
      <c r="BL321" s="97" t="s">
        <v>705</v>
      </c>
      <c r="BM321" s="97" t="s">
        <v>705</v>
      </c>
      <c r="BO321" s="97" t="s">
        <v>12049</v>
      </c>
      <c r="BP321" s="97">
        <v>104742</v>
      </c>
      <c r="BQ321" s="97" t="s">
        <v>705</v>
      </c>
      <c r="BR321" s="97" t="s">
        <v>705</v>
      </c>
      <c r="BS321" s="97" t="s">
        <v>705</v>
      </c>
      <c r="BT321" s="97" t="s">
        <v>12171</v>
      </c>
      <c r="BU321" s="97" t="s">
        <v>12017</v>
      </c>
      <c r="BX321" s="97" t="s">
        <v>705</v>
      </c>
      <c r="BZ321" s="97" t="s">
        <v>12013</v>
      </c>
      <c r="CA321" s="105">
        <v>45406</v>
      </c>
      <c r="CB321" s="97">
        <v>220129</v>
      </c>
      <c r="CC321" s="97" t="s">
        <v>705</v>
      </c>
      <c r="CD321" s="97">
        <v>180</v>
      </c>
      <c r="CE321" s="97" t="s">
        <v>708</v>
      </c>
      <c r="CF321" s="97" t="s">
        <v>705</v>
      </c>
      <c r="CG321" s="97" t="s">
        <v>705</v>
      </c>
      <c r="CH321" s="97" t="s">
        <v>705</v>
      </c>
      <c r="CI321" s="97" t="s">
        <v>705</v>
      </c>
      <c r="CJ321" s="97" t="s">
        <v>705</v>
      </c>
      <c r="CK321" s="97" t="s">
        <v>705</v>
      </c>
      <c r="CL321" s="97" t="s">
        <v>705</v>
      </c>
      <c r="CN321" s="97" t="str">
        <f>VLOOKUP(B321,'[2]Product Master'!$L$2:$M$30,2,0)</f>
        <v>Sales Order</v>
      </c>
      <c r="CO321" s="97" t="str">
        <f>VLOOKUP($N321,'[2]Product Master'!$B$2:$K$125,6,0)</f>
        <v>Lancet</v>
      </c>
      <c r="CP321" s="97" t="str">
        <f>VLOOKUP($N321,'[2]Product Master'!$B$2:$K$125,7,0)</f>
        <v>Delica Plus</v>
      </c>
      <c r="CQ321" s="97" t="str">
        <f>VLOOKUP($N321,'[2]Product Master'!$B$2:$K$125,8,0)</f>
        <v>25 GB(LE)</v>
      </c>
      <c r="CR321" s="97" t="str">
        <f>IFERROR(VLOOKUP($I321,'[2]Customer Master'!$C$2:$CO$1599,7,0),0)</f>
        <v>HYDERABAD</v>
      </c>
      <c r="CS321" s="97" t="str">
        <f>IFERROR(VLOOKUP($I321,'[2]Customer Master'!$C$2:$CO$1599,8,0),0)</f>
        <v>Telangana</v>
      </c>
      <c r="CT321" s="106" t="s">
        <v>12281</v>
      </c>
      <c r="CU321" s="106">
        <v>51526448223</v>
      </c>
      <c r="CV321" s="106">
        <v>51526448223</v>
      </c>
      <c r="CW321" s="106" t="s">
        <v>12041</v>
      </c>
    </row>
    <row r="322" spans="1:101" x14ac:dyDescent="0.25">
      <c r="A322" s="97">
        <v>342804</v>
      </c>
      <c r="B322" s="97" t="s">
        <v>704</v>
      </c>
      <c r="C322" s="97" t="s">
        <v>12009</v>
      </c>
      <c r="D322" s="97">
        <v>413835</v>
      </c>
      <c r="E322" s="97" t="s">
        <v>570</v>
      </c>
      <c r="F322" s="97" t="s">
        <v>12065</v>
      </c>
      <c r="I322" s="97">
        <v>413835</v>
      </c>
      <c r="J322" s="97" t="s">
        <v>570</v>
      </c>
      <c r="K322" s="97" t="s">
        <v>705</v>
      </c>
      <c r="L322" s="97" t="s">
        <v>705</v>
      </c>
      <c r="M322" s="97" t="s">
        <v>705</v>
      </c>
      <c r="N322" s="97" t="s">
        <v>12066</v>
      </c>
      <c r="O322" s="97" t="s">
        <v>12066</v>
      </c>
      <c r="P322" s="97" t="s">
        <v>12036</v>
      </c>
      <c r="Q322" s="97" t="s">
        <v>12037</v>
      </c>
      <c r="R322" s="97" t="s">
        <v>12270</v>
      </c>
      <c r="S322" s="97">
        <v>445438</v>
      </c>
      <c r="T322" s="97" t="s">
        <v>705</v>
      </c>
      <c r="V322" s="97">
        <v>11319444</v>
      </c>
      <c r="X322" s="97">
        <v>0</v>
      </c>
      <c r="Y322" s="97" t="s">
        <v>12010</v>
      </c>
      <c r="Z322" s="97">
        <v>0</v>
      </c>
      <c r="AB322" s="105">
        <v>45406</v>
      </c>
      <c r="AC322" s="97">
        <v>1034405</v>
      </c>
      <c r="AD322" s="97">
        <v>37409065</v>
      </c>
      <c r="AE322" s="97" t="s">
        <v>12019</v>
      </c>
      <c r="AF322" s="97" t="s">
        <v>12009</v>
      </c>
      <c r="AG322" s="105">
        <v>45406</v>
      </c>
      <c r="AI322" s="105">
        <v>45410</v>
      </c>
      <c r="AK322" s="105">
        <v>45407</v>
      </c>
      <c r="AM322" s="105">
        <v>45407</v>
      </c>
      <c r="AO322" s="105">
        <v>45407</v>
      </c>
      <c r="AP322" s="105">
        <v>45410</v>
      </c>
      <c r="AR322" s="97" t="s">
        <v>11933</v>
      </c>
      <c r="AS322" s="97" t="s">
        <v>12023</v>
      </c>
      <c r="AT322" s="97" t="s">
        <v>12065</v>
      </c>
      <c r="AU322" s="97" t="s">
        <v>12024</v>
      </c>
      <c r="AV322" s="97" t="s">
        <v>705</v>
      </c>
      <c r="AW322" s="97" t="s">
        <v>705</v>
      </c>
      <c r="AX322" s="97" t="s">
        <v>705</v>
      </c>
      <c r="AY322" s="97" t="s">
        <v>705</v>
      </c>
      <c r="BB322" s="97" t="s">
        <v>12012</v>
      </c>
      <c r="BD322" s="97" t="s">
        <v>12012</v>
      </c>
      <c r="BG322" s="97">
        <v>0</v>
      </c>
      <c r="BH322" s="97">
        <v>0</v>
      </c>
      <c r="BJ322" s="105">
        <v>45406</v>
      </c>
      <c r="BK322" s="97" t="s">
        <v>705</v>
      </c>
      <c r="BL322" s="97" t="s">
        <v>705</v>
      </c>
      <c r="BM322" s="97" t="s">
        <v>705</v>
      </c>
      <c r="BO322" s="97" t="s">
        <v>12049</v>
      </c>
      <c r="BQ322" s="97" t="s">
        <v>705</v>
      </c>
      <c r="BR322" s="97" t="s">
        <v>705</v>
      </c>
      <c r="BS322" s="97" t="s">
        <v>705</v>
      </c>
      <c r="BT322" s="97" t="s">
        <v>705</v>
      </c>
      <c r="BU322" s="97" t="s">
        <v>705</v>
      </c>
      <c r="BX322" s="97" t="s">
        <v>705</v>
      </c>
      <c r="BZ322" s="97" t="s">
        <v>12013</v>
      </c>
      <c r="CA322" s="105">
        <v>45407</v>
      </c>
      <c r="CB322" s="97">
        <v>220144</v>
      </c>
      <c r="CC322" s="97" t="s">
        <v>705</v>
      </c>
      <c r="CE322" s="97" t="s">
        <v>708</v>
      </c>
      <c r="CF322" s="97" t="s">
        <v>705</v>
      </c>
      <c r="CG322" s="97" t="s">
        <v>705</v>
      </c>
      <c r="CH322" s="97" t="s">
        <v>705</v>
      </c>
      <c r="CI322" s="97" t="s">
        <v>705</v>
      </c>
      <c r="CJ322" s="97" t="s">
        <v>705</v>
      </c>
      <c r="CK322" s="97" t="s">
        <v>705</v>
      </c>
      <c r="CL322" s="97" t="s">
        <v>705</v>
      </c>
      <c r="CN322" s="97" t="str">
        <f>VLOOKUP(B322,'[2]Product Master'!$L$2:$M$30,2,0)</f>
        <v>Sales Order</v>
      </c>
      <c r="CO322" s="97" t="str">
        <f>VLOOKUP($N322,'[2]Product Master'!$B$2:$K$125,6,0)</f>
        <v>METERS</v>
      </c>
      <c r="CP322" s="97" t="str">
        <f>VLOOKUP($N322,'[2]Product Master'!$B$2:$K$125,7,0)</f>
        <v>Select Plus Simple</v>
      </c>
      <c r="CQ322" s="97" t="str">
        <f>VLOOKUP($N322,'[2]Product Master'!$B$2:$K$125,8,0)</f>
        <v>OTSP Simple Meter+Strip+Lancet</v>
      </c>
      <c r="CR322" s="97" t="str">
        <f>IFERROR(VLOOKUP($I322,'[2]Customer Master'!$C$2:$CO$1599,7,0),0)</f>
        <v>HYDERABAD</v>
      </c>
      <c r="CS322" s="97" t="str">
        <f>IFERROR(VLOOKUP($I322,'[2]Customer Master'!$C$2:$CO$1599,8,0),0)</f>
        <v>Telangana</v>
      </c>
      <c r="CT322" s="106" t="s">
        <v>12290</v>
      </c>
      <c r="CU322" s="106">
        <v>51526445460</v>
      </c>
      <c r="CV322" s="106">
        <v>51526445460</v>
      </c>
      <c r="CW322" s="106" t="s">
        <v>12041</v>
      </c>
    </row>
    <row r="323" spans="1:101" x14ac:dyDescent="0.25">
      <c r="A323" s="97">
        <v>342804</v>
      </c>
      <c r="B323" s="97" t="s">
        <v>704</v>
      </c>
      <c r="C323" s="97" t="s">
        <v>12009</v>
      </c>
      <c r="D323" s="97">
        <v>413835</v>
      </c>
      <c r="E323" s="97" t="s">
        <v>570</v>
      </c>
      <c r="F323" s="97" t="s">
        <v>12044</v>
      </c>
      <c r="G323" s="97">
        <v>103</v>
      </c>
      <c r="I323" s="97">
        <v>413835</v>
      </c>
      <c r="J323" s="97" t="s">
        <v>570</v>
      </c>
      <c r="K323" s="97" t="s">
        <v>12271</v>
      </c>
      <c r="L323" s="97" t="s">
        <v>704</v>
      </c>
      <c r="M323" s="97" t="s">
        <v>12009</v>
      </c>
      <c r="N323" s="97" t="s">
        <v>12045</v>
      </c>
      <c r="O323" s="97" t="s">
        <v>12045</v>
      </c>
      <c r="P323" s="97" t="s">
        <v>12036</v>
      </c>
      <c r="Q323" s="97" t="s">
        <v>12037</v>
      </c>
      <c r="R323" s="97" t="s">
        <v>12270</v>
      </c>
      <c r="S323" s="97">
        <v>445438</v>
      </c>
      <c r="T323" s="97" t="s">
        <v>705</v>
      </c>
      <c r="V323" s="97">
        <v>11319444</v>
      </c>
      <c r="W323" s="97">
        <v>7749497</v>
      </c>
      <c r="X323" s="97">
        <v>0</v>
      </c>
      <c r="Y323" s="97" t="s">
        <v>12010</v>
      </c>
      <c r="Z323" s="97">
        <v>0</v>
      </c>
      <c r="AB323" s="105">
        <v>45406</v>
      </c>
      <c r="AC323" s="97">
        <v>1010286</v>
      </c>
      <c r="AD323" s="97">
        <v>37409065</v>
      </c>
      <c r="AE323" s="97" t="s">
        <v>12019</v>
      </c>
      <c r="AF323" s="97" t="s">
        <v>12009</v>
      </c>
      <c r="AG323" s="105">
        <v>45406</v>
      </c>
      <c r="AI323" s="105">
        <v>45410</v>
      </c>
      <c r="AK323" s="105">
        <v>45407</v>
      </c>
      <c r="AM323" s="105">
        <v>45407</v>
      </c>
      <c r="AO323" s="105">
        <v>45407</v>
      </c>
      <c r="AP323" s="105">
        <v>45410</v>
      </c>
      <c r="AR323" s="97" t="s">
        <v>11933</v>
      </c>
      <c r="AS323" s="97" t="s">
        <v>8389</v>
      </c>
      <c r="AT323" s="97" t="s">
        <v>12011</v>
      </c>
      <c r="AU323" s="97" t="s">
        <v>713</v>
      </c>
      <c r="AV323" s="97" t="s">
        <v>12028</v>
      </c>
      <c r="AW323" s="97" t="s">
        <v>705</v>
      </c>
      <c r="AX323" s="97" t="s">
        <v>705</v>
      </c>
      <c r="AY323" s="97" t="s">
        <v>12029</v>
      </c>
      <c r="BB323" s="97" t="s">
        <v>12012</v>
      </c>
      <c r="BD323" s="97" t="s">
        <v>12012</v>
      </c>
      <c r="BE323" s="97">
        <v>103</v>
      </c>
      <c r="BF323" s="97">
        <v>103</v>
      </c>
      <c r="BG323" s="97">
        <v>0</v>
      </c>
      <c r="BH323" s="97">
        <v>0</v>
      </c>
      <c r="BJ323" s="105">
        <v>45406</v>
      </c>
      <c r="BK323" s="97" t="s">
        <v>705</v>
      </c>
      <c r="BL323" s="97" t="s">
        <v>705</v>
      </c>
      <c r="BM323" s="97" t="s">
        <v>705</v>
      </c>
      <c r="BO323" s="97" t="s">
        <v>12049</v>
      </c>
      <c r="BP323" s="97">
        <v>104742</v>
      </c>
      <c r="BQ323" s="97" t="s">
        <v>705</v>
      </c>
      <c r="BR323" s="97" t="s">
        <v>705</v>
      </c>
      <c r="BS323" s="97" t="s">
        <v>705</v>
      </c>
      <c r="BT323" s="97" t="s">
        <v>12210</v>
      </c>
      <c r="BU323" s="97" t="s">
        <v>12017</v>
      </c>
      <c r="BX323" s="97" t="s">
        <v>705</v>
      </c>
      <c r="BZ323" s="97" t="s">
        <v>12013</v>
      </c>
      <c r="CA323" s="105">
        <v>45407</v>
      </c>
      <c r="CB323" s="97">
        <v>220144</v>
      </c>
      <c r="CC323" s="97" t="s">
        <v>705</v>
      </c>
      <c r="CD323" s="97">
        <v>180</v>
      </c>
      <c r="CE323" s="97" t="s">
        <v>708</v>
      </c>
      <c r="CF323" s="97" t="s">
        <v>705</v>
      </c>
      <c r="CG323" s="97" t="s">
        <v>705</v>
      </c>
      <c r="CH323" s="97" t="s">
        <v>705</v>
      </c>
      <c r="CI323" s="97" t="s">
        <v>705</v>
      </c>
      <c r="CJ323" s="97" t="s">
        <v>705</v>
      </c>
      <c r="CK323" s="97" t="s">
        <v>705</v>
      </c>
      <c r="CL323" s="97" t="s">
        <v>705</v>
      </c>
      <c r="CN323" s="97" t="str">
        <f>VLOOKUP(B323,'[2]Product Master'!$L$2:$M$30,2,0)</f>
        <v>Sales Order</v>
      </c>
      <c r="CO323" s="97" t="str">
        <f>VLOOKUP($N323,'[2]Product Master'!$B$2:$K$125,6,0)</f>
        <v>Lancet</v>
      </c>
      <c r="CP323" s="97" t="str">
        <f>VLOOKUP($N323,'[2]Product Master'!$B$2:$K$125,7,0)</f>
        <v>Ultra</v>
      </c>
      <c r="CQ323" s="97" t="str">
        <f>VLOOKUP($N323,'[2]Product Master'!$B$2:$K$125,8,0)</f>
        <v>OTUltraSoft Lnct 25 MY/PH (LE)</v>
      </c>
      <c r="CR323" s="97" t="str">
        <f>IFERROR(VLOOKUP($I323,'[2]Customer Master'!$C$2:$CO$1599,7,0),0)</f>
        <v>HYDERABAD</v>
      </c>
      <c r="CS323" s="97" t="str">
        <f>IFERROR(VLOOKUP($I323,'[2]Customer Master'!$C$2:$CO$1599,8,0),0)</f>
        <v>Telangana</v>
      </c>
      <c r="CT323" s="106" t="s">
        <v>12290</v>
      </c>
      <c r="CU323" s="106">
        <v>51526445460</v>
      </c>
      <c r="CV323" s="106">
        <v>51526445460</v>
      </c>
      <c r="CW323" s="106" t="s">
        <v>12041</v>
      </c>
    </row>
    <row r="324" spans="1:101" x14ac:dyDescent="0.25">
      <c r="A324" s="97">
        <v>342804</v>
      </c>
      <c r="B324" s="97" t="s">
        <v>704</v>
      </c>
      <c r="C324" s="97" t="s">
        <v>12009</v>
      </c>
      <c r="D324" s="97">
        <v>413835</v>
      </c>
      <c r="E324" s="97" t="s">
        <v>570</v>
      </c>
      <c r="F324" s="97" t="s">
        <v>1595</v>
      </c>
      <c r="G324" s="97">
        <v>103</v>
      </c>
      <c r="I324" s="97">
        <v>413835</v>
      </c>
      <c r="J324" s="97" t="s">
        <v>570</v>
      </c>
      <c r="K324" s="97" t="s">
        <v>12271</v>
      </c>
      <c r="L324" s="97" t="s">
        <v>704</v>
      </c>
      <c r="M324" s="97" t="s">
        <v>12009</v>
      </c>
      <c r="N324" s="97" t="s">
        <v>1596</v>
      </c>
      <c r="O324" s="97" t="s">
        <v>1596</v>
      </c>
      <c r="P324" s="97" t="s">
        <v>12036</v>
      </c>
      <c r="Q324" s="97" t="s">
        <v>12037</v>
      </c>
      <c r="R324" s="97" t="s">
        <v>12270</v>
      </c>
      <c r="S324" s="97">
        <v>445438</v>
      </c>
      <c r="T324" s="97" t="s">
        <v>705</v>
      </c>
      <c r="V324" s="97">
        <v>11319444</v>
      </c>
      <c r="W324" s="97">
        <v>7749497</v>
      </c>
      <c r="X324" s="97">
        <v>0</v>
      </c>
      <c r="Y324" s="97" t="s">
        <v>12010</v>
      </c>
      <c r="Z324" s="97">
        <v>0</v>
      </c>
      <c r="AB324" s="105">
        <v>45406</v>
      </c>
      <c r="AC324" s="97">
        <v>1003001</v>
      </c>
      <c r="AD324" s="97">
        <v>37409065</v>
      </c>
      <c r="AE324" s="97" t="s">
        <v>12019</v>
      </c>
      <c r="AF324" s="97" t="s">
        <v>12009</v>
      </c>
      <c r="AG324" s="105">
        <v>45406</v>
      </c>
      <c r="AI324" s="105">
        <v>45410</v>
      </c>
      <c r="AK324" s="105">
        <v>45407</v>
      </c>
      <c r="AM324" s="105">
        <v>45407</v>
      </c>
      <c r="AO324" s="105">
        <v>45407</v>
      </c>
      <c r="AP324" s="105">
        <v>45410</v>
      </c>
      <c r="AR324" s="97" t="s">
        <v>11933</v>
      </c>
      <c r="AS324" s="97" t="s">
        <v>8389</v>
      </c>
      <c r="AT324" s="97" t="s">
        <v>12011</v>
      </c>
      <c r="AU324" s="97" t="s">
        <v>708</v>
      </c>
      <c r="AV324" s="97" t="s">
        <v>12014</v>
      </c>
      <c r="AW324" s="97" t="s">
        <v>705</v>
      </c>
      <c r="AX324" s="97" t="s">
        <v>705</v>
      </c>
      <c r="AY324" s="97" t="s">
        <v>12015</v>
      </c>
      <c r="BB324" s="97" t="s">
        <v>12012</v>
      </c>
      <c r="BD324" s="97" t="s">
        <v>12012</v>
      </c>
      <c r="BE324" s="97">
        <v>103</v>
      </c>
      <c r="BF324" s="97">
        <v>103</v>
      </c>
      <c r="BG324" s="97">
        <v>0</v>
      </c>
      <c r="BH324" s="97">
        <v>0</v>
      </c>
      <c r="BJ324" s="105">
        <v>45406</v>
      </c>
      <c r="BK324" s="97" t="s">
        <v>705</v>
      </c>
      <c r="BL324" s="97" t="s">
        <v>705</v>
      </c>
      <c r="BM324" s="97" t="s">
        <v>705</v>
      </c>
      <c r="BO324" s="97" t="s">
        <v>12049</v>
      </c>
      <c r="BP324" s="97">
        <v>104742</v>
      </c>
      <c r="BQ324" s="97" t="s">
        <v>705</v>
      </c>
      <c r="BR324" s="97" t="s">
        <v>705</v>
      </c>
      <c r="BS324" s="97" t="s">
        <v>705</v>
      </c>
      <c r="BT324" s="97" t="s">
        <v>12058</v>
      </c>
      <c r="BU324" s="97" t="s">
        <v>12017</v>
      </c>
      <c r="BX324" s="97" t="s">
        <v>705</v>
      </c>
      <c r="BZ324" s="97" t="s">
        <v>12013</v>
      </c>
      <c r="CA324" s="105">
        <v>45407</v>
      </c>
      <c r="CB324" s="97">
        <v>220144</v>
      </c>
      <c r="CC324" s="97" t="s">
        <v>705</v>
      </c>
      <c r="CD324" s="97">
        <v>180</v>
      </c>
      <c r="CE324" s="97" t="s">
        <v>708</v>
      </c>
      <c r="CF324" s="97" t="s">
        <v>705</v>
      </c>
      <c r="CG324" s="97" t="s">
        <v>705</v>
      </c>
      <c r="CH324" s="97" t="s">
        <v>705</v>
      </c>
      <c r="CI324" s="97" t="s">
        <v>705</v>
      </c>
      <c r="CJ324" s="97" t="s">
        <v>705</v>
      </c>
      <c r="CK324" s="97" t="s">
        <v>705</v>
      </c>
      <c r="CL324" s="97" t="s">
        <v>705</v>
      </c>
      <c r="CN324" s="97" t="str">
        <f>VLOOKUP(B324,'[2]Product Master'!$L$2:$M$30,2,0)</f>
        <v>Sales Order</v>
      </c>
      <c r="CO324" s="97" t="str">
        <f>VLOOKUP($N324,'[2]Product Master'!$B$2:$K$125,6,0)</f>
        <v>Strips</v>
      </c>
      <c r="CP324" s="97" t="str">
        <f>VLOOKUP($N324,'[2]Product Master'!$B$2:$K$125,7,0)</f>
        <v>Select Plus Simple</v>
      </c>
      <c r="CQ324" s="97" t="str">
        <f>VLOOKUP($N324,'[2]Product Master'!$B$2:$K$125,8,0)</f>
        <v>Select Plus Simple Strips 10s</v>
      </c>
      <c r="CR324" s="97" t="str">
        <f>IFERROR(VLOOKUP($I324,'[2]Customer Master'!$C$2:$CO$1599,7,0),0)</f>
        <v>HYDERABAD</v>
      </c>
      <c r="CS324" s="97" t="str">
        <f>IFERROR(VLOOKUP($I324,'[2]Customer Master'!$C$2:$CO$1599,8,0),0)</f>
        <v>Telangana</v>
      </c>
      <c r="CT324" s="106" t="s">
        <v>12290</v>
      </c>
      <c r="CU324" s="106">
        <v>51526445460</v>
      </c>
      <c r="CV324" s="106">
        <v>51526445460</v>
      </c>
      <c r="CW324" s="106" t="s">
        <v>12041</v>
      </c>
    </row>
    <row r="325" spans="1:101" x14ac:dyDescent="0.25">
      <c r="A325" s="97">
        <v>342804</v>
      </c>
      <c r="B325" s="97" t="s">
        <v>704</v>
      </c>
      <c r="C325" s="97" t="s">
        <v>12009</v>
      </c>
      <c r="D325" s="97">
        <v>413835</v>
      </c>
      <c r="E325" s="97" t="s">
        <v>570</v>
      </c>
      <c r="F325" s="97" t="s">
        <v>12039</v>
      </c>
      <c r="G325" s="97">
        <v>103</v>
      </c>
      <c r="I325" s="97">
        <v>413835</v>
      </c>
      <c r="J325" s="97" t="s">
        <v>570</v>
      </c>
      <c r="K325" s="97" t="s">
        <v>12271</v>
      </c>
      <c r="L325" s="97" t="s">
        <v>704</v>
      </c>
      <c r="M325" s="97" t="s">
        <v>12009</v>
      </c>
      <c r="N325" s="97" t="s">
        <v>8366</v>
      </c>
      <c r="O325" s="97" t="s">
        <v>8366</v>
      </c>
      <c r="P325" s="97" t="s">
        <v>12036</v>
      </c>
      <c r="Q325" s="97" t="s">
        <v>12037</v>
      </c>
      <c r="R325" s="97" t="s">
        <v>12270</v>
      </c>
      <c r="S325" s="97">
        <v>445438</v>
      </c>
      <c r="T325" s="97" t="s">
        <v>705</v>
      </c>
      <c r="V325" s="97">
        <v>11319444</v>
      </c>
      <c r="W325" s="97">
        <v>7749497</v>
      </c>
      <c r="X325" s="97">
        <v>0</v>
      </c>
      <c r="Y325" s="97" t="s">
        <v>12010</v>
      </c>
      <c r="Z325" s="97">
        <v>0</v>
      </c>
      <c r="AB325" s="105">
        <v>45406</v>
      </c>
      <c r="AC325" s="97">
        <v>1009584</v>
      </c>
      <c r="AD325" s="97">
        <v>37409065</v>
      </c>
      <c r="AE325" s="97" t="s">
        <v>12019</v>
      </c>
      <c r="AF325" s="97" t="s">
        <v>12009</v>
      </c>
      <c r="AG325" s="105">
        <v>45406</v>
      </c>
      <c r="AI325" s="105">
        <v>45410</v>
      </c>
      <c r="AK325" s="105">
        <v>45407</v>
      </c>
      <c r="AM325" s="105">
        <v>45407</v>
      </c>
      <c r="AO325" s="105">
        <v>45407</v>
      </c>
      <c r="AP325" s="105">
        <v>45410</v>
      </c>
      <c r="AR325" s="97" t="s">
        <v>11933</v>
      </c>
      <c r="AS325" s="97" t="s">
        <v>8389</v>
      </c>
      <c r="AT325" s="97" t="s">
        <v>12011</v>
      </c>
      <c r="AU325" s="97" t="s">
        <v>722</v>
      </c>
      <c r="AV325" s="97" t="s">
        <v>12025</v>
      </c>
      <c r="AW325" s="97" t="s">
        <v>705</v>
      </c>
      <c r="AX325" s="97" t="s">
        <v>705</v>
      </c>
      <c r="AY325" s="97" t="s">
        <v>8390</v>
      </c>
      <c r="BB325" s="97" t="s">
        <v>12012</v>
      </c>
      <c r="BD325" s="97" t="s">
        <v>12012</v>
      </c>
      <c r="BE325" s="97">
        <v>103</v>
      </c>
      <c r="BF325" s="97">
        <v>103</v>
      </c>
      <c r="BG325" s="97">
        <v>0</v>
      </c>
      <c r="BH325" s="97">
        <v>0</v>
      </c>
      <c r="BJ325" s="105">
        <v>45406</v>
      </c>
      <c r="BK325" s="97" t="s">
        <v>705</v>
      </c>
      <c r="BL325" s="97" t="s">
        <v>705</v>
      </c>
      <c r="BM325" s="97" t="s">
        <v>705</v>
      </c>
      <c r="BO325" s="97" t="s">
        <v>12049</v>
      </c>
      <c r="BP325" s="97">
        <v>104742</v>
      </c>
      <c r="BQ325" s="97" t="s">
        <v>705</v>
      </c>
      <c r="BR325" s="97" t="s">
        <v>705</v>
      </c>
      <c r="BS325" s="97" t="s">
        <v>705</v>
      </c>
      <c r="BT325" s="97" t="s">
        <v>12285</v>
      </c>
      <c r="BU325" s="97" t="s">
        <v>12017</v>
      </c>
      <c r="BX325" s="97" t="s">
        <v>705</v>
      </c>
      <c r="BZ325" s="97" t="s">
        <v>12013</v>
      </c>
      <c r="CA325" s="105">
        <v>45407</v>
      </c>
      <c r="CB325" s="97">
        <v>220144</v>
      </c>
      <c r="CC325" s="97" t="s">
        <v>705</v>
      </c>
      <c r="CD325" s="97">
        <v>180</v>
      </c>
      <c r="CE325" s="97" t="s">
        <v>708</v>
      </c>
      <c r="CF325" s="97" t="s">
        <v>705</v>
      </c>
      <c r="CG325" s="97" t="s">
        <v>705</v>
      </c>
      <c r="CH325" s="97" t="s">
        <v>705</v>
      </c>
      <c r="CI325" s="97" t="s">
        <v>705</v>
      </c>
      <c r="CJ325" s="97" t="s">
        <v>705</v>
      </c>
      <c r="CK325" s="97" t="s">
        <v>705</v>
      </c>
      <c r="CL325" s="97" t="s">
        <v>705</v>
      </c>
      <c r="CN325" s="97" t="str">
        <f>VLOOKUP(B325,'[2]Product Master'!$L$2:$M$30,2,0)</f>
        <v>Sales Order</v>
      </c>
      <c r="CO325" s="97" t="str">
        <f>VLOOKUP($N325,'[2]Product Master'!$B$2:$K$125,6,0)</f>
        <v>METERS</v>
      </c>
      <c r="CP325" s="97" t="str">
        <f>VLOOKUP($N325,'[2]Product Master'!$B$2:$K$125,7,0)</f>
        <v>Select Plus Simple</v>
      </c>
      <c r="CQ325" s="97" t="str">
        <f>VLOOKUP($N325,'[2]Product Master'!$B$2:$K$125,8,0)</f>
        <v>OTSP Simple India mg IN/PH(LE)</v>
      </c>
      <c r="CR325" s="97" t="str">
        <f>IFERROR(VLOOKUP($I325,'[2]Customer Master'!$C$2:$CO$1599,7,0),0)</f>
        <v>HYDERABAD</v>
      </c>
      <c r="CS325" s="97" t="str">
        <f>IFERROR(VLOOKUP($I325,'[2]Customer Master'!$C$2:$CO$1599,8,0),0)</f>
        <v>Telangana</v>
      </c>
      <c r="CT325" s="106" t="s">
        <v>12290</v>
      </c>
      <c r="CU325" s="106">
        <v>51526445460</v>
      </c>
      <c r="CV325" s="106">
        <v>51526445460</v>
      </c>
      <c r="CW325" s="106" t="s">
        <v>12041</v>
      </c>
    </row>
    <row r="326" spans="1:101" x14ac:dyDescent="0.25">
      <c r="A326" s="97">
        <v>342805</v>
      </c>
      <c r="B326" s="97" t="s">
        <v>704</v>
      </c>
      <c r="C326" s="97" t="s">
        <v>12009</v>
      </c>
      <c r="D326" s="97">
        <v>413848</v>
      </c>
      <c r="E326" s="97" t="s">
        <v>12185</v>
      </c>
      <c r="F326" s="97" t="s">
        <v>1619</v>
      </c>
      <c r="G326" s="97">
        <v>120</v>
      </c>
      <c r="H326" s="98">
        <v>58735.199999999997</v>
      </c>
      <c r="I326" s="97">
        <v>413848</v>
      </c>
      <c r="J326" s="97" t="s">
        <v>12185</v>
      </c>
      <c r="K326" s="97" t="s">
        <v>705</v>
      </c>
      <c r="L326" s="97" t="s">
        <v>705</v>
      </c>
      <c r="M326" s="97" t="s">
        <v>705</v>
      </c>
      <c r="N326" s="97" t="s">
        <v>1620</v>
      </c>
      <c r="O326" s="97" t="s">
        <v>1620</v>
      </c>
      <c r="P326" s="97" t="s">
        <v>12036</v>
      </c>
      <c r="Q326" s="97" t="s">
        <v>12037</v>
      </c>
      <c r="R326" s="97" t="s">
        <v>12272</v>
      </c>
      <c r="S326" s="97">
        <v>445438</v>
      </c>
      <c r="T326" s="97" t="s">
        <v>705</v>
      </c>
      <c r="V326" s="97">
        <v>11324104</v>
      </c>
      <c r="W326" s="97">
        <v>7758022</v>
      </c>
      <c r="X326" s="97">
        <v>489.46</v>
      </c>
      <c r="Y326" s="97" t="s">
        <v>12010</v>
      </c>
      <c r="Z326" s="97">
        <v>0</v>
      </c>
      <c r="AB326" s="105">
        <v>45406</v>
      </c>
      <c r="AC326" s="97">
        <v>1007255</v>
      </c>
      <c r="AD326" s="97">
        <v>37409641</v>
      </c>
      <c r="AE326" s="97" t="s">
        <v>12019</v>
      </c>
      <c r="AF326" s="97" t="s">
        <v>12009</v>
      </c>
      <c r="AG326" s="105">
        <v>45406</v>
      </c>
      <c r="AI326" s="105">
        <v>45411</v>
      </c>
      <c r="AK326" s="105">
        <v>45410</v>
      </c>
      <c r="AM326" s="105">
        <v>45410</v>
      </c>
      <c r="AO326" s="105">
        <v>45410</v>
      </c>
      <c r="AP326" s="105">
        <v>45411</v>
      </c>
      <c r="AR326" s="97" t="s">
        <v>11933</v>
      </c>
      <c r="AS326" s="97" t="s">
        <v>8389</v>
      </c>
      <c r="AT326" s="97" t="s">
        <v>12011</v>
      </c>
      <c r="AU326" s="97" t="s">
        <v>708</v>
      </c>
      <c r="AV326" s="97" t="s">
        <v>12020</v>
      </c>
      <c r="AW326" s="97" t="s">
        <v>705</v>
      </c>
      <c r="AX326" s="97" t="s">
        <v>705</v>
      </c>
      <c r="AY326" s="97" t="s">
        <v>12015</v>
      </c>
      <c r="BB326" s="97" t="s">
        <v>12012</v>
      </c>
      <c r="BD326" s="97" t="s">
        <v>12012</v>
      </c>
      <c r="BE326" s="97">
        <v>120</v>
      </c>
      <c r="BF326" s="97">
        <v>120</v>
      </c>
      <c r="BG326" s="97">
        <v>0</v>
      </c>
      <c r="BH326" s="97">
        <v>0</v>
      </c>
      <c r="BJ326" s="105">
        <v>45406</v>
      </c>
      <c r="BK326" s="97" t="s">
        <v>705</v>
      </c>
      <c r="BL326" s="97" t="s">
        <v>705</v>
      </c>
      <c r="BM326" s="97" t="s">
        <v>705</v>
      </c>
      <c r="BO326" s="97" t="s">
        <v>12049</v>
      </c>
      <c r="BP326" s="97">
        <v>104742</v>
      </c>
      <c r="BQ326" s="97" t="s">
        <v>705</v>
      </c>
      <c r="BR326" s="97" t="s">
        <v>705</v>
      </c>
      <c r="BS326" s="97" t="s">
        <v>705</v>
      </c>
      <c r="BT326" s="97" t="s">
        <v>12293</v>
      </c>
      <c r="BU326" s="97" t="s">
        <v>12017</v>
      </c>
      <c r="BX326" s="97" t="s">
        <v>705</v>
      </c>
      <c r="BZ326" s="97" t="s">
        <v>12294</v>
      </c>
      <c r="CA326" s="105">
        <v>45410</v>
      </c>
      <c r="CB326" s="97">
        <v>202219</v>
      </c>
      <c r="CC326" s="97" t="s">
        <v>705</v>
      </c>
      <c r="CD326" s="97">
        <v>180</v>
      </c>
      <c r="CE326" s="97" t="s">
        <v>708</v>
      </c>
      <c r="CF326" s="97" t="s">
        <v>705</v>
      </c>
      <c r="CG326" s="97" t="s">
        <v>705</v>
      </c>
      <c r="CH326" s="97" t="s">
        <v>705</v>
      </c>
      <c r="CI326" s="97" t="s">
        <v>705</v>
      </c>
      <c r="CJ326" s="97" t="s">
        <v>705</v>
      </c>
      <c r="CK326" s="97" t="s">
        <v>705</v>
      </c>
      <c r="CL326" s="97" t="s">
        <v>705</v>
      </c>
      <c r="CN326" s="97" t="str">
        <f>VLOOKUP(B326,'[2]Product Master'!$L$2:$M$30,2,0)</f>
        <v>Sales Order</v>
      </c>
      <c r="CO326" s="97" t="str">
        <f>VLOOKUP($N326,'[2]Product Master'!$B$2:$K$125,6,0)</f>
        <v>Strips</v>
      </c>
      <c r="CP326" s="97" t="str">
        <f>VLOOKUP($N326,'[2]Product Master'!$B$2:$K$125,7,0)</f>
        <v>Select Simple</v>
      </c>
      <c r="CQ326" s="97" t="str">
        <f>VLOOKUP($N326,'[2]Product Master'!$B$2:$K$125,8,0)</f>
        <v>Select Simple Stips 25s</v>
      </c>
      <c r="CR326" s="97" t="str">
        <f>IFERROR(VLOOKUP($I326,'[2]Customer Master'!$C$2:$CO$1599,7,0),0)</f>
        <v>DELHI</v>
      </c>
      <c r="CS326" s="97" t="str">
        <f>IFERROR(VLOOKUP($I326,'[2]Customer Master'!$C$2:$CO$1599,8,0),0)</f>
        <v>Delhi</v>
      </c>
      <c r="CT326" s="106" t="s">
        <v>12306</v>
      </c>
      <c r="CU326" s="106">
        <v>51526446904</v>
      </c>
      <c r="CV326" s="106" t="s">
        <v>12042</v>
      </c>
      <c r="CW326" s="106" t="e">
        <v>#N/A</v>
      </c>
    </row>
    <row r="327" spans="1:101" x14ac:dyDescent="0.25">
      <c r="A327" s="97">
        <v>342805</v>
      </c>
      <c r="B327" s="97" t="s">
        <v>704</v>
      </c>
      <c r="C327" s="97" t="s">
        <v>12009</v>
      </c>
      <c r="D327" s="97">
        <v>413848</v>
      </c>
      <c r="E327" s="97" t="s">
        <v>12185</v>
      </c>
      <c r="F327" s="97" t="s">
        <v>1630</v>
      </c>
      <c r="G327" s="97">
        <v>100</v>
      </c>
      <c r="H327" s="98">
        <v>106585</v>
      </c>
      <c r="I327" s="97">
        <v>413848</v>
      </c>
      <c r="J327" s="97" t="s">
        <v>12185</v>
      </c>
      <c r="K327" s="97" t="s">
        <v>705</v>
      </c>
      <c r="L327" s="97" t="s">
        <v>705</v>
      </c>
      <c r="M327" s="97" t="s">
        <v>705</v>
      </c>
      <c r="N327" s="97" t="s">
        <v>1631</v>
      </c>
      <c r="O327" s="97" t="s">
        <v>1631</v>
      </c>
      <c r="P327" s="97" t="s">
        <v>12036</v>
      </c>
      <c r="Q327" s="97" t="s">
        <v>12037</v>
      </c>
      <c r="R327" s="97" t="s">
        <v>12272</v>
      </c>
      <c r="S327" s="97">
        <v>445438</v>
      </c>
      <c r="T327" s="97" t="s">
        <v>705</v>
      </c>
      <c r="V327" s="97">
        <v>11318652</v>
      </c>
      <c r="W327" s="97">
        <v>7743772</v>
      </c>
      <c r="X327" s="98">
        <v>1065.8499999999999</v>
      </c>
      <c r="Y327" s="97" t="s">
        <v>12010</v>
      </c>
      <c r="Z327" s="97">
        <v>0</v>
      </c>
      <c r="AB327" s="105">
        <v>45406</v>
      </c>
      <c r="AC327" s="97">
        <v>1006893</v>
      </c>
      <c r="AD327" s="97">
        <v>37408870</v>
      </c>
      <c r="AE327" s="97" t="s">
        <v>12019</v>
      </c>
      <c r="AF327" s="97" t="s">
        <v>12009</v>
      </c>
      <c r="AG327" s="105">
        <v>45406</v>
      </c>
      <c r="AI327" s="105">
        <v>45411</v>
      </c>
      <c r="AK327" s="105">
        <v>45406</v>
      </c>
      <c r="AM327" s="105">
        <v>45406</v>
      </c>
      <c r="AO327" s="105">
        <v>45406</v>
      </c>
      <c r="AP327" s="105">
        <v>45411</v>
      </c>
      <c r="AR327" s="97" t="s">
        <v>11933</v>
      </c>
      <c r="AS327" s="97" t="s">
        <v>8389</v>
      </c>
      <c r="AT327" s="97" t="s">
        <v>12011</v>
      </c>
      <c r="AU327" s="97" t="s">
        <v>708</v>
      </c>
      <c r="AV327" s="97" t="s">
        <v>12031</v>
      </c>
      <c r="AW327" s="97" t="s">
        <v>705</v>
      </c>
      <c r="AX327" s="97" t="s">
        <v>705</v>
      </c>
      <c r="AY327" s="97" t="s">
        <v>12015</v>
      </c>
      <c r="BB327" s="97" t="s">
        <v>12012</v>
      </c>
      <c r="BD327" s="97" t="s">
        <v>12012</v>
      </c>
      <c r="BE327" s="97">
        <v>100</v>
      </c>
      <c r="BF327" s="97">
        <v>100</v>
      </c>
      <c r="BG327" s="97">
        <v>0</v>
      </c>
      <c r="BH327" s="97">
        <v>0</v>
      </c>
      <c r="BJ327" s="105">
        <v>45406</v>
      </c>
      <c r="BK327" s="97" t="s">
        <v>705</v>
      </c>
      <c r="BL327" s="97" t="s">
        <v>705</v>
      </c>
      <c r="BM327" s="97" t="s">
        <v>705</v>
      </c>
      <c r="BO327" s="97" t="s">
        <v>12049</v>
      </c>
      <c r="BP327" s="97">
        <v>104742</v>
      </c>
      <c r="BQ327" s="97" t="s">
        <v>705</v>
      </c>
      <c r="BR327" s="97" t="s">
        <v>705</v>
      </c>
      <c r="BS327" s="97" t="s">
        <v>705</v>
      </c>
      <c r="BT327" s="97" t="s">
        <v>12224</v>
      </c>
      <c r="BU327" s="97" t="s">
        <v>12017</v>
      </c>
      <c r="BX327" s="97" t="s">
        <v>705</v>
      </c>
      <c r="BZ327" s="97" t="s">
        <v>12013</v>
      </c>
      <c r="CA327" s="105">
        <v>45406</v>
      </c>
      <c r="CB327" s="97">
        <v>220134</v>
      </c>
      <c r="CC327" s="97" t="s">
        <v>705</v>
      </c>
      <c r="CD327" s="97">
        <v>180</v>
      </c>
      <c r="CE327" s="97" t="s">
        <v>708</v>
      </c>
      <c r="CF327" s="97" t="s">
        <v>705</v>
      </c>
      <c r="CG327" s="97" t="s">
        <v>705</v>
      </c>
      <c r="CH327" s="97" t="s">
        <v>705</v>
      </c>
      <c r="CI327" s="97" t="s">
        <v>705</v>
      </c>
      <c r="CJ327" s="97" t="s">
        <v>705</v>
      </c>
      <c r="CK327" s="97" t="s">
        <v>705</v>
      </c>
      <c r="CL327" s="97" t="s">
        <v>705</v>
      </c>
      <c r="CN327" s="97" t="str">
        <f>VLOOKUP(B327,'[2]Product Master'!$L$2:$M$30,2,0)</f>
        <v>Sales Order</v>
      </c>
      <c r="CO327" s="97" t="str">
        <f>VLOOKUP($N327,'[2]Product Master'!$B$2:$K$125,6,0)</f>
        <v>Strips</v>
      </c>
      <c r="CP327" s="97" t="str">
        <f>VLOOKUP($N327,'[2]Product Master'!$B$2:$K$125,7,0)</f>
        <v>Ultra</v>
      </c>
      <c r="CQ327" s="97" t="str">
        <f>VLOOKUP($N327,'[2]Product Master'!$B$2:$K$125,8,0)</f>
        <v>Ultra Strips 50s</v>
      </c>
      <c r="CR327" s="97" t="str">
        <f>IFERROR(VLOOKUP($I327,'[2]Customer Master'!$C$2:$CO$1599,7,0),0)</f>
        <v>DELHI</v>
      </c>
      <c r="CS327" s="97" t="str">
        <f>IFERROR(VLOOKUP($I327,'[2]Customer Master'!$C$2:$CO$1599,8,0),0)</f>
        <v>Delhi</v>
      </c>
      <c r="CT327" s="106" t="s">
        <v>12282</v>
      </c>
      <c r="CU327" s="106">
        <v>51526448245</v>
      </c>
      <c r="CV327" s="106">
        <v>51526448245</v>
      </c>
      <c r="CW327" s="106" t="s">
        <v>12041</v>
      </c>
    </row>
    <row r="328" spans="1:101" x14ac:dyDescent="0.25">
      <c r="A328" s="97">
        <v>342805</v>
      </c>
      <c r="B328" s="97" t="s">
        <v>704</v>
      </c>
      <c r="C328" s="97" t="s">
        <v>12009</v>
      </c>
      <c r="D328" s="97">
        <v>413848</v>
      </c>
      <c r="E328" s="97" t="s">
        <v>12185</v>
      </c>
      <c r="F328" s="97" t="s">
        <v>12034</v>
      </c>
      <c r="G328" s="97">
        <v>100</v>
      </c>
      <c r="H328" s="98">
        <v>88229.35</v>
      </c>
      <c r="I328" s="97">
        <v>413848</v>
      </c>
      <c r="J328" s="97" t="s">
        <v>12185</v>
      </c>
      <c r="K328" s="97" t="s">
        <v>705</v>
      </c>
      <c r="L328" s="97" t="s">
        <v>705</v>
      </c>
      <c r="M328" s="97" t="s">
        <v>705</v>
      </c>
      <c r="N328" s="97" t="s">
        <v>1592</v>
      </c>
      <c r="O328" s="97" t="s">
        <v>1592</v>
      </c>
      <c r="P328" s="97" t="s">
        <v>12036</v>
      </c>
      <c r="Q328" s="97" t="s">
        <v>12037</v>
      </c>
      <c r="R328" s="97" t="s">
        <v>12272</v>
      </c>
      <c r="S328" s="97">
        <v>445438</v>
      </c>
      <c r="T328" s="97" t="s">
        <v>705</v>
      </c>
      <c r="V328" s="97">
        <v>11324104</v>
      </c>
      <c r="W328" s="97">
        <v>7758022</v>
      </c>
      <c r="X328" s="97">
        <v>882.29349999999999</v>
      </c>
      <c r="Y328" s="97" t="s">
        <v>12010</v>
      </c>
      <c r="Z328" s="97">
        <v>0</v>
      </c>
      <c r="AB328" s="105">
        <v>45406</v>
      </c>
      <c r="AC328" s="97">
        <v>1002999</v>
      </c>
      <c r="AD328" s="97">
        <v>37409641</v>
      </c>
      <c r="AE328" s="97" t="s">
        <v>12019</v>
      </c>
      <c r="AF328" s="97" t="s">
        <v>12009</v>
      </c>
      <c r="AG328" s="105">
        <v>45406</v>
      </c>
      <c r="AI328" s="105">
        <v>45411</v>
      </c>
      <c r="AK328" s="105">
        <v>45410</v>
      </c>
      <c r="AM328" s="105">
        <v>45410</v>
      </c>
      <c r="AO328" s="105">
        <v>45410</v>
      </c>
      <c r="AP328" s="105">
        <v>45411</v>
      </c>
      <c r="AR328" s="97" t="s">
        <v>11933</v>
      </c>
      <c r="AS328" s="97" t="s">
        <v>8389</v>
      </c>
      <c r="AT328" s="97" t="s">
        <v>12011</v>
      </c>
      <c r="AU328" s="97" t="s">
        <v>708</v>
      </c>
      <c r="AV328" s="97" t="s">
        <v>12027</v>
      </c>
      <c r="AW328" s="97" t="s">
        <v>705</v>
      </c>
      <c r="AX328" s="97" t="s">
        <v>705</v>
      </c>
      <c r="AY328" s="97" t="s">
        <v>12015</v>
      </c>
      <c r="BB328" s="97" t="s">
        <v>12012</v>
      </c>
      <c r="BD328" s="97" t="s">
        <v>12012</v>
      </c>
      <c r="BE328" s="97">
        <v>100</v>
      </c>
      <c r="BF328" s="97">
        <v>100</v>
      </c>
      <c r="BG328" s="97">
        <v>0</v>
      </c>
      <c r="BH328" s="97">
        <v>0</v>
      </c>
      <c r="BJ328" s="105">
        <v>45406</v>
      </c>
      <c r="BK328" s="97" t="s">
        <v>705</v>
      </c>
      <c r="BL328" s="97" t="s">
        <v>705</v>
      </c>
      <c r="BM328" s="97" t="s">
        <v>705</v>
      </c>
      <c r="BO328" s="97" t="s">
        <v>12049</v>
      </c>
      <c r="BP328" s="97">
        <v>104742</v>
      </c>
      <c r="BQ328" s="97" t="s">
        <v>705</v>
      </c>
      <c r="BR328" s="97" t="s">
        <v>705</v>
      </c>
      <c r="BS328" s="97" t="s">
        <v>705</v>
      </c>
      <c r="BT328" s="97" t="s">
        <v>12295</v>
      </c>
      <c r="BU328" s="97" t="s">
        <v>12017</v>
      </c>
      <c r="BX328" s="97" t="s">
        <v>705</v>
      </c>
      <c r="BZ328" s="97" t="s">
        <v>12294</v>
      </c>
      <c r="CA328" s="105">
        <v>45410</v>
      </c>
      <c r="CB328" s="97">
        <v>202220</v>
      </c>
      <c r="CC328" s="97" t="s">
        <v>705</v>
      </c>
      <c r="CD328" s="97">
        <v>180</v>
      </c>
      <c r="CE328" s="97" t="s">
        <v>708</v>
      </c>
      <c r="CF328" s="97" t="s">
        <v>705</v>
      </c>
      <c r="CG328" s="97" t="s">
        <v>705</v>
      </c>
      <c r="CH328" s="97" t="s">
        <v>705</v>
      </c>
      <c r="CI328" s="97" t="s">
        <v>705</v>
      </c>
      <c r="CJ328" s="97" t="s">
        <v>705</v>
      </c>
      <c r="CK328" s="97" t="s">
        <v>705</v>
      </c>
      <c r="CL328" s="97" t="s">
        <v>705</v>
      </c>
      <c r="CN328" s="97" t="str">
        <f>VLOOKUP(B328,'[2]Product Master'!$L$2:$M$30,2,0)</f>
        <v>Sales Order</v>
      </c>
      <c r="CO328" s="97" t="str">
        <f>VLOOKUP($N328,'[2]Product Master'!$B$2:$K$125,6,0)</f>
        <v>Strips</v>
      </c>
      <c r="CP328" s="97" t="str">
        <f>VLOOKUP($N328,'[2]Product Master'!$B$2:$K$125,7,0)</f>
        <v>Verio Flex</v>
      </c>
      <c r="CQ328" s="97" t="str">
        <f>VLOOKUP($N328,'[2]Product Master'!$B$2:$K$125,8,0)</f>
        <v>OTVERIO STRIP 50 IN</v>
      </c>
      <c r="CR328" s="97" t="str">
        <f>IFERROR(VLOOKUP($I328,'[2]Customer Master'!$C$2:$CO$1599,7,0),0)</f>
        <v>DELHI</v>
      </c>
      <c r="CS328" s="97" t="str">
        <f>IFERROR(VLOOKUP($I328,'[2]Customer Master'!$C$2:$CO$1599,8,0),0)</f>
        <v>Delhi</v>
      </c>
      <c r="CT328" s="106" t="s">
        <v>12306</v>
      </c>
      <c r="CU328" s="106">
        <v>51526446904</v>
      </c>
      <c r="CV328" s="106" t="s">
        <v>12042</v>
      </c>
      <c r="CW328" s="106" t="e">
        <v>#N/A</v>
      </c>
    </row>
    <row r="329" spans="1:101" x14ac:dyDescent="0.25">
      <c r="A329" s="97">
        <v>342805</v>
      </c>
      <c r="B329" s="97" t="s">
        <v>704</v>
      </c>
      <c r="C329" s="97" t="s">
        <v>12009</v>
      </c>
      <c r="D329" s="97">
        <v>413848</v>
      </c>
      <c r="E329" s="97" t="s">
        <v>12185</v>
      </c>
      <c r="F329" s="97" t="s">
        <v>1603</v>
      </c>
      <c r="G329" s="97">
        <v>120</v>
      </c>
      <c r="H329" s="98">
        <v>56647.66</v>
      </c>
      <c r="I329" s="97">
        <v>413848</v>
      </c>
      <c r="J329" s="97" t="s">
        <v>12185</v>
      </c>
      <c r="K329" s="97" t="s">
        <v>705</v>
      </c>
      <c r="L329" s="97" t="s">
        <v>705</v>
      </c>
      <c r="M329" s="97" t="s">
        <v>705</v>
      </c>
      <c r="N329" s="97" t="s">
        <v>1604</v>
      </c>
      <c r="O329" s="97" t="s">
        <v>1604</v>
      </c>
      <c r="P329" s="97" t="s">
        <v>12036</v>
      </c>
      <c r="Q329" s="97" t="s">
        <v>12037</v>
      </c>
      <c r="R329" s="97" t="s">
        <v>12272</v>
      </c>
      <c r="S329" s="97">
        <v>445438</v>
      </c>
      <c r="T329" s="97" t="s">
        <v>705</v>
      </c>
      <c r="V329" s="97">
        <v>11320173</v>
      </c>
      <c r="W329" s="97">
        <v>7753481</v>
      </c>
      <c r="X329" s="97">
        <v>472.06380000000001</v>
      </c>
      <c r="Y329" s="97" t="s">
        <v>12010</v>
      </c>
      <c r="Z329" s="97">
        <v>0</v>
      </c>
      <c r="AB329" s="105">
        <v>45406</v>
      </c>
      <c r="AC329" s="97">
        <v>1006050</v>
      </c>
      <c r="AD329" s="97">
        <v>37409202</v>
      </c>
      <c r="AE329" s="97" t="s">
        <v>12019</v>
      </c>
      <c r="AF329" s="97" t="s">
        <v>12009</v>
      </c>
      <c r="AG329" s="105">
        <v>45406</v>
      </c>
      <c r="AI329" s="105">
        <v>45411</v>
      </c>
      <c r="AK329" s="105">
        <v>45408</v>
      </c>
      <c r="AM329" s="105">
        <v>45408</v>
      </c>
      <c r="AO329" s="105">
        <v>45408</v>
      </c>
      <c r="AP329" s="105">
        <v>45411</v>
      </c>
      <c r="AR329" s="97" t="s">
        <v>11933</v>
      </c>
      <c r="AS329" s="97" t="s">
        <v>8389</v>
      </c>
      <c r="AT329" s="97" t="s">
        <v>12011</v>
      </c>
      <c r="AU329" s="97" t="s">
        <v>708</v>
      </c>
      <c r="AV329" s="97" t="s">
        <v>12022</v>
      </c>
      <c r="AW329" s="97" t="s">
        <v>705</v>
      </c>
      <c r="AX329" s="97" t="s">
        <v>705</v>
      </c>
      <c r="AY329" s="97" t="s">
        <v>12015</v>
      </c>
      <c r="BB329" s="97" t="s">
        <v>12012</v>
      </c>
      <c r="BD329" s="97" t="s">
        <v>12012</v>
      </c>
      <c r="BE329" s="97">
        <v>120</v>
      </c>
      <c r="BF329" s="97">
        <v>120</v>
      </c>
      <c r="BG329" s="97">
        <v>0</v>
      </c>
      <c r="BH329" s="97">
        <v>0</v>
      </c>
      <c r="BJ329" s="105">
        <v>45406</v>
      </c>
      <c r="BK329" s="97" t="s">
        <v>705</v>
      </c>
      <c r="BL329" s="97" t="s">
        <v>705</v>
      </c>
      <c r="BM329" s="97" t="s">
        <v>705</v>
      </c>
      <c r="BO329" s="97" t="s">
        <v>12049</v>
      </c>
      <c r="BP329" s="97">
        <v>104742</v>
      </c>
      <c r="BQ329" s="97" t="s">
        <v>705</v>
      </c>
      <c r="BR329" s="97" t="s">
        <v>705</v>
      </c>
      <c r="BS329" s="97" t="s">
        <v>705</v>
      </c>
      <c r="BT329" s="97" t="s">
        <v>12287</v>
      </c>
      <c r="BU329" s="97" t="s">
        <v>12017</v>
      </c>
      <c r="BX329" s="97" t="s">
        <v>705</v>
      </c>
      <c r="BZ329" s="97" t="s">
        <v>12013</v>
      </c>
      <c r="CA329" s="105">
        <v>45408</v>
      </c>
      <c r="CB329" s="97">
        <v>220056</v>
      </c>
      <c r="CC329" s="97" t="s">
        <v>705</v>
      </c>
      <c r="CD329" s="97">
        <v>180</v>
      </c>
      <c r="CE329" s="97" t="s">
        <v>708</v>
      </c>
      <c r="CF329" s="97" t="s">
        <v>705</v>
      </c>
      <c r="CG329" s="97" t="s">
        <v>705</v>
      </c>
      <c r="CH329" s="97" t="s">
        <v>705</v>
      </c>
      <c r="CI329" s="97" t="s">
        <v>705</v>
      </c>
      <c r="CJ329" s="97" t="s">
        <v>705</v>
      </c>
      <c r="CK329" s="97" t="s">
        <v>705</v>
      </c>
      <c r="CL329" s="97" t="s">
        <v>705</v>
      </c>
      <c r="CN329" s="97" t="str">
        <f>VLOOKUP(B329,'[2]Product Master'!$L$2:$M$30,2,0)</f>
        <v>Sales Order</v>
      </c>
      <c r="CO329" s="97" t="str">
        <f>VLOOKUP($N329,'[2]Product Master'!$B$2:$K$125,6,0)</f>
        <v>Strips</v>
      </c>
      <c r="CP329" s="97" t="str">
        <f>VLOOKUP($N329,'[2]Product Master'!$B$2:$K$125,7,0)</f>
        <v>Select Plus Simple</v>
      </c>
      <c r="CQ329" s="97" t="str">
        <f>VLOOKUP($N329,'[2]Product Master'!$B$2:$K$125,8,0)</f>
        <v>Select Plus Simple Strips 25s</v>
      </c>
      <c r="CR329" s="97" t="str">
        <f>IFERROR(VLOOKUP($I329,'[2]Customer Master'!$C$2:$CO$1599,7,0),0)</f>
        <v>DELHI</v>
      </c>
      <c r="CS329" s="97" t="str">
        <f>IFERROR(VLOOKUP($I329,'[2]Customer Master'!$C$2:$CO$1599,8,0),0)</f>
        <v>Delhi</v>
      </c>
      <c r="CT329" s="106" t="s">
        <v>12307</v>
      </c>
      <c r="CU329" s="106">
        <v>51526445666</v>
      </c>
      <c r="CV329" s="106">
        <v>51526445666</v>
      </c>
      <c r="CW329" s="106" t="s">
        <v>12041</v>
      </c>
    </row>
    <row r="330" spans="1:101" x14ac:dyDescent="0.25">
      <c r="A330" s="97">
        <v>342805</v>
      </c>
      <c r="B330" s="97" t="s">
        <v>704</v>
      </c>
      <c r="C330" s="97" t="s">
        <v>12009</v>
      </c>
      <c r="D330" s="97">
        <v>413848</v>
      </c>
      <c r="E330" s="97" t="s">
        <v>12185</v>
      </c>
      <c r="F330" s="97" t="s">
        <v>11932</v>
      </c>
      <c r="G330" s="97">
        <v>60</v>
      </c>
      <c r="H330" s="98">
        <v>50811.82</v>
      </c>
      <c r="I330" s="97">
        <v>413848</v>
      </c>
      <c r="J330" s="97" t="s">
        <v>12185</v>
      </c>
      <c r="K330" s="97" t="s">
        <v>705</v>
      </c>
      <c r="L330" s="97" t="s">
        <v>705</v>
      </c>
      <c r="M330" s="97" t="s">
        <v>705</v>
      </c>
      <c r="N330" s="97" t="s">
        <v>1599</v>
      </c>
      <c r="O330" s="97" t="s">
        <v>1599</v>
      </c>
      <c r="P330" s="97" t="s">
        <v>12036</v>
      </c>
      <c r="Q330" s="97" t="s">
        <v>12037</v>
      </c>
      <c r="R330" s="97" t="s">
        <v>12272</v>
      </c>
      <c r="S330" s="97">
        <v>445438</v>
      </c>
      <c r="T330" s="97" t="s">
        <v>705</v>
      </c>
      <c r="V330" s="97">
        <v>11318652</v>
      </c>
      <c r="W330" s="97">
        <v>7743772</v>
      </c>
      <c r="X330" s="97">
        <v>846.86360000000002</v>
      </c>
      <c r="Y330" s="97" t="s">
        <v>12010</v>
      </c>
      <c r="Z330" s="97">
        <v>0</v>
      </c>
      <c r="AB330" s="105">
        <v>45406</v>
      </c>
      <c r="AC330" s="97">
        <v>1002972</v>
      </c>
      <c r="AD330" s="97">
        <v>37408870</v>
      </c>
      <c r="AE330" s="97" t="s">
        <v>12019</v>
      </c>
      <c r="AF330" s="97" t="s">
        <v>12009</v>
      </c>
      <c r="AG330" s="105">
        <v>45406</v>
      </c>
      <c r="AI330" s="105">
        <v>45411</v>
      </c>
      <c r="AK330" s="105">
        <v>45406</v>
      </c>
      <c r="AM330" s="105">
        <v>45406</v>
      </c>
      <c r="AO330" s="105">
        <v>45406</v>
      </c>
      <c r="AP330" s="105">
        <v>45411</v>
      </c>
      <c r="AR330" s="97" t="s">
        <v>11933</v>
      </c>
      <c r="AS330" s="97" t="s">
        <v>8389</v>
      </c>
      <c r="AT330" s="97" t="s">
        <v>12011</v>
      </c>
      <c r="AU330" s="97" t="s">
        <v>708</v>
      </c>
      <c r="AV330" s="97" t="s">
        <v>12018</v>
      </c>
      <c r="AW330" s="97" t="s">
        <v>705</v>
      </c>
      <c r="AX330" s="97" t="s">
        <v>705</v>
      </c>
      <c r="AY330" s="97" t="s">
        <v>12015</v>
      </c>
      <c r="BB330" s="97" t="s">
        <v>12012</v>
      </c>
      <c r="BD330" s="97" t="s">
        <v>12012</v>
      </c>
      <c r="BE330" s="97">
        <v>60</v>
      </c>
      <c r="BF330" s="97">
        <v>60</v>
      </c>
      <c r="BG330" s="97">
        <v>0</v>
      </c>
      <c r="BH330" s="97">
        <v>0</v>
      </c>
      <c r="BJ330" s="105">
        <v>45406</v>
      </c>
      <c r="BK330" s="97" t="s">
        <v>705</v>
      </c>
      <c r="BL330" s="97" t="s">
        <v>705</v>
      </c>
      <c r="BM330" s="97" t="s">
        <v>705</v>
      </c>
      <c r="BO330" s="97" t="s">
        <v>12049</v>
      </c>
      <c r="BP330" s="97">
        <v>104742</v>
      </c>
      <c r="BQ330" s="97" t="s">
        <v>705</v>
      </c>
      <c r="BR330" s="97" t="s">
        <v>705</v>
      </c>
      <c r="BS330" s="97" t="s">
        <v>705</v>
      </c>
      <c r="BT330" s="97" t="s">
        <v>12250</v>
      </c>
      <c r="BU330" s="97" t="s">
        <v>12017</v>
      </c>
      <c r="BX330" s="97" t="s">
        <v>705</v>
      </c>
      <c r="BZ330" s="97" t="s">
        <v>12013</v>
      </c>
      <c r="CA330" s="105">
        <v>45406</v>
      </c>
      <c r="CB330" s="97">
        <v>220134</v>
      </c>
      <c r="CC330" s="97" t="s">
        <v>705</v>
      </c>
      <c r="CD330" s="97">
        <v>180</v>
      </c>
      <c r="CE330" s="97" t="s">
        <v>708</v>
      </c>
      <c r="CF330" s="97" t="s">
        <v>705</v>
      </c>
      <c r="CG330" s="97" t="s">
        <v>705</v>
      </c>
      <c r="CH330" s="97" t="s">
        <v>705</v>
      </c>
      <c r="CI330" s="97" t="s">
        <v>705</v>
      </c>
      <c r="CJ330" s="97" t="s">
        <v>705</v>
      </c>
      <c r="CK330" s="97" t="s">
        <v>705</v>
      </c>
      <c r="CL330" s="97" t="s">
        <v>705</v>
      </c>
      <c r="CN330" s="97" t="str">
        <f>VLOOKUP(B330,'[2]Product Master'!$L$2:$M$30,2,0)</f>
        <v>Sales Order</v>
      </c>
      <c r="CO330" s="97" t="str">
        <f>VLOOKUP($N330,'[2]Product Master'!$B$2:$K$125,6,0)</f>
        <v>Strips</v>
      </c>
      <c r="CP330" s="97" t="str">
        <f>VLOOKUP($N330,'[2]Product Master'!$B$2:$K$125,7,0)</f>
        <v>Select Plus Simple</v>
      </c>
      <c r="CQ330" s="97" t="str">
        <f>VLOOKUP($N330,'[2]Product Master'!$B$2:$K$125,8,0)</f>
        <v>Select Plus Simple Strips 50s</v>
      </c>
      <c r="CR330" s="97" t="str">
        <f>IFERROR(VLOOKUP($I330,'[2]Customer Master'!$C$2:$CO$1599,7,0),0)</f>
        <v>DELHI</v>
      </c>
      <c r="CS330" s="97" t="str">
        <f>IFERROR(VLOOKUP($I330,'[2]Customer Master'!$C$2:$CO$1599,8,0),0)</f>
        <v>Delhi</v>
      </c>
      <c r="CT330" s="106" t="s">
        <v>12282</v>
      </c>
      <c r="CU330" s="106">
        <v>51526448245</v>
      </c>
      <c r="CV330" s="106">
        <v>51526448245</v>
      </c>
      <c r="CW330" s="106" t="s">
        <v>12041</v>
      </c>
    </row>
    <row r="331" spans="1:101" x14ac:dyDescent="0.25">
      <c r="A331" s="97">
        <v>342805</v>
      </c>
      <c r="B331" s="97" t="s">
        <v>704</v>
      </c>
      <c r="C331" s="97" t="s">
        <v>12009</v>
      </c>
      <c r="D331" s="97">
        <v>413848</v>
      </c>
      <c r="E331" s="97" t="s">
        <v>12185</v>
      </c>
      <c r="F331" s="97" t="s">
        <v>12065</v>
      </c>
      <c r="I331" s="97">
        <v>413848</v>
      </c>
      <c r="J331" s="97" t="s">
        <v>12185</v>
      </c>
      <c r="K331" s="97" t="s">
        <v>705</v>
      </c>
      <c r="L331" s="97" t="s">
        <v>705</v>
      </c>
      <c r="M331" s="97" t="s">
        <v>705</v>
      </c>
      <c r="N331" s="97" t="s">
        <v>12066</v>
      </c>
      <c r="O331" s="97" t="s">
        <v>12066</v>
      </c>
      <c r="P331" s="97" t="s">
        <v>12036</v>
      </c>
      <c r="Q331" s="97" t="s">
        <v>12037</v>
      </c>
      <c r="R331" s="97" t="s">
        <v>12272</v>
      </c>
      <c r="S331" s="97">
        <v>445438</v>
      </c>
      <c r="T331" s="97" t="s">
        <v>705</v>
      </c>
      <c r="V331" s="97">
        <v>11319445</v>
      </c>
      <c r="X331" s="97">
        <v>0</v>
      </c>
      <c r="Y331" s="97" t="s">
        <v>12010</v>
      </c>
      <c r="Z331" s="97">
        <v>0</v>
      </c>
      <c r="AB331" s="105">
        <v>45406</v>
      </c>
      <c r="AC331" s="97">
        <v>1034405</v>
      </c>
      <c r="AD331" s="97">
        <v>37409066</v>
      </c>
      <c r="AE331" s="97" t="s">
        <v>12019</v>
      </c>
      <c r="AF331" s="97" t="s">
        <v>12009</v>
      </c>
      <c r="AG331" s="105">
        <v>45406</v>
      </c>
      <c r="AI331" s="105">
        <v>45411</v>
      </c>
      <c r="AK331" s="105">
        <v>45407</v>
      </c>
      <c r="AM331" s="105">
        <v>45407</v>
      </c>
      <c r="AO331" s="105">
        <v>45407</v>
      </c>
      <c r="AP331" s="105">
        <v>45411</v>
      </c>
      <c r="AR331" s="97" t="s">
        <v>11933</v>
      </c>
      <c r="AS331" s="97" t="s">
        <v>12023</v>
      </c>
      <c r="AT331" s="97" t="s">
        <v>12065</v>
      </c>
      <c r="AU331" s="97" t="s">
        <v>12024</v>
      </c>
      <c r="AV331" s="97" t="s">
        <v>705</v>
      </c>
      <c r="AW331" s="97" t="s">
        <v>705</v>
      </c>
      <c r="AX331" s="97" t="s">
        <v>705</v>
      </c>
      <c r="AY331" s="97" t="s">
        <v>705</v>
      </c>
      <c r="BB331" s="97" t="s">
        <v>12012</v>
      </c>
      <c r="BD331" s="97" t="s">
        <v>12012</v>
      </c>
      <c r="BG331" s="97">
        <v>0</v>
      </c>
      <c r="BH331" s="97">
        <v>0</v>
      </c>
      <c r="BJ331" s="105">
        <v>45406</v>
      </c>
      <c r="BK331" s="97" t="s">
        <v>705</v>
      </c>
      <c r="BL331" s="97" t="s">
        <v>705</v>
      </c>
      <c r="BM331" s="97" t="s">
        <v>705</v>
      </c>
      <c r="BO331" s="97" t="s">
        <v>12049</v>
      </c>
      <c r="BQ331" s="97" t="s">
        <v>705</v>
      </c>
      <c r="BR331" s="97" t="s">
        <v>705</v>
      </c>
      <c r="BS331" s="97" t="s">
        <v>705</v>
      </c>
      <c r="BT331" s="97" t="s">
        <v>705</v>
      </c>
      <c r="BU331" s="97" t="s">
        <v>705</v>
      </c>
      <c r="BX331" s="97" t="s">
        <v>705</v>
      </c>
      <c r="BZ331" s="97" t="s">
        <v>12013</v>
      </c>
      <c r="CA331" s="105">
        <v>45407</v>
      </c>
      <c r="CB331" s="97">
        <v>220144</v>
      </c>
      <c r="CC331" s="97" t="s">
        <v>705</v>
      </c>
      <c r="CE331" s="97" t="s">
        <v>708</v>
      </c>
      <c r="CF331" s="97" t="s">
        <v>705</v>
      </c>
      <c r="CG331" s="97" t="s">
        <v>705</v>
      </c>
      <c r="CH331" s="97" t="s">
        <v>705</v>
      </c>
      <c r="CI331" s="97" t="s">
        <v>705</v>
      </c>
      <c r="CJ331" s="97" t="s">
        <v>705</v>
      </c>
      <c r="CK331" s="97" t="s">
        <v>705</v>
      </c>
      <c r="CL331" s="97" t="s">
        <v>705</v>
      </c>
      <c r="CN331" s="97" t="str">
        <f>VLOOKUP(B331,'[2]Product Master'!$L$2:$M$30,2,0)</f>
        <v>Sales Order</v>
      </c>
      <c r="CO331" s="97" t="str">
        <f>VLOOKUP($N331,'[2]Product Master'!$B$2:$K$125,6,0)</f>
        <v>METERS</v>
      </c>
      <c r="CP331" s="97" t="str">
        <f>VLOOKUP($N331,'[2]Product Master'!$B$2:$K$125,7,0)</f>
        <v>Select Plus Simple</v>
      </c>
      <c r="CQ331" s="97" t="str">
        <f>VLOOKUP($N331,'[2]Product Master'!$B$2:$K$125,8,0)</f>
        <v>OTSP Simple Meter+Strip+Lancet</v>
      </c>
      <c r="CR331" s="97" t="str">
        <f>IFERROR(VLOOKUP($I331,'[2]Customer Master'!$C$2:$CO$1599,7,0),0)</f>
        <v>DELHI</v>
      </c>
      <c r="CS331" s="97" t="str">
        <f>IFERROR(VLOOKUP($I331,'[2]Customer Master'!$C$2:$CO$1599,8,0),0)</f>
        <v>Delhi</v>
      </c>
      <c r="CT331" s="106" t="s">
        <v>12291</v>
      </c>
      <c r="CU331" s="106">
        <v>51526448400</v>
      </c>
      <c r="CV331" s="106">
        <v>51526448400</v>
      </c>
      <c r="CW331" s="106" t="s">
        <v>12041</v>
      </c>
    </row>
    <row r="332" spans="1:101" x14ac:dyDescent="0.25">
      <c r="A332" s="97">
        <v>342805</v>
      </c>
      <c r="B332" s="97" t="s">
        <v>704</v>
      </c>
      <c r="C332" s="97" t="s">
        <v>12009</v>
      </c>
      <c r="D332" s="97">
        <v>413848</v>
      </c>
      <c r="E332" s="97" t="s">
        <v>12185</v>
      </c>
      <c r="F332" s="97" t="s">
        <v>12044</v>
      </c>
      <c r="G332" s="97">
        <v>64</v>
      </c>
      <c r="I332" s="97">
        <v>413848</v>
      </c>
      <c r="J332" s="97" t="s">
        <v>12185</v>
      </c>
      <c r="K332" s="97" t="s">
        <v>12273</v>
      </c>
      <c r="L332" s="97" t="s">
        <v>704</v>
      </c>
      <c r="M332" s="97" t="s">
        <v>12009</v>
      </c>
      <c r="N332" s="97" t="s">
        <v>12045</v>
      </c>
      <c r="O332" s="97" t="s">
        <v>12045</v>
      </c>
      <c r="P332" s="97" t="s">
        <v>12036</v>
      </c>
      <c r="Q332" s="97" t="s">
        <v>12037</v>
      </c>
      <c r="R332" s="97" t="s">
        <v>12272</v>
      </c>
      <c r="S332" s="97">
        <v>445438</v>
      </c>
      <c r="T332" s="97" t="s">
        <v>705</v>
      </c>
      <c r="V332" s="97">
        <v>11319445</v>
      </c>
      <c r="W332" s="97">
        <v>7749498</v>
      </c>
      <c r="X332" s="97">
        <v>0</v>
      </c>
      <c r="Y332" s="97" t="s">
        <v>12010</v>
      </c>
      <c r="Z332" s="97">
        <v>0</v>
      </c>
      <c r="AB332" s="105">
        <v>45406</v>
      </c>
      <c r="AC332" s="97">
        <v>1010286</v>
      </c>
      <c r="AD332" s="97">
        <v>37409066</v>
      </c>
      <c r="AE332" s="97" t="s">
        <v>12019</v>
      </c>
      <c r="AF332" s="97" t="s">
        <v>12009</v>
      </c>
      <c r="AG332" s="105">
        <v>45406</v>
      </c>
      <c r="AI332" s="105">
        <v>45411</v>
      </c>
      <c r="AK332" s="105">
        <v>45407</v>
      </c>
      <c r="AM332" s="105">
        <v>45407</v>
      </c>
      <c r="AO332" s="105">
        <v>45407</v>
      </c>
      <c r="AP332" s="105">
        <v>45411</v>
      </c>
      <c r="AR332" s="97" t="s">
        <v>11933</v>
      </c>
      <c r="AS332" s="97" t="s">
        <v>8389</v>
      </c>
      <c r="AT332" s="97" t="s">
        <v>12011</v>
      </c>
      <c r="AU332" s="97" t="s">
        <v>713</v>
      </c>
      <c r="AV332" s="97" t="s">
        <v>12028</v>
      </c>
      <c r="AW332" s="97" t="s">
        <v>705</v>
      </c>
      <c r="AX332" s="97" t="s">
        <v>705</v>
      </c>
      <c r="AY332" s="97" t="s">
        <v>12029</v>
      </c>
      <c r="BB332" s="97" t="s">
        <v>12012</v>
      </c>
      <c r="BD332" s="97" t="s">
        <v>12012</v>
      </c>
      <c r="BE332" s="97">
        <v>64</v>
      </c>
      <c r="BF332" s="97">
        <v>64</v>
      </c>
      <c r="BG332" s="97">
        <v>0</v>
      </c>
      <c r="BH332" s="97">
        <v>0</v>
      </c>
      <c r="BJ332" s="105">
        <v>45406</v>
      </c>
      <c r="BK332" s="97" t="s">
        <v>705</v>
      </c>
      <c r="BL332" s="97" t="s">
        <v>705</v>
      </c>
      <c r="BM332" s="97" t="s">
        <v>705</v>
      </c>
      <c r="BO332" s="97" t="s">
        <v>12049</v>
      </c>
      <c r="BP332" s="97">
        <v>104742</v>
      </c>
      <c r="BQ332" s="97" t="s">
        <v>705</v>
      </c>
      <c r="BR332" s="97" t="s">
        <v>705</v>
      </c>
      <c r="BS332" s="97" t="s">
        <v>705</v>
      </c>
      <c r="BT332" s="97" t="s">
        <v>12210</v>
      </c>
      <c r="BU332" s="97" t="s">
        <v>12017</v>
      </c>
      <c r="BX332" s="97" t="s">
        <v>705</v>
      </c>
      <c r="BZ332" s="97" t="s">
        <v>12013</v>
      </c>
      <c r="CA332" s="105">
        <v>45407</v>
      </c>
      <c r="CB332" s="97">
        <v>220144</v>
      </c>
      <c r="CC332" s="97" t="s">
        <v>705</v>
      </c>
      <c r="CD332" s="97">
        <v>180</v>
      </c>
      <c r="CE332" s="97" t="s">
        <v>708</v>
      </c>
      <c r="CF332" s="97" t="s">
        <v>705</v>
      </c>
      <c r="CG332" s="97" t="s">
        <v>705</v>
      </c>
      <c r="CH332" s="97" t="s">
        <v>705</v>
      </c>
      <c r="CI332" s="97" t="s">
        <v>705</v>
      </c>
      <c r="CJ332" s="97" t="s">
        <v>705</v>
      </c>
      <c r="CK332" s="97" t="s">
        <v>705</v>
      </c>
      <c r="CL332" s="97" t="s">
        <v>705</v>
      </c>
      <c r="CN332" s="97" t="str">
        <f>VLOOKUP(B332,'[2]Product Master'!$L$2:$M$30,2,0)</f>
        <v>Sales Order</v>
      </c>
      <c r="CO332" s="97" t="str">
        <f>VLOOKUP($N332,'[2]Product Master'!$B$2:$K$125,6,0)</f>
        <v>Lancet</v>
      </c>
      <c r="CP332" s="97" t="str">
        <f>VLOOKUP($N332,'[2]Product Master'!$B$2:$K$125,7,0)</f>
        <v>Ultra</v>
      </c>
      <c r="CQ332" s="97" t="str">
        <f>VLOOKUP($N332,'[2]Product Master'!$B$2:$K$125,8,0)</f>
        <v>OTUltraSoft Lnct 25 MY/PH (LE)</v>
      </c>
      <c r="CR332" s="97" t="str">
        <f>IFERROR(VLOOKUP($I332,'[2]Customer Master'!$C$2:$CO$1599,7,0),0)</f>
        <v>DELHI</v>
      </c>
      <c r="CS332" s="97" t="str">
        <f>IFERROR(VLOOKUP($I332,'[2]Customer Master'!$C$2:$CO$1599,8,0),0)</f>
        <v>Delhi</v>
      </c>
      <c r="CT332" s="106" t="s">
        <v>12291</v>
      </c>
      <c r="CU332" s="106">
        <v>51526448400</v>
      </c>
      <c r="CV332" s="106">
        <v>51526448400</v>
      </c>
      <c r="CW332" s="106" t="s">
        <v>12041</v>
      </c>
    </row>
    <row r="333" spans="1:101" x14ac:dyDescent="0.25">
      <c r="A333" s="97">
        <v>342805</v>
      </c>
      <c r="B333" s="97" t="s">
        <v>704</v>
      </c>
      <c r="C333" s="97" t="s">
        <v>12009</v>
      </c>
      <c r="D333" s="97">
        <v>413848</v>
      </c>
      <c r="E333" s="97" t="s">
        <v>12185</v>
      </c>
      <c r="F333" s="97" t="s">
        <v>1595</v>
      </c>
      <c r="G333" s="97">
        <v>64</v>
      </c>
      <c r="I333" s="97">
        <v>413848</v>
      </c>
      <c r="J333" s="97" t="s">
        <v>12185</v>
      </c>
      <c r="K333" s="97" t="s">
        <v>12273</v>
      </c>
      <c r="L333" s="97" t="s">
        <v>704</v>
      </c>
      <c r="M333" s="97" t="s">
        <v>12009</v>
      </c>
      <c r="N333" s="97" t="s">
        <v>1596</v>
      </c>
      <c r="O333" s="97" t="s">
        <v>1596</v>
      </c>
      <c r="P333" s="97" t="s">
        <v>12036</v>
      </c>
      <c r="Q333" s="97" t="s">
        <v>12037</v>
      </c>
      <c r="R333" s="97" t="s">
        <v>12272</v>
      </c>
      <c r="S333" s="97">
        <v>445438</v>
      </c>
      <c r="T333" s="97" t="s">
        <v>705</v>
      </c>
      <c r="V333" s="97">
        <v>11319445</v>
      </c>
      <c r="W333" s="97">
        <v>7749498</v>
      </c>
      <c r="X333" s="97">
        <v>0</v>
      </c>
      <c r="Y333" s="97" t="s">
        <v>12010</v>
      </c>
      <c r="Z333" s="97">
        <v>0</v>
      </c>
      <c r="AB333" s="105">
        <v>45406</v>
      </c>
      <c r="AC333" s="97">
        <v>1003001</v>
      </c>
      <c r="AD333" s="97">
        <v>37409066</v>
      </c>
      <c r="AE333" s="97" t="s">
        <v>12019</v>
      </c>
      <c r="AF333" s="97" t="s">
        <v>12009</v>
      </c>
      <c r="AG333" s="105">
        <v>45406</v>
      </c>
      <c r="AI333" s="105">
        <v>45411</v>
      </c>
      <c r="AK333" s="105">
        <v>45407</v>
      </c>
      <c r="AM333" s="105">
        <v>45407</v>
      </c>
      <c r="AO333" s="105">
        <v>45407</v>
      </c>
      <c r="AP333" s="105">
        <v>45411</v>
      </c>
      <c r="AR333" s="97" t="s">
        <v>11933</v>
      </c>
      <c r="AS333" s="97" t="s">
        <v>8389</v>
      </c>
      <c r="AT333" s="97" t="s">
        <v>12011</v>
      </c>
      <c r="AU333" s="97" t="s">
        <v>708</v>
      </c>
      <c r="AV333" s="97" t="s">
        <v>12014</v>
      </c>
      <c r="AW333" s="97" t="s">
        <v>705</v>
      </c>
      <c r="AX333" s="97" t="s">
        <v>705</v>
      </c>
      <c r="AY333" s="97" t="s">
        <v>12015</v>
      </c>
      <c r="BB333" s="97" t="s">
        <v>12012</v>
      </c>
      <c r="BD333" s="97" t="s">
        <v>12012</v>
      </c>
      <c r="BE333" s="97">
        <v>64</v>
      </c>
      <c r="BF333" s="97">
        <v>64</v>
      </c>
      <c r="BG333" s="97">
        <v>0</v>
      </c>
      <c r="BH333" s="97">
        <v>0</v>
      </c>
      <c r="BJ333" s="105">
        <v>45406</v>
      </c>
      <c r="BK333" s="97" t="s">
        <v>705</v>
      </c>
      <c r="BL333" s="97" t="s">
        <v>705</v>
      </c>
      <c r="BM333" s="97" t="s">
        <v>705</v>
      </c>
      <c r="BO333" s="97" t="s">
        <v>12049</v>
      </c>
      <c r="BP333" s="97">
        <v>104742</v>
      </c>
      <c r="BQ333" s="97" t="s">
        <v>705</v>
      </c>
      <c r="BR333" s="97" t="s">
        <v>705</v>
      </c>
      <c r="BS333" s="97" t="s">
        <v>705</v>
      </c>
      <c r="BT333" s="97" t="s">
        <v>12058</v>
      </c>
      <c r="BU333" s="97" t="s">
        <v>12017</v>
      </c>
      <c r="BX333" s="97" t="s">
        <v>705</v>
      </c>
      <c r="BZ333" s="97" t="s">
        <v>12013</v>
      </c>
      <c r="CA333" s="105">
        <v>45407</v>
      </c>
      <c r="CB333" s="97">
        <v>220145</v>
      </c>
      <c r="CC333" s="97" t="s">
        <v>705</v>
      </c>
      <c r="CD333" s="97">
        <v>180</v>
      </c>
      <c r="CE333" s="97" t="s">
        <v>708</v>
      </c>
      <c r="CF333" s="97" t="s">
        <v>705</v>
      </c>
      <c r="CG333" s="97" t="s">
        <v>705</v>
      </c>
      <c r="CH333" s="97" t="s">
        <v>705</v>
      </c>
      <c r="CI333" s="97" t="s">
        <v>705</v>
      </c>
      <c r="CJ333" s="97" t="s">
        <v>705</v>
      </c>
      <c r="CK333" s="97" t="s">
        <v>705</v>
      </c>
      <c r="CL333" s="97" t="s">
        <v>705</v>
      </c>
      <c r="CN333" s="97" t="str">
        <f>VLOOKUP(B333,'[2]Product Master'!$L$2:$M$30,2,0)</f>
        <v>Sales Order</v>
      </c>
      <c r="CO333" s="97" t="str">
        <f>VLOOKUP($N333,'[2]Product Master'!$B$2:$K$125,6,0)</f>
        <v>Strips</v>
      </c>
      <c r="CP333" s="97" t="str">
        <f>VLOOKUP($N333,'[2]Product Master'!$B$2:$K$125,7,0)</f>
        <v>Select Plus Simple</v>
      </c>
      <c r="CQ333" s="97" t="str">
        <f>VLOOKUP($N333,'[2]Product Master'!$B$2:$K$125,8,0)</f>
        <v>Select Plus Simple Strips 10s</v>
      </c>
      <c r="CR333" s="97" t="str">
        <f>IFERROR(VLOOKUP($I333,'[2]Customer Master'!$C$2:$CO$1599,7,0),0)</f>
        <v>DELHI</v>
      </c>
      <c r="CS333" s="97" t="str">
        <f>IFERROR(VLOOKUP($I333,'[2]Customer Master'!$C$2:$CO$1599,8,0),0)</f>
        <v>Delhi</v>
      </c>
      <c r="CT333" s="106" t="s">
        <v>12291</v>
      </c>
      <c r="CU333" s="106">
        <v>51526448400</v>
      </c>
      <c r="CV333" s="106">
        <v>51526448400</v>
      </c>
      <c r="CW333" s="106" t="s">
        <v>12041</v>
      </c>
    </row>
    <row r="334" spans="1:101" x14ac:dyDescent="0.25">
      <c r="A334" s="97">
        <v>342805</v>
      </c>
      <c r="B334" s="97" t="s">
        <v>704</v>
      </c>
      <c r="C334" s="97" t="s">
        <v>12009</v>
      </c>
      <c r="D334" s="97">
        <v>413848</v>
      </c>
      <c r="E334" s="97" t="s">
        <v>12185</v>
      </c>
      <c r="F334" s="97" t="s">
        <v>12039</v>
      </c>
      <c r="G334" s="97">
        <v>64</v>
      </c>
      <c r="I334" s="97">
        <v>413848</v>
      </c>
      <c r="J334" s="97" t="s">
        <v>12185</v>
      </c>
      <c r="K334" s="97" t="s">
        <v>12273</v>
      </c>
      <c r="L334" s="97" t="s">
        <v>704</v>
      </c>
      <c r="M334" s="97" t="s">
        <v>12009</v>
      </c>
      <c r="N334" s="97" t="s">
        <v>8366</v>
      </c>
      <c r="O334" s="97" t="s">
        <v>8366</v>
      </c>
      <c r="P334" s="97" t="s">
        <v>12036</v>
      </c>
      <c r="Q334" s="97" t="s">
        <v>12037</v>
      </c>
      <c r="R334" s="97" t="s">
        <v>12272</v>
      </c>
      <c r="S334" s="97">
        <v>445438</v>
      </c>
      <c r="T334" s="97" t="s">
        <v>705</v>
      </c>
      <c r="V334" s="97">
        <v>11319445</v>
      </c>
      <c r="W334" s="97">
        <v>7749498</v>
      </c>
      <c r="X334" s="97">
        <v>0</v>
      </c>
      <c r="Y334" s="97" t="s">
        <v>12010</v>
      </c>
      <c r="Z334" s="97">
        <v>0</v>
      </c>
      <c r="AB334" s="105">
        <v>45406</v>
      </c>
      <c r="AC334" s="97">
        <v>1009584</v>
      </c>
      <c r="AD334" s="97">
        <v>37409066</v>
      </c>
      <c r="AE334" s="97" t="s">
        <v>12019</v>
      </c>
      <c r="AF334" s="97" t="s">
        <v>12009</v>
      </c>
      <c r="AG334" s="105">
        <v>45406</v>
      </c>
      <c r="AI334" s="105">
        <v>45411</v>
      </c>
      <c r="AK334" s="105">
        <v>45407</v>
      </c>
      <c r="AM334" s="105">
        <v>45407</v>
      </c>
      <c r="AO334" s="105">
        <v>45407</v>
      </c>
      <c r="AP334" s="105">
        <v>45411</v>
      </c>
      <c r="AR334" s="97" t="s">
        <v>11933</v>
      </c>
      <c r="AS334" s="97" t="s">
        <v>8389</v>
      </c>
      <c r="AT334" s="97" t="s">
        <v>12011</v>
      </c>
      <c r="AU334" s="97" t="s">
        <v>722</v>
      </c>
      <c r="AV334" s="97" t="s">
        <v>12025</v>
      </c>
      <c r="AW334" s="97" t="s">
        <v>705</v>
      </c>
      <c r="AX334" s="97" t="s">
        <v>705</v>
      </c>
      <c r="AY334" s="97" t="s">
        <v>8390</v>
      </c>
      <c r="BB334" s="97" t="s">
        <v>12012</v>
      </c>
      <c r="BD334" s="97" t="s">
        <v>12012</v>
      </c>
      <c r="BE334" s="97">
        <v>64</v>
      </c>
      <c r="BF334" s="97">
        <v>64</v>
      </c>
      <c r="BG334" s="97">
        <v>0</v>
      </c>
      <c r="BH334" s="97">
        <v>0</v>
      </c>
      <c r="BJ334" s="105">
        <v>45406</v>
      </c>
      <c r="BK334" s="97" t="s">
        <v>705</v>
      </c>
      <c r="BL334" s="97" t="s">
        <v>705</v>
      </c>
      <c r="BM334" s="97" t="s">
        <v>705</v>
      </c>
      <c r="BO334" s="97" t="s">
        <v>12049</v>
      </c>
      <c r="BP334" s="97">
        <v>104742</v>
      </c>
      <c r="BQ334" s="97" t="s">
        <v>705</v>
      </c>
      <c r="BR334" s="97" t="s">
        <v>705</v>
      </c>
      <c r="BS334" s="97" t="s">
        <v>705</v>
      </c>
      <c r="BT334" s="97" t="s">
        <v>12285</v>
      </c>
      <c r="BU334" s="97" t="s">
        <v>12017</v>
      </c>
      <c r="BX334" s="97" t="s">
        <v>705</v>
      </c>
      <c r="BZ334" s="97" t="s">
        <v>12013</v>
      </c>
      <c r="CA334" s="105">
        <v>45407</v>
      </c>
      <c r="CB334" s="97">
        <v>220145</v>
      </c>
      <c r="CC334" s="97" t="s">
        <v>705</v>
      </c>
      <c r="CD334" s="97">
        <v>180</v>
      </c>
      <c r="CE334" s="97" t="s">
        <v>708</v>
      </c>
      <c r="CF334" s="97" t="s">
        <v>705</v>
      </c>
      <c r="CG334" s="97" t="s">
        <v>705</v>
      </c>
      <c r="CH334" s="97" t="s">
        <v>705</v>
      </c>
      <c r="CI334" s="97" t="s">
        <v>705</v>
      </c>
      <c r="CJ334" s="97" t="s">
        <v>705</v>
      </c>
      <c r="CK334" s="97" t="s">
        <v>705</v>
      </c>
      <c r="CL334" s="97" t="s">
        <v>705</v>
      </c>
      <c r="CN334" s="97" t="str">
        <f>VLOOKUP(B334,'[2]Product Master'!$L$2:$M$30,2,0)</f>
        <v>Sales Order</v>
      </c>
      <c r="CO334" s="97" t="str">
        <f>VLOOKUP($N334,'[2]Product Master'!$B$2:$K$125,6,0)</f>
        <v>METERS</v>
      </c>
      <c r="CP334" s="97" t="str">
        <f>VLOOKUP($N334,'[2]Product Master'!$B$2:$K$125,7,0)</f>
        <v>Select Plus Simple</v>
      </c>
      <c r="CQ334" s="97" t="str">
        <f>VLOOKUP($N334,'[2]Product Master'!$B$2:$K$125,8,0)</f>
        <v>OTSP Simple India mg IN/PH(LE)</v>
      </c>
      <c r="CR334" s="97" t="str">
        <f>IFERROR(VLOOKUP($I334,'[2]Customer Master'!$C$2:$CO$1599,7,0),0)</f>
        <v>DELHI</v>
      </c>
      <c r="CS334" s="97" t="str">
        <f>IFERROR(VLOOKUP($I334,'[2]Customer Master'!$C$2:$CO$1599,8,0),0)</f>
        <v>Delhi</v>
      </c>
      <c r="CT334" s="106" t="s">
        <v>12291</v>
      </c>
      <c r="CU334" s="106">
        <v>51526448400</v>
      </c>
      <c r="CV334" s="106">
        <v>51526448400</v>
      </c>
      <c r="CW334" s="106" t="s">
        <v>12041</v>
      </c>
    </row>
    <row r="335" spans="1:101" x14ac:dyDescent="0.25">
      <c r="A335" s="97">
        <v>342807</v>
      </c>
      <c r="B335" s="97" t="s">
        <v>704</v>
      </c>
      <c r="C335" s="97" t="s">
        <v>12009</v>
      </c>
      <c r="D335" s="97">
        <v>413837</v>
      </c>
      <c r="E335" s="97" t="s">
        <v>566</v>
      </c>
      <c r="F335" s="97" t="s">
        <v>1619</v>
      </c>
      <c r="G335" s="97">
        <v>240</v>
      </c>
      <c r="H335" s="98">
        <v>117470.39999999999</v>
      </c>
      <c r="I335" s="97">
        <v>413837</v>
      </c>
      <c r="J335" s="97" t="s">
        <v>566</v>
      </c>
      <c r="K335" s="97" t="s">
        <v>705</v>
      </c>
      <c r="L335" s="97" t="s">
        <v>705</v>
      </c>
      <c r="M335" s="97" t="s">
        <v>705</v>
      </c>
      <c r="N335" s="97" t="s">
        <v>1620</v>
      </c>
      <c r="O335" s="97" t="s">
        <v>1620</v>
      </c>
      <c r="P335" s="97" t="s">
        <v>12036</v>
      </c>
      <c r="Q335" s="97" t="s">
        <v>12037</v>
      </c>
      <c r="R335" s="97" t="s">
        <v>12274</v>
      </c>
      <c r="S335" s="97">
        <v>445438</v>
      </c>
      <c r="T335" s="97" t="s">
        <v>705</v>
      </c>
      <c r="V335" s="97">
        <v>11324105</v>
      </c>
      <c r="W335" s="97">
        <v>7758059</v>
      </c>
      <c r="X335" s="97">
        <v>489.46</v>
      </c>
      <c r="Y335" s="97" t="s">
        <v>12010</v>
      </c>
      <c r="Z335" s="97">
        <v>0</v>
      </c>
      <c r="AB335" s="105">
        <v>45406</v>
      </c>
      <c r="AC335" s="97">
        <v>1007255</v>
      </c>
      <c r="AD335" s="97">
        <v>37409667</v>
      </c>
      <c r="AE335" s="97" t="s">
        <v>12019</v>
      </c>
      <c r="AF335" s="97" t="s">
        <v>12009</v>
      </c>
      <c r="AG335" s="105">
        <v>45406</v>
      </c>
      <c r="AI335" s="105">
        <v>45411</v>
      </c>
      <c r="AK335" s="105">
        <v>45410</v>
      </c>
      <c r="AM335" s="105">
        <v>45410</v>
      </c>
      <c r="AO335" s="105">
        <v>45410</v>
      </c>
      <c r="AP335" s="105">
        <v>45411</v>
      </c>
      <c r="AR335" s="97" t="s">
        <v>11933</v>
      </c>
      <c r="AS335" s="97" t="s">
        <v>8389</v>
      </c>
      <c r="AT335" s="97" t="s">
        <v>12011</v>
      </c>
      <c r="AU335" s="97" t="s">
        <v>708</v>
      </c>
      <c r="AV335" s="97" t="s">
        <v>12020</v>
      </c>
      <c r="AW335" s="97" t="s">
        <v>705</v>
      </c>
      <c r="AX335" s="97" t="s">
        <v>705</v>
      </c>
      <c r="AY335" s="97" t="s">
        <v>12015</v>
      </c>
      <c r="BB335" s="97" t="s">
        <v>12012</v>
      </c>
      <c r="BD335" s="97" t="s">
        <v>12012</v>
      </c>
      <c r="BE335" s="97">
        <v>240</v>
      </c>
      <c r="BF335" s="97">
        <v>240</v>
      </c>
      <c r="BG335" s="97">
        <v>0</v>
      </c>
      <c r="BH335" s="97">
        <v>0</v>
      </c>
      <c r="BJ335" s="105">
        <v>45406</v>
      </c>
      <c r="BK335" s="97" t="s">
        <v>705</v>
      </c>
      <c r="BL335" s="97" t="s">
        <v>705</v>
      </c>
      <c r="BM335" s="97" t="s">
        <v>705</v>
      </c>
      <c r="BO335" s="97" t="s">
        <v>12049</v>
      </c>
      <c r="BP335" s="97">
        <v>104742</v>
      </c>
      <c r="BQ335" s="97" t="s">
        <v>705</v>
      </c>
      <c r="BR335" s="97" t="s">
        <v>705</v>
      </c>
      <c r="BS335" s="97" t="s">
        <v>705</v>
      </c>
      <c r="BT335" s="97" t="s">
        <v>12293</v>
      </c>
      <c r="BU335" s="97" t="s">
        <v>12017</v>
      </c>
      <c r="BX335" s="97" t="s">
        <v>705</v>
      </c>
      <c r="BZ335" s="97" t="s">
        <v>12294</v>
      </c>
      <c r="CA335" s="105">
        <v>45410</v>
      </c>
      <c r="CB335" s="97">
        <v>202232</v>
      </c>
      <c r="CC335" s="97" t="s">
        <v>705</v>
      </c>
      <c r="CD335" s="97">
        <v>180</v>
      </c>
      <c r="CE335" s="97" t="s">
        <v>708</v>
      </c>
      <c r="CF335" s="97" t="s">
        <v>705</v>
      </c>
      <c r="CG335" s="97" t="s">
        <v>705</v>
      </c>
      <c r="CH335" s="97" t="s">
        <v>705</v>
      </c>
      <c r="CI335" s="97" t="s">
        <v>705</v>
      </c>
      <c r="CJ335" s="97" t="s">
        <v>705</v>
      </c>
      <c r="CK335" s="97" t="s">
        <v>705</v>
      </c>
      <c r="CL335" s="97" t="s">
        <v>705</v>
      </c>
      <c r="CN335" s="97" t="str">
        <f>VLOOKUP(B335,'[2]Product Master'!$L$2:$M$30,2,0)</f>
        <v>Sales Order</v>
      </c>
      <c r="CO335" s="97" t="str">
        <f>VLOOKUP($N335,'[2]Product Master'!$B$2:$K$125,6,0)</f>
        <v>Strips</v>
      </c>
      <c r="CP335" s="97" t="str">
        <f>VLOOKUP($N335,'[2]Product Master'!$B$2:$K$125,7,0)</f>
        <v>Select Simple</v>
      </c>
      <c r="CQ335" s="97" t="str">
        <f>VLOOKUP($N335,'[2]Product Master'!$B$2:$K$125,8,0)</f>
        <v>Select Simple Stips 25s</v>
      </c>
      <c r="CR335" s="97" t="str">
        <f>IFERROR(VLOOKUP($I335,'[2]Customer Master'!$C$2:$CO$1599,7,0),0)</f>
        <v>VISHAKAPATNAM</v>
      </c>
      <c r="CS335" s="97" t="str">
        <f>IFERROR(VLOOKUP($I335,'[2]Customer Master'!$C$2:$CO$1599,8,0),0)</f>
        <v>Andhra Pradesh</v>
      </c>
      <c r="CT335" s="106" t="s">
        <v>12308</v>
      </c>
      <c r="CU335" s="106">
        <v>51526447066</v>
      </c>
      <c r="CV335" s="106" t="s">
        <v>12042</v>
      </c>
      <c r="CW335" s="106" t="e">
        <v>#N/A</v>
      </c>
    </row>
    <row r="336" spans="1:101" x14ac:dyDescent="0.25">
      <c r="A336" s="97">
        <v>342807</v>
      </c>
      <c r="B336" s="97" t="s">
        <v>704</v>
      </c>
      <c r="C336" s="97" t="s">
        <v>12009</v>
      </c>
      <c r="D336" s="97">
        <v>413837</v>
      </c>
      <c r="E336" s="97" t="s">
        <v>566</v>
      </c>
      <c r="F336" s="97" t="s">
        <v>1630</v>
      </c>
      <c r="G336" s="97">
        <v>24</v>
      </c>
      <c r="H336" s="98">
        <v>25580.400000000001</v>
      </c>
      <c r="I336" s="97">
        <v>413837</v>
      </c>
      <c r="J336" s="97" t="s">
        <v>566</v>
      </c>
      <c r="K336" s="97" t="s">
        <v>705</v>
      </c>
      <c r="L336" s="97" t="s">
        <v>705</v>
      </c>
      <c r="M336" s="97" t="s">
        <v>705</v>
      </c>
      <c r="N336" s="97" t="s">
        <v>1631</v>
      </c>
      <c r="O336" s="97" t="s">
        <v>1631</v>
      </c>
      <c r="P336" s="97" t="s">
        <v>12036</v>
      </c>
      <c r="Q336" s="97" t="s">
        <v>12037</v>
      </c>
      <c r="R336" s="97" t="s">
        <v>12274</v>
      </c>
      <c r="S336" s="97">
        <v>445438</v>
      </c>
      <c r="T336" s="97" t="s">
        <v>705</v>
      </c>
      <c r="V336" s="97">
        <v>11318653</v>
      </c>
      <c r="W336" s="97">
        <v>7743773</v>
      </c>
      <c r="X336" s="98">
        <v>1065.8499999999999</v>
      </c>
      <c r="Y336" s="97" t="s">
        <v>12010</v>
      </c>
      <c r="Z336" s="97">
        <v>0</v>
      </c>
      <c r="AB336" s="105">
        <v>45406</v>
      </c>
      <c r="AC336" s="97">
        <v>1006893</v>
      </c>
      <c r="AD336" s="97">
        <v>37408871</v>
      </c>
      <c r="AE336" s="97" t="s">
        <v>12019</v>
      </c>
      <c r="AF336" s="97" t="s">
        <v>12009</v>
      </c>
      <c r="AG336" s="105">
        <v>45406</v>
      </c>
      <c r="AI336" s="105">
        <v>45411</v>
      </c>
      <c r="AK336" s="105">
        <v>45406</v>
      </c>
      <c r="AM336" s="105">
        <v>45406</v>
      </c>
      <c r="AO336" s="105">
        <v>45406</v>
      </c>
      <c r="AP336" s="105">
        <v>45411</v>
      </c>
      <c r="AR336" s="97" t="s">
        <v>11933</v>
      </c>
      <c r="AS336" s="97" t="s">
        <v>8389</v>
      </c>
      <c r="AT336" s="97" t="s">
        <v>12011</v>
      </c>
      <c r="AU336" s="97" t="s">
        <v>708</v>
      </c>
      <c r="AV336" s="97" t="s">
        <v>12031</v>
      </c>
      <c r="AW336" s="97" t="s">
        <v>705</v>
      </c>
      <c r="AX336" s="97" t="s">
        <v>705</v>
      </c>
      <c r="AY336" s="97" t="s">
        <v>12015</v>
      </c>
      <c r="BB336" s="97" t="s">
        <v>12012</v>
      </c>
      <c r="BD336" s="97" t="s">
        <v>12012</v>
      </c>
      <c r="BE336" s="97">
        <v>24</v>
      </c>
      <c r="BF336" s="97">
        <v>24</v>
      </c>
      <c r="BG336" s="97">
        <v>0</v>
      </c>
      <c r="BH336" s="97">
        <v>0</v>
      </c>
      <c r="BJ336" s="105">
        <v>45406</v>
      </c>
      <c r="BK336" s="97" t="s">
        <v>705</v>
      </c>
      <c r="BL336" s="97" t="s">
        <v>705</v>
      </c>
      <c r="BM336" s="97" t="s">
        <v>705</v>
      </c>
      <c r="BO336" s="97" t="s">
        <v>12049</v>
      </c>
      <c r="BP336" s="97">
        <v>104742</v>
      </c>
      <c r="BQ336" s="97" t="s">
        <v>705</v>
      </c>
      <c r="BR336" s="97" t="s">
        <v>705</v>
      </c>
      <c r="BS336" s="97" t="s">
        <v>705</v>
      </c>
      <c r="BT336" s="97" t="s">
        <v>12224</v>
      </c>
      <c r="BU336" s="97" t="s">
        <v>12017</v>
      </c>
      <c r="BX336" s="97" t="s">
        <v>705</v>
      </c>
      <c r="BZ336" s="97" t="s">
        <v>12013</v>
      </c>
      <c r="CA336" s="105">
        <v>45406</v>
      </c>
      <c r="CB336" s="97">
        <v>220134</v>
      </c>
      <c r="CC336" s="97" t="s">
        <v>705</v>
      </c>
      <c r="CD336" s="97">
        <v>180</v>
      </c>
      <c r="CE336" s="97" t="s">
        <v>708</v>
      </c>
      <c r="CF336" s="97" t="s">
        <v>705</v>
      </c>
      <c r="CG336" s="97" t="s">
        <v>705</v>
      </c>
      <c r="CH336" s="97" t="s">
        <v>705</v>
      </c>
      <c r="CI336" s="97" t="s">
        <v>705</v>
      </c>
      <c r="CJ336" s="97" t="s">
        <v>705</v>
      </c>
      <c r="CK336" s="97" t="s">
        <v>705</v>
      </c>
      <c r="CL336" s="97" t="s">
        <v>705</v>
      </c>
      <c r="CN336" s="97" t="str">
        <f>VLOOKUP(B336,'[2]Product Master'!$L$2:$M$30,2,0)</f>
        <v>Sales Order</v>
      </c>
      <c r="CO336" s="97" t="str">
        <f>VLOOKUP($N336,'[2]Product Master'!$B$2:$K$125,6,0)</f>
        <v>Strips</v>
      </c>
      <c r="CP336" s="97" t="str">
        <f>VLOOKUP($N336,'[2]Product Master'!$B$2:$K$125,7,0)</f>
        <v>Ultra</v>
      </c>
      <c r="CQ336" s="97" t="str">
        <f>VLOOKUP($N336,'[2]Product Master'!$B$2:$K$125,8,0)</f>
        <v>Ultra Strips 50s</v>
      </c>
      <c r="CR336" s="97" t="str">
        <f>IFERROR(VLOOKUP($I336,'[2]Customer Master'!$C$2:$CO$1599,7,0),0)</f>
        <v>VISHAKAPATNAM</v>
      </c>
      <c r="CS336" s="97" t="str">
        <f>IFERROR(VLOOKUP($I336,'[2]Customer Master'!$C$2:$CO$1599,8,0),0)</f>
        <v>Andhra Pradesh</v>
      </c>
      <c r="CT336" s="106" t="s">
        <v>12283</v>
      </c>
      <c r="CU336" s="106">
        <v>51526448256</v>
      </c>
      <c r="CV336" s="106">
        <v>51526448256</v>
      </c>
      <c r="CW336" s="106" t="s">
        <v>12041</v>
      </c>
    </row>
    <row r="337" spans="1:101" x14ac:dyDescent="0.25">
      <c r="A337" s="97">
        <v>342807</v>
      </c>
      <c r="B337" s="97" t="s">
        <v>704</v>
      </c>
      <c r="C337" s="97" t="s">
        <v>12009</v>
      </c>
      <c r="D337" s="97">
        <v>413837</v>
      </c>
      <c r="E337" s="97" t="s">
        <v>566</v>
      </c>
      <c r="F337" s="97" t="s">
        <v>12034</v>
      </c>
      <c r="G337" s="97">
        <v>72</v>
      </c>
      <c r="H337" s="98">
        <v>63525.13</v>
      </c>
      <c r="I337" s="97">
        <v>413837</v>
      </c>
      <c r="J337" s="97" t="s">
        <v>566</v>
      </c>
      <c r="K337" s="97" t="s">
        <v>705</v>
      </c>
      <c r="L337" s="97" t="s">
        <v>705</v>
      </c>
      <c r="M337" s="97" t="s">
        <v>705</v>
      </c>
      <c r="N337" s="97" t="s">
        <v>1592</v>
      </c>
      <c r="O337" s="97" t="s">
        <v>1592</v>
      </c>
      <c r="P337" s="97" t="s">
        <v>12036</v>
      </c>
      <c r="Q337" s="97" t="s">
        <v>12037</v>
      </c>
      <c r="R337" s="97" t="s">
        <v>12274</v>
      </c>
      <c r="S337" s="97">
        <v>445438</v>
      </c>
      <c r="T337" s="97" t="s">
        <v>705</v>
      </c>
      <c r="V337" s="97">
        <v>11324105</v>
      </c>
      <c r="W337" s="97">
        <v>7758059</v>
      </c>
      <c r="X337" s="97">
        <v>882.29349999999999</v>
      </c>
      <c r="Y337" s="97" t="s">
        <v>12010</v>
      </c>
      <c r="Z337" s="97">
        <v>0</v>
      </c>
      <c r="AB337" s="105">
        <v>45406</v>
      </c>
      <c r="AC337" s="97">
        <v>1002999</v>
      </c>
      <c r="AD337" s="97">
        <v>37409667</v>
      </c>
      <c r="AE337" s="97" t="s">
        <v>12019</v>
      </c>
      <c r="AF337" s="97" t="s">
        <v>12009</v>
      </c>
      <c r="AG337" s="105">
        <v>45406</v>
      </c>
      <c r="AI337" s="105">
        <v>45411</v>
      </c>
      <c r="AK337" s="105">
        <v>45410</v>
      </c>
      <c r="AM337" s="105">
        <v>45410</v>
      </c>
      <c r="AO337" s="105">
        <v>45410</v>
      </c>
      <c r="AP337" s="105">
        <v>45411</v>
      </c>
      <c r="AR337" s="97" t="s">
        <v>11933</v>
      </c>
      <c r="AS337" s="97" t="s">
        <v>8389</v>
      </c>
      <c r="AT337" s="97" t="s">
        <v>12011</v>
      </c>
      <c r="AU337" s="97" t="s">
        <v>708</v>
      </c>
      <c r="AV337" s="97" t="s">
        <v>12027</v>
      </c>
      <c r="AW337" s="97" t="s">
        <v>705</v>
      </c>
      <c r="AX337" s="97" t="s">
        <v>705</v>
      </c>
      <c r="AY337" s="97" t="s">
        <v>12015</v>
      </c>
      <c r="BB337" s="97" t="s">
        <v>12012</v>
      </c>
      <c r="BD337" s="97" t="s">
        <v>12012</v>
      </c>
      <c r="BE337" s="97">
        <v>72</v>
      </c>
      <c r="BF337" s="97">
        <v>72</v>
      </c>
      <c r="BG337" s="97">
        <v>0</v>
      </c>
      <c r="BH337" s="97">
        <v>0</v>
      </c>
      <c r="BJ337" s="105">
        <v>45406</v>
      </c>
      <c r="BK337" s="97" t="s">
        <v>705</v>
      </c>
      <c r="BL337" s="97" t="s">
        <v>705</v>
      </c>
      <c r="BM337" s="97" t="s">
        <v>705</v>
      </c>
      <c r="BO337" s="97" t="s">
        <v>12049</v>
      </c>
      <c r="BP337" s="97">
        <v>104742</v>
      </c>
      <c r="BQ337" s="97" t="s">
        <v>705</v>
      </c>
      <c r="BR337" s="97" t="s">
        <v>705</v>
      </c>
      <c r="BS337" s="97" t="s">
        <v>705</v>
      </c>
      <c r="BT337" s="97" t="s">
        <v>12295</v>
      </c>
      <c r="BU337" s="97" t="s">
        <v>12017</v>
      </c>
      <c r="BX337" s="97" t="s">
        <v>705</v>
      </c>
      <c r="BZ337" s="97" t="s">
        <v>12294</v>
      </c>
      <c r="CA337" s="105">
        <v>45410</v>
      </c>
      <c r="CB337" s="97">
        <v>202233</v>
      </c>
      <c r="CC337" s="97" t="s">
        <v>705</v>
      </c>
      <c r="CD337" s="97">
        <v>180</v>
      </c>
      <c r="CE337" s="97" t="s">
        <v>708</v>
      </c>
      <c r="CF337" s="97" t="s">
        <v>705</v>
      </c>
      <c r="CG337" s="97" t="s">
        <v>705</v>
      </c>
      <c r="CH337" s="97" t="s">
        <v>705</v>
      </c>
      <c r="CI337" s="97" t="s">
        <v>705</v>
      </c>
      <c r="CJ337" s="97" t="s">
        <v>705</v>
      </c>
      <c r="CK337" s="97" t="s">
        <v>705</v>
      </c>
      <c r="CL337" s="97" t="s">
        <v>705</v>
      </c>
      <c r="CN337" s="97" t="str">
        <f>VLOOKUP(B337,'[2]Product Master'!$L$2:$M$30,2,0)</f>
        <v>Sales Order</v>
      </c>
      <c r="CO337" s="97" t="str">
        <f>VLOOKUP($N337,'[2]Product Master'!$B$2:$K$125,6,0)</f>
        <v>Strips</v>
      </c>
      <c r="CP337" s="97" t="str">
        <f>VLOOKUP($N337,'[2]Product Master'!$B$2:$K$125,7,0)</f>
        <v>Verio Flex</v>
      </c>
      <c r="CQ337" s="97" t="str">
        <f>VLOOKUP($N337,'[2]Product Master'!$B$2:$K$125,8,0)</f>
        <v>OTVERIO STRIP 50 IN</v>
      </c>
      <c r="CR337" s="97" t="str">
        <f>IFERROR(VLOOKUP($I337,'[2]Customer Master'!$C$2:$CO$1599,7,0),0)</f>
        <v>VISHAKAPATNAM</v>
      </c>
      <c r="CS337" s="97" t="str">
        <f>IFERROR(VLOOKUP($I337,'[2]Customer Master'!$C$2:$CO$1599,8,0),0)</f>
        <v>Andhra Pradesh</v>
      </c>
      <c r="CT337" s="106" t="s">
        <v>12308</v>
      </c>
      <c r="CU337" s="106">
        <v>51526447066</v>
      </c>
      <c r="CV337" s="106" t="s">
        <v>12042</v>
      </c>
      <c r="CW337" s="106" t="e">
        <v>#N/A</v>
      </c>
    </row>
    <row r="338" spans="1:101" x14ac:dyDescent="0.25">
      <c r="A338" s="97">
        <v>342807</v>
      </c>
      <c r="B338" s="97" t="s">
        <v>704</v>
      </c>
      <c r="C338" s="97" t="s">
        <v>12009</v>
      </c>
      <c r="D338" s="97">
        <v>413837</v>
      </c>
      <c r="E338" s="97" t="s">
        <v>566</v>
      </c>
      <c r="F338" s="97" t="s">
        <v>1603</v>
      </c>
      <c r="G338" s="97">
        <v>360</v>
      </c>
      <c r="H338" s="98">
        <v>169942.97</v>
      </c>
      <c r="I338" s="97">
        <v>413837</v>
      </c>
      <c r="J338" s="97" t="s">
        <v>566</v>
      </c>
      <c r="K338" s="97" t="s">
        <v>705</v>
      </c>
      <c r="L338" s="97" t="s">
        <v>705</v>
      </c>
      <c r="M338" s="97" t="s">
        <v>705</v>
      </c>
      <c r="N338" s="97" t="s">
        <v>1604</v>
      </c>
      <c r="O338" s="97" t="s">
        <v>1604</v>
      </c>
      <c r="P338" s="97" t="s">
        <v>12036</v>
      </c>
      <c r="Q338" s="97" t="s">
        <v>12037</v>
      </c>
      <c r="R338" s="97" t="s">
        <v>12274</v>
      </c>
      <c r="S338" s="97">
        <v>445438</v>
      </c>
      <c r="T338" s="97" t="s">
        <v>705</v>
      </c>
      <c r="V338" s="97">
        <v>11320174</v>
      </c>
      <c r="W338" s="97">
        <v>7749502</v>
      </c>
      <c r="X338" s="97">
        <v>472.06380000000001</v>
      </c>
      <c r="Y338" s="97" t="s">
        <v>12010</v>
      </c>
      <c r="Z338" s="97">
        <v>0</v>
      </c>
      <c r="AB338" s="105">
        <v>45406</v>
      </c>
      <c r="AC338" s="97">
        <v>1006050</v>
      </c>
      <c r="AD338" s="97">
        <v>37409067</v>
      </c>
      <c r="AE338" s="97" t="s">
        <v>12019</v>
      </c>
      <c r="AF338" s="97" t="s">
        <v>12009</v>
      </c>
      <c r="AG338" s="105">
        <v>45406</v>
      </c>
      <c r="AI338" s="105">
        <v>45411</v>
      </c>
      <c r="AK338" s="105">
        <v>45407</v>
      </c>
      <c r="AM338" s="105">
        <v>45407</v>
      </c>
      <c r="AO338" s="105">
        <v>45407</v>
      </c>
      <c r="AP338" s="105">
        <v>45411</v>
      </c>
      <c r="AR338" s="97" t="s">
        <v>11933</v>
      </c>
      <c r="AS338" s="97" t="s">
        <v>8389</v>
      </c>
      <c r="AT338" s="97" t="s">
        <v>12011</v>
      </c>
      <c r="AU338" s="97" t="s">
        <v>708</v>
      </c>
      <c r="AV338" s="97" t="s">
        <v>12022</v>
      </c>
      <c r="AW338" s="97" t="s">
        <v>705</v>
      </c>
      <c r="AX338" s="97" t="s">
        <v>705</v>
      </c>
      <c r="AY338" s="97" t="s">
        <v>12015</v>
      </c>
      <c r="BB338" s="97" t="s">
        <v>12012</v>
      </c>
      <c r="BD338" s="97" t="s">
        <v>12012</v>
      </c>
      <c r="BE338" s="97">
        <v>360</v>
      </c>
      <c r="BF338" s="97">
        <v>360</v>
      </c>
      <c r="BG338" s="97">
        <v>0</v>
      </c>
      <c r="BH338" s="97">
        <v>0</v>
      </c>
      <c r="BJ338" s="105">
        <v>45406</v>
      </c>
      <c r="BK338" s="97" t="s">
        <v>705</v>
      </c>
      <c r="BL338" s="97" t="s">
        <v>705</v>
      </c>
      <c r="BM338" s="97" t="s">
        <v>705</v>
      </c>
      <c r="BO338" s="97" t="s">
        <v>12049</v>
      </c>
      <c r="BP338" s="97">
        <v>104742</v>
      </c>
      <c r="BQ338" s="97" t="s">
        <v>705</v>
      </c>
      <c r="BR338" s="97" t="s">
        <v>705</v>
      </c>
      <c r="BS338" s="97" t="s">
        <v>705</v>
      </c>
      <c r="BT338" s="97" t="s">
        <v>12287</v>
      </c>
      <c r="BU338" s="97" t="s">
        <v>12017</v>
      </c>
      <c r="BX338" s="97" t="s">
        <v>705</v>
      </c>
      <c r="BZ338" s="97" t="s">
        <v>12013</v>
      </c>
      <c r="CA338" s="105">
        <v>45407</v>
      </c>
      <c r="CB338" s="97">
        <v>220145</v>
      </c>
      <c r="CC338" s="97" t="s">
        <v>705</v>
      </c>
      <c r="CD338" s="97">
        <v>180</v>
      </c>
      <c r="CE338" s="97" t="s">
        <v>708</v>
      </c>
      <c r="CF338" s="97" t="s">
        <v>705</v>
      </c>
      <c r="CG338" s="97" t="s">
        <v>705</v>
      </c>
      <c r="CH338" s="97" t="s">
        <v>705</v>
      </c>
      <c r="CI338" s="97" t="s">
        <v>705</v>
      </c>
      <c r="CJ338" s="97" t="s">
        <v>705</v>
      </c>
      <c r="CK338" s="97" t="s">
        <v>705</v>
      </c>
      <c r="CL338" s="97" t="s">
        <v>705</v>
      </c>
      <c r="CN338" s="97" t="str">
        <f>VLOOKUP(B338,'[2]Product Master'!$L$2:$M$30,2,0)</f>
        <v>Sales Order</v>
      </c>
      <c r="CO338" s="97" t="str">
        <f>VLOOKUP($N338,'[2]Product Master'!$B$2:$K$125,6,0)</f>
        <v>Strips</v>
      </c>
      <c r="CP338" s="97" t="str">
        <f>VLOOKUP($N338,'[2]Product Master'!$B$2:$K$125,7,0)</f>
        <v>Select Plus Simple</v>
      </c>
      <c r="CQ338" s="97" t="str">
        <f>VLOOKUP($N338,'[2]Product Master'!$B$2:$K$125,8,0)</f>
        <v>Select Plus Simple Strips 25s</v>
      </c>
      <c r="CR338" s="97" t="str">
        <f>IFERROR(VLOOKUP($I338,'[2]Customer Master'!$C$2:$CO$1599,7,0),0)</f>
        <v>VISHAKAPATNAM</v>
      </c>
      <c r="CS338" s="97" t="str">
        <f>IFERROR(VLOOKUP($I338,'[2]Customer Master'!$C$2:$CO$1599,8,0),0)</f>
        <v>Andhra Pradesh</v>
      </c>
      <c r="CT338" s="106" t="s">
        <v>12292</v>
      </c>
      <c r="CU338" s="106">
        <v>51526445541</v>
      </c>
      <c r="CV338" s="106">
        <v>51526445541</v>
      </c>
      <c r="CW338" s="106" t="s">
        <v>12041</v>
      </c>
    </row>
    <row r="339" spans="1:101" x14ac:dyDescent="0.25">
      <c r="A339" s="97">
        <v>342807</v>
      </c>
      <c r="B339" s="97" t="s">
        <v>704</v>
      </c>
      <c r="C339" s="97" t="s">
        <v>12009</v>
      </c>
      <c r="D339" s="97">
        <v>413837</v>
      </c>
      <c r="E339" s="97" t="s">
        <v>566</v>
      </c>
      <c r="F339" s="97" t="s">
        <v>11932</v>
      </c>
      <c r="G339" s="97">
        <v>240</v>
      </c>
      <c r="H339" s="98">
        <v>203247.26</v>
      </c>
      <c r="I339" s="97">
        <v>413837</v>
      </c>
      <c r="J339" s="97" t="s">
        <v>566</v>
      </c>
      <c r="K339" s="97" t="s">
        <v>705</v>
      </c>
      <c r="L339" s="97" t="s">
        <v>705</v>
      </c>
      <c r="M339" s="97" t="s">
        <v>705</v>
      </c>
      <c r="N339" s="97" t="s">
        <v>1599</v>
      </c>
      <c r="O339" s="97" t="s">
        <v>1599</v>
      </c>
      <c r="P339" s="97" t="s">
        <v>12036</v>
      </c>
      <c r="Q339" s="97" t="s">
        <v>12037</v>
      </c>
      <c r="R339" s="97" t="s">
        <v>12274</v>
      </c>
      <c r="S339" s="97">
        <v>445438</v>
      </c>
      <c r="T339" s="97" t="s">
        <v>705</v>
      </c>
      <c r="V339" s="97">
        <v>11318653</v>
      </c>
      <c r="W339" s="97">
        <v>7743773</v>
      </c>
      <c r="X339" s="97">
        <v>846.86360000000002</v>
      </c>
      <c r="Y339" s="97" t="s">
        <v>12010</v>
      </c>
      <c r="Z339" s="97">
        <v>0</v>
      </c>
      <c r="AB339" s="105">
        <v>45406</v>
      </c>
      <c r="AC339" s="97">
        <v>1002972</v>
      </c>
      <c r="AD339" s="97">
        <v>37408871</v>
      </c>
      <c r="AE339" s="97" t="s">
        <v>12019</v>
      </c>
      <c r="AF339" s="97" t="s">
        <v>12009</v>
      </c>
      <c r="AG339" s="105">
        <v>45406</v>
      </c>
      <c r="AI339" s="105">
        <v>45411</v>
      </c>
      <c r="AK339" s="105">
        <v>45406</v>
      </c>
      <c r="AM339" s="105">
        <v>45406</v>
      </c>
      <c r="AO339" s="105">
        <v>45406</v>
      </c>
      <c r="AP339" s="105">
        <v>45411</v>
      </c>
      <c r="AR339" s="97" t="s">
        <v>11933</v>
      </c>
      <c r="AS339" s="97" t="s">
        <v>8389</v>
      </c>
      <c r="AT339" s="97" t="s">
        <v>12011</v>
      </c>
      <c r="AU339" s="97" t="s">
        <v>708</v>
      </c>
      <c r="AV339" s="97" t="s">
        <v>12018</v>
      </c>
      <c r="AW339" s="97" t="s">
        <v>705</v>
      </c>
      <c r="AX339" s="97" t="s">
        <v>705</v>
      </c>
      <c r="AY339" s="97" t="s">
        <v>12015</v>
      </c>
      <c r="BB339" s="97" t="s">
        <v>12012</v>
      </c>
      <c r="BD339" s="97" t="s">
        <v>12012</v>
      </c>
      <c r="BE339" s="97">
        <v>240</v>
      </c>
      <c r="BF339" s="97">
        <v>240</v>
      </c>
      <c r="BG339" s="97">
        <v>0</v>
      </c>
      <c r="BH339" s="97">
        <v>0</v>
      </c>
      <c r="BJ339" s="105">
        <v>45406</v>
      </c>
      <c r="BK339" s="97" t="s">
        <v>705</v>
      </c>
      <c r="BL339" s="97" t="s">
        <v>705</v>
      </c>
      <c r="BM339" s="97" t="s">
        <v>705</v>
      </c>
      <c r="BO339" s="97" t="s">
        <v>12049</v>
      </c>
      <c r="BP339" s="97">
        <v>104742</v>
      </c>
      <c r="BQ339" s="97" t="s">
        <v>705</v>
      </c>
      <c r="BR339" s="97" t="s">
        <v>705</v>
      </c>
      <c r="BS339" s="97" t="s">
        <v>705</v>
      </c>
      <c r="BT339" s="97" t="s">
        <v>12250</v>
      </c>
      <c r="BU339" s="97" t="s">
        <v>12017</v>
      </c>
      <c r="BX339" s="97" t="s">
        <v>705</v>
      </c>
      <c r="BZ339" s="97" t="s">
        <v>12013</v>
      </c>
      <c r="CA339" s="105">
        <v>45406</v>
      </c>
      <c r="CB339" s="97">
        <v>220134</v>
      </c>
      <c r="CC339" s="97" t="s">
        <v>705</v>
      </c>
      <c r="CD339" s="97">
        <v>180</v>
      </c>
      <c r="CE339" s="97" t="s">
        <v>708</v>
      </c>
      <c r="CF339" s="97" t="s">
        <v>705</v>
      </c>
      <c r="CG339" s="97" t="s">
        <v>705</v>
      </c>
      <c r="CH339" s="97" t="s">
        <v>705</v>
      </c>
      <c r="CI339" s="97" t="s">
        <v>705</v>
      </c>
      <c r="CJ339" s="97" t="s">
        <v>705</v>
      </c>
      <c r="CK339" s="97" t="s">
        <v>705</v>
      </c>
      <c r="CL339" s="97" t="s">
        <v>705</v>
      </c>
      <c r="CN339" s="97" t="str">
        <f>VLOOKUP(B339,'[2]Product Master'!$L$2:$M$30,2,0)</f>
        <v>Sales Order</v>
      </c>
      <c r="CO339" s="97" t="str">
        <f>VLOOKUP($N339,'[2]Product Master'!$B$2:$K$125,6,0)</f>
        <v>Strips</v>
      </c>
      <c r="CP339" s="97" t="str">
        <f>VLOOKUP($N339,'[2]Product Master'!$B$2:$K$125,7,0)</f>
        <v>Select Plus Simple</v>
      </c>
      <c r="CQ339" s="97" t="str">
        <f>VLOOKUP($N339,'[2]Product Master'!$B$2:$K$125,8,0)</f>
        <v>Select Plus Simple Strips 50s</v>
      </c>
      <c r="CR339" s="97" t="str">
        <f>IFERROR(VLOOKUP($I339,'[2]Customer Master'!$C$2:$CO$1599,7,0),0)</f>
        <v>VISHAKAPATNAM</v>
      </c>
      <c r="CS339" s="97" t="str">
        <f>IFERROR(VLOOKUP($I339,'[2]Customer Master'!$C$2:$CO$1599,8,0),0)</f>
        <v>Andhra Pradesh</v>
      </c>
      <c r="CT339" s="106" t="s">
        <v>12283</v>
      </c>
      <c r="CU339" s="106">
        <v>51526448256</v>
      </c>
      <c r="CV339" s="106">
        <v>51526448256</v>
      </c>
      <c r="CW339" s="106" t="s">
        <v>12041</v>
      </c>
    </row>
    <row r="340" spans="1:101" x14ac:dyDescent="0.25">
      <c r="A340" s="97">
        <v>342807</v>
      </c>
      <c r="B340" s="97" t="s">
        <v>704</v>
      </c>
      <c r="C340" s="97" t="s">
        <v>12009</v>
      </c>
      <c r="D340" s="97">
        <v>413837</v>
      </c>
      <c r="E340" s="97" t="s">
        <v>566</v>
      </c>
      <c r="F340" s="97" t="s">
        <v>12065</v>
      </c>
      <c r="I340" s="97">
        <v>413837</v>
      </c>
      <c r="J340" s="97" t="s">
        <v>566</v>
      </c>
      <c r="K340" s="97" t="s">
        <v>705</v>
      </c>
      <c r="L340" s="97" t="s">
        <v>705</v>
      </c>
      <c r="M340" s="97" t="s">
        <v>705</v>
      </c>
      <c r="N340" s="97" t="s">
        <v>12066</v>
      </c>
      <c r="O340" s="97" t="s">
        <v>12066</v>
      </c>
      <c r="P340" s="97" t="s">
        <v>12036</v>
      </c>
      <c r="Q340" s="97" t="s">
        <v>12037</v>
      </c>
      <c r="R340" s="97" t="s">
        <v>12274</v>
      </c>
      <c r="S340" s="97">
        <v>445438</v>
      </c>
      <c r="T340" s="97" t="s">
        <v>705</v>
      </c>
      <c r="V340" s="97">
        <v>11319446</v>
      </c>
      <c r="X340" s="97">
        <v>0</v>
      </c>
      <c r="Y340" s="97" t="s">
        <v>12010</v>
      </c>
      <c r="Z340" s="97">
        <v>0</v>
      </c>
      <c r="AB340" s="105">
        <v>45406</v>
      </c>
      <c r="AC340" s="97">
        <v>1034405</v>
      </c>
      <c r="AD340" s="97">
        <v>37409067</v>
      </c>
      <c r="AE340" s="97" t="s">
        <v>12019</v>
      </c>
      <c r="AF340" s="97" t="s">
        <v>12009</v>
      </c>
      <c r="AG340" s="105">
        <v>45406</v>
      </c>
      <c r="AI340" s="105">
        <v>45411</v>
      </c>
      <c r="AK340" s="105">
        <v>45407</v>
      </c>
      <c r="AM340" s="105">
        <v>45407</v>
      </c>
      <c r="AO340" s="105">
        <v>45407</v>
      </c>
      <c r="AP340" s="105">
        <v>45411</v>
      </c>
      <c r="AR340" s="97" t="s">
        <v>11933</v>
      </c>
      <c r="AS340" s="97" t="s">
        <v>12023</v>
      </c>
      <c r="AT340" s="97" t="s">
        <v>12065</v>
      </c>
      <c r="AU340" s="97" t="s">
        <v>12024</v>
      </c>
      <c r="AV340" s="97" t="s">
        <v>705</v>
      </c>
      <c r="AW340" s="97" t="s">
        <v>705</v>
      </c>
      <c r="AX340" s="97" t="s">
        <v>705</v>
      </c>
      <c r="AY340" s="97" t="s">
        <v>705</v>
      </c>
      <c r="BB340" s="97" t="s">
        <v>12012</v>
      </c>
      <c r="BD340" s="97" t="s">
        <v>12012</v>
      </c>
      <c r="BG340" s="97">
        <v>0</v>
      </c>
      <c r="BH340" s="97">
        <v>0</v>
      </c>
      <c r="BJ340" s="105">
        <v>45406</v>
      </c>
      <c r="BK340" s="97" t="s">
        <v>705</v>
      </c>
      <c r="BL340" s="97" t="s">
        <v>705</v>
      </c>
      <c r="BM340" s="97" t="s">
        <v>705</v>
      </c>
      <c r="BO340" s="97" t="s">
        <v>12049</v>
      </c>
      <c r="BQ340" s="97" t="s">
        <v>705</v>
      </c>
      <c r="BR340" s="97" t="s">
        <v>705</v>
      </c>
      <c r="BS340" s="97" t="s">
        <v>705</v>
      </c>
      <c r="BT340" s="97" t="s">
        <v>705</v>
      </c>
      <c r="BU340" s="97" t="s">
        <v>705</v>
      </c>
      <c r="BX340" s="97" t="s">
        <v>705</v>
      </c>
      <c r="BZ340" s="97" t="s">
        <v>12013</v>
      </c>
      <c r="CA340" s="105">
        <v>45407</v>
      </c>
      <c r="CB340" s="97">
        <v>220145</v>
      </c>
      <c r="CC340" s="97" t="s">
        <v>705</v>
      </c>
      <c r="CE340" s="97" t="s">
        <v>708</v>
      </c>
      <c r="CF340" s="97" t="s">
        <v>705</v>
      </c>
      <c r="CG340" s="97" t="s">
        <v>705</v>
      </c>
      <c r="CH340" s="97" t="s">
        <v>705</v>
      </c>
      <c r="CI340" s="97" t="s">
        <v>705</v>
      </c>
      <c r="CJ340" s="97" t="s">
        <v>705</v>
      </c>
      <c r="CK340" s="97" t="s">
        <v>705</v>
      </c>
      <c r="CL340" s="97" t="s">
        <v>705</v>
      </c>
      <c r="CN340" s="97" t="str">
        <f>VLOOKUP(B340,'[2]Product Master'!$L$2:$M$30,2,0)</f>
        <v>Sales Order</v>
      </c>
      <c r="CO340" s="97" t="str">
        <f>VLOOKUP($N340,'[2]Product Master'!$B$2:$K$125,6,0)</f>
        <v>METERS</v>
      </c>
      <c r="CP340" s="97" t="str">
        <f>VLOOKUP($N340,'[2]Product Master'!$B$2:$K$125,7,0)</f>
        <v>Select Plus Simple</v>
      </c>
      <c r="CQ340" s="97" t="str">
        <f>VLOOKUP($N340,'[2]Product Master'!$B$2:$K$125,8,0)</f>
        <v>OTSP Simple Meter+Strip+Lancet</v>
      </c>
      <c r="CR340" s="97" t="str">
        <f>IFERROR(VLOOKUP($I340,'[2]Customer Master'!$C$2:$CO$1599,7,0),0)</f>
        <v>VISHAKAPATNAM</v>
      </c>
      <c r="CS340" s="97" t="str">
        <f>IFERROR(VLOOKUP($I340,'[2]Customer Master'!$C$2:$CO$1599,8,0),0)</f>
        <v>Andhra Pradesh</v>
      </c>
      <c r="CT340" s="106" t="s">
        <v>12292</v>
      </c>
      <c r="CU340" s="106">
        <v>51526445541</v>
      </c>
      <c r="CV340" s="106">
        <v>51526445541</v>
      </c>
      <c r="CW340" s="106" t="s">
        <v>12041</v>
      </c>
    </row>
    <row r="341" spans="1:101" x14ac:dyDescent="0.25">
      <c r="A341" s="97">
        <v>342807</v>
      </c>
      <c r="B341" s="97" t="s">
        <v>704</v>
      </c>
      <c r="C341" s="97" t="s">
        <v>12009</v>
      </c>
      <c r="D341" s="97">
        <v>413837</v>
      </c>
      <c r="E341" s="97" t="s">
        <v>566</v>
      </c>
      <c r="F341" s="97" t="s">
        <v>12044</v>
      </c>
      <c r="G341" s="97">
        <v>94</v>
      </c>
      <c r="I341" s="97">
        <v>413837</v>
      </c>
      <c r="J341" s="97" t="s">
        <v>566</v>
      </c>
      <c r="K341" s="97" t="s">
        <v>12275</v>
      </c>
      <c r="L341" s="97" t="s">
        <v>704</v>
      </c>
      <c r="M341" s="97" t="s">
        <v>12009</v>
      </c>
      <c r="N341" s="97" t="s">
        <v>12045</v>
      </c>
      <c r="O341" s="97" t="s">
        <v>12045</v>
      </c>
      <c r="P341" s="97" t="s">
        <v>12036</v>
      </c>
      <c r="Q341" s="97" t="s">
        <v>12037</v>
      </c>
      <c r="R341" s="97" t="s">
        <v>12274</v>
      </c>
      <c r="S341" s="97">
        <v>445438</v>
      </c>
      <c r="T341" s="97" t="s">
        <v>705</v>
      </c>
      <c r="V341" s="97">
        <v>11319446</v>
      </c>
      <c r="W341" s="97">
        <v>7749499</v>
      </c>
      <c r="X341" s="97">
        <v>0</v>
      </c>
      <c r="Y341" s="97" t="s">
        <v>12010</v>
      </c>
      <c r="Z341" s="97">
        <v>0</v>
      </c>
      <c r="AB341" s="105">
        <v>45406</v>
      </c>
      <c r="AC341" s="97">
        <v>1010286</v>
      </c>
      <c r="AD341" s="97">
        <v>37409067</v>
      </c>
      <c r="AE341" s="97" t="s">
        <v>12019</v>
      </c>
      <c r="AF341" s="97" t="s">
        <v>12009</v>
      </c>
      <c r="AG341" s="105">
        <v>45406</v>
      </c>
      <c r="AI341" s="105">
        <v>45411</v>
      </c>
      <c r="AK341" s="105">
        <v>45407</v>
      </c>
      <c r="AM341" s="105">
        <v>45407</v>
      </c>
      <c r="AO341" s="105">
        <v>45407</v>
      </c>
      <c r="AP341" s="105">
        <v>45411</v>
      </c>
      <c r="AR341" s="97" t="s">
        <v>11933</v>
      </c>
      <c r="AS341" s="97" t="s">
        <v>8389</v>
      </c>
      <c r="AT341" s="97" t="s">
        <v>12011</v>
      </c>
      <c r="AU341" s="97" t="s">
        <v>713</v>
      </c>
      <c r="AV341" s="97" t="s">
        <v>12028</v>
      </c>
      <c r="AW341" s="97" t="s">
        <v>705</v>
      </c>
      <c r="AX341" s="97" t="s">
        <v>705</v>
      </c>
      <c r="AY341" s="97" t="s">
        <v>12029</v>
      </c>
      <c r="BB341" s="97" t="s">
        <v>12012</v>
      </c>
      <c r="BD341" s="97" t="s">
        <v>12012</v>
      </c>
      <c r="BE341" s="97">
        <v>94</v>
      </c>
      <c r="BF341" s="97">
        <v>94</v>
      </c>
      <c r="BG341" s="97">
        <v>0</v>
      </c>
      <c r="BH341" s="97">
        <v>0</v>
      </c>
      <c r="BJ341" s="105">
        <v>45406</v>
      </c>
      <c r="BK341" s="97" t="s">
        <v>705</v>
      </c>
      <c r="BL341" s="97" t="s">
        <v>705</v>
      </c>
      <c r="BM341" s="97" t="s">
        <v>705</v>
      </c>
      <c r="BO341" s="97" t="s">
        <v>12049</v>
      </c>
      <c r="BP341" s="97">
        <v>104742</v>
      </c>
      <c r="BQ341" s="97" t="s">
        <v>705</v>
      </c>
      <c r="BR341" s="97" t="s">
        <v>705</v>
      </c>
      <c r="BS341" s="97" t="s">
        <v>705</v>
      </c>
      <c r="BT341" s="97" t="s">
        <v>12210</v>
      </c>
      <c r="BU341" s="97" t="s">
        <v>12017</v>
      </c>
      <c r="BX341" s="97" t="s">
        <v>705</v>
      </c>
      <c r="BZ341" s="97" t="s">
        <v>12013</v>
      </c>
      <c r="CA341" s="105">
        <v>45407</v>
      </c>
      <c r="CB341" s="97">
        <v>220145</v>
      </c>
      <c r="CC341" s="97" t="s">
        <v>705</v>
      </c>
      <c r="CD341" s="97">
        <v>180</v>
      </c>
      <c r="CE341" s="97" t="s">
        <v>708</v>
      </c>
      <c r="CF341" s="97" t="s">
        <v>705</v>
      </c>
      <c r="CG341" s="97" t="s">
        <v>705</v>
      </c>
      <c r="CH341" s="97" t="s">
        <v>705</v>
      </c>
      <c r="CI341" s="97" t="s">
        <v>705</v>
      </c>
      <c r="CJ341" s="97" t="s">
        <v>705</v>
      </c>
      <c r="CK341" s="97" t="s">
        <v>705</v>
      </c>
      <c r="CL341" s="97" t="s">
        <v>705</v>
      </c>
      <c r="CN341" s="97" t="str">
        <f>VLOOKUP(B341,'[2]Product Master'!$L$2:$M$30,2,0)</f>
        <v>Sales Order</v>
      </c>
      <c r="CO341" s="97" t="str">
        <f>VLOOKUP($N341,'[2]Product Master'!$B$2:$K$125,6,0)</f>
        <v>Lancet</v>
      </c>
      <c r="CP341" s="97" t="str">
        <f>VLOOKUP($N341,'[2]Product Master'!$B$2:$K$125,7,0)</f>
        <v>Ultra</v>
      </c>
      <c r="CQ341" s="97" t="str">
        <f>VLOOKUP($N341,'[2]Product Master'!$B$2:$K$125,8,0)</f>
        <v>OTUltraSoft Lnct 25 MY/PH (LE)</v>
      </c>
      <c r="CR341" s="97" t="str">
        <f>IFERROR(VLOOKUP($I341,'[2]Customer Master'!$C$2:$CO$1599,7,0),0)</f>
        <v>VISHAKAPATNAM</v>
      </c>
      <c r="CS341" s="97" t="str">
        <f>IFERROR(VLOOKUP($I341,'[2]Customer Master'!$C$2:$CO$1599,8,0),0)</f>
        <v>Andhra Pradesh</v>
      </c>
      <c r="CT341" s="106" t="s">
        <v>12292</v>
      </c>
      <c r="CU341" s="106">
        <v>51526445541</v>
      </c>
      <c r="CV341" s="106">
        <v>51526445541</v>
      </c>
      <c r="CW341" s="106" t="s">
        <v>12041</v>
      </c>
    </row>
    <row r="342" spans="1:101" x14ac:dyDescent="0.25">
      <c r="A342" s="97">
        <v>342807</v>
      </c>
      <c r="B342" s="97" t="s">
        <v>704</v>
      </c>
      <c r="C342" s="97" t="s">
        <v>12009</v>
      </c>
      <c r="D342" s="97">
        <v>413837</v>
      </c>
      <c r="E342" s="97" t="s">
        <v>566</v>
      </c>
      <c r="F342" s="97" t="s">
        <v>1595</v>
      </c>
      <c r="G342" s="97">
        <v>94</v>
      </c>
      <c r="I342" s="97">
        <v>413837</v>
      </c>
      <c r="J342" s="97" t="s">
        <v>566</v>
      </c>
      <c r="K342" s="97" t="s">
        <v>12275</v>
      </c>
      <c r="L342" s="97" t="s">
        <v>704</v>
      </c>
      <c r="M342" s="97" t="s">
        <v>12009</v>
      </c>
      <c r="N342" s="97" t="s">
        <v>1596</v>
      </c>
      <c r="O342" s="97" t="s">
        <v>1596</v>
      </c>
      <c r="P342" s="97" t="s">
        <v>12036</v>
      </c>
      <c r="Q342" s="97" t="s">
        <v>12037</v>
      </c>
      <c r="R342" s="97" t="s">
        <v>12274</v>
      </c>
      <c r="S342" s="97">
        <v>445438</v>
      </c>
      <c r="T342" s="97" t="s">
        <v>705</v>
      </c>
      <c r="V342" s="97">
        <v>11319446</v>
      </c>
      <c r="W342" s="97">
        <v>7749499</v>
      </c>
      <c r="X342" s="97">
        <v>0</v>
      </c>
      <c r="Y342" s="97" t="s">
        <v>12010</v>
      </c>
      <c r="Z342" s="97">
        <v>0</v>
      </c>
      <c r="AB342" s="105">
        <v>45406</v>
      </c>
      <c r="AC342" s="97">
        <v>1003001</v>
      </c>
      <c r="AD342" s="97">
        <v>37409067</v>
      </c>
      <c r="AE342" s="97" t="s">
        <v>12019</v>
      </c>
      <c r="AF342" s="97" t="s">
        <v>12009</v>
      </c>
      <c r="AG342" s="105">
        <v>45406</v>
      </c>
      <c r="AI342" s="105">
        <v>45411</v>
      </c>
      <c r="AK342" s="105">
        <v>45407</v>
      </c>
      <c r="AM342" s="105">
        <v>45407</v>
      </c>
      <c r="AO342" s="105">
        <v>45407</v>
      </c>
      <c r="AP342" s="105">
        <v>45411</v>
      </c>
      <c r="AR342" s="97" t="s">
        <v>11933</v>
      </c>
      <c r="AS342" s="97" t="s">
        <v>8389</v>
      </c>
      <c r="AT342" s="97" t="s">
        <v>12011</v>
      </c>
      <c r="AU342" s="97" t="s">
        <v>708</v>
      </c>
      <c r="AV342" s="97" t="s">
        <v>12014</v>
      </c>
      <c r="AW342" s="97" t="s">
        <v>705</v>
      </c>
      <c r="AX342" s="97" t="s">
        <v>705</v>
      </c>
      <c r="AY342" s="97" t="s">
        <v>12015</v>
      </c>
      <c r="BB342" s="97" t="s">
        <v>12012</v>
      </c>
      <c r="BD342" s="97" t="s">
        <v>12012</v>
      </c>
      <c r="BE342" s="97">
        <v>94</v>
      </c>
      <c r="BF342" s="97">
        <v>94</v>
      </c>
      <c r="BG342" s="97">
        <v>0</v>
      </c>
      <c r="BH342" s="97">
        <v>0</v>
      </c>
      <c r="BJ342" s="105">
        <v>45406</v>
      </c>
      <c r="BK342" s="97" t="s">
        <v>705</v>
      </c>
      <c r="BL342" s="97" t="s">
        <v>705</v>
      </c>
      <c r="BM342" s="97" t="s">
        <v>705</v>
      </c>
      <c r="BO342" s="97" t="s">
        <v>12049</v>
      </c>
      <c r="BP342" s="97">
        <v>104742</v>
      </c>
      <c r="BQ342" s="97" t="s">
        <v>705</v>
      </c>
      <c r="BR342" s="97" t="s">
        <v>705</v>
      </c>
      <c r="BS342" s="97" t="s">
        <v>705</v>
      </c>
      <c r="BT342" s="97" t="s">
        <v>12058</v>
      </c>
      <c r="BU342" s="97" t="s">
        <v>12017</v>
      </c>
      <c r="BX342" s="97" t="s">
        <v>705</v>
      </c>
      <c r="BZ342" s="97" t="s">
        <v>12013</v>
      </c>
      <c r="CA342" s="105">
        <v>45407</v>
      </c>
      <c r="CB342" s="97">
        <v>220146</v>
      </c>
      <c r="CC342" s="97" t="s">
        <v>705</v>
      </c>
      <c r="CD342" s="97">
        <v>180</v>
      </c>
      <c r="CE342" s="97" t="s">
        <v>708</v>
      </c>
      <c r="CF342" s="97" t="s">
        <v>705</v>
      </c>
      <c r="CG342" s="97" t="s">
        <v>705</v>
      </c>
      <c r="CH342" s="97" t="s">
        <v>705</v>
      </c>
      <c r="CI342" s="97" t="s">
        <v>705</v>
      </c>
      <c r="CJ342" s="97" t="s">
        <v>705</v>
      </c>
      <c r="CK342" s="97" t="s">
        <v>705</v>
      </c>
      <c r="CL342" s="97" t="s">
        <v>705</v>
      </c>
      <c r="CN342" s="97" t="str">
        <f>VLOOKUP(B342,'[2]Product Master'!$L$2:$M$30,2,0)</f>
        <v>Sales Order</v>
      </c>
      <c r="CO342" s="97" t="str">
        <f>VLOOKUP($N342,'[2]Product Master'!$B$2:$K$125,6,0)</f>
        <v>Strips</v>
      </c>
      <c r="CP342" s="97" t="str">
        <f>VLOOKUP($N342,'[2]Product Master'!$B$2:$K$125,7,0)</f>
        <v>Select Plus Simple</v>
      </c>
      <c r="CQ342" s="97" t="str">
        <f>VLOOKUP($N342,'[2]Product Master'!$B$2:$K$125,8,0)</f>
        <v>Select Plus Simple Strips 10s</v>
      </c>
      <c r="CR342" s="97" t="str">
        <f>IFERROR(VLOOKUP($I342,'[2]Customer Master'!$C$2:$CO$1599,7,0),0)</f>
        <v>VISHAKAPATNAM</v>
      </c>
      <c r="CS342" s="97" t="str">
        <f>IFERROR(VLOOKUP($I342,'[2]Customer Master'!$C$2:$CO$1599,8,0),0)</f>
        <v>Andhra Pradesh</v>
      </c>
      <c r="CT342" s="106" t="s">
        <v>12292</v>
      </c>
      <c r="CU342" s="106">
        <v>51526445541</v>
      </c>
      <c r="CV342" s="106">
        <v>51526445541</v>
      </c>
      <c r="CW342" s="106" t="s">
        <v>12041</v>
      </c>
    </row>
    <row r="343" spans="1:101" x14ac:dyDescent="0.25">
      <c r="A343" s="97">
        <v>342807</v>
      </c>
      <c r="B343" s="97" t="s">
        <v>704</v>
      </c>
      <c r="C343" s="97" t="s">
        <v>12009</v>
      </c>
      <c r="D343" s="97">
        <v>413837</v>
      </c>
      <c r="E343" s="97" t="s">
        <v>566</v>
      </c>
      <c r="F343" s="97" t="s">
        <v>12039</v>
      </c>
      <c r="G343" s="97">
        <v>94</v>
      </c>
      <c r="I343" s="97">
        <v>413837</v>
      </c>
      <c r="J343" s="97" t="s">
        <v>566</v>
      </c>
      <c r="K343" s="97" t="s">
        <v>12275</v>
      </c>
      <c r="L343" s="97" t="s">
        <v>704</v>
      </c>
      <c r="M343" s="97" t="s">
        <v>12009</v>
      </c>
      <c r="N343" s="97" t="s">
        <v>8366</v>
      </c>
      <c r="O343" s="97" t="s">
        <v>8366</v>
      </c>
      <c r="P343" s="97" t="s">
        <v>12036</v>
      </c>
      <c r="Q343" s="97" t="s">
        <v>12037</v>
      </c>
      <c r="R343" s="97" t="s">
        <v>12274</v>
      </c>
      <c r="S343" s="97">
        <v>445438</v>
      </c>
      <c r="T343" s="97" t="s">
        <v>705</v>
      </c>
      <c r="V343" s="97">
        <v>11319446</v>
      </c>
      <c r="W343" s="97">
        <v>7749499</v>
      </c>
      <c r="X343" s="97">
        <v>0</v>
      </c>
      <c r="Y343" s="97" t="s">
        <v>12010</v>
      </c>
      <c r="Z343" s="97">
        <v>0</v>
      </c>
      <c r="AB343" s="105">
        <v>45406</v>
      </c>
      <c r="AC343" s="97">
        <v>1009584</v>
      </c>
      <c r="AD343" s="97">
        <v>37409067</v>
      </c>
      <c r="AE343" s="97" t="s">
        <v>12019</v>
      </c>
      <c r="AF343" s="97" t="s">
        <v>12009</v>
      </c>
      <c r="AG343" s="105">
        <v>45406</v>
      </c>
      <c r="AI343" s="105">
        <v>45411</v>
      </c>
      <c r="AK343" s="105">
        <v>45407</v>
      </c>
      <c r="AM343" s="105">
        <v>45407</v>
      </c>
      <c r="AO343" s="105">
        <v>45407</v>
      </c>
      <c r="AP343" s="105">
        <v>45411</v>
      </c>
      <c r="AR343" s="97" t="s">
        <v>11933</v>
      </c>
      <c r="AS343" s="97" t="s">
        <v>8389</v>
      </c>
      <c r="AT343" s="97" t="s">
        <v>12011</v>
      </c>
      <c r="AU343" s="97" t="s">
        <v>722</v>
      </c>
      <c r="AV343" s="97" t="s">
        <v>12025</v>
      </c>
      <c r="AW343" s="97" t="s">
        <v>705</v>
      </c>
      <c r="AX343" s="97" t="s">
        <v>705</v>
      </c>
      <c r="AY343" s="97" t="s">
        <v>8390</v>
      </c>
      <c r="BB343" s="97" t="s">
        <v>12012</v>
      </c>
      <c r="BD343" s="97" t="s">
        <v>12012</v>
      </c>
      <c r="BE343" s="97">
        <v>94</v>
      </c>
      <c r="BF343" s="97">
        <v>94</v>
      </c>
      <c r="BG343" s="97">
        <v>0</v>
      </c>
      <c r="BH343" s="97">
        <v>0</v>
      </c>
      <c r="BJ343" s="105">
        <v>45406</v>
      </c>
      <c r="BK343" s="97" t="s">
        <v>705</v>
      </c>
      <c r="BL343" s="97" t="s">
        <v>705</v>
      </c>
      <c r="BM343" s="97" t="s">
        <v>705</v>
      </c>
      <c r="BO343" s="97" t="s">
        <v>12049</v>
      </c>
      <c r="BP343" s="97">
        <v>104742</v>
      </c>
      <c r="BQ343" s="97" t="s">
        <v>705</v>
      </c>
      <c r="BR343" s="97" t="s">
        <v>705</v>
      </c>
      <c r="BS343" s="97" t="s">
        <v>705</v>
      </c>
      <c r="BT343" s="97" t="s">
        <v>12285</v>
      </c>
      <c r="BU343" s="97" t="s">
        <v>12017</v>
      </c>
      <c r="BX343" s="97" t="s">
        <v>705</v>
      </c>
      <c r="BZ343" s="97" t="s">
        <v>12013</v>
      </c>
      <c r="CA343" s="105">
        <v>45407</v>
      </c>
      <c r="CB343" s="97">
        <v>220146</v>
      </c>
      <c r="CC343" s="97" t="s">
        <v>705</v>
      </c>
      <c r="CD343" s="97">
        <v>180</v>
      </c>
      <c r="CE343" s="97" t="s">
        <v>708</v>
      </c>
      <c r="CF343" s="97" t="s">
        <v>705</v>
      </c>
      <c r="CG343" s="97" t="s">
        <v>705</v>
      </c>
      <c r="CH343" s="97" t="s">
        <v>705</v>
      </c>
      <c r="CI343" s="97" t="s">
        <v>705</v>
      </c>
      <c r="CJ343" s="97" t="s">
        <v>705</v>
      </c>
      <c r="CK343" s="97" t="s">
        <v>705</v>
      </c>
      <c r="CL343" s="97" t="s">
        <v>705</v>
      </c>
      <c r="CN343" s="97" t="str">
        <f>VLOOKUP(B343,'[2]Product Master'!$L$2:$M$30,2,0)</f>
        <v>Sales Order</v>
      </c>
      <c r="CO343" s="97" t="str">
        <f>VLOOKUP($N343,'[2]Product Master'!$B$2:$K$125,6,0)</f>
        <v>METERS</v>
      </c>
      <c r="CP343" s="97" t="str">
        <f>VLOOKUP($N343,'[2]Product Master'!$B$2:$K$125,7,0)</f>
        <v>Select Plus Simple</v>
      </c>
      <c r="CQ343" s="97" t="str">
        <f>VLOOKUP($N343,'[2]Product Master'!$B$2:$K$125,8,0)</f>
        <v>OTSP Simple India mg IN/PH(LE)</v>
      </c>
      <c r="CR343" s="97" t="str">
        <f>IFERROR(VLOOKUP($I343,'[2]Customer Master'!$C$2:$CO$1599,7,0),0)</f>
        <v>VISHAKAPATNAM</v>
      </c>
      <c r="CS343" s="97" t="str">
        <f>IFERROR(VLOOKUP($I343,'[2]Customer Master'!$C$2:$CO$1599,8,0),0)</f>
        <v>Andhra Pradesh</v>
      </c>
      <c r="CT343" s="106" t="s">
        <v>12292</v>
      </c>
      <c r="CU343" s="106">
        <v>51526445541</v>
      </c>
      <c r="CV343" s="106">
        <v>51526445541</v>
      </c>
      <c r="CW343" s="106" t="s">
        <v>12041</v>
      </c>
    </row>
    <row r="344" spans="1:101" x14ac:dyDescent="0.25">
      <c r="A344" s="97">
        <v>342808</v>
      </c>
      <c r="B344" s="97" t="s">
        <v>704</v>
      </c>
      <c r="C344" s="97" t="s">
        <v>12009</v>
      </c>
      <c r="D344" s="97">
        <v>413841</v>
      </c>
      <c r="E344" s="97" t="s">
        <v>12227</v>
      </c>
      <c r="F344" s="97" t="s">
        <v>1619</v>
      </c>
      <c r="G344" s="97">
        <v>60</v>
      </c>
      <c r="H344" s="98">
        <v>29367.599999999999</v>
      </c>
      <c r="I344" s="97">
        <v>413841</v>
      </c>
      <c r="J344" s="97" t="s">
        <v>12227</v>
      </c>
      <c r="K344" s="97" t="s">
        <v>705</v>
      </c>
      <c r="L344" s="97" t="s">
        <v>705</v>
      </c>
      <c r="M344" s="97" t="s">
        <v>705</v>
      </c>
      <c r="N344" s="97" t="s">
        <v>1620</v>
      </c>
      <c r="O344" s="97" t="s">
        <v>1620</v>
      </c>
      <c r="P344" s="97" t="s">
        <v>12036</v>
      </c>
      <c r="Q344" s="97" t="s">
        <v>12037</v>
      </c>
      <c r="R344" s="97" t="s">
        <v>12276</v>
      </c>
      <c r="S344" s="97">
        <v>445438</v>
      </c>
      <c r="T344" s="97" t="s">
        <v>705</v>
      </c>
      <c r="V344" s="97">
        <v>11324106</v>
      </c>
      <c r="W344" s="97">
        <v>7758023</v>
      </c>
      <c r="X344" s="97">
        <v>489.46</v>
      </c>
      <c r="Y344" s="97" t="s">
        <v>12010</v>
      </c>
      <c r="Z344" s="97">
        <v>0</v>
      </c>
      <c r="AB344" s="105">
        <v>45406</v>
      </c>
      <c r="AC344" s="97">
        <v>1007255</v>
      </c>
      <c r="AD344" s="97">
        <v>37409642</v>
      </c>
      <c r="AE344" s="97" t="s">
        <v>12019</v>
      </c>
      <c r="AF344" s="97" t="s">
        <v>12009</v>
      </c>
      <c r="AG344" s="105">
        <v>45406</v>
      </c>
      <c r="AI344" s="105">
        <v>45409</v>
      </c>
      <c r="AK344" s="105">
        <v>45410</v>
      </c>
      <c r="AM344" s="105">
        <v>45410</v>
      </c>
      <c r="AO344" s="105">
        <v>45410</v>
      </c>
      <c r="AP344" s="105">
        <v>45409</v>
      </c>
      <c r="AR344" s="97" t="s">
        <v>11933</v>
      </c>
      <c r="AS344" s="97" t="s">
        <v>8389</v>
      </c>
      <c r="AT344" s="97" t="s">
        <v>12011</v>
      </c>
      <c r="AU344" s="97" t="s">
        <v>708</v>
      </c>
      <c r="AV344" s="97" t="s">
        <v>12020</v>
      </c>
      <c r="AW344" s="97" t="s">
        <v>705</v>
      </c>
      <c r="AX344" s="97" t="s">
        <v>705</v>
      </c>
      <c r="AY344" s="97" t="s">
        <v>12015</v>
      </c>
      <c r="BB344" s="97" t="s">
        <v>12012</v>
      </c>
      <c r="BD344" s="97" t="s">
        <v>12012</v>
      </c>
      <c r="BE344" s="97">
        <v>60</v>
      </c>
      <c r="BF344" s="97">
        <v>60</v>
      </c>
      <c r="BG344" s="97">
        <v>0</v>
      </c>
      <c r="BH344" s="97">
        <v>0</v>
      </c>
      <c r="BJ344" s="105">
        <v>45406</v>
      </c>
      <c r="BK344" s="97" t="s">
        <v>705</v>
      </c>
      <c r="BL344" s="97" t="s">
        <v>705</v>
      </c>
      <c r="BM344" s="97" t="s">
        <v>705</v>
      </c>
      <c r="BO344" s="97" t="s">
        <v>12049</v>
      </c>
      <c r="BP344" s="97">
        <v>104742</v>
      </c>
      <c r="BQ344" s="97" t="s">
        <v>705</v>
      </c>
      <c r="BR344" s="97" t="s">
        <v>705</v>
      </c>
      <c r="BS344" s="97" t="s">
        <v>705</v>
      </c>
      <c r="BT344" s="97" t="s">
        <v>12293</v>
      </c>
      <c r="BU344" s="97" t="s">
        <v>12017</v>
      </c>
      <c r="BX344" s="97" t="s">
        <v>705</v>
      </c>
      <c r="BZ344" s="97" t="s">
        <v>12294</v>
      </c>
      <c r="CA344" s="105">
        <v>45410</v>
      </c>
      <c r="CB344" s="97">
        <v>202220</v>
      </c>
      <c r="CC344" s="97" t="s">
        <v>705</v>
      </c>
      <c r="CD344" s="97">
        <v>180</v>
      </c>
      <c r="CE344" s="97" t="s">
        <v>708</v>
      </c>
      <c r="CF344" s="97" t="s">
        <v>705</v>
      </c>
      <c r="CG344" s="97" t="s">
        <v>705</v>
      </c>
      <c r="CH344" s="97" t="s">
        <v>705</v>
      </c>
      <c r="CI344" s="97" t="s">
        <v>705</v>
      </c>
      <c r="CJ344" s="97" t="s">
        <v>705</v>
      </c>
      <c r="CK344" s="97" t="s">
        <v>705</v>
      </c>
      <c r="CL344" s="97" t="s">
        <v>705</v>
      </c>
      <c r="CN344" s="97" t="str">
        <f>VLOOKUP(B344,'[2]Product Master'!$L$2:$M$30,2,0)</f>
        <v>Sales Order</v>
      </c>
      <c r="CO344" s="97" t="str">
        <f>VLOOKUP($N344,'[2]Product Master'!$B$2:$K$125,6,0)</f>
        <v>Strips</v>
      </c>
      <c r="CP344" s="97" t="str">
        <f>VLOOKUP($N344,'[2]Product Master'!$B$2:$K$125,7,0)</f>
        <v>Select Simple</v>
      </c>
      <c r="CQ344" s="97" t="str">
        <f>VLOOKUP($N344,'[2]Product Master'!$B$2:$K$125,8,0)</f>
        <v>Select Simple Stips 25s</v>
      </c>
      <c r="CR344" s="97" t="str">
        <f>IFERROR(VLOOKUP($I344,'[2]Customer Master'!$C$2:$CO$1599,7,0),0)</f>
        <v>BHIWANDI</v>
      </c>
      <c r="CS344" s="97" t="str">
        <f>IFERROR(VLOOKUP($I344,'[2]Customer Master'!$C$2:$CO$1599,8,0),0)</f>
        <v>Maharashtra</v>
      </c>
      <c r="CT344" s="106" t="s">
        <v>12309</v>
      </c>
      <c r="CU344" s="106">
        <v>51526446963</v>
      </c>
      <c r="CV344" s="106" t="s">
        <v>12042</v>
      </c>
      <c r="CW344" s="106" t="e">
        <v>#N/A</v>
      </c>
    </row>
    <row r="345" spans="1:101" x14ac:dyDescent="0.25">
      <c r="A345" s="97">
        <v>342808</v>
      </c>
      <c r="B345" s="97" t="s">
        <v>704</v>
      </c>
      <c r="C345" s="97" t="s">
        <v>12009</v>
      </c>
      <c r="D345" s="97">
        <v>413841</v>
      </c>
      <c r="E345" s="97" t="s">
        <v>12227</v>
      </c>
      <c r="F345" s="97" t="s">
        <v>12044</v>
      </c>
      <c r="G345" s="97">
        <v>48</v>
      </c>
      <c r="H345" s="98">
        <v>5904</v>
      </c>
      <c r="I345" s="97">
        <v>413841</v>
      </c>
      <c r="J345" s="97" t="s">
        <v>12227</v>
      </c>
      <c r="K345" s="97" t="s">
        <v>705</v>
      </c>
      <c r="L345" s="97" t="s">
        <v>705</v>
      </c>
      <c r="M345" s="97" t="s">
        <v>705</v>
      </c>
      <c r="N345" s="97" t="s">
        <v>12045</v>
      </c>
      <c r="O345" s="97" t="s">
        <v>12045</v>
      </c>
      <c r="P345" s="97" t="s">
        <v>12036</v>
      </c>
      <c r="Q345" s="97" t="s">
        <v>12037</v>
      </c>
      <c r="R345" s="97" t="s">
        <v>12276</v>
      </c>
      <c r="S345" s="97">
        <v>445438</v>
      </c>
      <c r="T345" s="97" t="s">
        <v>705</v>
      </c>
      <c r="V345" s="97">
        <v>11318654</v>
      </c>
      <c r="W345" s="97">
        <v>7743640</v>
      </c>
      <c r="X345" s="97">
        <v>123</v>
      </c>
      <c r="Y345" s="97" t="s">
        <v>12010</v>
      </c>
      <c r="Z345" s="97">
        <v>0</v>
      </c>
      <c r="AB345" s="105">
        <v>45406</v>
      </c>
      <c r="AC345" s="97">
        <v>1010286</v>
      </c>
      <c r="AD345" s="97">
        <v>37408866</v>
      </c>
      <c r="AE345" s="97" t="s">
        <v>12019</v>
      </c>
      <c r="AF345" s="97" t="s">
        <v>12009</v>
      </c>
      <c r="AG345" s="105">
        <v>45406</v>
      </c>
      <c r="AI345" s="105">
        <v>45409</v>
      </c>
      <c r="AK345" s="105">
        <v>45406</v>
      </c>
      <c r="AM345" s="105">
        <v>45406</v>
      </c>
      <c r="AO345" s="105">
        <v>45406</v>
      </c>
      <c r="AP345" s="105">
        <v>45409</v>
      </c>
      <c r="AR345" s="97" t="s">
        <v>11933</v>
      </c>
      <c r="AS345" s="97" t="s">
        <v>8389</v>
      </c>
      <c r="AT345" s="97" t="s">
        <v>12011</v>
      </c>
      <c r="AU345" s="97" t="s">
        <v>713</v>
      </c>
      <c r="AV345" s="97" t="s">
        <v>12028</v>
      </c>
      <c r="AW345" s="97" t="s">
        <v>705</v>
      </c>
      <c r="AX345" s="97" t="s">
        <v>705</v>
      </c>
      <c r="AY345" s="97" t="s">
        <v>12029</v>
      </c>
      <c r="BB345" s="97" t="s">
        <v>12012</v>
      </c>
      <c r="BD345" s="97" t="s">
        <v>12012</v>
      </c>
      <c r="BE345" s="97">
        <v>48</v>
      </c>
      <c r="BF345" s="97">
        <v>48</v>
      </c>
      <c r="BG345" s="97">
        <v>0</v>
      </c>
      <c r="BH345" s="97">
        <v>0</v>
      </c>
      <c r="BJ345" s="105">
        <v>45406</v>
      </c>
      <c r="BK345" s="97" t="s">
        <v>705</v>
      </c>
      <c r="BL345" s="97" t="s">
        <v>705</v>
      </c>
      <c r="BM345" s="97" t="s">
        <v>705</v>
      </c>
      <c r="BO345" s="97" t="s">
        <v>12049</v>
      </c>
      <c r="BP345" s="97">
        <v>104742</v>
      </c>
      <c r="BQ345" s="97" t="s">
        <v>705</v>
      </c>
      <c r="BR345" s="97" t="s">
        <v>705</v>
      </c>
      <c r="BS345" s="97" t="s">
        <v>705</v>
      </c>
      <c r="BT345" s="97" t="s">
        <v>12210</v>
      </c>
      <c r="BU345" s="97" t="s">
        <v>12017</v>
      </c>
      <c r="BX345" s="97" t="s">
        <v>705</v>
      </c>
      <c r="BZ345" s="97" t="s">
        <v>12013</v>
      </c>
      <c r="CA345" s="105">
        <v>45406</v>
      </c>
      <c r="CB345" s="97">
        <v>220129</v>
      </c>
      <c r="CC345" s="97" t="s">
        <v>705</v>
      </c>
      <c r="CD345" s="97">
        <v>180</v>
      </c>
      <c r="CE345" s="97" t="s">
        <v>708</v>
      </c>
      <c r="CF345" s="97" t="s">
        <v>705</v>
      </c>
      <c r="CG345" s="97" t="s">
        <v>705</v>
      </c>
      <c r="CH345" s="97" t="s">
        <v>705</v>
      </c>
      <c r="CI345" s="97" t="s">
        <v>705</v>
      </c>
      <c r="CJ345" s="97" t="s">
        <v>705</v>
      </c>
      <c r="CK345" s="97" t="s">
        <v>705</v>
      </c>
      <c r="CL345" s="97" t="s">
        <v>705</v>
      </c>
      <c r="CN345" s="97" t="str">
        <f>VLOOKUP(B345,'[2]Product Master'!$L$2:$M$30,2,0)</f>
        <v>Sales Order</v>
      </c>
      <c r="CO345" s="97" t="str">
        <f>VLOOKUP($N345,'[2]Product Master'!$B$2:$K$125,6,0)</f>
        <v>Lancet</v>
      </c>
      <c r="CP345" s="97" t="str">
        <f>VLOOKUP($N345,'[2]Product Master'!$B$2:$K$125,7,0)</f>
        <v>Ultra</v>
      </c>
      <c r="CQ345" s="97" t="str">
        <f>VLOOKUP($N345,'[2]Product Master'!$B$2:$K$125,8,0)</f>
        <v>OTUltraSoft Lnct 25 MY/PH (LE)</v>
      </c>
      <c r="CR345" s="97" t="str">
        <f>IFERROR(VLOOKUP($I345,'[2]Customer Master'!$C$2:$CO$1599,7,0),0)</f>
        <v>BHIWANDI</v>
      </c>
      <c r="CS345" s="97" t="str">
        <f>IFERROR(VLOOKUP($I345,'[2]Customer Master'!$C$2:$CO$1599,8,0),0)</f>
        <v>Maharashtra</v>
      </c>
      <c r="CT345" s="106" t="s">
        <v>12284</v>
      </c>
      <c r="CU345" s="106">
        <v>51526448212</v>
      </c>
      <c r="CV345" s="106">
        <v>51526448212</v>
      </c>
      <c r="CW345" s="106" t="s">
        <v>12040</v>
      </c>
    </row>
    <row r="346" spans="1:101" x14ac:dyDescent="0.25">
      <c r="A346" s="97">
        <v>342808</v>
      </c>
      <c r="B346" s="97" t="s">
        <v>704</v>
      </c>
      <c r="C346" s="97" t="s">
        <v>12009</v>
      </c>
      <c r="D346" s="97">
        <v>413841</v>
      </c>
      <c r="E346" s="97" t="s">
        <v>12227</v>
      </c>
      <c r="F346" s="97" t="s">
        <v>12034</v>
      </c>
      <c r="G346" s="97">
        <v>48</v>
      </c>
      <c r="H346" s="98">
        <v>42350.09</v>
      </c>
      <c r="I346" s="97">
        <v>413841</v>
      </c>
      <c r="J346" s="97" t="s">
        <v>12227</v>
      </c>
      <c r="K346" s="97" t="s">
        <v>705</v>
      </c>
      <c r="L346" s="97" t="s">
        <v>705</v>
      </c>
      <c r="M346" s="97" t="s">
        <v>705</v>
      </c>
      <c r="N346" s="97" t="s">
        <v>1592</v>
      </c>
      <c r="O346" s="97" t="s">
        <v>1592</v>
      </c>
      <c r="P346" s="97" t="s">
        <v>12036</v>
      </c>
      <c r="Q346" s="97" t="s">
        <v>12037</v>
      </c>
      <c r="R346" s="97" t="s">
        <v>12276</v>
      </c>
      <c r="S346" s="97">
        <v>445438</v>
      </c>
      <c r="T346" s="97" t="s">
        <v>705</v>
      </c>
      <c r="V346" s="97">
        <v>11324106</v>
      </c>
      <c r="W346" s="97">
        <v>7758023</v>
      </c>
      <c r="X346" s="97">
        <v>882.29349999999999</v>
      </c>
      <c r="Y346" s="97" t="s">
        <v>12010</v>
      </c>
      <c r="Z346" s="97">
        <v>0</v>
      </c>
      <c r="AB346" s="105">
        <v>45406</v>
      </c>
      <c r="AC346" s="97">
        <v>1002999</v>
      </c>
      <c r="AD346" s="97">
        <v>37409642</v>
      </c>
      <c r="AE346" s="97" t="s">
        <v>12019</v>
      </c>
      <c r="AF346" s="97" t="s">
        <v>12009</v>
      </c>
      <c r="AG346" s="105">
        <v>45406</v>
      </c>
      <c r="AI346" s="105">
        <v>45409</v>
      </c>
      <c r="AK346" s="105">
        <v>45410</v>
      </c>
      <c r="AM346" s="105">
        <v>45410</v>
      </c>
      <c r="AO346" s="105">
        <v>45410</v>
      </c>
      <c r="AP346" s="105">
        <v>45409</v>
      </c>
      <c r="AR346" s="97" t="s">
        <v>11933</v>
      </c>
      <c r="AS346" s="97" t="s">
        <v>8389</v>
      </c>
      <c r="AT346" s="97" t="s">
        <v>12011</v>
      </c>
      <c r="AU346" s="97" t="s">
        <v>708</v>
      </c>
      <c r="AV346" s="97" t="s">
        <v>12027</v>
      </c>
      <c r="AW346" s="97" t="s">
        <v>705</v>
      </c>
      <c r="AX346" s="97" t="s">
        <v>705</v>
      </c>
      <c r="AY346" s="97" t="s">
        <v>12015</v>
      </c>
      <c r="BB346" s="97" t="s">
        <v>12012</v>
      </c>
      <c r="BD346" s="97" t="s">
        <v>12012</v>
      </c>
      <c r="BE346" s="97">
        <v>48</v>
      </c>
      <c r="BF346" s="97">
        <v>48</v>
      </c>
      <c r="BG346" s="97">
        <v>0</v>
      </c>
      <c r="BH346" s="97">
        <v>0</v>
      </c>
      <c r="BJ346" s="105">
        <v>45406</v>
      </c>
      <c r="BK346" s="97" t="s">
        <v>705</v>
      </c>
      <c r="BL346" s="97" t="s">
        <v>705</v>
      </c>
      <c r="BM346" s="97" t="s">
        <v>705</v>
      </c>
      <c r="BO346" s="97" t="s">
        <v>12049</v>
      </c>
      <c r="BP346" s="97">
        <v>104742</v>
      </c>
      <c r="BQ346" s="97" t="s">
        <v>705</v>
      </c>
      <c r="BR346" s="97" t="s">
        <v>705</v>
      </c>
      <c r="BS346" s="97" t="s">
        <v>705</v>
      </c>
      <c r="BT346" s="97" t="s">
        <v>12295</v>
      </c>
      <c r="BU346" s="97" t="s">
        <v>12017</v>
      </c>
      <c r="BX346" s="97" t="s">
        <v>705</v>
      </c>
      <c r="BZ346" s="97" t="s">
        <v>12294</v>
      </c>
      <c r="CA346" s="105">
        <v>45410</v>
      </c>
      <c r="CB346" s="97">
        <v>202220</v>
      </c>
      <c r="CC346" s="97" t="s">
        <v>705</v>
      </c>
      <c r="CD346" s="97">
        <v>180</v>
      </c>
      <c r="CE346" s="97" t="s">
        <v>708</v>
      </c>
      <c r="CF346" s="97" t="s">
        <v>705</v>
      </c>
      <c r="CG346" s="97" t="s">
        <v>705</v>
      </c>
      <c r="CH346" s="97" t="s">
        <v>705</v>
      </c>
      <c r="CI346" s="97" t="s">
        <v>705</v>
      </c>
      <c r="CJ346" s="97" t="s">
        <v>705</v>
      </c>
      <c r="CK346" s="97" t="s">
        <v>705</v>
      </c>
      <c r="CL346" s="97" t="s">
        <v>705</v>
      </c>
      <c r="CN346" s="97" t="str">
        <f>VLOOKUP(B346,'[2]Product Master'!$L$2:$M$30,2,0)</f>
        <v>Sales Order</v>
      </c>
      <c r="CO346" s="97" t="str">
        <f>VLOOKUP($N346,'[2]Product Master'!$B$2:$K$125,6,0)</f>
        <v>Strips</v>
      </c>
      <c r="CP346" s="97" t="str">
        <f>VLOOKUP($N346,'[2]Product Master'!$B$2:$K$125,7,0)</f>
        <v>Verio Flex</v>
      </c>
      <c r="CQ346" s="97" t="str">
        <f>VLOOKUP($N346,'[2]Product Master'!$B$2:$K$125,8,0)</f>
        <v>OTVERIO STRIP 50 IN</v>
      </c>
      <c r="CR346" s="97" t="str">
        <f>IFERROR(VLOOKUP($I346,'[2]Customer Master'!$C$2:$CO$1599,7,0),0)</f>
        <v>BHIWANDI</v>
      </c>
      <c r="CS346" s="97" t="str">
        <f>IFERROR(VLOOKUP($I346,'[2]Customer Master'!$C$2:$CO$1599,8,0),0)</f>
        <v>Maharashtra</v>
      </c>
      <c r="CT346" s="106" t="s">
        <v>12309</v>
      </c>
      <c r="CU346" s="106">
        <v>51526446963</v>
      </c>
      <c r="CV346" s="106" t="s">
        <v>12042</v>
      </c>
      <c r="CW346" s="106" t="e">
        <v>#N/A</v>
      </c>
    </row>
    <row r="347" spans="1:101" x14ac:dyDescent="0.25">
      <c r="A347" s="97">
        <v>342808</v>
      </c>
      <c r="B347" s="97" t="s">
        <v>704</v>
      </c>
      <c r="C347" s="97" t="s">
        <v>12009</v>
      </c>
      <c r="D347" s="97">
        <v>413841</v>
      </c>
      <c r="E347" s="97" t="s">
        <v>12227</v>
      </c>
      <c r="F347" s="97" t="s">
        <v>1603</v>
      </c>
      <c r="G347" s="97">
        <v>60</v>
      </c>
      <c r="H347" s="98">
        <v>28323.83</v>
      </c>
      <c r="I347" s="97">
        <v>413841</v>
      </c>
      <c r="J347" s="97" t="s">
        <v>12227</v>
      </c>
      <c r="K347" s="97" t="s">
        <v>705</v>
      </c>
      <c r="L347" s="97" t="s">
        <v>705</v>
      </c>
      <c r="M347" s="97" t="s">
        <v>705</v>
      </c>
      <c r="N347" s="97" t="s">
        <v>1604</v>
      </c>
      <c r="O347" s="97" t="s">
        <v>1604</v>
      </c>
      <c r="P347" s="97" t="s">
        <v>12036</v>
      </c>
      <c r="Q347" s="97" t="s">
        <v>12037</v>
      </c>
      <c r="R347" s="97" t="s">
        <v>12276</v>
      </c>
      <c r="S347" s="97">
        <v>445438</v>
      </c>
      <c r="T347" s="97" t="s">
        <v>705</v>
      </c>
      <c r="V347" s="97">
        <v>11320175</v>
      </c>
      <c r="W347" s="97">
        <v>7753482</v>
      </c>
      <c r="X347" s="97">
        <v>472.06380000000001</v>
      </c>
      <c r="Y347" s="97" t="s">
        <v>12010</v>
      </c>
      <c r="Z347" s="97">
        <v>0</v>
      </c>
      <c r="AB347" s="105">
        <v>45406</v>
      </c>
      <c r="AC347" s="97">
        <v>1006050</v>
      </c>
      <c r="AD347" s="97">
        <v>37409203</v>
      </c>
      <c r="AE347" s="97" t="s">
        <v>12019</v>
      </c>
      <c r="AF347" s="97" t="s">
        <v>12009</v>
      </c>
      <c r="AG347" s="105">
        <v>45406</v>
      </c>
      <c r="AI347" s="105">
        <v>45409</v>
      </c>
      <c r="AK347" s="105">
        <v>45408</v>
      </c>
      <c r="AM347" s="105">
        <v>45408</v>
      </c>
      <c r="AO347" s="105">
        <v>45408</v>
      </c>
      <c r="AP347" s="105">
        <v>45409</v>
      </c>
      <c r="AR347" s="97" t="s">
        <v>11933</v>
      </c>
      <c r="AS347" s="97" t="s">
        <v>8389</v>
      </c>
      <c r="AT347" s="97" t="s">
        <v>12011</v>
      </c>
      <c r="AU347" s="97" t="s">
        <v>708</v>
      </c>
      <c r="AV347" s="97" t="s">
        <v>12022</v>
      </c>
      <c r="AW347" s="97" t="s">
        <v>705</v>
      </c>
      <c r="AX347" s="97" t="s">
        <v>705</v>
      </c>
      <c r="AY347" s="97" t="s">
        <v>12015</v>
      </c>
      <c r="BB347" s="97" t="s">
        <v>12012</v>
      </c>
      <c r="BD347" s="97" t="s">
        <v>12012</v>
      </c>
      <c r="BE347" s="97">
        <v>60</v>
      </c>
      <c r="BF347" s="97">
        <v>60</v>
      </c>
      <c r="BG347" s="97">
        <v>0</v>
      </c>
      <c r="BH347" s="97">
        <v>0</v>
      </c>
      <c r="BJ347" s="105">
        <v>45406</v>
      </c>
      <c r="BK347" s="97" t="s">
        <v>705</v>
      </c>
      <c r="BL347" s="97" t="s">
        <v>705</v>
      </c>
      <c r="BM347" s="97" t="s">
        <v>705</v>
      </c>
      <c r="BO347" s="97" t="s">
        <v>12049</v>
      </c>
      <c r="BP347" s="97">
        <v>104742</v>
      </c>
      <c r="BQ347" s="97" t="s">
        <v>705</v>
      </c>
      <c r="BR347" s="97" t="s">
        <v>705</v>
      </c>
      <c r="BS347" s="97" t="s">
        <v>705</v>
      </c>
      <c r="BT347" s="97" t="s">
        <v>12287</v>
      </c>
      <c r="BU347" s="97" t="s">
        <v>12017</v>
      </c>
      <c r="BX347" s="97" t="s">
        <v>705</v>
      </c>
      <c r="BZ347" s="97" t="s">
        <v>12013</v>
      </c>
      <c r="CA347" s="105">
        <v>45408</v>
      </c>
      <c r="CB347" s="97">
        <v>220056</v>
      </c>
      <c r="CC347" s="97" t="s">
        <v>705</v>
      </c>
      <c r="CD347" s="97">
        <v>180</v>
      </c>
      <c r="CE347" s="97" t="s">
        <v>708</v>
      </c>
      <c r="CF347" s="97" t="s">
        <v>705</v>
      </c>
      <c r="CG347" s="97" t="s">
        <v>705</v>
      </c>
      <c r="CH347" s="97" t="s">
        <v>705</v>
      </c>
      <c r="CI347" s="97" t="s">
        <v>705</v>
      </c>
      <c r="CJ347" s="97" t="s">
        <v>705</v>
      </c>
      <c r="CK347" s="97" t="s">
        <v>705</v>
      </c>
      <c r="CL347" s="97" t="s">
        <v>705</v>
      </c>
      <c r="CN347" s="97" t="str">
        <f>VLOOKUP(B347,'[2]Product Master'!$L$2:$M$30,2,0)</f>
        <v>Sales Order</v>
      </c>
      <c r="CO347" s="97" t="str">
        <f>VLOOKUP($N347,'[2]Product Master'!$B$2:$K$125,6,0)</f>
        <v>Strips</v>
      </c>
      <c r="CP347" s="97" t="str">
        <f>VLOOKUP($N347,'[2]Product Master'!$B$2:$K$125,7,0)</f>
        <v>Select Plus Simple</v>
      </c>
      <c r="CQ347" s="97" t="str">
        <f>VLOOKUP($N347,'[2]Product Master'!$B$2:$K$125,8,0)</f>
        <v>Select Plus Simple Strips 25s</v>
      </c>
      <c r="CR347" s="97" t="str">
        <f>IFERROR(VLOOKUP($I347,'[2]Customer Master'!$C$2:$CO$1599,7,0),0)</f>
        <v>BHIWANDI</v>
      </c>
      <c r="CS347" s="97" t="str">
        <f>IFERROR(VLOOKUP($I347,'[2]Customer Master'!$C$2:$CO$1599,8,0),0)</f>
        <v>Maharashtra</v>
      </c>
      <c r="CT347" s="106" t="s">
        <v>12310</v>
      </c>
      <c r="CU347" s="106">
        <v>51526445644</v>
      </c>
      <c r="CV347" s="106">
        <v>51526445644</v>
      </c>
      <c r="CW347" s="106" t="s">
        <v>12041</v>
      </c>
    </row>
    <row r="348" spans="1:101" x14ac:dyDescent="0.25">
      <c r="A348" s="97">
        <v>342808</v>
      </c>
      <c r="B348" s="97" t="s">
        <v>704</v>
      </c>
      <c r="C348" s="97" t="s">
        <v>12009</v>
      </c>
      <c r="D348" s="97">
        <v>413841</v>
      </c>
      <c r="E348" s="97" t="s">
        <v>12227</v>
      </c>
      <c r="F348" s="97" t="s">
        <v>11932</v>
      </c>
      <c r="G348" s="97">
        <v>72</v>
      </c>
      <c r="H348" s="98">
        <v>60974.18</v>
      </c>
      <c r="I348" s="97">
        <v>413841</v>
      </c>
      <c r="J348" s="97" t="s">
        <v>12227</v>
      </c>
      <c r="K348" s="97" t="s">
        <v>705</v>
      </c>
      <c r="L348" s="97" t="s">
        <v>705</v>
      </c>
      <c r="M348" s="97" t="s">
        <v>705</v>
      </c>
      <c r="N348" s="97" t="s">
        <v>1599</v>
      </c>
      <c r="O348" s="97" t="s">
        <v>1599</v>
      </c>
      <c r="P348" s="97" t="s">
        <v>12036</v>
      </c>
      <c r="Q348" s="97" t="s">
        <v>12037</v>
      </c>
      <c r="R348" s="97" t="s">
        <v>12276</v>
      </c>
      <c r="S348" s="97">
        <v>445438</v>
      </c>
      <c r="T348" s="97" t="s">
        <v>705</v>
      </c>
      <c r="V348" s="97">
        <v>11318654</v>
      </c>
      <c r="W348" s="97">
        <v>7743640</v>
      </c>
      <c r="X348" s="97">
        <v>846.86360000000002</v>
      </c>
      <c r="Y348" s="97" t="s">
        <v>12010</v>
      </c>
      <c r="Z348" s="97">
        <v>0</v>
      </c>
      <c r="AB348" s="105">
        <v>45406</v>
      </c>
      <c r="AC348" s="97">
        <v>1002972</v>
      </c>
      <c r="AD348" s="97">
        <v>37408866</v>
      </c>
      <c r="AE348" s="97" t="s">
        <v>12019</v>
      </c>
      <c r="AF348" s="97" t="s">
        <v>12009</v>
      </c>
      <c r="AG348" s="105">
        <v>45406</v>
      </c>
      <c r="AI348" s="105">
        <v>45409</v>
      </c>
      <c r="AK348" s="105">
        <v>45406</v>
      </c>
      <c r="AM348" s="105">
        <v>45406</v>
      </c>
      <c r="AO348" s="105">
        <v>45406</v>
      </c>
      <c r="AP348" s="105">
        <v>45409</v>
      </c>
      <c r="AR348" s="97" t="s">
        <v>11933</v>
      </c>
      <c r="AS348" s="97" t="s">
        <v>8389</v>
      </c>
      <c r="AT348" s="97" t="s">
        <v>12011</v>
      </c>
      <c r="AU348" s="97" t="s">
        <v>708</v>
      </c>
      <c r="AV348" s="97" t="s">
        <v>12018</v>
      </c>
      <c r="AW348" s="97" t="s">
        <v>705</v>
      </c>
      <c r="AX348" s="97" t="s">
        <v>705</v>
      </c>
      <c r="AY348" s="97" t="s">
        <v>12015</v>
      </c>
      <c r="BB348" s="97" t="s">
        <v>12012</v>
      </c>
      <c r="BD348" s="97" t="s">
        <v>12012</v>
      </c>
      <c r="BE348" s="97">
        <v>72</v>
      </c>
      <c r="BF348" s="97">
        <v>72</v>
      </c>
      <c r="BG348" s="97">
        <v>0</v>
      </c>
      <c r="BH348" s="97">
        <v>0</v>
      </c>
      <c r="BJ348" s="105">
        <v>45406</v>
      </c>
      <c r="BK348" s="97" t="s">
        <v>705</v>
      </c>
      <c r="BL348" s="97" t="s">
        <v>705</v>
      </c>
      <c r="BM348" s="97" t="s">
        <v>705</v>
      </c>
      <c r="BO348" s="97" t="s">
        <v>12049</v>
      </c>
      <c r="BP348" s="97">
        <v>104742</v>
      </c>
      <c r="BQ348" s="97" t="s">
        <v>705</v>
      </c>
      <c r="BR348" s="97" t="s">
        <v>705</v>
      </c>
      <c r="BS348" s="97" t="s">
        <v>705</v>
      </c>
      <c r="BT348" s="97" t="s">
        <v>12250</v>
      </c>
      <c r="BU348" s="97" t="s">
        <v>12017</v>
      </c>
      <c r="BX348" s="97" t="s">
        <v>705</v>
      </c>
      <c r="BZ348" s="97" t="s">
        <v>12013</v>
      </c>
      <c r="CA348" s="105">
        <v>45406</v>
      </c>
      <c r="CB348" s="97">
        <v>220129</v>
      </c>
      <c r="CC348" s="97" t="s">
        <v>705</v>
      </c>
      <c r="CD348" s="97">
        <v>180</v>
      </c>
      <c r="CE348" s="97" t="s">
        <v>708</v>
      </c>
      <c r="CF348" s="97" t="s">
        <v>705</v>
      </c>
      <c r="CG348" s="97" t="s">
        <v>705</v>
      </c>
      <c r="CH348" s="97" t="s">
        <v>705</v>
      </c>
      <c r="CI348" s="97" t="s">
        <v>705</v>
      </c>
      <c r="CJ348" s="97" t="s">
        <v>705</v>
      </c>
      <c r="CK348" s="97" t="s">
        <v>705</v>
      </c>
      <c r="CL348" s="97" t="s">
        <v>705</v>
      </c>
      <c r="CN348" s="97" t="str">
        <f>VLOOKUP(B348,'[2]Product Master'!$L$2:$M$30,2,0)</f>
        <v>Sales Order</v>
      </c>
      <c r="CO348" s="97" t="str">
        <f>VLOOKUP($N348,'[2]Product Master'!$B$2:$K$125,6,0)</f>
        <v>Strips</v>
      </c>
      <c r="CP348" s="97" t="str">
        <f>VLOOKUP($N348,'[2]Product Master'!$B$2:$K$125,7,0)</f>
        <v>Select Plus Simple</v>
      </c>
      <c r="CQ348" s="97" t="str">
        <f>VLOOKUP($N348,'[2]Product Master'!$B$2:$K$125,8,0)</f>
        <v>Select Plus Simple Strips 50s</v>
      </c>
      <c r="CR348" s="97" t="str">
        <f>IFERROR(VLOOKUP($I348,'[2]Customer Master'!$C$2:$CO$1599,7,0),0)</f>
        <v>BHIWANDI</v>
      </c>
      <c r="CS348" s="97" t="str">
        <f>IFERROR(VLOOKUP($I348,'[2]Customer Master'!$C$2:$CO$1599,8,0),0)</f>
        <v>Maharashtra</v>
      </c>
      <c r="CT348" s="106" t="s">
        <v>12284</v>
      </c>
      <c r="CU348" s="106">
        <v>51526448212</v>
      </c>
      <c r="CV348" s="106">
        <v>51526448212</v>
      </c>
      <c r="CW348" s="106" t="s">
        <v>12040</v>
      </c>
    </row>
    <row r="349" spans="1:101" x14ac:dyDescent="0.25">
      <c r="A349" s="97">
        <v>342808</v>
      </c>
      <c r="B349" s="97" t="s">
        <v>704</v>
      </c>
      <c r="C349" s="97" t="s">
        <v>12009</v>
      </c>
      <c r="D349" s="97">
        <v>413841</v>
      </c>
      <c r="E349" s="97" t="s">
        <v>12227</v>
      </c>
      <c r="F349" s="97" t="s">
        <v>12065</v>
      </c>
      <c r="I349" s="97">
        <v>413841</v>
      </c>
      <c r="J349" s="97" t="s">
        <v>12227</v>
      </c>
      <c r="K349" s="97" t="s">
        <v>705</v>
      </c>
      <c r="L349" s="97" t="s">
        <v>705</v>
      </c>
      <c r="M349" s="97" t="s">
        <v>705</v>
      </c>
      <c r="N349" s="97" t="s">
        <v>12066</v>
      </c>
      <c r="O349" s="97" t="s">
        <v>12066</v>
      </c>
      <c r="P349" s="97" t="s">
        <v>12036</v>
      </c>
      <c r="Q349" s="97" t="s">
        <v>12037</v>
      </c>
      <c r="R349" s="97" t="s">
        <v>12276</v>
      </c>
      <c r="S349" s="97">
        <v>445438</v>
      </c>
      <c r="T349" s="97" t="s">
        <v>705</v>
      </c>
      <c r="V349" s="97">
        <v>11319447</v>
      </c>
      <c r="X349" s="97">
        <v>0</v>
      </c>
      <c r="Y349" s="97" t="s">
        <v>12010</v>
      </c>
      <c r="Z349" s="97">
        <v>0</v>
      </c>
      <c r="AB349" s="105">
        <v>45406</v>
      </c>
      <c r="AC349" s="97">
        <v>1034405</v>
      </c>
      <c r="AD349" s="97">
        <v>37409203</v>
      </c>
      <c r="AE349" s="97" t="s">
        <v>12019</v>
      </c>
      <c r="AF349" s="97" t="s">
        <v>12009</v>
      </c>
      <c r="AG349" s="105">
        <v>45406</v>
      </c>
      <c r="AI349" s="105">
        <v>45409</v>
      </c>
      <c r="AK349" s="105">
        <v>45408</v>
      </c>
      <c r="AM349" s="105">
        <v>45408</v>
      </c>
      <c r="AO349" s="105">
        <v>45408</v>
      </c>
      <c r="AP349" s="105">
        <v>45409</v>
      </c>
      <c r="AR349" s="97" t="s">
        <v>11933</v>
      </c>
      <c r="AS349" s="97" t="s">
        <v>12023</v>
      </c>
      <c r="AT349" s="97" t="s">
        <v>12065</v>
      </c>
      <c r="AU349" s="97" t="s">
        <v>12024</v>
      </c>
      <c r="AV349" s="97" t="s">
        <v>705</v>
      </c>
      <c r="AW349" s="97" t="s">
        <v>705</v>
      </c>
      <c r="AX349" s="97" t="s">
        <v>705</v>
      </c>
      <c r="AY349" s="97" t="s">
        <v>705</v>
      </c>
      <c r="BB349" s="97" t="s">
        <v>12012</v>
      </c>
      <c r="BD349" s="97" t="s">
        <v>12012</v>
      </c>
      <c r="BG349" s="97">
        <v>0</v>
      </c>
      <c r="BH349" s="97">
        <v>0</v>
      </c>
      <c r="BJ349" s="105">
        <v>45406</v>
      </c>
      <c r="BK349" s="97" t="s">
        <v>705</v>
      </c>
      <c r="BL349" s="97" t="s">
        <v>705</v>
      </c>
      <c r="BM349" s="97" t="s">
        <v>705</v>
      </c>
      <c r="BO349" s="97" t="s">
        <v>12049</v>
      </c>
      <c r="BQ349" s="97" t="s">
        <v>705</v>
      </c>
      <c r="BR349" s="97" t="s">
        <v>705</v>
      </c>
      <c r="BS349" s="97" t="s">
        <v>705</v>
      </c>
      <c r="BT349" s="97" t="s">
        <v>705</v>
      </c>
      <c r="BU349" s="97" t="s">
        <v>705</v>
      </c>
      <c r="BX349" s="97" t="s">
        <v>705</v>
      </c>
      <c r="BZ349" s="97" t="s">
        <v>12013</v>
      </c>
      <c r="CA349" s="105">
        <v>45408</v>
      </c>
      <c r="CB349" s="97">
        <v>220057</v>
      </c>
      <c r="CC349" s="97" t="s">
        <v>705</v>
      </c>
      <c r="CE349" s="97" t="s">
        <v>708</v>
      </c>
      <c r="CF349" s="97" t="s">
        <v>705</v>
      </c>
      <c r="CG349" s="97" t="s">
        <v>705</v>
      </c>
      <c r="CH349" s="97" t="s">
        <v>705</v>
      </c>
      <c r="CI349" s="97" t="s">
        <v>705</v>
      </c>
      <c r="CJ349" s="97" t="s">
        <v>705</v>
      </c>
      <c r="CK349" s="97" t="s">
        <v>705</v>
      </c>
      <c r="CL349" s="97" t="s">
        <v>705</v>
      </c>
      <c r="CN349" s="97" t="str">
        <f>VLOOKUP(B349,'[2]Product Master'!$L$2:$M$30,2,0)</f>
        <v>Sales Order</v>
      </c>
      <c r="CO349" s="97" t="str">
        <f>VLOOKUP($N349,'[2]Product Master'!$B$2:$K$125,6,0)</f>
        <v>METERS</v>
      </c>
      <c r="CP349" s="97" t="str">
        <f>VLOOKUP($N349,'[2]Product Master'!$B$2:$K$125,7,0)</f>
        <v>Select Plus Simple</v>
      </c>
      <c r="CQ349" s="97" t="str">
        <f>VLOOKUP($N349,'[2]Product Master'!$B$2:$K$125,8,0)</f>
        <v>OTSP Simple Meter+Strip+Lancet</v>
      </c>
      <c r="CR349" s="97" t="str">
        <f>IFERROR(VLOOKUP($I349,'[2]Customer Master'!$C$2:$CO$1599,7,0),0)</f>
        <v>BHIWANDI</v>
      </c>
      <c r="CS349" s="97" t="str">
        <f>IFERROR(VLOOKUP($I349,'[2]Customer Master'!$C$2:$CO$1599,8,0),0)</f>
        <v>Maharashtra</v>
      </c>
      <c r="CT349" s="106" t="s">
        <v>12310</v>
      </c>
      <c r="CU349" s="106">
        <v>51526445644</v>
      </c>
      <c r="CV349" s="106">
        <v>51526445644</v>
      </c>
      <c r="CW349" s="106" t="s">
        <v>12041</v>
      </c>
    </row>
    <row r="350" spans="1:101" x14ac:dyDescent="0.25">
      <c r="A350" s="97">
        <v>342808</v>
      </c>
      <c r="B350" s="97" t="s">
        <v>704</v>
      </c>
      <c r="C350" s="97" t="s">
        <v>12009</v>
      </c>
      <c r="D350" s="97">
        <v>413841</v>
      </c>
      <c r="E350" s="97" t="s">
        <v>12227</v>
      </c>
      <c r="F350" s="97" t="s">
        <v>12044</v>
      </c>
      <c r="G350" s="97">
        <v>25</v>
      </c>
      <c r="I350" s="97">
        <v>413841</v>
      </c>
      <c r="J350" s="97" t="s">
        <v>12227</v>
      </c>
      <c r="K350" s="97" t="s">
        <v>12277</v>
      </c>
      <c r="L350" s="97" t="s">
        <v>704</v>
      </c>
      <c r="M350" s="97" t="s">
        <v>12009</v>
      </c>
      <c r="N350" s="97" t="s">
        <v>12045</v>
      </c>
      <c r="O350" s="97" t="s">
        <v>12045</v>
      </c>
      <c r="P350" s="97" t="s">
        <v>12036</v>
      </c>
      <c r="Q350" s="97" t="s">
        <v>12037</v>
      </c>
      <c r="R350" s="97" t="s">
        <v>12276</v>
      </c>
      <c r="S350" s="97">
        <v>445438</v>
      </c>
      <c r="T350" s="97" t="s">
        <v>705</v>
      </c>
      <c r="V350" s="97">
        <v>11319447</v>
      </c>
      <c r="W350" s="97">
        <v>7753473</v>
      </c>
      <c r="X350" s="97">
        <v>0</v>
      </c>
      <c r="Y350" s="97" t="s">
        <v>12010</v>
      </c>
      <c r="Z350" s="97">
        <v>0</v>
      </c>
      <c r="AB350" s="105">
        <v>45406</v>
      </c>
      <c r="AC350" s="97">
        <v>1010286</v>
      </c>
      <c r="AD350" s="97">
        <v>37409203</v>
      </c>
      <c r="AE350" s="97" t="s">
        <v>12019</v>
      </c>
      <c r="AF350" s="97" t="s">
        <v>12009</v>
      </c>
      <c r="AG350" s="105">
        <v>45406</v>
      </c>
      <c r="AI350" s="105">
        <v>45409</v>
      </c>
      <c r="AK350" s="105">
        <v>45408</v>
      </c>
      <c r="AM350" s="105">
        <v>45408</v>
      </c>
      <c r="AO350" s="105">
        <v>45408</v>
      </c>
      <c r="AP350" s="105">
        <v>45409</v>
      </c>
      <c r="AR350" s="97" t="s">
        <v>11933</v>
      </c>
      <c r="AS350" s="97" t="s">
        <v>8389</v>
      </c>
      <c r="AT350" s="97" t="s">
        <v>12011</v>
      </c>
      <c r="AU350" s="97" t="s">
        <v>713</v>
      </c>
      <c r="AV350" s="97" t="s">
        <v>12028</v>
      </c>
      <c r="AW350" s="97" t="s">
        <v>705</v>
      </c>
      <c r="AX350" s="97" t="s">
        <v>705</v>
      </c>
      <c r="AY350" s="97" t="s">
        <v>12029</v>
      </c>
      <c r="BB350" s="97" t="s">
        <v>12012</v>
      </c>
      <c r="BD350" s="97" t="s">
        <v>12012</v>
      </c>
      <c r="BE350" s="97">
        <v>25</v>
      </c>
      <c r="BF350" s="97">
        <v>25</v>
      </c>
      <c r="BG350" s="97">
        <v>0</v>
      </c>
      <c r="BH350" s="97">
        <v>0</v>
      </c>
      <c r="BJ350" s="105">
        <v>45406</v>
      </c>
      <c r="BK350" s="97" t="s">
        <v>705</v>
      </c>
      <c r="BL350" s="97" t="s">
        <v>705</v>
      </c>
      <c r="BM350" s="97" t="s">
        <v>705</v>
      </c>
      <c r="BO350" s="97" t="s">
        <v>12049</v>
      </c>
      <c r="BP350" s="97">
        <v>104742</v>
      </c>
      <c r="BQ350" s="97" t="s">
        <v>705</v>
      </c>
      <c r="BR350" s="97" t="s">
        <v>705</v>
      </c>
      <c r="BS350" s="97" t="s">
        <v>705</v>
      </c>
      <c r="BT350" s="97" t="s">
        <v>12210</v>
      </c>
      <c r="BU350" s="97" t="s">
        <v>12017</v>
      </c>
      <c r="BX350" s="97" t="s">
        <v>705</v>
      </c>
      <c r="BZ350" s="97" t="s">
        <v>12013</v>
      </c>
      <c r="CA350" s="105">
        <v>45408</v>
      </c>
      <c r="CB350" s="97">
        <v>220057</v>
      </c>
      <c r="CC350" s="97" t="s">
        <v>705</v>
      </c>
      <c r="CD350" s="97">
        <v>180</v>
      </c>
      <c r="CE350" s="97" t="s">
        <v>708</v>
      </c>
      <c r="CF350" s="97" t="s">
        <v>705</v>
      </c>
      <c r="CG350" s="97" t="s">
        <v>705</v>
      </c>
      <c r="CH350" s="97" t="s">
        <v>705</v>
      </c>
      <c r="CI350" s="97" t="s">
        <v>705</v>
      </c>
      <c r="CJ350" s="97" t="s">
        <v>705</v>
      </c>
      <c r="CK350" s="97" t="s">
        <v>705</v>
      </c>
      <c r="CL350" s="97" t="s">
        <v>705</v>
      </c>
      <c r="CN350" s="97" t="str">
        <f>VLOOKUP(B350,'[2]Product Master'!$L$2:$M$30,2,0)</f>
        <v>Sales Order</v>
      </c>
      <c r="CO350" s="97" t="str">
        <f>VLOOKUP($N350,'[2]Product Master'!$B$2:$K$125,6,0)</f>
        <v>Lancet</v>
      </c>
      <c r="CP350" s="97" t="str">
        <f>VLOOKUP($N350,'[2]Product Master'!$B$2:$K$125,7,0)</f>
        <v>Ultra</v>
      </c>
      <c r="CQ350" s="97" t="str">
        <f>VLOOKUP($N350,'[2]Product Master'!$B$2:$K$125,8,0)</f>
        <v>OTUltraSoft Lnct 25 MY/PH (LE)</v>
      </c>
      <c r="CR350" s="97" t="str">
        <f>IFERROR(VLOOKUP($I350,'[2]Customer Master'!$C$2:$CO$1599,7,0),0)</f>
        <v>BHIWANDI</v>
      </c>
      <c r="CS350" s="97" t="str">
        <f>IFERROR(VLOOKUP($I350,'[2]Customer Master'!$C$2:$CO$1599,8,0),0)</f>
        <v>Maharashtra</v>
      </c>
      <c r="CT350" s="106" t="s">
        <v>12310</v>
      </c>
      <c r="CU350" s="106">
        <v>51526445644</v>
      </c>
      <c r="CV350" s="106">
        <v>51526445644</v>
      </c>
      <c r="CW350" s="106" t="s">
        <v>12041</v>
      </c>
    </row>
    <row r="351" spans="1:101" x14ac:dyDescent="0.25">
      <c r="A351" s="97">
        <v>342808</v>
      </c>
      <c r="B351" s="97" t="s">
        <v>704</v>
      </c>
      <c r="C351" s="97" t="s">
        <v>12009</v>
      </c>
      <c r="D351" s="97">
        <v>413841</v>
      </c>
      <c r="E351" s="97" t="s">
        <v>12227</v>
      </c>
      <c r="F351" s="97" t="s">
        <v>1595</v>
      </c>
      <c r="G351" s="97">
        <v>25</v>
      </c>
      <c r="I351" s="97">
        <v>413841</v>
      </c>
      <c r="J351" s="97" t="s">
        <v>12227</v>
      </c>
      <c r="K351" s="97" t="s">
        <v>12277</v>
      </c>
      <c r="L351" s="97" t="s">
        <v>704</v>
      </c>
      <c r="M351" s="97" t="s">
        <v>12009</v>
      </c>
      <c r="N351" s="97" t="s">
        <v>1596</v>
      </c>
      <c r="O351" s="97" t="s">
        <v>1596</v>
      </c>
      <c r="P351" s="97" t="s">
        <v>12036</v>
      </c>
      <c r="Q351" s="97" t="s">
        <v>12037</v>
      </c>
      <c r="R351" s="97" t="s">
        <v>12276</v>
      </c>
      <c r="S351" s="97">
        <v>445438</v>
      </c>
      <c r="T351" s="97" t="s">
        <v>705</v>
      </c>
      <c r="V351" s="97">
        <v>11319447</v>
      </c>
      <c r="W351" s="97">
        <v>7753473</v>
      </c>
      <c r="X351" s="97">
        <v>0</v>
      </c>
      <c r="Y351" s="97" t="s">
        <v>12010</v>
      </c>
      <c r="Z351" s="97">
        <v>0</v>
      </c>
      <c r="AB351" s="105">
        <v>45406</v>
      </c>
      <c r="AC351" s="97">
        <v>1003001</v>
      </c>
      <c r="AD351" s="97">
        <v>37409203</v>
      </c>
      <c r="AE351" s="97" t="s">
        <v>12019</v>
      </c>
      <c r="AF351" s="97" t="s">
        <v>12009</v>
      </c>
      <c r="AG351" s="105">
        <v>45406</v>
      </c>
      <c r="AI351" s="105">
        <v>45409</v>
      </c>
      <c r="AK351" s="105">
        <v>45408</v>
      </c>
      <c r="AM351" s="105">
        <v>45408</v>
      </c>
      <c r="AO351" s="105">
        <v>45408</v>
      </c>
      <c r="AP351" s="105">
        <v>45409</v>
      </c>
      <c r="AR351" s="97" t="s">
        <v>11933</v>
      </c>
      <c r="AS351" s="97" t="s">
        <v>8389</v>
      </c>
      <c r="AT351" s="97" t="s">
        <v>12011</v>
      </c>
      <c r="AU351" s="97" t="s">
        <v>708</v>
      </c>
      <c r="AV351" s="97" t="s">
        <v>12014</v>
      </c>
      <c r="AW351" s="97" t="s">
        <v>705</v>
      </c>
      <c r="AX351" s="97" t="s">
        <v>705</v>
      </c>
      <c r="AY351" s="97" t="s">
        <v>12015</v>
      </c>
      <c r="BB351" s="97" t="s">
        <v>12012</v>
      </c>
      <c r="BD351" s="97" t="s">
        <v>12012</v>
      </c>
      <c r="BE351" s="97">
        <v>25</v>
      </c>
      <c r="BF351" s="97">
        <v>25</v>
      </c>
      <c r="BG351" s="97">
        <v>0</v>
      </c>
      <c r="BH351" s="97">
        <v>0</v>
      </c>
      <c r="BJ351" s="105">
        <v>45406</v>
      </c>
      <c r="BK351" s="97" t="s">
        <v>705</v>
      </c>
      <c r="BL351" s="97" t="s">
        <v>705</v>
      </c>
      <c r="BM351" s="97" t="s">
        <v>705</v>
      </c>
      <c r="BO351" s="97" t="s">
        <v>12049</v>
      </c>
      <c r="BP351" s="97">
        <v>104742</v>
      </c>
      <c r="BQ351" s="97" t="s">
        <v>705</v>
      </c>
      <c r="BR351" s="97" t="s">
        <v>705</v>
      </c>
      <c r="BS351" s="97" t="s">
        <v>705</v>
      </c>
      <c r="BT351" s="97" t="s">
        <v>12058</v>
      </c>
      <c r="BU351" s="97" t="s">
        <v>12017</v>
      </c>
      <c r="BX351" s="97" t="s">
        <v>705</v>
      </c>
      <c r="BZ351" s="97" t="s">
        <v>12013</v>
      </c>
      <c r="CA351" s="105">
        <v>45408</v>
      </c>
      <c r="CB351" s="97">
        <v>220057</v>
      </c>
      <c r="CC351" s="97" t="s">
        <v>705</v>
      </c>
      <c r="CD351" s="97">
        <v>180</v>
      </c>
      <c r="CE351" s="97" t="s">
        <v>708</v>
      </c>
      <c r="CF351" s="97" t="s">
        <v>705</v>
      </c>
      <c r="CG351" s="97" t="s">
        <v>705</v>
      </c>
      <c r="CH351" s="97" t="s">
        <v>705</v>
      </c>
      <c r="CI351" s="97" t="s">
        <v>705</v>
      </c>
      <c r="CJ351" s="97" t="s">
        <v>705</v>
      </c>
      <c r="CK351" s="97" t="s">
        <v>705</v>
      </c>
      <c r="CL351" s="97" t="s">
        <v>705</v>
      </c>
      <c r="CN351" s="97" t="str">
        <f>VLOOKUP(B351,'[2]Product Master'!$L$2:$M$30,2,0)</f>
        <v>Sales Order</v>
      </c>
      <c r="CO351" s="97" t="str">
        <f>VLOOKUP($N351,'[2]Product Master'!$B$2:$K$125,6,0)</f>
        <v>Strips</v>
      </c>
      <c r="CP351" s="97" t="str">
        <f>VLOOKUP($N351,'[2]Product Master'!$B$2:$K$125,7,0)</f>
        <v>Select Plus Simple</v>
      </c>
      <c r="CQ351" s="97" t="str">
        <f>VLOOKUP($N351,'[2]Product Master'!$B$2:$K$125,8,0)</f>
        <v>Select Plus Simple Strips 10s</v>
      </c>
      <c r="CR351" s="97" t="str">
        <f>IFERROR(VLOOKUP($I351,'[2]Customer Master'!$C$2:$CO$1599,7,0),0)</f>
        <v>BHIWANDI</v>
      </c>
      <c r="CS351" s="97" t="str">
        <f>IFERROR(VLOOKUP($I351,'[2]Customer Master'!$C$2:$CO$1599,8,0),0)</f>
        <v>Maharashtra</v>
      </c>
      <c r="CT351" s="106" t="s">
        <v>12310</v>
      </c>
      <c r="CU351" s="106">
        <v>51526445644</v>
      </c>
      <c r="CV351" s="106">
        <v>51526445644</v>
      </c>
      <c r="CW351" s="106" t="s">
        <v>12041</v>
      </c>
    </row>
    <row r="352" spans="1:101" x14ac:dyDescent="0.25">
      <c r="A352" s="97">
        <v>342808</v>
      </c>
      <c r="B352" s="97" t="s">
        <v>704</v>
      </c>
      <c r="C352" s="97" t="s">
        <v>12009</v>
      </c>
      <c r="D352" s="97">
        <v>413841</v>
      </c>
      <c r="E352" s="97" t="s">
        <v>12227</v>
      </c>
      <c r="F352" s="97" t="s">
        <v>12039</v>
      </c>
      <c r="G352" s="97">
        <v>25</v>
      </c>
      <c r="I352" s="97">
        <v>413841</v>
      </c>
      <c r="J352" s="97" t="s">
        <v>12227</v>
      </c>
      <c r="K352" s="97" t="s">
        <v>12277</v>
      </c>
      <c r="L352" s="97" t="s">
        <v>704</v>
      </c>
      <c r="M352" s="97" t="s">
        <v>12009</v>
      </c>
      <c r="N352" s="97" t="s">
        <v>8366</v>
      </c>
      <c r="O352" s="97" t="s">
        <v>8366</v>
      </c>
      <c r="P352" s="97" t="s">
        <v>12036</v>
      </c>
      <c r="Q352" s="97" t="s">
        <v>12037</v>
      </c>
      <c r="R352" s="97" t="s">
        <v>12276</v>
      </c>
      <c r="S352" s="97">
        <v>445438</v>
      </c>
      <c r="T352" s="97" t="s">
        <v>705</v>
      </c>
      <c r="V352" s="97">
        <v>11319447</v>
      </c>
      <c r="W352" s="97">
        <v>7753473</v>
      </c>
      <c r="X352" s="97">
        <v>0</v>
      </c>
      <c r="Y352" s="97" t="s">
        <v>12010</v>
      </c>
      <c r="Z352" s="97">
        <v>0</v>
      </c>
      <c r="AB352" s="105">
        <v>45406</v>
      </c>
      <c r="AC352" s="97">
        <v>1009584</v>
      </c>
      <c r="AD352" s="97">
        <v>37409203</v>
      </c>
      <c r="AE352" s="97" t="s">
        <v>12019</v>
      </c>
      <c r="AF352" s="97" t="s">
        <v>12009</v>
      </c>
      <c r="AG352" s="105">
        <v>45406</v>
      </c>
      <c r="AI352" s="105">
        <v>45409</v>
      </c>
      <c r="AK352" s="105">
        <v>45408</v>
      </c>
      <c r="AM352" s="105">
        <v>45408</v>
      </c>
      <c r="AO352" s="105">
        <v>45408</v>
      </c>
      <c r="AP352" s="105">
        <v>45409</v>
      </c>
      <c r="AR352" s="97" t="s">
        <v>11933</v>
      </c>
      <c r="AS352" s="97" t="s">
        <v>8389</v>
      </c>
      <c r="AT352" s="97" t="s">
        <v>12011</v>
      </c>
      <c r="AU352" s="97" t="s">
        <v>722</v>
      </c>
      <c r="AV352" s="97" t="s">
        <v>12025</v>
      </c>
      <c r="AW352" s="97" t="s">
        <v>705</v>
      </c>
      <c r="AX352" s="97" t="s">
        <v>705</v>
      </c>
      <c r="AY352" s="97" t="s">
        <v>8390</v>
      </c>
      <c r="BB352" s="97" t="s">
        <v>12012</v>
      </c>
      <c r="BD352" s="97" t="s">
        <v>12012</v>
      </c>
      <c r="BE352" s="97">
        <v>25</v>
      </c>
      <c r="BF352" s="97">
        <v>25</v>
      </c>
      <c r="BG352" s="97">
        <v>0</v>
      </c>
      <c r="BH352" s="97">
        <v>0</v>
      </c>
      <c r="BJ352" s="105">
        <v>45406</v>
      </c>
      <c r="BK352" s="97" t="s">
        <v>705</v>
      </c>
      <c r="BL352" s="97" t="s">
        <v>705</v>
      </c>
      <c r="BM352" s="97" t="s">
        <v>705</v>
      </c>
      <c r="BO352" s="97" t="s">
        <v>12049</v>
      </c>
      <c r="BP352" s="97">
        <v>104742</v>
      </c>
      <c r="BQ352" s="97" t="s">
        <v>705</v>
      </c>
      <c r="BR352" s="97" t="s">
        <v>705</v>
      </c>
      <c r="BS352" s="97" t="s">
        <v>705</v>
      </c>
      <c r="BT352" s="97" t="s">
        <v>12285</v>
      </c>
      <c r="BU352" s="97" t="s">
        <v>12017</v>
      </c>
      <c r="BX352" s="97" t="s">
        <v>705</v>
      </c>
      <c r="BZ352" s="97" t="s">
        <v>12013</v>
      </c>
      <c r="CA352" s="105">
        <v>45408</v>
      </c>
      <c r="CB352" s="97">
        <v>220057</v>
      </c>
      <c r="CC352" s="97" t="s">
        <v>705</v>
      </c>
      <c r="CD352" s="97">
        <v>180</v>
      </c>
      <c r="CE352" s="97" t="s">
        <v>708</v>
      </c>
      <c r="CF352" s="97" t="s">
        <v>705</v>
      </c>
      <c r="CG352" s="97" t="s">
        <v>705</v>
      </c>
      <c r="CH352" s="97" t="s">
        <v>705</v>
      </c>
      <c r="CI352" s="97" t="s">
        <v>705</v>
      </c>
      <c r="CJ352" s="97" t="s">
        <v>705</v>
      </c>
      <c r="CK352" s="97" t="s">
        <v>705</v>
      </c>
      <c r="CL352" s="97" t="s">
        <v>705</v>
      </c>
      <c r="CN352" s="97" t="str">
        <f>VLOOKUP(B352,'[2]Product Master'!$L$2:$M$30,2,0)</f>
        <v>Sales Order</v>
      </c>
      <c r="CO352" s="97" t="str">
        <f>VLOOKUP($N352,'[2]Product Master'!$B$2:$K$125,6,0)</f>
        <v>METERS</v>
      </c>
      <c r="CP352" s="97" t="str">
        <f>VLOOKUP($N352,'[2]Product Master'!$B$2:$K$125,7,0)</f>
        <v>Select Plus Simple</v>
      </c>
      <c r="CQ352" s="97" t="str">
        <f>VLOOKUP($N352,'[2]Product Master'!$B$2:$K$125,8,0)</f>
        <v>OTSP Simple India mg IN/PH(LE)</v>
      </c>
      <c r="CR352" s="97" t="str">
        <f>IFERROR(VLOOKUP($I352,'[2]Customer Master'!$C$2:$CO$1599,7,0),0)</f>
        <v>BHIWANDI</v>
      </c>
      <c r="CS352" s="97" t="str">
        <f>IFERROR(VLOOKUP($I352,'[2]Customer Master'!$C$2:$CO$1599,8,0),0)</f>
        <v>Maharashtra</v>
      </c>
      <c r="CT352" s="106" t="s">
        <v>12310</v>
      </c>
      <c r="CU352" s="106">
        <v>51526445644</v>
      </c>
      <c r="CV352" s="106">
        <v>51526445644</v>
      </c>
      <c r="CW352" s="106" t="s">
        <v>12041</v>
      </c>
    </row>
    <row r="353" spans="1:101" x14ac:dyDescent="0.25">
      <c r="A353" s="97">
        <v>342809</v>
      </c>
      <c r="B353" s="97" t="s">
        <v>704</v>
      </c>
      <c r="C353" s="97" t="s">
        <v>12009</v>
      </c>
      <c r="D353" s="97">
        <v>413836</v>
      </c>
      <c r="E353" s="97" t="s">
        <v>573</v>
      </c>
      <c r="F353" s="97" t="s">
        <v>1624</v>
      </c>
      <c r="G353" s="97">
        <v>160</v>
      </c>
      <c r="H353" s="98">
        <v>146766.39999999999</v>
      </c>
      <c r="I353" s="97">
        <v>413836</v>
      </c>
      <c r="J353" s="97" t="s">
        <v>573</v>
      </c>
      <c r="K353" s="97" t="s">
        <v>705</v>
      </c>
      <c r="L353" s="97" t="s">
        <v>705</v>
      </c>
      <c r="M353" s="97" t="s">
        <v>705</v>
      </c>
      <c r="N353" s="97" t="s">
        <v>1625</v>
      </c>
      <c r="O353" s="97" t="s">
        <v>1625</v>
      </c>
      <c r="P353" s="97" t="s">
        <v>12036</v>
      </c>
      <c r="Q353" s="97" t="s">
        <v>12037</v>
      </c>
      <c r="R353" s="97" t="s">
        <v>12278</v>
      </c>
      <c r="S353" s="97">
        <v>445438</v>
      </c>
      <c r="T353" s="97" t="s">
        <v>705</v>
      </c>
      <c r="V353" s="97">
        <v>11318655</v>
      </c>
      <c r="W353" s="97">
        <v>7749488</v>
      </c>
      <c r="X353" s="97">
        <v>917.29</v>
      </c>
      <c r="Y353" s="97" t="s">
        <v>12010</v>
      </c>
      <c r="Z353" s="97">
        <v>0</v>
      </c>
      <c r="AB353" s="105">
        <v>45406</v>
      </c>
      <c r="AC353" s="97">
        <v>1006931</v>
      </c>
      <c r="AD353" s="97">
        <v>37409062</v>
      </c>
      <c r="AE353" s="97" t="s">
        <v>12019</v>
      </c>
      <c r="AF353" s="97" t="s">
        <v>12009</v>
      </c>
      <c r="AG353" s="105">
        <v>45406</v>
      </c>
      <c r="AI353" s="105">
        <v>45410</v>
      </c>
      <c r="AK353" s="105">
        <v>45407</v>
      </c>
      <c r="AM353" s="105">
        <v>45407</v>
      </c>
      <c r="AO353" s="105">
        <v>45407</v>
      </c>
      <c r="AP353" s="105">
        <v>45410</v>
      </c>
      <c r="AR353" s="97" t="s">
        <v>12051</v>
      </c>
      <c r="AS353" s="97" t="s">
        <v>8389</v>
      </c>
      <c r="AT353" s="97" t="s">
        <v>12011</v>
      </c>
      <c r="AU353" s="97" t="s">
        <v>708</v>
      </c>
      <c r="AV353" s="97" t="s">
        <v>12021</v>
      </c>
      <c r="AW353" s="97" t="s">
        <v>705</v>
      </c>
      <c r="AX353" s="97" t="s">
        <v>705</v>
      </c>
      <c r="AY353" s="97" t="s">
        <v>12015</v>
      </c>
      <c r="BB353" s="97" t="s">
        <v>12012</v>
      </c>
      <c r="BD353" s="97" t="s">
        <v>12012</v>
      </c>
      <c r="BE353" s="97">
        <v>160</v>
      </c>
      <c r="BF353" s="97">
        <v>160</v>
      </c>
      <c r="BG353" s="97">
        <v>0</v>
      </c>
      <c r="BH353" s="97">
        <v>0</v>
      </c>
      <c r="BJ353" s="105">
        <v>45406</v>
      </c>
      <c r="BK353" s="97" t="s">
        <v>705</v>
      </c>
      <c r="BL353" s="97" t="s">
        <v>705</v>
      </c>
      <c r="BM353" s="97" t="s">
        <v>705</v>
      </c>
      <c r="BO353" s="97" t="s">
        <v>12049</v>
      </c>
      <c r="BP353" s="97">
        <v>104742</v>
      </c>
      <c r="BQ353" s="97" t="s">
        <v>705</v>
      </c>
      <c r="BR353" s="97" t="s">
        <v>705</v>
      </c>
      <c r="BS353" s="97" t="s">
        <v>705</v>
      </c>
      <c r="BT353" s="97" t="s">
        <v>12056</v>
      </c>
      <c r="BU353" s="97" t="s">
        <v>12017</v>
      </c>
      <c r="BX353" s="97" t="s">
        <v>705</v>
      </c>
      <c r="BZ353" s="97" t="s">
        <v>12013</v>
      </c>
      <c r="CA353" s="105">
        <v>45407</v>
      </c>
      <c r="CB353" s="97">
        <v>220139</v>
      </c>
      <c r="CC353" s="97" t="s">
        <v>705</v>
      </c>
      <c r="CD353" s="97">
        <v>180</v>
      </c>
      <c r="CE353" s="97" t="s">
        <v>708</v>
      </c>
      <c r="CF353" s="97" t="s">
        <v>705</v>
      </c>
      <c r="CG353" s="97" t="s">
        <v>705</v>
      </c>
      <c r="CH353" s="97" t="s">
        <v>705</v>
      </c>
      <c r="CI353" s="97" t="s">
        <v>705</v>
      </c>
      <c r="CJ353" s="97" t="s">
        <v>705</v>
      </c>
      <c r="CK353" s="97" t="s">
        <v>705</v>
      </c>
      <c r="CL353" s="97" t="s">
        <v>705</v>
      </c>
      <c r="CN353" s="97" t="str">
        <f>VLOOKUP(B353,'[2]Product Master'!$L$2:$M$30,2,0)</f>
        <v>Sales Order</v>
      </c>
      <c r="CO353" s="97" t="str">
        <f>VLOOKUP($N353,'[2]Product Master'!$B$2:$K$125,6,0)</f>
        <v>Strips</v>
      </c>
      <c r="CP353" s="97" t="str">
        <f>VLOOKUP($N353,'[2]Product Master'!$B$2:$K$125,7,0)</f>
        <v>Select Simple</v>
      </c>
      <c r="CQ353" s="97" t="str">
        <f>VLOOKUP($N353,'[2]Product Master'!$B$2:$K$125,8,0)</f>
        <v>Select Simple Strips 50s</v>
      </c>
      <c r="CR353" s="97" t="str">
        <f>IFERROR(VLOOKUP($I353,'[2]Customer Master'!$C$2:$CO$1599,7,0),0)</f>
        <v>MADURAI</v>
      </c>
      <c r="CS353" s="97" t="str">
        <f>IFERROR(VLOOKUP($I353,'[2]Customer Master'!$C$2:$CO$1599,8,0),0)</f>
        <v>Tamil Nadu</v>
      </c>
      <c r="CT353" s="106" t="s">
        <v>12311</v>
      </c>
      <c r="CU353" s="106">
        <v>51525864493</v>
      </c>
      <c r="CV353" s="106">
        <v>51525864493</v>
      </c>
      <c r="CW353" s="106" t="s">
        <v>12041</v>
      </c>
    </row>
    <row r="354" spans="1:101" x14ac:dyDescent="0.25">
      <c r="A354" s="97">
        <v>342809</v>
      </c>
      <c r="B354" s="97" t="s">
        <v>704</v>
      </c>
      <c r="C354" s="97" t="s">
        <v>12009</v>
      </c>
      <c r="D354" s="97">
        <v>413836</v>
      </c>
      <c r="E354" s="97" t="s">
        <v>573</v>
      </c>
      <c r="F354" s="97" t="s">
        <v>12047</v>
      </c>
      <c r="G354" s="97">
        <v>15</v>
      </c>
      <c r="H354" s="98">
        <v>9510</v>
      </c>
      <c r="I354" s="97">
        <v>413836</v>
      </c>
      <c r="J354" s="97" t="s">
        <v>573</v>
      </c>
      <c r="K354" s="97" t="s">
        <v>705</v>
      </c>
      <c r="L354" s="97" t="s">
        <v>705</v>
      </c>
      <c r="M354" s="97" t="s">
        <v>705</v>
      </c>
      <c r="N354" s="97" t="s">
        <v>1629</v>
      </c>
      <c r="O354" s="97" t="s">
        <v>1629</v>
      </c>
      <c r="P354" s="97" t="s">
        <v>12036</v>
      </c>
      <c r="Q354" s="97" t="s">
        <v>12037</v>
      </c>
      <c r="R354" s="97" t="s">
        <v>12278</v>
      </c>
      <c r="S354" s="97">
        <v>445438</v>
      </c>
      <c r="T354" s="97" t="s">
        <v>705</v>
      </c>
      <c r="V354" s="97">
        <v>11318655</v>
      </c>
      <c r="W354" s="97">
        <v>7749488</v>
      </c>
      <c r="X354" s="97">
        <v>634</v>
      </c>
      <c r="Y354" s="97" t="s">
        <v>12010</v>
      </c>
      <c r="Z354" s="97">
        <v>0</v>
      </c>
      <c r="AB354" s="105">
        <v>45406</v>
      </c>
      <c r="AC354" s="97">
        <v>1003342</v>
      </c>
      <c r="AD354" s="97">
        <v>37409062</v>
      </c>
      <c r="AE354" s="97" t="s">
        <v>12019</v>
      </c>
      <c r="AF354" s="97" t="s">
        <v>12009</v>
      </c>
      <c r="AG354" s="105">
        <v>45406</v>
      </c>
      <c r="AI354" s="105">
        <v>45410</v>
      </c>
      <c r="AK354" s="105">
        <v>45407</v>
      </c>
      <c r="AM354" s="105">
        <v>45407</v>
      </c>
      <c r="AO354" s="105">
        <v>45407</v>
      </c>
      <c r="AP354" s="105">
        <v>45410</v>
      </c>
      <c r="AR354" s="97" t="s">
        <v>12051</v>
      </c>
      <c r="AS354" s="97" t="s">
        <v>8389</v>
      </c>
      <c r="AT354" s="97" t="s">
        <v>12011</v>
      </c>
      <c r="AU354" s="97" t="s">
        <v>708</v>
      </c>
      <c r="AV354" s="97" t="s">
        <v>12032</v>
      </c>
      <c r="AW354" s="97" t="s">
        <v>705</v>
      </c>
      <c r="AX354" s="97" t="s">
        <v>12033</v>
      </c>
      <c r="AY354" s="97" t="s">
        <v>12015</v>
      </c>
      <c r="BB354" s="97" t="s">
        <v>12012</v>
      </c>
      <c r="BD354" s="97" t="s">
        <v>12012</v>
      </c>
      <c r="BE354" s="97">
        <v>15</v>
      </c>
      <c r="BF354" s="97">
        <v>15</v>
      </c>
      <c r="BG354" s="97">
        <v>0</v>
      </c>
      <c r="BH354" s="97">
        <v>0</v>
      </c>
      <c r="BJ354" s="105">
        <v>45406</v>
      </c>
      <c r="BK354" s="97" t="s">
        <v>705</v>
      </c>
      <c r="BL354" s="97" t="s">
        <v>705</v>
      </c>
      <c r="BM354" s="97" t="s">
        <v>705</v>
      </c>
      <c r="BO354" s="97" t="s">
        <v>12049</v>
      </c>
      <c r="BP354" s="97">
        <v>104742</v>
      </c>
      <c r="BQ354" s="97" t="s">
        <v>705</v>
      </c>
      <c r="BR354" s="97" t="s">
        <v>705</v>
      </c>
      <c r="BS354" s="97" t="s">
        <v>705</v>
      </c>
      <c r="BT354" s="97" t="s">
        <v>12050</v>
      </c>
      <c r="BU354" s="97" t="s">
        <v>12017</v>
      </c>
      <c r="BX354" s="97" t="s">
        <v>705</v>
      </c>
      <c r="BZ354" s="97" t="s">
        <v>12013</v>
      </c>
      <c r="CA354" s="105">
        <v>45407</v>
      </c>
      <c r="CB354" s="97">
        <v>220139</v>
      </c>
      <c r="CC354" s="97" t="s">
        <v>705</v>
      </c>
      <c r="CD354" s="97">
        <v>180</v>
      </c>
      <c r="CE354" s="97" t="s">
        <v>708</v>
      </c>
      <c r="CF354" s="97" t="s">
        <v>705</v>
      </c>
      <c r="CG354" s="97" t="s">
        <v>705</v>
      </c>
      <c r="CH354" s="97" t="s">
        <v>705</v>
      </c>
      <c r="CI354" s="97" t="s">
        <v>705</v>
      </c>
      <c r="CJ354" s="97" t="s">
        <v>705</v>
      </c>
      <c r="CK354" s="97" t="s">
        <v>705</v>
      </c>
      <c r="CL354" s="97" t="s">
        <v>705</v>
      </c>
      <c r="CN354" s="97" t="str">
        <f>VLOOKUP(B354,'[2]Product Master'!$L$2:$M$30,2,0)</f>
        <v>Sales Order</v>
      </c>
      <c r="CO354" s="97" t="str">
        <f>VLOOKUP($N354,'[2]Product Master'!$B$2:$K$125,6,0)</f>
        <v>Strips</v>
      </c>
      <c r="CP354" s="97" t="str">
        <f>VLOOKUP($N354,'[2]Product Master'!$B$2:$K$125,7,0)</f>
        <v>Ultra</v>
      </c>
      <c r="CQ354" s="97" t="str">
        <f>VLOOKUP($N354,'[2]Product Master'!$B$2:$K$125,8,0)</f>
        <v>Ultra Strips 25s</v>
      </c>
      <c r="CR354" s="97" t="str">
        <f>IFERROR(VLOOKUP($I354,'[2]Customer Master'!$C$2:$CO$1599,7,0),0)</f>
        <v>MADURAI</v>
      </c>
      <c r="CS354" s="97" t="str">
        <f>IFERROR(VLOOKUP($I354,'[2]Customer Master'!$C$2:$CO$1599,8,0),0)</f>
        <v>Tamil Nadu</v>
      </c>
      <c r="CT354" s="106" t="s">
        <v>12311</v>
      </c>
      <c r="CU354" s="106">
        <v>51525864493</v>
      </c>
      <c r="CV354" s="106">
        <v>51525864493</v>
      </c>
      <c r="CW354" s="106" t="s">
        <v>12041</v>
      </c>
    </row>
    <row r="355" spans="1:101" x14ac:dyDescent="0.25">
      <c r="A355" s="97">
        <v>342809</v>
      </c>
      <c r="B355" s="97" t="s">
        <v>704</v>
      </c>
      <c r="C355" s="97" t="s">
        <v>12009</v>
      </c>
      <c r="D355" s="97">
        <v>413836</v>
      </c>
      <c r="E355" s="97" t="s">
        <v>573</v>
      </c>
      <c r="F355" s="97" t="s">
        <v>1630</v>
      </c>
      <c r="G355" s="97">
        <v>15</v>
      </c>
      <c r="H355" s="98">
        <v>15987.75</v>
      </c>
      <c r="I355" s="97">
        <v>413836</v>
      </c>
      <c r="J355" s="97" t="s">
        <v>573</v>
      </c>
      <c r="K355" s="97" t="s">
        <v>705</v>
      </c>
      <c r="L355" s="97" t="s">
        <v>705</v>
      </c>
      <c r="M355" s="97" t="s">
        <v>705</v>
      </c>
      <c r="N355" s="97" t="s">
        <v>1631</v>
      </c>
      <c r="O355" s="97" t="s">
        <v>1631</v>
      </c>
      <c r="P355" s="97" t="s">
        <v>12036</v>
      </c>
      <c r="Q355" s="97" t="s">
        <v>12037</v>
      </c>
      <c r="R355" s="97" t="s">
        <v>12278</v>
      </c>
      <c r="S355" s="97">
        <v>445438</v>
      </c>
      <c r="T355" s="97" t="s">
        <v>705</v>
      </c>
      <c r="V355" s="97">
        <v>11318655</v>
      </c>
      <c r="W355" s="97">
        <v>7749488</v>
      </c>
      <c r="X355" s="98">
        <v>1065.8499999999999</v>
      </c>
      <c r="Y355" s="97" t="s">
        <v>12010</v>
      </c>
      <c r="Z355" s="97">
        <v>0</v>
      </c>
      <c r="AB355" s="105">
        <v>45406</v>
      </c>
      <c r="AC355" s="97">
        <v>1006893</v>
      </c>
      <c r="AD355" s="97">
        <v>37409062</v>
      </c>
      <c r="AE355" s="97" t="s">
        <v>12019</v>
      </c>
      <c r="AF355" s="97" t="s">
        <v>12009</v>
      </c>
      <c r="AG355" s="105">
        <v>45406</v>
      </c>
      <c r="AI355" s="105">
        <v>45410</v>
      </c>
      <c r="AK355" s="105">
        <v>45407</v>
      </c>
      <c r="AM355" s="105">
        <v>45407</v>
      </c>
      <c r="AO355" s="105">
        <v>45407</v>
      </c>
      <c r="AP355" s="105">
        <v>45410</v>
      </c>
      <c r="AR355" s="97" t="s">
        <v>12051</v>
      </c>
      <c r="AS355" s="97" t="s">
        <v>8389</v>
      </c>
      <c r="AT355" s="97" t="s">
        <v>12011</v>
      </c>
      <c r="AU355" s="97" t="s">
        <v>708</v>
      </c>
      <c r="AV355" s="97" t="s">
        <v>12031</v>
      </c>
      <c r="AW355" s="97" t="s">
        <v>705</v>
      </c>
      <c r="AX355" s="97" t="s">
        <v>705</v>
      </c>
      <c r="AY355" s="97" t="s">
        <v>12015</v>
      </c>
      <c r="BB355" s="97" t="s">
        <v>12012</v>
      </c>
      <c r="BD355" s="97" t="s">
        <v>12012</v>
      </c>
      <c r="BE355" s="97">
        <v>15</v>
      </c>
      <c r="BF355" s="97">
        <v>15</v>
      </c>
      <c r="BG355" s="97">
        <v>0</v>
      </c>
      <c r="BH355" s="97">
        <v>0</v>
      </c>
      <c r="BJ355" s="105">
        <v>45406</v>
      </c>
      <c r="BK355" s="97" t="s">
        <v>705</v>
      </c>
      <c r="BL355" s="97" t="s">
        <v>705</v>
      </c>
      <c r="BM355" s="97" t="s">
        <v>705</v>
      </c>
      <c r="BO355" s="97" t="s">
        <v>12049</v>
      </c>
      <c r="BP355" s="97">
        <v>104742</v>
      </c>
      <c r="BQ355" s="97" t="s">
        <v>705</v>
      </c>
      <c r="BR355" s="97" t="s">
        <v>705</v>
      </c>
      <c r="BS355" s="97" t="s">
        <v>705</v>
      </c>
      <c r="BT355" s="97" t="s">
        <v>12224</v>
      </c>
      <c r="BU355" s="97" t="s">
        <v>12017</v>
      </c>
      <c r="BX355" s="97" t="s">
        <v>705</v>
      </c>
      <c r="BZ355" s="97" t="s">
        <v>12013</v>
      </c>
      <c r="CA355" s="105">
        <v>45407</v>
      </c>
      <c r="CB355" s="97">
        <v>220139</v>
      </c>
      <c r="CC355" s="97" t="s">
        <v>705</v>
      </c>
      <c r="CD355" s="97">
        <v>180</v>
      </c>
      <c r="CE355" s="97" t="s">
        <v>708</v>
      </c>
      <c r="CF355" s="97" t="s">
        <v>705</v>
      </c>
      <c r="CG355" s="97" t="s">
        <v>705</v>
      </c>
      <c r="CH355" s="97" t="s">
        <v>705</v>
      </c>
      <c r="CI355" s="97" t="s">
        <v>705</v>
      </c>
      <c r="CJ355" s="97" t="s">
        <v>705</v>
      </c>
      <c r="CK355" s="97" t="s">
        <v>705</v>
      </c>
      <c r="CL355" s="97" t="s">
        <v>705</v>
      </c>
      <c r="CN355" s="97" t="str">
        <f>VLOOKUP(B355,'[2]Product Master'!$L$2:$M$30,2,0)</f>
        <v>Sales Order</v>
      </c>
      <c r="CO355" s="97" t="str">
        <f>VLOOKUP($N355,'[2]Product Master'!$B$2:$K$125,6,0)</f>
        <v>Strips</v>
      </c>
      <c r="CP355" s="97" t="str">
        <f>VLOOKUP($N355,'[2]Product Master'!$B$2:$K$125,7,0)</f>
        <v>Ultra</v>
      </c>
      <c r="CQ355" s="97" t="str">
        <f>VLOOKUP($N355,'[2]Product Master'!$B$2:$K$125,8,0)</f>
        <v>Ultra Strips 50s</v>
      </c>
      <c r="CR355" s="97" t="str">
        <f>IFERROR(VLOOKUP($I355,'[2]Customer Master'!$C$2:$CO$1599,7,0),0)</f>
        <v>MADURAI</v>
      </c>
      <c r="CS355" s="97" t="str">
        <f>IFERROR(VLOOKUP($I355,'[2]Customer Master'!$C$2:$CO$1599,8,0),0)</f>
        <v>Tamil Nadu</v>
      </c>
      <c r="CT355" s="106" t="s">
        <v>12311</v>
      </c>
      <c r="CU355" s="106">
        <v>51525864493</v>
      </c>
      <c r="CV355" s="106">
        <v>51525864493</v>
      </c>
      <c r="CW355" s="106" t="s">
        <v>12041</v>
      </c>
    </row>
    <row r="356" spans="1:101" x14ac:dyDescent="0.25">
      <c r="A356" s="97">
        <v>342809</v>
      </c>
      <c r="B356" s="97" t="s">
        <v>704</v>
      </c>
      <c r="C356" s="97" t="s">
        <v>12009</v>
      </c>
      <c r="D356" s="97">
        <v>413836</v>
      </c>
      <c r="E356" s="97" t="s">
        <v>573</v>
      </c>
      <c r="F356" s="97" t="s">
        <v>1597</v>
      </c>
      <c r="G356" s="97">
        <v>10</v>
      </c>
      <c r="H356" s="98">
        <v>2780</v>
      </c>
      <c r="I356" s="97">
        <v>413836</v>
      </c>
      <c r="J356" s="97" t="s">
        <v>573</v>
      </c>
      <c r="K356" s="97" t="s">
        <v>705</v>
      </c>
      <c r="L356" s="97" t="s">
        <v>705</v>
      </c>
      <c r="M356" s="97" t="s">
        <v>705</v>
      </c>
      <c r="N356" s="97" t="s">
        <v>1598</v>
      </c>
      <c r="O356" s="97" t="s">
        <v>1598</v>
      </c>
      <c r="P356" s="97" t="s">
        <v>12036</v>
      </c>
      <c r="Q356" s="97" t="s">
        <v>12037</v>
      </c>
      <c r="R356" s="97" t="s">
        <v>12278</v>
      </c>
      <c r="S356" s="97">
        <v>445438</v>
      </c>
      <c r="T356" s="97" t="s">
        <v>705</v>
      </c>
      <c r="V356" s="97">
        <v>11318655</v>
      </c>
      <c r="W356" s="97">
        <v>7749488</v>
      </c>
      <c r="X356" s="97">
        <v>278</v>
      </c>
      <c r="Y356" s="97" t="s">
        <v>12010</v>
      </c>
      <c r="Z356" s="97">
        <v>0</v>
      </c>
      <c r="AB356" s="105">
        <v>45406</v>
      </c>
      <c r="AC356" s="97">
        <v>1006068</v>
      </c>
      <c r="AD356" s="97">
        <v>37409062</v>
      </c>
      <c r="AE356" s="97" t="s">
        <v>12019</v>
      </c>
      <c r="AF356" s="97" t="s">
        <v>12009</v>
      </c>
      <c r="AG356" s="105">
        <v>45406</v>
      </c>
      <c r="AI356" s="105">
        <v>45410</v>
      </c>
      <c r="AK356" s="105">
        <v>45407</v>
      </c>
      <c r="AM356" s="105">
        <v>45407</v>
      </c>
      <c r="AO356" s="105">
        <v>45407</v>
      </c>
      <c r="AP356" s="105">
        <v>45410</v>
      </c>
      <c r="AR356" s="97" t="s">
        <v>12051</v>
      </c>
      <c r="AS356" s="97" t="s">
        <v>8389</v>
      </c>
      <c r="AT356" s="97" t="s">
        <v>12011</v>
      </c>
      <c r="AU356" s="97" t="s">
        <v>708</v>
      </c>
      <c r="AV356" s="97" t="s">
        <v>12199</v>
      </c>
      <c r="AW356" s="97" t="s">
        <v>705</v>
      </c>
      <c r="AX356" s="97" t="s">
        <v>705</v>
      </c>
      <c r="AY356" s="97" t="s">
        <v>12015</v>
      </c>
      <c r="BB356" s="97" t="s">
        <v>12012</v>
      </c>
      <c r="BD356" s="97" t="s">
        <v>12012</v>
      </c>
      <c r="BE356" s="97">
        <v>10</v>
      </c>
      <c r="BF356" s="97">
        <v>10</v>
      </c>
      <c r="BG356" s="97">
        <v>0</v>
      </c>
      <c r="BH356" s="97">
        <v>0</v>
      </c>
      <c r="BJ356" s="105">
        <v>45406</v>
      </c>
      <c r="BK356" s="97" t="s">
        <v>705</v>
      </c>
      <c r="BL356" s="97" t="s">
        <v>705</v>
      </c>
      <c r="BM356" s="97" t="s">
        <v>705</v>
      </c>
      <c r="BO356" s="97" t="s">
        <v>12049</v>
      </c>
      <c r="BP356" s="97">
        <v>104742</v>
      </c>
      <c r="BQ356" s="97" t="s">
        <v>705</v>
      </c>
      <c r="BR356" s="97" t="s">
        <v>705</v>
      </c>
      <c r="BS356" s="97" t="s">
        <v>705</v>
      </c>
      <c r="BT356" s="97" t="s">
        <v>12203</v>
      </c>
      <c r="BU356" s="97" t="s">
        <v>12017</v>
      </c>
      <c r="BX356" s="97" t="s">
        <v>705</v>
      </c>
      <c r="BZ356" s="97" t="s">
        <v>12013</v>
      </c>
      <c r="CA356" s="105">
        <v>45407</v>
      </c>
      <c r="CB356" s="97">
        <v>220139</v>
      </c>
      <c r="CC356" s="97" t="s">
        <v>705</v>
      </c>
      <c r="CD356" s="97">
        <v>180</v>
      </c>
      <c r="CE356" s="97" t="s">
        <v>708</v>
      </c>
      <c r="CF356" s="97" t="s">
        <v>705</v>
      </c>
      <c r="CG356" s="97" t="s">
        <v>705</v>
      </c>
      <c r="CH356" s="97" t="s">
        <v>705</v>
      </c>
      <c r="CI356" s="97" t="s">
        <v>705</v>
      </c>
      <c r="CJ356" s="97" t="s">
        <v>705</v>
      </c>
      <c r="CK356" s="97" t="s">
        <v>705</v>
      </c>
      <c r="CL356" s="97" t="s">
        <v>705</v>
      </c>
      <c r="CN356" s="97" t="str">
        <f>VLOOKUP(B356,'[2]Product Master'!$L$2:$M$30,2,0)</f>
        <v>Sales Order</v>
      </c>
      <c r="CO356" s="97" t="str">
        <f>VLOOKUP($N356,'[2]Product Master'!$B$2:$K$125,6,0)</f>
        <v>Strips</v>
      </c>
      <c r="CP356" s="97" t="str">
        <f>VLOOKUP($N356,'[2]Product Master'!$B$2:$K$125,7,0)</f>
        <v>Verio Flex</v>
      </c>
      <c r="CQ356" s="97" t="str">
        <f>VLOOKUP($N356,'[2]Product Master'!$B$2:$K$125,8,0)</f>
        <v>Verio Flex Strips 10s</v>
      </c>
      <c r="CR356" s="97" t="str">
        <f>IFERROR(VLOOKUP($I356,'[2]Customer Master'!$C$2:$CO$1599,7,0),0)</f>
        <v>MADURAI</v>
      </c>
      <c r="CS356" s="97" t="str">
        <f>IFERROR(VLOOKUP($I356,'[2]Customer Master'!$C$2:$CO$1599,8,0),0)</f>
        <v>Tamil Nadu</v>
      </c>
      <c r="CT356" s="106" t="s">
        <v>12311</v>
      </c>
      <c r="CU356" s="106">
        <v>51525864493</v>
      </c>
      <c r="CV356" s="106">
        <v>51525864493</v>
      </c>
      <c r="CW356" s="106" t="s">
        <v>12041</v>
      </c>
    </row>
    <row r="357" spans="1:101" x14ac:dyDescent="0.25">
      <c r="A357" s="97">
        <v>342809</v>
      </c>
      <c r="B357" s="97" t="s">
        <v>704</v>
      </c>
      <c r="C357" s="97" t="s">
        <v>12009</v>
      </c>
      <c r="D357" s="97">
        <v>413836</v>
      </c>
      <c r="E357" s="97" t="s">
        <v>573</v>
      </c>
      <c r="F357" s="97" t="s">
        <v>12048</v>
      </c>
      <c r="G357" s="97">
        <v>50</v>
      </c>
      <c r="H357" s="98">
        <v>24472</v>
      </c>
      <c r="I357" s="97">
        <v>413836</v>
      </c>
      <c r="J357" s="97" t="s">
        <v>573</v>
      </c>
      <c r="K357" s="97" t="s">
        <v>705</v>
      </c>
      <c r="L357" s="97" t="s">
        <v>705</v>
      </c>
      <c r="M357" s="97" t="s">
        <v>705</v>
      </c>
      <c r="N357" s="97" t="s">
        <v>1623</v>
      </c>
      <c r="O357" s="97" t="s">
        <v>1623</v>
      </c>
      <c r="P357" s="97" t="s">
        <v>12036</v>
      </c>
      <c r="Q357" s="97" t="s">
        <v>12037</v>
      </c>
      <c r="R357" s="97" t="s">
        <v>12278</v>
      </c>
      <c r="S357" s="97">
        <v>445438</v>
      </c>
      <c r="T357" s="97" t="s">
        <v>705</v>
      </c>
      <c r="V357" s="97">
        <v>11318655</v>
      </c>
      <c r="W357" s="97">
        <v>7749488</v>
      </c>
      <c r="X357" s="97">
        <v>489.44</v>
      </c>
      <c r="Y357" s="97" t="s">
        <v>12010</v>
      </c>
      <c r="Z357" s="97">
        <v>0</v>
      </c>
      <c r="AB357" s="105">
        <v>45406</v>
      </c>
      <c r="AC357" s="97">
        <v>1002956</v>
      </c>
      <c r="AD357" s="97">
        <v>37409062</v>
      </c>
      <c r="AE357" s="97" t="s">
        <v>12019</v>
      </c>
      <c r="AF357" s="97" t="s">
        <v>12009</v>
      </c>
      <c r="AG357" s="105">
        <v>45406</v>
      </c>
      <c r="AI357" s="105">
        <v>45410</v>
      </c>
      <c r="AK357" s="105">
        <v>45407</v>
      </c>
      <c r="AM357" s="105">
        <v>45407</v>
      </c>
      <c r="AO357" s="105">
        <v>45407</v>
      </c>
      <c r="AP357" s="105">
        <v>45410</v>
      </c>
      <c r="AR357" s="97" t="s">
        <v>12051</v>
      </c>
      <c r="AS357" s="97" t="s">
        <v>8389</v>
      </c>
      <c r="AT357" s="97" t="s">
        <v>12011</v>
      </c>
      <c r="AU357" s="97" t="s">
        <v>708</v>
      </c>
      <c r="AV357" s="97" t="s">
        <v>12030</v>
      </c>
      <c r="AW357" s="97" t="s">
        <v>705</v>
      </c>
      <c r="AX357" s="97" t="s">
        <v>705</v>
      </c>
      <c r="AY357" s="97" t="s">
        <v>12015</v>
      </c>
      <c r="BB357" s="97" t="s">
        <v>12012</v>
      </c>
      <c r="BD357" s="97" t="s">
        <v>12012</v>
      </c>
      <c r="BE357" s="97">
        <v>50</v>
      </c>
      <c r="BF357" s="97">
        <v>50</v>
      </c>
      <c r="BG357" s="97">
        <v>0</v>
      </c>
      <c r="BH357" s="97">
        <v>0</v>
      </c>
      <c r="BJ357" s="105">
        <v>45406</v>
      </c>
      <c r="BK357" s="97" t="s">
        <v>705</v>
      </c>
      <c r="BL357" s="97" t="s">
        <v>705</v>
      </c>
      <c r="BM357" s="97" t="s">
        <v>705</v>
      </c>
      <c r="BO357" s="97" t="s">
        <v>12049</v>
      </c>
      <c r="BP357" s="97">
        <v>104742</v>
      </c>
      <c r="BQ357" s="97" t="s">
        <v>705</v>
      </c>
      <c r="BR357" s="97" t="s">
        <v>705</v>
      </c>
      <c r="BS357" s="97" t="s">
        <v>705</v>
      </c>
      <c r="BT357" s="97" t="s">
        <v>12061</v>
      </c>
      <c r="BU357" s="97" t="s">
        <v>12017</v>
      </c>
      <c r="BX357" s="97" t="s">
        <v>705</v>
      </c>
      <c r="BZ357" s="97" t="s">
        <v>12013</v>
      </c>
      <c r="CA357" s="105">
        <v>45407</v>
      </c>
      <c r="CB357" s="97">
        <v>220140</v>
      </c>
      <c r="CC357" s="97" t="s">
        <v>705</v>
      </c>
      <c r="CD357" s="97">
        <v>180</v>
      </c>
      <c r="CE357" s="97" t="s">
        <v>708</v>
      </c>
      <c r="CF357" s="97" t="s">
        <v>705</v>
      </c>
      <c r="CG357" s="97" t="s">
        <v>705</v>
      </c>
      <c r="CH357" s="97" t="s">
        <v>705</v>
      </c>
      <c r="CI357" s="97" t="s">
        <v>705</v>
      </c>
      <c r="CJ357" s="97" t="s">
        <v>705</v>
      </c>
      <c r="CK357" s="97" t="s">
        <v>705</v>
      </c>
      <c r="CL357" s="97" t="s">
        <v>705</v>
      </c>
      <c r="CN357" s="97" t="str">
        <f>VLOOKUP(B357,'[2]Product Master'!$L$2:$M$30,2,0)</f>
        <v>Sales Order</v>
      </c>
      <c r="CO357" s="97" t="str">
        <f>VLOOKUP($N357,'[2]Product Master'!$B$2:$K$125,6,0)</f>
        <v>Strips</v>
      </c>
      <c r="CP357" s="97" t="str">
        <f>VLOOKUP($N357,'[2]Product Master'!$B$2:$K$125,7,0)</f>
        <v>Verio Flex</v>
      </c>
      <c r="CQ357" s="97" t="str">
        <f>VLOOKUP($N357,'[2]Product Master'!$B$2:$K$125,8,0)</f>
        <v>Verio Flex Strips 25s</v>
      </c>
      <c r="CR357" s="97" t="str">
        <f>IFERROR(VLOOKUP($I357,'[2]Customer Master'!$C$2:$CO$1599,7,0),0)</f>
        <v>MADURAI</v>
      </c>
      <c r="CS357" s="97" t="str">
        <f>IFERROR(VLOOKUP($I357,'[2]Customer Master'!$C$2:$CO$1599,8,0),0)</f>
        <v>Tamil Nadu</v>
      </c>
      <c r="CT357" s="106" t="s">
        <v>12311</v>
      </c>
      <c r="CU357" s="106">
        <v>51525864493</v>
      </c>
      <c r="CV357" s="106">
        <v>51525864493</v>
      </c>
      <c r="CW357" s="106" t="s">
        <v>12041</v>
      </c>
    </row>
    <row r="358" spans="1:101" x14ac:dyDescent="0.25">
      <c r="A358" s="97">
        <v>342809</v>
      </c>
      <c r="B358" s="97" t="s">
        <v>704</v>
      </c>
      <c r="C358" s="97" t="s">
        <v>12009</v>
      </c>
      <c r="D358" s="97">
        <v>413836</v>
      </c>
      <c r="E358" s="97" t="s">
        <v>573</v>
      </c>
      <c r="F358" s="97" t="s">
        <v>11932</v>
      </c>
      <c r="G358" s="97">
        <v>312</v>
      </c>
      <c r="H358" s="98">
        <v>264221.44</v>
      </c>
      <c r="I358" s="97">
        <v>413836</v>
      </c>
      <c r="J358" s="97" t="s">
        <v>573</v>
      </c>
      <c r="K358" s="97" t="s">
        <v>705</v>
      </c>
      <c r="L358" s="97" t="s">
        <v>705</v>
      </c>
      <c r="M358" s="97" t="s">
        <v>705</v>
      </c>
      <c r="N358" s="97" t="s">
        <v>1599</v>
      </c>
      <c r="O358" s="97" t="s">
        <v>1599</v>
      </c>
      <c r="P358" s="97" t="s">
        <v>12036</v>
      </c>
      <c r="Q358" s="97" t="s">
        <v>12037</v>
      </c>
      <c r="R358" s="97" t="s">
        <v>12278</v>
      </c>
      <c r="S358" s="97">
        <v>445438</v>
      </c>
      <c r="T358" s="97" t="s">
        <v>705</v>
      </c>
      <c r="V358" s="97">
        <v>11318655</v>
      </c>
      <c r="W358" s="97">
        <v>7749488</v>
      </c>
      <c r="X358" s="97">
        <v>846.86360000000002</v>
      </c>
      <c r="Y358" s="97" t="s">
        <v>12010</v>
      </c>
      <c r="Z358" s="97">
        <v>0</v>
      </c>
      <c r="AB358" s="105">
        <v>45406</v>
      </c>
      <c r="AC358" s="97">
        <v>1002972</v>
      </c>
      <c r="AD358" s="97">
        <v>37409062</v>
      </c>
      <c r="AE358" s="97" t="s">
        <v>12019</v>
      </c>
      <c r="AF358" s="97" t="s">
        <v>12009</v>
      </c>
      <c r="AG358" s="105">
        <v>45406</v>
      </c>
      <c r="AI358" s="105">
        <v>45410</v>
      </c>
      <c r="AK358" s="105">
        <v>45407</v>
      </c>
      <c r="AM358" s="105">
        <v>45407</v>
      </c>
      <c r="AO358" s="105">
        <v>45407</v>
      </c>
      <c r="AP358" s="105">
        <v>45410</v>
      </c>
      <c r="AR358" s="97" t="s">
        <v>12051</v>
      </c>
      <c r="AS358" s="97" t="s">
        <v>8389</v>
      </c>
      <c r="AT358" s="97" t="s">
        <v>12011</v>
      </c>
      <c r="AU358" s="97" t="s">
        <v>708</v>
      </c>
      <c r="AV358" s="97" t="s">
        <v>12018</v>
      </c>
      <c r="AW358" s="97" t="s">
        <v>705</v>
      </c>
      <c r="AX358" s="97" t="s">
        <v>705</v>
      </c>
      <c r="AY358" s="97" t="s">
        <v>12015</v>
      </c>
      <c r="BB358" s="97" t="s">
        <v>12012</v>
      </c>
      <c r="BD358" s="97" t="s">
        <v>12012</v>
      </c>
      <c r="BE358" s="97">
        <v>312</v>
      </c>
      <c r="BF358" s="97">
        <v>312</v>
      </c>
      <c r="BG358" s="97">
        <v>0</v>
      </c>
      <c r="BH358" s="97">
        <v>0</v>
      </c>
      <c r="BJ358" s="105">
        <v>45406</v>
      </c>
      <c r="BK358" s="97" t="s">
        <v>705</v>
      </c>
      <c r="BL358" s="97" t="s">
        <v>705</v>
      </c>
      <c r="BM358" s="97" t="s">
        <v>705</v>
      </c>
      <c r="BO358" s="97" t="s">
        <v>12049</v>
      </c>
      <c r="BP358" s="97">
        <v>104742</v>
      </c>
      <c r="BQ358" s="97" t="s">
        <v>705</v>
      </c>
      <c r="BR358" s="97" t="s">
        <v>705</v>
      </c>
      <c r="BS358" s="97" t="s">
        <v>705</v>
      </c>
      <c r="BT358" s="97" t="s">
        <v>12251</v>
      </c>
      <c r="BU358" s="97" t="s">
        <v>12017</v>
      </c>
      <c r="BX358" s="97" t="s">
        <v>705</v>
      </c>
      <c r="BZ358" s="97" t="s">
        <v>12013</v>
      </c>
      <c r="CA358" s="105">
        <v>45407</v>
      </c>
      <c r="CB358" s="97">
        <v>220140</v>
      </c>
      <c r="CC358" s="97" t="s">
        <v>705</v>
      </c>
      <c r="CD358" s="97">
        <v>180</v>
      </c>
      <c r="CE358" s="97" t="s">
        <v>708</v>
      </c>
      <c r="CF358" s="97" t="s">
        <v>705</v>
      </c>
      <c r="CG358" s="97" t="s">
        <v>705</v>
      </c>
      <c r="CH358" s="97" t="s">
        <v>705</v>
      </c>
      <c r="CI358" s="97" t="s">
        <v>705</v>
      </c>
      <c r="CJ358" s="97" t="s">
        <v>705</v>
      </c>
      <c r="CK358" s="97" t="s">
        <v>705</v>
      </c>
      <c r="CL358" s="97" t="s">
        <v>705</v>
      </c>
      <c r="CN358" s="97" t="str">
        <f>VLOOKUP(B358,'[2]Product Master'!$L$2:$M$30,2,0)</f>
        <v>Sales Order</v>
      </c>
      <c r="CO358" s="97" t="str">
        <f>VLOOKUP($N358,'[2]Product Master'!$B$2:$K$125,6,0)</f>
        <v>Strips</v>
      </c>
      <c r="CP358" s="97" t="str">
        <f>VLOOKUP($N358,'[2]Product Master'!$B$2:$K$125,7,0)</f>
        <v>Select Plus Simple</v>
      </c>
      <c r="CQ358" s="97" t="str">
        <f>VLOOKUP($N358,'[2]Product Master'!$B$2:$K$125,8,0)</f>
        <v>Select Plus Simple Strips 50s</v>
      </c>
      <c r="CR358" s="97" t="str">
        <f>IFERROR(VLOOKUP($I358,'[2]Customer Master'!$C$2:$CO$1599,7,0),0)</f>
        <v>MADURAI</v>
      </c>
      <c r="CS358" s="97" t="str">
        <f>IFERROR(VLOOKUP($I358,'[2]Customer Master'!$C$2:$CO$1599,8,0),0)</f>
        <v>Tamil Nadu</v>
      </c>
      <c r="CT358" s="106" t="s">
        <v>12311</v>
      </c>
      <c r="CU358" s="106">
        <v>51525864493</v>
      </c>
      <c r="CV358" s="106">
        <v>51525864493</v>
      </c>
      <c r="CW358" s="106" t="s">
        <v>12041</v>
      </c>
    </row>
    <row r="359" spans="1:101" x14ac:dyDescent="0.25">
      <c r="A359" s="97">
        <v>342809</v>
      </c>
      <c r="B359" s="97" t="s">
        <v>704</v>
      </c>
      <c r="C359" s="97" t="s">
        <v>12009</v>
      </c>
      <c r="D359" s="97">
        <v>413836</v>
      </c>
      <c r="E359" s="97" t="s">
        <v>573</v>
      </c>
      <c r="F359" s="97" t="s">
        <v>12035</v>
      </c>
      <c r="G359" s="97">
        <v>160</v>
      </c>
      <c r="H359" s="98">
        <v>16625.009999999998</v>
      </c>
      <c r="I359" s="97">
        <v>413836</v>
      </c>
      <c r="J359" s="97" t="s">
        <v>573</v>
      </c>
      <c r="K359" s="97" t="s">
        <v>705</v>
      </c>
      <c r="L359" s="97" t="s">
        <v>705</v>
      </c>
      <c r="M359" s="97" t="s">
        <v>705</v>
      </c>
      <c r="N359" s="97" t="s">
        <v>736</v>
      </c>
      <c r="O359" s="97" t="s">
        <v>736</v>
      </c>
      <c r="P359" s="97" t="s">
        <v>12036</v>
      </c>
      <c r="Q359" s="97" t="s">
        <v>12037</v>
      </c>
      <c r="R359" s="97" t="s">
        <v>12278</v>
      </c>
      <c r="S359" s="97">
        <v>445438</v>
      </c>
      <c r="T359" s="97" t="s">
        <v>705</v>
      </c>
      <c r="V359" s="97">
        <v>11318655</v>
      </c>
      <c r="W359" s="97">
        <v>7749488</v>
      </c>
      <c r="X359" s="97">
        <v>103.9063</v>
      </c>
      <c r="Y359" s="97" t="s">
        <v>12010</v>
      </c>
      <c r="Z359" s="97">
        <v>0</v>
      </c>
      <c r="AB359" s="105">
        <v>45406</v>
      </c>
      <c r="AC359" s="97">
        <v>991588</v>
      </c>
      <c r="AD359" s="97">
        <v>37409062</v>
      </c>
      <c r="AE359" s="97" t="s">
        <v>12019</v>
      </c>
      <c r="AF359" s="97" t="s">
        <v>12009</v>
      </c>
      <c r="AG359" s="105">
        <v>45406</v>
      </c>
      <c r="AI359" s="105">
        <v>45410</v>
      </c>
      <c r="AK359" s="105">
        <v>45407</v>
      </c>
      <c r="AM359" s="105">
        <v>45407</v>
      </c>
      <c r="AO359" s="105">
        <v>45407</v>
      </c>
      <c r="AP359" s="105">
        <v>45410</v>
      </c>
      <c r="AR359" s="97" t="s">
        <v>12051</v>
      </c>
      <c r="AS359" s="97" t="s">
        <v>8389</v>
      </c>
      <c r="AT359" s="97" t="s">
        <v>12011</v>
      </c>
      <c r="AU359" s="97" t="s">
        <v>713</v>
      </c>
      <c r="AV359" s="97" t="s">
        <v>12028</v>
      </c>
      <c r="AW359" s="97" t="s">
        <v>705</v>
      </c>
      <c r="AX359" s="97" t="s">
        <v>705</v>
      </c>
      <c r="AY359" s="97" t="s">
        <v>12029</v>
      </c>
      <c r="BB359" s="97" t="s">
        <v>12012</v>
      </c>
      <c r="BD359" s="97" t="s">
        <v>12012</v>
      </c>
      <c r="BE359" s="97">
        <v>160</v>
      </c>
      <c r="BF359" s="97">
        <v>160</v>
      </c>
      <c r="BG359" s="97">
        <v>0</v>
      </c>
      <c r="BH359" s="97">
        <v>0</v>
      </c>
      <c r="BJ359" s="105">
        <v>45406</v>
      </c>
      <c r="BK359" s="97" t="s">
        <v>705</v>
      </c>
      <c r="BL359" s="97" t="s">
        <v>705</v>
      </c>
      <c r="BM359" s="97" t="s">
        <v>705</v>
      </c>
      <c r="BO359" s="97" t="s">
        <v>12049</v>
      </c>
      <c r="BP359" s="97">
        <v>104742</v>
      </c>
      <c r="BQ359" s="97" t="s">
        <v>705</v>
      </c>
      <c r="BR359" s="97" t="s">
        <v>705</v>
      </c>
      <c r="BS359" s="97" t="s">
        <v>705</v>
      </c>
      <c r="BT359" s="97" t="s">
        <v>12225</v>
      </c>
      <c r="BU359" s="97" t="s">
        <v>12017</v>
      </c>
      <c r="BX359" s="97" t="s">
        <v>705</v>
      </c>
      <c r="BZ359" s="97" t="s">
        <v>12013</v>
      </c>
      <c r="CA359" s="105">
        <v>45407</v>
      </c>
      <c r="CB359" s="97">
        <v>220140</v>
      </c>
      <c r="CC359" s="97" t="s">
        <v>705</v>
      </c>
      <c r="CD359" s="97">
        <v>180</v>
      </c>
      <c r="CE359" s="97" t="s">
        <v>708</v>
      </c>
      <c r="CF359" s="97" t="s">
        <v>705</v>
      </c>
      <c r="CG359" s="97" t="s">
        <v>705</v>
      </c>
      <c r="CH359" s="97" t="s">
        <v>705</v>
      </c>
      <c r="CI359" s="97" t="s">
        <v>705</v>
      </c>
      <c r="CJ359" s="97" t="s">
        <v>705</v>
      </c>
      <c r="CK359" s="97" t="s">
        <v>705</v>
      </c>
      <c r="CL359" s="97" t="s">
        <v>705</v>
      </c>
      <c r="CN359" s="97" t="str">
        <f>VLOOKUP(B359,'[2]Product Master'!$L$2:$M$30,2,0)</f>
        <v>Sales Order</v>
      </c>
      <c r="CO359" s="97" t="str">
        <f>VLOOKUP($N359,'[2]Product Master'!$B$2:$K$125,6,0)</f>
        <v>Lancet</v>
      </c>
      <c r="CP359" s="97" t="str">
        <f>VLOOKUP($N359,'[2]Product Master'!$B$2:$K$125,7,0)</f>
        <v>Delica Plus</v>
      </c>
      <c r="CQ359" s="97" t="str">
        <f>VLOOKUP($N359,'[2]Product Master'!$B$2:$K$125,8,0)</f>
        <v>25 GB(LE)</v>
      </c>
      <c r="CR359" s="97" t="str">
        <f>IFERROR(VLOOKUP($I359,'[2]Customer Master'!$C$2:$CO$1599,7,0),0)</f>
        <v>MADURAI</v>
      </c>
      <c r="CS359" s="97" t="str">
        <f>IFERROR(VLOOKUP($I359,'[2]Customer Master'!$C$2:$CO$1599,8,0),0)</f>
        <v>Tamil Nadu</v>
      </c>
      <c r="CT359" s="106" t="s">
        <v>12311</v>
      </c>
      <c r="CU359" s="106">
        <v>51525864493</v>
      </c>
      <c r="CV359" s="106">
        <v>51525864493</v>
      </c>
      <c r="CW359" s="106" t="s">
        <v>12041</v>
      </c>
    </row>
    <row r="360" spans="1:101" x14ac:dyDescent="0.25">
      <c r="A360" s="97">
        <v>343980</v>
      </c>
      <c r="B360" s="97" t="s">
        <v>735</v>
      </c>
      <c r="C360" s="97" t="s">
        <v>12009</v>
      </c>
      <c r="D360" s="97">
        <v>413837</v>
      </c>
      <c r="E360" s="97" t="s">
        <v>566</v>
      </c>
      <c r="F360" s="97" t="s">
        <v>1603</v>
      </c>
      <c r="G360" s="97">
        <v>1</v>
      </c>
      <c r="I360" s="97">
        <v>413837</v>
      </c>
      <c r="J360" s="97" t="s">
        <v>566</v>
      </c>
      <c r="K360" s="97" t="s">
        <v>705</v>
      </c>
      <c r="L360" s="97" t="s">
        <v>705</v>
      </c>
      <c r="M360" s="97" t="s">
        <v>705</v>
      </c>
      <c r="N360" s="97" t="s">
        <v>1604</v>
      </c>
      <c r="O360" s="97" t="s">
        <v>1604</v>
      </c>
      <c r="P360" s="97" t="s">
        <v>12036</v>
      </c>
      <c r="Q360" s="97" t="s">
        <v>12037</v>
      </c>
      <c r="R360" s="97" t="s">
        <v>12296</v>
      </c>
      <c r="S360" s="97">
        <v>445438</v>
      </c>
      <c r="T360" s="97" t="s">
        <v>705</v>
      </c>
      <c r="V360" s="97">
        <v>11324091</v>
      </c>
      <c r="W360" s="97">
        <v>7758057</v>
      </c>
      <c r="X360" s="97">
        <v>0</v>
      </c>
      <c r="Y360" s="97" t="s">
        <v>12010</v>
      </c>
      <c r="Z360" s="97">
        <v>0</v>
      </c>
      <c r="AB360" s="105">
        <v>45408</v>
      </c>
      <c r="AC360" s="97">
        <v>1006050</v>
      </c>
      <c r="AD360" s="97">
        <v>37409678</v>
      </c>
      <c r="AE360" s="97" t="s">
        <v>12209</v>
      </c>
      <c r="AF360" s="97" t="s">
        <v>12009</v>
      </c>
      <c r="AG360" s="105">
        <v>45408</v>
      </c>
      <c r="AI360" s="105">
        <v>45413</v>
      </c>
      <c r="AK360" s="105">
        <v>45410</v>
      </c>
      <c r="AM360" s="105">
        <v>45410</v>
      </c>
      <c r="AO360" s="105">
        <v>45410</v>
      </c>
      <c r="AP360" s="105">
        <v>45413</v>
      </c>
      <c r="AR360" s="97" t="s">
        <v>11933</v>
      </c>
      <c r="AS360" s="97" t="s">
        <v>8389</v>
      </c>
      <c r="AT360" s="97" t="s">
        <v>12011</v>
      </c>
      <c r="AU360" s="97" t="s">
        <v>708</v>
      </c>
      <c r="AV360" s="97" t="s">
        <v>12022</v>
      </c>
      <c r="AW360" s="97" t="s">
        <v>705</v>
      </c>
      <c r="AX360" s="97" t="s">
        <v>705</v>
      </c>
      <c r="AY360" s="97" t="s">
        <v>12015</v>
      </c>
      <c r="BB360" s="97" t="s">
        <v>12012</v>
      </c>
      <c r="BD360" s="97" t="s">
        <v>12012</v>
      </c>
      <c r="BE360" s="97">
        <v>1</v>
      </c>
      <c r="BF360" s="97">
        <v>1</v>
      </c>
      <c r="BG360" s="97">
        <v>0</v>
      </c>
      <c r="BH360" s="97">
        <v>0</v>
      </c>
      <c r="BJ360" s="105">
        <v>45408</v>
      </c>
      <c r="BK360" s="97" t="s">
        <v>705</v>
      </c>
      <c r="BL360" s="97" t="s">
        <v>705</v>
      </c>
      <c r="BM360" s="97" t="s">
        <v>705</v>
      </c>
      <c r="BO360" s="97" t="s">
        <v>12046</v>
      </c>
      <c r="BP360" s="97">
        <v>104742</v>
      </c>
      <c r="BQ360" s="97" t="s">
        <v>705</v>
      </c>
      <c r="BR360" s="97" t="s">
        <v>705</v>
      </c>
      <c r="BS360" s="97" t="s">
        <v>705</v>
      </c>
      <c r="BT360" s="97" t="s">
        <v>12287</v>
      </c>
      <c r="BU360" s="97" t="s">
        <v>12017</v>
      </c>
      <c r="BX360" s="97" t="s">
        <v>705</v>
      </c>
      <c r="BZ360" s="97" t="s">
        <v>12294</v>
      </c>
      <c r="CA360" s="105">
        <v>45410</v>
      </c>
      <c r="CB360" s="97">
        <v>202239</v>
      </c>
      <c r="CC360" s="97" t="s">
        <v>705</v>
      </c>
      <c r="CD360" s="97">
        <v>180</v>
      </c>
      <c r="CE360" s="97" t="s">
        <v>705</v>
      </c>
      <c r="CF360" s="97" t="s">
        <v>705</v>
      </c>
      <c r="CG360" s="97" t="s">
        <v>705</v>
      </c>
      <c r="CH360" s="97" t="s">
        <v>705</v>
      </c>
      <c r="CI360" s="97" t="s">
        <v>705</v>
      </c>
      <c r="CJ360" s="97" t="s">
        <v>705</v>
      </c>
      <c r="CK360" s="97" t="s">
        <v>705</v>
      </c>
      <c r="CL360" s="97" t="s">
        <v>705</v>
      </c>
      <c r="CN360" s="97" t="str">
        <f>VLOOKUP(B360,'[2]Product Master'!$L$2:$M$30,2,0)</f>
        <v>Free of Charge</v>
      </c>
      <c r="CO360" s="97" t="str">
        <f>VLOOKUP($N360,'[2]Product Master'!$B$2:$K$125,6,0)</f>
        <v>Strips</v>
      </c>
      <c r="CP360" s="97" t="str">
        <f>VLOOKUP($N360,'[2]Product Master'!$B$2:$K$125,7,0)</f>
        <v>Select Plus Simple</v>
      </c>
      <c r="CQ360" s="97" t="str">
        <f>VLOOKUP($N360,'[2]Product Master'!$B$2:$K$125,8,0)</f>
        <v>Select Plus Simple Strips 25s</v>
      </c>
      <c r="CR360" s="97" t="str">
        <f>IFERROR(VLOOKUP($I360,'[2]Customer Master'!$C$2:$CO$1599,7,0),0)</f>
        <v>VISHAKAPATNAM</v>
      </c>
      <c r="CS360" s="97" t="str">
        <f>IFERROR(VLOOKUP($I360,'[2]Customer Master'!$C$2:$CO$1599,8,0),0)</f>
        <v>Andhra Pradesh</v>
      </c>
      <c r="CT360" s="106" t="s">
        <v>12312</v>
      </c>
      <c r="CU360" s="106">
        <v>51526447066</v>
      </c>
      <c r="CV360" s="106" t="s">
        <v>12042</v>
      </c>
      <c r="CW360" s="106" t="e">
        <v>#N/A</v>
      </c>
    </row>
    <row r="361" spans="1:101" x14ac:dyDescent="0.25">
      <c r="A361" s="97">
        <v>343980</v>
      </c>
      <c r="B361" s="97" t="s">
        <v>735</v>
      </c>
      <c r="C361" s="97" t="s">
        <v>12009</v>
      </c>
      <c r="D361" s="97">
        <v>413837</v>
      </c>
      <c r="E361" s="97" t="s">
        <v>566</v>
      </c>
      <c r="F361" s="97" t="s">
        <v>11932</v>
      </c>
      <c r="G361" s="97">
        <v>1</v>
      </c>
      <c r="I361" s="97">
        <v>413837</v>
      </c>
      <c r="J361" s="97" t="s">
        <v>566</v>
      </c>
      <c r="K361" s="97" t="s">
        <v>705</v>
      </c>
      <c r="L361" s="97" t="s">
        <v>705</v>
      </c>
      <c r="M361" s="97" t="s">
        <v>705</v>
      </c>
      <c r="N361" s="97" t="s">
        <v>1599</v>
      </c>
      <c r="O361" s="97" t="s">
        <v>1599</v>
      </c>
      <c r="P361" s="97" t="s">
        <v>12036</v>
      </c>
      <c r="Q361" s="97" t="s">
        <v>12037</v>
      </c>
      <c r="R361" s="97" t="s">
        <v>12296</v>
      </c>
      <c r="S361" s="97">
        <v>445438</v>
      </c>
      <c r="T361" s="97" t="s">
        <v>705</v>
      </c>
      <c r="V361" s="97">
        <v>11324091</v>
      </c>
      <c r="W361" s="97">
        <v>7758057</v>
      </c>
      <c r="X361" s="97">
        <v>0</v>
      </c>
      <c r="Y361" s="97" t="s">
        <v>12010</v>
      </c>
      <c r="Z361" s="97">
        <v>0</v>
      </c>
      <c r="AB361" s="105">
        <v>45408</v>
      </c>
      <c r="AC361" s="97">
        <v>1002972</v>
      </c>
      <c r="AD361" s="97">
        <v>37409678</v>
      </c>
      <c r="AE361" s="97" t="s">
        <v>12209</v>
      </c>
      <c r="AF361" s="97" t="s">
        <v>12009</v>
      </c>
      <c r="AG361" s="105">
        <v>45408</v>
      </c>
      <c r="AI361" s="105">
        <v>45413</v>
      </c>
      <c r="AK361" s="105">
        <v>45410</v>
      </c>
      <c r="AM361" s="105">
        <v>45410</v>
      </c>
      <c r="AO361" s="105">
        <v>45410</v>
      </c>
      <c r="AP361" s="105">
        <v>45413</v>
      </c>
      <c r="AR361" s="97" t="s">
        <v>11933</v>
      </c>
      <c r="AS361" s="97" t="s">
        <v>8389</v>
      </c>
      <c r="AT361" s="97" t="s">
        <v>12011</v>
      </c>
      <c r="AU361" s="97" t="s">
        <v>708</v>
      </c>
      <c r="AV361" s="97" t="s">
        <v>12018</v>
      </c>
      <c r="AW361" s="97" t="s">
        <v>705</v>
      </c>
      <c r="AX361" s="97" t="s">
        <v>705</v>
      </c>
      <c r="AY361" s="97" t="s">
        <v>12015</v>
      </c>
      <c r="BB361" s="97" t="s">
        <v>12012</v>
      </c>
      <c r="BD361" s="97" t="s">
        <v>12012</v>
      </c>
      <c r="BE361" s="97">
        <v>1</v>
      </c>
      <c r="BF361" s="97">
        <v>1</v>
      </c>
      <c r="BG361" s="97">
        <v>0</v>
      </c>
      <c r="BH361" s="97">
        <v>0</v>
      </c>
      <c r="BJ361" s="105">
        <v>45408</v>
      </c>
      <c r="BK361" s="97" t="s">
        <v>705</v>
      </c>
      <c r="BL361" s="97" t="s">
        <v>705</v>
      </c>
      <c r="BM361" s="97" t="s">
        <v>705</v>
      </c>
      <c r="BO361" s="97" t="s">
        <v>12046</v>
      </c>
      <c r="BP361" s="97">
        <v>104742</v>
      </c>
      <c r="BQ361" s="97" t="s">
        <v>705</v>
      </c>
      <c r="BR361" s="97" t="s">
        <v>705</v>
      </c>
      <c r="BS361" s="97" t="s">
        <v>705</v>
      </c>
      <c r="BT361" s="97" t="s">
        <v>12250</v>
      </c>
      <c r="BU361" s="97" t="s">
        <v>12017</v>
      </c>
      <c r="BX361" s="97" t="s">
        <v>705</v>
      </c>
      <c r="BZ361" s="97" t="s">
        <v>12294</v>
      </c>
      <c r="CA361" s="105">
        <v>45410</v>
      </c>
      <c r="CB361" s="97">
        <v>202239</v>
      </c>
      <c r="CC361" s="97" t="s">
        <v>705</v>
      </c>
      <c r="CD361" s="97">
        <v>180</v>
      </c>
      <c r="CE361" s="97" t="s">
        <v>705</v>
      </c>
      <c r="CF361" s="97" t="s">
        <v>705</v>
      </c>
      <c r="CG361" s="97" t="s">
        <v>705</v>
      </c>
      <c r="CH361" s="97" t="s">
        <v>705</v>
      </c>
      <c r="CI361" s="97" t="s">
        <v>705</v>
      </c>
      <c r="CJ361" s="97" t="s">
        <v>705</v>
      </c>
      <c r="CK361" s="97" t="s">
        <v>705</v>
      </c>
      <c r="CL361" s="97" t="s">
        <v>705</v>
      </c>
      <c r="CN361" s="97" t="str">
        <f>VLOOKUP(B361,'[2]Product Master'!$L$2:$M$30,2,0)</f>
        <v>Free of Charge</v>
      </c>
      <c r="CO361" s="97" t="str">
        <f>VLOOKUP($N361,'[2]Product Master'!$B$2:$K$125,6,0)</f>
        <v>Strips</v>
      </c>
      <c r="CP361" s="97" t="str">
        <f>VLOOKUP($N361,'[2]Product Master'!$B$2:$K$125,7,0)</f>
        <v>Select Plus Simple</v>
      </c>
      <c r="CQ361" s="97" t="str">
        <f>VLOOKUP($N361,'[2]Product Master'!$B$2:$K$125,8,0)</f>
        <v>Select Plus Simple Strips 50s</v>
      </c>
      <c r="CR361" s="97" t="str">
        <f>IFERROR(VLOOKUP($I361,'[2]Customer Master'!$C$2:$CO$1599,7,0),0)</f>
        <v>VISHAKAPATNAM</v>
      </c>
      <c r="CS361" s="97" t="str">
        <f>IFERROR(VLOOKUP($I361,'[2]Customer Master'!$C$2:$CO$1599,8,0),0)</f>
        <v>Andhra Pradesh</v>
      </c>
      <c r="CT361" s="106" t="s">
        <v>12312</v>
      </c>
      <c r="CU361" s="106">
        <v>51526447066</v>
      </c>
      <c r="CV361" s="106" t="s">
        <v>12042</v>
      </c>
      <c r="CW361" s="106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5" x14ac:dyDescent="0.25"/>
  <cols>
    <col min="1" max="1" width="6.5703125" bestFit="1" customWidth="1"/>
    <col min="2" max="3" width="17.5703125" bestFit="1" customWidth="1"/>
    <col min="4" max="4" width="44.5703125" bestFit="1" customWidth="1"/>
    <col min="5" max="5" width="40" bestFit="1" customWidth="1"/>
    <col min="6" max="6" width="29.5703125" bestFit="1" customWidth="1"/>
  </cols>
  <sheetData/>
  <pageMargins left="0.7" right="0.7" top="0.75" bottom="0.75" header="0.3" footer="0.3"/>
  <pageSetup paperSize="9" orientation="portrait" horizontalDpi="240" verticalDpi="24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J1300"/>
  <sheetViews>
    <sheetView topLeftCell="AG1" workbookViewId="0">
      <selection activeCell="AO2" sqref="AO2:AO1300"/>
    </sheetView>
  </sheetViews>
  <sheetFormatPr defaultColWidth="8.85546875" defaultRowHeight="12.75" x14ac:dyDescent="0.2"/>
  <cols>
    <col min="1" max="1" width="8.42578125" style="52" customWidth="1"/>
    <col min="2" max="2" width="11.5703125" style="54" customWidth="1"/>
    <col min="3" max="3" width="9.5703125" style="57" customWidth="1"/>
    <col min="4" max="4" width="10.5703125" style="54" customWidth="1"/>
    <col min="5" max="5" width="11.140625" style="54" customWidth="1"/>
    <col min="6" max="6" width="15.5703125" style="54" customWidth="1"/>
    <col min="7" max="7" width="14.5703125" style="54" customWidth="1"/>
    <col min="8" max="8" width="12.5703125" style="54" customWidth="1"/>
    <col min="9" max="9" width="18" style="54" customWidth="1"/>
    <col min="10" max="10" width="17.5703125" style="54" bestFit="1" customWidth="1"/>
    <col min="11" max="11" width="21.85546875" style="54" customWidth="1"/>
    <col min="12" max="12" width="9.5703125" style="54" customWidth="1"/>
    <col min="13" max="13" width="21.5703125" style="55" customWidth="1"/>
    <col min="14" max="14" width="22.42578125" style="54" customWidth="1"/>
    <col min="15" max="15" width="20.42578125" style="54" customWidth="1"/>
    <col min="16" max="16" width="10.42578125" style="55" customWidth="1"/>
    <col min="17" max="17" width="22.42578125" style="55" customWidth="1"/>
    <col min="18" max="18" width="20.5703125" style="55" customWidth="1"/>
    <col min="19" max="19" width="33.42578125" style="55" customWidth="1"/>
    <col min="20" max="20" width="38.5703125" style="55" bestFit="1" customWidth="1"/>
    <col min="21" max="21" width="32.42578125" style="55" customWidth="1"/>
    <col min="22" max="22" width="20.85546875" style="55" customWidth="1"/>
    <col min="23" max="23" width="14.5703125" style="55" customWidth="1"/>
    <col min="24" max="24" width="8.85546875" style="55"/>
    <col min="25" max="25" width="14.5703125" style="55" customWidth="1"/>
    <col min="26" max="27" width="8.85546875" style="55"/>
    <col min="28" max="28" width="21.5703125" style="56" customWidth="1"/>
    <col min="29" max="29" width="24.42578125" style="55" customWidth="1"/>
    <col min="30" max="30" width="18.5703125" style="55" customWidth="1"/>
    <col min="31" max="31" width="31" style="55" customWidth="1"/>
    <col min="32" max="32" width="49.42578125" style="55" customWidth="1"/>
    <col min="33" max="33" width="17.5703125" style="57" customWidth="1"/>
    <col min="34" max="34" width="14.42578125" style="57" customWidth="1"/>
    <col min="35" max="35" width="20.5703125" style="55" customWidth="1"/>
    <col min="36" max="36" width="11.85546875" style="55" customWidth="1"/>
    <col min="37" max="38" width="17.42578125" style="55" customWidth="1"/>
    <col min="39" max="39" width="15.5703125" style="57" customWidth="1"/>
    <col min="40" max="40" width="23.42578125" style="55" customWidth="1"/>
    <col min="41" max="41" width="13.42578125" style="54" bestFit="1" customWidth="1"/>
    <col min="42" max="42" width="17.5703125" style="55" customWidth="1"/>
    <col min="43" max="43" width="16.42578125" style="55" bestFit="1" customWidth="1"/>
    <col min="44" max="44" width="17.5703125" style="55" bestFit="1" customWidth="1"/>
    <col min="45" max="45" width="51.140625" style="55" bestFit="1" customWidth="1"/>
    <col min="46" max="46" width="13" style="54" customWidth="1"/>
    <col min="47" max="47" width="11.42578125" style="54" customWidth="1"/>
    <col min="48" max="48" width="16.5703125" style="57" customWidth="1"/>
    <col min="49" max="49" width="21.42578125" style="57" customWidth="1"/>
    <col min="50" max="50" width="11.5703125" style="54" bestFit="1" customWidth="1"/>
    <col min="51" max="51" width="42.42578125" style="55" customWidth="1"/>
    <col min="52" max="52" width="34.42578125" style="54" customWidth="1"/>
    <col min="53" max="54" width="15.42578125" style="54" customWidth="1"/>
    <col min="55" max="55" width="15" style="55" customWidth="1"/>
    <col min="56" max="56" width="11.5703125" style="55" customWidth="1"/>
    <col min="57" max="57" width="10.140625" style="55" customWidth="1"/>
    <col min="58" max="58" width="16" style="55" customWidth="1"/>
    <col min="59" max="60" width="11.5703125" style="55" customWidth="1"/>
    <col min="61" max="66" width="9.5703125" style="54" customWidth="1"/>
    <col min="67" max="67" width="8.42578125" style="55" customWidth="1"/>
    <col min="68" max="68" width="8.5703125" style="55" customWidth="1"/>
    <col min="69" max="77" width="8.85546875" style="55"/>
    <col min="78" max="83" width="8.5703125" style="56" customWidth="1"/>
    <col min="84" max="84" width="8.85546875" style="55"/>
    <col min="85" max="87" width="9.42578125" style="55" customWidth="1"/>
    <col min="88" max="16384" width="8.85546875" style="56"/>
  </cols>
  <sheetData>
    <row r="1" spans="1:88" s="51" customFormat="1" ht="91.5" thickBot="1" x14ac:dyDescent="0.4">
      <c r="A1" s="33" t="s">
        <v>1697</v>
      </c>
      <c r="B1" s="34" t="s">
        <v>8485</v>
      </c>
      <c r="C1" s="34" t="s">
        <v>1698</v>
      </c>
      <c r="D1" s="35" t="s">
        <v>1699</v>
      </c>
      <c r="E1" s="36" t="s">
        <v>1700</v>
      </c>
      <c r="F1" s="37" t="s">
        <v>8486</v>
      </c>
      <c r="G1" s="38" t="s">
        <v>8487</v>
      </c>
      <c r="H1" s="39" t="s">
        <v>1363</v>
      </c>
      <c r="I1" s="39" t="s">
        <v>1364</v>
      </c>
      <c r="J1" s="39" t="s">
        <v>1365</v>
      </c>
      <c r="K1" s="34" t="s">
        <v>1702</v>
      </c>
      <c r="L1" s="37" t="s">
        <v>1703</v>
      </c>
      <c r="M1" s="34" t="s">
        <v>1704</v>
      </c>
      <c r="N1" s="34" t="s">
        <v>1705</v>
      </c>
      <c r="O1" s="34" t="s">
        <v>1706</v>
      </c>
      <c r="P1" s="34" t="s">
        <v>1707</v>
      </c>
      <c r="Q1" s="39" t="s">
        <v>8488</v>
      </c>
      <c r="R1" s="34" t="s">
        <v>1708</v>
      </c>
      <c r="S1" s="34" t="s">
        <v>1709</v>
      </c>
      <c r="T1" s="34" t="s">
        <v>1710</v>
      </c>
      <c r="U1" s="34" t="s">
        <v>1711</v>
      </c>
      <c r="V1" s="34" t="s">
        <v>1712</v>
      </c>
      <c r="W1" s="34" t="s">
        <v>1713</v>
      </c>
      <c r="X1" s="34" t="s">
        <v>1714</v>
      </c>
      <c r="Y1" s="34" t="s">
        <v>1715</v>
      </c>
      <c r="Z1" s="34" t="s">
        <v>1716</v>
      </c>
      <c r="AA1" s="39" t="s">
        <v>1717</v>
      </c>
      <c r="AB1" s="40" t="s">
        <v>8489</v>
      </c>
      <c r="AC1" s="41" t="s">
        <v>8490</v>
      </c>
      <c r="AD1" s="41" t="s">
        <v>8491</v>
      </c>
      <c r="AE1" s="41" t="s">
        <v>8492</v>
      </c>
      <c r="AF1" s="41" t="s">
        <v>8493</v>
      </c>
      <c r="AG1" s="42" t="s">
        <v>1718</v>
      </c>
      <c r="AH1" s="43" t="s">
        <v>8494</v>
      </c>
      <c r="AI1" s="40" t="s">
        <v>1719</v>
      </c>
      <c r="AJ1" s="44" t="s">
        <v>8495</v>
      </c>
      <c r="AK1" s="40" t="s">
        <v>1720</v>
      </c>
      <c r="AL1" s="40" t="s">
        <v>1721</v>
      </c>
      <c r="AM1" s="40" t="s">
        <v>1722</v>
      </c>
      <c r="AN1" s="40" t="s">
        <v>1723</v>
      </c>
      <c r="AO1" s="95" t="s">
        <v>1400</v>
      </c>
      <c r="AP1" s="39" t="s">
        <v>1725</v>
      </c>
      <c r="AQ1" s="39" t="s">
        <v>8496</v>
      </c>
      <c r="AR1" s="39" t="s">
        <v>1701</v>
      </c>
      <c r="AS1" s="39" t="s">
        <v>8497</v>
      </c>
      <c r="AT1" s="37" t="s">
        <v>8498</v>
      </c>
      <c r="AU1" s="39" t="s">
        <v>8499</v>
      </c>
      <c r="AV1" s="45" t="s">
        <v>8500</v>
      </c>
      <c r="AW1" s="37" t="s">
        <v>1725</v>
      </c>
      <c r="AX1" s="39" t="s">
        <v>8501</v>
      </c>
      <c r="AY1" s="46" t="s">
        <v>8502</v>
      </c>
      <c r="AZ1" s="46" t="s">
        <v>8503</v>
      </c>
      <c r="BA1" s="46" t="s">
        <v>8504</v>
      </c>
      <c r="BB1" s="46" t="s">
        <v>8505</v>
      </c>
      <c r="BC1" s="38" t="s">
        <v>8506</v>
      </c>
      <c r="BD1" s="47" t="s">
        <v>8507</v>
      </c>
      <c r="BE1" s="47" t="s">
        <v>8508</v>
      </c>
      <c r="BF1" s="47" t="s">
        <v>8509</v>
      </c>
      <c r="BG1" s="47" t="s">
        <v>8510</v>
      </c>
      <c r="BH1" s="47" t="s">
        <v>8511</v>
      </c>
      <c r="BI1" s="37" t="s">
        <v>8512</v>
      </c>
      <c r="BJ1" s="37" t="s">
        <v>8513</v>
      </c>
      <c r="BK1" s="37" t="s">
        <v>8514</v>
      </c>
      <c r="BL1" s="37" t="s">
        <v>8515</v>
      </c>
      <c r="BM1" s="37" t="s">
        <v>8516</v>
      </c>
      <c r="BN1" s="37" t="s">
        <v>8517</v>
      </c>
      <c r="BO1" s="35" t="s">
        <v>8518</v>
      </c>
      <c r="BP1" s="34" t="s">
        <v>8519</v>
      </c>
      <c r="BQ1" s="34" t="s">
        <v>8520</v>
      </c>
      <c r="BR1" s="34" t="s">
        <v>8521</v>
      </c>
      <c r="BS1" s="34" t="s">
        <v>8522</v>
      </c>
      <c r="BT1" s="34" t="s">
        <v>8523</v>
      </c>
      <c r="BU1" s="34" t="s">
        <v>8524</v>
      </c>
      <c r="BV1" s="34" t="s">
        <v>8525</v>
      </c>
      <c r="BW1" s="34" t="s">
        <v>8526</v>
      </c>
      <c r="BX1" s="34" t="s">
        <v>8527</v>
      </c>
      <c r="BY1" s="34" t="s">
        <v>8528</v>
      </c>
      <c r="BZ1" s="34" t="s">
        <v>8529</v>
      </c>
      <c r="CA1" s="34" t="s">
        <v>8530</v>
      </c>
      <c r="CB1" s="34" t="s">
        <v>8531</v>
      </c>
      <c r="CC1" s="34" t="s">
        <v>8532</v>
      </c>
      <c r="CD1" s="34" t="s">
        <v>8533</v>
      </c>
      <c r="CE1" s="34" t="s">
        <v>8534</v>
      </c>
      <c r="CF1" s="34" t="s">
        <v>703</v>
      </c>
      <c r="CG1" s="48" t="s">
        <v>8535</v>
      </c>
      <c r="CH1" s="49" t="s">
        <v>8536</v>
      </c>
      <c r="CI1" s="49" t="s">
        <v>8537</v>
      </c>
      <c r="CJ1" s="50" t="s">
        <v>8538</v>
      </c>
    </row>
    <row r="2" spans="1:88" x14ac:dyDescent="0.2">
      <c r="A2" s="52">
        <v>413364</v>
      </c>
      <c r="B2" s="53">
        <v>1020632</v>
      </c>
      <c r="C2" s="52">
        <v>413364</v>
      </c>
      <c r="D2" s="54" t="s">
        <v>1726</v>
      </c>
      <c r="E2" s="53" t="s">
        <v>1280</v>
      </c>
      <c r="F2" s="53" t="s">
        <v>1727</v>
      </c>
      <c r="G2" s="53" t="s">
        <v>1728</v>
      </c>
      <c r="H2" s="53" t="s">
        <v>8539</v>
      </c>
      <c r="I2" s="54" t="s">
        <v>4</v>
      </c>
      <c r="J2" s="53" t="s">
        <v>1366</v>
      </c>
      <c r="K2" s="53" t="s">
        <v>1729</v>
      </c>
      <c r="L2" s="53">
        <v>1</v>
      </c>
      <c r="M2" s="55" t="s">
        <v>1730</v>
      </c>
      <c r="N2" s="53" t="s">
        <v>1731</v>
      </c>
      <c r="O2" s="53" t="s">
        <v>1732</v>
      </c>
      <c r="P2" s="56">
        <v>20230124</v>
      </c>
      <c r="Q2" s="55" t="s">
        <v>361</v>
      </c>
      <c r="R2" s="55" t="s">
        <v>361</v>
      </c>
      <c r="S2" s="55" t="s">
        <v>361</v>
      </c>
      <c r="T2" s="56" t="s">
        <v>1733</v>
      </c>
      <c r="U2" s="56" t="s">
        <v>1734</v>
      </c>
      <c r="V2" s="56" t="s">
        <v>1735</v>
      </c>
      <c r="W2" s="56" t="s">
        <v>1736</v>
      </c>
      <c r="X2" s="56">
        <v>400070</v>
      </c>
      <c r="Y2" s="56" t="s">
        <v>4</v>
      </c>
      <c r="Z2" s="56" t="s">
        <v>1737</v>
      </c>
      <c r="AA2" s="56" t="s">
        <v>1738</v>
      </c>
      <c r="AB2" s="56" t="s">
        <v>8540</v>
      </c>
      <c r="AC2" s="56" t="s">
        <v>8541</v>
      </c>
      <c r="AD2" s="56" t="s">
        <v>8542</v>
      </c>
      <c r="AE2" s="56" t="s">
        <v>8543</v>
      </c>
      <c r="AF2" s="56" t="s">
        <v>1740</v>
      </c>
      <c r="AG2" s="52" t="s">
        <v>1739</v>
      </c>
      <c r="AH2" s="52" t="s">
        <v>8544</v>
      </c>
      <c r="AI2" s="56" t="s">
        <v>1740</v>
      </c>
      <c r="AJ2" s="56" t="s">
        <v>1740</v>
      </c>
      <c r="AK2" s="56" t="s">
        <v>1202</v>
      </c>
      <c r="AL2" s="56" t="s">
        <v>1741</v>
      </c>
      <c r="AM2" s="56">
        <v>9987200795</v>
      </c>
      <c r="AN2" s="56" t="s">
        <v>1742</v>
      </c>
      <c r="AO2" s="53" t="s">
        <v>1407</v>
      </c>
      <c r="AP2" s="56" t="s">
        <v>8546</v>
      </c>
      <c r="AQ2" s="55" t="s">
        <v>8547</v>
      </c>
      <c r="AR2" s="56" t="s">
        <v>1743</v>
      </c>
      <c r="AS2" s="56" t="s">
        <v>8548</v>
      </c>
      <c r="AT2" s="53" t="s">
        <v>8545</v>
      </c>
      <c r="AU2" s="53" t="s">
        <v>8549</v>
      </c>
      <c r="AV2" s="52" t="s">
        <v>8550</v>
      </c>
      <c r="AW2" s="52" t="s">
        <v>8551</v>
      </c>
      <c r="AX2" s="53" t="s">
        <v>8552</v>
      </c>
      <c r="AY2" s="56" t="s">
        <v>1740</v>
      </c>
      <c r="AZ2" s="53">
        <v>7977501105</v>
      </c>
      <c r="BA2" s="53" t="s">
        <v>8553</v>
      </c>
      <c r="BB2" s="53"/>
      <c r="BC2" s="53" t="s">
        <v>8554</v>
      </c>
      <c r="BD2" s="56" t="s">
        <v>1738</v>
      </c>
      <c r="BE2" s="56" t="s">
        <v>1738</v>
      </c>
      <c r="BF2" s="53" t="s">
        <v>8555</v>
      </c>
      <c r="BG2" s="56" t="s">
        <v>8556</v>
      </c>
      <c r="BH2" s="56" t="s">
        <v>8556</v>
      </c>
      <c r="BI2" s="53" t="s">
        <v>8557</v>
      </c>
      <c r="BJ2" s="53" t="s">
        <v>8390</v>
      </c>
      <c r="BK2" s="53"/>
      <c r="BL2" s="53"/>
      <c r="BM2" s="53"/>
      <c r="BN2" s="53"/>
      <c r="BO2" s="55" t="s">
        <v>1726</v>
      </c>
      <c r="BP2" s="55" t="s">
        <v>705</v>
      </c>
      <c r="BQ2" s="55" t="s">
        <v>8558</v>
      </c>
      <c r="BR2" s="55" t="s">
        <v>8558</v>
      </c>
      <c r="BS2" s="55" t="s">
        <v>8558</v>
      </c>
      <c r="BT2" s="55" t="s">
        <v>8559</v>
      </c>
      <c r="BU2" s="55" t="s">
        <v>8558</v>
      </c>
      <c r="BV2" s="55" t="s">
        <v>8558</v>
      </c>
      <c r="BW2" s="55" t="s">
        <v>8558</v>
      </c>
      <c r="BX2" s="55" t="s">
        <v>705</v>
      </c>
      <c r="BY2" s="55" t="s">
        <v>8558</v>
      </c>
      <c r="BZ2" s="56">
        <v>413364</v>
      </c>
      <c r="CA2" s="56">
        <v>413364</v>
      </c>
      <c r="CB2" s="56">
        <v>413364</v>
      </c>
      <c r="CC2" s="56">
        <v>413364</v>
      </c>
      <c r="CD2" s="56">
        <v>413364</v>
      </c>
      <c r="CE2" s="56">
        <v>413364</v>
      </c>
      <c r="CF2" s="55" t="s">
        <v>8560</v>
      </c>
      <c r="CG2" s="56" t="s">
        <v>1755</v>
      </c>
      <c r="CH2" s="53" t="s">
        <v>8561</v>
      </c>
      <c r="CI2" s="53" t="s">
        <v>1407</v>
      </c>
      <c r="CJ2" s="56" t="s">
        <v>8538</v>
      </c>
    </row>
    <row r="3" spans="1:88" x14ac:dyDescent="0.2">
      <c r="A3" s="52">
        <v>413365</v>
      </c>
      <c r="B3" s="53">
        <v>1020637</v>
      </c>
      <c r="C3" s="52">
        <v>413365</v>
      </c>
      <c r="D3" s="54" t="s">
        <v>1726</v>
      </c>
      <c r="E3" s="53" t="s">
        <v>1280</v>
      </c>
      <c r="F3" s="53" t="s">
        <v>1727</v>
      </c>
      <c r="G3" s="53" t="s">
        <v>1744</v>
      </c>
      <c r="H3" s="53" t="s">
        <v>8539</v>
      </c>
      <c r="I3" s="54" t="s">
        <v>49</v>
      </c>
      <c r="J3" s="53" t="s">
        <v>1366</v>
      </c>
      <c r="K3" s="53" t="s">
        <v>1745</v>
      </c>
      <c r="L3" s="53">
        <v>3</v>
      </c>
      <c r="M3" s="55" t="s">
        <v>1746</v>
      </c>
      <c r="N3" s="53" t="s">
        <v>1747</v>
      </c>
      <c r="O3" s="53" t="s">
        <v>1748</v>
      </c>
      <c r="P3" s="56">
        <v>20230827</v>
      </c>
      <c r="Q3" s="55" t="s">
        <v>48</v>
      </c>
      <c r="R3" s="55" t="s">
        <v>48</v>
      </c>
      <c r="S3" s="55" t="s">
        <v>48</v>
      </c>
      <c r="T3" s="56" t="s">
        <v>1749</v>
      </c>
      <c r="U3" s="56" t="s">
        <v>1750</v>
      </c>
      <c r="V3" s="56" t="s">
        <v>1751</v>
      </c>
      <c r="W3" s="56" t="s">
        <v>705</v>
      </c>
      <c r="X3" s="56">
        <v>431401</v>
      </c>
      <c r="Y3" s="56" t="s">
        <v>49</v>
      </c>
      <c r="Z3" s="56" t="s">
        <v>1737</v>
      </c>
      <c r="AA3" s="56" t="s">
        <v>1738</v>
      </c>
      <c r="AB3" s="56" t="s">
        <v>8562</v>
      </c>
      <c r="AC3" s="56" t="s">
        <v>1755</v>
      </c>
      <c r="AD3" s="56" t="s">
        <v>1755</v>
      </c>
      <c r="AE3" s="55" t="s">
        <v>1752</v>
      </c>
      <c r="AF3" s="56" t="s">
        <v>1753</v>
      </c>
      <c r="AG3" s="57" t="s">
        <v>1752</v>
      </c>
      <c r="AH3" s="57" t="s">
        <v>1752</v>
      </c>
      <c r="AI3" s="55" t="s">
        <v>1753</v>
      </c>
      <c r="AJ3" s="55" t="s">
        <v>1753</v>
      </c>
      <c r="AK3" s="56"/>
      <c r="AL3" s="56"/>
      <c r="AM3" s="56"/>
      <c r="AN3" s="55" t="s">
        <v>1754</v>
      </c>
      <c r="AO3" s="53" t="s">
        <v>11882</v>
      </c>
      <c r="AP3" s="56" t="s">
        <v>1755</v>
      </c>
      <c r="AQ3" s="55" t="s">
        <v>8563</v>
      </c>
      <c r="AR3" s="56" t="s">
        <v>1756</v>
      </c>
      <c r="AS3" s="56" t="s">
        <v>8548</v>
      </c>
      <c r="AT3" s="53" t="s">
        <v>11882</v>
      </c>
      <c r="AU3" s="53" t="s">
        <v>8549</v>
      </c>
      <c r="AV3" s="52">
        <v>0</v>
      </c>
      <c r="AW3" s="52" t="s">
        <v>1755</v>
      </c>
      <c r="AX3" s="53" t="s">
        <v>8552</v>
      </c>
      <c r="AY3" s="56" t="s">
        <v>1753</v>
      </c>
      <c r="AZ3" s="54" t="s">
        <v>1752</v>
      </c>
      <c r="BA3" s="53" t="s">
        <v>1755</v>
      </c>
      <c r="BB3" s="53" t="s">
        <v>1755</v>
      </c>
      <c r="BC3" s="53" t="s">
        <v>8554</v>
      </c>
      <c r="BD3" s="56" t="s">
        <v>1738</v>
      </c>
      <c r="BE3" s="56" t="s">
        <v>1738</v>
      </c>
      <c r="BF3" s="53" t="s">
        <v>1755</v>
      </c>
      <c r="BG3" s="56" t="s">
        <v>8556</v>
      </c>
      <c r="BH3" s="56" t="s">
        <v>8556</v>
      </c>
      <c r="BI3" s="53" t="s">
        <v>8564</v>
      </c>
      <c r="BJ3" s="53" t="s">
        <v>1755</v>
      </c>
      <c r="BK3" s="53"/>
      <c r="BL3" s="53"/>
      <c r="BM3" s="53"/>
      <c r="BN3" s="53"/>
      <c r="BO3" s="55" t="s">
        <v>1726</v>
      </c>
      <c r="BP3" s="55" t="s">
        <v>705</v>
      </c>
      <c r="BQ3" s="55" t="s">
        <v>8558</v>
      </c>
      <c r="BR3" s="55" t="s">
        <v>8558</v>
      </c>
      <c r="BS3" s="55" t="s">
        <v>8558</v>
      </c>
      <c r="BT3" s="55" t="s">
        <v>8559</v>
      </c>
      <c r="BU3" s="55" t="s">
        <v>8558</v>
      </c>
      <c r="BV3" s="55" t="s">
        <v>8558</v>
      </c>
      <c r="BW3" s="55" t="s">
        <v>8558</v>
      </c>
      <c r="BX3" s="55" t="s">
        <v>705</v>
      </c>
      <c r="BY3" s="55" t="s">
        <v>8558</v>
      </c>
      <c r="BZ3" s="56">
        <v>413365</v>
      </c>
      <c r="CA3" s="56">
        <v>413365</v>
      </c>
      <c r="CB3" s="56">
        <v>413365</v>
      </c>
      <c r="CC3" s="56">
        <v>413365</v>
      </c>
      <c r="CD3" s="56">
        <v>413365</v>
      </c>
      <c r="CE3" s="56">
        <v>413365</v>
      </c>
      <c r="CF3" s="55" t="s">
        <v>8560</v>
      </c>
      <c r="CG3" s="56" t="s">
        <v>1755</v>
      </c>
      <c r="CH3" s="53"/>
      <c r="CI3" s="53" t="s">
        <v>1755</v>
      </c>
      <c r="CJ3" s="56" t="s">
        <v>8538</v>
      </c>
    </row>
    <row r="4" spans="1:88" ht="12.6" x14ac:dyDescent="0.25">
      <c r="A4" s="52">
        <v>413366</v>
      </c>
      <c r="B4" s="53">
        <v>1020650</v>
      </c>
      <c r="C4" s="52">
        <v>413366</v>
      </c>
      <c r="D4" s="54" t="s">
        <v>1726</v>
      </c>
      <c r="E4" s="53" t="s">
        <v>1280</v>
      </c>
      <c r="F4" s="53" t="s">
        <v>1727</v>
      </c>
      <c r="G4" s="53" t="s">
        <v>1728</v>
      </c>
      <c r="H4" s="53" t="s">
        <v>8539</v>
      </c>
      <c r="I4" s="54" t="s">
        <v>4</v>
      </c>
      <c r="J4" s="53" t="s">
        <v>1366</v>
      </c>
      <c r="K4" s="53" t="s">
        <v>1729</v>
      </c>
      <c r="L4" s="53">
        <v>1</v>
      </c>
      <c r="M4" s="56" t="s">
        <v>1755</v>
      </c>
      <c r="N4" s="53" t="s">
        <v>1757</v>
      </c>
      <c r="O4" s="53" t="s">
        <v>1758</v>
      </c>
      <c r="P4" s="56">
        <v>20161231</v>
      </c>
      <c r="Q4" s="55" t="s">
        <v>751</v>
      </c>
      <c r="R4" s="55" t="s">
        <v>751</v>
      </c>
      <c r="S4" s="55" t="s">
        <v>751</v>
      </c>
      <c r="T4" s="56" t="s">
        <v>1759</v>
      </c>
      <c r="U4" s="56" t="s">
        <v>1760</v>
      </c>
      <c r="V4" s="56" t="s">
        <v>705</v>
      </c>
      <c r="W4" s="56" t="s">
        <v>705</v>
      </c>
      <c r="X4" s="56">
        <v>400009</v>
      </c>
      <c r="Y4" s="56" t="s">
        <v>4</v>
      </c>
      <c r="Z4" s="56" t="s">
        <v>1737</v>
      </c>
      <c r="AA4" s="56" t="s">
        <v>1738</v>
      </c>
      <c r="AB4" s="56" t="s">
        <v>8565</v>
      </c>
      <c r="AC4" s="56" t="s">
        <v>1755</v>
      </c>
      <c r="AD4" s="56" t="s">
        <v>1755</v>
      </c>
      <c r="AE4" s="55" t="s">
        <v>1761</v>
      </c>
      <c r="AF4" s="56"/>
      <c r="AG4" s="57" t="s">
        <v>1761</v>
      </c>
      <c r="AH4" s="57" t="s">
        <v>1761</v>
      </c>
      <c r="AI4" s="55" t="s">
        <v>1755</v>
      </c>
      <c r="AJ4" s="56" t="s">
        <v>1755</v>
      </c>
      <c r="AK4" s="56"/>
      <c r="AL4" s="56"/>
      <c r="AM4" s="56"/>
      <c r="AN4" s="56"/>
      <c r="AO4" s="53" t="s">
        <v>11882</v>
      </c>
      <c r="AP4" s="56" t="s">
        <v>1755</v>
      </c>
      <c r="AQ4" s="55" t="s">
        <v>8563</v>
      </c>
      <c r="AR4" s="56" t="s">
        <v>1743</v>
      </c>
      <c r="AS4" s="56" t="s">
        <v>8548</v>
      </c>
      <c r="AT4" s="53" t="s">
        <v>11882</v>
      </c>
      <c r="AU4" s="53" t="s">
        <v>8549</v>
      </c>
      <c r="AV4" s="52">
        <v>0</v>
      </c>
      <c r="AW4" s="52" t="s">
        <v>1755</v>
      </c>
      <c r="AX4" s="53" t="s">
        <v>8552</v>
      </c>
      <c r="AY4" s="56"/>
      <c r="AZ4" s="54" t="s">
        <v>1761</v>
      </c>
      <c r="BA4" s="53" t="s">
        <v>1755</v>
      </c>
      <c r="BB4" s="53" t="s">
        <v>1755</v>
      </c>
      <c r="BC4" s="53" t="s">
        <v>8554</v>
      </c>
      <c r="BD4" s="56" t="s">
        <v>1738</v>
      </c>
      <c r="BE4" s="56" t="s">
        <v>1738</v>
      </c>
      <c r="BF4" s="53" t="s">
        <v>1755</v>
      </c>
      <c r="BG4" s="56" t="s">
        <v>8556</v>
      </c>
      <c r="BH4" s="56" t="s">
        <v>8556</v>
      </c>
      <c r="BI4" s="53" t="s">
        <v>8557</v>
      </c>
      <c r="BJ4" s="53" t="s">
        <v>1755</v>
      </c>
      <c r="BK4" s="53"/>
      <c r="BL4" s="53"/>
      <c r="BM4" s="53"/>
      <c r="BN4" s="53"/>
      <c r="BO4" s="55" t="s">
        <v>1726</v>
      </c>
      <c r="BP4" s="55" t="s">
        <v>705</v>
      </c>
      <c r="BQ4" s="55" t="s">
        <v>8558</v>
      </c>
      <c r="BR4" s="55" t="s">
        <v>8558</v>
      </c>
      <c r="BS4" s="55" t="s">
        <v>8558</v>
      </c>
      <c r="BT4" s="55" t="s">
        <v>8559</v>
      </c>
      <c r="BU4" s="55" t="s">
        <v>8558</v>
      </c>
      <c r="BV4" s="55" t="s">
        <v>8558</v>
      </c>
      <c r="BW4" s="55" t="s">
        <v>8558</v>
      </c>
      <c r="BX4" s="55" t="s">
        <v>705</v>
      </c>
      <c r="BY4" s="55" t="s">
        <v>8558</v>
      </c>
      <c r="BZ4" s="56">
        <v>413366</v>
      </c>
      <c r="CA4" s="56">
        <v>413366</v>
      </c>
      <c r="CB4" s="56">
        <v>413366</v>
      </c>
      <c r="CC4" s="56">
        <v>413366</v>
      </c>
      <c r="CD4" s="56">
        <v>413366</v>
      </c>
      <c r="CE4" s="56">
        <v>413366</v>
      </c>
      <c r="CF4" s="55" t="s">
        <v>8560</v>
      </c>
      <c r="CG4" s="56" t="s">
        <v>1755</v>
      </c>
      <c r="CH4" s="53"/>
      <c r="CI4" s="53" t="s">
        <v>1755</v>
      </c>
      <c r="CJ4" s="56" t="s">
        <v>8538</v>
      </c>
    </row>
    <row r="5" spans="1:88" ht="12.6" x14ac:dyDescent="0.25">
      <c r="A5" s="52">
        <v>413367</v>
      </c>
      <c r="B5" s="53">
        <v>1020651</v>
      </c>
      <c r="C5" s="52">
        <v>413367</v>
      </c>
      <c r="D5" s="54" t="s">
        <v>1726</v>
      </c>
      <c r="E5" s="53" t="s">
        <v>1280</v>
      </c>
      <c r="F5" s="53" t="s">
        <v>1727</v>
      </c>
      <c r="G5" s="53" t="s">
        <v>1744</v>
      </c>
      <c r="H5" s="53" t="s">
        <v>8539</v>
      </c>
      <c r="I5" s="54" t="s">
        <v>69</v>
      </c>
      <c r="J5" s="53" t="s">
        <v>1367</v>
      </c>
      <c r="K5" s="53" t="s">
        <v>1762</v>
      </c>
      <c r="L5" s="53">
        <v>4</v>
      </c>
      <c r="M5" s="55" t="s">
        <v>1763</v>
      </c>
      <c r="N5" s="53" t="s">
        <v>1764</v>
      </c>
      <c r="O5" s="53" t="s">
        <v>1765</v>
      </c>
      <c r="P5" s="56">
        <v>20190629</v>
      </c>
      <c r="Q5" s="55" t="s">
        <v>68</v>
      </c>
      <c r="R5" s="55" t="s">
        <v>68</v>
      </c>
      <c r="S5" s="55" t="s">
        <v>68</v>
      </c>
      <c r="T5" s="56" t="s">
        <v>1766</v>
      </c>
      <c r="U5" s="56" t="s">
        <v>1767</v>
      </c>
      <c r="V5" s="56" t="s">
        <v>705</v>
      </c>
      <c r="W5" s="56" t="s">
        <v>705</v>
      </c>
      <c r="X5" s="56">
        <v>462001</v>
      </c>
      <c r="Y5" s="56" t="s">
        <v>69</v>
      </c>
      <c r="Z5" s="56" t="s">
        <v>1737</v>
      </c>
      <c r="AA5" s="56" t="s">
        <v>1768</v>
      </c>
      <c r="AB5" s="56" t="s">
        <v>8566</v>
      </c>
      <c r="AC5" s="56" t="s">
        <v>8567</v>
      </c>
      <c r="AD5" s="56" t="s">
        <v>8542</v>
      </c>
      <c r="AE5" s="56" t="s">
        <v>8568</v>
      </c>
      <c r="AF5" s="56" t="s">
        <v>1770</v>
      </c>
      <c r="AG5" s="57" t="s">
        <v>1769</v>
      </c>
      <c r="AH5" s="52">
        <v>9826017788</v>
      </c>
      <c r="AI5" s="55" t="s">
        <v>1770</v>
      </c>
      <c r="AJ5" s="56" t="s">
        <v>1770</v>
      </c>
      <c r="AK5" s="55" t="s">
        <v>1202</v>
      </c>
      <c r="AL5" s="55" t="s">
        <v>1771</v>
      </c>
      <c r="AM5" s="57">
        <v>8871319251</v>
      </c>
      <c r="AN5" s="55" t="s">
        <v>1772</v>
      </c>
      <c r="AO5" s="53" t="s">
        <v>1407</v>
      </c>
      <c r="AP5" s="56" t="s">
        <v>8569</v>
      </c>
      <c r="AQ5" s="55" t="s">
        <v>8547</v>
      </c>
      <c r="AR5" s="56" t="s">
        <v>1756</v>
      </c>
      <c r="AS5" s="56" t="s">
        <v>8548</v>
      </c>
      <c r="AT5" s="53" t="s">
        <v>1407</v>
      </c>
      <c r="AU5" s="53" t="s">
        <v>8549</v>
      </c>
      <c r="AV5" s="52" t="s">
        <v>8550</v>
      </c>
      <c r="AW5" s="52" t="s">
        <v>8546</v>
      </c>
      <c r="AX5" s="53" t="s">
        <v>8552</v>
      </c>
      <c r="AY5" s="56" t="s">
        <v>1770</v>
      </c>
      <c r="AZ5" s="53">
        <v>9826017788</v>
      </c>
      <c r="BA5" s="53" t="s">
        <v>8570</v>
      </c>
      <c r="BB5" s="53" t="s">
        <v>8571</v>
      </c>
      <c r="BC5" s="53" t="s">
        <v>8554</v>
      </c>
      <c r="BD5" s="56" t="s">
        <v>1768</v>
      </c>
      <c r="BE5" s="56" t="s">
        <v>1768</v>
      </c>
      <c r="BF5" s="53" t="s">
        <v>8555</v>
      </c>
      <c r="BG5" s="56" t="s">
        <v>2242</v>
      </c>
      <c r="BH5" s="56" t="s">
        <v>2242</v>
      </c>
      <c r="BI5" s="53" t="s">
        <v>8572</v>
      </c>
      <c r="BJ5" s="53" t="s">
        <v>8390</v>
      </c>
      <c r="BK5" s="53"/>
      <c r="BL5" s="53"/>
      <c r="BM5" s="53"/>
      <c r="BN5" s="53"/>
      <c r="BO5" s="55" t="s">
        <v>1726</v>
      </c>
      <c r="BP5" s="55" t="s">
        <v>705</v>
      </c>
      <c r="BQ5" s="55" t="s">
        <v>8558</v>
      </c>
      <c r="BR5" s="55" t="s">
        <v>8558</v>
      </c>
      <c r="BS5" s="55" t="s">
        <v>8558</v>
      </c>
      <c r="BT5" s="55" t="s">
        <v>8559</v>
      </c>
      <c r="BU5" s="55" t="s">
        <v>8558</v>
      </c>
      <c r="BV5" s="55" t="s">
        <v>8558</v>
      </c>
      <c r="BW5" s="55" t="s">
        <v>8558</v>
      </c>
      <c r="BX5" s="55" t="s">
        <v>705</v>
      </c>
      <c r="BY5" s="55" t="s">
        <v>8558</v>
      </c>
      <c r="BZ5" s="56">
        <v>413367</v>
      </c>
      <c r="CA5" s="56">
        <v>413367</v>
      </c>
      <c r="CB5" s="56">
        <v>413367</v>
      </c>
      <c r="CC5" s="56">
        <v>413367</v>
      </c>
      <c r="CD5" s="56">
        <v>413367</v>
      </c>
      <c r="CE5" s="56">
        <v>413367</v>
      </c>
      <c r="CF5" s="55" t="s">
        <v>8560</v>
      </c>
      <c r="CG5" s="56" t="s">
        <v>1755</v>
      </c>
      <c r="CH5" s="53" t="s">
        <v>8561</v>
      </c>
      <c r="CI5" s="53" t="s">
        <v>1407</v>
      </c>
      <c r="CJ5" s="56" t="s">
        <v>8538</v>
      </c>
    </row>
    <row r="6" spans="1:88" ht="12.6" x14ac:dyDescent="0.25">
      <c r="A6" s="52">
        <v>413368</v>
      </c>
      <c r="B6" s="53">
        <v>1020658</v>
      </c>
      <c r="C6" s="52">
        <v>413368</v>
      </c>
      <c r="D6" s="54" t="s">
        <v>1726</v>
      </c>
      <c r="E6" s="53" t="s">
        <v>1280</v>
      </c>
      <c r="F6" s="53" t="s">
        <v>1727</v>
      </c>
      <c r="G6" s="53" t="s">
        <v>1728</v>
      </c>
      <c r="H6" s="53" t="s">
        <v>8539</v>
      </c>
      <c r="I6" s="54" t="s">
        <v>2</v>
      </c>
      <c r="J6" s="53" t="s">
        <v>1366</v>
      </c>
      <c r="K6" s="53" t="s">
        <v>1773</v>
      </c>
      <c r="L6" s="53">
        <v>1</v>
      </c>
      <c r="M6" s="55" t="s">
        <v>1774</v>
      </c>
      <c r="N6" s="53">
        <v>316356</v>
      </c>
      <c r="O6" s="53">
        <v>316358</v>
      </c>
      <c r="P6" s="56">
        <v>20240325</v>
      </c>
      <c r="Q6" s="55" t="s">
        <v>1</v>
      </c>
      <c r="R6" s="55" t="s">
        <v>1</v>
      </c>
      <c r="S6" s="55" t="s">
        <v>1</v>
      </c>
      <c r="T6" s="56" t="s">
        <v>1775</v>
      </c>
      <c r="U6" s="56" t="s">
        <v>1776</v>
      </c>
      <c r="V6" s="56" t="s">
        <v>1777</v>
      </c>
      <c r="W6" s="56" t="s">
        <v>705</v>
      </c>
      <c r="X6" s="56">
        <v>400604</v>
      </c>
      <c r="Y6" s="56" t="s">
        <v>2</v>
      </c>
      <c r="Z6" s="56" t="s">
        <v>1737</v>
      </c>
      <c r="AA6" s="56" t="s">
        <v>1738</v>
      </c>
      <c r="AB6" s="56" t="s">
        <v>8573</v>
      </c>
      <c r="AC6" s="56" t="s">
        <v>8574</v>
      </c>
      <c r="AD6" s="56" t="s">
        <v>8542</v>
      </c>
      <c r="AE6" s="56" t="s">
        <v>8575</v>
      </c>
      <c r="AF6" s="56" t="s">
        <v>1779</v>
      </c>
      <c r="AG6" s="57" t="s">
        <v>1778</v>
      </c>
      <c r="AH6" s="52">
        <v>9820077881</v>
      </c>
      <c r="AI6" s="55" t="s">
        <v>1779</v>
      </c>
      <c r="AJ6" s="56" t="s">
        <v>1779</v>
      </c>
      <c r="AK6" s="55" t="s">
        <v>1202</v>
      </c>
      <c r="AL6" s="55" t="s">
        <v>1780</v>
      </c>
      <c r="AM6" s="57" t="s">
        <v>1781</v>
      </c>
      <c r="AN6" s="55" t="s">
        <v>1782</v>
      </c>
      <c r="AO6" s="53" t="s">
        <v>1407</v>
      </c>
      <c r="AP6" s="56" t="s">
        <v>8576</v>
      </c>
      <c r="AQ6" s="55" t="s">
        <v>8547</v>
      </c>
      <c r="AR6" s="56" t="s">
        <v>1743</v>
      </c>
      <c r="AS6" s="56" t="s">
        <v>8548</v>
      </c>
      <c r="AT6" s="53" t="s">
        <v>1407</v>
      </c>
      <c r="AU6" s="53" t="s">
        <v>8549</v>
      </c>
      <c r="AV6" s="52" t="s">
        <v>8550</v>
      </c>
      <c r="AW6" s="52" t="s">
        <v>8546</v>
      </c>
      <c r="AX6" s="53" t="s">
        <v>8552</v>
      </c>
      <c r="AY6" s="56" t="s">
        <v>1779</v>
      </c>
      <c r="AZ6" s="53">
        <v>9820077881</v>
      </c>
      <c r="BA6" s="53" t="s">
        <v>8577</v>
      </c>
      <c r="BB6" s="53"/>
      <c r="BC6" s="53" t="s">
        <v>8554</v>
      </c>
      <c r="BD6" s="56" t="s">
        <v>1738</v>
      </c>
      <c r="BE6" s="56" t="s">
        <v>1738</v>
      </c>
      <c r="BF6" s="53" t="s">
        <v>8555</v>
      </c>
      <c r="BG6" s="56" t="s">
        <v>8556</v>
      </c>
      <c r="BH6" s="56" t="s">
        <v>8556</v>
      </c>
      <c r="BI6" s="53" t="s">
        <v>8557</v>
      </c>
      <c r="BJ6" s="53" t="s">
        <v>8390</v>
      </c>
      <c r="BK6" s="53"/>
      <c r="BL6" s="53"/>
      <c r="BM6" s="53"/>
      <c r="BN6" s="53"/>
      <c r="BO6" s="55" t="s">
        <v>1726</v>
      </c>
      <c r="BP6" s="55" t="s">
        <v>705</v>
      </c>
      <c r="BQ6" s="55" t="s">
        <v>8558</v>
      </c>
      <c r="BR6" s="55" t="s">
        <v>8558</v>
      </c>
      <c r="BS6" s="55" t="s">
        <v>8558</v>
      </c>
      <c r="BT6" s="55" t="s">
        <v>8559</v>
      </c>
      <c r="BU6" s="55" t="s">
        <v>8558</v>
      </c>
      <c r="BV6" s="55" t="s">
        <v>8558</v>
      </c>
      <c r="BW6" s="55" t="s">
        <v>8558</v>
      </c>
      <c r="BX6" s="55" t="s">
        <v>705</v>
      </c>
      <c r="BY6" s="55" t="s">
        <v>8558</v>
      </c>
      <c r="BZ6" s="56">
        <v>413368</v>
      </c>
      <c r="CA6" s="56">
        <v>413368</v>
      </c>
      <c r="CB6" s="56">
        <v>413368</v>
      </c>
      <c r="CC6" s="56">
        <v>413368</v>
      </c>
      <c r="CD6" s="56">
        <v>413368</v>
      </c>
      <c r="CE6" s="56">
        <v>413368</v>
      </c>
      <c r="CF6" s="55" t="s">
        <v>8560</v>
      </c>
      <c r="CG6" s="56">
        <v>413368</v>
      </c>
      <c r="CH6" s="53" t="s">
        <v>8561</v>
      </c>
      <c r="CI6" s="53" t="s">
        <v>1407</v>
      </c>
      <c r="CJ6" s="56" t="s">
        <v>8538</v>
      </c>
    </row>
    <row r="7" spans="1:88" ht="12.6" x14ac:dyDescent="0.25">
      <c r="A7" s="52">
        <v>413370</v>
      </c>
      <c r="B7" s="53">
        <v>1020675</v>
      </c>
      <c r="C7" s="52">
        <v>413370</v>
      </c>
      <c r="D7" s="54" t="s">
        <v>1726</v>
      </c>
      <c r="E7" s="53" t="s">
        <v>1280</v>
      </c>
      <c r="F7" s="53" t="s">
        <v>1727</v>
      </c>
      <c r="G7" s="53" t="s">
        <v>1728</v>
      </c>
      <c r="H7" s="53" t="s">
        <v>8539</v>
      </c>
      <c r="I7" s="54" t="s">
        <v>4</v>
      </c>
      <c r="J7" s="53" t="s">
        <v>1366</v>
      </c>
      <c r="K7" s="53" t="s">
        <v>1729</v>
      </c>
      <c r="L7" s="53">
        <v>1</v>
      </c>
      <c r="M7" s="55" t="s">
        <v>1783</v>
      </c>
      <c r="N7" s="53">
        <v>178360</v>
      </c>
      <c r="O7" s="53">
        <v>178361</v>
      </c>
      <c r="P7" s="56">
        <v>20211231</v>
      </c>
      <c r="Q7" s="55" t="s">
        <v>43</v>
      </c>
      <c r="R7" s="55" t="s">
        <v>43</v>
      </c>
      <c r="S7" s="55" t="s">
        <v>43</v>
      </c>
      <c r="T7" s="56" t="s">
        <v>1784</v>
      </c>
      <c r="U7" s="56" t="s">
        <v>1785</v>
      </c>
      <c r="V7" s="56" t="s">
        <v>705</v>
      </c>
      <c r="W7" s="56" t="s">
        <v>705</v>
      </c>
      <c r="X7" s="56">
        <v>400069</v>
      </c>
      <c r="Y7" s="56" t="s">
        <v>4</v>
      </c>
      <c r="Z7" s="56" t="s">
        <v>1737</v>
      </c>
      <c r="AA7" s="56" t="s">
        <v>1738</v>
      </c>
      <c r="AB7" s="56" t="s">
        <v>8578</v>
      </c>
      <c r="AC7" s="56" t="s">
        <v>1755</v>
      </c>
      <c r="AD7" s="56" t="s">
        <v>1755</v>
      </c>
      <c r="AE7" s="55" t="s">
        <v>1786</v>
      </c>
      <c r="AF7" s="56" t="s">
        <v>1787</v>
      </c>
      <c r="AG7" s="57" t="s">
        <v>1786</v>
      </c>
      <c r="AH7" s="57" t="s">
        <v>1786</v>
      </c>
      <c r="AI7" s="55" t="s">
        <v>1787</v>
      </c>
      <c r="AJ7" s="55" t="s">
        <v>1787</v>
      </c>
      <c r="AK7" s="55" t="s">
        <v>1202</v>
      </c>
      <c r="AL7" s="55" t="s">
        <v>897</v>
      </c>
      <c r="AM7" s="57" t="s">
        <v>1788</v>
      </c>
      <c r="AN7" s="55" t="s">
        <v>1789</v>
      </c>
      <c r="AO7" s="53" t="s">
        <v>11882</v>
      </c>
      <c r="AP7" s="56" t="s">
        <v>1755</v>
      </c>
      <c r="AQ7" s="55" t="s">
        <v>8563</v>
      </c>
      <c r="AR7" s="56" t="s">
        <v>1743</v>
      </c>
      <c r="AS7" s="56" t="s">
        <v>8548</v>
      </c>
      <c r="AT7" s="53" t="s">
        <v>11882</v>
      </c>
      <c r="AU7" s="53" t="s">
        <v>8549</v>
      </c>
      <c r="AV7" s="52">
        <v>0</v>
      </c>
      <c r="AW7" s="52" t="s">
        <v>1755</v>
      </c>
      <c r="AX7" s="53" t="s">
        <v>8552</v>
      </c>
      <c r="AY7" s="56" t="s">
        <v>1787</v>
      </c>
      <c r="AZ7" s="54" t="s">
        <v>1786</v>
      </c>
      <c r="BA7" s="53" t="s">
        <v>1755</v>
      </c>
      <c r="BB7" s="53" t="s">
        <v>1755</v>
      </c>
      <c r="BC7" s="53" t="s">
        <v>8554</v>
      </c>
      <c r="BD7" s="56" t="s">
        <v>1738</v>
      </c>
      <c r="BE7" s="56" t="s">
        <v>1738</v>
      </c>
      <c r="BF7" s="53" t="s">
        <v>1755</v>
      </c>
      <c r="BG7" s="56" t="s">
        <v>8556</v>
      </c>
      <c r="BH7" s="56" t="s">
        <v>8556</v>
      </c>
      <c r="BI7" s="53" t="s">
        <v>8557</v>
      </c>
      <c r="BJ7" s="53" t="s">
        <v>1755</v>
      </c>
      <c r="BK7" s="53"/>
      <c r="BL7" s="53"/>
      <c r="BM7" s="53"/>
      <c r="BN7" s="53"/>
      <c r="BO7" s="55" t="s">
        <v>1726</v>
      </c>
      <c r="BP7" s="55" t="s">
        <v>705</v>
      </c>
      <c r="BQ7" s="55" t="s">
        <v>8558</v>
      </c>
      <c r="BR7" s="55" t="s">
        <v>8558</v>
      </c>
      <c r="BS7" s="55" t="s">
        <v>8558</v>
      </c>
      <c r="BT7" s="55" t="s">
        <v>8559</v>
      </c>
      <c r="BU7" s="55" t="s">
        <v>8558</v>
      </c>
      <c r="BV7" s="55" t="s">
        <v>8558</v>
      </c>
      <c r="BW7" s="55" t="s">
        <v>8558</v>
      </c>
      <c r="BX7" s="55" t="s">
        <v>705</v>
      </c>
      <c r="BY7" s="55" t="s">
        <v>8558</v>
      </c>
      <c r="BZ7" s="56">
        <v>413370</v>
      </c>
      <c r="CA7" s="56">
        <v>413370</v>
      </c>
      <c r="CB7" s="56">
        <v>413370</v>
      </c>
      <c r="CC7" s="56">
        <v>413370</v>
      </c>
      <c r="CD7" s="56">
        <v>413370</v>
      </c>
      <c r="CE7" s="56">
        <v>413370</v>
      </c>
      <c r="CF7" s="55" t="s">
        <v>8579</v>
      </c>
      <c r="CG7" s="56" t="s">
        <v>1755</v>
      </c>
      <c r="CH7" s="53"/>
      <c r="CI7" s="53" t="s">
        <v>1755</v>
      </c>
      <c r="CJ7" s="56" t="s">
        <v>8538</v>
      </c>
    </row>
    <row r="8" spans="1:88" ht="12.6" x14ac:dyDescent="0.25">
      <c r="A8" s="52">
        <v>413371</v>
      </c>
      <c r="B8" s="53">
        <v>1020676</v>
      </c>
      <c r="C8" s="52">
        <v>413371</v>
      </c>
      <c r="D8" s="54" t="s">
        <v>1726</v>
      </c>
      <c r="E8" s="53" t="s">
        <v>1280</v>
      </c>
      <c r="F8" s="53" t="s">
        <v>1727</v>
      </c>
      <c r="G8" s="53" t="s">
        <v>1728</v>
      </c>
      <c r="H8" s="53" t="s">
        <v>8539</v>
      </c>
      <c r="I8" s="54" t="s">
        <v>4</v>
      </c>
      <c r="J8" s="53" t="s">
        <v>1366</v>
      </c>
      <c r="K8" s="53" t="s">
        <v>1729</v>
      </c>
      <c r="L8" s="53">
        <v>1</v>
      </c>
      <c r="M8" s="56" t="s">
        <v>1755</v>
      </c>
      <c r="N8" s="53" t="s">
        <v>1790</v>
      </c>
      <c r="O8" s="53" t="s">
        <v>1791</v>
      </c>
      <c r="P8" s="56">
        <v>20171231</v>
      </c>
      <c r="Q8" s="55" t="s">
        <v>614</v>
      </c>
      <c r="R8" s="55" t="s">
        <v>614</v>
      </c>
      <c r="S8" s="55" t="s">
        <v>614</v>
      </c>
      <c r="T8" s="56" t="s">
        <v>1792</v>
      </c>
      <c r="U8" s="56" t="s">
        <v>1793</v>
      </c>
      <c r="V8" s="56" t="s">
        <v>1794</v>
      </c>
      <c r="W8" s="56" t="s">
        <v>705</v>
      </c>
      <c r="X8" s="56">
        <v>400062</v>
      </c>
      <c r="Y8" s="56" t="s">
        <v>4</v>
      </c>
      <c r="Z8" s="56" t="s">
        <v>1737</v>
      </c>
      <c r="AA8" s="56" t="s">
        <v>1738</v>
      </c>
      <c r="AB8" s="56" t="s">
        <v>8580</v>
      </c>
      <c r="AC8" s="56" t="s">
        <v>1755</v>
      </c>
      <c r="AD8" s="56" t="s">
        <v>1755</v>
      </c>
      <c r="AE8" s="55" t="s">
        <v>8581</v>
      </c>
      <c r="AF8" s="56"/>
      <c r="AG8" s="57" t="s">
        <v>1795</v>
      </c>
      <c r="AH8" s="57" t="s">
        <v>1795</v>
      </c>
      <c r="AI8" s="55" t="s">
        <v>1755</v>
      </c>
      <c r="AJ8" s="56" t="s">
        <v>1755</v>
      </c>
      <c r="AO8" s="53" t="s">
        <v>11882</v>
      </c>
      <c r="AP8" s="56" t="s">
        <v>1755</v>
      </c>
      <c r="AQ8" s="55" t="s">
        <v>8563</v>
      </c>
      <c r="AR8" s="56" t="s">
        <v>1743</v>
      </c>
      <c r="AS8" s="56" t="s">
        <v>8548</v>
      </c>
      <c r="AT8" s="53" t="s">
        <v>11882</v>
      </c>
      <c r="AU8" s="53" t="s">
        <v>8549</v>
      </c>
      <c r="AV8" s="52">
        <v>0</v>
      </c>
      <c r="AW8" s="52" t="s">
        <v>1755</v>
      </c>
      <c r="AX8" s="53" t="s">
        <v>8552</v>
      </c>
      <c r="AY8" s="56"/>
      <c r="AZ8" s="54" t="s">
        <v>8581</v>
      </c>
      <c r="BA8" s="53" t="s">
        <v>1755</v>
      </c>
      <c r="BB8" s="53" t="s">
        <v>1755</v>
      </c>
      <c r="BC8" s="53" t="s">
        <v>8554</v>
      </c>
      <c r="BD8" s="56" t="s">
        <v>1738</v>
      </c>
      <c r="BE8" s="56" t="s">
        <v>1738</v>
      </c>
      <c r="BF8" s="53" t="s">
        <v>1755</v>
      </c>
      <c r="BG8" s="56" t="s">
        <v>8556</v>
      </c>
      <c r="BH8" s="56" t="s">
        <v>8556</v>
      </c>
      <c r="BI8" s="53" t="s">
        <v>8557</v>
      </c>
      <c r="BJ8" s="53" t="s">
        <v>1755</v>
      </c>
      <c r="BK8" s="53"/>
      <c r="BL8" s="53"/>
      <c r="BM8" s="53"/>
      <c r="BN8" s="53"/>
      <c r="BO8" s="55" t="s">
        <v>1726</v>
      </c>
      <c r="BP8" s="55" t="s">
        <v>705</v>
      </c>
      <c r="BQ8" s="55" t="s">
        <v>8558</v>
      </c>
      <c r="BR8" s="55" t="s">
        <v>8558</v>
      </c>
      <c r="BS8" s="55" t="s">
        <v>8558</v>
      </c>
      <c r="BT8" s="55" t="s">
        <v>8559</v>
      </c>
      <c r="BU8" s="55" t="s">
        <v>8558</v>
      </c>
      <c r="BV8" s="55" t="s">
        <v>8558</v>
      </c>
      <c r="BW8" s="55" t="s">
        <v>8558</v>
      </c>
      <c r="BX8" s="55" t="s">
        <v>705</v>
      </c>
      <c r="BY8" s="55" t="s">
        <v>8558</v>
      </c>
      <c r="BZ8" s="56">
        <v>413371</v>
      </c>
      <c r="CA8" s="56">
        <v>413371</v>
      </c>
      <c r="CB8" s="56">
        <v>413371</v>
      </c>
      <c r="CC8" s="56">
        <v>413371</v>
      </c>
      <c r="CD8" s="56">
        <v>413371</v>
      </c>
      <c r="CE8" s="56">
        <v>413371</v>
      </c>
      <c r="CF8" s="55" t="s">
        <v>8560</v>
      </c>
      <c r="CG8" s="56" t="s">
        <v>1755</v>
      </c>
      <c r="CH8" s="53"/>
      <c r="CI8" s="53" t="s">
        <v>1755</v>
      </c>
      <c r="CJ8" s="56" t="s">
        <v>8538</v>
      </c>
    </row>
    <row r="9" spans="1:88" ht="12.6" x14ac:dyDescent="0.25">
      <c r="A9" s="52">
        <v>413372</v>
      </c>
      <c r="B9" s="53">
        <v>1020677</v>
      </c>
      <c r="C9" s="52">
        <v>413372</v>
      </c>
      <c r="D9" s="54" t="s">
        <v>1726</v>
      </c>
      <c r="E9" s="53" t="s">
        <v>1280</v>
      </c>
      <c r="F9" s="53" t="s">
        <v>1727</v>
      </c>
      <c r="G9" s="53" t="s">
        <v>1744</v>
      </c>
      <c r="H9" s="53" t="s">
        <v>8539</v>
      </c>
      <c r="I9" s="54" t="s">
        <v>29</v>
      </c>
      <c r="J9" s="53" t="s">
        <v>1368</v>
      </c>
      <c r="K9" s="53" t="s">
        <v>1796</v>
      </c>
      <c r="L9" s="53">
        <v>3</v>
      </c>
      <c r="M9" s="55" t="s">
        <v>1797</v>
      </c>
      <c r="N9" s="53" t="s">
        <v>1798</v>
      </c>
      <c r="O9" s="53" t="s">
        <v>1799</v>
      </c>
      <c r="P9" s="56">
        <v>20211229</v>
      </c>
      <c r="Q9" s="55" t="s">
        <v>59</v>
      </c>
      <c r="R9" s="55" t="s">
        <v>59</v>
      </c>
      <c r="S9" s="55" t="s">
        <v>59</v>
      </c>
      <c r="T9" s="56" t="s">
        <v>1800</v>
      </c>
      <c r="U9" s="56" t="s">
        <v>1801</v>
      </c>
      <c r="V9" s="56" t="s">
        <v>705</v>
      </c>
      <c r="W9" s="56" t="s">
        <v>705</v>
      </c>
      <c r="X9" s="56">
        <v>395003</v>
      </c>
      <c r="Y9" s="56" t="s">
        <v>29</v>
      </c>
      <c r="Z9" s="56" t="s">
        <v>1737</v>
      </c>
      <c r="AA9" s="56" t="s">
        <v>1802</v>
      </c>
      <c r="AB9" s="56" t="s">
        <v>8582</v>
      </c>
      <c r="AC9" s="56"/>
      <c r="AD9" s="56"/>
      <c r="AE9" s="56" t="s">
        <v>8583</v>
      </c>
      <c r="AF9" s="56" t="s">
        <v>1804</v>
      </c>
      <c r="AG9" s="57" t="s">
        <v>1803</v>
      </c>
      <c r="AH9" s="52" t="s">
        <v>8584</v>
      </c>
      <c r="AI9" s="55" t="s">
        <v>1804</v>
      </c>
      <c r="AJ9" s="55" t="s">
        <v>1804</v>
      </c>
      <c r="AK9" s="55" t="s">
        <v>1202</v>
      </c>
      <c r="AL9" s="55" t="s">
        <v>1805</v>
      </c>
      <c r="AM9" s="57">
        <v>9376374349</v>
      </c>
      <c r="AN9" s="55" t="s">
        <v>1806</v>
      </c>
      <c r="AO9" s="53" t="s">
        <v>1407</v>
      </c>
      <c r="AP9" s="56" t="s">
        <v>8546</v>
      </c>
      <c r="AQ9" s="55" t="s">
        <v>8547</v>
      </c>
      <c r="AR9" s="56" t="s">
        <v>1756</v>
      </c>
      <c r="AS9" s="56" t="s">
        <v>8548</v>
      </c>
      <c r="AT9" s="53" t="s">
        <v>1407</v>
      </c>
      <c r="AU9" s="53" t="s">
        <v>8549</v>
      </c>
      <c r="AV9" s="52" t="s">
        <v>8550</v>
      </c>
      <c r="AW9" s="52" t="s">
        <v>8546</v>
      </c>
      <c r="AX9" s="53" t="s">
        <v>8552</v>
      </c>
      <c r="AY9" s="56" t="s">
        <v>1804</v>
      </c>
      <c r="AZ9" s="53">
        <v>8141178663</v>
      </c>
      <c r="BA9" s="53" t="s">
        <v>8585</v>
      </c>
      <c r="BB9" s="53" t="s">
        <v>8586</v>
      </c>
      <c r="BC9" s="53" t="s">
        <v>8554</v>
      </c>
      <c r="BD9" s="56" t="s">
        <v>1802</v>
      </c>
      <c r="BE9" s="56" t="s">
        <v>1802</v>
      </c>
      <c r="BF9" s="53" t="s">
        <v>8555</v>
      </c>
      <c r="BG9" s="56" t="s">
        <v>2242</v>
      </c>
      <c r="BH9" s="56" t="s">
        <v>2242</v>
      </c>
      <c r="BI9" s="53" t="s">
        <v>8564</v>
      </c>
      <c r="BJ9" s="53" t="s">
        <v>8390</v>
      </c>
      <c r="BK9" s="53"/>
      <c r="BL9" s="53"/>
      <c r="BM9" s="53"/>
      <c r="BN9" s="53"/>
      <c r="BO9" s="55" t="s">
        <v>1726</v>
      </c>
      <c r="BP9" s="55" t="s">
        <v>705</v>
      </c>
      <c r="BQ9" s="55" t="s">
        <v>8558</v>
      </c>
      <c r="BR9" s="55" t="s">
        <v>8558</v>
      </c>
      <c r="BS9" s="55" t="s">
        <v>8558</v>
      </c>
      <c r="BT9" s="55" t="s">
        <v>8559</v>
      </c>
      <c r="BU9" s="55" t="s">
        <v>8558</v>
      </c>
      <c r="BV9" s="55" t="s">
        <v>8558</v>
      </c>
      <c r="BW9" s="55" t="s">
        <v>8558</v>
      </c>
      <c r="BX9" s="55" t="s">
        <v>705</v>
      </c>
      <c r="BY9" s="55" t="s">
        <v>8558</v>
      </c>
      <c r="BZ9" s="56">
        <v>413372</v>
      </c>
      <c r="CA9" s="56">
        <v>413372</v>
      </c>
      <c r="CB9" s="56">
        <v>413372</v>
      </c>
      <c r="CC9" s="56">
        <v>413372</v>
      </c>
      <c r="CD9" s="56">
        <v>413372</v>
      </c>
      <c r="CE9" s="56">
        <v>413372</v>
      </c>
      <c r="CF9" s="55" t="s">
        <v>8560</v>
      </c>
      <c r="CG9" s="56" t="s">
        <v>1755</v>
      </c>
      <c r="CH9" s="53" t="s">
        <v>8561</v>
      </c>
      <c r="CI9" s="53" t="s">
        <v>1407</v>
      </c>
      <c r="CJ9" s="56" t="s">
        <v>8538</v>
      </c>
    </row>
    <row r="10" spans="1:88" ht="12.6" x14ac:dyDescent="0.25">
      <c r="A10" s="52">
        <v>413373</v>
      </c>
      <c r="B10" s="53">
        <v>1020681</v>
      </c>
      <c r="C10" s="52">
        <v>413373</v>
      </c>
      <c r="D10" s="54" t="s">
        <v>1726</v>
      </c>
      <c r="E10" s="53" t="s">
        <v>1280</v>
      </c>
      <c r="F10" s="53" t="s">
        <v>7</v>
      </c>
      <c r="G10" s="53" t="s">
        <v>1891</v>
      </c>
      <c r="H10" s="53" t="s">
        <v>7</v>
      </c>
      <c r="I10" s="54" t="s">
        <v>71</v>
      </c>
      <c r="J10" s="53" t="s">
        <v>1369</v>
      </c>
      <c r="K10" s="53" t="s">
        <v>1807</v>
      </c>
      <c r="L10" s="53">
        <v>5</v>
      </c>
      <c r="M10" s="55" t="s">
        <v>1808</v>
      </c>
      <c r="N10" s="53" t="s">
        <v>1809</v>
      </c>
      <c r="O10" s="53" t="s">
        <v>1809</v>
      </c>
      <c r="P10" s="56">
        <v>20200330</v>
      </c>
      <c r="Q10" s="55" t="s">
        <v>581</v>
      </c>
      <c r="R10" s="55" t="s">
        <v>1810</v>
      </c>
      <c r="S10" s="55" t="s">
        <v>581</v>
      </c>
      <c r="T10" s="56" t="s">
        <v>1811</v>
      </c>
      <c r="U10" s="56" t="s">
        <v>1812</v>
      </c>
      <c r="V10" s="56" t="s">
        <v>1813</v>
      </c>
      <c r="W10" s="56" t="s">
        <v>705</v>
      </c>
      <c r="X10" s="56">
        <v>492004</v>
      </c>
      <c r="Y10" s="56" t="s">
        <v>71</v>
      </c>
      <c r="Z10" s="56" t="s">
        <v>1737</v>
      </c>
      <c r="AA10" s="56" t="s">
        <v>1814</v>
      </c>
      <c r="AB10" s="56" t="s">
        <v>8587</v>
      </c>
      <c r="AC10" s="56" t="s">
        <v>8588</v>
      </c>
      <c r="AD10" s="56" t="s">
        <v>8542</v>
      </c>
      <c r="AE10" s="56" t="s">
        <v>8589</v>
      </c>
      <c r="AF10" s="56" t="s">
        <v>8590</v>
      </c>
      <c r="AG10" s="57" t="s">
        <v>1815</v>
      </c>
      <c r="AH10" s="52">
        <v>9826165411</v>
      </c>
      <c r="AI10" s="55" t="s">
        <v>1816</v>
      </c>
      <c r="AJ10" s="56" t="s">
        <v>8591</v>
      </c>
      <c r="AO10" s="53" t="s">
        <v>1407</v>
      </c>
      <c r="AP10" s="56" t="s">
        <v>8569</v>
      </c>
      <c r="AQ10" s="55" t="s">
        <v>8547</v>
      </c>
      <c r="AR10" s="56" t="s">
        <v>7</v>
      </c>
      <c r="AS10" s="56" t="s">
        <v>8356</v>
      </c>
      <c r="AT10" s="53" t="s">
        <v>1407</v>
      </c>
      <c r="AU10" s="53" t="s">
        <v>8549</v>
      </c>
      <c r="AV10" s="52" t="s">
        <v>8550</v>
      </c>
      <c r="AW10" s="52" t="s">
        <v>8546</v>
      </c>
      <c r="AX10" s="53" t="s">
        <v>8592</v>
      </c>
      <c r="AY10" s="56" t="s">
        <v>1816</v>
      </c>
      <c r="AZ10" s="53">
        <v>9826165411</v>
      </c>
      <c r="BA10" s="53" t="s">
        <v>8593</v>
      </c>
      <c r="BB10" s="53" t="s">
        <v>8594</v>
      </c>
      <c r="BC10" s="53" t="s">
        <v>8595</v>
      </c>
      <c r="BD10" s="56" t="s">
        <v>1814</v>
      </c>
      <c r="BE10" s="56" t="s">
        <v>1814</v>
      </c>
      <c r="BF10" s="53" t="s">
        <v>7</v>
      </c>
      <c r="BG10" s="56" t="s">
        <v>2242</v>
      </c>
      <c r="BH10" s="56" t="s">
        <v>2242</v>
      </c>
      <c r="BI10" s="53" t="s">
        <v>8596</v>
      </c>
      <c r="BJ10" s="53" t="s">
        <v>8390</v>
      </c>
      <c r="BK10" s="53"/>
      <c r="BL10" s="53"/>
      <c r="BM10" s="53"/>
      <c r="BN10" s="53"/>
      <c r="BO10" s="55" t="s">
        <v>1726</v>
      </c>
      <c r="BP10" s="55" t="s">
        <v>705</v>
      </c>
      <c r="BQ10" s="55" t="s">
        <v>8558</v>
      </c>
      <c r="BR10" s="55" t="s">
        <v>8558</v>
      </c>
      <c r="BS10" s="55" t="s">
        <v>8558</v>
      </c>
      <c r="BT10" s="55" t="s">
        <v>8559</v>
      </c>
      <c r="BU10" s="55" t="s">
        <v>8558</v>
      </c>
      <c r="BV10" s="55" t="s">
        <v>8558</v>
      </c>
      <c r="BW10" s="55" t="s">
        <v>8558</v>
      </c>
      <c r="BX10" s="55" t="s">
        <v>705</v>
      </c>
      <c r="BY10" s="55" t="s">
        <v>8558</v>
      </c>
      <c r="BZ10" s="56">
        <v>413373</v>
      </c>
      <c r="CA10" s="56">
        <v>413373</v>
      </c>
      <c r="CB10" s="56">
        <v>413373</v>
      </c>
      <c r="CC10" s="56">
        <v>413373</v>
      </c>
      <c r="CD10" s="56">
        <v>413373</v>
      </c>
      <c r="CE10" s="56">
        <v>413373</v>
      </c>
      <c r="CF10" s="55" t="s">
        <v>8560</v>
      </c>
      <c r="CG10" s="56" t="s">
        <v>1755</v>
      </c>
      <c r="CH10" s="53" t="s">
        <v>8561</v>
      </c>
      <c r="CI10" s="53" t="s">
        <v>1755</v>
      </c>
      <c r="CJ10" s="56" t="s">
        <v>8538</v>
      </c>
    </row>
    <row r="11" spans="1:88" ht="12.6" x14ac:dyDescent="0.25">
      <c r="A11" s="52">
        <v>413374</v>
      </c>
      <c r="B11" s="53">
        <v>1020682</v>
      </c>
      <c r="C11" s="52">
        <v>413374</v>
      </c>
      <c r="D11" s="54" t="s">
        <v>1726</v>
      </c>
      <c r="E11" s="53" t="s">
        <v>1280</v>
      </c>
      <c r="F11" s="53" t="s">
        <v>1727</v>
      </c>
      <c r="G11" s="53" t="s">
        <v>1744</v>
      </c>
      <c r="H11" s="53" t="s">
        <v>8539</v>
      </c>
      <c r="I11" s="54" t="s">
        <v>71</v>
      </c>
      <c r="J11" s="53" t="s">
        <v>1369</v>
      </c>
      <c r="K11" s="53" t="s">
        <v>1807</v>
      </c>
      <c r="L11" s="53">
        <v>5</v>
      </c>
      <c r="M11" s="55" t="s">
        <v>1817</v>
      </c>
      <c r="N11" s="53">
        <v>36060</v>
      </c>
      <c r="O11" s="53">
        <v>36061</v>
      </c>
      <c r="P11" s="56">
        <v>20240608</v>
      </c>
      <c r="Q11" s="55" t="s">
        <v>70</v>
      </c>
      <c r="R11" s="55" t="s">
        <v>70</v>
      </c>
      <c r="S11" s="55" t="s">
        <v>70</v>
      </c>
      <c r="T11" s="56" t="s">
        <v>1818</v>
      </c>
      <c r="U11" s="56" t="s">
        <v>1819</v>
      </c>
      <c r="V11" s="56" t="s">
        <v>1820</v>
      </c>
      <c r="W11" s="56" t="s">
        <v>705</v>
      </c>
      <c r="X11" s="56">
        <v>492001</v>
      </c>
      <c r="Y11" s="56" t="s">
        <v>71</v>
      </c>
      <c r="Z11" s="56" t="s">
        <v>1737</v>
      </c>
      <c r="AA11" s="56" t="s">
        <v>1814</v>
      </c>
      <c r="AB11" s="56" t="s">
        <v>8597</v>
      </c>
      <c r="AC11" s="56" t="s">
        <v>8598</v>
      </c>
      <c r="AD11" s="56" t="s">
        <v>8542</v>
      </c>
      <c r="AE11" s="55" t="s">
        <v>8599</v>
      </c>
      <c r="AF11" s="56" t="s">
        <v>1821</v>
      </c>
      <c r="AG11" s="52" t="s">
        <v>8599</v>
      </c>
      <c r="AH11" s="52" t="s">
        <v>8599</v>
      </c>
      <c r="AI11" s="55" t="s">
        <v>1821</v>
      </c>
      <c r="AJ11" s="56" t="s">
        <v>1821</v>
      </c>
      <c r="AK11" s="55" t="s">
        <v>1202</v>
      </c>
      <c r="AL11" s="55" t="s">
        <v>1822</v>
      </c>
      <c r="AM11" s="57">
        <v>9827959720</v>
      </c>
      <c r="AN11" s="55" t="s">
        <v>1823</v>
      </c>
      <c r="AO11" s="53" t="s">
        <v>1407</v>
      </c>
      <c r="AP11" s="56" t="s">
        <v>8546</v>
      </c>
      <c r="AQ11" s="55" t="s">
        <v>8547</v>
      </c>
      <c r="AR11" s="56" t="s">
        <v>1756</v>
      </c>
      <c r="AS11" s="56" t="s">
        <v>8548</v>
      </c>
      <c r="AT11" s="53" t="s">
        <v>1407</v>
      </c>
      <c r="AU11" s="53" t="s">
        <v>8549</v>
      </c>
      <c r="AV11" s="52" t="s">
        <v>8550</v>
      </c>
      <c r="AW11" s="52" t="s">
        <v>8546</v>
      </c>
      <c r="AX11" s="53" t="s">
        <v>8552</v>
      </c>
      <c r="AY11" s="56" t="s">
        <v>1821</v>
      </c>
      <c r="AZ11" s="53">
        <v>9977335444</v>
      </c>
      <c r="BA11" s="53" t="s">
        <v>8600</v>
      </c>
      <c r="BB11" s="53" t="s">
        <v>8594</v>
      </c>
      <c r="BC11" s="53" t="s">
        <v>8554</v>
      </c>
      <c r="BD11" s="56" t="s">
        <v>1814</v>
      </c>
      <c r="BE11" s="56" t="s">
        <v>1814</v>
      </c>
      <c r="BF11" s="53" t="s">
        <v>8555</v>
      </c>
      <c r="BG11" s="56" t="s">
        <v>2242</v>
      </c>
      <c r="BH11" s="56" t="s">
        <v>2242</v>
      </c>
      <c r="BI11" s="53" t="s">
        <v>8596</v>
      </c>
      <c r="BJ11" s="53" t="s">
        <v>8390</v>
      </c>
      <c r="BK11" s="53"/>
      <c r="BL11" s="53"/>
      <c r="BM11" s="53"/>
      <c r="BN11" s="53"/>
      <c r="BO11" s="55" t="s">
        <v>1726</v>
      </c>
      <c r="BP11" s="55" t="s">
        <v>705</v>
      </c>
      <c r="BQ11" s="55" t="s">
        <v>8558</v>
      </c>
      <c r="BR11" s="55" t="s">
        <v>8558</v>
      </c>
      <c r="BS11" s="55" t="s">
        <v>8558</v>
      </c>
      <c r="BT11" s="55" t="s">
        <v>8559</v>
      </c>
      <c r="BU11" s="55" t="s">
        <v>8558</v>
      </c>
      <c r="BV11" s="55" t="s">
        <v>8558</v>
      </c>
      <c r="BW11" s="55" t="s">
        <v>8558</v>
      </c>
      <c r="BX11" s="55" t="s">
        <v>705</v>
      </c>
      <c r="BY11" s="55" t="s">
        <v>8558</v>
      </c>
      <c r="BZ11" s="56">
        <v>413374</v>
      </c>
      <c r="CA11" s="56">
        <v>413374</v>
      </c>
      <c r="CB11" s="56">
        <v>413374</v>
      </c>
      <c r="CC11" s="56">
        <v>413374</v>
      </c>
      <c r="CD11" s="56">
        <v>413374</v>
      </c>
      <c r="CE11" s="56">
        <v>413374</v>
      </c>
      <c r="CF11" s="55" t="s">
        <v>8560</v>
      </c>
      <c r="CG11" s="56">
        <v>413374</v>
      </c>
      <c r="CH11" s="53" t="s">
        <v>8561</v>
      </c>
      <c r="CI11" s="53" t="s">
        <v>1407</v>
      </c>
      <c r="CJ11" s="56" t="s">
        <v>8538</v>
      </c>
    </row>
    <row r="12" spans="1:88" ht="12.6" x14ac:dyDescent="0.25">
      <c r="A12" s="52">
        <v>413375</v>
      </c>
      <c r="B12" s="53">
        <v>1020689</v>
      </c>
      <c r="C12" s="52">
        <v>413375</v>
      </c>
      <c r="D12" s="54" t="s">
        <v>1726</v>
      </c>
      <c r="E12" s="53" t="s">
        <v>1280</v>
      </c>
      <c r="F12" s="53" t="s">
        <v>1727</v>
      </c>
      <c r="G12" s="53" t="s">
        <v>1744</v>
      </c>
      <c r="H12" s="53" t="s">
        <v>8539</v>
      </c>
      <c r="I12" s="54" t="s">
        <v>1246</v>
      </c>
      <c r="J12" s="53" t="s">
        <v>1370</v>
      </c>
      <c r="K12" s="53" t="s">
        <v>1824</v>
      </c>
      <c r="L12" s="53">
        <v>3</v>
      </c>
      <c r="M12" s="55" t="s">
        <v>1825</v>
      </c>
      <c r="N12" s="53">
        <v>7061</v>
      </c>
      <c r="O12" s="53">
        <v>7062</v>
      </c>
      <c r="P12" s="56">
        <v>20230331</v>
      </c>
      <c r="Q12" s="55" t="s">
        <v>648</v>
      </c>
      <c r="R12" s="55" t="s">
        <v>648</v>
      </c>
      <c r="S12" s="55" t="s">
        <v>648</v>
      </c>
      <c r="T12" s="56" t="s">
        <v>1826</v>
      </c>
      <c r="U12" s="56" t="s">
        <v>1827</v>
      </c>
      <c r="V12" s="56" t="s">
        <v>1827</v>
      </c>
      <c r="W12" s="56" t="s">
        <v>705</v>
      </c>
      <c r="X12" s="56">
        <v>403001</v>
      </c>
      <c r="Y12" s="56" t="s">
        <v>1246</v>
      </c>
      <c r="Z12" s="56" t="s">
        <v>1737</v>
      </c>
      <c r="AA12" s="56" t="s">
        <v>1828</v>
      </c>
      <c r="AB12" s="56" t="s">
        <v>8601</v>
      </c>
      <c r="AC12" s="56" t="s">
        <v>8602</v>
      </c>
      <c r="AD12" s="56" t="s">
        <v>8603</v>
      </c>
      <c r="AE12" s="56" t="s">
        <v>8604</v>
      </c>
      <c r="AF12" s="56" t="s">
        <v>1830</v>
      </c>
      <c r="AG12" s="57" t="s">
        <v>1829</v>
      </c>
      <c r="AH12" s="52">
        <v>9422059360</v>
      </c>
      <c r="AI12" s="55" t="s">
        <v>1830</v>
      </c>
      <c r="AJ12" s="56" t="s">
        <v>1830</v>
      </c>
      <c r="AO12" s="53" t="s">
        <v>1407</v>
      </c>
      <c r="AP12" s="56" t="s">
        <v>8546</v>
      </c>
      <c r="AQ12" s="55" t="s">
        <v>8547</v>
      </c>
      <c r="AR12" s="56" t="s">
        <v>1756</v>
      </c>
      <c r="AS12" s="56" t="s">
        <v>8548</v>
      </c>
      <c r="AT12" s="53" t="s">
        <v>1407</v>
      </c>
      <c r="AU12" s="53" t="s">
        <v>8549</v>
      </c>
      <c r="AV12" s="52" t="s">
        <v>8550</v>
      </c>
      <c r="AW12" s="52" t="s">
        <v>8546</v>
      </c>
      <c r="AX12" s="53" t="s">
        <v>8552</v>
      </c>
      <c r="AY12" s="56" t="s">
        <v>1830</v>
      </c>
      <c r="AZ12" s="53">
        <v>8322225499</v>
      </c>
      <c r="BA12" s="53" t="s">
        <v>8605</v>
      </c>
      <c r="BB12" s="53" t="s">
        <v>8606</v>
      </c>
      <c r="BC12" s="53" t="s">
        <v>8554</v>
      </c>
      <c r="BD12" s="56" t="s">
        <v>1828</v>
      </c>
      <c r="BE12" s="56" t="s">
        <v>1828</v>
      </c>
      <c r="BF12" s="53"/>
      <c r="BG12" s="56" t="s">
        <v>2242</v>
      </c>
      <c r="BH12" s="56" t="s">
        <v>2242</v>
      </c>
      <c r="BI12" s="53" t="s">
        <v>8564</v>
      </c>
      <c r="BJ12" s="53" t="s">
        <v>8390</v>
      </c>
      <c r="BK12" s="53"/>
      <c r="BL12" s="53"/>
      <c r="BM12" s="53"/>
      <c r="BN12" s="53"/>
      <c r="BO12" s="55" t="s">
        <v>1726</v>
      </c>
      <c r="BP12" s="55" t="s">
        <v>705</v>
      </c>
      <c r="BQ12" s="55" t="s">
        <v>8558</v>
      </c>
      <c r="BR12" s="55" t="s">
        <v>8558</v>
      </c>
      <c r="BS12" s="55" t="s">
        <v>8558</v>
      </c>
      <c r="BT12" s="55" t="s">
        <v>8559</v>
      </c>
      <c r="BU12" s="55" t="s">
        <v>8558</v>
      </c>
      <c r="BV12" s="55" t="s">
        <v>8558</v>
      </c>
      <c r="BW12" s="55" t="s">
        <v>8558</v>
      </c>
      <c r="BX12" s="55" t="s">
        <v>705</v>
      </c>
      <c r="BY12" s="55" t="s">
        <v>8558</v>
      </c>
      <c r="BZ12" s="56">
        <v>413375</v>
      </c>
      <c r="CA12" s="56">
        <v>413375</v>
      </c>
      <c r="CB12" s="56">
        <v>413375</v>
      </c>
      <c r="CC12" s="56">
        <v>413375</v>
      </c>
      <c r="CD12" s="56">
        <v>413375</v>
      </c>
      <c r="CE12" s="56">
        <v>413375</v>
      </c>
      <c r="CF12" s="55" t="s">
        <v>8560</v>
      </c>
      <c r="CG12" s="56" t="s">
        <v>1755</v>
      </c>
      <c r="CH12" s="53" t="s">
        <v>8561</v>
      </c>
      <c r="CI12" s="53" t="s">
        <v>1407</v>
      </c>
      <c r="CJ12" s="56" t="s">
        <v>8538</v>
      </c>
    </row>
    <row r="13" spans="1:88" ht="12.6" x14ac:dyDescent="0.25">
      <c r="A13" s="52">
        <v>413376</v>
      </c>
      <c r="B13" s="53">
        <v>1020694</v>
      </c>
      <c r="C13" s="52">
        <v>413376</v>
      </c>
      <c r="D13" s="54" t="s">
        <v>1726</v>
      </c>
      <c r="E13" s="53" t="s">
        <v>1280</v>
      </c>
      <c r="F13" s="53" t="s">
        <v>1727</v>
      </c>
      <c r="G13" s="53" t="s">
        <v>1744</v>
      </c>
      <c r="H13" s="53" t="s">
        <v>8539</v>
      </c>
      <c r="I13" s="54" t="s">
        <v>416</v>
      </c>
      <c r="J13" s="53" t="s">
        <v>1368</v>
      </c>
      <c r="K13" s="53" t="s">
        <v>1831</v>
      </c>
      <c r="L13" s="53">
        <v>3</v>
      </c>
      <c r="M13" s="55" t="s">
        <v>1832</v>
      </c>
      <c r="N13" s="53" t="s">
        <v>1833</v>
      </c>
      <c r="O13" s="53" t="s">
        <v>1834</v>
      </c>
      <c r="P13" s="56">
        <v>20221104</v>
      </c>
      <c r="Q13" s="55" t="s">
        <v>415</v>
      </c>
      <c r="R13" s="55" t="s">
        <v>415</v>
      </c>
      <c r="S13" s="55" t="s">
        <v>415</v>
      </c>
      <c r="T13" s="56" t="s">
        <v>1835</v>
      </c>
      <c r="U13" s="56" t="s">
        <v>1836</v>
      </c>
      <c r="V13" s="56" t="s">
        <v>1837</v>
      </c>
      <c r="W13" s="56" t="s">
        <v>1838</v>
      </c>
      <c r="X13" s="56">
        <v>392001</v>
      </c>
      <c r="Y13" s="56" t="s">
        <v>416</v>
      </c>
      <c r="Z13" s="56" t="s">
        <v>1737</v>
      </c>
      <c r="AA13" s="56" t="s">
        <v>1802</v>
      </c>
      <c r="AB13" s="56" t="s">
        <v>8607</v>
      </c>
      <c r="AC13" s="56" t="s">
        <v>1755</v>
      </c>
      <c r="AD13" s="56" t="s">
        <v>1755</v>
      </c>
      <c r="AE13" s="55" t="s">
        <v>1839</v>
      </c>
      <c r="AF13" s="56" t="s">
        <v>1840</v>
      </c>
      <c r="AG13" s="57" t="s">
        <v>1839</v>
      </c>
      <c r="AH13" s="57" t="s">
        <v>1839</v>
      </c>
      <c r="AI13" s="55" t="s">
        <v>1840</v>
      </c>
      <c r="AJ13" s="55" t="s">
        <v>1840</v>
      </c>
      <c r="AK13" s="55" t="s">
        <v>1202</v>
      </c>
      <c r="AL13" s="55" t="s">
        <v>1805</v>
      </c>
      <c r="AM13" s="57">
        <v>9376374349</v>
      </c>
      <c r="AN13" s="55" t="s">
        <v>1841</v>
      </c>
      <c r="AO13" s="53" t="s">
        <v>1407</v>
      </c>
      <c r="AP13" s="56" t="s">
        <v>8569</v>
      </c>
      <c r="AQ13" s="55" t="s">
        <v>8547</v>
      </c>
      <c r="AR13" s="56" t="s">
        <v>1756</v>
      </c>
      <c r="AS13" s="56" t="s">
        <v>8548</v>
      </c>
      <c r="AT13" s="53" t="s">
        <v>1407</v>
      </c>
      <c r="AU13" s="53" t="s">
        <v>8549</v>
      </c>
      <c r="AV13" s="52" t="s">
        <v>8550</v>
      </c>
      <c r="AW13" s="52" t="s">
        <v>8546</v>
      </c>
      <c r="AX13" s="53" t="s">
        <v>8552</v>
      </c>
      <c r="AY13" s="56" t="s">
        <v>1840</v>
      </c>
      <c r="AZ13" s="53">
        <v>9687621663</v>
      </c>
      <c r="BA13" s="53" t="s">
        <v>8608</v>
      </c>
      <c r="BB13" s="53" t="s">
        <v>8586</v>
      </c>
      <c r="BC13" s="53" t="s">
        <v>8554</v>
      </c>
      <c r="BD13" s="56" t="s">
        <v>1802</v>
      </c>
      <c r="BE13" s="56" t="s">
        <v>1802</v>
      </c>
      <c r="BF13" s="53" t="s">
        <v>8555</v>
      </c>
      <c r="BG13" s="56" t="s">
        <v>2242</v>
      </c>
      <c r="BH13" s="56" t="s">
        <v>2242</v>
      </c>
      <c r="BI13" s="53" t="s">
        <v>8564</v>
      </c>
      <c r="BJ13" s="53" t="s">
        <v>8390</v>
      </c>
      <c r="BK13" s="53"/>
      <c r="BL13" s="53"/>
      <c r="BM13" s="53"/>
      <c r="BN13" s="53"/>
      <c r="BO13" s="55" t="s">
        <v>1726</v>
      </c>
      <c r="BP13" s="55" t="s">
        <v>705</v>
      </c>
      <c r="BQ13" s="55" t="s">
        <v>8558</v>
      </c>
      <c r="BR13" s="55" t="s">
        <v>8558</v>
      </c>
      <c r="BS13" s="55" t="s">
        <v>8558</v>
      </c>
      <c r="BT13" s="55" t="s">
        <v>8559</v>
      </c>
      <c r="BU13" s="55" t="s">
        <v>8558</v>
      </c>
      <c r="BV13" s="55" t="s">
        <v>8558</v>
      </c>
      <c r="BW13" s="55" t="s">
        <v>8558</v>
      </c>
      <c r="BX13" s="55" t="s">
        <v>705</v>
      </c>
      <c r="BY13" s="55" t="s">
        <v>8558</v>
      </c>
      <c r="BZ13" s="56">
        <v>413376</v>
      </c>
      <c r="CA13" s="56">
        <v>413376</v>
      </c>
      <c r="CB13" s="56">
        <v>413376</v>
      </c>
      <c r="CC13" s="56">
        <v>413376</v>
      </c>
      <c r="CD13" s="56">
        <v>413376</v>
      </c>
      <c r="CE13" s="56">
        <v>413376</v>
      </c>
      <c r="CF13" s="55" t="s">
        <v>8560</v>
      </c>
      <c r="CG13" s="56" t="s">
        <v>1755</v>
      </c>
      <c r="CH13" s="53" t="s">
        <v>8561</v>
      </c>
      <c r="CI13" s="53" t="s">
        <v>1407</v>
      </c>
      <c r="CJ13" s="56" t="s">
        <v>8538</v>
      </c>
    </row>
    <row r="14" spans="1:88" ht="12.6" x14ac:dyDescent="0.25">
      <c r="A14" s="52">
        <v>413377</v>
      </c>
      <c r="B14" s="53">
        <v>1020700</v>
      </c>
      <c r="C14" s="52">
        <v>413377</v>
      </c>
      <c r="D14" s="54" t="s">
        <v>1726</v>
      </c>
      <c r="E14" s="53" t="s">
        <v>1280</v>
      </c>
      <c r="F14" s="53" t="s">
        <v>1727</v>
      </c>
      <c r="G14" s="53" t="s">
        <v>1744</v>
      </c>
      <c r="H14" s="53" t="s">
        <v>8539</v>
      </c>
      <c r="I14" s="54" t="s">
        <v>495</v>
      </c>
      <c r="J14" s="53" t="s">
        <v>1368</v>
      </c>
      <c r="K14" s="53" t="s">
        <v>1842</v>
      </c>
      <c r="L14" s="53">
        <v>3</v>
      </c>
      <c r="M14" s="55" t="s">
        <v>1843</v>
      </c>
      <c r="N14" s="53" t="s">
        <v>1844</v>
      </c>
      <c r="O14" s="53" t="s">
        <v>1845</v>
      </c>
      <c r="P14" s="56">
        <v>20200627</v>
      </c>
      <c r="Q14" s="55" t="s">
        <v>494</v>
      </c>
      <c r="R14" s="55" t="s">
        <v>494</v>
      </c>
      <c r="S14" s="55" t="s">
        <v>494</v>
      </c>
      <c r="T14" s="56" t="s">
        <v>1846</v>
      </c>
      <c r="U14" s="56" t="s">
        <v>1847</v>
      </c>
      <c r="V14" s="56" t="s">
        <v>1848</v>
      </c>
      <c r="W14" s="56" t="s">
        <v>705</v>
      </c>
      <c r="X14" s="56">
        <v>361005</v>
      </c>
      <c r="Y14" s="56" t="s">
        <v>495</v>
      </c>
      <c r="Z14" s="56" t="s">
        <v>1737</v>
      </c>
      <c r="AA14" s="56" t="s">
        <v>1802</v>
      </c>
      <c r="AB14" s="56" t="s">
        <v>8609</v>
      </c>
      <c r="AC14" s="56" t="s">
        <v>1755</v>
      </c>
      <c r="AD14" s="56" t="s">
        <v>1755</v>
      </c>
      <c r="AE14" s="56"/>
      <c r="AF14" s="56" t="s">
        <v>1849</v>
      </c>
      <c r="AH14" s="52" t="s">
        <v>1755</v>
      </c>
      <c r="AI14" s="55" t="s">
        <v>1849</v>
      </c>
      <c r="AJ14" s="55" t="s">
        <v>1849</v>
      </c>
      <c r="AK14" s="55" t="s">
        <v>1202</v>
      </c>
      <c r="AL14" s="55" t="s">
        <v>1850</v>
      </c>
      <c r="AM14" s="57">
        <v>9898305249</v>
      </c>
      <c r="AN14" s="55" t="s">
        <v>1851</v>
      </c>
      <c r="AO14" s="53" t="s">
        <v>1407</v>
      </c>
      <c r="AP14" s="56" t="s">
        <v>8569</v>
      </c>
      <c r="AQ14" s="55" t="s">
        <v>8547</v>
      </c>
      <c r="AR14" s="56" t="s">
        <v>1756</v>
      </c>
      <c r="AS14" s="56" t="s">
        <v>8548</v>
      </c>
      <c r="AT14" s="53" t="s">
        <v>1407</v>
      </c>
      <c r="AU14" s="53" t="s">
        <v>8549</v>
      </c>
      <c r="AV14" s="52" t="s">
        <v>8550</v>
      </c>
      <c r="AW14" s="52" t="s">
        <v>8546</v>
      </c>
      <c r="AX14" s="53" t="s">
        <v>8552</v>
      </c>
      <c r="AY14" s="56" t="s">
        <v>1849</v>
      </c>
      <c r="AZ14" s="53">
        <v>9428193544</v>
      </c>
      <c r="BA14" s="53" t="s">
        <v>8610</v>
      </c>
      <c r="BB14" s="53" t="s">
        <v>8586</v>
      </c>
      <c r="BC14" s="53" t="s">
        <v>8554</v>
      </c>
      <c r="BD14" s="56" t="s">
        <v>1802</v>
      </c>
      <c r="BE14" s="56" t="s">
        <v>1802</v>
      </c>
      <c r="BF14" s="53" t="s">
        <v>8555</v>
      </c>
      <c r="BG14" s="56" t="s">
        <v>2242</v>
      </c>
      <c r="BH14" s="56" t="s">
        <v>2242</v>
      </c>
      <c r="BI14" s="53" t="s">
        <v>8564</v>
      </c>
      <c r="BJ14" s="53" t="s">
        <v>8390</v>
      </c>
      <c r="BK14" s="53"/>
      <c r="BL14" s="53"/>
      <c r="BM14" s="53"/>
      <c r="BN14" s="53"/>
      <c r="BO14" s="55" t="s">
        <v>1726</v>
      </c>
      <c r="BP14" s="55" t="s">
        <v>705</v>
      </c>
      <c r="BQ14" s="55" t="s">
        <v>8558</v>
      </c>
      <c r="BR14" s="55" t="s">
        <v>8558</v>
      </c>
      <c r="BS14" s="55" t="s">
        <v>8558</v>
      </c>
      <c r="BT14" s="55" t="s">
        <v>8559</v>
      </c>
      <c r="BU14" s="55" t="s">
        <v>8558</v>
      </c>
      <c r="BV14" s="55" t="s">
        <v>8558</v>
      </c>
      <c r="BW14" s="55" t="s">
        <v>8558</v>
      </c>
      <c r="BX14" s="55" t="s">
        <v>705</v>
      </c>
      <c r="BY14" s="55" t="s">
        <v>8558</v>
      </c>
      <c r="BZ14" s="56">
        <v>413377</v>
      </c>
      <c r="CA14" s="56">
        <v>413377</v>
      </c>
      <c r="CB14" s="56">
        <v>413377</v>
      </c>
      <c r="CC14" s="56">
        <v>413377</v>
      </c>
      <c r="CD14" s="56">
        <v>413377</v>
      </c>
      <c r="CE14" s="56">
        <v>413377</v>
      </c>
      <c r="CF14" s="55" t="s">
        <v>8560</v>
      </c>
      <c r="CG14" s="56" t="s">
        <v>1755</v>
      </c>
      <c r="CH14" s="53" t="s">
        <v>8561</v>
      </c>
      <c r="CI14" s="53" t="s">
        <v>1407</v>
      </c>
      <c r="CJ14" s="56" t="s">
        <v>8538</v>
      </c>
    </row>
    <row r="15" spans="1:88" ht="12.6" x14ac:dyDescent="0.25">
      <c r="A15" s="52">
        <v>413378</v>
      </c>
      <c r="B15" s="53">
        <v>1020704</v>
      </c>
      <c r="C15" s="52">
        <v>413378</v>
      </c>
      <c r="D15" s="54" t="s">
        <v>1726</v>
      </c>
      <c r="E15" s="53" t="s">
        <v>1280</v>
      </c>
      <c r="F15" s="53" t="s">
        <v>1727</v>
      </c>
      <c r="G15" s="53" t="s">
        <v>1744</v>
      </c>
      <c r="H15" s="53" t="s">
        <v>8539</v>
      </c>
      <c r="I15" s="54" t="s">
        <v>69</v>
      </c>
      <c r="J15" s="53" t="s">
        <v>1367</v>
      </c>
      <c r="K15" s="53" t="s">
        <v>1762</v>
      </c>
      <c r="L15" s="53">
        <v>4</v>
      </c>
      <c r="M15" s="55" t="s">
        <v>1852</v>
      </c>
      <c r="N15" s="53" t="s">
        <v>1853</v>
      </c>
      <c r="O15" s="53" t="s">
        <v>1854</v>
      </c>
      <c r="P15" s="56">
        <v>20190802</v>
      </c>
      <c r="Q15" s="55" t="s">
        <v>642</v>
      </c>
      <c r="R15" s="55" t="s">
        <v>1855</v>
      </c>
      <c r="S15" s="55" t="s">
        <v>642</v>
      </c>
      <c r="T15" s="56" t="s">
        <v>1856</v>
      </c>
      <c r="U15" s="56" t="s">
        <v>1857</v>
      </c>
      <c r="V15" s="56" t="s">
        <v>705</v>
      </c>
      <c r="W15" s="56" t="s">
        <v>705</v>
      </c>
      <c r="X15" s="56">
        <v>462001</v>
      </c>
      <c r="Y15" s="56" t="s">
        <v>69</v>
      </c>
      <c r="Z15" s="56" t="s">
        <v>1737</v>
      </c>
      <c r="AA15" s="56" t="s">
        <v>1768</v>
      </c>
      <c r="AB15" s="56" t="s">
        <v>8611</v>
      </c>
      <c r="AC15" s="56" t="s">
        <v>1755</v>
      </c>
      <c r="AD15" s="56" t="s">
        <v>1755</v>
      </c>
      <c r="AE15" s="55" t="s">
        <v>1858</v>
      </c>
      <c r="AF15" s="56" t="s">
        <v>1859</v>
      </c>
      <c r="AG15" s="57" t="s">
        <v>1858</v>
      </c>
      <c r="AH15" s="57" t="s">
        <v>1858</v>
      </c>
      <c r="AI15" s="55" t="s">
        <v>1859</v>
      </c>
      <c r="AJ15" s="55" t="s">
        <v>1859</v>
      </c>
      <c r="AK15" s="55" t="s">
        <v>1202</v>
      </c>
      <c r="AL15" s="55" t="s">
        <v>1771</v>
      </c>
      <c r="AM15" s="57">
        <v>8871319251</v>
      </c>
      <c r="AN15" s="55" t="s">
        <v>1860</v>
      </c>
      <c r="AO15" s="53" t="s">
        <v>1407</v>
      </c>
      <c r="AP15" s="52" t="s">
        <v>8612</v>
      </c>
      <c r="AQ15" s="55" t="s">
        <v>8547</v>
      </c>
      <c r="AR15" s="56" t="s">
        <v>1756</v>
      </c>
      <c r="AS15" s="56" t="s">
        <v>8548</v>
      </c>
      <c r="AT15" s="53" t="s">
        <v>1407</v>
      </c>
      <c r="AU15" s="53" t="s">
        <v>8549</v>
      </c>
      <c r="AV15" s="52" t="s">
        <v>8550</v>
      </c>
      <c r="AW15" s="52" t="s">
        <v>8546</v>
      </c>
      <c r="AX15" s="53" t="s">
        <v>8552</v>
      </c>
      <c r="AY15" s="56" t="s">
        <v>1859</v>
      </c>
      <c r="AZ15" s="53">
        <v>9752654991</v>
      </c>
      <c r="BA15" s="53" t="s">
        <v>8613</v>
      </c>
      <c r="BB15" s="53" t="s">
        <v>8614</v>
      </c>
      <c r="BC15" s="53" t="s">
        <v>8554</v>
      </c>
      <c r="BD15" s="56" t="s">
        <v>1768</v>
      </c>
      <c r="BE15" s="56" t="s">
        <v>1768</v>
      </c>
      <c r="BF15" s="53" t="s">
        <v>8555</v>
      </c>
      <c r="BG15" s="56" t="s">
        <v>2242</v>
      </c>
      <c r="BH15" s="56" t="s">
        <v>2242</v>
      </c>
      <c r="BI15" s="53" t="s">
        <v>8572</v>
      </c>
      <c r="BJ15" s="53" t="s">
        <v>8390</v>
      </c>
      <c r="BK15" s="53"/>
      <c r="BL15" s="53"/>
      <c r="BM15" s="53"/>
      <c r="BN15" s="53"/>
      <c r="BO15" s="55" t="s">
        <v>1726</v>
      </c>
      <c r="BP15" s="55" t="s">
        <v>705</v>
      </c>
      <c r="BQ15" s="55" t="s">
        <v>8558</v>
      </c>
      <c r="BR15" s="55" t="s">
        <v>8558</v>
      </c>
      <c r="BS15" s="55" t="s">
        <v>8558</v>
      </c>
      <c r="BT15" s="55" t="s">
        <v>8559</v>
      </c>
      <c r="BU15" s="55" t="s">
        <v>8558</v>
      </c>
      <c r="BV15" s="55" t="s">
        <v>8558</v>
      </c>
      <c r="BW15" s="55" t="s">
        <v>8558</v>
      </c>
      <c r="BX15" s="55" t="s">
        <v>705</v>
      </c>
      <c r="BY15" s="55" t="s">
        <v>8558</v>
      </c>
      <c r="BZ15" s="56">
        <v>413378</v>
      </c>
      <c r="CA15" s="56">
        <v>413378</v>
      </c>
      <c r="CB15" s="56">
        <v>413378</v>
      </c>
      <c r="CC15" s="56">
        <v>413378</v>
      </c>
      <c r="CD15" s="56">
        <v>413378</v>
      </c>
      <c r="CE15" s="56">
        <v>413378</v>
      </c>
      <c r="CF15" s="55" t="s">
        <v>8560</v>
      </c>
      <c r="CG15" s="56" t="s">
        <v>1755</v>
      </c>
      <c r="CH15" s="53" t="s">
        <v>8561</v>
      </c>
      <c r="CI15" s="53" t="s">
        <v>1407</v>
      </c>
      <c r="CJ15" s="56" t="s">
        <v>8538</v>
      </c>
    </row>
    <row r="16" spans="1:88" ht="12.6" x14ac:dyDescent="0.25">
      <c r="A16" s="52">
        <v>413379</v>
      </c>
      <c r="B16" s="53">
        <v>1020707</v>
      </c>
      <c r="C16" s="52">
        <v>413379</v>
      </c>
      <c r="D16" s="54" t="s">
        <v>1726</v>
      </c>
      <c r="E16" s="53" t="s">
        <v>1280</v>
      </c>
      <c r="F16" s="53" t="s">
        <v>1727</v>
      </c>
      <c r="G16" s="53" t="s">
        <v>1744</v>
      </c>
      <c r="H16" s="53" t="s">
        <v>8539</v>
      </c>
      <c r="I16" s="54" t="s">
        <v>29</v>
      </c>
      <c r="J16" s="53" t="s">
        <v>1368</v>
      </c>
      <c r="K16" s="53" t="s">
        <v>1796</v>
      </c>
      <c r="L16" s="53">
        <v>3</v>
      </c>
      <c r="M16" s="55" t="s">
        <v>1861</v>
      </c>
      <c r="N16" s="53" t="s">
        <v>1862</v>
      </c>
      <c r="O16" s="53" t="s">
        <v>1863</v>
      </c>
      <c r="P16" s="56">
        <v>20230220</v>
      </c>
      <c r="Q16" s="55" t="s">
        <v>75</v>
      </c>
      <c r="R16" s="55" t="s">
        <v>75</v>
      </c>
      <c r="S16" s="55" t="s">
        <v>75</v>
      </c>
      <c r="T16" s="56" t="s">
        <v>1864</v>
      </c>
      <c r="U16" s="56" t="s">
        <v>1865</v>
      </c>
      <c r="V16" s="56" t="s">
        <v>1866</v>
      </c>
      <c r="W16" s="56" t="s">
        <v>705</v>
      </c>
      <c r="X16" s="56">
        <v>395003</v>
      </c>
      <c r="Y16" s="56" t="s">
        <v>29</v>
      </c>
      <c r="Z16" s="56" t="s">
        <v>1737</v>
      </c>
      <c r="AA16" s="56" t="s">
        <v>1802</v>
      </c>
      <c r="AB16" s="56" t="s">
        <v>8615</v>
      </c>
      <c r="AC16" s="56" t="s">
        <v>8616</v>
      </c>
      <c r="AD16" s="56" t="s">
        <v>8617</v>
      </c>
      <c r="AE16" s="55">
        <v>9824114701</v>
      </c>
      <c r="AF16" s="56" t="s">
        <v>1867</v>
      </c>
      <c r="AG16" s="52">
        <v>9824114701</v>
      </c>
      <c r="AH16" s="52">
        <v>9824114701</v>
      </c>
      <c r="AI16" s="55" t="s">
        <v>1867</v>
      </c>
      <c r="AJ16" s="56" t="s">
        <v>1867</v>
      </c>
      <c r="AK16" s="55" t="s">
        <v>1202</v>
      </c>
      <c r="AL16" s="55" t="s">
        <v>1805</v>
      </c>
      <c r="AM16" s="57">
        <v>9376374349</v>
      </c>
      <c r="AN16" s="55" t="s">
        <v>1841</v>
      </c>
      <c r="AO16" s="53" t="s">
        <v>1407</v>
      </c>
      <c r="AP16" s="52" t="s">
        <v>8618</v>
      </c>
      <c r="AQ16" s="55" t="s">
        <v>8547</v>
      </c>
      <c r="AR16" s="56" t="s">
        <v>1756</v>
      </c>
      <c r="AS16" s="56" t="s">
        <v>8548</v>
      </c>
      <c r="AT16" s="53" t="s">
        <v>1407</v>
      </c>
      <c r="AU16" s="53" t="s">
        <v>8549</v>
      </c>
      <c r="AV16" s="52" t="s">
        <v>8550</v>
      </c>
      <c r="AW16" s="52" t="s">
        <v>8546</v>
      </c>
      <c r="AX16" s="53" t="s">
        <v>8552</v>
      </c>
      <c r="AY16" s="56" t="s">
        <v>1867</v>
      </c>
      <c r="AZ16" s="53">
        <v>9824114701</v>
      </c>
      <c r="BA16" s="53" t="s">
        <v>8619</v>
      </c>
      <c r="BB16" s="53" t="s">
        <v>8586</v>
      </c>
      <c r="BC16" s="53" t="s">
        <v>8554</v>
      </c>
      <c r="BD16" s="56" t="s">
        <v>1802</v>
      </c>
      <c r="BE16" s="56" t="s">
        <v>1802</v>
      </c>
      <c r="BF16" s="53" t="s">
        <v>8555</v>
      </c>
      <c r="BG16" s="56" t="s">
        <v>2242</v>
      </c>
      <c r="BH16" s="56" t="s">
        <v>2242</v>
      </c>
      <c r="BI16" s="53" t="s">
        <v>8564</v>
      </c>
      <c r="BJ16" s="53" t="s">
        <v>8390</v>
      </c>
      <c r="BK16" s="53"/>
      <c r="BL16" s="53"/>
      <c r="BM16" s="53"/>
      <c r="BN16" s="53"/>
      <c r="BO16" s="55" t="s">
        <v>1726</v>
      </c>
      <c r="BP16" s="55" t="s">
        <v>705</v>
      </c>
      <c r="BQ16" s="55" t="s">
        <v>8558</v>
      </c>
      <c r="BR16" s="55" t="s">
        <v>8558</v>
      </c>
      <c r="BS16" s="55" t="s">
        <v>8558</v>
      </c>
      <c r="BT16" s="55" t="s">
        <v>8559</v>
      </c>
      <c r="BU16" s="55" t="s">
        <v>8558</v>
      </c>
      <c r="BV16" s="55" t="s">
        <v>8558</v>
      </c>
      <c r="BW16" s="55" t="s">
        <v>8558</v>
      </c>
      <c r="BX16" s="55" t="s">
        <v>705</v>
      </c>
      <c r="BY16" s="55" t="s">
        <v>8558</v>
      </c>
      <c r="BZ16" s="56">
        <v>413379</v>
      </c>
      <c r="CA16" s="56">
        <v>413379</v>
      </c>
      <c r="CB16" s="56">
        <v>413379</v>
      </c>
      <c r="CC16" s="56">
        <v>413379</v>
      </c>
      <c r="CD16" s="56">
        <v>413379</v>
      </c>
      <c r="CE16" s="56">
        <v>413379</v>
      </c>
      <c r="CF16" s="55" t="s">
        <v>8560</v>
      </c>
      <c r="CG16" s="56" t="s">
        <v>1755</v>
      </c>
      <c r="CH16" s="53" t="s">
        <v>8561</v>
      </c>
      <c r="CI16" s="53" t="s">
        <v>1407</v>
      </c>
      <c r="CJ16" s="56" t="s">
        <v>8538</v>
      </c>
    </row>
    <row r="17" spans="1:88" x14ac:dyDescent="0.2">
      <c r="A17" s="52">
        <v>413380</v>
      </c>
      <c r="B17" s="53">
        <v>1020709</v>
      </c>
      <c r="C17" s="52">
        <v>413380</v>
      </c>
      <c r="D17" s="54" t="s">
        <v>1726</v>
      </c>
      <c r="E17" s="53" t="s">
        <v>1280</v>
      </c>
      <c r="F17" s="53" t="s">
        <v>1868</v>
      </c>
      <c r="G17" s="53" t="s">
        <v>1869</v>
      </c>
      <c r="H17" s="53" t="s">
        <v>8620</v>
      </c>
      <c r="I17" s="54" t="s">
        <v>4</v>
      </c>
      <c r="J17" s="53" t="s">
        <v>1366</v>
      </c>
      <c r="K17" s="53" t="s">
        <v>1729</v>
      </c>
      <c r="L17" s="53">
        <v>1</v>
      </c>
      <c r="M17" s="55" t="s">
        <v>1870</v>
      </c>
      <c r="N17" s="53" t="s">
        <v>1871</v>
      </c>
      <c r="O17" s="53" t="s">
        <v>1872</v>
      </c>
      <c r="P17" s="56">
        <v>20230421</v>
      </c>
      <c r="Q17" s="55" t="s">
        <v>647</v>
      </c>
      <c r="R17" s="55" t="s">
        <v>647</v>
      </c>
      <c r="S17" s="55" t="s">
        <v>647</v>
      </c>
      <c r="T17" s="56" t="s">
        <v>1873</v>
      </c>
      <c r="U17" s="56" t="s">
        <v>1874</v>
      </c>
      <c r="V17" s="56" t="s">
        <v>1875</v>
      </c>
      <c r="W17" s="56" t="s">
        <v>705</v>
      </c>
      <c r="X17" s="56">
        <v>400055</v>
      </c>
      <c r="Y17" s="56" t="s">
        <v>4</v>
      </c>
      <c r="Z17" s="56" t="s">
        <v>1737</v>
      </c>
      <c r="AA17" s="56" t="s">
        <v>1738</v>
      </c>
      <c r="AB17" s="56" t="s">
        <v>8621</v>
      </c>
      <c r="AC17" s="56" t="s">
        <v>8622</v>
      </c>
      <c r="AD17" s="56" t="s">
        <v>8617</v>
      </c>
      <c r="AE17" s="56" t="s">
        <v>8623</v>
      </c>
      <c r="AF17" s="56" t="s">
        <v>8624</v>
      </c>
      <c r="AG17" s="57" t="s">
        <v>1876</v>
      </c>
      <c r="AH17" s="52">
        <v>9833297291</v>
      </c>
      <c r="AI17" s="55" t="s">
        <v>1877</v>
      </c>
      <c r="AJ17" s="56" t="s">
        <v>8625</v>
      </c>
      <c r="AK17" s="55" t="s">
        <v>1878</v>
      </c>
      <c r="AL17" s="55" t="s">
        <v>1879</v>
      </c>
      <c r="AM17" s="57">
        <v>7710911115</v>
      </c>
      <c r="AN17" s="55" t="s">
        <v>1880</v>
      </c>
      <c r="AO17" s="53" t="s">
        <v>1407</v>
      </c>
      <c r="AP17" s="56" t="s">
        <v>8569</v>
      </c>
      <c r="AQ17" s="55" t="s">
        <v>8547</v>
      </c>
      <c r="AR17" s="56" t="s">
        <v>1881</v>
      </c>
      <c r="AS17" s="56" t="s">
        <v>8548</v>
      </c>
      <c r="AT17" s="53" t="s">
        <v>1407</v>
      </c>
      <c r="AU17" s="53" t="s">
        <v>8549</v>
      </c>
      <c r="AV17" s="52" t="s">
        <v>8550</v>
      </c>
      <c r="AW17" s="52" t="s">
        <v>8546</v>
      </c>
      <c r="AX17" s="53" t="s">
        <v>8552</v>
      </c>
      <c r="AY17" s="56" t="s">
        <v>8626</v>
      </c>
      <c r="AZ17" s="53">
        <v>9833297291</v>
      </c>
      <c r="BA17" s="53" t="s">
        <v>8585</v>
      </c>
      <c r="BB17" s="53" t="s">
        <v>8627</v>
      </c>
      <c r="BC17" s="53" t="s">
        <v>8554</v>
      </c>
      <c r="BD17" s="56" t="s">
        <v>1738</v>
      </c>
      <c r="BE17" s="56" t="s">
        <v>1738</v>
      </c>
      <c r="BF17" s="53" t="s">
        <v>8628</v>
      </c>
      <c r="BG17" s="56" t="s">
        <v>8556</v>
      </c>
      <c r="BH17" s="56" t="s">
        <v>8556</v>
      </c>
      <c r="BI17" s="53" t="s">
        <v>8557</v>
      </c>
      <c r="BJ17" s="53" t="s">
        <v>8390</v>
      </c>
      <c r="BK17" s="53"/>
      <c r="BL17" s="53"/>
      <c r="BM17" s="53"/>
      <c r="BN17" s="53"/>
      <c r="BO17" s="55" t="s">
        <v>1726</v>
      </c>
      <c r="BP17" s="55" t="s">
        <v>705</v>
      </c>
      <c r="BQ17" s="55" t="s">
        <v>8558</v>
      </c>
      <c r="BR17" s="55" t="s">
        <v>8558</v>
      </c>
      <c r="BS17" s="55" t="s">
        <v>8558</v>
      </c>
      <c r="BT17" s="55" t="s">
        <v>8559</v>
      </c>
      <c r="BU17" s="55" t="s">
        <v>8558</v>
      </c>
      <c r="BV17" s="55" t="s">
        <v>8558</v>
      </c>
      <c r="BW17" s="55" t="s">
        <v>8558</v>
      </c>
      <c r="BX17" s="55" t="s">
        <v>705</v>
      </c>
      <c r="BY17" s="55" t="s">
        <v>8558</v>
      </c>
      <c r="BZ17" s="56">
        <v>413380</v>
      </c>
      <c r="CA17" s="56">
        <v>413380</v>
      </c>
      <c r="CB17" s="56">
        <v>413380</v>
      </c>
      <c r="CC17" s="56">
        <v>413380</v>
      </c>
      <c r="CD17" s="56">
        <v>413380</v>
      </c>
      <c r="CE17" s="56">
        <v>413380</v>
      </c>
      <c r="CF17" s="55" t="s">
        <v>8560</v>
      </c>
      <c r="CG17" s="56" t="s">
        <v>1755</v>
      </c>
      <c r="CH17" s="53" t="s">
        <v>8561</v>
      </c>
      <c r="CI17" s="53" t="s">
        <v>1407</v>
      </c>
      <c r="CJ17" s="56" t="s">
        <v>8538</v>
      </c>
    </row>
    <row r="18" spans="1:88" ht="12.6" x14ac:dyDescent="0.25">
      <c r="A18" s="52">
        <v>413381</v>
      </c>
      <c r="B18" s="53">
        <v>1020716</v>
      </c>
      <c r="C18" s="52">
        <v>413381</v>
      </c>
      <c r="D18" s="54" t="s">
        <v>1726</v>
      </c>
      <c r="E18" s="53" t="s">
        <v>1280</v>
      </c>
      <c r="F18" s="53" t="s">
        <v>1727</v>
      </c>
      <c r="G18" s="53" t="s">
        <v>1744</v>
      </c>
      <c r="H18" s="53" t="s">
        <v>8539</v>
      </c>
      <c r="I18" s="54" t="s">
        <v>58</v>
      </c>
      <c r="J18" s="53" t="s">
        <v>1368</v>
      </c>
      <c r="K18" s="53" t="s">
        <v>1882</v>
      </c>
      <c r="L18" s="53">
        <v>3</v>
      </c>
      <c r="M18" s="55" t="s">
        <v>1883</v>
      </c>
      <c r="N18" s="53" t="s">
        <v>1884</v>
      </c>
      <c r="O18" s="53" t="s">
        <v>1885</v>
      </c>
      <c r="P18" s="56">
        <v>20221231</v>
      </c>
      <c r="Q18" s="55" t="s">
        <v>57</v>
      </c>
      <c r="R18" s="55" t="s">
        <v>57</v>
      </c>
      <c r="S18" s="55" t="s">
        <v>57</v>
      </c>
      <c r="T18" s="56" t="s">
        <v>1886</v>
      </c>
      <c r="U18" s="56" t="s">
        <v>1887</v>
      </c>
      <c r="V18" s="56" t="s">
        <v>705</v>
      </c>
      <c r="W18" s="56" t="s">
        <v>705</v>
      </c>
      <c r="X18" s="56">
        <v>360001</v>
      </c>
      <c r="Y18" s="56" t="s">
        <v>58</v>
      </c>
      <c r="Z18" s="56" t="s">
        <v>1737</v>
      </c>
      <c r="AA18" s="56" t="s">
        <v>1802</v>
      </c>
      <c r="AB18" s="56" t="s">
        <v>8629</v>
      </c>
      <c r="AC18" s="56"/>
      <c r="AD18" s="56"/>
      <c r="AE18" s="55" t="s">
        <v>1888</v>
      </c>
      <c r="AF18" s="56" t="s">
        <v>1889</v>
      </c>
      <c r="AG18" s="57" t="s">
        <v>1888</v>
      </c>
      <c r="AH18" s="52" t="s">
        <v>1888</v>
      </c>
      <c r="AI18" s="55" t="s">
        <v>1889</v>
      </c>
      <c r="AJ18" s="55" t="s">
        <v>1889</v>
      </c>
      <c r="AK18" s="55" t="s">
        <v>1202</v>
      </c>
      <c r="AL18" s="55" t="s">
        <v>1850</v>
      </c>
      <c r="AM18" s="57">
        <v>9898305249</v>
      </c>
      <c r="AN18" s="55" t="s">
        <v>1890</v>
      </c>
      <c r="AO18" s="53" t="s">
        <v>1407</v>
      </c>
      <c r="AP18" s="56" t="s">
        <v>8546</v>
      </c>
      <c r="AQ18" s="55" t="s">
        <v>8547</v>
      </c>
      <c r="AR18" s="56" t="s">
        <v>1756</v>
      </c>
      <c r="AS18" s="56" t="s">
        <v>8548</v>
      </c>
      <c r="AT18" s="53" t="s">
        <v>1407</v>
      </c>
      <c r="AU18" s="53" t="s">
        <v>8549</v>
      </c>
      <c r="AV18" s="52" t="s">
        <v>8550</v>
      </c>
      <c r="AW18" s="52" t="s">
        <v>8546</v>
      </c>
      <c r="AX18" s="53" t="s">
        <v>8552</v>
      </c>
      <c r="AY18" s="56" t="s">
        <v>8630</v>
      </c>
      <c r="AZ18" s="53">
        <v>8849362648</v>
      </c>
      <c r="BA18" s="53" t="s">
        <v>8631</v>
      </c>
      <c r="BB18" s="53"/>
      <c r="BC18" s="53" t="s">
        <v>8554</v>
      </c>
      <c r="BD18" s="56" t="s">
        <v>1802</v>
      </c>
      <c r="BE18" s="56" t="s">
        <v>1802</v>
      </c>
      <c r="BF18" s="53" t="s">
        <v>8555</v>
      </c>
      <c r="BG18" s="56" t="s">
        <v>2242</v>
      </c>
      <c r="BH18" s="56" t="s">
        <v>2242</v>
      </c>
      <c r="BI18" s="53" t="s">
        <v>8564</v>
      </c>
      <c r="BJ18" s="53" t="s">
        <v>8390</v>
      </c>
      <c r="BK18" s="53"/>
      <c r="BL18" s="53"/>
      <c r="BM18" s="53"/>
      <c r="BN18" s="53"/>
      <c r="BO18" s="55" t="s">
        <v>1726</v>
      </c>
      <c r="BP18" s="55" t="s">
        <v>705</v>
      </c>
      <c r="BQ18" s="55" t="s">
        <v>8558</v>
      </c>
      <c r="BR18" s="55" t="s">
        <v>8558</v>
      </c>
      <c r="BS18" s="55" t="s">
        <v>8558</v>
      </c>
      <c r="BT18" s="55" t="s">
        <v>8559</v>
      </c>
      <c r="BU18" s="55" t="s">
        <v>8558</v>
      </c>
      <c r="BV18" s="55" t="s">
        <v>8558</v>
      </c>
      <c r="BW18" s="55" t="s">
        <v>8558</v>
      </c>
      <c r="BX18" s="55" t="s">
        <v>705</v>
      </c>
      <c r="BY18" s="55" t="s">
        <v>8558</v>
      </c>
      <c r="BZ18" s="56">
        <v>413381</v>
      </c>
      <c r="CA18" s="56">
        <v>413381</v>
      </c>
      <c r="CB18" s="56">
        <v>413381</v>
      </c>
      <c r="CC18" s="56">
        <v>413381</v>
      </c>
      <c r="CD18" s="56">
        <v>413381</v>
      </c>
      <c r="CE18" s="56">
        <v>413381</v>
      </c>
      <c r="CF18" s="55" t="s">
        <v>8560</v>
      </c>
      <c r="CG18" s="56" t="s">
        <v>1755</v>
      </c>
      <c r="CH18" s="53" t="s">
        <v>8561</v>
      </c>
      <c r="CI18" s="53" t="s">
        <v>1407</v>
      </c>
      <c r="CJ18" s="56" t="s">
        <v>8538</v>
      </c>
    </row>
    <row r="19" spans="1:88" ht="12.6" x14ac:dyDescent="0.25">
      <c r="A19" s="52">
        <v>413382</v>
      </c>
      <c r="B19" s="53">
        <v>1020719</v>
      </c>
      <c r="C19" s="52">
        <v>413382</v>
      </c>
      <c r="D19" s="54" t="s">
        <v>1726</v>
      </c>
      <c r="E19" s="53" t="s">
        <v>1280</v>
      </c>
      <c r="F19" s="53" t="s">
        <v>1727</v>
      </c>
      <c r="G19" s="53" t="s">
        <v>1728</v>
      </c>
      <c r="H19" s="53" t="s">
        <v>8539</v>
      </c>
      <c r="I19" s="54" t="s">
        <v>4</v>
      </c>
      <c r="J19" s="53" t="s">
        <v>1366</v>
      </c>
      <c r="K19" s="53" t="s">
        <v>1729</v>
      </c>
      <c r="L19" s="53">
        <v>1</v>
      </c>
      <c r="M19" s="55" t="s">
        <v>1892</v>
      </c>
      <c r="N19" s="53" t="s">
        <v>1893</v>
      </c>
      <c r="O19" s="53" t="s">
        <v>1894</v>
      </c>
      <c r="P19" s="56">
        <v>20200904</v>
      </c>
      <c r="Q19" s="55" t="s">
        <v>52</v>
      </c>
      <c r="R19" s="55" t="s">
        <v>52</v>
      </c>
      <c r="S19" s="55" t="s">
        <v>52</v>
      </c>
      <c r="T19" s="56" t="s">
        <v>1895</v>
      </c>
      <c r="U19" s="56" t="s">
        <v>1896</v>
      </c>
      <c r="V19" s="56" t="s">
        <v>1897</v>
      </c>
      <c r="W19" s="56" t="s">
        <v>705</v>
      </c>
      <c r="X19" s="56">
        <v>400058</v>
      </c>
      <c r="Y19" s="56" t="s">
        <v>4</v>
      </c>
      <c r="Z19" s="56" t="s">
        <v>1737</v>
      </c>
      <c r="AA19" s="56" t="s">
        <v>1738</v>
      </c>
      <c r="AB19" s="56" t="s">
        <v>8632</v>
      </c>
      <c r="AC19" s="56" t="s">
        <v>8633</v>
      </c>
      <c r="AD19" s="56" t="s">
        <v>8617</v>
      </c>
      <c r="AE19" s="56" t="s">
        <v>8634</v>
      </c>
      <c r="AF19" s="56" t="s">
        <v>8635</v>
      </c>
      <c r="AG19" s="57" t="s">
        <v>1898</v>
      </c>
      <c r="AH19" s="52">
        <v>9833150837</v>
      </c>
      <c r="AI19" s="55" t="s">
        <v>1899</v>
      </c>
      <c r="AJ19" s="56" t="s">
        <v>8636</v>
      </c>
      <c r="AO19" s="53" t="s">
        <v>1407</v>
      </c>
      <c r="AP19" s="56" t="s">
        <v>8569</v>
      </c>
      <c r="AQ19" s="55" t="s">
        <v>8547</v>
      </c>
      <c r="AR19" s="56" t="s">
        <v>1743</v>
      </c>
      <c r="AS19" s="56" t="s">
        <v>8548</v>
      </c>
      <c r="AT19" s="53" t="s">
        <v>1407</v>
      </c>
      <c r="AU19" s="53" t="s">
        <v>8549</v>
      </c>
      <c r="AV19" s="52" t="s">
        <v>8550</v>
      </c>
      <c r="AW19" s="52" t="s">
        <v>8546</v>
      </c>
      <c r="AX19" s="53" t="s">
        <v>8552</v>
      </c>
      <c r="AY19" s="56" t="s">
        <v>8636</v>
      </c>
      <c r="AZ19" s="53">
        <v>9833150837</v>
      </c>
      <c r="BA19" s="53" t="s">
        <v>8600</v>
      </c>
      <c r="BB19" s="53" t="s">
        <v>8586</v>
      </c>
      <c r="BC19" s="53" t="s">
        <v>8554</v>
      </c>
      <c r="BD19" s="56" t="s">
        <v>1738</v>
      </c>
      <c r="BE19" s="56" t="s">
        <v>1738</v>
      </c>
      <c r="BF19" s="53"/>
      <c r="BG19" s="56" t="s">
        <v>8556</v>
      </c>
      <c r="BH19" s="56" t="s">
        <v>8556</v>
      </c>
      <c r="BI19" s="53" t="s">
        <v>8557</v>
      </c>
      <c r="BJ19" s="53" t="s">
        <v>8390</v>
      </c>
      <c r="BK19" s="53"/>
      <c r="BL19" s="53"/>
      <c r="BM19" s="53"/>
      <c r="BN19" s="53"/>
      <c r="BO19" s="55" t="s">
        <v>1726</v>
      </c>
      <c r="BP19" s="55" t="s">
        <v>705</v>
      </c>
      <c r="BQ19" s="55" t="s">
        <v>8558</v>
      </c>
      <c r="BR19" s="55" t="s">
        <v>8558</v>
      </c>
      <c r="BS19" s="55" t="s">
        <v>8558</v>
      </c>
      <c r="BT19" s="55" t="s">
        <v>8559</v>
      </c>
      <c r="BU19" s="55" t="s">
        <v>8558</v>
      </c>
      <c r="BV19" s="55" t="s">
        <v>8558</v>
      </c>
      <c r="BW19" s="55" t="s">
        <v>8558</v>
      </c>
      <c r="BX19" s="55" t="s">
        <v>705</v>
      </c>
      <c r="BY19" s="55" t="s">
        <v>8558</v>
      </c>
      <c r="BZ19" s="56">
        <v>413382</v>
      </c>
      <c r="CA19" s="56">
        <v>413382</v>
      </c>
      <c r="CB19" s="56">
        <v>413382</v>
      </c>
      <c r="CC19" s="56">
        <v>413382</v>
      </c>
      <c r="CD19" s="56">
        <v>413382</v>
      </c>
      <c r="CE19" s="56">
        <v>413382</v>
      </c>
      <c r="CF19" s="55" t="s">
        <v>8560</v>
      </c>
      <c r="CG19" s="56" t="s">
        <v>1755</v>
      </c>
      <c r="CH19" s="53" t="s">
        <v>8561</v>
      </c>
      <c r="CI19" s="53" t="s">
        <v>1407</v>
      </c>
      <c r="CJ19" s="56" t="s">
        <v>8538</v>
      </c>
    </row>
    <row r="20" spans="1:88" ht="12.6" x14ac:dyDescent="0.25">
      <c r="A20" s="52">
        <v>413383</v>
      </c>
      <c r="B20" s="53">
        <v>1020722</v>
      </c>
      <c r="C20" s="52">
        <v>413383</v>
      </c>
      <c r="D20" s="54" t="s">
        <v>1726</v>
      </c>
      <c r="E20" s="53" t="s">
        <v>1280</v>
      </c>
      <c r="F20" s="53" t="s">
        <v>1727</v>
      </c>
      <c r="G20" s="53" t="s">
        <v>1744</v>
      </c>
      <c r="H20" s="53" t="s">
        <v>8539</v>
      </c>
      <c r="I20" s="54" t="s">
        <v>21</v>
      </c>
      <c r="J20" s="53" t="s">
        <v>1368</v>
      </c>
      <c r="K20" s="53" t="s">
        <v>1900</v>
      </c>
      <c r="L20" s="53">
        <v>3</v>
      </c>
      <c r="M20" s="55" t="s">
        <v>1901</v>
      </c>
      <c r="N20" s="53" t="s">
        <v>1902</v>
      </c>
      <c r="O20" s="53" t="s">
        <v>1903</v>
      </c>
      <c r="P20" s="56">
        <v>20211222</v>
      </c>
      <c r="Q20" s="55" t="s">
        <v>360</v>
      </c>
      <c r="R20" s="55" t="s">
        <v>1904</v>
      </c>
      <c r="S20" s="55" t="s">
        <v>360</v>
      </c>
      <c r="T20" s="56" t="s">
        <v>1905</v>
      </c>
      <c r="U20" s="56" t="s">
        <v>1906</v>
      </c>
      <c r="V20" s="56" t="s">
        <v>1907</v>
      </c>
      <c r="W20" s="56" t="s">
        <v>705</v>
      </c>
      <c r="X20" s="56">
        <v>380009</v>
      </c>
      <c r="Y20" s="56" t="s">
        <v>21</v>
      </c>
      <c r="Z20" s="56" t="s">
        <v>1737</v>
      </c>
      <c r="AA20" s="56" t="s">
        <v>1802</v>
      </c>
      <c r="AB20" s="56" t="s">
        <v>8637</v>
      </c>
      <c r="AC20" s="56" t="s">
        <v>8638</v>
      </c>
      <c r="AD20" s="56" t="s">
        <v>8617</v>
      </c>
      <c r="AE20" s="56" t="s">
        <v>8639</v>
      </c>
      <c r="AF20" s="56" t="s">
        <v>1909</v>
      </c>
      <c r="AG20" s="57" t="s">
        <v>1908</v>
      </c>
      <c r="AH20" s="52">
        <v>9824649896</v>
      </c>
      <c r="AI20" s="55" t="s">
        <v>1909</v>
      </c>
      <c r="AJ20" s="56" t="s">
        <v>1909</v>
      </c>
      <c r="AK20" s="55" t="s">
        <v>1202</v>
      </c>
      <c r="AL20" s="55" t="s">
        <v>1850</v>
      </c>
      <c r="AM20" s="57">
        <v>9898305249</v>
      </c>
      <c r="AN20" s="55" t="s">
        <v>1851</v>
      </c>
      <c r="AO20" s="53" t="s">
        <v>1407</v>
      </c>
      <c r="AP20" s="56" t="s">
        <v>8569</v>
      </c>
      <c r="AQ20" s="55" t="s">
        <v>8547</v>
      </c>
      <c r="AR20" s="56" t="s">
        <v>1756</v>
      </c>
      <c r="AS20" s="56" t="s">
        <v>8548</v>
      </c>
      <c r="AT20" s="53" t="s">
        <v>1407</v>
      </c>
      <c r="AU20" s="53" t="s">
        <v>8549</v>
      </c>
      <c r="AV20" s="52" t="s">
        <v>8550</v>
      </c>
      <c r="AW20" s="52" t="s">
        <v>8546</v>
      </c>
      <c r="AX20" s="53" t="s">
        <v>8552</v>
      </c>
      <c r="AY20" s="56" t="s">
        <v>1909</v>
      </c>
      <c r="AZ20" s="53">
        <v>9824649896</v>
      </c>
      <c r="BA20" s="53" t="s">
        <v>8640</v>
      </c>
      <c r="BB20" s="53" t="s">
        <v>8586</v>
      </c>
      <c r="BC20" s="53" t="s">
        <v>8554</v>
      </c>
      <c r="BD20" s="56" t="s">
        <v>1802</v>
      </c>
      <c r="BE20" s="56" t="s">
        <v>1802</v>
      </c>
      <c r="BF20" s="53" t="s">
        <v>8555</v>
      </c>
      <c r="BG20" s="56" t="s">
        <v>2242</v>
      </c>
      <c r="BH20" s="56" t="s">
        <v>2242</v>
      </c>
      <c r="BI20" s="53" t="s">
        <v>8564</v>
      </c>
      <c r="BJ20" s="53" t="s">
        <v>8390</v>
      </c>
      <c r="BK20" s="53"/>
      <c r="BL20" s="53"/>
      <c r="BM20" s="53"/>
      <c r="BN20" s="53"/>
      <c r="BO20" s="55" t="s">
        <v>1726</v>
      </c>
      <c r="BP20" s="55" t="s">
        <v>705</v>
      </c>
      <c r="BQ20" s="55" t="s">
        <v>8558</v>
      </c>
      <c r="BR20" s="55" t="s">
        <v>8558</v>
      </c>
      <c r="BS20" s="55" t="s">
        <v>8558</v>
      </c>
      <c r="BT20" s="55" t="s">
        <v>8559</v>
      </c>
      <c r="BU20" s="55" t="s">
        <v>8558</v>
      </c>
      <c r="BV20" s="55" t="s">
        <v>8558</v>
      </c>
      <c r="BW20" s="55" t="s">
        <v>8558</v>
      </c>
      <c r="BX20" s="55" t="s">
        <v>705</v>
      </c>
      <c r="BY20" s="55" t="s">
        <v>8558</v>
      </c>
      <c r="BZ20" s="56">
        <v>413383</v>
      </c>
      <c r="CA20" s="56">
        <v>413383</v>
      </c>
      <c r="CB20" s="56">
        <v>413383</v>
      </c>
      <c r="CC20" s="56">
        <v>413383</v>
      </c>
      <c r="CD20" s="56">
        <v>413383</v>
      </c>
      <c r="CE20" s="56">
        <v>413383</v>
      </c>
      <c r="CF20" s="55" t="s">
        <v>8560</v>
      </c>
      <c r="CG20" s="56" t="s">
        <v>1755</v>
      </c>
      <c r="CH20" s="53" t="s">
        <v>8561</v>
      </c>
      <c r="CI20" s="53" t="s">
        <v>1407</v>
      </c>
      <c r="CJ20" s="56" t="s">
        <v>8538</v>
      </c>
    </row>
    <row r="21" spans="1:88" ht="12.6" x14ac:dyDescent="0.25">
      <c r="A21" s="52">
        <v>413384</v>
      </c>
      <c r="B21" s="53">
        <v>1020725</v>
      </c>
      <c r="C21" s="52">
        <v>413384</v>
      </c>
      <c r="D21" s="54" t="s">
        <v>1726</v>
      </c>
      <c r="E21" s="53" t="s">
        <v>1280</v>
      </c>
      <c r="F21" s="53" t="s">
        <v>1727</v>
      </c>
      <c r="G21" s="53" t="s">
        <v>1728</v>
      </c>
      <c r="H21" s="53" t="s">
        <v>8539</v>
      </c>
      <c r="I21" s="54" t="s">
        <v>4</v>
      </c>
      <c r="J21" s="53" t="s">
        <v>1366</v>
      </c>
      <c r="K21" s="53" t="s">
        <v>1729</v>
      </c>
      <c r="L21" s="53">
        <v>1</v>
      </c>
      <c r="M21" s="56" t="s">
        <v>1755</v>
      </c>
      <c r="N21" s="53" t="s">
        <v>1910</v>
      </c>
      <c r="O21" s="53" t="s">
        <v>1911</v>
      </c>
      <c r="P21" s="56">
        <v>20161231</v>
      </c>
      <c r="Q21" s="55" t="s">
        <v>752</v>
      </c>
      <c r="R21" s="55" t="s">
        <v>752</v>
      </c>
      <c r="S21" s="55" t="s">
        <v>752</v>
      </c>
      <c r="T21" s="56" t="s">
        <v>1912</v>
      </c>
      <c r="U21" s="56" t="s">
        <v>1913</v>
      </c>
      <c r="V21" s="56" t="s">
        <v>1914</v>
      </c>
      <c r="W21" s="56" t="s">
        <v>705</v>
      </c>
      <c r="X21" s="56">
        <v>400086</v>
      </c>
      <c r="Y21" s="56" t="s">
        <v>4</v>
      </c>
      <c r="Z21" s="56" t="s">
        <v>1737</v>
      </c>
      <c r="AA21" s="56" t="s">
        <v>1738</v>
      </c>
      <c r="AB21" s="56" t="s">
        <v>8641</v>
      </c>
      <c r="AC21" s="56" t="s">
        <v>1755</v>
      </c>
      <c r="AD21" s="56" t="s">
        <v>1755</v>
      </c>
      <c r="AE21" s="56"/>
      <c r="AF21" s="56"/>
      <c r="AH21" s="52" t="s">
        <v>1755</v>
      </c>
      <c r="AI21" s="55" t="s">
        <v>1755</v>
      </c>
      <c r="AJ21" s="56" t="s">
        <v>1755</v>
      </c>
      <c r="AO21" s="53" t="s">
        <v>11882</v>
      </c>
      <c r="AP21" s="56" t="s">
        <v>1755</v>
      </c>
      <c r="AQ21" s="55" t="s">
        <v>8563</v>
      </c>
      <c r="AR21" s="56" t="s">
        <v>1743</v>
      </c>
      <c r="AS21" s="56" t="s">
        <v>8548</v>
      </c>
      <c r="AT21" s="53" t="s">
        <v>11882</v>
      </c>
      <c r="AU21" s="53" t="s">
        <v>8549</v>
      </c>
      <c r="AV21" s="52">
        <v>0</v>
      </c>
      <c r="AW21" s="52" t="s">
        <v>1755</v>
      </c>
      <c r="AX21" s="53" t="s">
        <v>8552</v>
      </c>
      <c r="AY21" s="56"/>
      <c r="BA21" s="53" t="s">
        <v>1755</v>
      </c>
      <c r="BB21" s="53" t="s">
        <v>1755</v>
      </c>
      <c r="BC21" s="53" t="s">
        <v>8554</v>
      </c>
      <c r="BD21" s="56" t="s">
        <v>1738</v>
      </c>
      <c r="BE21" s="56" t="s">
        <v>1738</v>
      </c>
      <c r="BF21" s="53" t="s">
        <v>1755</v>
      </c>
      <c r="BG21" s="56" t="s">
        <v>8556</v>
      </c>
      <c r="BH21" s="56" t="s">
        <v>8556</v>
      </c>
      <c r="BI21" s="53" t="s">
        <v>8557</v>
      </c>
      <c r="BJ21" s="53" t="s">
        <v>1755</v>
      </c>
      <c r="BK21" s="53"/>
      <c r="BL21" s="53"/>
      <c r="BM21" s="53"/>
      <c r="BN21" s="53"/>
      <c r="BO21" s="55" t="s">
        <v>1726</v>
      </c>
      <c r="BP21" s="55" t="s">
        <v>705</v>
      </c>
      <c r="BQ21" s="55" t="s">
        <v>8558</v>
      </c>
      <c r="BR21" s="55" t="s">
        <v>8558</v>
      </c>
      <c r="BS21" s="55" t="s">
        <v>8558</v>
      </c>
      <c r="BT21" s="55" t="s">
        <v>8559</v>
      </c>
      <c r="BU21" s="55" t="s">
        <v>8558</v>
      </c>
      <c r="BV21" s="55" t="s">
        <v>8558</v>
      </c>
      <c r="BW21" s="55" t="s">
        <v>8558</v>
      </c>
      <c r="BX21" s="55" t="s">
        <v>705</v>
      </c>
      <c r="BY21" s="55" t="s">
        <v>8558</v>
      </c>
      <c r="BZ21" s="56">
        <v>413384</v>
      </c>
      <c r="CA21" s="56">
        <v>413384</v>
      </c>
      <c r="CB21" s="56">
        <v>413384</v>
      </c>
      <c r="CC21" s="56">
        <v>413384</v>
      </c>
      <c r="CD21" s="56">
        <v>413384</v>
      </c>
      <c r="CE21" s="56">
        <v>413384</v>
      </c>
      <c r="CF21" s="55" t="s">
        <v>8560</v>
      </c>
      <c r="CG21" s="56" t="s">
        <v>1755</v>
      </c>
      <c r="CH21" s="53"/>
      <c r="CI21" s="53" t="s">
        <v>1755</v>
      </c>
      <c r="CJ21" s="56" t="s">
        <v>8538</v>
      </c>
    </row>
    <row r="22" spans="1:88" ht="12.6" x14ac:dyDescent="0.25">
      <c r="A22" s="52">
        <v>413385</v>
      </c>
      <c r="B22" s="53">
        <v>1020730</v>
      </c>
      <c r="C22" s="52">
        <v>413385</v>
      </c>
      <c r="D22" s="54" t="s">
        <v>1726</v>
      </c>
      <c r="E22" s="53" t="s">
        <v>1280</v>
      </c>
      <c r="F22" s="53" t="s">
        <v>1727</v>
      </c>
      <c r="G22" s="53" t="s">
        <v>1728</v>
      </c>
      <c r="H22" s="53" t="s">
        <v>8539</v>
      </c>
      <c r="I22" s="54" t="s">
        <v>394</v>
      </c>
      <c r="J22" s="53" t="s">
        <v>1366</v>
      </c>
      <c r="K22" s="53" t="s">
        <v>1915</v>
      </c>
      <c r="L22" s="53">
        <v>1</v>
      </c>
      <c r="M22" s="56" t="s">
        <v>1755</v>
      </c>
      <c r="N22" s="53" t="s">
        <v>1916</v>
      </c>
      <c r="O22" s="53" t="s">
        <v>1917</v>
      </c>
      <c r="P22" s="56">
        <v>20170330</v>
      </c>
      <c r="Q22" s="55" t="s">
        <v>393</v>
      </c>
      <c r="R22" s="55" t="s">
        <v>1918</v>
      </c>
      <c r="S22" s="55" t="s">
        <v>393</v>
      </c>
      <c r="T22" s="56" t="s">
        <v>1919</v>
      </c>
      <c r="U22" s="56" t="s">
        <v>1920</v>
      </c>
      <c r="V22" s="56" t="s">
        <v>1921</v>
      </c>
      <c r="W22" s="56" t="s">
        <v>705</v>
      </c>
      <c r="X22" s="56">
        <v>421103</v>
      </c>
      <c r="Y22" s="56" t="s">
        <v>394</v>
      </c>
      <c r="Z22" s="56" t="s">
        <v>1737</v>
      </c>
      <c r="AA22" s="56" t="s">
        <v>1738</v>
      </c>
      <c r="AB22" s="56" t="s">
        <v>8642</v>
      </c>
      <c r="AC22" s="56" t="s">
        <v>1755</v>
      </c>
      <c r="AD22" s="56" t="s">
        <v>1755</v>
      </c>
      <c r="AE22" s="56"/>
      <c r="AF22" s="56"/>
      <c r="AH22" s="52" t="s">
        <v>1755</v>
      </c>
      <c r="AI22" s="55" t="s">
        <v>1755</v>
      </c>
      <c r="AJ22" s="56" t="s">
        <v>1755</v>
      </c>
      <c r="AO22" s="53" t="s">
        <v>11882</v>
      </c>
      <c r="AP22" s="56" t="s">
        <v>1755</v>
      </c>
      <c r="AQ22" s="55" t="s">
        <v>8563</v>
      </c>
      <c r="AR22" s="56" t="s">
        <v>1743</v>
      </c>
      <c r="AS22" s="56" t="s">
        <v>8548</v>
      </c>
      <c r="AT22" s="53" t="s">
        <v>11882</v>
      </c>
      <c r="AU22" s="53" t="s">
        <v>8549</v>
      </c>
      <c r="AV22" s="52">
        <v>0</v>
      </c>
      <c r="AW22" s="52" t="s">
        <v>1755</v>
      </c>
      <c r="AX22" s="53" t="s">
        <v>8552</v>
      </c>
      <c r="AY22" s="56"/>
      <c r="BA22" s="53" t="s">
        <v>1755</v>
      </c>
      <c r="BB22" s="53" t="s">
        <v>1755</v>
      </c>
      <c r="BC22" s="53" t="s">
        <v>8554</v>
      </c>
      <c r="BD22" s="56" t="s">
        <v>1738</v>
      </c>
      <c r="BE22" s="56" t="s">
        <v>1738</v>
      </c>
      <c r="BF22" s="53" t="s">
        <v>1755</v>
      </c>
      <c r="BG22" s="56" t="s">
        <v>8556</v>
      </c>
      <c r="BH22" s="56" t="s">
        <v>8556</v>
      </c>
      <c r="BI22" s="53" t="s">
        <v>8557</v>
      </c>
      <c r="BJ22" s="53" t="s">
        <v>1755</v>
      </c>
      <c r="BK22" s="53"/>
      <c r="BL22" s="53"/>
      <c r="BM22" s="53"/>
      <c r="BN22" s="53"/>
      <c r="BO22" s="55" t="s">
        <v>1726</v>
      </c>
      <c r="BP22" s="55" t="s">
        <v>705</v>
      </c>
      <c r="BQ22" s="55" t="s">
        <v>8558</v>
      </c>
      <c r="BR22" s="55" t="s">
        <v>8558</v>
      </c>
      <c r="BS22" s="55" t="s">
        <v>8558</v>
      </c>
      <c r="BT22" s="55" t="s">
        <v>8559</v>
      </c>
      <c r="BU22" s="55" t="s">
        <v>8558</v>
      </c>
      <c r="BV22" s="55" t="s">
        <v>8558</v>
      </c>
      <c r="BW22" s="55" t="s">
        <v>8558</v>
      </c>
      <c r="BX22" s="55" t="s">
        <v>705</v>
      </c>
      <c r="BY22" s="55" t="s">
        <v>8558</v>
      </c>
      <c r="BZ22" s="56">
        <v>413385</v>
      </c>
      <c r="CA22" s="56">
        <v>413385</v>
      </c>
      <c r="CB22" s="56">
        <v>413385</v>
      </c>
      <c r="CC22" s="56">
        <v>413385</v>
      </c>
      <c r="CD22" s="56">
        <v>413385</v>
      </c>
      <c r="CE22" s="56">
        <v>413385</v>
      </c>
      <c r="CF22" s="55" t="s">
        <v>8560</v>
      </c>
      <c r="CG22" s="56" t="s">
        <v>1755</v>
      </c>
      <c r="CH22" s="53"/>
      <c r="CI22" s="53" t="s">
        <v>1755</v>
      </c>
      <c r="CJ22" s="56" t="s">
        <v>8538</v>
      </c>
    </row>
    <row r="23" spans="1:88" ht="12.6" x14ac:dyDescent="0.25">
      <c r="A23" s="52">
        <v>413386</v>
      </c>
      <c r="B23" s="53">
        <v>1020733</v>
      </c>
      <c r="C23" s="52">
        <v>413386</v>
      </c>
      <c r="D23" s="54" t="s">
        <v>1726</v>
      </c>
      <c r="E23" s="53" t="s">
        <v>1280</v>
      </c>
      <c r="F23" s="53" t="s">
        <v>1727</v>
      </c>
      <c r="G23" s="53" t="s">
        <v>1744</v>
      </c>
      <c r="H23" s="53" t="s">
        <v>8539</v>
      </c>
      <c r="I23" s="54" t="s">
        <v>21</v>
      </c>
      <c r="J23" s="53" t="s">
        <v>1368</v>
      </c>
      <c r="K23" s="53" t="s">
        <v>1900</v>
      </c>
      <c r="L23" s="53">
        <v>3</v>
      </c>
      <c r="M23" s="55" t="s">
        <v>1922</v>
      </c>
      <c r="N23" s="53" t="s">
        <v>1923</v>
      </c>
      <c r="O23" s="53" t="s">
        <v>1924</v>
      </c>
      <c r="P23" s="56">
        <v>20201220</v>
      </c>
      <c r="Q23" s="55" t="s">
        <v>46</v>
      </c>
      <c r="R23" s="55" t="s">
        <v>1925</v>
      </c>
      <c r="S23" s="55" t="s">
        <v>46</v>
      </c>
      <c r="T23" s="56" t="s">
        <v>1926</v>
      </c>
      <c r="U23" s="56" t="s">
        <v>1927</v>
      </c>
      <c r="V23" s="56" t="s">
        <v>1928</v>
      </c>
      <c r="W23" s="56" t="s">
        <v>705</v>
      </c>
      <c r="X23" s="56">
        <v>380008</v>
      </c>
      <c r="Y23" s="56" t="s">
        <v>21</v>
      </c>
      <c r="Z23" s="56" t="s">
        <v>1737</v>
      </c>
      <c r="AA23" s="56" t="s">
        <v>1802</v>
      </c>
      <c r="AB23" s="56" t="s">
        <v>8643</v>
      </c>
      <c r="AC23" s="56" t="s">
        <v>8644</v>
      </c>
      <c r="AD23" s="56"/>
      <c r="AE23" s="55">
        <v>9714504214</v>
      </c>
      <c r="AF23" s="56" t="s">
        <v>1929</v>
      </c>
      <c r="AG23" s="52">
        <v>9714504214</v>
      </c>
      <c r="AH23" s="52">
        <v>9714504214</v>
      </c>
      <c r="AI23" s="55" t="s">
        <v>1929</v>
      </c>
      <c r="AJ23" s="55" t="s">
        <v>1929</v>
      </c>
      <c r="AO23" s="53" t="s">
        <v>1407</v>
      </c>
      <c r="AP23" s="56" t="s">
        <v>8546</v>
      </c>
      <c r="AQ23" s="55" t="s">
        <v>8547</v>
      </c>
      <c r="AR23" s="56" t="s">
        <v>1756</v>
      </c>
      <c r="AS23" s="56" t="s">
        <v>8548</v>
      </c>
      <c r="AT23" s="53" t="s">
        <v>1407</v>
      </c>
      <c r="AU23" s="53" t="s">
        <v>8549</v>
      </c>
      <c r="AV23" s="52" t="s">
        <v>8550</v>
      </c>
      <c r="AW23" s="52" t="s">
        <v>8546</v>
      </c>
      <c r="AX23" s="53" t="s">
        <v>8552</v>
      </c>
      <c r="AY23" s="56" t="s">
        <v>1929</v>
      </c>
      <c r="AZ23" s="53">
        <v>9714504214</v>
      </c>
      <c r="BA23" s="53" t="s">
        <v>8645</v>
      </c>
      <c r="BB23" s="53" t="s">
        <v>8586</v>
      </c>
      <c r="BC23" s="53" t="s">
        <v>8554</v>
      </c>
      <c r="BD23" s="56" t="s">
        <v>1802</v>
      </c>
      <c r="BE23" s="56" t="s">
        <v>1802</v>
      </c>
      <c r="BF23" s="53"/>
      <c r="BG23" s="56" t="s">
        <v>2242</v>
      </c>
      <c r="BH23" s="56" t="s">
        <v>2242</v>
      </c>
      <c r="BI23" s="53" t="s">
        <v>8564</v>
      </c>
      <c r="BJ23" s="53" t="s">
        <v>8390</v>
      </c>
      <c r="BK23" s="53"/>
      <c r="BL23" s="53"/>
      <c r="BM23" s="53"/>
      <c r="BN23" s="53"/>
      <c r="BO23" s="55" t="s">
        <v>1726</v>
      </c>
      <c r="BP23" s="55" t="s">
        <v>705</v>
      </c>
      <c r="BQ23" s="55" t="s">
        <v>8558</v>
      </c>
      <c r="BR23" s="55" t="s">
        <v>8558</v>
      </c>
      <c r="BS23" s="55" t="s">
        <v>8558</v>
      </c>
      <c r="BT23" s="55" t="s">
        <v>8559</v>
      </c>
      <c r="BU23" s="55" t="s">
        <v>8558</v>
      </c>
      <c r="BV23" s="55" t="s">
        <v>8558</v>
      </c>
      <c r="BW23" s="55" t="s">
        <v>8558</v>
      </c>
      <c r="BX23" s="55" t="s">
        <v>705</v>
      </c>
      <c r="BY23" s="55" t="s">
        <v>8558</v>
      </c>
      <c r="BZ23" s="56">
        <v>413386</v>
      </c>
      <c r="CA23" s="56">
        <v>413386</v>
      </c>
      <c r="CB23" s="56">
        <v>413386</v>
      </c>
      <c r="CC23" s="56">
        <v>413386</v>
      </c>
      <c r="CD23" s="56">
        <v>413386</v>
      </c>
      <c r="CE23" s="56">
        <v>413386</v>
      </c>
      <c r="CF23" s="55" t="s">
        <v>8560</v>
      </c>
      <c r="CG23" s="56" t="s">
        <v>1755</v>
      </c>
      <c r="CH23" s="53" t="s">
        <v>8561</v>
      </c>
      <c r="CI23" s="53" t="s">
        <v>1407</v>
      </c>
      <c r="CJ23" s="56" t="s">
        <v>8538</v>
      </c>
    </row>
    <row r="24" spans="1:88" ht="12.6" x14ac:dyDescent="0.25">
      <c r="A24" s="52">
        <v>413387</v>
      </c>
      <c r="B24" s="53">
        <v>1020742</v>
      </c>
      <c r="C24" s="52">
        <v>413387</v>
      </c>
      <c r="D24" s="54" t="s">
        <v>1726</v>
      </c>
      <c r="E24" s="53" t="s">
        <v>1280</v>
      </c>
      <c r="F24" s="53" t="s">
        <v>1727</v>
      </c>
      <c r="G24" s="53" t="s">
        <v>1744</v>
      </c>
      <c r="H24" s="53" t="s">
        <v>8539</v>
      </c>
      <c r="I24" s="54" t="s">
        <v>23</v>
      </c>
      <c r="J24" s="53" t="s">
        <v>1366</v>
      </c>
      <c r="K24" s="53" t="s">
        <v>1930</v>
      </c>
      <c r="L24" s="53">
        <v>2</v>
      </c>
      <c r="M24" s="55" t="s">
        <v>1931</v>
      </c>
      <c r="N24" s="53" t="s">
        <v>1932</v>
      </c>
      <c r="O24" s="53" t="s">
        <v>1933</v>
      </c>
      <c r="P24" s="56">
        <v>20210331</v>
      </c>
      <c r="Q24" s="55" t="s">
        <v>410</v>
      </c>
      <c r="R24" s="55" t="s">
        <v>410</v>
      </c>
      <c r="S24" s="55" t="s">
        <v>410</v>
      </c>
      <c r="T24" s="56" t="s">
        <v>1934</v>
      </c>
      <c r="U24" s="56" t="s">
        <v>1935</v>
      </c>
      <c r="V24" s="56" t="s">
        <v>705</v>
      </c>
      <c r="W24" s="56" t="s">
        <v>705</v>
      </c>
      <c r="X24" s="56">
        <v>400030</v>
      </c>
      <c r="Y24" s="56" t="s">
        <v>23</v>
      </c>
      <c r="Z24" s="56" t="s">
        <v>1737</v>
      </c>
      <c r="AA24" s="56" t="s">
        <v>1738</v>
      </c>
      <c r="AB24" s="56" t="s">
        <v>8646</v>
      </c>
      <c r="AC24" s="56" t="s">
        <v>8647</v>
      </c>
      <c r="AD24" s="56" t="s">
        <v>8648</v>
      </c>
      <c r="AE24" s="56" t="s">
        <v>8649</v>
      </c>
      <c r="AF24" s="56" t="s">
        <v>1937</v>
      </c>
      <c r="AG24" s="57" t="s">
        <v>1936</v>
      </c>
      <c r="AH24" s="52">
        <v>9822059019</v>
      </c>
      <c r="AI24" s="55" t="s">
        <v>1937</v>
      </c>
      <c r="AJ24" s="56" t="s">
        <v>1937</v>
      </c>
      <c r="AO24" s="53" t="s">
        <v>1407</v>
      </c>
      <c r="AP24" s="56" t="s">
        <v>8546</v>
      </c>
      <c r="AQ24" s="55" t="s">
        <v>8547</v>
      </c>
      <c r="AR24" s="56" t="s">
        <v>1756</v>
      </c>
      <c r="AS24" s="56" t="s">
        <v>8548</v>
      </c>
      <c r="AT24" s="53" t="s">
        <v>1407</v>
      </c>
      <c r="AU24" s="53" t="s">
        <v>8549</v>
      </c>
      <c r="AV24" s="52" t="s">
        <v>8550</v>
      </c>
      <c r="AW24" s="52" t="s">
        <v>8546</v>
      </c>
      <c r="AX24" s="53" t="s">
        <v>8552</v>
      </c>
      <c r="AY24" s="56" t="s">
        <v>1937</v>
      </c>
      <c r="AZ24" s="53">
        <v>9075184130</v>
      </c>
      <c r="BA24" s="53" t="s">
        <v>8650</v>
      </c>
      <c r="BB24" s="53" t="s">
        <v>8651</v>
      </c>
      <c r="BC24" s="53" t="s">
        <v>8554</v>
      </c>
      <c r="BD24" s="56" t="s">
        <v>1738</v>
      </c>
      <c r="BE24" s="56" t="s">
        <v>1738</v>
      </c>
      <c r="BF24" s="53"/>
      <c r="BG24" s="56" t="s">
        <v>8556</v>
      </c>
      <c r="BH24" s="56" t="s">
        <v>8556</v>
      </c>
      <c r="BI24" s="53" t="s">
        <v>8652</v>
      </c>
      <c r="BJ24" s="53" t="s">
        <v>8390</v>
      </c>
      <c r="BK24" s="53"/>
      <c r="BL24" s="53"/>
      <c r="BM24" s="53"/>
      <c r="BN24" s="53"/>
      <c r="BO24" s="55" t="s">
        <v>1726</v>
      </c>
      <c r="BP24" s="55" t="s">
        <v>705</v>
      </c>
      <c r="BQ24" s="55" t="s">
        <v>8558</v>
      </c>
      <c r="BR24" s="55" t="s">
        <v>8558</v>
      </c>
      <c r="BS24" s="55" t="s">
        <v>8558</v>
      </c>
      <c r="BT24" s="55" t="s">
        <v>8559</v>
      </c>
      <c r="BU24" s="55" t="s">
        <v>8558</v>
      </c>
      <c r="BV24" s="55" t="s">
        <v>8558</v>
      </c>
      <c r="BW24" s="55" t="s">
        <v>8558</v>
      </c>
      <c r="BX24" s="55" t="s">
        <v>705</v>
      </c>
      <c r="BY24" s="55" t="s">
        <v>8558</v>
      </c>
      <c r="BZ24" s="56">
        <v>413387</v>
      </c>
      <c r="CA24" s="56">
        <v>413387</v>
      </c>
      <c r="CB24" s="56">
        <v>413387</v>
      </c>
      <c r="CC24" s="56">
        <v>413387</v>
      </c>
      <c r="CD24" s="56">
        <v>413387</v>
      </c>
      <c r="CE24" s="56">
        <v>413387</v>
      </c>
      <c r="CF24" s="55" t="s">
        <v>8560</v>
      </c>
      <c r="CG24" s="56" t="s">
        <v>1755</v>
      </c>
      <c r="CH24" s="53"/>
      <c r="CI24" s="53" t="s">
        <v>1407</v>
      </c>
      <c r="CJ24" s="56" t="s">
        <v>8538</v>
      </c>
    </row>
    <row r="25" spans="1:88" x14ac:dyDescent="0.2">
      <c r="A25" s="52">
        <v>413389</v>
      </c>
      <c r="B25" s="53">
        <v>1020754</v>
      </c>
      <c r="C25" s="52">
        <v>413389</v>
      </c>
      <c r="D25" s="54" t="s">
        <v>1726</v>
      </c>
      <c r="E25" s="53" t="s">
        <v>1280</v>
      </c>
      <c r="F25" s="53" t="s">
        <v>1727</v>
      </c>
      <c r="G25" s="53" t="s">
        <v>1744</v>
      </c>
      <c r="H25" s="53" t="s">
        <v>8539</v>
      </c>
      <c r="I25" s="54" t="s">
        <v>23</v>
      </c>
      <c r="J25" s="53" t="s">
        <v>1366</v>
      </c>
      <c r="K25" s="53" t="s">
        <v>1930</v>
      </c>
      <c r="L25" s="53">
        <v>2</v>
      </c>
      <c r="M25" s="55" t="s">
        <v>1938</v>
      </c>
      <c r="N25" s="53" t="s">
        <v>1939</v>
      </c>
      <c r="O25" s="53" t="s">
        <v>1940</v>
      </c>
      <c r="P25" s="56">
        <v>20220630</v>
      </c>
      <c r="Q25" s="55" t="s">
        <v>45</v>
      </c>
      <c r="R25" s="55" t="s">
        <v>45</v>
      </c>
      <c r="S25" s="55" t="s">
        <v>45</v>
      </c>
      <c r="T25" s="56" t="s">
        <v>1941</v>
      </c>
      <c r="U25" s="56" t="s">
        <v>1942</v>
      </c>
      <c r="V25" s="56" t="s">
        <v>1942</v>
      </c>
      <c r="W25" s="56" t="s">
        <v>705</v>
      </c>
      <c r="X25" s="56">
        <v>411030</v>
      </c>
      <c r="Y25" s="56" t="s">
        <v>23</v>
      </c>
      <c r="Z25" s="56" t="s">
        <v>1737</v>
      </c>
      <c r="AA25" s="56" t="s">
        <v>1738</v>
      </c>
      <c r="AB25" s="56" t="s">
        <v>8653</v>
      </c>
      <c r="AC25" s="56" t="s">
        <v>8654</v>
      </c>
      <c r="AD25" s="56" t="s">
        <v>8617</v>
      </c>
      <c r="AE25" s="56" t="s">
        <v>8655</v>
      </c>
      <c r="AF25" s="56" t="s">
        <v>1944</v>
      </c>
      <c r="AG25" s="57" t="s">
        <v>1943</v>
      </c>
      <c r="AH25" s="52">
        <v>7350884433</v>
      </c>
      <c r="AI25" s="55" t="s">
        <v>1944</v>
      </c>
      <c r="AJ25" s="56" t="s">
        <v>1944</v>
      </c>
      <c r="AK25" s="55" t="s">
        <v>1202</v>
      </c>
      <c r="AL25" s="55" t="s">
        <v>1945</v>
      </c>
      <c r="AM25" s="57" t="s">
        <v>1946</v>
      </c>
      <c r="AN25" s="55" t="s">
        <v>1947</v>
      </c>
      <c r="AO25" s="53" t="s">
        <v>1407</v>
      </c>
      <c r="AP25" s="56" t="s">
        <v>8546</v>
      </c>
      <c r="AQ25" s="55" t="s">
        <v>8547</v>
      </c>
      <c r="AR25" s="56" t="s">
        <v>1756</v>
      </c>
      <c r="AS25" s="56" t="s">
        <v>8548</v>
      </c>
      <c r="AT25" s="53" t="s">
        <v>1407</v>
      </c>
      <c r="AU25" s="53" t="s">
        <v>8549</v>
      </c>
      <c r="AV25" s="52" t="s">
        <v>8550</v>
      </c>
      <c r="AW25" s="52" t="s">
        <v>8546</v>
      </c>
      <c r="AX25" s="53" t="s">
        <v>8552</v>
      </c>
      <c r="AY25" s="56" t="s">
        <v>1944</v>
      </c>
      <c r="AZ25" s="53">
        <v>9850884433</v>
      </c>
      <c r="BA25" s="53" t="s">
        <v>8656</v>
      </c>
      <c r="BB25" s="53"/>
      <c r="BC25" s="53" t="s">
        <v>8554</v>
      </c>
      <c r="BD25" s="56" t="s">
        <v>1738</v>
      </c>
      <c r="BE25" s="56" t="s">
        <v>1738</v>
      </c>
      <c r="BF25" s="53" t="s">
        <v>8555</v>
      </c>
      <c r="BG25" s="56" t="s">
        <v>8556</v>
      </c>
      <c r="BH25" s="56" t="s">
        <v>8556</v>
      </c>
      <c r="BI25" s="53" t="s">
        <v>8652</v>
      </c>
      <c r="BJ25" s="53" t="s">
        <v>8390</v>
      </c>
      <c r="BK25" s="53"/>
      <c r="BL25" s="53"/>
      <c r="BM25" s="53"/>
      <c r="BN25" s="53"/>
      <c r="BO25" s="55" t="s">
        <v>1726</v>
      </c>
      <c r="BP25" s="55" t="s">
        <v>705</v>
      </c>
      <c r="BQ25" s="55" t="s">
        <v>8558</v>
      </c>
      <c r="BR25" s="55" t="s">
        <v>8558</v>
      </c>
      <c r="BS25" s="55" t="s">
        <v>8558</v>
      </c>
      <c r="BT25" s="55" t="s">
        <v>8559</v>
      </c>
      <c r="BU25" s="55" t="s">
        <v>8558</v>
      </c>
      <c r="BV25" s="55" t="s">
        <v>8558</v>
      </c>
      <c r="BW25" s="55" t="s">
        <v>8558</v>
      </c>
      <c r="BX25" s="55" t="s">
        <v>705</v>
      </c>
      <c r="BY25" s="55" t="s">
        <v>8558</v>
      </c>
      <c r="BZ25" s="56">
        <v>413389</v>
      </c>
      <c r="CA25" s="56">
        <v>413389</v>
      </c>
      <c r="CB25" s="56">
        <v>413389</v>
      </c>
      <c r="CC25" s="56">
        <v>413389</v>
      </c>
      <c r="CD25" s="56">
        <v>413389</v>
      </c>
      <c r="CE25" s="56">
        <v>413389</v>
      </c>
      <c r="CF25" s="55" t="s">
        <v>8560</v>
      </c>
      <c r="CG25" s="56" t="s">
        <v>1755</v>
      </c>
      <c r="CH25" s="53" t="s">
        <v>8561</v>
      </c>
      <c r="CI25" s="53" t="s">
        <v>1407</v>
      </c>
      <c r="CJ25" s="56" t="s">
        <v>8538</v>
      </c>
    </row>
    <row r="26" spans="1:88" ht="12.6" x14ac:dyDescent="0.25">
      <c r="A26" s="52">
        <v>413390</v>
      </c>
      <c r="B26" s="53">
        <v>1020757</v>
      </c>
      <c r="C26" s="52">
        <v>413390</v>
      </c>
      <c r="D26" s="54" t="s">
        <v>1726</v>
      </c>
      <c r="E26" s="53" t="s">
        <v>1280</v>
      </c>
      <c r="F26" s="53" t="s">
        <v>1727</v>
      </c>
      <c r="G26" s="53" t="s">
        <v>1744</v>
      </c>
      <c r="H26" s="53" t="s">
        <v>8539</v>
      </c>
      <c r="I26" s="54" t="s">
        <v>23</v>
      </c>
      <c r="J26" s="53" t="s">
        <v>1366</v>
      </c>
      <c r="K26" s="53" t="s">
        <v>1930</v>
      </c>
      <c r="L26" s="53">
        <v>2</v>
      </c>
      <c r="M26" s="55" t="s">
        <v>1948</v>
      </c>
      <c r="N26" s="53" t="s">
        <v>1949</v>
      </c>
      <c r="O26" s="53" t="s">
        <v>1950</v>
      </c>
      <c r="P26" s="56">
        <v>20161231</v>
      </c>
      <c r="Q26" s="55" t="s">
        <v>44</v>
      </c>
      <c r="R26" s="55" t="s">
        <v>1951</v>
      </c>
      <c r="S26" s="55" t="s">
        <v>44</v>
      </c>
      <c r="T26" s="56" t="s">
        <v>1952</v>
      </c>
      <c r="U26" s="56" t="s">
        <v>1953</v>
      </c>
      <c r="V26" s="56" t="s">
        <v>1954</v>
      </c>
      <c r="W26" s="56" t="s">
        <v>1955</v>
      </c>
      <c r="X26" s="56">
        <v>411019</v>
      </c>
      <c r="Y26" s="56" t="s">
        <v>23</v>
      </c>
      <c r="Z26" s="56" t="s">
        <v>1737</v>
      </c>
      <c r="AA26" s="56" t="s">
        <v>1738</v>
      </c>
      <c r="AB26" s="56" t="s">
        <v>8657</v>
      </c>
      <c r="AC26" s="56"/>
      <c r="AD26" s="56"/>
      <c r="AE26" s="56" t="s">
        <v>8658</v>
      </c>
      <c r="AF26" s="56"/>
      <c r="AG26" s="57" t="s">
        <v>1956</v>
      </c>
      <c r="AH26" s="52" t="s">
        <v>8659</v>
      </c>
      <c r="AI26" s="55" t="s">
        <v>1755</v>
      </c>
      <c r="AJ26" s="56"/>
      <c r="AO26" s="53" t="s">
        <v>11882</v>
      </c>
      <c r="AP26" s="56" t="s">
        <v>8546</v>
      </c>
      <c r="AQ26" s="55" t="s">
        <v>8547</v>
      </c>
      <c r="AR26" s="56" t="s">
        <v>1756</v>
      </c>
      <c r="AS26" s="56" t="s">
        <v>8548</v>
      </c>
      <c r="AT26" s="53" t="s">
        <v>11882</v>
      </c>
      <c r="AU26" s="53" t="s">
        <v>8549</v>
      </c>
      <c r="AV26" s="52" t="s">
        <v>8660</v>
      </c>
      <c r="AW26" s="52">
        <v>0</v>
      </c>
      <c r="AX26" s="53" t="s">
        <v>8552</v>
      </c>
      <c r="AY26" s="56"/>
      <c r="AZ26" s="54" t="s">
        <v>8658</v>
      </c>
      <c r="BA26" s="53"/>
      <c r="BB26" s="53" t="s">
        <v>1755</v>
      </c>
      <c r="BC26" s="53" t="s">
        <v>8554</v>
      </c>
      <c r="BD26" s="56" t="s">
        <v>1738</v>
      </c>
      <c r="BE26" s="56" t="s">
        <v>1738</v>
      </c>
      <c r="BF26" s="53"/>
      <c r="BG26" s="56" t="s">
        <v>8556</v>
      </c>
      <c r="BH26" s="56" t="s">
        <v>8556</v>
      </c>
      <c r="BI26" s="53" t="s">
        <v>8652</v>
      </c>
      <c r="BJ26" s="53" t="s">
        <v>8390</v>
      </c>
      <c r="BK26" s="53"/>
      <c r="BL26" s="53"/>
      <c r="BM26" s="53"/>
      <c r="BN26" s="53"/>
      <c r="BO26" s="55" t="s">
        <v>1726</v>
      </c>
      <c r="BP26" s="55" t="s">
        <v>705</v>
      </c>
      <c r="BQ26" s="55" t="s">
        <v>8558</v>
      </c>
      <c r="BR26" s="55" t="s">
        <v>8558</v>
      </c>
      <c r="BS26" s="55" t="s">
        <v>8558</v>
      </c>
      <c r="BT26" s="55" t="s">
        <v>8559</v>
      </c>
      <c r="BU26" s="55" t="s">
        <v>8558</v>
      </c>
      <c r="BV26" s="55" t="s">
        <v>8558</v>
      </c>
      <c r="BW26" s="55" t="s">
        <v>8558</v>
      </c>
      <c r="BX26" s="55" t="s">
        <v>705</v>
      </c>
      <c r="BY26" s="55" t="s">
        <v>8558</v>
      </c>
      <c r="BZ26" s="56">
        <v>413390</v>
      </c>
      <c r="CA26" s="56">
        <v>413390</v>
      </c>
      <c r="CB26" s="56">
        <v>413390</v>
      </c>
      <c r="CC26" s="56">
        <v>413390</v>
      </c>
      <c r="CD26" s="56">
        <v>413390</v>
      </c>
      <c r="CE26" s="56">
        <v>413390</v>
      </c>
      <c r="CF26" s="55" t="s">
        <v>8560</v>
      </c>
      <c r="CG26" s="56" t="s">
        <v>1755</v>
      </c>
      <c r="CH26" s="53"/>
      <c r="CI26" s="53" t="s">
        <v>1755</v>
      </c>
      <c r="CJ26" s="56" t="s">
        <v>8538</v>
      </c>
    </row>
    <row r="27" spans="1:88" ht="14.45" x14ac:dyDescent="0.35">
      <c r="A27" s="52">
        <v>413391</v>
      </c>
      <c r="B27" s="53">
        <v>1020764</v>
      </c>
      <c r="C27" s="52">
        <v>413391</v>
      </c>
      <c r="D27" s="54" t="s">
        <v>1726</v>
      </c>
      <c r="E27" s="53" t="s">
        <v>1280</v>
      </c>
      <c r="F27" s="53" t="s">
        <v>1727</v>
      </c>
      <c r="G27" s="53" t="s">
        <v>1728</v>
      </c>
      <c r="H27" s="53" t="s">
        <v>8539</v>
      </c>
      <c r="I27" s="54" t="s">
        <v>12</v>
      </c>
      <c r="J27" s="53" t="s">
        <v>1366</v>
      </c>
      <c r="K27" s="53" t="s">
        <v>1957</v>
      </c>
      <c r="L27" s="53">
        <v>1</v>
      </c>
      <c r="M27" s="55" t="s">
        <v>1958</v>
      </c>
      <c r="N27" s="53">
        <v>269323</v>
      </c>
      <c r="O27" s="53">
        <v>269326</v>
      </c>
      <c r="P27" s="56">
        <v>20230331</v>
      </c>
      <c r="Q27" s="55" t="s">
        <v>74</v>
      </c>
      <c r="R27" s="55" t="s">
        <v>74</v>
      </c>
      <c r="S27" s="55" t="s">
        <v>74</v>
      </c>
      <c r="T27" s="56" t="s">
        <v>1959</v>
      </c>
      <c r="U27" s="56" t="s">
        <v>1960</v>
      </c>
      <c r="V27" s="56" t="s">
        <v>1961</v>
      </c>
      <c r="W27" s="56" t="s">
        <v>1962</v>
      </c>
      <c r="X27" s="56">
        <v>400703</v>
      </c>
      <c r="Y27" s="56" t="s">
        <v>12</v>
      </c>
      <c r="Z27" s="56" t="s">
        <v>1737</v>
      </c>
      <c r="AA27" s="56" t="s">
        <v>1738</v>
      </c>
      <c r="AB27" s="56" t="s">
        <v>8661</v>
      </c>
      <c r="AC27" s="56" t="s">
        <v>8662</v>
      </c>
      <c r="AD27" s="56" t="s">
        <v>8542</v>
      </c>
      <c r="AE27" s="56" t="s">
        <v>8663</v>
      </c>
      <c r="AF27" s="56" t="s">
        <v>1964</v>
      </c>
      <c r="AG27" s="57" t="s">
        <v>1963</v>
      </c>
      <c r="AH27" s="52">
        <v>9004054300</v>
      </c>
      <c r="AI27" s="55" t="s">
        <v>1964</v>
      </c>
      <c r="AJ27" s="56" t="s">
        <v>8664</v>
      </c>
      <c r="AO27" s="53" t="s">
        <v>1407</v>
      </c>
      <c r="AP27" s="56" t="s">
        <v>8546</v>
      </c>
      <c r="AQ27" s="55" t="s">
        <v>8547</v>
      </c>
      <c r="AR27" s="56" t="s">
        <v>1743</v>
      </c>
      <c r="AS27" s="56" t="s">
        <v>8548</v>
      </c>
      <c r="AT27" s="53" t="s">
        <v>1407</v>
      </c>
      <c r="AU27" s="53" t="s">
        <v>8549</v>
      </c>
      <c r="AV27" s="52" t="s">
        <v>8550</v>
      </c>
      <c r="AW27" s="52" t="s">
        <v>8546</v>
      </c>
      <c r="AX27" s="53" t="s">
        <v>8552</v>
      </c>
      <c r="AY27" s="58" t="s">
        <v>1964</v>
      </c>
      <c r="AZ27" s="53">
        <v>9004054300</v>
      </c>
      <c r="BA27" s="53" t="s">
        <v>8665</v>
      </c>
      <c r="BB27" s="53"/>
      <c r="BC27" s="53" t="s">
        <v>8554</v>
      </c>
      <c r="BD27" s="56" t="s">
        <v>1738</v>
      </c>
      <c r="BE27" s="56" t="s">
        <v>1738</v>
      </c>
      <c r="BF27" s="53"/>
      <c r="BG27" s="56" t="s">
        <v>8556</v>
      </c>
      <c r="BH27" s="56" t="s">
        <v>8556</v>
      </c>
      <c r="BI27" s="53" t="s">
        <v>8557</v>
      </c>
      <c r="BJ27" s="53" t="s">
        <v>8390</v>
      </c>
      <c r="BK27" s="53"/>
      <c r="BL27" s="53"/>
      <c r="BM27" s="53"/>
      <c r="BN27" s="53"/>
      <c r="BO27" s="55" t="s">
        <v>1726</v>
      </c>
      <c r="BP27" s="55" t="s">
        <v>705</v>
      </c>
      <c r="BQ27" s="55" t="s">
        <v>8558</v>
      </c>
      <c r="BR27" s="55" t="s">
        <v>8558</v>
      </c>
      <c r="BS27" s="55" t="s">
        <v>8558</v>
      </c>
      <c r="BT27" s="55" t="s">
        <v>8559</v>
      </c>
      <c r="BU27" s="55" t="s">
        <v>8558</v>
      </c>
      <c r="BV27" s="55" t="s">
        <v>8558</v>
      </c>
      <c r="BW27" s="55" t="s">
        <v>8558</v>
      </c>
      <c r="BX27" s="55" t="s">
        <v>705</v>
      </c>
      <c r="BY27" s="55" t="s">
        <v>8558</v>
      </c>
      <c r="BZ27" s="56">
        <v>413391</v>
      </c>
      <c r="CA27" s="56">
        <v>413391</v>
      </c>
      <c r="CB27" s="56">
        <v>413391</v>
      </c>
      <c r="CC27" s="56">
        <v>413391</v>
      </c>
      <c r="CD27" s="56">
        <v>413391</v>
      </c>
      <c r="CE27" s="56">
        <v>413391</v>
      </c>
      <c r="CF27" s="55" t="s">
        <v>8560</v>
      </c>
      <c r="CG27" s="56" t="s">
        <v>1755</v>
      </c>
      <c r="CH27" s="53" t="s">
        <v>8561</v>
      </c>
      <c r="CI27" s="53" t="s">
        <v>1407</v>
      </c>
      <c r="CJ27" s="56" t="s">
        <v>8538</v>
      </c>
    </row>
    <row r="28" spans="1:88" ht="12.6" x14ac:dyDescent="0.25">
      <c r="A28" s="52">
        <v>413392</v>
      </c>
      <c r="B28" s="53">
        <v>1020767</v>
      </c>
      <c r="C28" s="52">
        <v>413392</v>
      </c>
      <c r="D28" s="54" t="s">
        <v>1726</v>
      </c>
      <c r="E28" s="53" t="s">
        <v>1280</v>
      </c>
      <c r="F28" s="53" t="s">
        <v>1727</v>
      </c>
      <c r="G28" s="53" t="s">
        <v>1744</v>
      </c>
      <c r="H28" s="53" t="s">
        <v>8539</v>
      </c>
      <c r="I28" s="54" t="s">
        <v>1247</v>
      </c>
      <c r="J28" s="53" t="s">
        <v>1369</v>
      </c>
      <c r="K28" s="53" t="s">
        <v>1965</v>
      </c>
      <c r="L28" s="53">
        <v>5</v>
      </c>
      <c r="M28" s="56" t="s">
        <v>1755</v>
      </c>
      <c r="N28" s="53" t="s">
        <v>1966</v>
      </c>
      <c r="O28" s="53" t="s">
        <v>1967</v>
      </c>
      <c r="P28" s="56"/>
      <c r="Q28" s="55" t="s">
        <v>753</v>
      </c>
      <c r="R28" s="55" t="s">
        <v>753</v>
      </c>
      <c r="S28" s="55" t="s">
        <v>753</v>
      </c>
      <c r="T28" s="56" t="s">
        <v>1968</v>
      </c>
      <c r="U28" s="56" t="s">
        <v>1969</v>
      </c>
      <c r="V28" s="56" t="s">
        <v>705</v>
      </c>
      <c r="W28" s="56" t="s">
        <v>705</v>
      </c>
      <c r="X28" s="56">
        <v>495001</v>
      </c>
      <c r="Y28" s="56" t="s">
        <v>1247</v>
      </c>
      <c r="Z28" s="56" t="s">
        <v>1737</v>
      </c>
      <c r="AA28" s="56" t="s">
        <v>1814</v>
      </c>
      <c r="AB28" s="56" t="s">
        <v>8666</v>
      </c>
      <c r="AC28" s="56" t="s">
        <v>1755</v>
      </c>
      <c r="AD28" s="56" t="s">
        <v>1755</v>
      </c>
      <c r="AE28" s="56"/>
      <c r="AF28" s="56"/>
      <c r="AH28" s="52" t="s">
        <v>1755</v>
      </c>
      <c r="AI28" s="55" t="s">
        <v>1755</v>
      </c>
      <c r="AJ28" s="56" t="s">
        <v>1755</v>
      </c>
      <c r="AO28" s="53" t="s">
        <v>11882</v>
      </c>
      <c r="AP28" s="56" t="s">
        <v>1755</v>
      </c>
      <c r="AQ28" s="55" t="s">
        <v>8563</v>
      </c>
      <c r="AR28" s="56" t="s">
        <v>1756</v>
      </c>
      <c r="AS28" s="56" t="s">
        <v>8548</v>
      </c>
      <c r="AT28" s="53" t="s">
        <v>11882</v>
      </c>
      <c r="AU28" s="53" t="s">
        <v>8549</v>
      </c>
      <c r="AV28" s="52">
        <v>0</v>
      </c>
      <c r="AW28" s="52" t="s">
        <v>1755</v>
      </c>
      <c r="AX28" s="53" t="s">
        <v>8552</v>
      </c>
      <c r="AY28" s="56"/>
      <c r="BA28" s="53" t="s">
        <v>1755</v>
      </c>
      <c r="BB28" s="53" t="s">
        <v>1755</v>
      </c>
      <c r="BC28" s="53" t="s">
        <v>8554</v>
      </c>
      <c r="BD28" s="56" t="s">
        <v>1814</v>
      </c>
      <c r="BE28" s="56" t="s">
        <v>1814</v>
      </c>
      <c r="BF28" s="53" t="s">
        <v>1755</v>
      </c>
      <c r="BG28" s="56" t="s">
        <v>2242</v>
      </c>
      <c r="BH28" s="56" t="s">
        <v>2242</v>
      </c>
      <c r="BI28" s="53" t="s">
        <v>8596</v>
      </c>
      <c r="BJ28" s="53" t="s">
        <v>1755</v>
      </c>
      <c r="BK28" s="53"/>
      <c r="BL28" s="53"/>
      <c r="BM28" s="53"/>
      <c r="BN28" s="53"/>
      <c r="BO28" s="55" t="s">
        <v>1726</v>
      </c>
      <c r="BP28" s="55" t="s">
        <v>705</v>
      </c>
      <c r="BQ28" s="55" t="s">
        <v>8558</v>
      </c>
      <c r="BR28" s="55" t="s">
        <v>8558</v>
      </c>
      <c r="BS28" s="55" t="s">
        <v>8558</v>
      </c>
      <c r="BT28" s="55" t="s">
        <v>8559</v>
      </c>
      <c r="BU28" s="55" t="s">
        <v>8558</v>
      </c>
      <c r="BV28" s="55" t="s">
        <v>8558</v>
      </c>
      <c r="BW28" s="55" t="s">
        <v>8558</v>
      </c>
      <c r="BX28" s="55" t="s">
        <v>705</v>
      </c>
      <c r="BY28" s="55" t="s">
        <v>8558</v>
      </c>
      <c r="BZ28" s="56">
        <v>413392</v>
      </c>
      <c r="CA28" s="56">
        <v>413392</v>
      </c>
      <c r="CB28" s="56">
        <v>413392</v>
      </c>
      <c r="CC28" s="56">
        <v>413392</v>
      </c>
      <c r="CD28" s="56">
        <v>413392</v>
      </c>
      <c r="CE28" s="56">
        <v>413392</v>
      </c>
      <c r="CF28" s="55" t="s">
        <v>8560</v>
      </c>
      <c r="CG28" s="56" t="s">
        <v>1755</v>
      </c>
      <c r="CH28" s="53"/>
      <c r="CI28" s="53" t="s">
        <v>1755</v>
      </c>
      <c r="CJ28" s="56" t="s">
        <v>8538</v>
      </c>
    </row>
    <row r="29" spans="1:88" ht="12.6" x14ac:dyDescent="0.25">
      <c r="A29" s="52">
        <v>413393</v>
      </c>
      <c r="B29" s="53">
        <v>1020768</v>
      </c>
      <c r="C29" s="52">
        <v>413393</v>
      </c>
      <c r="D29" s="54" t="s">
        <v>1726</v>
      </c>
      <c r="E29" s="53" t="s">
        <v>1280</v>
      </c>
      <c r="F29" s="53" t="s">
        <v>1727</v>
      </c>
      <c r="G29" s="53" t="s">
        <v>1744</v>
      </c>
      <c r="H29" s="53" t="s">
        <v>8539</v>
      </c>
      <c r="I29" s="54" t="s">
        <v>71</v>
      </c>
      <c r="J29" s="53" t="s">
        <v>1369</v>
      </c>
      <c r="K29" s="53" t="s">
        <v>1807</v>
      </c>
      <c r="L29" s="53">
        <v>5</v>
      </c>
      <c r="M29" s="55" t="s">
        <v>1970</v>
      </c>
      <c r="N29" s="53">
        <v>23715</v>
      </c>
      <c r="O29" s="53">
        <v>23716</v>
      </c>
      <c r="P29" s="56">
        <v>20211231</v>
      </c>
      <c r="Q29" s="55" t="s">
        <v>79</v>
      </c>
      <c r="R29" s="55" t="s">
        <v>79</v>
      </c>
      <c r="S29" s="55" t="s">
        <v>79</v>
      </c>
      <c r="T29" s="56" t="s">
        <v>1971</v>
      </c>
      <c r="U29" s="56" t="s">
        <v>1972</v>
      </c>
      <c r="V29" s="56" t="s">
        <v>705</v>
      </c>
      <c r="W29" s="56" t="s">
        <v>705</v>
      </c>
      <c r="X29" s="56">
        <v>492001</v>
      </c>
      <c r="Y29" s="56" t="s">
        <v>71</v>
      </c>
      <c r="Z29" s="56" t="s">
        <v>1737</v>
      </c>
      <c r="AA29" s="56" t="s">
        <v>1814</v>
      </c>
      <c r="AB29" s="56" t="s">
        <v>8667</v>
      </c>
      <c r="AC29" s="56" t="s">
        <v>8668</v>
      </c>
      <c r="AD29" s="56" t="s">
        <v>8542</v>
      </c>
      <c r="AE29" s="55">
        <v>9826163100</v>
      </c>
      <c r="AF29" s="56" t="s">
        <v>1973</v>
      </c>
      <c r="AG29" s="52">
        <v>9826163100</v>
      </c>
      <c r="AH29" s="52">
        <v>9826163100</v>
      </c>
      <c r="AI29" s="55" t="s">
        <v>1973</v>
      </c>
      <c r="AJ29" s="56" t="s">
        <v>1973</v>
      </c>
      <c r="AK29" s="55" t="s">
        <v>1202</v>
      </c>
      <c r="AL29" s="55" t="s">
        <v>1822</v>
      </c>
      <c r="AM29" s="57">
        <v>9827959720</v>
      </c>
      <c r="AN29" s="55" t="s">
        <v>1974</v>
      </c>
      <c r="AO29" s="53" t="s">
        <v>1407</v>
      </c>
      <c r="AP29" s="56" t="s">
        <v>8546</v>
      </c>
      <c r="AQ29" s="55" t="s">
        <v>8547</v>
      </c>
      <c r="AR29" s="56" t="s">
        <v>1756</v>
      </c>
      <c r="AS29" s="56" t="s">
        <v>8548</v>
      </c>
      <c r="AT29" s="53" t="s">
        <v>1407</v>
      </c>
      <c r="AU29" s="53" t="s">
        <v>8549</v>
      </c>
      <c r="AV29" s="52" t="s">
        <v>8550</v>
      </c>
      <c r="AW29" s="52" t="s">
        <v>8546</v>
      </c>
      <c r="AX29" s="53" t="s">
        <v>8552</v>
      </c>
      <c r="AY29" s="56" t="s">
        <v>1973</v>
      </c>
      <c r="AZ29" s="53">
        <v>9826163100</v>
      </c>
      <c r="BA29" s="53" t="s">
        <v>8669</v>
      </c>
      <c r="BB29" s="53"/>
      <c r="BC29" s="53" t="s">
        <v>8554</v>
      </c>
      <c r="BD29" s="56" t="s">
        <v>1814</v>
      </c>
      <c r="BE29" s="56" t="s">
        <v>1814</v>
      </c>
      <c r="BF29" s="53" t="s">
        <v>8555</v>
      </c>
      <c r="BG29" s="56" t="s">
        <v>2242</v>
      </c>
      <c r="BH29" s="56" t="s">
        <v>2242</v>
      </c>
      <c r="BI29" s="53" t="s">
        <v>8596</v>
      </c>
      <c r="BJ29" s="53" t="s">
        <v>8390</v>
      </c>
      <c r="BK29" s="53"/>
      <c r="BL29" s="53"/>
      <c r="BM29" s="53"/>
      <c r="BN29" s="53"/>
      <c r="BO29" s="55" t="s">
        <v>1726</v>
      </c>
      <c r="BP29" s="55" t="s">
        <v>705</v>
      </c>
      <c r="BQ29" s="55" t="s">
        <v>8558</v>
      </c>
      <c r="BR29" s="55" t="s">
        <v>8558</v>
      </c>
      <c r="BS29" s="55" t="s">
        <v>8558</v>
      </c>
      <c r="BT29" s="55" t="s">
        <v>8559</v>
      </c>
      <c r="BU29" s="55" t="s">
        <v>8558</v>
      </c>
      <c r="BV29" s="55" t="s">
        <v>8558</v>
      </c>
      <c r="BW29" s="55" t="s">
        <v>8558</v>
      </c>
      <c r="BX29" s="55" t="s">
        <v>705</v>
      </c>
      <c r="BY29" s="55" t="s">
        <v>8558</v>
      </c>
      <c r="BZ29" s="56">
        <v>413393</v>
      </c>
      <c r="CA29" s="56">
        <v>413393</v>
      </c>
      <c r="CB29" s="56">
        <v>413393</v>
      </c>
      <c r="CC29" s="56">
        <v>413393</v>
      </c>
      <c r="CD29" s="56">
        <v>413393</v>
      </c>
      <c r="CE29" s="56">
        <v>413393</v>
      </c>
      <c r="CF29" s="55" t="s">
        <v>8560</v>
      </c>
      <c r="CG29" s="56" t="s">
        <v>1755</v>
      </c>
      <c r="CH29" s="53" t="s">
        <v>8561</v>
      </c>
      <c r="CI29" s="53" t="s">
        <v>1407</v>
      </c>
      <c r="CJ29" s="56" t="s">
        <v>8538</v>
      </c>
    </row>
    <row r="30" spans="1:88" ht="12.6" x14ac:dyDescent="0.25">
      <c r="A30" s="52">
        <v>413394</v>
      </c>
      <c r="B30" s="53">
        <v>1020769</v>
      </c>
      <c r="C30" s="52">
        <v>413394</v>
      </c>
      <c r="D30" s="54" t="s">
        <v>1726</v>
      </c>
      <c r="E30" s="53" t="s">
        <v>1280</v>
      </c>
      <c r="F30" s="53" t="s">
        <v>1727</v>
      </c>
      <c r="G30" s="53" t="s">
        <v>1744</v>
      </c>
      <c r="H30" s="53" t="s">
        <v>8539</v>
      </c>
      <c r="I30" s="54" t="s">
        <v>497</v>
      </c>
      <c r="J30" s="53" t="s">
        <v>1366</v>
      </c>
      <c r="K30" s="53" t="s">
        <v>1975</v>
      </c>
      <c r="L30" s="53">
        <v>3</v>
      </c>
      <c r="M30" s="55" t="s">
        <v>1976</v>
      </c>
      <c r="N30" s="53">
        <v>172074</v>
      </c>
      <c r="O30" s="53">
        <v>172075</v>
      </c>
      <c r="P30" s="56">
        <v>20211111</v>
      </c>
      <c r="Q30" s="55" t="s">
        <v>496</v>
      </c>
      <c r="R30" s="55" t="s">
        <v>496</v>
      </c>
      <c r="S30" s="55" t="s">
        <v>496</v>
      </c>
      <c r="T30" s="56" t="s">
        <v>1977</v>
      </c>
      <c r="U30" s="56" t="s">
        <v>1978</v>
      </c>
      <c r="V30" s="56" t="s">
        <v>705</v>
      </c>
      <c r="W30" s="56" t="s">
        <v>705</v>
      </c>
      <c r="X30" s="56">
        <v>431601</v>
      </c>
      <c r="Y30" s="56" t="s">
        <v>497</v>
      </c>
      <c r="Z30" s="56" t="s">
        <v>1737</v>
      </c>
      <c r="AA30" s="56" t="s">
        <v>1738</v>
      </c>
      <c r="AB30" s="56" t="s">
        <v>8670</v>
      </c>
      <c r="AC30" s="56" t="s">
        <v>8671</v>
      </c>
      <c r="AD30" s="56" t="s">
        <v>8542</v>
      </c>
      <c r="AE30" s="55">
        <v>9821359597</v>
      </c>
      <c r="AF30" s="56" t="s">
        <v>1979</v>
      </c>
      <c r="AG30" s="52">
        <v>9821359597</v>
      </c>
      <c r="AH30" s="52">
        <v>9821359597</v>
      </c>
      <c r="AI30" s="55" t="s">
        <v>1979</v>
      </c>
      <c r="AJ30" s="56" t="s">
        <v>1979</v>
      </c>
      <c r="AO30" s="53" t="s">
        <v>1407</v>
      </c>
      <c r="AP30" s="56" t="s">
        <v>8576</v>
      </c>
      <c r="AQ30" s="55" t="s">
        <v>8547</v>
      </c>
      <c r="AR30" s="56" t="s">
        <v>1756</v>
      </c>
      <c r="AS30" s="56" t="s">
        <v>8548</v>
      </c>
      <c r="AT30" s="53" t="s">
        <v>1407</v>
      </c>
      <c r="AU30" s="53" t="s">
        <v>8549</v>
      </c>
      <c r="AV30" s="52" t="s">
        <v>8550</v>
      </c>
      <c r="AW30" s="52" t="s">
        <v>8546</v>
      </c>
      <c r="AX30" s="53" t="s">
        <v>8552</v>
      </c>
      <c r="AY30" s="56" t="s">
        <v>1979</v>
      </c>
      <c r="AZ30" s="53">
        <v>9822076490</v>
      </c>
      <c r="BA30" s="53" t="s">
        <v>8672</v>
      </c>
      <c r="BB30" s="53" t="s">
        <v>8673</v>
      </c>
      <c r="BC30" s="53" t="s">
        <v>8554</v>
      </c>
      <c r="BD30" s="56" t="s">
        <v>1738</v>
      </c>
      <c r="BE30" s="56" t="s">
        <v>1738</v>
      </c>
      <c r="BF30" s="53" t="s">
        <v>8555</v>
      </c>
      <c r="BG30" s="56" t="s">
        <v>8556</v>
      </c>
      <c r="BH30" s="56" t="s">
        <v>8556</v>
      </c>
      <c r="BI30" s="53" t="s">
        <v>8564</v>
      </c>
      <c r="BJ30" s="53" t="s">
        <v>8390</v>
      </c>
      <c r="BK30" s="53"/>
      <c r="BL30" s="53"/>
      <c r="BM30" s="53"/>
      <c r="BN30" s="53"/>
      <c r="BO30" s="55" t="s">
        <v>1726</v>
      </c>
      <c r="BP30" s="55" t="s">
        <v>705</v>
      </c>
      <c r="BQ30" s="55" t="s">
        <v>8558</v>
      </c>
      <c r="BR30" s="55" t="s">
        <v>8558</v>
      </c>
      <c r="BS30" s="55" t="s">
        <v>8558</v>
      </c>
      <c r="BT30" s="55" t="s">
        <v>8559</v>
      </c>
      <c r="BU30" s="55" t="s">
        <v>8558</v>
      </c>
      <c r="BV30" s="55" t="s">
        <v>8558</v>
      </c>
      <c r="BW30" s="55" t="s">
        <v>8558</v>
      </c>
      <c r="BX30" s="55" t="s">
        <v>705</v>
      </c>
      <c r="BY30" s="55" t="s">
        <v>8558</v>
      </c>
      <c r="BZ30" s="56">
        <v>413394</v>
      </c>
      <c r="CA30" s="56">
        <v>413394</v>
      </c>
      <c r="CB30" s="56">
        <v>413394</v>
      </c>
      <c r="CC30" s="56">
        <v>413394</v>
      </c>
      <c r="CD30" s="56">
        <v>413394</v>
      </c>
      <c r="CE30" s="56">
        <v>413394</v>
      </c>
      <c r="CF30" s="55" t="s">
        <v>8560</v>
      </c>
      <c r="CG30" s="56" t="s">
        <v>1755</v>
      </c>
      <c r="CH30" s="53" t="s">
        <v>8561</v>
      </c>
      <c r="CI30" s="53" t="s">
        <v>1407</v>
      </c>
      <c r="CJ30" s="56" t="s">
        <v>8538</v>
      </c>
    </row>
    <row r="31" spans="1:88" ht="12.6" x14ac:dyDescent="0.25">
      <c r="A31" s="52">
        <v>413395</v>
      </c>
      <c r="B31" s="53">
        <v>1020771</v>
      </c>
      <c r="C31" s="52">
        <v>413395</v>
      </c>
      <c r="D31" s="54" t="s">
        <v>1726</v>
      </c>
      <c r="E31" s="53" t="s">
        <v>1280</v>
      </c>
      <c r="F31" s="53" t="s">
        <v>1727</v>
      </c>
      <c r="G31" s="53" t="s">
        <v>1728</v>
      </c>
      <c r="H31" s="53" t="s">
        <v>8539</v>
      </c>
      <c r="I31" s="54" t="s">
        <v>4</v>
      </c>
      <c r="J31" s="53" t="s">
        <v>1366</v>
      </c>
      <c r="K31" s="53" t="s">
        <v>1729</v>
      </c>
      <c r="L31" s="53">
        <v>1</v>
      </c>
      <c r="M31" s="55" t="s">
        <v>1980</v>
      </c>
      <c r="N31" s="53" t="s">
        <v>1981</v>
      </c>
      <c r="O31" s="53" t="s">
        <v>1982</v>
      </c>
      <c r="P31" s="56">
        <v>20200121</v>
      </c>
      <c r="Q31" s="55" t="s">
        <v>24</v>
      </c>
      <c r="R31" s="55" t="s">
        <v>24</v>
      </c>
      <c r="S31" s="55" t="s">
        <v>24</v>
      </c>
      <c r="T31" s="56" t="s">
        <v>1983</v>
      </c>
      <c r="U31" s="56" t="s">
        <v>1984</v>
      </c>
      <c r="V31" s="56" t="s">
        <v>705</v>
      </c>
      <c r="W31" s="56" t="s">
        <v>705</v>
      </c>
      <c r="X31" s="56">
        <v>400010</v>
      </c>
      <c r="Y31" s="56" t="s">
        <v>4</v>
      </c>
      <c r="Z31" s="56" t="s">
        <v>1737</v>
      </c>
      <c r="AA31" s="56" t="s">
        <v>1738</v>
      </c>
      <c r="AB31" s="56" t="s">
        <v>8674</v>
      </c>
      <c r="AC31" s="56" t="s">
        <v>8675</v>
      </c>
      <c r="AD31" s="56" t="s">
        <v>8676</v>
      </c>
      <c r="AE31" s="56" t="s">
        <v>8677</v>
      </c>
      <c r="AF31" s="56" t="s">
        <v>8678</v>
      </c>
      <c r="AG31" s="57" t="s">
        <v>1985</v>
      </c>
      <c r="AH31" s="52">
        <v>9870376644</v>
      </c>
      <c r="AI31" s="55" t="s">
        <v>1986</v>
      </c>
      <c r="AJ31" s="56" t="s">
        <v>8679</v>
      </c>
      <c r="AK31" s="55" t="s">
        <v>1202</v>
      </c>
      <c r="AL31" s="55" t="s">
        <v>1987</v>
      </c>
      <c r="AM31" s="57">
        <v>9820908485</v>
      </c>
      <c r="AN31" s="55" t="s">
        <v>1988</v>
      </c>
      <c r="AO31" s="53" t="s">
        <v>1407</v>
      </c>
      <c r="AP31" s="56" t="s">
        <v>8576</v>
      </c>
      <c r="AQ31" s="55" t="s">
        <v>8547</v>
      </c>
      <c r="AR31" s="56" t="s">
        <v>1743</v>
      </c>
      <c r="AS31" s="56" t="s">
        <v>8548</v>
      </c>
      <c r="AT31" s="53" t="s">
        <v>1407</v>
      </c>
      <c r="AU31" s="53" t="s">
        <v>8549</v>
      </c>
      <c r="AV31" s="52" t="s">
        <v>8550</v>
      </c>
      <c r="AW31" s="52" t="s">
        <v>8546</v>
      </c>
      <c r="AX31" s="53" t="s">
        <v>8552</v>
      </c>
      <c r="AY31" s="56" t="s">
        <v>1986</v>
      </c>
      <c r="AZ31" s="53">
        <v>9870376644</v>
      </c>
      <c r="BA31" s="53" t="s">
        <v>8680</v>
      </c>
      <c r="BB31" s="53" t="s">
        <v>8681</v>
      </c>
      <c r="BC31" s="53" t="s">
        <v>8554</v>
      </c>
      <c r="BD31" s="56" t="s">
        <v>1738</v>
      </c>
      <c r="BE31" s="56" t="s">
        <v>1738</v>
      </c>
      <c r="BF31" s="53" t="s">
        <v>8555</v>
      </c>
      <c r="BG31" s="56" t="s">
        <v>8556</v>
      </c>
      <c r="BH31" s="56" t="s">
        <v>8556</v>
      </c>
      <c r="BI31" s="53" t="s">
        <v>8557</v>
      </c>
      <c r="BJ31" s="53" t="s">
        <v>8390</v>
      </c>
      <c r="BK31" s="53"/>
      <c r="BL31" s="53"/>
      <c r="BM31" s="53"/>
      <c r="BN31" s="53"/>
      <c r="BO31" s="55" t="s">
        <v>1726</v>
      </c>
      <c r="BP31" s="55" t="s">
        <v>705</v>
      </c>
      <c r="BQ31" s="55" t="s">
        <v>8558</v>
      </c>
      <c r="BR31" s="55" t="s">
        <v>8558</v>
      </c>
      <c r="BS31" s="55" t="s">
        <v>8558</v>
      </c>
      <c r="BT31" s="55" t="s">
        <v>8559</v>
      </c>
      <c r="BU31" s="55" t="s">
        <v>8558</v>
      </c>
      <c r="BV31" s="55" t="s">
        <v>8558</v>
      </c>
      <c r="BW31" s="55" t="s">
        <v>8558</v>
      </c>
      <c r="BX31" s="55" t="s">
        <v>705</v>
      </c>
      <c r="BY31" s="55" t="s">
        <v>8558</v>
      </c>
      <c r="BZ31" s="56">
        <v>413395</v>
      </c>
      <c r="CA31" s="56">
        <v>413395</v>
      </c>
      <c r="CB31" s="56">
        <v>413395</v>
      </c>
      <c r="CC31" s="56">
        <v>413395</v>
      </c>
      <c r="CD31" s="56">
        <v>413395</v>
      </c>
      <c r="CE31" s="56">
        <v>413395</v>
      </c>
      <c r="CF31" s="55" t="s">
        <v>8560</v>
      </c>
      <c r="CG31" s="56" t="s">
        <v>1755</v>
      </c>
      <c r="CH31" s="53" t="s">
        <v>8561</v>
      </c>
      <c r="CI31" s="53" t="s">
        <v>1407</v>
      </c>
      <c r="CJ31" s="56" t="s">
        <v>8538</v>
      </c>
    </row>
    <row r="32" spans="1:88" ht="12.6" x14ac:dyDescent="0.25">
      <c r="A32" s="52">
        <v>413396</v>
      </c>
      <c r="B32" s="53">
        <v>1020773</v>
      </c>
      <c r="C32" s="52">
        <v>413396</v>
      </c>
      <c r="D32" s="54" t="s">
        <v>1726</v>
      </c>
      <c r="E32" s="53" t="s">
        <v>1280</v>
      </c>
      <c r="F32" s="53" t="s">
        <v>1727</v>
      </c>
      <c r="G32" s="53" t="s">
        <v>1744</v>
      </c>
      <c r="H32" s="53" t="s">
        <v>8539</v>
      </c>
      <c r="I32" s="54" t="s">
        <v>21</v>
      </c>
      <c r="J32" s="53" t="s">
        <v>1368</v>
      </c>
      <c r="K32" s="53" t="s">
        <v>1900</v>
      </c>
      <c r="L32" s="53">
        <v>3</v>
      </c>
      <c r="M32" s="55" t="s">
        <v>1989</v>
      </c>
      <c r="N32" s="53" t="s">
        <v>1990</v>
      </c>
      <c r="O32" s="53" t="s">
        <v>1991</v>
      </c>
      <c r="P32" s="56">
        <v>20221231</v>
      </c>
      <c r="Q32" s="55" t="s">
        <v>20</v>
      </c>
      <c r="R32" s="55" t="s">
        <v>20</v>
      </c>
      <c r="S32" s="55" t="s">
        <v>20</v>
      </c>
      <c r="T32" s="56" t="s">
        <v>1992</v>
      </c>
      <c r="U32" s="56" t="s">
        <v>1993</v>
      </c>
      <c r="V32" s="56" t="s">
        <v>1994</v>
      </c>
      <c r="W32" s="56" t="s">
        <v>705</v>
      </c>
      <c r="X32" s="56">
        <v>380009</v>
      </c>
      <c r="Y32" s="56" t="s">
        <v>21</v>
      </c>
      <c r="Z32" s="56" t="s">
        <v>1737</v>
      </c>
      <c r="AA32" s="56" t="s">
        <v>1802</v>
      </c>
      <c r="AB32" s="56" t="s">
        <v>8682</v>
      </c>
      <c r="AC32" s="56"/>
      <c r="AD32" s="56"/>
      <c r="AE32" s="55" t="s">
        <v>8683</v>
      </c>
      <c r="AF32" s="56" t="s">
        <v>1995</v>
      </c>
      <c r="AG32" s="52" t="s">
        <v>8684</v>
      </c>
      <c r="AH32" s="52" t="s">
        <v>8684</v>
      </c>
      <c r="AI32" s="55" t="s">
        <v>1995</v>
      </c>
      <c r="AJ32" s="55" t="s">
        <v>1995</v>
      </c>
      <c r="AK32" s="55" t="s">
        <v>1202</v>
      </c>
      <c r="AL32" s="55" t="s">
        <v>1850</v>
      </c>
      <c r="AM32" s="57">
        <v>9898305249</v>
      </c>
      <c r="AN32" s="55" t="s">
        <v>1890</v>
      </c>
      <c r="AO32" s="53" t="s">
        <v>1407</v>
      </c>
      <c r="AP32" s="56" t="s">
        <v>8546</v>
      </c>
      <c r="AQ32" s="55" t="s">
        <v>8547</v>
      </c>
      <c r="AR32" s="56" t="s">
        <v>1756</v>
      </c>
      <c r="AS32" s="56" t="s">
        <v>8548</v>
      </c>
      <c r="AT32" s="53" t="s">
        <v>1407</v>
      </c>
      <c r="AU32" s="53" t="s">
        <v>8549</v>
      </c>
      <c r="AV32" s="52" t="s">
        <v>8550</v>
      </c>
      <c r="AW32" s="52" t="s">
        <v>8546</v>
      </c>
      <c r="AX32" s="53" t="s">
        <v>8552</v>
      </c>
      <c r="AY32" s="56" t="s">
        <v>1995</v>
      </c>
      <c r="AZ32" s="53">
        <v>9426171108</v>
      </c>
      <c r="BA32" s="53" t="s">
        <v>8685</v>
      </c>
      <c r="BB32" s="53" t="s">
        <v>8586</v>
      </c>
      <c r="BC32" s="53" t="s">
        <v>8554</v>
      </c>
      <c r="BD32" s="56" t="s">
        <v>1802</v>
      </c>
      <c r="BE32" s="56" t="s">
        <v>1802</v>
      </c>
      <c r="BF32" s="53" t="s">
        <v>8555</v>
      </c>
      <c r="BG32" s="56" t="s">
        <v>2242</v>
      </c>
      <c r="BH32" s="56" t="s">
        <v>2242</v>
      </c>
      <c r="BI32" s="53" t="s">
        <v>8564</v>
      </c>
      <c r="BJ32" s="53" t="s">
        <v>8390</v>
      </c>
      <c r="BK32" s="53"/>
      <c r="BL32" s="53"/>
      <c r="BM32" s="53"/>
      <c r="BN32" s="53"/>
      <c r="BO32" s="55" t="s">
        <v>1726</v>
      </c>
      <c r="BP32" s="55" t="s">
        <v>705</v>
      </c>
      <c r="BQ32" s="55" t="s">
        <v>8558</v>
      </c>
      <c r="BR32" s="55" t="s">
        <v>8558</v>
      </c>
      <c r="BS32" s="55" t="s">
        <v>8558</v>
      </c>
      <c r="BT32" s="55" t="s">
        <v>8559</v>
      </c>
      <c r="BU32" s="55" t="s">
        <v>8558</v>
      </c>
      <c r="BV32" s="55" t="s">
        <v>8558</v>
      </c>
      <c r="BW32" s="55" t="s">
        <v>8558</v>
      </c>
      <c r="BX32" s="55" t="s">
        <v>705</v>
      </c>
      <c r="BY32" s="55" t="s">
        <v>8558</v>
      </c>
      <c r="BZ32" s="56">
        <v>413396</v>
      </c>
      <c r="CA32" s="56">
        <v>413396</v>
      </c>
      <c r="CB32" s="56">
        <v>413396</v>
      </c>
      <c r="CC32" s="56">
        <v>413396</v>
      </c>
      <c r="CD32" s="56">
        <v>413396</v>
      </c>
      <c r="CE32" s="56">
        <v>413396</v>
      </c>
      <c r="CF32" s="55" t="s">
        <v>8560</v>
      </c>
      <c r="CG32" s="56">
        <v>413396</v>
      </c>
      <c r="CH32" s="53" t="s">
        <v>8561</v>
      </c>
      <c r="CI32" s="53" t="s">
        <v>1407</v>
      </c>
      <c r="CJ32" s="56" t="s">
        <v>8538</v>
      </c>
    </row>
    <row r="33" spans="1:88" x14ac:dyDescent="0.2">
      <c r="A33" s="52">
        <v>413397</v>
      </c>
      <c r="B33" s="53">
        <v>1020774</v>
      </c>
      <c r="C33" s="52">
        <v>413397</v>
      </c>
      <c r="D33" s="54" t="s">
        <v>1726</v>
      </c>
      <c r="E33" s="53" t="s">
        <v>1280</v>
      </c>
      <c r="F33" s="53" t="s">
        <v>1727</v>
      </c>
      <c r="G33" s="53" t="s">
        <v>1744</v>
      </c>
      <c r="H33" s="53" t="s">
        <v>8539</v>
      </c>
      <c r="I33" s="54" t="s">
        <v>56</v>
      </c>
      <c r="J33" s="53" t="s">
        <v>1366</v>
      </c>
      <c r="K33" s="53" t="s">
        <v>1996</v>
      </c>
      <c r="L33" s="53">
        <v>3</v>
      </c>
      <c r="M33" s="55" t="s">
        <v>1997</v>
      </c>
      <c r="N33" s="53" t="s">
        <v>1998</v>
      </c>
      <c r="O33" s="53" t="s">
        <v>1999</v>
      </c>
      <c r="P33" s="56">
        <v>20211231</v>
      </c>
      <c r="Q33" s="55" t="s">
        <v>524</v>
      </c>
      <c r="R33" s="55" t="s">
        <v>524</v>
      </c>
      <c r="S33" s="55" t="s">
        <v>524</v>
      </c>
      <c r="T33" s="56" t="s">
        <v>2000</v>
      </c>
      <c r="U33" s="56" t="s">
        <v>2001</v>
      </c>
      <c r="V33" s="56" t="s">
        <v>705</v>
      </c>
      <c r="W33" s="56" t="s">
        <v>705</v>
      </c>
      <c r="X33" s="56">
        <v>440002</v>
      </c>
      <c r="Y33" s="56" t="s">
        <v>56</v>
      </c>
      <c r="Z33" s="56" t="s">
        <v>1737</v>
      </c>
      <c r="AA33" s="56" t="s">
        <v>1738</v>
      </c>
      <c r="AB33" s="56" t="s">
        <v>8686</v>
      </c>
      <c r="AC33" s="56" t="s">
        <v>1755</v>
      </c>
      <c r="AD33" s="56" t="s">
        <v>1755</v>
      </c>
      <c r="AE33" s="55" t="s">
        <v>2002</v>
      </c>
      <c r="AF33" s="56" t="s">
        <v>2003</v>
      </c>
      <c r="AG33" s="57" t="s">
        <v>2002</v>
      </c>
      <c r="AH33" s="57" t="s">
        <v>2002</v>
      </c>
      <c r="AI33" s="55" t="s">
        <v>2003</v>
      </c>
      <c r="AJ33" s="55" t="s">
        <v>2003</v>
      </c>
      <c r="AK33" s="55" t="s">
        <v>1202</v>
      </c>
      <c r="AL33" s="55" t="s">
        <v>2004</v>
      </c>
      <c r="AM33" s="57">
        <v>9021077337</v>
      </c>
      <c r="AN33" s="55" t="s">
        <v>2005</v>
      </c>
      <c r="AO33" s="53" t="s">
        <v>1407</v>
      </c>
      <c r="AP33" s="56" t="s">
        <v>8569</v>
      </c>
      <c r="AQ33" s="55" t="s">
        <v>8547</v>
      </c>
      <c r="AR33" s="56" t="s">
        <v>1756</v>
      </c>
      <c r="AS33" s="56" t="s">
        <v>8548</v>
      </c>
      <c r="AT33" s="53" t="s">
        <v>1407</v>
      </c>
      <c r="AU33" s="53" t="s">
        <v>8549</v>
      </c>
      <c r="AV33" s="52" t="s">
        <v>8550</v>
      </c>
      <c r="AW33" s="52" t="s">
        <v>8546</v>
      </c>
      <c r="AX33" s="53" t="s">
        <v>8552</v>
      </c>
      <c r="AY33" s="56" t="s">
        <v>2003</v>
      </c>
      <c r="AZ33" s="53">
        <v>7507525337</v>
      </c>
      <c r="BA33" s="53" t="s">
        <v>8687</v>
      </c>
      <c r="BB33" s="53" t="s">
        <v>8688</v>
      </c>
      <c r="BC33" s="53" t="s">
        <v>8554</v>
      </c>
      <c r="BD33" s="56" t="s">
        <v>1738</v>
      </c>
      <c r="BE33" s="56" t="s">
        <v>1738</v>
      </c>
      <c r="BF33" s="53" t="s">
        <v>8555</v>
      </c>
      <c r="BG33" s="56" t="s">
        <v>8556</v>
      </c>
      <c r="BH33" s="56" t="s">
        <v>8556</v>
      </c>
      <c r="BI33" s="53" t="s">
        <v>8564</v>
      </c>
      <c r="BJ33" s="53" t="s">
        <v>8390</v>
      </c>
      <c r="BK33" s="53"/>
      <c r="BL33" s="53"/>
      <c r="BM33" s="53"/>
      <c r="BN33" s="53"/>
      <c r="BO33" s="55" t="s">
        <v>1726</v>
      </c>
      <c r="BP33" s="55" t="s">
        <v>705</v>
      </c>
      <c r="BQ33" s="55" t="s">
        <v>8558</v>
      </c>
      <c r="BR33" s="55" t="s">
        <v>8558</v>
      </c>
      <c r="BS33" s="55" t="s">
        <v>8558</v>
      </c>
      <c r="BT33" s="55" t="s">
        <v>8559</v>
      </c>
      <c r="BU33" s="55" t="s">
        <v>8558</v>
      </c>
      <c r="BV33" s="55" t="s">
        <v>8558</v>
      </c>
      <c r="BW33" s="55" t="s">
        <v>8558</v>
      </c>
      <c r="BX33" s="55" t="s">
        <v>705</v>
      </c>
      <c r="BY33" s="55" t="s">
        <v>8558</v>
      </c>
      <c r="BZ33" s="56">
        <v>413397</v>
      </c>
      <c r="CA33" s="56">
        <v>413397</v>
      </c>
      <c r="CB33" s="56">
        <v>413397</v>
      </c>
      <c r="CC33" s="56">
        <v>413397</v>
      </c>
      <c r="CD33" s="56">
        <v>413397</v>
      </c>
      <c r="CE33" s="56">
        <v>413397</v>
      </c>
      <c r="CF33" s="55" t="s">
        <v>8560</v>
      </c>
      <c r="CG33" s="56" t="s">
        <v>1755</v>
      </c>
      <c r="CH33" s="53" t="s">
        <v>8561</v>
      </c>
      <c r="CI33" s="53" t="s">
        <v>1407</v>
      </c>
      <c r="CJ33" s="56" t="s">
        <v>8538</v>
      </c>
    </row>
    <row r="34" spans="1:88" x14ac:dyDescent="0.2">
      <c r="A34" s="52">
        <v>413398</v>
      </c>
      <c r="B34" s="53">
        <v>1020775</v>
      </c>
      <c r="C34" s="52">
        <v>413398</v>
      </c>
      <c r="D34" s="54" t="s">
        <v>1726</v>
      </c>
      <c r="E34" s="53" t="s">
        <v>1280</v>
      </c>
      <c r="F34" s="53" t="s">
        <v>1727</v>
      </c>
      <c r="G34" s="53" t="s">
        <v>1744</v>
      </c>
      <c r="H34" s="53" t="s">
        <v>8539</v>
      </c>
      <c r="I34" s="54" t="s">
        <v>56</v>
      </c>
      <c r="J34" s="53" t="s">
        <v>1366</v>
      </c>
      <c r="K34" s="53" t="s">
        <v>1996</v>
      </c>
      <c r="L34" s="53">
        <v>3</v>
      </c>
      <c r="M34" s="55" t="s">
        <v>2006</v>
      </c>
      <c r="N34" s="53" t="s">
        <v>2007</v>
      </c>
      <c r="O34" s="53" t="s">
        <v>2008</v>
      </c>
      <c r="P34" s="56">
        <v>20231027</v>
      </c>
      <c r="Q34" s="55" t="s">
        <v>55</v>
      </c>
      <c r="R34" s="55" t="s">
        <v>55</v>
      </c>
      <c r="S34" s="55" t="s">
        <v>55</v>
      </c>
      <c r="T34" s="56" t="s">
        <v>2009</v>
      </c>
      <c r="U34" s="56" t="s">
        <v>2010</v>
      </c>
      <c r="V34" s="56" t="s">
        <v>2011</v>
      </c>
      <c r="W34" s="56" t="s">
        <v>2012</v>
      </c>
      <c r="X34" s="56">
        <v>440018</v>
      </c>
      <c r="Y34" s="56" t="s">
        <v>56</v>
      </c>
      <c r="Z34" s="56" t="s">
        <v>1737</v>
      </c>
      <c r="AA34" s="56" t="s">
        <v>1738</v>
      </c>
      <c r="AB34" s="56" t="s">
        <v>8689</v>
      </c>
      <c r="AC34" s="56" t="s">
        <v>1755</v>
      </c>
      <c r="AD34" s="56" t="s">
        <v>1755</v>
      </c>
      <c r="AE34" s="55" t="s">
        <v>2013</v>
      </c>
      <c r="AF34" s="56" t="s">
        <v>2014</v>
      </c>
      <c r="AG34" s="57" t="s">
        <v>2013</v>
      </c>
      <c r="AH34" s="57" t="s">
        <v>2013</v>
      </c>
      <c r="AI34" s="55" t="s">
        <v>2014</v>
      </c>
      <c r="AJ34" s="55" t="s">
        <v>2014</v>
      </c>
      <c r="AK34" s="55" t="s">
        <v>1202</v>
      </c>
      <c r="AL34" s="55" t="s">
        <v>2004</v>
      </c>
      <c r="AM34" s="57">
        <v>9021077337</v>
      </c>
      <c r="AN34" s="55" t="s">
        <v>2005</v>
      </c>
      <c r="AO34" s="53" t="s">
        <v>1407</v>
      </c>
      <c r="AP34" s="56" t="s">
        <v>8569</v>
      </c>
      <c r="AQ34" s="55" t="s">
        <v>8547</v>
      </c>
      <c r="AR34" s="56" t="s">
        <v>1756</v>
      </c>
      <c r="AS34" s="56" t="s">
        <v>8548</v>
      </c>
      <c r="AT34" s="53" t="s">
        <v>1407</v>
      </c>
      <c r="AU34" s="53" t="s">
        <v>8549</v>
      </c>
      <c r="AV34" s="52" t="s">
        <v>8550</v>
      </c>
      <c r="AW34" s="52" t="s">
        <v>8546</v>
      </c>
      <c r="AX34" s="53" t="s">
        <v>8552</v>
      </c>
      <c r="AY34" s="56" t="s">
        <v>8690</v>
      </c>
      <c r="AZ34" s="53">
        <v>9552207090</v>
      </c>
      <c r="BA34" s="53" t="s">
        <v>8691</v>
      </c>
      <c r="BB34" s="53" t="s">
        <v>8692</v>
      </c>
      <c r="BC34" s="53" t="s">
        <v>8554</v>
      </c>
      <c r="BD34" s="56" t="s">
        <v>1738</v>
      </c>
      <c r="BE34" s="56" t="s">
        <v>1738</v>
      </c>
      <c r="BF34" s="53" t="s">
        <v>8555</v>
      </c>
      <c r="BG34" s="56" t="s">
        <v>8556</v>
      </c>
      <c r="BH34" s="56" t="s">
        <v>8556</v>
      </c>
      <c r="BI34" s="53" t="s">
        <v>8564</v>
      </c>
      <c r="BJ34" s="53" t="s">
        <v>8390</v>
      </c>
      <c r="BK34" s="53"/>
      <c r="BL34" s="53"/>
      <c r="BM34" s="53"/>
      <c r="BN34" s="53"/>
      <c r="BO34" s="55" t="s">
        <v>1726</v>
      </c>
      <c r="BP34" s="55" t="s">
        <v>705</v>
      </c>
      <c r="BQ34" s="55" t="s">
        <v>8558</v>
      </c>
      <c r="BR34" s="55" t="s">
        <v>8558</v>
      </c>
      <c r="BS34" s="55" t="s">
        <v>8558</v>
      </c>
      <c r="BT34" s="55" t="s">
        <v>8559</v>
      </c>
      <c r="BU34" s="55" t="s">
        <v>8558</v>
      </c>
      <c r="BV34" s="55" t="s">
        <v>8558</v>
      </c>
      <c r="BW34" s="55" t="s">
        <v>8558</v>
      </c>
      <c r="BX34" s="55" t="s">
        <v>705</v>
      </c>
      <c r="BY34" s="55" t="s">
        <v>8558</v>
      </c>
      <c r="BZ34" s="56">
        <v>413398</v>
      </c>
      <c r="CA34" s="56">
        <v>413398</v>
      </c>
      <c r="CB34" s="56">
        <v>413398</v>
      </c>
      <c r="CC34" s="56">
        <v>413398</v>
      </c>
      <c r="CD34" s="56">
        <v>413398</v>
      </c>
      <c r="CE34" s="56">
        <v>413398</v>
      </c>
      <c r="CF34" s="55" t="s">
        <v>8560</v>
      </c>
      <c r="CG34" s="56" t="s">
        <v>1755</v>
      </c>
      <c r="CH34" s="53" t="s">
        <v>8561</v>
      </c>
      <c r="CI34" s="53" t="s">
        <v>1407</v>
      </c>
      <c r="CJ34" s="56" t="s">
        <v>8538</v>
      </c>
    </row>
    <row r="35" spans="1:88" x14ac:dyDescent="0.2">
      <c r="A35" s="52">
        <v>413399</v>
      </c>
      <c r="B35" s="53">
        <v>1020776</v>
      </c>
      <c r="C35" s="52">
        <v>413399</v>
      </c>
      <c r="D35" s="54" t="s">
        <v>1726</v>
      </c>
      <c r="E35" s="53" t="s">
        <v>1280</v>
      </c>
      <c r="F35" s="53" t="s">
        <v>1727</v>
      </c>
      <c r="G35" s="53" t="s">
        <v>1744</v>
      </c>
      <c r="H35" s="53" t="s">
        <v>8539</v>
      </c>
      <c r="I35" s="54" t="s">
        <v>1248</v>
      </c>
      <c r="J35" s="53" t="s">
        <v>1366</v>
      </c>
      <c r="K35" s="53" t="s">
        <v>2015</v>
      </c>
      <c r="L35" s="53">
        <v>3</v>
      </c>
      <c r="M35" s="56" t="s">
        <v>1755</v>
      </c>
      <c r="N35" s="53">
        <v>7448</v>
      </c>
      <c r="O35" s="53">
        <v>33446</v>
      </c>
      <c r="P35" s="56">
        <v>20150505</v>
      </c>
      <c r="Q35" s="55" t="s">
        <v>754</v>
      </c>
      <c r="R35" s="55" t="s">
        <v>754</v>
      </c>
      <c r="S35" s="55" t="s">
        <v>754</v>
      </c>
      <c r="T35" s="56" t="s">
        <v>2016</v>
      </c>
      <c r="U35" s="56" t="s">
        <v>705</v>
      </c>
      <c r="V35" s="56" t="s">
        <v>705</v>
      </c>
      <c r="W35" s="56" t="s">
        <v>705</v>
      </c>
      <c r="X35" s="56">
        <v>442001</v>
      </c>
      <c r="Y35" s="56" t="s">
        <v>1248</v>
      </c>
      <c r="Z35" s="56" t="s">
        <v>1737</v>
      </c>
      <c r="AA35" s="56" t="s">
        <v>1738</v>
      </c>
      <c r="AB35" s="56" t="s">
        <v>8693</v>
      </c>
      <c r="AC35" s="56" t="s">
        <v>1755</v>
      </c>
      <c r="AD35" s="56" t="s">
        <v>1755</v>
      </c>
      <c r="AE35" s="56"/>
      <c r="AF35" s="56"/>
      <c r="AH35" s="52" t="s">
        <v>1755</v>
      </c>
      <c r="AI35" s="55" t="s">
        <v>1755</v>
      </c>
      <c r="AJ35" s="56" t="s">
        <v>1755</v>
      </c>
      <c r="AO35" s="53" t="s">
        <v>11882</v>
      </c>
      <c r="AP35" s="56" t="s">
        <v>1755</v>
      </c>
      <c r="AQ35" s="55" t="s">
        <v>8563</v>
      </c>
      <c r="AR35" s="56" t="s">
        <v>1756</v>
      </c>
      <c r="AS35" s="56" t="s">
        <v>8548</v>
      </c>
      <c r="AT35" s="53" t="s">
        <v>11882</v>
      </c>
      <c r="AU35" s="53" t="s">
        <v>8549</v>
      </c>
      <c r="AV35" s="52">
        <v>0</v>
      </c>
      <c r="AW35" s="52" t="s">
        <v>1755</v>
      </c>
      <c r="AX35" s="53" t="s">
        <v>8552</v>
      </c>
      <c r="AY35" s="56"/>
      <c r="BA35" s="53" t="s">
        <v>1755</v>
      </c>
      <c r="BB35" s="53" t="s">
        <v>1755</v>
      </c>
      <c r="BC35" s="53" t="s">
        <v>8554</v>
      </c>
      <c r="BD35" s="56" t="s">
        <v>1738</v>
      </c>
      <c r="BE35" s="56" t="s">
        <v>1738</v>
      </c>
      <c r="BF35" s="53" t="s">
        <v>1755</v>
      </c>
      <c r="BG35" s="56" t="s">
        <v>8556</v>
      </c>
      <c r="BH35" s="56" t="s">
        <v>8556</v>
      </c>
      <c r="BI35" s="53" t="s">
        <v>8564</v>
      </c>
      <c r="BJ35" s="53" t="s">
        <v>1755</v>
      </c>
      <c r="BK35" s="53"/>
      <c r="BL35" s="53"/>
      <c r="BM35" s="53"/>
      <c r="BN35" s="53"/>
      <c r="BO35" s="55" t="s">
        <v>1726</v>
      </c>
      <c r="BP35" s="55" t="s">
        <v>705</v>
      </c>
      <c r="BQ35" s="55" t="s">
        <v>8558</v>
      </c>
      <c r="BR35" s="55" t="s">
        <v>8558</v>
      </c>
      <c r="BS35" s="55" t="s">
        <v>8558</v>
      </c>
      <c r="BT35" s="55" t="s">
        <v>8559</v>
      </c>
      <c r="BU35" s="55" t="s">
        <v>8558</v>
      </c>
      <c r="BV35" s="55" t="s">
        <v>8558</v>
      </c>
      <c r="BW35" s="55" t="s">
        <v>8558</v>
      </c>
      <c r="BX35" s="55" t="s">
        <v>705</v>
      </c>
      <c r="BY35" s="55" t="s">
        <v>8558</v>
      </c>
      <c r="BZ35" s="56">
        <v>413399</v>
      </c>
      <c r="CA35" s="56">
        <v>413399</v>
      </c>
      <c r="CB35" s="56">
        <v>413399</v>
      </c>
      <c r="CC35" s="56">
        <v>413399</v>
      </c>
      <c r="CD35" s="56">
        <v>413399</v>
      </c>
      <c r="CE35" s="56">
        <v>413399</v>
      </c>
      <c r="CF35" s="55" t="s">
        <v>8560</v>
      </c>
      <c r="CG35" s="56" t="s">
        <v>1755</v>
      </c>
      <c r="CH35" s="53"/>
      <c r="CI35" s="53" t="s">
        <v>1755</v>
      </c>
      <c r="CJ35" s="56" t="s">
        <v>8538</v>
      </c>
    </row>
    <row r="36" spans="1:88" x14ac:dyDescent="0.2">
      <c r="A36" s="52">
        <v>413400</v>
      </c>
      <c r="B36" s="53">
        <v>1020782</v>
      </c>
      <c r="C36" s="52">
        <v>413400</v>
      </c>
      <c r="D36" s="54" t="s">
        <v>1726</v>
      </c>
      <c r="E36" s="53" t="s">
        <v>1280</v>
      </c>
      <c r="F36" s="53" t="s">
        <v>1727</v>
      </c>
      <c r="G36" s="53" t="s">
        <v>1744</v>
      </c>
      <c r="H36" s="53" t="s">
        <v>8539</v>
      </c>
      <c r="I36" s="54" t="s">
        <v>418</v>
      </c>
      <c r="J36" s="53" t="s">
        <v>1367</v>
      </c>
      <c r="K36" s="53" t="s">
        <v>2017</v>
      </c>
      <c r="L36" s="53">
        <v>4</v>
      </c>
      <c r="M36" s="55" t="s">
        <v>2018</v>
      </c>
      <c r="N36" s="53" t="s">
        <v>2019</v>
      </c>
      <c r="O36" s="53" t="s">
        <v>2020</v>
      </c>
      <c r="P36" s="56">
        <v>20221231</v>
      </c>
      <c r="Q36" s="55" t="s">
        <v>417</v>
      </c>
      <c r="R36" s="55" t="s">
        <v>417</v>
      </c>
      <c r="S36" s="55" t="s">
        <v>417</v>
      </c>
      <c r="T36" s="56" t="s">
        <v>1954</v>
      </c>
      <c r="U36" s="56" t="s">
        <v>2021</v>
      </c>
      <c r="V36" s="56" t="s">
        <v>2022</v>
      </c>
      <c r="W36" s="56" t="s">
        <v>705</v>
      </c>
      <c r="X36" s="56">
        <v>474001</v>
      </c>
      <c r="Y36" s="56" t="s">
        <v>418</v>
      </c>
      <c r="Z36" s="56" t="s">
        <v>1737</v>
      </c>
      <c r="AA36" s="56" t="s">
        <v>1768</v>
      </c>
      <c r="AB36" s="56" t="s">
        <v>8694</v>
      </c>
      <c r="AC36" s="56" t="s">
        <v>8695</v>
      </c>
      <c r="AD36" s="56" t="s">
        <v>8542</v>
      </c>
      <c r="AE36" s="55" t="s">
        <v>8696</v>
      </c>
      <c r="AF36" s="56" t="s">
        <v>2023</v>
      </c>
      <c r="AG36" s="52" t="s">
        <v>8696</v>
      </c>
      <c r="AH36" s="52" t="s">
        <v>8696</v>
      </c>
      <c r="AI36" s="55" t="s">
        <v>2023</v>
      </c>
      <c r="AJ36" s="56" t="s">
        <v>8697</v>
      </c>
      <c r="AO36" s="53" t="s">
        <v>1407</v>
      </c>
      <c r="AP36" s="56" t="s">
        <v>8569</v>
      </c>
      <c r="AQ36" s="55" t="s">
        <v>8547</v>
      </c>
      <c r="AR36" s="56" t="s">
        <v>1756</v>
      </c>
      <c r="AS36" s="56" t="s">
        <v>8548</v>
      </c>
      <c r="AT36" s="53" t="s">
        <v>1407</v>
      </c>
      <c r="AU36" s="53" t="s">
        <v>8549</v>
      </c>
      <c r="AV36" s="52" t="s">
        <v>8550</v>
      </c>
      <c r="AW36" s="52" t="s">
        <v>8546</v>
      </c>
      <c r="AX36" s="53" t="s">
        <v>8552</v>
      </c>
      <c r="AY36" s="56" t="s">
        <v>2023</v>
      </c>
      <c r="AZ36" s="53">
        <v>9301103868</v>
      </c>
      <c r="BA36" s="53" t="s">
        <v>8650</v>
      </c>
      <c r="BB36" s="53"/>
      <c r="BC36" s="53" t="s">
        <v>8554</v>
      </c>
      <c r="BD36" s="56" t="s">
        <v>1768</v>
      </c>
      <c r="BE36" s="56" t="s">
        <v>1768</v>
      </c>
      <c r="BF36" s="53" t="s">
        <v>8555</v>
      </c>
      <c r="BG36" s="56" t="s">
        <v>2242</v>
      </c>
      <c r="BH36" s="56" t="s">
        <v>2242</v>
      </c>
      <c r="BI36" s="53" t="s">
        <v>8572</v>
      </c>
      <c r="BJ36" s="53" t="s">
        <v>8390</v>
      </c>
      <c r="BK36" s="53"/>
      <c r="BL36" s="53"/>
      <c r="BM36" s="53"/>
      <c r="BN36" s="53"/>
      <c r="BO36" s="55" t="s">
        <v>1726</v>
      </c>
      <c r="BP36" s="55" t="s">
        <v>705</v>
      </c>
      <c r="BQ36" s="55" t="s">
        <v>8558</v>
      </c>
      <c r="BR36" s="55" t="s">
        <v>8558</v>
      </c>
      <c r="BS36" s="55" t="s">
        <v>8558</v>
      </c>
      <c r="BT36" s="55" t="s">
        <v>8559</v>
      </c>
      <c r="BU36" s="55" t="s">
        <v>8558</v>
      </c>
      <c r="BV36" s="55" t="s">
        <v>8558</v>
      </c>
      <c r="BW36" s="55" t="s">
        <v>8558</v>
      </c>
      <c r="BX36" s="55" t="s">
        <v>705</v>
      </c>
      <c r="BY36" s="55" t="s">
        <v>8558</v>
      </c>
      <c r="BZ36" s="56">
        <v>413400</v>
      </c>
      <c r="CA36" s="56">
        <v>413400</v>
      </c>
      <c r="CB36" s="56">
        <v>413400</v>
      </c>
      <c r="CC36" s="56">
        <v>413400</v>
      </c>
      <c r="CD36" s="56">
        <v>413400</v>
      </c>
      <c r="CE36" s="56">
        <v>413400</v>
      </c>
      <c r="CF36" s="55" t="s">
        <v>8560</v>
      </c>
      <c r="CG36" s="56" t="s">
        <v>1755</v>
      </c>
      <c r="CH36" s="53" t="s">
        <v>8561</v>
      </c>
      <c r="CI36" s="53" t="s">
        <v>1407</v>
      </c>
      <c r="CJ36" s="56" t="s">
        <v>8538</v>
      </c>
    </row>
    <row r="37" spans="1:88" x14ac:dyDescent="0.2">
      <c r="A37" s="52">
        <v>413401</v>
      </c>
      <c r="B37" s="53">
        <v>1020800</v>
      </c>
      <c r="C37" s="52">
        <v>413401</v>
      </c>
      <c r="D37" s="54" t="s">
        <v>1726</v>
      </c>
      <c r="E37" s="53" t="s">
        <v>1280</v>
      </c>
      <c r="F37" s="53" t="s">
        <v>1727</v>
      </c>
      <c r="G37" s="53" t="s">
        <v>1744</v>
      </c>
      <c r="H37" s="53" t="s">
        <v>8539</v>
      </c>
      <c r="I37" s="54" t="s">
        <v>69</v>
      </c>
      <c r="J37" s="53" t="s">
        <v>1367</v>
      </c>
      <c r="K37" s="53" t="s">
        <v>1762</v>
      </c>
      <c r="L37" s="53">
        <v>4</v>
      </c>
      <c r="M37" s="56" t="s">
        <v>1755</v>
      </c>
      <c r="N37" s="53" t="s">
        <v>2024</v>
      </c>
      <c r="O37" s="53" t="s">
        <v>2025</v>
      </c>
      <c r="P37" s="56">
        <v>20161231</v>
      </c>
      <c r="Q37" s="55" t="s">
        <v>755</v>
      </c>
      <c r="R37" s="55" t="s">
        <v>2026</v>
      </c>
      <c r="S37" s="55" t="s">
        <v>755</v>
      </c>
      <c r="T37" s="56" t="s">
        <v>2027</v>
      </c>
      <c r="U37" s="56" t="s">
        <v>2028</v>
      </c>
      <c r="V37" s="56" t="s">
        <v>2029</v>
      </c>
      <c r="W37" s="56" t="s">
        <v>705</v>
      </c>
      <c r="X37" s="56">
        <v>462001</v>
      </c>
      <c r="Y37" s="56" t="s">
        <v>69</v>
      </c>
      <c r="Z37" s="56" t="s">
        <v>1737</v>
      </c>
      <c r="AA37" s="56" t="s">
        <v>1768</v>
      </c>
      <c r="AB37" s="56" t="s">
        <v>8698</v>
      </c>
      <c r="AC37" s="56" t="s">
        <v>1755</v>
      </c>
      <c r="AD37" s="56" t="s">
        <v>1755</v>
      </c>
      <c r="AE37" s="56"/>
      <c r="AF37" s="56"/>
      <c r="AH37" s="52" t="s">
        <v>1755</v>
      </c>
      <c r="AI37" s="55" t="s">
        <v>1755</v>
      </c>
      <c r="AJ37" s="56" t="s">
        <v>1755</v>
      </c>
      <c r="AO37" s="53" t="s">
        <v>11882</v>
      </c>
      <c r="AP37" s="56" t="s">
        <v>1755</v>
      </c>
      <c r="AQ37" s="55" t="s">
        <v>8563</v>
      </c>
      <c r="AR37" s="56" t="s">
        <v>1756</v>
      </c>
      <c r="AS37" s="56" t="s">
        <v>8548</v>
      </c>
      <c r="AT37" s="53" t="s">
        <v>11882</v>
      </c>
      <c r="AU37" s="53" t="s">
        <v>8549</v>
      </c>
      <c r="AV37" s="52">
        <v>0</v>
      </c>
      <c r="AW37" s="52" t="s">
        <v>1755</v>
      </c>
      <c r="AX37" s="53" t="s">
        <v>8552</v>
      </c>
      <c r="AY37" s="56"/>
      <c r="BA37" s="53" t="s">
        <v>1755</v>
      </c>
      <c r="BB37" s="53" t="s">
        <v>1755</v>
      </c>
      <c r="BC37" s="53" t="s">
        <v>8554</v>
      </c>
      <c r="BD37" s="56" t="s">
        <v>1768</v>
      </c>
      <c r="BE37" s="56" t="s">
        <v>1768</v>
      </c>
      <c r="BF37" s="53" t="s">
        <v>1755</v>
      </c>
      <c r="BG37" s="56" t="s">
        <v>2242</v>
      </c>
      <c r="BH37" s="56" t="s">
        <v>2242</v>
      </c>
      <c r="BI37" s="53" t="s">
        <v>8572</v>
      </c>
      <c r="BJ37" s="53" t="s">
        <v>1755</v>
      </c>
      <c r="BK37" s="53"/>
      <c r="BL37" s="53"/>
      <c r="BM37" s="53"/>
      <c r="BN37" s="53"/>
      <c r="BO37" s="55" t="s">
        <v>1726</v>
      </c>
      <c r="BP37" s="55" t="s">
        <v>705</v>
      </c>
      <c r="BQ37" s="55" t="s">
        <v>8558</v>
      </c>
      <c r="BR37" s="55" t="s">
        <v>8558</v>
      </c>
      <c r="BS37" s="55" t="s">
        <v>8558</v>
      </c>
      <c r="BT37" s="55" t="s">
        <v>8559</v>
      </c>
      <c r="BU37" s="55" t="s">
        <v>8558</v>
      </c>
      <c r="BV37" s="55" t="s">
        <v>8558</v>
      </c>
      <c r="BW37" s="55" t="s">
        <v>8558</v>
      </c>
      <c r="BX37" s="55" t="s">
        <v>705</v>
      </c>
      <c r="BY37" s="55" t="s">
        <v>8558</v>
      </c>
      <c r="BZ37" s="56">
        <v>413401</v>
      </c>
      <c r="CA37" s="56">
        <v>413401</v>
      </c>
      <c r="CB37" s="56">
        <v>413401</v>
      </c>
      <c r="CC37" s="56">
        <v>413401</v>
      </c>
      <c r="CD37" s="56">
        <v>413401</v>
      </c>
      <c r="CE37" s="56">
        <v>413401</v>
      </c>
      <c r="CF37" s="55" t="s">
        <v>8560</v>
      </c>
      <c r="CG37" s="56" t="s">
        <v>1755</v>
      </c>
      <c r="CH37" s="53"/>
      <c r="CI37" s="53" t="s">
        <v>1755</v>
      </c>
      <c r="CJ37" s="56" t="s">
        <v>8538</v>
      </c>
    </row>
    <row r="38" spans="1:88" x14ac:dyDescent="0.2">
      <c r="A38" s="52">
        <v>413402</v>
      </c>
      <c r="B38" s="53">
        <v>1020801</v>
      </c>
      <c r="C38" s="52">
        <v>413402</v>
      </c>
      <c r="D38" s="54" t="s">
        <v>1726</v>
      </c>
      <c r="E38" s="53" t="s">
        <v>1280</v>
      </c>
      <c r="F38" s="53" t="s">
        <v>1727</v>
      </c>
      <c r="G38" s="53" t="s">
        <v>1744</v>
      </c>
      <c r="H38" s="53" t="s">
        <v>8539</v>
      </c>
      <c r="I38" s="54" t="s">
        <v>58</v>
      </c>
      <c r="J38" s="53" t="s">
        <v>1368</v>
      </c>
      <c r="K38" s="53" t="s">
        <v>1882</v>
      </c>
      <c r="L38" s="53">
        <v>3</v>
      </c>
      <c r="M38" s="55" t="s">
        <v>2030</v>
      </c>
      <c r="N38" s="53" t="s">
        <v>2031</v>
      </c>
      <c r="O38" s="53" t="s">
        <v>2032</v>
      </c>
      <c r="P38" s="56">
        <v>20211231</v>
      </c>
      <c r="Q38" s="55" t="s">
        <v>381</v>
      </c>
      <c r="R38" s="55" t="s">
        <v>381</v>
      </c>
      <c r="S38" s="55" t="s">
        <v>381</v>
      </c>
      <c r="T38" s="56" t="s">
        <v>2033</v>
      </c>
      <c r="U38" s="56" t="s">
        <v>705</v>
      </c>
      <c r="V38" s="56" t="s">
        <v>705</v>
      </c>
      <c r="W38" s="56" t="s">
        <v>705</v>
      </c>
      <c r="X38" s="56">
        <v>360001</v>
      </c>
      <c r="Y38" s="56" t="s">
        <v>58</v>
      </c>
      <c r="Z38" s="56" t="s">
        <v>1737</v>
      </c>
      <c r="AA38" s="56" t="s">
        <v>1802</v>
      </c>
      <c r="AB38" s="56" t="s">
        <v>8699</v>
      </c>
      <c r="AC38" s="56" t="s">
        <v>8700</v>
      </c>
      <c r="AD38" s="56" t="s">
        <v>8542</v>
      </c>
      <c r="AE38" s="56" t="s">
        <v>8701</v>
      </c>
      <c r="AF38" s="56" t="s">
        <v>8702</v>
      </c>
      <c r="AG38" s="57" t="s">
        <v>2034</v>
      </c>
      <c r="AH38" s="52" t="s">
        <v>8703</v>
      </c>
      <c r="AI38" s="55" t="s">
        <v>2035</v>
      </c>
      <c r="AJ38" s="56" t="s">
        <v>8704</v>
      </c>
      <c r="AK38" s="55" t="s">
        <v>1202</v>
      </c>
      <c r="AL38" s="55" t="s">
        <v>1850</v>
      </c>
      <c r="AM38" s="57">
        <v>9898305249</v>
      </c>
      <c r="AN38" s="55" t="s">
        <v>1890</v>
      </c>
      <c r="AO38" s="53" t="s">
        <v>1407</v>
      </c>
      <c r="AP38" s="56" t="s">
        <v>8576</v>
      </c>
      <c r="AQ38" s="55" t="s">
        <v>8547</v>
      </c>
      <c r="AR38" s="56" t="s">
        <v>1756</v>
      </c>
      <c r="AS38" s="56" t="s">
        <v>8548</v>
      </c>
      <c r="AT38" s="53" t="s">
        <v>1407</v>
      </c>
      <c r="AU38" s="53" t="s">
        <v>8549</v>
      </c>
      <c r="AV38" s="52" t="s">
        <v>8550</v>
      </c>
      <c r="AW38" s="52" t="s">
        <v>8546</v>
      </c>
      <c r="AX38" s="53" t="s">
        <v>8552</v>
      </c>
      <c r="AY38" s="56" t="s">
        <v>2035</v>
      </c>
      <c r="AZ38" s="53">
        <v>9426930024</v>
      </c>
      <c r="BA38" s="53" t="s">
        <v>8705</v>
      </c>
      <c r="BB38" s="53" t="s">
        <v>8586</v>
      </c>
      <c r="BC38" s="53" t="s">
        <v>8554</v>
      </c>
      <c r="BD38" s="56" t="s">
        <v>1802</v>
      </c>
      <c r="BE38" s="56" t="s">
        <v>1802</v>
      </c>
      <c r="BF38" s="53" t="s">
        <v>8555</v>
      </c>
      <c r="BG38" s="56" t="s">
        <v>2242</v>
      </c>
      <c r="BH38" s="56" t="s">
        <v>2242</v>
      </c>
      <c r="BI38" s="53" t="s">
        <v>8564</v>
      </c>
      <c r="BJ38" s="53" t="s">
        <v>8390</v>
      </c>
      <c r="BK38" s="53"/>
      <c r="BL38" s="53"/>
      <c r="BM38" s="53"/>
      <c r="BN38" s="53"/>
      <c r="BO38" s="55" t="s">
        <v>1726</v>
      </c>
      <c r="BP38" s="55" t="s">
        <v>705</v>
      </c>
      <c r="BQ38" s="55" t="s">
        <v>8558</v>
      </c>
      <c r="BR38" s="55" t="s">
        <v>8558</v>
      </c>
      <c r="BS38" s="55" t="s">
        <v>8558</v>
      </c>
      <c r="BT38" s="55" t="s">
        <v>8559</v>
      </c>
      <c r="BU38" s="55" t="s">
        <v>8558</v>
      </c>
      <c r="BV38" s="55" t="s">
        <v>8558</v>
      </c>
      <c r="BW38" s="55" t="s">
        <v>8558</v>
      </c>
      <c r="BX38" s="55" t="s">
        <v>705</v>
      </c>
      <c r="BY38" s="55" t="s">
        <v>8558</v>
      </c>
      <c r="BZ38" s="56">
        <v>413402</v>
      </c>
      <c r="CA38" s="56">
        <v>413402</v>
      </c>
      <c r="CB38" s="56">
        <v>413402</v>
      </c>
      <c r="CC38" s="56">
        <v>413402</v>
      </c>
      <c r="CD38" s="56">
        <v>413402</v>
      </c>
      <c r="CE38" s="56">
        <v>413402</v>
      </c>
      <c r="CF38" s="55" t="s">
        <v>8560</v>
      </c>
      <c r="CG38" s="56" t="s">
        <v>1755</v>
      </c>
      <c r="CH38" s="53" t="s">
        <v>8561</v>
      </c>
      <c r="CI38" s="53" t="s">
        <v>1407</v>
      </c>
      <c r="CJ38" s="56" t="s">
        <v>8538</v>
      </c>
    </row>
    <row r="39" spans="1:88" x14ac:dyDescent="0.2">
      <c r="A39" s="52">
        <v>413403</v>
      </c>
      <c r="B39" s="53">
        <v>1020804</v>
      </c>
      <c r="C39" s="52">
        <v>413403</v>
      </c>
      <c r="D39" s="54" t="s">
        <v>1726</v>
      </c>
      <c r="E39" s="53" t="s">
        <v>1280</v>
      </c>
      <c r="F39" s="53" t="s">
        <v>1727</v>
      </c>
      <c r="G39" s="53" t="s">
        <v>1728</v>
      </c>
      <c r="H39" s="53" t="s">
        <v>8539</v>
      </c>
      <c r="I39" s="54" t="s">
        <v>4</v>
      </c>
      <c r="J39" s="53" t="s">
        <v>1366</v>
      </c>
      <c r="K39" s="53" t="s">
        <v>1729</v>
      </c>
      <c r="L39" s="53">
        <v>1</v>
      </c>
      <c r="M39" s="55" t="s">
        <v>2036</v>
      </c>
      <c r="N39" s="53">
        <v>303023</v>
      </c>
      <c r="O39" s="53">
        <v>303025</v>
      </c>
      <c r="P39" s="56">
        <v>20240122</v>
      </c>
      <c r="Q39" s="55" t="s">
        <v>509</v>
      </c>
      <c r="R39" s="55" t="s">
        <v>509</v>
      </c>
      <c r="S39" s="55" t="s">
        <v>509</v>
      </c>
      <c r="T39" s="56" t="s">
        <v>2037</v>
      </c>
      <c r="U39" s="56" t="s">
        <v>2038</v>
      </c>
      <c r="V39" s="56" t="s">
        <v>2039</v>
      </c>
      <c r="W39" s="56" t="s">
        <v>705</v>
      </c>
      <c r="X39" s="56">
        <v>400066</v>
      </c>
      <c r="Y39" s="56" t="s">
        <v>4</v>
      </c>
      <c r="Z39" s="56" t="s">
        <v>1737</v>
      </c>
      <c r="AA39" s="56" t="s">
        <v>1738</v>
      </c>
      <c r="AB39" s="56" t="s">
        <v>8706</v>
      </c>
      <c r="AC39" s="56" t="s">
        <v>8707</v>
      </c>
      <c r="AD39" s="56" t="s">
        <v>8542</v>
      </c>
      <c r="AE39" s="55">
        <v>9930373889</v>
      </c>
      <c r="AF39" s="56" t="s">
        <v>2040</v>
      </c>
      <c r="AG39" s="52">
        <v>9930373889</v>
      </c>
      <c r="AH39" s="52">
        <v>9930373889</v>
      </c>
      <c r="AI39" s="55" t="s">
        <v>2040</v>
      </c>
      <c r="AJ39" s="56" t="s">
        <v>2040</v>
      </c>
      <c r="AK39" s="55" t="s">
        <v>1202</v>
      </c>
      <c r="AL39" s="55" t="s">
        <v>897</v>
      </c>
      <c r="AM39" s="57" t="s">
        <v>1788</v>
      </c>
      <c r="AN39" s="55" t="s">
        <v>1789</v>
      </c>
      <c r="AO39" s="53" t="s">
        <v>1407</v>
      </c>
      <c r="AP39" s="56" t="s">
        <v>8569</v>
      </c>
      <c r="AQ39" s="55" t="s">
        <v>8547</v>
      </c>
      <c r="AR39" s="56" t="s">
        <v>1743</v>
      </c>
      <c r="AS39" s="56" t="s">
        <v>8548</v>
      </c>
      <c r="AT39" s="53" t="s">
        <v>1407</v>
      </c>
      <c r="AU39" s="53" t="s">
        <v>8549</v>
      </c>
      <c r="AV39" s="52" t="s">
        <v>8550</v>
      </c>
      <c r="AW39" s="52" t="s">
        <v>8546</v>
      </c>
      <c r="AX39" s="53" t="s">
        <v>8552</v>
      </c>
      <c r="AY39" s="56" t="s">
        <v>2040</v>
      </c>
      <c r="AZ39" s="53">
        <v>9930373889</v>
      </c>
      <c r="BA39" s="53" t="s">
        <v>8708</v>
      </c>
      <c r="BB39" s="53" t="s">
        <v>8709</v>
      </c>
      <c r="BC39" s="53" t="s">
        <v>8554</v>
      </c>
      <c r="BD39" s="56" t="s">
        <v>1738</v>
      </c>
      <c r="BE39" s="56" t="s">
        <v>1738</v>
      </c>
      <c r="BF39" s="53" t="s">
        <v>8555</v>
      </c>
      <c r="BG39" s="56" t="s">
        <v>8556</v>
      </c>
      <c r="BH39" s="56" t="s">
        <v>8556</v>
      </c>
      <c r="BI39" s="53" t="s">
        <v>8557</v>
      </c>
      <c r="BJ39" s="53" t="s">
        <v>8390</v>
      </c>
      <c r="BK39" s="53"/>
      <c r="BL39" s="53"/>
      <c r="BM39" s="53"/>
      <c r="BN39" s="53"/>
      <c r="BO39" s="55" t="s">
        <v>1726</v>
      </c>
      <c r="BP39" s="55" t="s">
        <v>705</v>
      </c>
      <c r="BQ39" s="55" t="s">
        <v>8558</v>
      </c>
      <c r="BR39" s="55" t="s">
        <v>8558</v>
      </c>
      <c r="BS39" s="55" t="s">
        <v>8558</v>
      </c>
      <c r="BT39" s="55" t="s">
        <v>8559</v>
      </c>
      <c r="BU39" s="55" t="s">
        <v>8558</v>
      </c>
      <c r="BV39" s="55" t="s">
        <v>8558</v>
      </c>
      <c r="BW39" s="55" t="s">
        <v>8558</v>
      </c>
      <c r="BX39" s="55" t="s">
        <v>705</v>
      </c>
      <c r="BY39" s="55" t="s">
        <v>8558</v>
      </c>
      <c r="BZ39" s="56">
        <v>413403</v>
      </c>
      <c r="CA39" s="56">
        <v>413403</v>
      </c>
      <c r="CB39" s="56">
        <v>413403</v>
      </c>
      <c r="CC39" s="56">
        <v>413403</v>
      </c>
      <c r="CD39" s="56">
        <v>413403</v>
      </c>
      <c r="CE39" s="56">
        <v>413403</v>
      </c>
      <c r="CF39" s="55" t="s">
        <v>8560</v>
      </c>
      <c r="CG39" s="56" t="s">
        <v>1755</v>
      </c>
      <c r="CH39" s="53" t="s">
        <v>8561</v>
      </c>
      <c r="CI39" s="53" t="s">
        <v>1407</v>
      </c>
      <c r="CJ39" s="56" t="s">
        <v>8538</v>
      </c>
    </row>
    <row r="40" spans="1:88" x14ac:dyDescent="0.2">
      <c r="A40" s="52">
        <v>413404</v>
      </c>
      <c r="B40" s="53">
        <v>1020805</v>
      </c>
      <c r="C40" s="52">
        <v>413404</v>
      </c>
      <c r="D40" s="54" t="s">
        <v>1726</v>
      </c>
      <c r="E40" s="53" t="s">
        <v>1280</v>
      </c>
      <c r="F40" s="53" t="s">
        <v>1727</v>
      </c>
      <c r="G40" s="53" t="s">
        <v>1744</v>
      </c>
      <c r="H40" s="53" t="s">
        <v>8539</v>
      </c>
      <c r="I40" s="54" t="s">
        <v>21</v>
      </c>
      <c r="J40" s="53" t="s">
        <v>1368</v>
      </c>
      <c r="K40" s="53" t="s">
        <v>1900</v>
      </c>
      <c r="L40" s="53">
        <v>3</v>
      </c>
      <c r="M40" s="55" t="s">
        <v>2041</v>
      </c>
      <c r="N40" s="53" t="s">
        <v>2042</v>
      </c>
      <c r="O40" s="53" t="s">
        <v>2043</v>
      </c>
      <c r="P40" s="56">
        <v>20190321</v>
      </c>
      <c r="Q40" s="55" t="s">
        <v>529</v>
      </c>
      <c r="R40" s="55" t="s">
        <v>529</v>
      </c>
      <c r="S40" s="55" t="s">
        <v>529</v>
      </c>
      <c r="T40" s="56" t="s">
        <v>2044</v>
      </c>
      <c r="U40" s="56" t="s">
        <v>2045</v>
      </c>
      <c r="V40" s="56" t="s">
        <v>2046</v>
      </c>
      <c r="W40" s="56" t="s">
        <v>705</v>
      </c>
      <c r="X40" s="56">
        <v>380001</v>
      </c>
      <c r="Y40" s="56" t="s">
        <v>21</v>
      </c>
      <c r="Z40" s="56" t="s">
        <v>1737</v>
      </c>
      <c r="AA40" s="56" t="s">
        <v>1802</v>
      </c>
      <c r="AB40" s="56" t="s">
        <v>8710</v>
      </c>
      <c r="AC40" s="56" t="s">
        <v>1755</v>
      </c>
      <c r="AD40" s="56" t="s">
        <v>1755</v>
      </c>
      <c r="AE40" s="56"/>
      <c r="AF40" s="56"/>
      <c r="AH40" s="52" t="s">
        <v>1755</v>
      </c>
      <c r="AI40" s="55" t="s">
        <v>1755</v>
      </c>
      <c r="AJ40" s="56" t="s">
        <v>1755</v>
      </c>
      <c r="AO40" s="53" t="s">
        <v>11882</v>
      </c>
      <c r="AP40" s="56" t="s">
        <v>1755</v>
      </c>
      <c r="AQ40" s="55" t="s">
        <v>8563</v>
      </c>
      <c r="AR40" s="56" t="s">
        <v>1756</v>
      </c>
      <c r="AS40" s="56" t="s">
        <v>8548</v>
      </c>
      <c r="AT40" s="53" t="s">
        <v>11882</v>
      </c>
      <c r="AU40" s="53" t="s">
        <v>8549</v>
      </c>
      <c r="AV40" s="52">
        <v>0</v>
      </c>
      <c r="AW40" s="52" t="s">
        <v>1755</v>
      </c>
      <c r="AX40" s="53" t="s">
        <v>8552</v>
      </c>
      <c r="AY40" s="56"/>
      <c r="BA40" s="53" t="s">
        <v>1755</v>
      </c>
      <c r="BB40" s="53" t="s">
        <v>1755</v>
      </c>
      <c r="BC40" s="53" t="s">
        <v>8554</v>
      </c>
      <c r="BD40" s="56" t="s">
        <v>1802</v>
      </c>
      <c r="BE40" s="56" t="s">
        <v>1802</v>
      </c>
      <c r="BF40" s="53"/>
      <c r="BG40" s="56" t="s">
        <v>2242</v>
      </c>
      <c r="BH40" s="56" t="s">
        <v>2242</v>
      </c>
      <c r="BI40" s="53" t="s">
        <v>8564</v>
      </c>
      <c r="BJ40" s="53" t="s">
        <v>8390</v>
      </c>
      <c r="BK40" s="53"/>
      <c r="BL40" s="53"/>
      <c r="BM40" s="53"/>
      <c r="BN40" s="53"/>
      <c r="BO40" s="55" t="s">
        <v>1726</v>
      </c>
      <c r="BP40" s="55" t="s">
        <v>705</v>
      </c>
      <c r="BQ40" s="55" t="s">
        <v>8558</v>
      </c>
      <c r="BR40" s="55" t="s">
        <v>8558</v>
      </c>
      <c r="BS40" s="55" t="s">
        <v>8558</v>
      </c>
      <c r="BT40" s="55" t="s">
        <v>8559</v>
      </c>
      <c r="BU40" s="55" t="s">
        <v>8558</v>
      </c>
      <c r="BV40" s="55" t="s">
        <v>8558</v>
      </c>
      <c r="BW40" s="55" t="s">
        <v>8558</v>
      </c>
      <c r="BX40" s="55" t="s">
        <v>705</v>
      </c>
      <c r="BY40" s="55" t="s">
        <v>8558</v>
      </c>
      <c r="BZ40" s="56">
        <v>413404</v>
      </c>
      <c r="CA40" s="56">
        <v>413404</v>
      </c>
      <c r="CB40" s="56">
        <v>413404</v>
      </c>
      <c r="CC40" s="56">
        <v>413404</v>
      </c>
      <c r="CD40" s="56">
        <v>413404</v>
      </c>
      <c r="CE40" s="56">
        <v>413404</v>
      </c>
      <c r="CF40" s="55" t="s">
        <v>8560</v>
      </c>
      <c r="CG40" s="56" t="s">
        <v>1755</v>
      </c>
      <c r="CH40" s="53"/>
      <c r="CI40" s="53" t="s">
        <v>1755</v>
      </c>
      <c r="CJ40" s="56" t="s">
        <v>8538</v>
      </c>
    </row>
    <row r="41" spans="1:88" x14ac:dyDescent="0.2">
      <c r="A41" s="52">
        <v>413405</v>
      </c>
      <c r="B41" s="53">
        <v>1020806</v>
      </c>
      <c r="C41" s="52">
        <v>413405</v>
      </c>
      <c r="D41" s="54" t="s">
        <v>1726</v>
      </c>
      <c r="E41" s="53" t="s">
        <v>1280</v>
      </c>
      <c r="F41" s="53" t="s">
        <v>1727</v>
      </c>
      <c r="G41" s="53" t="s">
        <v>1744</v>
      </c>
      <c r="H41" s="53" t="s">
        <v>8539</v>
      </c>
      <c r="I41" s="54" t="s">
        <v>27</v>
      </c>
      <c r="J41" s="53" t="s">
        <v>1368</v>
      </c>
      <c r="K41" s="53" t="s">
        <v>2047</v>
      </c>
      <c r="L41" s="53">
        <v>3</v>
      </c>
      <c r="M41" s="55" t="s">
        <v>2048</v>
      </c>
      <c r="N41" s="53" t="s">
        <v>2049</v>
      </c>
      <c r="O41" s="53" t="s">
        <v>2050</v>
      </c>
      <c r="P41" s="56">
        <v>20240225</v>
      </c>
      <c r="Q41" s="55" t="s">
        <v>465</v>
      </c>
      <c r="R41" s="55" t="s">
        <v>465</v>
      </c>
      <c r="S41" s="55" t="s">
        <v>465</v>
      </c>
      <c r="T41" s="56" t="s">
        <v>2051</v>
      </c>
      <c r="U41" s="56" t="s">
        <v>2052</v>
      </c>
      <c r="V41" s="56" t="s">
        <v>2053</v>
      </c>
      <c r="W41" s="56" t="s">
        <v>2054</v>
      </c>
      <c r="X41" s="56">
        <v>390001</v>
      </c>
      <c r="Y41" s="56" t="s">
        <v>27</v>
      </c>
      <c r="Z41" s="56" t="s">
        <v>1737</v>
      </c>
      <c r="AA41" s="56" t="s">
        <v>1802</v>
      </c>
      <c r="AB41" s="56" t="s">
        <v>8711</v>
      </c>
      <c r="AC41" s="56" t="s">
        <v>8712</v>
      </c>
      <c r="AD41" s="56" t="s">
        <v>8617</v>
      </c>
      <c r="AE41" s="56" t="s">
        <v>8713</v>
      </c>
      <c r="AF41" s="56" t="s">
        <v>8714</v>
      </c>
      <c r="AG41" s="57" t="s">
        <v>2055</v>
      </c>
      <c r="AH41" s="52">
        <v>9824443936</v>
      </c>
      <c r="AI41" s="55" t="s">
        <v>2056</v>
      </c>
      <c r="AJ41" s="56" t="s">
        <v>8715</v>
      </c>
      <c r="AK41" s="55" t="s">
        <v>1202</v>
      </c>
      <c r="AL41" s="55" t="s">
        <v>2057</v>
      </c>
      <c r="AM41" s="57">
        <v>9998802894</v>
      </c>
      <c r="AN41" s="55" t="s">
        <v>2058</v>
      </c>
      <c r="AO41" s="53" t="s">
        <v>1407</v>
      </c>
      <c r="AP41" s="56" t="s">
        <v>8546</v>
      </c>
      <c r="AQ41" s="55" t="s">
        <v>8547</v>
      </c>
      <c r="AR41" s="56" t="s">
        <v>1756</v>
      </c>
      <c r="AS41" s="56" t="s">
        <v>8548</v>
      </c>
      <c r="AT41" s="53" t="s">
        <v>1407</v>
      </c>
      <c r="AU41" s="53" t="s">
        <v>8549</v>
      </c>
      <c r="AV41" s="52" t="s">
        <v>8550</v>
      </c>
      <c r="AW41" s="52" t="s">
        <v>8546</v>
      </c>
      <c r="AX41" s="53" t="s">
        <v>8552</v>
      </c>
      <c r="AY41" s="56" t="s">
        <v>8715</v>
      </c>
      <c r="AZ41" s="53">
        <v>9824443936</v>
      </c>
      <c r="BA41" s="53" t="s">
        <v>8716</v>
      </c>
      <c r="BB41" s="53"/>
      <c r="BC41" s="53" t="s">
        <v>8554</v>
      </c>
      <c r="BD41" s="56" t="s">
        <v>1802</v>
      </c>
      <c r="BE41" s="56" t="s">
        <v>1802</v>
      </c>
      <c r="BF41" s="53" t="s">
        <v>8555</v>
      </c>
      <c r="BG41" s="56" t="s">
        <v>2242</v>
      </c>
      <c r="BH41" s="56" t="s">
        <v>2242</v>
      </c>
      <c r="BI41" s="53" t="s">
        <v>8564</v>
      </c>
      <c r="BJ41" s="53" t="s">
        <v>8390</v>
      </c>
      <c r="BK41" s="53"/>
      <c r="BL41" s="53"/>
      <c r="BM41" s="53"/>
      <c r="BN41" s="53"/>
      <c r="BO41" s="55" t="s">
        <v>1726</v>
      </c>
      <c r="BP41" s="55" t="s">
        <v>705</v>
      </c>
      <c r="BQ41" s="55" t="s">
        <v>8558</v>
      </c>
      <c r="BR41" s="55" t="s">
        <v>8558</v>
      </c>
      <c r="BS41" s="55" t="s">
        <v>8558</v>
      </c>
      <c r="BT41" s="55" t="s">
        <v>8559</v>
      </c>
      <c r="BU41" s="55" t="s">
        <v>8558</v>
      </c>
      <c r="BV41" s="55" t="s">
        <v>8558</v>
      </c>
      <c r="BW41" s="55" t="s">
        <v>8558</v>
      </c>
      <c r="BX41" s="55" t="s">
        <v>705</v>
      </c>
      <c r="BY41" s="55" t="s">
        <v>8558</v>
      </c>
      <c r="BZ41" s="56">
        <v>413405</v>
      </c>
      <c r="CA41" s="56">
        <v>413405</v>
      </c>
      <c r="CB41" s="56">
        <v>413405</v>
      </c>
      <c r="CC41" s="56">
        <v>413405</v>
      </c>
      <c r="CD41" s="56">
        <v>413405</v>
      </c>
      <c r="CE41" s="56">
        <v>413405</v>
      </c>
      <c r="CF41" s="55" t="s">
        <v>8560</v>
      </c>
      <c r="CG41" s="56" t="s">
        <v>1755</v>
      </c>
      <c r="CH41" s="53" t="s">
        <v>8561</v>
      </c>
      <c r="CI41" s="53" t="s">
        <v>1407</v>
      </c>
      <c r="CJ41" s="56" t="s">
        <v>8538</v>
      </c>
    </row>
    <row r="42" spans="1:88" x14ac:dyDescent="0.2">
      <c r="A42" s="52">
        <v>413406</v>
      </c>
      <c r="B42" s="53">
        <v>1020807</v>
      </c>
      <c r="C42" s="52">
        <v>413406</v>
      </c>
      <c r="D42" s="54" t="s">
        <v>1726</v>
      </c>
      <c r="E42" s="53" t="s">
        <v>1280</v>
      </c>
      <c r="F42" s="53" t="s">
        <v>1727</v>
      </c>
      <c r="G42" s="53" t="s">
        <v>1744</v>
      </c>
      <c r="H42" s="53" t="s">
        <v>8539</v>
      </c>
      <c r="I42" s="54" t="s">
        <v>56</v>
      </c>
      <c r="J42" s="53" t="s">
        <v>1366</v>
      </c>
      <c r="K42" s="53" t="s">
        <v>1996</v>
      </c>
      <c r="L42" s="53">
        <v>3</v>
      </c>
      <c r="M42" s="55" t="s">
        <v>2059</v>
      </c>
      <c r="N42" s="53" t="s">
        <v>2060</v>
      </c>
      <c r="O42" s="53" t="s">
        <v>2061</v>
      </c>
      <c r="P42" s="56">
        <v>20180417</v>
      </c>
      <c r="Q42" s="55" t="s">
        <v>64</v>
      </c>
      <c r="R42" s="55" t="s">
        <v>64</v>
      </c>
      <c r="S42" s="55" t="s">
        <v>64</v>
      </c>
      <c r="T42" s="56" t="s">
        <v>2062</v>
      </c>
      <c r="U42" s="56" t="s">
        <v>2063</v>
      </c>
      <c r="V42" s="56" t="s">
        <v>2064</v>
      </c>
      <c r="W42" s="56" t="s">
        <v>2065</v>
      </c>
      <c r="X42" s="56">
        <v>440018</v>
      </c>
      <c r="Y42" s="56" t="s">
        <v>56</v>
      </c>
      <c r="Z42" s="56" t="s">
        <v>1737</v>
      </c>
      <c r="AA42" s="56" t="s">
        <v>1738</v>
      </c>
      <c r="AB42" s="56" t="s">
        <v>8717</v>
      </c>
      <c r="AC42" s="56" t="s">
        <v>1755</v>
      </c>
      <c r="AD42" s="56" t="s">
        <v>1755</v>
      </c>
      <c r="AE42" s="55" t="s">
        <v>2066</v>
      </c>
      <c r="AF42" s="56" t="s">
        <v>2067</v>
      </c>
      <c r="AG42" s="57" t="s">
        <v>2066</v>
      </c>
      <c r="AH42" s="57" t="s">
        <v>2066</v>
      </c>
      <c r="AI42" s="55" t="s">
        <v>2067</v>
      </c>
      <c r="AJ42" s="55" t="s">
        <v>2067</v>
      </c>
      <c r="AO42" s="53" t="s">
        <v>11882</v>
      </c>
      <c r="AP42" s="56" t="s">
        <v>1755</v>
      </c>
      <c r="AQ42" s="55" t="s">
        <v>8563</v>
      </c>
      <c r="AR42" s="56" t="s">
        <v>1756</v>
      </c>
      <c r="AS42" s="56" t="s">
        <v>8548</v>
      </c>
      <c r="AT42" s="53" t="s">
        <v>11882</v>
      </c>
      <c r="AU42" s="53" t="s">
        <v>8549</v>
      </c>
      <c r="AV42" s="52">
        <v>0</v>
      </c>
      <c r="AW42" s="52" t="s">
        <v>1755</v>
      </c>
      <c r="AX42" s="53" t="s">
        <v>8552</v>
      </c>
      <c r="AY42" s="56" t="s">
        <v>2067</v>
      </c>
      <c r="AZ42" s="54" t="s">
        <v>2066</v>
      </c>
      <c r="BA42" s="53" t="s">
        <v>1755</v>
      </c>
      <c r="BB42" s="53" t="s">
        <v>1755</v>
      </c>
      <c r="BC42" s="53" t="s">
        <v>8554</v>
      </c>
      <c r="BD42" s="56" t="s">
        <v>1738</v>
      </c>
      <c r="BE42" s="56" t="s">
        <v>1738</v>
      </c>
      <c r="BF42" s="53"/>
      <c r="BG42" s="56" t="s">
        <v>8556</v>
      </c>
      <c r="BH42" s="56" t="s">
        <v>8556</v>
      </c>
      <c r="BI42" s="53" t="s">
        <v>8564</v>
      </c>
      <c r="BJ42" s="53" t="s">
        <v>8390</v>
      </c>
      <c r="BK42" s="53"/>
      <c r="BL42" s="53"/>
      <c r="BM42" s="53"/>
      <c r="BN42" s="53"/>
      <c r="BO42" s="55" t="s">
        <v>1726</v>
      </c>
      <c r="BP42" s="55" t="s">
        <v>705</v>
      </c>
      <c r="BQ42" s="55" t="s">
        <v>8558</v>
      </c>
      <c r="BR42" s="55" t="s">
        <v>8558</v>
      </c>
      <c r="BS42" s="55" t="s">
        <v>8558</v>
      </c>
      <c r="BT42" s="55" t="s">
        <v>8559</v>
      </c>
      <c r="BU42" s="55" t="s">
        <v>8558</v>
      </c>
      <c r="BV42" s="55" t="s">
        <v>8558</v>
      </c>
      <c r="BW42" s="55" t="s">
        <v>8558</v>
      </c>
      <c r="BX42" s="55" t="s">
        <v>705</v>
      </c>
      <c r="BY42" s="55" t="s">
        <v>8558</v>
      </c>
      <c r="BZ42" s="56">
        <v>413406</v>
      </c>
      <c r="CA42" s="56">
        <v>413406</v>
      </c>
      <c r="CB42" s="56">
        <v>413406</v>
      </c>
      <c r="CC42" s="56">
        <v>413406</v>
      </c>
      <c r="CD42" s="56">
        <v>413406</v>
      </c>
      <c r="CE42" s="56">
        <v>413406</v>
      </c>
      <c r="CF42" s="55" t="s">
        <v>8560</v>
      </c>
      <c r="CG42" s="56" t="s">
        <v>1755</v>
      </c>
      <c r="CH42" s="53"/>
      <c r="CI42" s="53" t="s">
        <v>1755</v>
      </c>
      <c r="CJ42" s="56" t="s">
        <v>8538</v>
      </c>
    </row>
    <row r="43" spans="1:88" x14ac:dyDescent="0.2">
      <c r="A43" s="52">
        <v>413407</v>
      </c>
      <c r="B43" s="53">
        <v>1020813</v>
      </c>
      <c r="C43" s="52">
        <v>413407</v>
      </c>
      <c r="D43" s="54" t="s">
        <v>1726</v>
      </c>
      <c r="E43" s="53" t="s">
        <v>1280</v>
      </c>
      <c r="F43" s="53" t="s">
        <v>1727</v>
      </c>
      <c r="G43" s="53" t="s">
        <v>1728</v>
      </c>
      <c r="H43" s="53" t="s">
        <v>8539</v>
      </c>
      <c r="I43" s="54" t="s">
        <v>2</v>
      </c>
      <c r="J43" s="53" t="s">
        <v>1366</v>
      </c>
      <c r="K43" s="53" t="s">
        <v>1773</v>
      </c>
      <c r="L43" s="53">
        <v>1</v>
      </c>
      <c r="M43" s="56" t="s">
        <v>1755</v>
      </c>
      <c r="N43" s="53" t="s">
        <v>2068</v>
      </c>
      <c r="O43" s="53" t="s">
        <v>2069</v>
      </c>
      <c r="P43" s="56">
        <v>20161231</v>
      </c>
      <c r="Q43" s="55" t="s">
        <v>574</v>
      </c>
      <c r="R43" s="55" t="s">
        <v>574</v>
      </c>
      <c r="S43" s="55" t="s">
        <v>574</v>
      </c>
      <c r="T43" s="56" t="s">
        <v>2070</v>
      </c>
      <c r="U43" s="56" t="s">
        <v>2071</v>
      </c>
      <c r="V43" s="56" t="s">
        <v>2072</v>
      </c>
      <c r="W43" s="56" t="s">
        <v>705</v>
      </c>
      <c r="X43" s="56">
        <v>421503</v>
      </c>
      <c r="Y43" s="56" t="s">
        <v>2</v>
      </c>
      <c r="Z43" s="56" t="s">
        <v>1737</v>
      </c>
      <c r="AA43" s="56" t="s">
        <v>1738</v>
      </c>
      <c r="AB43" s="56" t="s">
        <v>8718</v>
      </c>
      <c r="AC43" s="56" t="s">
        <v>1755</v>
      </c>
      <c r="AD43" s="56" t="s">
        <v>1755</v>
      </c>
      <c r="AE43" s="56"/>
      <c r="AF43" s="56"/>
      <c r="AH43" s="52" t="s">
        <v>1755</v>
      </c>
      <c r="AI43" s="55" t="s">
        <v>1755</v>
      </c>
      <c r="AJ43" s="56" t="s">
        <v>1755</v>
      </c>
      <c r="AO43" s="53" t="s">
        <v>11882</v>
      </c>
      <c r="AP43" s="56" t="s">
        <v>1755</v>
      </c>
      <c r="AQ43" s="55" t="s">
        <v>8563</v>
      </c>
      <c r="AR43" s="56" t="s">
        <v>1743</v>
      </c>
      <c r="AS43" s="56" t="s">
        <v>8548</v>
      </c>
      <c r="AT43" s="53" t="s">
        <v>11882</v>
      </c>
      <c r="AU43" s="53" t="s">
        <v>8549</v>
      </c>
      <c r="AV43" s="52">
        <v>0</v>
      </c>
      <c r="AW43" s="52" t="s">
        <v>1755</v>
      </c>
      <c r="AX43" s="53" t="s">
        <v>8552</v>
      </c>
      <c r="AY43" s="56"/>
      <c r="BA43" s="53" t="s">
        <v>1755</v>
      </c>
      <c r="BB43" s="53" t="s">
        <v>1755</v>
      </c>
      <c r="BC43" s="53" t="s">
        <v>8554</v>
      </c>
      <c r="BD43" s="56" t="s">
        <v>1738</v>
      </c>
      <c r="BE43" s="56" t="s">
        <v>1738</v>
      </c>
      <c r="BF43" s="53" t="s">
        <v>1755</v>
      </c>
      <c r="BG43" s="56" t="s">
        <v>8556</v>
      </c>
      <c r="BH43" s="56" t="s">
        <v>8556</v>
      </c>
      <c r="BI43" s="53" t="s">
        <v>8557</v>
      </c>
      <c r="BJ43" s="53" t="s">
        <v>1755</v>
      </c>
      <c r="BK43" s="53"/>
      <c r="BL43" s="53"/>
      <c r="BM43" s="53"/>
      <c r="BN43" s="53"/>
      <c r="BO43" s="55" t="s">
        <v>1726</v>
      </c>
      <c r="BP43" s="55" t="s">
        <v>705</v>
      </c>
      <c r="BQ43" s="55" t="s">
        <v>8558</v>
      </c>
      <c r="BR43" s="55" t="s">
        <v>8558</v>
      </c>
      <c r="BS43" s="55" t="s">
        <v>8558</v>
      </c>
      <c r="BT43" s="55" t="s">
        <v>8559</v>
      </c>
      <c r="BU43" s="55" t="s">
        <v>8558</v>
      </c>
      <c r="BV43" s="55" t="s">
        <v>8558</v>
      </c>
      <c r="BW43" s="55" t="s">
        <v>8558</v>
      </c>
      <c r="BX43" s="55" t="s">
        <v>705</v>
      </c>
      <c r="BY43" s="55" t="s">
        <v>8558</v>
      </c>
      <c r="BZ43" s="56">
        <v>413407</v>
      </c>
      <c r="CA43" s="56">
        <v>413407</v>
      </c>
      <c r="CB43" s="56">
        <v>413407</v>
      </c>
      <c r="CC43" s="56">
        <v>413407</v>
      </c>
      <c r="CD43" s="56">
        <v>413407</v>
      </c>
      <c r="CE43" s="56">
        <v>413407</v>
      </c>
      <c r="CF43" s="55" t="s">
        <v>8560</v>
      </c>
      <c r="CG43" s="56" t="s">
        <v>1755</v>
      </c>
      <c r="CH43" s="53"/>
      <c r="CI43" s="53" t="s">
        <v>1755</v>
      </c>
      <c r="CJ43" s="56" t="s">
        <v>8538</v>
      </c>
    </row>
    <row r="44" spans="1:88" x14ac:dyDescent="0.2">
      <c r="A44" s="52">
        <v>413408</v>
      </c>
      <c r="B44" s="53">
        <v>1020816</v>
      </c>
      <c r="C44" s="52">
        <v>413408</v>
      </c>
      <c r="D44" s="54" t="s">
        <v>1726</v>
      </c>
      <c r="E44" s="53" t="s">
        <v>1280</v>
      </c>
      <c r="F44" s="53" t="s">
        <v>1727</v>
      </c>
      <c r="G44" s="53" t="s">
        <v>1744</v>
      </c>
      <c r="H44" s="53" t="s">
        <v>8539</v>
      </c>
      <c r="I44" s="54" t="s">
        <v>32</v>
      </c>
      <c r="J44" s="53" t="s">
        <v>1370</v>
      </c>
      <c r="K44" s="53" t="s">
        <v>2073</v>
      </c>
      <c r="L44" s="53">
        <v>4</v>
      </c>
      <c r="M44" s="55" t="s">
        <v>2074</v>
      </c>
      <c r="N44" s="53" t="s">
        <v>2075</v>
      </c>
      <c r="O44" s="53" t="s">
        <v>2076</v>
      </c>
      <c r="P44" s="56">
        <v>20220331</v>
      </c>
      <c r="Q44" s="55" t="s">
        <v>31</v>
      </c>
      <c r="R44" s="55" t="s">
        <v>31</v>
      </c>
      <c r="S44" s="55" t="s">
        <v>31</v>
      </c>
      <c r="T44" s="56" t="s">
        <v>2077</v>
      </c>
      <c r="U44" s="56" t="s">
        <v>2078</v>
      </c>
      <c r="V44" s="56" t="s">
        <v>2079</v>
      </c>
      <c r="W44" s="56" t="s">
        <v>705</v>
      </c>
      <c r="X44" s="56">
        <v>403601</v>
      </c>
      <c r="Y44" s="56" t="s">
        <v>32</v>
      </c>
      <c r="Z44" s="56" t="s">
        <v>1737</v>
      </c>
      <c r="AA44" s="56" t="s">
        <v>1828</v>
      </c>
      <c r="AB44" s="56" t="s">
        <v>8719</v>
      </c>
      <c r="AC44" s="56" t="s">
        <v>1755</v>
      </c>
      <c r="AD44" s="56" t="s">
        <v>1755</v>
      </c>
      <c r="AE44" s="55" t="s">
        <v>2080</v>
      </c>
      <c r="AF44" s="56" t="s">
        <v>2081</v>
      </c>
      <c r="AG44" s="57" t="s">
        <v>2080</v>
      </c>
      <c r="AH44" s="57" t="s">
        <v>2080</v>
      </c>
      <c r="AI44" s="55" t="s">
        <v>2081</v>
      </c>
      <c r="AJ44" s="55" t="s">
        <v>2081</v>
      </c>
      <c r="AK44" s="55" t="s">
        <v>1202</v>
      </c>
      <c r="AL44" s="55" t="s">
        <v>2082</v>
      </c>
      <c r="AM44" s="57">
        <v>8884892058</v>
      </c>
      <c r="AN44" s="55" t="s">
        <v>2083</v>
      </c>
      <c r="AO44" s="53" t="s">
        <v>8545</v>
      </c>
      <c r="AP44" s="52" t="s">
        <v>8720</v>
      </c>
      <c r="AQ44" s="55" t="s">
        <v>8547</v>
      </c>
      <c r="AR44" s="56" t="s">
        <v>1756</v>
      </c>
      <c r="AS44" s="56" t="s">
        <v>8548</v>
      </c>
      <c r="AT44" s="53" t="s">
        <v>8545</v>
      </c>
      <c r="AU44" s="53" t="s">
        <v>8549</v>
      </c>
      <c r="AV44" s="52">
        <v>0</v>
      </c>
      <c r="AW44" s="52" t="s">
        <v>8569</v>
      </c>
      <c r="AX44" s="53" t="s">
        <v>8552</v>
      </c>
      <c r="AY44" s="56" t="s">
        <v>2081</v>
      </c>
      <c r="AZ44" s="53">
        <v>9422446679</v>
      </c>
      <c r="BA44" s="53" t="s">
        <v>1755</v>
      </c>
      <c r="BB44" s="53" t="s">
        <v>1755</v>
      </c>
      <c r="BC44" s="53" t="s">
        <v>8554</v>
      </c>
      <c r="BD44" s="56" t="s">
        <v>1828</v>
      </c>
      <c r="BE44" s="56" t="s">
        <v>1828</v>
      </c>
      <c r="BF44" s="53" t="s">
        <v>8555</v>
      </c>
      <c r="BG44" s="56" t="s">
        <v>2242</v>
      </c>
      <c r="BH44" s="56" t="s">
        <v>2242</v>
      </c>
      <c r="BI44" s="53" t="s">
        <v>8572</v>
      </c>
      <c r="BJ44" s="53" t="s">
        <v>8390</v>
      </c>
      <c r="BK44" s="53"/>
      <c r="BL44" s="53"/>
      <c r="BM44" s="53"/>
      <c r="BN44" s="53"/>
      <c r="BO44" s="55" t="s">
        <v>1726</v>
      </c>
      <c r="BP44" s="55" t="s">
        <v>705</v>
      </c>
      <c r="BQ44" s="55" t="s">
        <v>8558</v>
      </c>
      <c r="BR44" s="55" t="s">
        <v>8558</v>
      </c>
      <c r="BS44" s="55" t="s">
        <v>8558</v>
      </c>
      <c r="BT44" s="55" t="s">
        <v>8559</v>
      </c>
      <c r="BU44" s="55" t="s">
        <v>8558</v>
      </c>
      <c r="BV44" s="55" t="s">
        <v>8558</v>
      </c>
      <c r="BW44" s="55" t="s">
        <v>8558</v>
      </c>
      <c r="BX44" s="55" t="s">
        <v>705</v>
      </c>
      <c r="BY44" s="55" t="s">
        <v>8558</v>
      </c>
      <c r="BZ44" s="56">
        <v>413408</v>
      </c>
      <c r="CA44" s="56">
        <v>413408</v>
      </c>
      <c r="CB44" s="56">
        <v>413408</v>
      </c>
      <c r="CC44" s="56">
        <v>413408</v>
      </c>
      <c r="CD44" s="56">
        <v>413408</v>
      </c>
      <c r="CE44" s="56">
        <v>413408</v>
      </c>
      <c r="CF44" s="55" t="s">
        <v>8560</v>
      </c>
      <c r="CG44" s="56" t="s">
        <v>1755</v>
      </c>
      <c r="CH44" s="53"/>
      <c r="CI44" s="53" t="s">
        <v>1755</v>
      </c>
      <c r="CJ44" s="56" t="s">
        <v>8538</v>
      </c>
    </row>
    <row r="45" spans="1:88" x14ac:dyDescent="0.2">
      <c r="A45" s="52">
        <v>413409</v>
      </c>
      <c r="B45" s="53">
        <v>1020817</v>
      </c>
      <c r="C45" s="52">
        <v>413409</v>
      </c>
      <c r="D45" s="54" t="s">
        <v>1726</v>
      </c>
      <c r="E45" s="53" t="s">
        <v>1280</v>
      </c>
      <c r="F45" s="53" t="s">
        <v>1727</v>
      </c>
      <c r="G45" s="53" t="s">
        <v>1744</v>
      </c>
      <c r="H45" s="53" t="s">
        <v>8539</v>
      </c>
      <c r="I45" s="54" t="s">
        <v>468</v>
      </c>
      <c r="J45" s="53" t="s">
        <v>1368</v>
      </c>
      <c r="K45" s="53" t="s">
        <v>2084</v>
      </c>
      <c r="L45" s="53">
        <v>3</v>
      </c>
      <c r="M45" s="55" t="s">
        <v>2085</v>
      </c>
      <c r="N45" s="53" t="s">
        <v>2086</v>
      </c>
      <c r="O45" s="53" t="s">
        <v>2087</v>
      </c>
      <c r="P45" s="56">
        <v>20190630</v>
      </c>
      <c r="Q45" s="55" t="s">
        <v>467</v>
      </c>
      <c r="R45" s="55" t="s">
        <v>467</v>
      </c>
      <c r="S45" s="55" t="s">
        <v>467</v>
      </c>
      <c r="T45" s="56" t="s">
        <v>2088</v>
      </c>
      <c r="U45" s="56" t="s">
        <v>2089</v>
      </c>
      <c r="V45" s="56" t="s">
        <v>705</v>
      </c>
      <c r="W45" s="56" t="s">
        <v>705</v>
      </c>
      <c r="X45" s="56">
        <v>396191</v>
      </c>
      <c r="Y45" s="56" t="s">
        <v>468</v>
      </c>
      <c r="Z45" s="56" t="s">
        <v>1737</v>
      </c>
      <c r="AA45" s="56" t="s">
        <v>1802</v>
      </c>
      <c r="AB45" s="56" t="s">
        <v>8721</v>
      </c>
      <c r="AC45" s="56" t="s">
        <v>1755</v>
      </c>
      <c r="AD45" s="56" t="s">
        <v>1755</v>
      </c>
      <c r="AE45" s="55" t="s">
        <v>2090</v>
      </c>
      <c r="AF45" s="56" t="s">
        <v>2091</v>
      </c>
      <c r="AG45" s="57" t="s">
        <v>2090</v>
      </c>
      <c r="AH45" s="57" t="s">
        <v>2090</v>
      </c>
      <c r="AI45" s="55" t="s">
        <v>2091</v>
      </c>
      <c r="AJ45" s="55" t="s">
        <v>2091</v>
      </c>
      <c r="AK45" s="55" t="s">
        <v>1202</v>
      </c>
      <c r="AL45" s="55" t="s">
        <v>1805</v>
      </c>
      <c r="AM45" s="57">
        <v>9376374349</v>
      </c>
      <c r="AN45" s="55" t="s">
        <v>1841</v>
      </c>
      <c r="AO45" s="53" t="s">
        <v>1407</v>
      </c>
      <c r="AP45" s="56" t="s">
        <v>8569</v>
      </c>
      <c r="AQ45" s="55" t="s">
        <v>8547</v>
      </c>
      <c r="AR45" s="56" t="s">
        <v>1756</v>
      </c>
      <c r="AS45" s="56" t="s">
        <v>8548</v>
      </c>
      <c r="AT45" s="53" t="s">
        <v>1407</v>
      </c>
      <c r="AU45" s="53" t="s">
        <v>8549</v>
      </c>
      <c r="AV45" s="52" t="s">
        <v>8550</v>
      </c>
      <c r="AW45" s="52" t="s">
        <v>8546</v>
      </c>
      <c r="AX45" s="53" t="s">
        <v>8552</v>
      </c>
      <c r="AY45" s="56" t="s">
        <v>8722</v>
      </c>
      <c r="AZ45" s="53">
        <v>9712924414</v>
      </c>
      <c r="BA45" s="53" t="s">
        <v>8691</v>
      </c>
      <c r="BB45" s="53" t="s">
        <v>8586</v>
      </c>
      <c r="BC45" s="53" t="s">
        <v>8554</v>
      </c>
      <c r="BD45" s="56" t="s">
        <v>1802</v>
      </c>
      <c r="BE45" s="56" t="s">
        <v>1802</v>
      </c>
      <c r="BF45" s="53" t="s">
        <v>8555</v>
      </c>
      <c r="BG45" s="56" t="s">
        <v>2242</v>
      </c>
      <c r="BH45" s="56" t="s">
        <v>2242</v>
      </c>
      <c r="BI45" s="53" t="s">
        <v>8564</v>
      </c>
      <c r="BJ45" s="53" t="s">
        <v>8390</v>
      </c>
      <c r="BK45" s="53"/>
      <c r="BL45" s="53"/>
      <c r="BM45" s="53"/>
      <c r="BN45" s="53"/>
      <c r="BO45" s="55" t="s">
        <v>1726</v>
      </c>
      <c r="BP45" s="55" t="s">
        <v>705</v>
      </c>
      <c r="BQ45" s="55" t="s">
        <v>8558</v>
      </c>
      <c r="BR45" s="55" t="s">
        <v>8558</v>
      </c>
      <c r="BS45" s="55" t="s">
        <v>8558</v>
      </c>
      <c r="BT45" s="55" t="s">
        <v>8559</v>
      </c>
      <c r="BU45" s="55" t="s">
        <v>8558</v>
      </c>
      <c r="BV45" s="55" t="s">
        <v>8558</v>
      </c>
      <c r="BW45" s="55" t="s">
        <v>8558</v>
      </c>
      <c r="BX45" s="55" t="s">
        <v>705</v>
      </c>
      <c r="BY45" s="55" t="s">
        <v>8558</v>
      </c>
      <c r="BZ45" s="56">
        <v>413409</v>
      </c>
      <c r="CA45" s="56">
        <v>413409</v>
      </c>
      <c r="CB45" s="56">
        <v>413409</v>
      </c>
      <c r="CC45" s="56">
        <v>413409</v>
      </c>
      <c r="CD45" s="56">
        <v>413409</v>
      </c>
      <c r="CE45" s="56">
        <v>413409</v>
      </c>
      <c r="CF45" s="55" t="s">
        <v>8560</v>
      </c>
      <c r="CG45" s="56" t="s">
        <v>1755</v>
      </c>
      <c r="CH45" s="53" t="s">
        <v>8561</v>
      </c>
      <c r="CI45" s="53" t="s">
        <v>1407</v>
      </c>
      <c r="CJ45" s="56" t="s">
        <v>8538</v>
      </c>
    </row>
    <row r="46" spans="1:88" x14ac:dyDescent="0.2">
      <c r="A46" s="52">
        <v>413410</v>
      </c>
      <c r="B46" s="53">
        <v>1020821</v>
      </c>
      <c r="C46" s="52">
        <v>413410</v>
      </c>
      <c r="D46" s="54" t="s">
        <v>1726</v>
      </c>
      <c r="E46" s="53" t="s">
        <v>1280</v>
      </c>
      <c r="F46" s="53" t="s">
        <v>1727</v>
      </c>
      <c r="G46" s="53" t="s">
        <v>1744</v>
      </c>
      <c r="H46" s="53" t="s">
        <v>8539</v>
      </c>
      <c r="I46" s="54" t="s">
        <v>493</v>
      </c>
      <c r="J46" s="53" t="s">
        <v>1367</v>
      </c>
      <c r="K46" s="53" t="s">
        <v>2092</v>
      </c>
      <c r="L46" s="53">
        <v>4</v>
      </c>
      <c r="M46" s="55" t="s">
        <v>2093</v>
      </c>
      <c r="N46" s="53" t="s">
        <v>2094</v>
      </c>
      <c r="O46" s="53" t="s">
        <v>2095</v>
      </c>
      <c r="P46" s="56">
        <v>20211004</v>
      </c>
      <c r="Q46" s="55" t="s">
        <v>492</v>
      </c>
      <c r="R46" s="55" t="s">
        <v>492</v>
      </c>
      <c r="S46" s="55" t="s">
        <v>492</v>
      </c>
      <c r="T46" s="56" t="s">
        <v>2096</v>
      </c>
      <c r="U46" s="56" t="s">
        <v>2097</v>
      </c>
      <c r="V46" s="56" t="s">
        <v>2098</v>
      </c>
      <c r="W46" s="56" t="s">
        <v>705</v>
      </c>
      <c r="X46" s="56">
        <v>482002</v>
      </c>
      <c r="Y46" s="56" t="s">
        <v>493</v>
      </c>
      <c r="Z46" s="56" t="s">
        <v>1737</v>
      </c>
      <c r="AA46" s="56" t="s">
        <v>1768</v>
      </c>
      <c r="AB46" s="56" t="s">
        <v>8723</v>
      </c>
      <c r="AC46" s="56" t="s">
        <v>1755</v>
      </c>
      <c r="AD46" s="56" t="s">
        <v>1755</v>
      </c>
      <c r="AE46" s="56"/>
      <c r="AF46" s="56" t="s">
        <v>2099</v>
      </c>
      <c r="AH46" s="52" t="s">
        <v>1755</v>
      </c>
      <c r="AI46" s="55" t="s">
        <v>2099</v>
      </c>
      <c r="AJ46" s="55" t="s">
        <v>2099</v>
      </c>
      <c r="AK46" s="55" t="s">
        <v>1202</v>
      </c>
      <c r="AL46" s="55" t="s">
        <v>2100</v>
      </c>
      <c r="AM46" s="57">
        <v>8770187031</v>
      </c>
      <c r="AN46" s="55" t="s">
        <v>2101</v>
      </c>
      <c r="AO46" s="53" t="s">
        <v>8545</v>
      </c>
      <c r="AP46" s="52" t="s">
        <v>8618</v>
      </c>
      <c r="AQ46" s="55" t="s">
        <v>8547</v>
      </c>
      <c r="AR46" s="56" t="s">
        <v>1756</v>
      </c>
      <c r="AS46" s="56" t="s">
        <v>8548</v>
      </c>
      <c r="AT46" s="53" t="s">
        <v>8545</v>
      </c>
      <c r="AU46" s="53" t="s">
        <v>8549</v>
      </c>
      <c r="AV46" s="52">
        <v>0</v>
      </c>
      <c r="AW46" s="52" t="s">
        <v>8569</v>
      </c>
      <c r="AX46" s="53" t="s">
        <v>8552</v>
      </c>
      <c r="AY46" s="56" t="s">
        <v>2099</v>
      </c>
      <c r="AZ46" s="53">
        <v>9926865772</v>
      </c>
      <c r="BA46" s="53" t="s">
        <v>1755</v>
      </c>
      <c r="BB46" s="53" t="s">
        <v>1755</v>
      </c>
      <c r="BC46" s="53" t="s">
        <v>8554</v>
      </c>
      <c r="BD46" s="56" t="s">
        <v>1768</v>
      </c>
      <c r="BE46" s="56" t="s">
        <v>1768</v>
      </c>
      <c r="BF46" s="53" t="s">
        <v>8555</v>
      </c>
      <c r="BG46" s="56" t="s">
        <v>2242</v>
      </c>
      <c r="BH46" s="56" t="s">
        <v>2242</v>
      </c>
      <c r="BI46" s="53" t="s">
        <v>8572</v>
      </c>
      <c r="BJ46" s="53" t="s">
        <v>8390</v>
      </c>
      <c r="BK46" s="53"/>
      <c r="BL46" s="53"/>
      <c r="BM46" s="53"/>
      <c r="BN46" s="53"/>
      <c r="BO46" s="55" t="s">
        <v>1726</v>
      </c>
      <c r="BP46" s="55" t="s">
        <v>705</v>
      </c>
      <c r="BQ46" s="55" t="s">
        <v>8558</v>
      </c>
      <c r="BR46" s="55" t="s">
        <v>8558</v>
      </c>
      <c r="BS46" s="55" t="s">
        <v>8558</v>
      </c>
      <c r="BT46" s="55" t="s">
        <v>8559</v>
      </c>
      <c r="BU46" s="55" t="s">
        <v>8558</v>
      </c>
      <c r="BV46" s="55" t="s">
        <v>8558</v>
      </c>
      <c r="BW46" s="55" t="s">
        <v>8558</v>
      </c>
      <c r="BX46" s="55" t="s">
        <v>705</v>
      </c>
      <c r="BY46" s="55" t="s">
        <v>8558</v>
      </c>
      <c r="BZ46" s="56">
        <v>413410</v>
      </c>
      <c r="CA46" s="56">
        <v>413410</v>
      </c>
      <c r="CB46" s="56">
        <v>413410</v>
      </c>
      <c r="CC46" s="56">
        <v>413410</v>
      </c>
      <c r="CD46" s="56">
        <v>413410</v>
      </c>
      <c r="CE46" s="56">
        <v>413410</v>
      </c>
      <c r="CF46" s="55" t="s">
        <v>8560</v>
      </c>
      <c r="CG46" s="56" t="s">
        <v>1755</v>
      </c>
      <c r="CH46" s="53"/>
      <c r="CI46" s="53" t="s">
        <v>1755</v>
      </c>
      <c r="CJ46" s="56" t="s">
        <v>8538</v>
      </c>
    </row>
    <row r="47" spans="1:88" x14ac:dyDescent="0.2">
      <c r="A47" s="52">
        <v>413411</v>
      </c>
      <c r="B47" s="53">
        <v>1020823</v>
      </c>
      <c r="C47" s="52">
        <v>413411</v>
      </c>
      <c r="D47" s="54" t="s">
        <v>1726</v>
      </c>
      <c r="E47" s="53" t="s">
        <v>1280</v>
      </c>
      <c r="F47" s="53" t="s">
        <v>1727</v>
      </c>
      <c r="G47" s="53" t="s">
        <v>1728</v>
      </c>
      <c r="H47" s="53" t="s">
        <v>8539</v>
      </c>
      <c r="I47" s="54" t="s">
        <v>4</v>
      </c>
      <c r="J47" s="53" t="s">
        <v>1366</v>
      </c>
      <c r="K47" s="53" t="s">
        <v>1729</v>
      </c>
      <c r="L47" s="53">
        <v>1</v>
      </c>
      <c r="M47" s="55" t="s">
        <v>2102</v>
      </c>
      <c r="N47" s="53" t="s">
        <v>2103</v>
      </c>
      <c r="O47" s="53" t="s">
        <v>2104</v>
      </c>
      <c r="P47" s="56">
        <v>20190916</v>
      </c>
      <c r="Q47" s="55" t="s">
        <v>19</v>
      </c>
      <c r="R47" s="55" t="s">
        <v>2105</v>
      </c>
      <c r="S47" s="55" t="s">
        <v>19</v>
      </c>
      <c r="T47" s="56" t="s">
        <v>2106</v>
      </c>
      <c r="U47" s="56" t="s">
        <v>2107</v>
      </c>
      <c r="V47" s="56" t="s">
        <v>2108</v>
      </c>
      <c r="W47" s="56" t="s">
        <v>705</v>
      </c>
      <c r="X47" s="56">
        <v>400002</v>
      </c>
      <c r="Y47" s="56" t="s">
        <v>4</v>
      </c>
      <c r="Z47" s="56" t="s">
        <v>1737</v>
      </c>
      <c r="AA47" s="56" t="s">
        <v>1738</v>
      </c>
      <c r="AB47" s="56" t="s">
        <v>8724</v>
      </c>
      <c r="AC47" s="56" t="s">
        <v>8725</v>
      </c>
      <c r="AD47" s="56" t="s">
        <v>8726</v>
      </c>
      <c r="AE47" s="56" t="s">
        <v>8727</v>
      </c>
      <c r="AF47" s="56" t="s">
        <v>2110</v>
      </c>
      <c r="AG47" s="57" t="s">
        <v>2109</v>
      </c>
      <c r="AH47" s="52">
        <v>9820147057</v>
      </c>
      <c r="AI47" s="55" t="s">
        <v>2110</v>
      </c>
      <c r="AJ47" s="56" t="s">
        <v>2110</v>
      </c>
      <c r="AK47" s="55" t="s">
        <v>1202</v>
      </c>
      <c r="AL47" s="55" t="s">
        <v>1987</v>
      </c>
      <c r="AM47" s="57">
        <v>9820908485</v>
      </c>
      <c r="AN47" s="55" t="s">
        <v>1988</v>
      </c>
      <c r="AO47" s="53" t="s">
        <v>1407</v>
      </c>
      <c r="AP47" s="52" t="s">
        <v>8618</v>
      </c>
      <c r="AQ47" s="55" t="s">
        <v>8547</v>
      </c>
      <c r="AR47" s="56" t="s">
        <v>1743</v>
      </c>
      <c r="AS47" s="56" t="s">
        <v>8548</v>
      </c>
      <c r="AT47" s="53" t="s">
        <v>1407</v>
      </c>
      <c r="AU47" s="53" t="s">
        <v>8549</v>
      </c>
      <c r="AV47" s="52" t="s">
        <v>8550</v>
      </c>
      <c r="AW47" s="52" t="s">
        <v>8546</v>
      </c>
      <c r="AX47" s="53" t="s">
        <v>8552</v>
      </c>
      <c r="AY47" s="56" t="s">
        <v>2110</v>
      </c>
      <c r="AZ47" s="53">
        <v>9820147057</v>
      </c>
      <c r="BA47" s="53" t="s">
        <v>8553</v>
      </c>
      <c r="BB47" s="53" t="s">
        <v>8728</v>
      </c>
      <c r="BC47" s="53" t="s">
        <v>8554</v>
      </c>
      <c r="BD47" s="56" t="s">
        <v>1738</v>
      </c>
      <c r="BE47" s="56" t="s">
        <v>1738</v>
      </c>
      <c r="BF47" s="53" t="s">
        <v>8555</v>
      </c>
      <c r="BG47" s="56" t="s">
        <v>8556</v>
      </c>
      <c r="BH47" s="56" t="s">
        <v>8556</v>
      </c>
      <c r="BI47" s="53" t="s">
        <v>8557</v>
      </c>
      <c r="BJ47" s="53" t="s">
        <v>8390</v>
      </c>
      <c r="BK47" s="53"/>
      <c r="BL47" s="53"/>
      <c r="BM47" s="53"/>
      <c r="BN47" s="53"/>
      <c r="BO47" s="55" t="s">
        <v>1726</v>
      </c>
      <c r="BP47" s="55" t="s">
        <v>705</v>
      </c>
      <c r="BQ47" s="55" t="s">
        <v>8558</v>
      </c>
      <c r="BR47" s="55" t="s">
        <v>8558</v>
      </c>
      <c r="BS47" s="55" t="s">
        <v>8558</v>
      </c>
      <c r="BT47" s="55" t="s">
        <v>8559</v>
      </c>
      <c r="BU47" s="55" t="s">
        <v>8558</v>
      </c>
      <c r="BV47" s="55" t="s">
        <v>8558</v>
      </c>
      <c r="BW47" s="55" t="s">
        <v>8558</v>
      </c>
      <c r="BX47" s="55" t="s">
        <v>705</v>
      </c>
      <c r="BY47" s="55" t="s">
        <v>8558</v>
      </c>
      <c r="BZ47" s="56">
        <v>413411</v>
      </c>
      <c r="CA47" s="56">
        <v>413411</v>
      </c>
      <c r="CB47" s="56">
        <v>413411</v>
      </c>
      <c r="CC47" s="56">
        <v>413411</v>
      </c>
      <c r="CD47" s="56">
        <v>413411</v>
      </c>
      <c r="CE47" s="56">
        <v>413411</v>
      </c>
      <c r="CF47" s="55" t="s">
        <v>8560</v>
      </c>
      <c r="CG47" s="56" t="s">
        <v>1755</v>
      </c>
      <c r="CH47" s="53" t="s">
        <v>8561</v>
      </c>
      <c r="CI47" s="53" t="s">
        <v>1407</v>
      </c>
      <c r="CJ47" s="56" t="s">
        <v>8538</v>
      </c>
    </row>
    <row r="48" spans="1:88" x14ac:dyDescent="0.2">
      <c r="A48" s="52">
        <v>413412</v>
      </c>
      <c r="B48" s="53">
        <v>1020824</v>
      </c>
      <c r="C48" s="52">
        <v>413412</v>
      </c>
      <c r="D48" s="54" t="s">
        <v>1726</v>
      </c>
      <c r="E48" s="53" t="s">
        <v>1280</v>
      </c>
      <c r="F48" s="53" t="s">
        <v>1727</v>
      </c>
      <c r="G48" s="53" t="s">
        <v>1744</v>
      </c>
      <c r="H48" s="53" t="s">
        <v>8539</v>
      </c>
      <c r="I48" s="54" t="s">
        <v>413</v>
      </c>
      <c r="J48" s="53" t="s">
        <v>1366</v>
      </c>
      <c r="K48" s="53" t="s">
        <v>2111</v>
      </c>
      <c r="L48" s="53">
        <v>4</v>
      </c>
      <c r="M48" s="55" t="s">
        <v>2112</v>
      </c>
      <c r="N48" s="53">
        <v>279886</v>
      </c>
      <c r="O48" s="53">
        <v>279887</v>
      </c>
      <c r="P48" s="56">
        <v>20221231</v>
      </c>
      <c r="Q48" s="55" t="s">
        <v>412</v>
      </c>
      <c r="R48" s="55" t="s">
        <v>412</v>
      </c>
      <c r="S48" s="55" t="s">
        <v>412</v>
      </c>
      <c r="T48" s="56" t="s">
        <v>2113</v>
      </c>
      <c r="U48" s="56" t="s">
        <v>705</v>
      </c>
      <c r="V48" s="56" t="s">
        <v>705</v>
      </c>
      <c r="W48" s="56" t="s">
        <v>705</v>
      </c>
      <c r="X48" s="56">
        <v>444001</v>
      </c>
      <c r="Y48" s="56" t="s">
        <v>413</v>
      </c>
      <c r="Z48" s="56" t="s">
        <v>1737</v>
      </c>
      <c r="AA48" s="56" t="s">
        <v>1738</v>
      </c>
      <c r="AB48" s="56" t="s">
        <v>8729</v>
      </c>
      <c r="AC48" s="56" t="s">
        <v>1755</v>
      </c>
      <c r="AD48" s="56" t="s">
        <v>1755</v>
      </c>
      <c r="AE48" s="55" t="s">
        <v>2114</v>
      </c>
      <c r="AF48" s="56" t="s">
        <v>2115</v>
      </c>
      <c r="AG48" s="57" t="s">
        <v>2114</v>
      </c>
      <c r="AH48" s="57" t="s">
        <v>2114</v>
      </c>
      <c r="AI48" s="55" t="s">
        <v>2115</v>
      </c>
      <c r="AJ48" s="55" t="s">
        <v>2115</v>
      </c>
      <c r="AO48" s="53" t="s">
        <v>1407</v>
      </c>
      <c r="AP48" s="56" t="s">
        <v>8569</v>
      </c>
      <c r="AQ48" s="55" t="s">
        <v>8547</v>
      </c>
      <c r="AR48" s="56" t="s">
        <v>1756</v>
      </c>
      <c r="AS48" s="56" t="s">
        <v>8548</v>
      </c>
      <c r="AT48" s="53" t="s">
        <v>1407</v>
      </c>
      <c r="AU48" s="53" t="s">
        <v>8549</v>
      </c>
      <c r="AV48" s="52" t="s">
        <v>8550</v>
      </c>
      <c r="AW48" s="52" t="s">
        <v>8546</v>
      </c>
      <c r="AX48" s="53" t="s">
        <v>8552</v>
      </c>
      <c r="AY48" s="56" t="s">
        <v>2115</v>
      </c>
      <c r="AZ48" s="53">
        <v>9420838588</v>
      </c>
      <c r="BA48" s="53" t="s">
        <v>8730</v>
      </c>
      <c r="BB48" s="53" t="s">
        <v>8731</v>
      </c>
      <c r="BC48" s="53" t="s">
        <v>8554</v>
      </c>
      <c r="BD48" s="56" t="s">
        <v>1738</v>
      </c>
      <c r="BE48" s="56" t="s">
        <v>1738</v>
      </c>
      <c r="BF48" s="53"/>
      <c r="BG48" s="56" t="s">
        <v>8556</v>
      </c>
      <c r="BH48" s="56" t="s">
        <v>8556</v>
      </c>
      <c r="BI48" s="53" t="s">
        <v>8572</v>
      </c>
      <c r="BJ48" s="53" t="s">
        <v>8390</v>
      </c>
      <c r="BK48" s="53"/>
      <c r="BL48" s="53"/>
      <c r="BM48" s="53"/>
      <c r="BN48" s="53"/>
      <c r="BO48" s="55" t="s">
        <v>1726</v>
      </c>
      <c r="BP48" s="55" t="s">
        <v>705</v>
      </c>
      <c r="BQ48" s="55" t="s">
        <v>8558</v>
      </c>
      <c r="BR48" s="55" t="s">
        <v>8558</v>
      </c>
      <c r="BS48" s="55" t="s">
        <v>8558</v>
      </c>
      <c r="BT48" s="55" t="s">
        <v>8559</v>
      </c>
      <c r="BU48" s="55" t="s">
        <v>8558</v>
      </c>
      <c r="BV48" s="55" t="s">
        <v>8558</v>
      </c>
      <c r="BW48" s="55" t="s">
        <v>8558</v>
      </c>
      <c r="BX48" s="55" t="s">
        <v>705</v>
      </c>
      <c r="BY48" s="55" t="s">
        <v>8558</v>
      </c>
      <c r="BZ48" s="56">
        <v>413412</v>
      </c>
      <c r="CA48" s="56">
        <v>413412</v>
      </c>
      <c r="CB48" s="56">
        <v>413412</v>
      </c>
      <c r="CC48" s="56">
        <v>413412</v>
      </c>
      <c r="CD48" s="56">
        <v>413412</v>
      </c>
      <c r="CE48" s="56">
        <v>413412</v>
      </c>
      <c r="CF48" s="55" t="s">
        <v>8560</v>
      </c>
      <c r="CG48" s="56" t="s">
        <v>1755</v>
      </c>
      <c r="CH48" s="53" t="s">
        <v>8561</v>
      </c>
      <c r="CI48" s="53" t="s">
        <v>1407</v>
      </c>
      <c r="CJ48" s="56" t="s">
        <v>8538</v>
      </c>
    </row>
    <row r="49" spans="1:88" x14ac:dyDescent="0.2">
      <c r="A49" s="52">
        <v>413413</v>
      </c>
      <c r="B49" s="53">
        <v>1020829</v>
      </c>
      <c r="C49" s="52">
        <v>413413</v>
      </c>
      <c r="D49" s="54" t="s">
        <v>1726</v>
      </c>
      <c r="E49" s="53" t="s">
        <v>1280</v>
      </c>
      <c r="F49" s="53" t="s">
        <v>1727</v>
      </c>
      <c r="G49" s="53" t="s">
        <v>1744</v>
      </c>
      <c r="H49" s="53" t="s">
        <v>8539</v>
      </c>
      <c r="I49" s="54" t="s">
        <v>17</v>
      </c>
      <c r="J49" s="53" t="s">
        <v>1366</v>
      </c>
      <c r="K49" s="53" t="s">
        <v>2116</v>
      </c>
      <c r="L49" s="53">
        <v>3</v>
      </c>
      <c r="M49" s="55" t="s">
        <v>2117</v>
      </c>
      <c r="N49" s="53" t="s">
        <v>2118</v>
      </c>
      <c r="O49" s="53" t="s">
        <v>2119</v>
      </c>
      <c r="P49" s="56">
        <v>20210713</v>
      </c>
      <c r="Q49" s="55" t="s">
        <v>16</v>
      </c>
      <c r="R49" s="55" t="s">
        <v>2120</v>
      </c>
      <c r="S49" s="55" t="s">
        <v>16</v>
      </c>
      <c r="T49" s="56" t="s">
        <v>2121</v>
      </c>
      <c r="U49" s="56" t="s">
        <v>2122</v>
      </c>
      <c r="V49" s="56" t="s">
        <v>2123</v>
      </c>
      <c r="W49" s="56" t="s">
        <v>705</v>
      </c>
      <c r="X49" s="56">
        <v>431001</v>
      </c>
      <c r="Y49" s="56" t="s">
        <v>17</v>
      </c>
      <c r="Z49" s="56" t="s">
        <v>1737</v>
      </c>
      <c r="AA49" s="56" t="s">
        <v>1738</v>
      </c>
      <c r="AB49" s="56" t="s">
        <v>8732</v>
      </c>
      <c r="AC49" s="56" t="s">
        <v>8733</v>
      </c>
      <c r="AD49" s="56" t="s">
        <v>8542</v>
      </c>
      <c r="AE49" s="56" t="s">
        <v>8734</v>
      </c>
      <c r="AF49" s="56" t="s">
        <v>8735</v>
      </c>
      <c r="AG49" s="57" t="s">
        <v>2124</v>
      </c>
      <c r="AH49" s="52" t="s">
        <v>8736</v>
      </c>
      <c r="AI49" s="55" t="s">
        <v>2125</v>
      </c>
      <c r="AJ49" s="56" t="s">
        <v>8737</v>
      </c>
      <c r="AK49" s="55" t="s">
        <v>1202</v>
      </c>
      <c r="AL49" s="55" t="s">
        <v>2126</v>
      </c>
      <c r="AM49" s="57">
        <v>9881717270</v>
      </c>
      <c r="AN49" s="55" t="s">
        <v>1754</v>
      </c>
      <c r="AO49" s="53" t="s">
        <v>1407</v>
      </c>
      <c r="AP49" s="56" t="s">
        <v>8569</v>
      </c>
      <c r="AQ49" s="55" t="s">
        <v>8547</v>
      </c>
      <c r="AR49" s="56" t="s">
        <v>1756</v>
      </c>
      <c r="AS49" s="56" t="s">
        <v>8548</v>
      </c>
      <c r="AT49" s="53" t="s">
        <v>1407</v>
      </c>
      <c r="AU49" s="53" t="s">
        <v>8549</v>
      </c>
      <c r="AV49" s="52" t="s">
        <v>8550</v>
      </c>
      <c r="AW49" s="52" t="s">
        <v>8546</v>
      </c>
      <c r="AX49" s="53" t="s">
        <v>8552</v>
      </c>
      <c r="AY49" s="56" t="s">
        <v>2125</v>
      </c>
      <c r="AZ49" s="53">
        <v>9819509625</v>
      </c>
      <c r="BA49" s="53" t="s">
        <v>8738</v>
      </c>
      <c r="BB49" s="53" t="s">
        <v>8739</v>
      </c>
      <c r="BC49" s="53" t="s">
        <v>8554</v>
      </c>
      <c r="BD49" s="56" t="s">
        <v>1738</v>
      </c>
      <c r="BE49" s="56" t="s">
        <v>1738</v>
      </c>
      <c r="BF49" s="53" t="s">
        <v>8555</v>
      </c>
      <c r="BG49" s="56" t="s">
        <v>8556</v>
      </c>
      <c r="BH49" s="56" t="s">
        <v>8556</v>
      </c>
      <c r="BI49" s="53" t="s">
        <v>8564</v>
      </c>
      <c r="BJ49" s="53" t="s">
        <v>8390</v>
      </c>
      <c r="BK49" s="53"/>
      <c r="BL49" s="53"/>
      <c r="BM49" s="53"/>
      <c r="BN49" s="53"/>
      <c r="BO49" s="55" t="s">
        <v>1726</v>
      </c>
      <c r="BP49" s="55" t="s">
        <v>705</v>
      </c>
      <c r="BQ49" s="55" t="s">
        <v>8558</v>
      </c>
      <c r="BR49" s="55" t="s">
        <v>8558</v>
      </c>
      <c r="BS49" s="55" t="s">
        <v>8558</v>
      </c>
      <c r="BT49" s="55" t="s">
        <v>8559</v>
      </c>
      <c r="BU49" s="55" t="s">
        <v>8558</v>
      </c>
      <c r="BV49" s="55" t="s">
        <v>8558</v>
      </c>
      <c r="BW49" s="55" t="s">
        <v>8558</v>
      </c>
      <c r="BX49" s="55" t="s">
        <v>705</v>
      </c>
      <c r="BY49" s="55" t="s">
        <v>8558</v>
      </c>
      <c r="BZ49" s="56">
        <v>413413</v>
      </c>
      <c r="CA49" s="56">
        <v>413413</v>
      </c>
      <c r="CB49" s="56">
        <v>413413</v>
      </c>
      <c r="CC49" s="56">
        <v>413413</v>
      </c>
      <c r="CD49" s="56">
        <v>413413</v>
      </c>
      <c r="CE49" s="56">
        <v>413413</v>
      </c>
      <c r="CF49" s="55" t="s">
        <v>8560</v>
      </c>
      <c r="CG49" s="56" t="s">
        <v>1755</v>
      </c>
      <c r="CH49" s="53" t="s">
        <v>8561</v>
      </c>
      <c r="CI49" s="53" t="s">
        <v>1407</v>
      </c>
      <c r="CJ49" s="56" t="s">
        <v>8538</v>
      </c>
    </row>
    <row r="50" spans="1:88" x14ac:dyDescent="0.2">
      <c r="A50" s="52">
        <v>413414</v>
      </c>
      <c r="B50" s="53">
        <v>1020833</v>
      </c>
      <c r="C50" s="52">
        <v>413414</v>
      </c>
      <c r="D50" s="54" t="s">
        <v>1726</v>
      </c>
      <c r="E50" s="53" t="s">
        <v>1280</v>
      </c>
      <c r="F50" s="53" t="s">
        <v>7</v>
      </c>
      <c r="G50" s="53" t="s">
        <v>1891</v>
      </c>
      <c r="H50" s="53" t="s">
        <v>7</v>
      </c>
      <c r="I50" s="54" t="s">
        <v>4</v>
      </c>
      <c r="J50" s="53" t="s">
        <v>1366</v>
      </c>
      <c r="K50" s="53" t="s">
        <v>1729</v>
      </c>
      <c r="L50" s="53">
        <v>1</v>
      </c>
      <c r="M50" s="55" t="s">
        <v>2127</v>
      </c>
      <c r="N50" s="53" t="s">
        <v>2128</v>
      </c>
      <c r="O50" s="53" t="s">
        <v>2129</v>
      </c>
      <c r="P50" s="56">
        <v>20210607</v>
      </c>
      <c r="Q50" s="55" t="s">
        <v>67</v>
      </c>
      <c r="R50" s="55" t="s">
        <v>67</v>
      </c>
      <c r="S50" s="55" t="s">
        <v>67</v>
      </c>
      <c r="T50" s="56" t="s">
        <v>2130</v>
      </c>
      <c r="U50" s="56" t="s">
        <v>2131</v>
      </c>
      <c r="V50" s="56" t="s">
        <v>2132</v>
      </c>
      <c r="W50" s="56" t="s">
        <v>705</v>
      </c>
      <c r="X50" s="56">
        <v>400083</v>
      </c>
      <c r="Y50" s="56" t="s">
        <v>4</v>
      </c>
      <c r="Z50" s="56" t="s">
        <v>1737</v>
      </c>
      <c r="AA50" s="56" t="s">
        <v>1738</v>
      </c>
      <c r="AB50" s="56" t="s">
        <v>8740</v>
      </c>
      <c r="AC50" s="56" t="s">
        <v>1755</v>
      </c>
      <c r="AD50" s="56" t="s">
        <v>1755</v>
      </c>
      <c r="AE50" s="55" t="s">
        <v>2133</v>
      </c>
      <c r="AF50" s="56" t="s">
        <v>2134</v>
      </c>
      <c r="AG50" s="57" t="s">
        <v>2133</v>
      </c>
      <c r="AH50" s="57" t="s">
        <v>2133</v>
      </c>
      <c r="AI50" s="55" t="s">
        <v>2134</v>
      </c>
      <c r="AJ50" s="55" t="s">
        <v>2134</v>
      </c>
      <c r="AO50" s="53" t="s">
        <v>1407</v>
      </c>
      <c r="AP50" s="56" t="s">
        <v>8569</v>
      </c>
      <c r="AQ50" s="55" t="s">
        <v>8547</v>
      </c>
      <c r="AR50" s="56" t="s">
        <v>7</v>
      </c>
      <c r="AS50" s="56" t="s">
        <v>8356</v>
      </c>
      <c r="AT50" s="53" t="s">
        <v>1407</v>
      </c>
      <c r="AU50" s="53" t="s">
        <v>8549</v>
      </c>
      <c r="AV50" s="52" t="s">
        <v>8550</v>
      </c>
      <c r="AW50" s="52" t="s">
        <v>8546</v>
      </c>
      <c r="AX50" s="53" t="s">
        <v>8592</v>
      </c>
      <c r="AY50" s="56" t="s">
        <v>2134</v>
      </c>
      <c r="AZ50" s="53">
        <v>9821151651</v>
      </c>
      <c r="BA50" s="53" t="s">
        <v>1755</v>
      </c>
      <c r="BB50" s="53"/>
      <c r="BC50" s="53" t="s">
        <v>8595</v>
      </c>
      <c r="BD50" s="56" t="s">
        <v>1738</v>
      </c>
      <c r="BE50" s="56" t="s">
        <v>1738</v>
      </c>
      <c r="BF50" s="53" t="s">
        <v>8555</v>
      </c>
      <c r="BG50" s="56" t="s">
        <v>8556</v>
      </c>
      <c r="BH50" s="56" t="s">
        <v>8556</v>
      </c>
      <c r="BI50" s="53" t="s">
        <v>8557</v>
      </c>
      <c r="BJ50" s="53" t="s">
        <v>8390</v>
      </c>
      <c r="BK50" s="53"/>
      <c r="BL50" s="53"/>
      <c r="BM50" s="53"/>
      <c r="BN50" s="53"/>
      <c r="BO50" s="55" t="s">
        <v>1726</v>
      </c>
      <c r="BP50" s="55" t="s">
        <v>705</v>
      </c>
      <c r="BQ50" s="55" t="s">
        <v>8558</v>
      </c>
      <c r="BR50" s="55" t="s">
        <v>8558</v>
      </c>
      <c r="BS50" s="55" t="s">
        <v>8558</v>
      </c>
      <c r="BT50" s="55" t="s">
        <v>8559</v>
      </c>
      <c r="BU50" s="55" t="s">
        <v>8558</v>
      </c>
      <c r="BV50" s="55" t="s">
        <v>8558</v>
      </c>
      <c r="BW50" s="55" t="s">
        <v>8558</v>
      </c>
      <c r="BX50" s="55" t="s">
        <v>705</v>
      </c>
      <c r="BY50" s="55" t="s">
        <v>8558</v>
      </c>
      <c r="BZ50" s="56">
        <v>413414</v>
      </c>
      <c r="CA50" s="56">
        <v>413414</v>
      </c>
      <c r="CB50" s="56">
        <v>413414</v>
      </c>
      <c r="CC50" s="56">
        <v>413414</v>
      </c>
      <c r="CD50" s="56">
        <v>413414</v>
      </c>
      <c r="CE50" s="56">
        <v>413414</v>
      </c>
      <c r="CF50" s="55" t="s">
        <v>8560</v>
      </c>
      <c r="CG50" s="56" t="s">
        <v>1755</v>
      </c>
      <c r="CH50" s="53" t="s">
        <v>8561</v>
      </c>
      <c r="CI50" s="53" t="s">
        <v>1407</v>
      </c>
      <c r="CJ50" s="56" t="s">
        <v>8538</v>
      </c>
    </row>
    <row r="51" spans="1:88" x14ac:dyDescent="0.2">
      <c r="A51" s="52">
        <v>413415</v>
      </c>
      <c r="B51" s="53">
        <v>1020843</v>
      </c>
      <c r="C51" s="52">
        <v>413415</v>
      </c>
      <c r="D51" s="54" t="s">
        <v>1726</v>
      </c>
      <c r="E51" s="53" t="s">
        <v>1280</v>
      </c>
      <c r="F51" s="53" t="s">
        <v>1727</v>
      </c>
      <c r="G51" s="53" t="s">
        <v>1744</v>
      </c>
      <c r="H51" s="53" t="s">
        <v>8539</v>
      </c>
      <c r="I51" s="54" t="s">
        <v>1249</v>
      </c>
      <c r="J51" s="53" t="s">
        <v>1366</v>
      </c>
      <c r="K51" s="53" t="s">
        <v>2135</v>
      </c>
      <c r="L51" s="53">
        <v>4</v>
      </c>
      <c r="M51" s="55" t="s">
        <v>2136</v>
      </c>
      <c r="N51" s="53" t="s">
        <v>2137</v>
      </c>
      <c r="O51" s="53" t="s">
        <v>2138</v>
      </c>
      <c r="P51" s="56">
        <v>20211231</v>
      </c>
      <c r="Q51" s="55" t="s">
        <v>544</v>
      </c>
      <c r="R51" s="55" t="s">
        <v>544</v>
      </c>
      <c r="S51" s="55" t="s">
        <v>544</v>
      </c>
      <c r="T51" s="56" t="s">
        <v>2139</v>
      </c>
      <c r="U51" s="56" t="s">
        <v>2140</v>
      </c>
      <c r="V51" s="56" t="s">
        <v>2141</v>
      </c>
      <c r="W51" s="56" t="s">
        <v>705</v>
      </c>
      <c r="X51" s="56">
        <v>413001</v>
      </c>
      <c r="Y51" s="56" t="s">
        <v>1249</v>
      </c>
      <c r="Z51" s="56" t="s">
        <v>1737</v>
      </c>
      <c r="AA51" s="56" t="s">
        <v>1738</v>
      </c>
      <c r="AB51" s="56" t="s">
        <v>8741</v>
      </c>
      <c r="AC51" s="56" t="s">
        <v>1755</v>
      </c>
      <c r="AD51" s="56" t="s">
        <v>1755</v>
      </c>
      <c r="AE51" s="56"/>
      <c r="AF51" s="56" t="s">
        <v>2142</v>
      </c>
      <c r="AH51" s="52" t="s">
        <v>1755</v>
      </c>
      <c r="AI51" s="55" t="s">
        <v>2142</v>
      </c>
      <c r="AJ51" s="55" t="s">
        <v>2142</v>
      </c>
      <c r="AO51" s="53" t="s">
        <v>1407</v>
      </c>
      <c r="AP51" s="56" t="s">
        <v>8569</v>
      </c>
      <c r="AQ51" s="55" t="s">
        <v>8547</v>
      </c>
      <c r="AR51" s="56" t="s">
        <v>1756</v>
      </c>
      <c r="AS51" s="56" t="s">
        <v>8548</v>
      </c>
      <c r="AT51" s="53" t="s">
        <v>1407</v>
      </c>
      <c r="AU51" s="53" t="s">
        <v>8549</v>
      </c>
      <c r="AV51" s="52" t="s">
        <v>8550</v>
      </c>
      <c r="AW51" s="52" t="s">
        <v>8546</v>
      </c>
      <c r="AX51" s="53" t="s">
        <v>8552</v>
      </c>
      <c r="AY51" s="56" t="s">
        <v>2142</v>
      </c>
      <c r="AZ51" s="53">
        <v>8888646648</v>
      </c>
      <c r="BA51" s="53" t="s">
        <v>8742</v>
      </c>
      <c r="BB51" s="53"/>
      <c r="BC51" s="53" t="s">
        <v>8554</v>
      </c>
      <c r="BD51" s="56" t="s">
        <v>1738</v>
      </c>
      <c r="BE51" s="56" t="s">
        <v>1738</v>
      </c>
      <c r="BF51" s="53" t="s">
        <v>8555</v>
      </c>
      <c r="BG51" s="56" t="s">
        <v>8556</v>
      </c>
      <c r="BH51" s="56" t="s">
        <v>8556</v>
      </c>
      <c r="BI51" s="53" t="s">
        <v>8572</v>
      </c>
      <c r="BJ51" s="53" t="s">
        <v>8390</v>
      </c>
      <c r="BK51" s="53"/>
      <c r="BL51" s="53"/>
      <c r="BM51" s="53"/>
      <c r="BN51" s="53"/>
      <c r="BO51" s="55" t="s">
        <v>1726</v>
      </c>
      <c r="BP51" s="55" t="s">
        <v>705</v>
      </c>
      <c r="BQ51" s="55" t="s">
        <v>8558</v>
      </c>
      <c r="BR51" s="55" t="s">
        <v>8558</v>
      </c>
      <c r="BS51" s="55" t="s">
        <v>8558</v>
      </c>
      <c r="BT51" s="55" t="s">
        <v>8559</v>
      </c>
      <c r="BU51" s="55" t="s">
        <v>8558</v>
      </c>
      <c r="BV51" s="55" t="s">
        <v>8558</v>
      </c>
      <c r="BW51" s="55" t="s">
        <v>8558</v>
      </c>
      <c r="BX51" s="55" t="s">
        <v>705</v>
      </c>
      <c r="BY51" s="55" t="s">
        <v>8558</v>
      </c>
      <c r="BZ51" s="56">
        <v>413415</v>
      </c>
      <c r="CA51" s="56">
        <v>413415</v>
      </c>
      <c r="CB51" s="56">
        <v>413415</v>
      </c>
      <c r="CC51" s="56">
        <v>413415</v>
      </c>
      <c r="CD51" s="56">
        <v>413415</v>
      </c>
      <c r="CE51" s="56">
        <v>413415</v>
      </c>
      <c r="CF51" s="55" t="s">
        <v>8560</v>
      </c>
      <c r="CG51" s="56" t="s">
        <v>1755</v>
      </c>
      <c r="CH51" s="53" t="s">
        <v>8561</v>
      </c>
      <c r="CI51" s="53" t="s">
        <v>1407</v>
      </c>
      <c r="CJ51" s="56" t="s">
        <v>8538</v>
      </c>
    </row>
    <row r="52" spans="1:88" x14ac:dyDescent="0.2">
      <c r="A52" s="52">
        <v>413416</v>
      </c>
      <c r="B52" s="53">
        <v>1020847</v>
      </c>
      <c r="C52" s="52">
        <v>413416</v>
      </c>
      <c r="D52" s="54" t="s">
        <v>1726</v>
      </c>
      <c r="E52" s="53" t="s">
        <v>1280</v>
      </c>
      <c r="F52" s="53" t="s">
        <v>1727</v>
      </c>
      <c r="G52" s="53" t="s">
        <v>1744</v>
      </c>
      <c r="H52" s="53" t="s">
        <v>8539</v>
      </c>
      <c r="I52" s="54" t="s">
        <v>23</v>
      </c>
      <c r="J52" s="53" t="s">
        <v>1366</v>
      </c>
      <c r="K52" s="53" t="s">
        <v>1930</v>
      </c>
      <c r="L52" s="53">
        <v>2</v>
      </c>
      <c r="M52" s="56" t="s">
        <v>1755</v>
      </c>
      <c r="N52" s="53" t="s">
        <v>2143</v>
      </c>
      <c r="O52" s="53" t="s">
        <v>2144</v>
      </c>
      <c r="P52" s="56">
        <v>20180326</v>
      </c>
      <c r="Q52" s="55" t="s">
        <v>47</v>
      </c>
      <c r="R52" s="55" t="s">
        <v>47</v>
      </c>
      <c r="S52" s="55" t="s">
        <v>47</v>
      </c>
      <c r="T52" s="56" t="s">
        <v>47</v>
      </c>
      <c r="U52" s="56" t="s">
        <v>2145</v>
      </c>
      <c r="V52" s="56" t="s">
        <v>2146</v>
      </c>
      <c r="W52" s="56" t="s">
        <v>705</v>
      </c>
      <c r="X52" s="56">
        <v>411030</v>
      </c>
      <c r="Y52" s="56" t="s">
        <v>23</v>
      </c>
      <c r="Z52" s="56" t="s">
        <v>1737</v>
      </c>
      <c r="AA52" s="56" t="s">
        <v>1738</v>
      </c>
      <c r="AB52" s="56" t="s">
        <v>8743</v>
      </c>
      <c r="AC52" s="56" t="s">
        <v>1755</v>
      </c>
      <c r="AD52" s="56" t="s">
        <v>1755</v>
      </c>
      <c r="AE52" s="56"/>
      <c r="AF52" s="56"/>
      <c r="AH52" s="52" t="s">
        <v>1755</v>
      </c>
      <c r="AI52" s="55" t="s">
        <v>1755</v>
      </c>
      <c r="AJ52" s="56" t="s">
        <v>1755</v>
      </c>
      <c r="AO52" s="53" t="s">
        <v>11882</v>
      </c>
      <c r="AP52" s="56" t="s">
        <v>1755</v>
      </c>
      <c r="AQ52" s="55" t="s">
        <v>8563</v>
      </c>
      <c r="AR52" s="56" t="s">
        <v>1756</v>
      </c>
      <c r="AS52" s="56" t="s">
        <v>8548</v>
      </c>
      <c r="AT52" s="53" t="s">
        <v>11882</v>
      </c>
      <c r="AU52" s="53" t="s">
        <v>8549</v>
      </c>
      <c r="AV52" s="52">
        <v>0</v>
      </c>
      <c r="AW52" s="52" t="s">
        <v>1755</v>
      </c>
      <c r="AX52" s="53" t="s">
        <v>8552</v>
      </c>
      <c r="AY52" s="56"/>
      <c r="BA52" s="53" t="s">
        <v>1755</v>
      </c>
      <c r="BB52" s="53" t="s">
        <v>1755</v>
      </c>
      <c r="BC52" s="53" t="s">
        <v>8554</v>
      </c>
      <c r="BD52" s="56" t="s">
        <v>1738</v>
      </c>
      <c r="BE52" s="56" t="s">
        <v>1738</v>
      </c>
      <c r="BF52" s="53" t="s">
        <v>1755</v>
      </c>
      <c r="BG52" s="56" t="s">
        <v>8556</v>
      </c>
      <c r="BH52" s="56" t="s">
        <v>8556</v>
      </c>
      <c r="BI52" s="53" t="s">
        <v>8652</v>
      </c>
      <c r="BJ52" s="53" t="s">
        <v>1755</v>
      </c>
      <c r="BK52" s="53"/>
      <c r="BL52" s="53"/>
      <c r="BM52" s="53"/>
      <c r="BN52" s="53"/>
      <c r="BO52" s="55" t="s">
        <v>1726</v>
      </c>
      <c r="BP52" s="55" t="s">
        <v>705</v>
      </c>
      <c r="BQ52" s="55" t="s">
        <v>8558</v>
      </c>
      <c r="BR52" s="55" t="s">
        <v>8558</v>
      </c>
      <c r="BS52" s="55" t="s">
        <v>8558</v>
      </c>
      <c r="BT52" s="55" t="s">
        <v>8559</v>
      </c>
      <c r="BU52" s="55" t="s">
        <v>8558</v>
      </c>
      <c r="BV52" s="55" t="s">
        <v>8558</v>
      </c>
      <c r="BW52" s="55" t="s">
        <v>8558</v>
      </c>
      <c r="BX52" s="55" t="s">
        <v>705</v>
      </c>
      <c r="BY52" s="55" t="s">
        <v>8558</v>
      </c>
      <c r="BZ52" s="56">
        <v>413416</v>
      </c>
      <c r="CA52" s="56">
        <v>413416</v>
      </c>
      <c r="CB52" s="56">
        <v>413416</v>
      </c>
      <c r="CC52" s="56">
        <v>413416</v>
      </c>
      <c r="CD52" s="56">
        <v>413416</v>
      </c>
      <c r="CE52" s="56">
        <v>413416</v>
      </c>
      <c r="CF52" s="55" t="s">
        <v>8560</v>
      </c>
      <c r="CG52" s="56" t="s">
        <v>1755</v>
      </c>
      <c r="CH52" s="53"/>
      <c r="CI52" s="53" t="s">
        <v>1755</v>
      </c>
      <c r="CJ52" s="56" t="s">
        <v>8538</v>
      </c>
    </row>
    <row r="53" spans="1:88" ht="15" x14ac:dyDescent="0.25">
      <c r="A53" s="52">
        <v>413417</v>
      </c>
      <c r="B53" s="53">
        <v>1020849</v>
      </c>
      <c r="C53" s="52">
        <v>413417</v>
      </c>
      <c r="D53" s="54" t="s">
        <v>1726</v>
      </c>
      <c r="E53" s="53" t="s">
        <v>1280</v>
      </c>
      <c r="F53" s="53" t="s">
        <v>1727</v>
      </c>
      <c r="G53" s="53" t="s">
        <v>1728</v>
      </c>
      <c r="H53" s="53" t="s">
        <v>8539</v>
      </c>
      <c r="I53" s="54" t="s">
        <v>4</v>
      </c>
      <c r="J53" s="53" t="s">
        <v>1366</v>
      </c>
      <c r="K53" s="53" t="s">
        <v>1729</v>
      </c>
      <c r="L53" s="53">
        <v>1</v>
      </c>
      <c r="M53" s="55" t="s">
        <v>2147</v>
      </c>
      <c r="N53" s="53" t="s">
        <v>2148</v>
      </c>
      <c r="O53" s="53" t="s">
        <v>2149</v>
      </c>
      <c r="P53" s="56">
        <v>20160625</v>
      </c>
      <c r="Q53" s="55" t="s">
        <v>41</v>
      </c>
      <c r="R53" s="55" t="s">
        <v>41</v>
      </c>
      <c r="S53" s="55" t="s">
        <v>41</v>
      </c>
      <c r="T53" s="56" t="s">
        <v>2150</v>
      </c>
      <c r="U53" s="56" t="s">
        <v>2151</v>
      </c>
      <c r="V53" s="56" t="s">
        <v>2152</v>
      </c>
      <c r="W53" s="56" t="s">
        <v>705</v>
      </c>
      <c r="X53" s="56">
        <v>401203</v>
      </c>
      <c r="Y53" s="56" t="s">
        <v>4</v>
      </c>
      <c r="Z53" s="56" t="s">
        <v>1737</v>
      </c>
      <c r="AA53" s="56" t="s">
        <v>1738</v>
      </c>
      <c r="AB53" s="56" t="s">
        <v>8744</v>
      </c>
      <c r="AC53" s="56" t="s">
        <v>1755</v>
      </c>
      <c r="AD53" s="56" t="s">
        <v>1755</v>
      </c>
      <c r="AE53" s="56"/>
      <c r="AF53" s="56"/>
      <c r="AH53" s="52" t="s">
        <v>1755</v>
      </c>
      <c r="AI53" s="55" t="s">
        <v>1755</v>
      </c>
      <c r="AJ53" s="56" t="s">
        <v>1755</v>
      </c>
      <c r="AO53" s="53" t="s">
        <v>1407</v>
      </c>
      <c r="AP53" s="56" t="s">
        <v>1755</v>
      </c>
      <c r="AQ53" s="55" t="s">
        <v>8563</v>
      </c>
      <c r="AR53" s="56" t="s">
        <v>1743</v>
      </c>
      <c r="AS53" s="56" t="s">
        <v>8548</v>
      </c>
      <c r="AT53" s="53" t="s">
        <v>1407</v>
      </c>
      <c r="AU53" s="53" t="s">
        <v>8549</v>
      </c>
      <c r="AV53" s="52">
        <v>0</v>
      </c>
      <c r="AW53" s="52" t="s">
        <v>1755</v>
      </c>
      <c r="AX53" s="53" t="s">
        <v>8552</v>
      </c>
      <c r="AY53" s="32" t="s">
        <v>8745</v>
      </c>
      <c r="AZ53" s="54">
        <v>9371618668</v>
      </c>
      <c r="BA53" s="53" t="s">
        <v>1755</v>
      </c>
      <c r="BB53" s="53" t="s">
        <v>1755</v>
      </c>
      <c r="BC53" s="53" t="s">
        <v>8554</v>
      </c>
      <c r="BD53" s="56" t="s">
        <v>1738</v>
      </c>
      <c r="BE53" s="56" t="s">
        <v>1738</v>
      </c>
      <c r="BF53" s="53"/>
      <c r="BG53" s="56" t="s">
        <v>8556</v>
      </c>
      <c r="BH53" s="56" t="s">
        <v>8556</v>
      </c>
      <c r="BI53" s="53" t="s">
        <v>8557</v>
      </c>
      <c r="BJ53" s="53" t="s">
        <v>8390</v>
      </c>
      <c r="BK53" s="53"/>
      <c r="BL53" s="53"/>
      <c r="BM53" s="53"/>
      <c r="BN53" s="53"/>
      <c r="BO53" s="55" t="s">
        <v>1726</v>
      </c>
      <c r="BP53" s="55" t="s">
        <v>705</v>
      </c>
      <c r="BQ53" s="55" t="s">
        <v>8558</v>
      </c>
      <c r="BR53" s="55" t="s">
        <v>8558</v>
      </c>
      <c r="BS53" s="55" t="s">
        <v>8558</v>
      </c>
      <c r="BT53" s="55" t="s">
        <v>8559</v>
      </c>
      <c r="BU53" s="55" t="s">
        <v>8558</v>
      </c>
      <c r="BV53" s="55" t="s">
        <v>8558</v>
      </c>
      <c r="BW53" s="55" t="s">
        <v>8558</v>
      </c>
      <c r="BX53" s="55" t="s">
        <v>705</v>
      </c>
      <c r="BY53" s="55" t="s">
        <v>8558</v>
      </c>
      <c r="BZ53" s="56">
        <v>413417</v>
      </c>
      <c r="CA53" s="56">
        <v>413417</v>
      </c>
      <c r="CB53" s="56">
        <v>413417</v>
      </c>
      <c r="CC53" s="56">
        <v>413417</v>
      </c>
      <c r="CD53" s="56">
        <v>413417</v>
      </c>
      <c r="CE53" s="56">
        <v>413417</v>
      </c>
      <c r="CF53" s="55" t="s">
        <v>8560</v>
      </c>
      <c r="CG53" s="56" t="s">
        <v>1755</v>
      </c>
      <c r="CH53" s="53"/>
      <c r="CI53" s="53" t="s">
        <v>1755</v>
      </c>
      <c r="CJ53" s="56" t="s">
        <v>8538</v>
      </c>
    </row>
    <row r="54" spans="1:88" x14ac:dyDescent="0.2">
      <c r="A54" s="52">
        <v>413418</v>
      </c>
      <c r="B54" s="53">
        <v>1020851</v>
      </c>
      <c r="C54" s="52">
        <v>413418</v>
      </c>
      <c r="D54" s="54" t="s">
        <v>1726</v>
      </c>
      <c r="E54" s="53" t="s">
        <v>1280</v>
      </c>
      <c r="F54" s="53" t="s">
        <v>1727</v>
      </c>
      <c r="G54" s="53" t="s">
        <v>1744</v>
      </c>
      <c r="H54" s="53" t="s">
        <v>8539</v>
      </c>
      <c r="I54" s="54" t="s">
        <v>38</v>
      </c>
      <c r="J54" s="53" t="s">
        <v>1366</v>
      </c>
      <c r="K54" s="53" t="s">
        <v>2153</v>
      </c>
      <c r="L54" s="53">
        <v>3</v>
      </c>
      <c r="M54" s="55" t="s">
        <v>2154</v>
      </c>
      <c r="N54" s="53">
        <v>178016</v>
      </c>
      <c r="O54" s="53">
        <v>178017</v>
      </c>
      <c r="P54" s="56">
        <v>20230105</v>
      </c>
      <c r="Q54" s="55" t="s">
        <v>37</v>
      </c>
      <c r="R54" s="55" t="s">
        <v>37</v>
      </c>
      <c r="S54" s="55" t="s">
        <v>37</v>
      </c>
      <c r="T54" s="56" t="s">
        <v>2155</v>
      </c>
      <c r="U54" s="56" t="s">
        <v>2156</v>
      </c>
      <c r="V54" s="56" t="s">
        <v>2156</v>
      </c>
      <c r="W54" s="56" t="s">
        <v>705</v>
      </c>
      <c r="X54" s="56">
        <v>425001</v>
      </c>
      <c r="Y54" s="56" t="s">
        <v>38</v>
      </c>
      <c r="Z54" s="56" t="s">
        <v>1737</v>
      </c>
      <c r="AA54" s="56" t="s">
        <v>1738</v>
      </c>
      <c r="AB54" s="56" t="s">
        <v>8746</v>
      </c>
      <c r="AC54" s="56" t="s">
        <v>1755</v>
      </c>
      <c r="AD54" s="56" t="s">
        <v>1755</v>
      </c>
      <c r="AE54" s="55" t="s">
        <v>2157</v>
      </c>
      <c r="AF54" s="56" t="s">
        <v>2158</v>
      </c>
      <c r="AG54" s="57" t="s">
        <v>2157</v>
      </c>
      <c r="AH54" s="57" t="s">
        <v>2157</v>
      </c>
      <c r="AI54" s="55" t="s">
        <v>2158</v>
      </c>
      <c r="AJ54" s="55" t="s">
        <v>2158</v>
      </c>
      <c r="AO54" s="53" t="s">
        <v>1407</v>
      </c>
      <c r="AP54" s="52" t="s">
        <v>8618</v>
      </c>
      <c r="AQ54" s="55" t="s">
        <v>8547</v>
      </c>
      <c r="AR54" s="56" t="s">
        <v>1756</v>
      </c>
      <c r="AS54" s="56" t="s">
        <v>8548</v>
      </c>
      <c r="AT54" s="53" t="s">
        <v>1407</v>
      </c>
      <c r="AU54" s="53" t="s">
        <v>8549</v>
      </c>
      <c r="AV54" s="52" t="s">
        <v>8550</v>
      </c>
      <c r="AW54" s="52" t="s">
        <v>8546</v>
      </c>
      <c r="AX54" s="53" t="s">
        <v>8552</v>
      </c>
      <c r="AY54" s="56" t="s">
        <v>2158</v>
      </c>
      <c r="AZ54" s="53">
        <v>9923495195</v>
      </c>
      <c r="BA54" s="53" t="s">
        <v>8747</v>
      </c>
      <c r="BB54" s="53"/>
      <c r="BC54" s="53" t="s">
        <v>8554</v>
      </c>
      <c r="BD54" s="56" t="s">
        <v>1738</v>
      </c>
      <c r="BE54" s="56" t="s">
        <v>1738</v>
      </c>
      <c r="BF54" s="53"/>
      <c r="BG54" s="56" t="s">
        <v>8556</v>
      </c>
      <c r="BH54" s="56" t="s">
        <v>8556</v>
      </c>
      <c r="BI54" s="53" t="s">
        <v>8564</v>
      </c>
      <c r="BJ54" s="53" t="s">
        <v>8390</v>
      </c>
      <c r="BK54" s="53"/>
      <c r="BL54" s="53"/>
      <c r="BM54" s="53"/>
      <c r="BN54" s="53"/>
      <c r="BO54" s="55" t="s">
        <v>1726</v>
      </c>
      <c r="BP54" s="55" t="s">
        <v>705</v>
      </c>
      <c r="BQ54" s="55" t="s">
        <v>8558</v>
      </c>
      <c r="BR54" s="55" t="s">
        <v>8558</v>
      </c>
      <c r="BS54" s="55" t="s">
        <v>8558</v>
      </c>
      <c r="BT54" s="55" t="s">
        <v>8559</v>
      </c>
      <c r="BU54" s="55" t="s">
        <v>8558</v>
      </c>
      <c r="BV54" s="55" t="s">
        <v>8558</v>
      </c>
      <c r="BW54" s="55" t="s">
        <v>8558</v>
      </c>
      <c r="BX54" s="55" t="s">
        <v>705</v>
      </c>
      <c r="BY54" s="55" t="s">
        <v>8558</v>
      </c>
      <c r="BZ54" s="56">
        <v>413418</v>
      </c>
      <c r="CA54" s="56">
        <v>413418</v>
      </c>
      <c r="CB54" s="56">
        <v>413418</v>
      </c>
      <c r="CC54" s="56">
        <v>413418</v>
      </c>
      <c r="CD54" s="56">
        <v>413418</v>
      </c>
      <c r="CE54" s="56">
        <v>413418</v>
      </c>
      <c r="CF54" s="55" t="s">
        <v>8560</v>
      </c>
      <c r="CG54" s="56" t="s">
        <v>1755</v>
      </c>
      <c r="CH54" s="53" t="s">
        <v>8561</v>
      </c>
      <c r="CI54" s="53" t="s">
        <v>1407</v>
      </c>
      <c r="CJ54" s="56" t="s">
        <v>8538</v>
      </c>
    </row>
    <row r="55" spans="1:88" x14ac:dyDescent="0.2">
      <c r="A55" s="52">
        <v>413419</v>
      </c>
      <c r="B55" s="53">
        <v>1020854</v>
      </c>
      <c r="C55" s="52">
        <v>413419</v>
      </c>
      <c r="D55" s="54" t="s">
        <v>1726</v>
      </c>
      <c r="E55" s="53" t="s">
        <v>1280</v>
      </c>
      <c r="F55" s="53" t="s">
        <v>1727</v>
      </c>
      <c r="G55" s="53" t="s">
        <v>1744</v>
      </c>
      <c r="H55" s="53" t="s">
        <v>8539</v>
      </c>
      <c r="I55" s="54" t="s">
        <v>10</v>
      </c>
      <c r="J55" s="53" t="s">
        <v>1366</v>
      </c>
      <c r="K55" s="53" t="s">
        <v>2159</v>
      </c>
      <c r="L55" s="53">
        <v>3</v>
      </c>
      <c r="M55" s="55" t="s">
        <v>2160</v>
      </c>
      <c r="N55" s="53" t="s">
        <v>2161</v>
      </c>
      <c r="O55" s="53" t="s">
        <v>2162</v>
      </c>
      <c r="P55" s="56">
        <v>20220518</v>
      </c>
      <c r="Q55" s="55" t="s">
        <v>9</v>
      </c>
      <c r="R55" s="55" t="s">
        <v>9</v>
      </c>
      <c r="S55" s="55" t="s">
        <v>9</v>
      </c>
      <c r="T55" s="56" t="s">
        <v>2163</v>
      </c>
      <c r="U55" s="56" t="s">
        <v>2164</v>
      </c>
      <c r="V55" s="56" t="s">
        <v>2165</v>
      </c>
      <c r="W55" s="56" t="s">
        <v>705</v>
      </c>
      <c r="X55" s="56">
        <v>416001</v>
      </c>
      <c r="Y55" s="56" t="s">
        <v>10</v>
      </c>
      <c r="Z55" s="56" t="s">
        <v>1737</v>
      </c>
      <c r="AA55" s="56" t="s">
        <v>1738</v>
      </c>
      <c r="AB55" s="56" t="s">
        <v>8748</v>
      </c>
      <c r="AC55" s="56" t="s">
        <v>8749</v>
      </c>
      <c r="AD55" s="56" t="s">
        <v>8542</v>
      </c>
      <c r="AE55" s="56" t="s">
        <v>8750</v>
      </c>
      <c r="AF55" s="56" t="s">
        <v>2167</v>
      </c>
      <c r="AG55" s="57" t="s">
        <v>2166</v>
      </c>
      <c r="AH55" s="52">
        <v>9822479504</v>
      </c>
      <c r="AI55" s="55" t="s">
        <v>2167</v>
      </c>
      <c r="AJ55" s="56" t="s">
        <v>2167</v>
      </c>
      <c r="AO55" s="53" t="s">
        <v>8545</v>
      </c>
      <c r="AP55" s="56" t="s">
        <v>8546</v>
      </c>
      <c r="AQ55" s="55" t="s">
        <v>8547</v>
      </c>
      <c r="AR55" s="56" t="s">
        <v>1756</v>
      </c>
      <c r="AS55" s="56" t="s">
        <v>8548</v>
      </c>
      <c r="AT55" s="53" t="s">
        <v>8545</v>
      </c>
      <c r="AU55" s="53" t="s">
        <v>8549</v>
      </c>
      <c r="AV55" s="52" t="s">
        <v>8550</v>
      </c>
      <c r="AW55" s="52" t="s">
        <v>8551</v>
      </c>
      <c r="AX55" s="53" t="s">
        <v>8552</v>
      </c>
      <c r="AY55" s="56" t="s">
        <v>2167</v>
      </c>
      <c r="AZ55" s="53">
        <v>9021854776</v>
      </c>
      <c r="BA55" s="53" t="s">
        <v>8751</v>
      </c>
      <c r="BB55" s="53"/>
      <c r="BC55" s="53" t="s">
        <v>8554</v>
      </c>
      <c r="BD55" s="56" t="s">
        <v>1738</v>
      </c>
      <c r="BE55" s="56" t="s">
        <v>1738</v>
      </c>
      <c r="BF55" s="53"/>
      <c r="BG55" s="56" t="s">
        <v>8556</v>
      </c>
      <c r="BH55" s="56" t="s">
        <v>8556</v>
      </c>
      <c r="BI55" s="53" t="s">
        <v>8564</v>
      </c>
      <c r="BJ55" s="53" t="s">
        <v>8390</v>
      </c>
      <c r="BK55" s="53"/>
      <c r="BL55" s="53"/>
      <c r="BM55" s="53"/>
      <c r="BN55" s="53"/>
      <c r="BO55" s="55" t="s">
        <v>1726</v>
      </c>
      <c r="BP55" s="55" t="s">
        <v>705</v>
      </c>
      <c r="BQ55" s="55" t="s">
        <v>8558</v>
      </c>
      <c r="BR55" s="55" t="s">
        <v>8558</v>
      </c>
      <c r="BS55" s="55" t="s">
        <v>8558</v>
      </c>
      <c r="BT55" s="55" t="s">
        <v>8559</v>
      </c>
      <c r="BU55" s="55" t="s">
        <v>8558</v>
      </c>
      <c r="BV55" s="55" t="s">
        <v>8558</v>
      </c>
      <c r="BW55" s="55" t="s">
        <v>8558</v>
      </c>
      <c r="BX55" s="55" t="s">
        <v>705</v>
      </c>
      <c r="BY55" s="55" t="s">
        <v>8558</v>
      </c>
      <c r="BZ55" s="56">
        <v>413419</v>
      </c>
      <c r="CA55" s="56">
        <v>413419</v>
      </c>
      <c r="CB55" s="56">
        <v>413419</v>
      </c>
      <c r="CC55" s="56">
        <v>413419</v>
      </c>
      <c r="CD55" s="56">
        <v>413419</v>
      </c>
      <c r="CE55" s="56">
        <v>413419</v>
      </c>
      <c r="CF55" s="55" t="s">
        <v>8560</v>
      </c>
      <c r="CG55" s="56" t="s">
        <v>1755</v>
      </c>
      <c r="CH55" s="53" t="s">
        <v>8561</v>
      </c>
      <c r="CI55" s="53" t="s">
        <v>1755</v>
      </c>
      <c r="CJ55" s="56" t="s">
        <v>8538</v>
      </c>
    </row>
    <row r="56" spans="1:88" x14ac:dyDescent="0.2">
      <c r="A56" s="52">
        <v>413420</v>
      </c>
      <c r="B56" s="53">
        <v>1020856</v>
      </c>
      <c r="C56" s="52">
        <v>413420</v>
      </c>
      <c r="D56" s="54" t="s">
        <v>1726</v>
      </c>
      <c r="E56" s="53" t="s">
        <v>1280</v>
      </c>
      <c r="F56" s="53" t="s">
        <v>1727</v>
      </c>
      <c r="G56" s="53" t="s">
        <v>1744</v>
      </c>
      <c r="H56" s="53" t="s">
        <v>8539</v>
      </c>
      <c r="I56" s="54" t="s">
        <v>21</v>
      </c>
      <c r="J56" s="53" t="s">
        <v>1368</v>
      </c>
      <c r="K56" s="53" t="s">
        <v>1900</v>
      </c>
      <c r="L56" s="53">
        <v>3</v>
      </c>
      <c r="M56" s="55" t="s">
        <v>2168</v>
      </c>
      <c r="N56" s="53" t="s">
        <v>2169</v>
      </c>
      <c r="O56" s="53" t="s">
        <v>2170</v>
      </c>
      <c r="P56" s="56">
        <v>20220222</v>
      </c>
      <c r="Q56" s="55" t="s">
        <v>557</v>
      </c>
      <c r="R56" s="55" t="s">
        <v>557</v>
      </c>
      <c r="S56" s="55" t="s">
        <v>557</v>
      </c>
      <c r="T56" s="56" t="s">
        <v>2171</v>
      </c>
      <c r="U56" s="56" t="s">
        <v>2172</v>
      </c>
      <c r="V56" s="56" t="s">
        <v>1994</v>
      </c>
      <c r="W56" s="56" t="s">
        <v>705</v>
      </c>
      <c r="X56" s="56">
        <v>380009</v>
      </c>
      <c r="Y56" s="56" t="s">
        <v>21</v>
      </c>
      <c r="Z56" s="56" t="s">
        <v>1737</v>
      </c>
      <c r="AA56" s="56" t="s">
        <v>1802</v>
      </c>
      <c r="AB56" s="56" t="s">
        <v>8752</v>
      </c>
      <c r="AC56" s="56" t="s">
        <v>1755</v>
      </c>
      <c r="AD56" s="56" t="s">
        <v>1755</v>
      </c>
      <c r="AE56" s="55" t="s">
        <v>2173</v>
      </c>
      <c r="AF56" s="56" t="s">
        <v>2174</v>
      </c>
      <c r="AG56" s="57" t="s">
        <v>2173</v>
      </c>
      <c r="AH56" s="57" t="s">
        <v>2173</v>
      </c>
      <c r="AI56" s="55" t="s">
        <v>2174</v>
      </c>
      <c r="AJ56" s="55" t="s">
        <v>2174</v>
      </c>
      <c r="AO56" s="53" t="s">
        <v>11882</v>
      </c>
      <c r="AP56" s="56" t="s">
        <v>8569</v>
      </c>
      <c r="AQ56" s="55" t="s">
        <v>8563</v>
      </c>
      <c r="AR56" s="56" t="s">
        <v>1756</v>
      </c>
      <c r="AS56" s="56" t="s">
        <v>8548</v>
      </c>
      <c r="AT56" s="53" t="s">
        <v>11882</v>
      </c>
      <c r="AU56" s="53" t="s">
        <v>8549</v>
      </c>
      <c r="AV56" s="52">
        <v>0</v>
      </c>
      <c r="AW56" s="52" t="s">
        <v>8569</v>
      </c>
      <c r="AX56" s="53" t="s">
        <v>8552</v>
      </c>
      <c r="AY56" s="56" t="s">
        <v>2174</v>
      </c>
      <c r="AZ56" s="54" t="s">
        <v>2173</v>
      </c>
      <c r="BA56" s="53" t="s">
        <v>1755</v>
      </c>
      <c r="BB56" s="53" t="s">
        <v>1755</v>
      </c>
      <c r="BC56" s="53" t="s">
        <v>8554</v>
      </c>
      <c r="BD56" s="56" t="s">
        <v>1802</v>
      </c>
      <c r="BE56" s="56" t="s">
        <v>1802</v>
      </c>
      <c r="BF56" s="53"/>
      <c r="BG56" s="56" t="s">
        <v>2242</v>
      </c>
      <c r="BH56" s="56" t="s">
        <v>2242</v>
      </c>
      <c r="BI56" s="53" t="s">
        <v>8564</v>
      </c>
      <c r="BJ56" s="53" t="s">
        <v>8390</v>
      </c>
      <c r="BK56" s="53"/>
      <c r="BL56" s="53"/>
      <c r="BM56" s="53"/>
      <c r="BN56" s="53"/>
      <c r="BO56" s="55" t="s">
        <v>1726</v>
      </c>
      <c r="BP56" s="55" t="s">
        <v>705</v>
      </c>
      <c r="BQ56" s="55" t="s">
        <v>8558</v>
      </c>
      <c r="BR56" s="55" t="s">
        <v>8558</v>
      </c>
      <c r="BS56" s="55" t="s">
        <v>8558</v>
      </c>
      <c r="BT56" s="55" t="s">
        <v>8559</v>
      </c>
      <c r="BU56" s="55" t="s">
        <v>8558</v>
      </c>
      <c r="BV56" s="55" t="s">
        <v>8558</v>
      </c>
      <c r="BW56" s="55" t="s">
        <v>8558</v>
      </c>
      <c r="BX56" s="55" t="s">
        <v>705</v>
      </c>
      <c r="BY56" s="55" t="s">
        <v>8558</v>
      </c>
      <c r="BZ56" s="56">
        <v>413420</v>
      </c>
      <c r="CA56" s="56">
        <v>413420</v>
      </c>
      <c r="CB56" s="56">
        <v>413420</v>
      </c>
      <c r="CC56" s="56">
        <v>413420</v>
      </c>
      <c r="CD56" s="56">
        <v>413420</v>
      </c>
      <c r="CE56" s="56">
        <v>413420</v>
      </c>
      <c r="CF56" s="55" t="s">
        <v>8560</v>
      </c>
      <c r="CG56" s="56" t="s">
        <v>1755</v>
      </c>
      <c r="CH56" s="53"/>
      <c r="CI56" s="53" t="s">
        <v>1755</v>
      </c>
      <c r="CJ56" s="56" t="s">
        <v>8538</v>
      </c>
    </row>
    <row r="57" spans="1:88" x14ac:dyDescent="0.2">
      <c r="A57" s="52">
        <v>413421</v>
      </c>
      <c r="B57" s="53">
        <v>1020859</v>
      </c>
      <c r="C57" s="52">
        <v>413421</v>
      </c>
      <c r="D57" s="54" t="s">
        <v>1726</v>
      </c>
      <c r="E57" s="53" t="s">
        <v>1280</v>
      </c>
      <c r="F57" s="53" t="s">
        <v>1727</v>
      </c>
      <c r="G57" s="53" t="s">
        <v>1744</v>
      </c>
      <c r="H57" s="53" t="s">
        <v>8539</v>
      </c>
      <c r="I57" s="54" t="s">
        <v>29</v>
      </c>
      <c r="J57" s="53" t="s">
        <v>1368</v>
      </c>
      <c r="K57" s="53" t="s">
        <v>1796</v>
      </c>
      <c r="L57" s="53">
        <v>3</v>
      </c>
      <c r="M57" s="55" t="s">
        <v>2175</v>
      </c>
      <c r="N57" s="53" t="s">
        <v>2176</v>
      </c>
      <c r="O57" s="53" t="s">
        <v>2177</v>
      </c>
      <c r="P57" s="56">
        <v>20200405</v>
      </c>
      <c r="Q57" s="55" t="s">
        <v>28</v>
      </c>
      <c r="R57" s="55" t="s">
        <v>28</v>
      </c>
      <c r="S57" s="55" t="s">
        <v>28</v>
      </c>
      <c r="T57" s="56" t="s">
        <v>2178</v>
      </c>
      <c r="U57" s="56" t="s">
        <v>2179</v>
      </c>
      <c r="V57" s="56" t="s">
        <v>705</v>
      </c>
      <c r="W57" s="56" t="s">
        <v>705</v>
      </c>
      <c r="X57" s="56">
        <v>395003</v>
      </c>
      <c r="Y57" s="56" t="s">
        <v>29</v>
      </c>
      <c r="Z57" s="56" t="s">
        <v>1737</v>
      </c>
      <c r="AA57" s="56" t="s">
        <v>1802</v>
      </c>
      <c r="AB57" s="56" t="s">
        <v>8753</v>
      </c>
      <c r="AC57" s="56"/>
      <c r="AD57" s="56"/>
      <c r="AE57" s="56" t="s">
        <v>8754</v>
      </c>
      <c r="AF57" s="56" t="s">
        <v>2181</v>
      </c>
      <c r="AG57" s="57" t="s">
        <v>2180</v>
      </c>
      <c r="AH57" s="52" t="s">
        <v>8755</v>
      </c>
      <c r="AI57" s="55" t="s">
        <v>2181</v>
      </c>
      <c r="AJ57" s="55" t="s">
        <v>2181</v>
      </c>
      <c r="AK57" s="55" t="s">
        <v>1202</v>
      </c>
      <c r="AL57" s="55" t="s">
        <v>1805</v>
      </c>
      <c r="AM57" s="57">
        <v>9376374349</v>
      </c>
      <c r="AN57" s="55" t="s">
        <v>1841</v>
      </c>
      <c r="AO57" s="53" t="s">
        <v>1407</v>
      </c>
      <c r="AP57" s="56" t="s">
        <v>8546</v>
      </c>
      <c r="AQ57" s="55" t="s">
        <v>8547</v>
      </c>
      <c r="AR57" s="56" t="s">
        <v>1756</v>
      </c>
      <c r="AS57" s="56" t="s">
        <v>8548</v>
      </c>
      <c r="AT57" s="53" t="s">
        <v>1407</v>
      </c>
      <c r="AU57" s="53" t="s">
        <v>8549</v>
      </c>
      <c r="AV57" s="52" t="s">
        <v>8550</v>
      </c>
      <c r="AW57" s="52" t="s">
        <v>8546</v>
      </c>
      <c r="AX57" s="53" t="s">
        <v>8552</v>
      </c>
      <c r="AY57" s="56" t="s">
        <v>2181</v>
      </c>
      <c r="AZ57" s="53">
        <v>7984200154</v>
      </c>
      <c r="BA57" s="53" t="s">
        <v>8756</v>
      </c>
      <c r="BB57" s="53" t="s">
        <v>8586</v>
      </c>
      <c r="BC57" s="53" t="s">
        <v>8554</v>
      </c>
      <c r="BD57" s="56" t="s">
        <v>1802</v>
      </c>
      <c r="BE57" s="56" t="s">
        <v>1802</v>
      </c>
      <c r="BF57" s="53" t="s">
        <v>8555</v>
      </c>
      <c r="BG57" s="56" t="s">
        <v>2242</v>
      </c>
      <c r="BH57" s="56" t="s">
        <v>2242</v>
      </c>
      <c r="BI57" s="53" t="s">
        <v>8564</v>
      </c>
      <c r="BJ57" s="53" t="s">
        <v>8390</v>
      </c>
      <c r="BK57" s="53"/>
      <c r="BL57" s="53"/>
      <c r="BM57" s="53"/>
      <c r="BN57" s="53"/>
      <c r="BO57" s="55" t="s">
        <v>1726</v>
      </c>
      <c r="BP57" s="55" t="s">
        <v>705</v>
      </c>
      <c r="BQ57" s="55" t="s">
        <v>8558</v>
      </c>
      <c r="BR57" s="55" t="s">
        <v>8558</v>
      </c>
      <c r="BS57" s="55" t="s">
        <v>8558</v>
      </c>
      <c r="BT57" s="55" t="s">
        <v>8559</v>
      </c>
      <c r="BU57" s="55" t="s">
        <v>8558</v>
      </c>
      <c r="BV57" s="55" t="s">
        <v>8558</v>
      </c>
      <c r="BW57" s="55" t="s">
        <v>8558</v>
      </c>
      <c r="BX57" s="55" t="s">
        <v>705</v>
      </c>
      <c r="BY57" s="55" t="s">
        <v>8558</v>
      </c>
      <c r="BZ57" s="56">
        <v>413421</v>
      </c>
      <c r="CA57" s="56">
        <v>413421</v>
      </c>
      <c r="CB57" s="56">
        <v>413421</v>
      </c>
      <c r="CC57" s="56">
        <v>413421</v>
      </c>
      <c r="CD57" s="56">
        <v>413421</v>
      </c>
      <c r="CE57" s="56">
        <v>413421</v>
      </c>
      <c r="CF57" s="55" t="s">
        <v>8560</v>
      </c>
      <c r="CG57" s="56" t="s">
        <v>1755</v>
      </c>
      <c r="CH57" s="53" t="s">
        <v>8561</v>
      </c>
      <c r="CI57" s="53" t="s">
        <v>1407</v>
      </c>
      <c r="CJ57" s="56" t="s">
        <v>8538</v>
      </c>
    </row>
    <row r="58" spans="1:88" x14ac:dyDescent="0.2">
      <c r="A58" s="52">
        <v>413422</v>
      </c>
      <c r="B58" s="53">
        <v>1020863</v>
      </c>
      <c r="C58" s="52">
        <v>413422</v>
      </c>
      <c r="D58" s="54" t="s">
        <v>1726</v>
      </c>
      <c r="E58" s="53" t="s">
        <v>1280</v>
      </c>
      <c r="F58" s="53" t="s">
        <v>7</v>
      </c>
      <c r="G58" s="53" t="s">
        <v>1891</v>
      </c>
      <c r="H58" s="53" t="s">
        <v>7</v>
      </c>
      <c r="I58" s="54" t="s">
        <v>23</v>
      </c>
      <c r="J58" s="53" t="s">
        <v>1366</v>
      </c>
      <c r="K58" s="53" t="s">
        <v>1930</v>
      </c>
      <c r="L58" s="53">
        <v>2</v>
      </c>
      <c r="M58" s="55" t="s">
        <v>2182</v>
      </c>
      <c r="N58" s="53" t="s">
        <v>2183</v>
      </c>
      <c r="O58" s="53" t="s">
        <v>2184</v>
      </c>
      <c r="P58" s="56">
        <v>20191222</v>
      </c>
      <c r="Q58" s="55" t="s">
        <v>464</v>
      </c>
      <c r="R58" s="55" t="s">
        <v>464</v>
      </c>
      <c r="S58" s="55" t="s">
        <v>464</v>
      </c>
      <c r="T58" s="56" t="s">
        <v>2185</v>
      </c>
      <c r="U58" s="56" t="s">
        <v>2186</v>
      </c>
      <c r="V58" s="56" t="s">
        <v>705</v>
      </c>
      <c r="W58" s="56" t="s">
        <v>705</v>
      </c>
      <c r="X58" s="56">
        <v>411001</v>
      </c>
      <c r="Y58" s="56" t="s">
        <v>23</v>
      </c>
      <c r="Z58" s="56" t="s">
        <v>1737</v>
      </c>
      <c r="AA58" s="56" t="s">
        <v>1738</v>
      </c>
      <c r="AB58" s="56" t="s">
        <v>8757</v>
      </c>
      <c r="AC58" s="56" t="s">
        <v>1755</v>
      </c>
      <c r="AD58" s="56" t="s">
        <v>1755</v>
      </c>
      <c r="AE58" s="55" t="s">
        <v>2187</v>
      </c>
      <c r="AF58" s="56" t="s">
        <v>2188</v>
      </c>
      <c r="AG58" s="57" t="s">
        <v>2187</v>
      </c>
      <c r="AH58" s="57" t="s">
        <v>2187</v>
      </c>
      <c r="AI58" s="55" t="s">
        <v>2188</v>
      </c>
      <c r="AJ58" s="55" t="s">
        <v>2188</v>
      </c>
      <c r="AK58" s="55" t="s">
        <v>1202</v>
      </c>
      <c r="AL58" s="55" t="s">
        <v>2189</v>
      </c>
      <c r="AM58" s="57" t="s">
        <v>2190</v>
      </c>
      <c r="AN58" s="55" t="s">
        <v>2191</v>
      </c>
      <c r="AO58" s="53" t="s">
        <v>11882</v>
      </c>
      <c r="AP58" s="56" t="s">
        <v>8569</v>
      </c>
      <c r="AQ58" s="55" t="s">
        <v>8563</v>
      </c>
      <c r="AR58" s="56" t="s">
        <v>7</v>
      </c>
      <c r="AS58" s="56" t="s">
        <v>8356</v>
      </c>
      <c r="AT58" s="53" t="s">
        <v>11882</v>
      </c>
      <c r="AU58" s="53" t="s">
        <v>8549</v>
      </c>
      <c r="AV58" s="52">
        <v>0</v>
      </c>
      <c r="AW58" s="52" t="s">
        <v>8569</v>
      </c>
      <c r="AX58" s="53" t="s">
        <v>8592</v>
      </c>
      <c r="AY58" s="56" t="s">
        <v>2188</v>
      </c>
      <c r="AZ58" s="54" t="s">
        <v>2187</v>
      </c>
      <c r="BA58" s="53" t="s">
        <v>1755</v>
      </c>
      <c r="BB58" s="53" t="s">
        <v>1755</v>
      </c>
      <c r="BC58" s="53" t="s">
        <v>8595</v>
      </c>
      <c r="BD58" s="56" t="s">
        <v>1738</v>
      </c>
      <c r="BE58" s="56" t="s">
        <v>1738</v>
      </c>
      <c r="BF58" s="53" t="s">
        <v>8555</v>
      </c>
      <c r="BG58" s="56" t="s">
        <v>8556</v>
      </c>
      <c r="BH58" s="56" t="s">
        <v>8556</v>
      </c>
      <c r="BI58" s="53" t="s">
        <v>8652</v>
      </c>
      <c r="BJ58" s="53" t="s">
        <v>8390</v>
      </c>
      <c r="BK58" s="53"/>
      <c r="BL58" s="53"/>
      <c r="BM58" s="53"/>
      <c r="BN58" s="53"/>
      <c r="BO58" s="55" t="s">
        <v>1726</v>
      </c>
      <c r="BP58" s="55" t="s">
        <v>705</v>
      </c>
      <c r="BQ58" s="55" t="s">
        <v>8558</v>
      </c>
      <c r="BR58" s="55" t="s">
        <v>8558</v>
      </c>
      <c r="BS58" s="55" t="s">
        <v>8558</v>
      </c>
      <c r="BT58" s="55" t="s">
        <v>8559</v>
      </c>
      <c r="BU58" s="55" t="s">
        <v>8558</v>
      </c>
      <c r="BV58" s="55" t="s">
        <v>8558</v>
      </c>
      <c r="BW58" s="55" t="s">
        <v>8558</v>
      </c>
      <c r="BX58" s="55" t="s">
        <v>705</v>
      </c>
      <c r="BY58" s="55" t="s">
        <v>8558</v>
      </c>
      <c r="BZ58" s="56">
        <v>413422</v>
      </c>
      <c r="CA58" s="56">
        <v>413422</v>
      </c>
      <c r="CB58" s="56">
        <v>413422</v>
      </c>
      <c r="CC58" s="56">
        <v>413422</v>
      </c>
      <c r="CD58" s="56">
        <v>413422</v>
      </c>
      <c r="CE58" s="56">
        <v>413422</v>
      </c>
      <c r="CF58" s="55" t="s">
        <v>8560</v>
      </c>
      <c r="CG58" s="56" t="s">
        <v>1755</v>
      </c>
      <c r="CH58" s="53"/>
      <c r="CI58" s="53" t="s">
        <v>1755</v>
      </c>
      <c r="CJ58" s="56" t="s">
        <v>8538</v>
      </c>
    </row>
    <row r="59" spans="1:88" x14ac:dyDescent="0.2">
      <c r="A59" s="52">
        <v>413423</v>
      </c>
      <c r="B59" s="53">
        <v>1020869</v>
      </c>
      <c r="C59" s="52">
        <v>413423</v>
      </c>
      <c r="D59" s="54" t="s">
        <v>1726</v>
      </c>
      <c r="E59" s="53" t="s">
        <v>1280</v>
      </c>
      <c r="F59" s="53" t="s">
        <v>1727</v>
      </c>
      <c r="G59" s="53" t="s">
        <v>1744</v>
      </c>
      <c r="H59" s="53" t="s">
        <v>8539</v>
      </c>
      <c r="I59" s="54" t="s">
        <v>23</v>
      </c>
      <c r="J59" s="53" t="s">
        <v>1366</v>
      </c>
      <c r="K59" s="53" t="s">
        <v>1930</v>
      </c>
      <c r="L59" s="53">
        <v>2</v>
      </c>
      <c r="M59" s="55" t="s">
        <v>2192</v>
      </c>
      <c r="N59" s="53" t="s">
        <v>2193</v>
      </c>
      <c r="O59" s="53" t="s">
        <v>2194</v>
      </c>
      <c r="P59" s="56">
        <v>20170331</v>
      </c>
      <c r="Q59" s="55" t="s">
        <v>463</v>
      </c>
      <c r="R59" s="55" t="s">
        <v>463</v>
      </c>
      <c r="S59" s="55" t="s">
        <v>463</v>
      </c>
      <c r="T59" s="56" t="s">
        <v>2195</v>
      </c>
      <c r="U59" s="56" t="s">
        <v>2196</v>
      </c>
      <c r="V59" s="56" t="s">
        <v>2197</v>
      </c>
      <c r="W59" s="56" t="s">
        <v>705</v>
      </c>
      <c r="X59" s="56">
        <v>411030</v>
      </c>
      <c r="Y59" s="56" t="s">
        <v>23</v>
      </c>
      <c r="Z59" s="56" t="s">
        <v>1737</v>
      </c>
      <c r="AA59" s="56" t="s">
        <v>1738</v>
      </c>
      <c r="AB59" s="56" t="s">
        <v>8758</v>
      </c>
      <c r="AC59" s="56" t="s">
        <v>1755</v>
      </c>
      <c r="AD59" s="56" t="s">
        <v>1755</v>
      </c>
      <c r="AE59" s="56"/>
      <c r="AF59" s="56" t="s">
        <v>2198</v>
      </c>
      <c r="AH59" s="52" t="s">
        <v>1755</v>
      </c>
      <c r="AI59" s="55" t="s">
        <v>2198</v>
      </c>
      <c r="AJ59" s="55" t="s">
        <v>2198</v>
      </c>
      <c r="AO59" s="53" t="s">
        <v>11882</v>
      </c>
      <c r="AP59" s="56" t="s">
        <v>1755</v>
      </c>
      <c r="AQ59" s="55" t="s">
        <v>8563</v>
      </c>
      <c r="AR59" s="56" t="s">
        <v>1756</v>
      </c>
      <c r="AS59" s="56" t="s">
        <v>8548</v>
      </c>
      <c r="AT59" s="53" t="s">
        <v>11882</v>
      </c>
      <c r="AU59" s="53" t="s">
        <v>8549</v>
      </c>
      <c r="AV59" s="52">
        <v>0</v>
      </c>
      <c r="AW59" s="52" t="s">
        <v>1755</v>
      </c>
      <c r="AX59" s="53" t="s">
        <v>8552</v>
      </c>
      <c r="AY59" s="56" t="s">
        <v>2198</v>
      </c>
      <c r="BA59" s="53" t="s">
        <v>1755</v>
      </c>
      <c r="BB59" s="53" t="s">
        <v>1755</v>
      </c>
      <c r="BC59" s="53" t="s">
        <v>8554</v>
      </c>
      <c r="BD59" s="56" t="s">
        <v>1738</v>
      </c>
      <c r="BE59" s="56" t="s">
        <v>1738</v>
      </c>
      <c r="BF59" s="53"/>
      <c r="BG59" s="56" t="s">
        <v>8556</v>
      </c>
      <c r="BH59" s="56" t="s">
        <v>8556</v>
      </c>
      <c r="BI59" s="53" t="s">
        <v>8652</v>
      </c>
      <c r="BJ59" s="53" t="s">
        <v>8390</v>
      </c>
      <c r="BK59" s="53"/>
      <c r="BL59" s="53"/>
      <c r="BM59" s="53"/>
      <c r="BN59" s="53"/>
      <c r="BO59" s="55" t="s">
        <v>1726</v>
      </c>
      <c r="BP59" s="55" t="s">
        <v>705</v>
      </c>
      <c r="BQ59" s="55" t="s">
        <v>8558</v>
      </c>
      <c r="BR59" s="55" t="s">
        <v>8558</v>
      </c>
      <c r="BS59" s="55" t="s">
        <v>8558</v>
      </c>
      <c r="BT59" s="55" t="s">
        <v>8559</v>
      </c>
      <c r="BU59" s="55" t="s">
        <v>8558</v>
      </c>
      <c r="BV59" s="55" t="s">
        <v>8558</v>
      </c>
      <c r="BW59" s="55" t="s">
        <v>8558</v>
      </c>
      <c r="BX59" s="55" t="s">
        <v>705</v>
      </c>
      <c r="BY59" s="55" t="s">
        <v>8558</v>
      </c>
      <c r="BZ59" s="56">
        <v>413423</v>
      </c>
      <c r="CA59" s="56">
        <v>413423</v>
      </c>
      <c r="CB59" s="56">
        <v>413423</v>
      </c>
      <c r="CC59" s="56">
        <v>413423</v>
      </c>
      <c r="CD59" s="56">
        <v>413423</v>
      </c>
      <c r="CE59" s="56">
        <v>413423</v>
      </c>
      <c r="CF59" s="55" t="s">
        <v>8560</v>
      </c>
      <c r="CG59" s="56" t="s">
        <v>1755</v>
      </c>
      <c r="CH59" s="53"/>
      <c r="CI59" s="53" t="s">
        <v>1755</v>
      </c>
      <c r="CJ59" s="56" t="s">
        <v>8538</v>
      </c>
    </row>
    <row r="60" spans="1:88" x14ac:dyDescent="0.2">
      <c r="A60" s="52">
        <v>413424</v>
      </c>
      <c r="B60" s="53">
        <v>1020872</v>
      </c>
      <c r="C60" s="52">
        <v>413424</v>
      </c>
      <c r="D60" s="54" t="s">
        <v>1726</v>
      </c>
      <c r="E60" s="53" t="s">
        <v>1280</v>
      </c>
      <c r="F60" s="53" t="s">
        <v>1727</v>
      </c>
      <c r="G60" s="53" t="s">
        <v>1744</v>
      </c>
      <c r="H60" s="53" t="s">
        <v>8539</v>
      </c>
      <c r="I60" s="54" t="s">
        <v>6</v>
      </c>
      <c r="J60" s="53" t="s">
        <v>1367</v>
      </c>
      <c r="K60" s="53" t="s">
        <v>2199</v>
      </c>
      <c r="L60" s="53">
        <v>3</v>
      </c>
      <c r="M60" s="55" t="s">
        <v>2200</v>
      </c>
      <c r="N60" s="53" t="s">
        <v>2201</v>
      </c>
      <c r="O60" s="53" t="s">
        <v>2201</v>
      </c>
      <c r="P60" s="56">
        <v>20190907</v>
      </c>
      <c r="Q60" s="55" t="s">
        <v>34</v>
      </c>
      <c r="R60" s="55" t="s">
        <v>34</v>
      </c>
      <c r="S60" s="55" t="s">
        <v>34</v>
      </c>
      <c r="T60" s="56" t="s">
        <v>2202</v>
      </c>
      <c r="U60" s="56" t="s">
        <v>2203</v>
      </c>
      <c r="V60" s="56" t="s">
        <v>705</v>
      </c>
      <c r="W60" s="56" t="s">
        <v>705</v>
      </c>
      <c r="X60" s="56">
        <v>452001</v>
      </c>
      <c r="Y60" s="56" t="s">
        <v>6</v>
      </c>
      <c r="Z60" s="56" t="s">
        <v>1737</v>
      </c>
      <c r="AA60" s="56" t="s">
        <v>1768</v>
      </c>
      <c r="AB60" s="56" t="s">
        <v>8759</v>
      </c>
      <c r="AC60" s="56" t="s">
        <v>8760</v>
      </c>
      <c r="AD60" s="56" t="s">
        <v>8542</v>
      </c>
      <c r="AE60" s="56" t="s">
        <v>8761</v>
      </c>
      <c r="AF60" s="56" t="s">
        <v>2205</v>
      </c>
      <c r="AG60" s="57" t="s">
        <v>2204</v>
      </c>
      <c r="AH60" s="52">
        <v>9826236517</v>
      </c>
      <c r="AI60" s="55" t="s">
        <v>2205</v>
      </c>
      <c r="AJ60" s="56" t="s">
        <v>8762</v>
      </c>
      <c r="AK60" s="55" t="s">
        <v>1202</v>
      </c>
      <c r="AL60" s="55" t="s">
        <v>2206</v>
      </c>
      <c r="AM60" s="57">
        <v>9893151961</v>
      </c>
      <c r="AN60" s="55" t="s">
        <v>2207</v>
      </c>
      <c r="AO60" s="53" t="s">
        <v>1407</v>
      </c>
      <c r="AP60" s="56" t="s">
        <v>8546</v>
      </c>
      <c r="AQ60" s="55" t="s">
        <v>8547</v>
      </c>
      <c r="AR60" s="56" t="s">
        <v>1756</v>
      </c>
      <c r="AS60" s="56" t="s">
        <v>8548</v>
      </c>
      <c r="AT60" s="53" t="s">
        <v>1407</v>
      </c>
      <c r="AU60" s="53" t="s">
        <v>8549</v>
      </c>
      <c r="AV60" s="52" t="s">
        <v>8550</v>
      </c>
      <c r="AW60" s="52" t="s">
        <v>8546</v>
      </c>
      <c r="AX60" s="53" t="s">
        <v>8552</v>
      </c>
      <c r="AY60" s="56" t="s">
        <v>2205</v>
      </c>
      <c r="AZ60" s="53">
        <v>9300036517</v>
      </c>
      <c r="BA60" s="53" t="s">
        <v>8763</v>
      </c>
      <c r="BB60" s="53" t="s">
        <v>8764</v>
      </c>
      <c r="BC60" s="53" t="s">
        <v>8554</v>
      </c>
      <c r="BD60" s="56" t="s">
        <v>1768</v>
      </c>
      <c r="BE60" s="56" t="s">
        <v>1768</v>
      </c>
      <c r="BF60" s="53" t="s">
        <v>8555</v>
      </c>
      <c r="BG60" s="56" t="s">
        <v>2242</v>
      </c>
      <c r="BH60" s="56" t="s">
        <v>2242</v>
      </c>
      <c r="BI60" s="53" t="s">
        <v>8564</v>
      </c>
      <c r="BJ60" s="53" t="s">
        <v>8390</v>
      </c>
      <c r="BK60" s="53"/>
      <c r="BL60" s="53"/>
      <c r="BM60" s="53"/>
      <c r="BN60" s="53"/>
      <c r="BO60" s="55" t="s">
        <v>1726</v>
      </c>
      <c r="BP60" s="55" t="s">
        <v>705</v>
      </c>
      <c r="BQ60" s="55" t="s">
        <v>8558</v>
      </c>
      <c r="BR60" s="55" t="s">
        <v>8558</v>
      </c>
      <c r="BS60" s="55" t="s">
        <v>8558</v>
      </c>
      <c r="BT60" s="55" t="s">
        <v>8559</v>
      </c>
      <c r="BU60" s="55" t="s">
        <v>8558</v>
      </c>
      <c r="BV60" s="55" t="s">
        <v>8558</v>
      </c>
      <c r="BW60" s="55" t="s">
        <v>8558</v>
      </c>
      <c r="BX60" s="55" t="s">
        <v>705</v>
      </c>
      <c r="BY60" s="55" t="s">
        <v>8558</v>
      </c>
      <c r="BZ60" s="56">
        <v>413424</v>
      </c>
      <c r="CA60" s="56">
        <v>413424</v>
      </c>
      <c r="CB60" s="56">
        <v>413424</v>
      </c>
      <c r="CC60" s="56">
        <v>413424</v>
      </c>
      <c r="CD60" s="56">
        <v>413424</v>
      </c>
      <c r="CE60" s="56">
        <v>413424</v>
      </c>
      <c r="CF60" s="55" t="s">
        <v>8560</v>
      </c>
      <c r="CG60" s="56">
        <v>413424</v>
      </c>
      <c r="CH60" s="53" t="s">
        <v>8561</v>
      </c>
      <c r="CI60" s="53" t="s">
        <v>1407</v>
      </c>
      <c r="CJ60" s="56" t="s">
        <v>8538</v>
      </c>
    </row>
    <row r="61" spans="1:88" x14ac:dyDescent="0.2">
      <c r="A61" s="52">
        <v>413425</v>
      </c>
      <c r="B61" s="53">
        <v>1020873</v>
      </c>
      <c r="C61" s="52">
        <v>413425</v>
      </c>
      <c r="D61" s="54" t="s">
        <v>1726</v>
      </c>
      <c r="E61" s="53" t="s">
        <v>1280</v>
      </c>
      <c r="F61" s="53" t="s">
        <v>1727</v>
      </c>
      <c r="G61" s="53" t="s">
        <v>1728</v>
      </c>
      <c r="H61" s="53" t="s">
        <v>8539</v>
      </c>
      <c r="I61" s="54" t="s">
        <v>4</v>
      </c>
      <c r="J61" s="53" t="s">
        <v>1366</v>
      </c>
      <c r="K61" s="53" t="s">
        <v>1729</v>
      </c>
      <c r="L61" s="53">
        <v>1</v>
      </c>
      <c r="M61" s="55" t="s">
        <v>2208</v>
      </c>
      <c r="N61" s="53" t="s">
        <v>2209</v>
      </c>
      <c r="O61" s="53" t="s">
        <v>2210</v>
      </c>
      <c r="P61" s="56">
        <v>20220810</v>
      </c>
      <c r="Q61" s="55" t="s">
        <v>461</v>
      </c>
      <c r="R61" s="55" t="s">
        <v>2211</v>
      </c>
      <c r="S61" s="55" t="s">
        <v>461</v>
      </c>
      <c r="T61" s="56" t="s">
        <v>2212</v>
      </c>
      <c r="U61" s="56" t="s">
        <v>2213</v>
      </c>
      <c r="V61" s="56" t="s">
        <v>2214</v>
      </c>
      <c r="W61" s="56" t="s">
        <v>2215</v>
      </c>
      <c r="X61" s="56">
        <v>400025</v>
      </c>
      <c r="Y61" s="56" t="s">
        <v>4</v>
      </c>
      <c r="Z61" s="56" t="s">
        <v>1737</v>
      </c>
      <c r="AA61" s="56" t="s">
        <v>1738</v>
      </c>
      <c r="AB61" s="56" t="s">
        <v>8765</v>
      </c>
      <c r="AC61" s="56" t="s">
        <v>8766</v>
      </c>
      <c r="AD61" s="56" t="s">
        <v>8617</v>
      </c>
      <c r="AE61" s="56" t="s">
        <v>8767</v>
      </c>
      <c r="AF61" s="56" t="s">
        <v>2217</v>
      </c>
      <c r="AG61" s="57" t="s">
        <v>2216</v>
      </c>
      <c r="AH61" s="52">
        <v>9820182537</v>
      </c>
      <c r="AI61" s="55" t="s">
        <v>2217</v>
      </c>
      <c r="AJ61" s="56" t="s">
        <v>2217</v>
      </c>
      <c r="AK61" s="55" t="s">
        <v>1202</v>
      </c>
      <c r="AL61" s="55" t="s">
        <v>895</v>
      </c>
      <c r="AM61" s="57" t="s">
        <v>2218</v>
      </c>
      <c r="AN61" s="55" t="s">
        <v>2219</v>
      </c>
      <c r="AO61" s="53" t="s">
        <v>1407</v>
      </c>
      <c r="AP61" s="56" t="s">
        <v>8546</v>
      </c>
      <c r="AQ61" s="55" t="s">
        <v>8547</v>
      </c>
      <c r="AR61" s="56" t="s">
        <v>1743</v>
      </c>
      <c r="AS61" s="56" t="s">
        <v>8548</v>
      </c>
      <c r="AT61" s="53" t="s">
        <v>1407</v>
      </c>
      <c r="AU61" s="53" t="s">
        <v>8549</v>
      </c>
      <c r="AV61" s="52" t="s">
        <v>8550</v>
      </c>
      <c r="AW61" s="52" t="s">
        <v>8546</v>
      </c>
      <c r="AX61" s="53" t="s">
        <v>8552</v>
      </c>
      <c r="AY61" s="56" t="s">
        <v>2217</v>
      </c>
      <c r="AZ61" s="53">
        <v>9820182537</v>
      </c>
      <c r="BA61" s="53" t="s">
        <v>8768</v>
      </c>
      <c r="BB61" s="53"/>
      <c r="BC61" s="53" t="s">
        <v>8554</v>
      </c>
      <c r="BD61" s="56" t="s">
        <v>1738</v>
      </c>
      <c r="BE61" s="56" t="s">
        <v>1738</v>
      </c>
      <c r="BF61" s="53" t="s">
        <v>8555</v>
      </c>
      <c r="BG61" s="56" t="s">
        <v>8556</v>
      </c>
      <c r="BH61" s="56" t="s">
        <v>8556</v>
      </c>
      <c r="BI61" s="53" t="s">
        <v>8557</v>
      </c>
      <c r="BJ61" s="53" t="s">
        <v>8390</v>
      </c>
      <c r="BK61" s="53"/>
      <c r="BL61" s="53"/>
      <c r="BM61" s="53"/>
      <c r="BN61" s="53"/>
      <c r="BO61" s="55" t="s">
        <v>1726</v>
      </c>
      <c r="BP61" s="55" t="s">
        <v>705</v>
      </c>
      <c r="BQ61" s="55" t="s">
        <v>8558</v>
      </c>
      <c r="BR61" s="55" t="s">
        <v>8558</v>
      </c>
      <c r="BS61" s="55" t="s">
        <v>8558</v>
      </c>
      <c r="BT61" s="55" t="s">
        <v>8559</v>
      </c>
      <c r="BU61" s="55" t="s">
        <v>8558</v>
      </c>
      <c r="BV61" s="55" t="s">
        <v>8558</v>
      </c>
      <c r="BW61" s="55" t="s">
        <v>8558</v>
      </c>
      <c r="BX61" s="55" t="s">
        <v>705</v>
      </c>
      <c r="BY61" s="55" t="s">
        <v>8558</v>
      </c>
      <c r="BZ61" s="56">
        <v>413425</v>
      </c>
      <c r="CA61" s="56">
        <v>413425</v>
      </c>
      <c r="CB61" s="56">
        <v>413425</v>
      </c>
      <c r="CC61" s="56">
        <v>413425</v>
      </c>
      <c r="CD61" s="56">
        <v>413425</v>
      </c>
      <c r="CE61" s="56">
        <v>413425</v>
      </c>
      <c r="CF61" s="55" t="s">
        <v>8560</v>
      </c>
      <c r="CG61" s="56" t="s">
        <v>1755</v>
      </c>
      <c r="CH61" s="53" t="s">
        <v>8561</v>
      </c>
      <c r="CI61" s="53" t="s">
        <v>1407</v>
      </c>
      <c r="CJ61" s="56" t="s">
        <v>8538</v>
      </c>
    </row>
    <row r="62" spans="1:88" x14ac:dyDescent="0.2">
      <c r="A62" s="52">
        <v>413426</v>
      </c>
      <c r="B62" s="53">
        <v>1020905</v>
      </c>
      <c r="C62" s="52">
        <v>413426</v>
      </c>
      <c r="D62" s="54" t="s">
        <v>1726</v>
      </c>
      <c r="E62" s="53" t="s">
        <v>1280</v>
      </c>
      <c r="F62" s="53" t="s">
        <v>1727</v>
      </c>
      <c r="G62" s="53" t="s">
        <v>1744</v>
      </c>
      <c r="H62" s="53" t="s">
        <v>8539</v>
      </c>
      <c r="I62" s="54" t="s">
        <v>1250</v>
      </c>
      <c r="J62" s="53" t="s">
        <v>1366</v>
      </c>
      <c r="K62" s="53" t="s">
        <v>2220</v>
      </c>
      <c r="L62" s="53">
        <v>3</v>
      </c>
      <c r="M62" s="56" t="s">
        <v>1755</v>
      </c>
      <c r="N62" s="53">
        <v>400</v>
      </c>
      <c r="O62" s="53">
        <v>430</v>
      </c>
      <c r="P62" s="56">
        <v>20100816</v>
      </c>
      <c r="Q62" s="55" t="s">
        <v>756</v>
      </c>
      <c r="R62" s="55" t="s">
        <v>756</v>
      </c>
      <c r="S62" s="55" t="s">
        <v>756</v>
      </c>
      <c r="T62" s="56" t="s">
        <v>2221</v>
      </c>
      <c r="U62" s="56" t="s">
        <v>2222</v>
      </c>
      <c r="V62" s="56" t="s">
        <v>705</v>
      </c>
      <c r="W62" s="56" t="s">
        <v>705</v>
      </c>
      <c r="X62" s="56">
        <v>442402</v>
      </c>
      <c r="Y62" s="56" t="s">
        <v>1250</v>
      </c>
      <c r="Z62" s="56" t="s">
        <v>1737</v>
      </c>
      <c r="AA62" s="56" t="s">
        <v>1738</v>
      </c>
      <c r="AB62" s="56" t="s">
        <v>8769</v>
      </c>
      <c r="AC62" s="56" t="s">
        <v>1755</v>
      </c>
      <c r="AD62" s="56" t="s">
        <v>1755</v>
      </c>
      <c r="AE62" s="56"/>
      <c r="AF62" s="56"/>
      <c r="AH62" s="52" t="s">
        <v>1755</v>
      </c>
      <c r="AI62" s="55" t="s">
        <v>1755</v>
      </c>
      <c r="AJ62" s="56" t="s">
        <v>1755</v>
      </c>
      <c r="AO62" s="53" t="s">
        <v>11882</v>
      </c>
      <c r="AP62" s="56" t="s">
        <v>1755</v>
      </c>
      <c r="AQ62" s="55" t="s">
        <v>8563</v>
      </c>
      <c r="AR62" s="56" t="s">
        <v>1756</v>
      </c>
      <c r="AS62" s="56" t="s">
        <v>8548</v>
      </c>
      <c r="AT62" s="53" t="s">
        <v>11882</v>
      </c>
      <c r="AU62" s="53" t="s">
        <v>8549</v>
      </c>
      <c r="AV62" s="52">
        <v>0</v>
      </c>
      <c r="AW62" s="52" t="s">
        <v>1755</v>
      </c>
      <c r="AX62" s="53" t="s">
        <v>8552</v>
      </c>
      <c r="AY62" s="56"/>
      <c r="BA62" s="53" t="s">
        <v>1755</v>
      </c>
      <c r="BB62" s="53" t="s">
        <v>1755</v>
      </c>
      <c r="BC62" s="53" t="s">
        <v>8554</v>
      </c>
      <c r="BD62" s="56" t="s">
        <v>1738</v>
      </c>
      <c r="BE62" s="56" t="s">
        <v>1738</v>
      </c>
      <c r="BF62" s="53" t="s">
        <v>1755</v>
      </c>
      <c r="BG62" s="56" t="s">
        <v>8556</v>
      </c>
      <c r="BH62" s="56" t="s">
        <v>8556</v>
      </c>
      <c r="BI62" s="53" t="s">
        <v>8564</v>
      </c>
      <c r="BJ62" s="53" t="s">
        <v>1755</v>
      </c>
      <c r="BK62" s="53"/>
      <c r="BL62" s="53"/>
      <c r="BM62" s="53"/>
      <c r="BN62" s="53"/>
      <c r="BO62" s="55" t="s">
        <v>1726</v>
      </c>
      <c r="BP62" s="55" t="s">
        <v>705</v>
      </c>
      <c r="BQ62" s="55" t="s">
        <v>8558</v>
      </c>
      <c r="BR62" s="55" t="s">
        <v>8558</v>
      </c>
      <c r="BS62" s="55" t="s">
        <v>8558</v>
      </c>
      <c r="BT62" s="55" t="s">
        <v>8559</v>
      </c>
      <c r="BU62" s="55" t="s">
        <v>8558</v>
      </c>
      <c r="BV62" s="55" t="s">
        <v>8558</v>
      </c>
      <c r="BW62" s="55" t="s">
        <v>8558</v>
      </c>
      <c r="BX62" s="55" t="s">
        <v>705</v>
      </c>
      <c r="BY62" s="55" t="s">
        <v>8558</v>
      </c>
      <c r="BZ62" s="56">
        <v>413426</v>
      </c>
      <c r="CA62" s="56">
        <v>413426</v>
      </c>
      <c r="CB62" s="56">
        <v>413426</v>
      </c>
      <c r="CC62" s="56">
        <v>413426</v>
      </c>
      <c r="CD62" s="56">
        <v>413426</v>
      </c>
      <c r="CE62" s="56">
        <v>413426</v>
      </c>
      <c r="CF62" s="55" t="s">
        <v>8560</v>
      </c>
      <c r="CG62" s="56" t="s">
        <v>1755</v>
      </c>
      <c r="CH62" s="53"/>
      <c r="CI62" s="53" t="s">
        <v>1755</v>
      </c>
      <c r="CJ62" s="56" t="s">
        <v>8538</v>
      </c>
    </row>
    <row r="63" spans="1:88" x14ac:dyDescent="0.2">
      <c r="A63" s="52">
        <v>413427</v>
      </c>
      <c r="B63" s="53">
        <v>1020906</v>
      </c>
      <c r="C63" s="52">
        <v>413427</v>
      </c>
      <c r="D63" s="54" t="s">
        <v>1726</v>
      </c>
      <c r="E63" s="53" t="s">
        <v>1280</v>
      </c>
      <c r="F63" s="53" t="s">
        <v>1727</v>
      </c>
      <c r="G63" s="53" t="s">
        <v>1744</v>
      </c>
      <c r="H63" s="53" t="s">
        <v>8539</v>
      </c>
      <c r="I63" s="54" t="s">
        <v>27</v>
      </c>
      <c r="J63" s="53" t="s">
        <v>1368</v>
      </c>
      <c r="K63" s="53" t="s">
        <v>2047</v>
      </c>
      <c r="L63" s="53">
        <v>3</v>
      </c>
      <c r="M63" s="55" t="s">
        <v>2223</v>
      </c>
      <c r="N63" s="53" t="s">
        <v>2224</v>
      </c>
      <c r="O63" s="53" t="s">
        <v>2225</v>
      </c>
      <c r="P63" s="56">
        <v>20190331</v>
      </c>
      <c r="Q63" s="55" t="s">
        <v>26</v>
      </c>
      <c r="R63" s="55" t="s">
        <v>2226</v>
      </c>
      <c r="S63" s="55" t="s">
        <v>26</v>
      </c>
      <c r="T63" s="56" t="s">
        <v>2227</v>
      </c>
      <c r="U63" s="56" t="s">
        <v>2228</v>
      </c>
      <c r="V63" s="56" t="s">
        <v>705</v>
      </c>
      <c r="W63" s="56" t="s">
        <v>705</v>
      </c>
      <c r="X63" s="56">
        <v>390001</v>
      </c>
      <c r="Y63" s="56" t="s">
        <v>27</v>
      </c>
      <c r="Z63" s="56" t="s">
        <v>1737</v>
      </c>
      <c r="AA63" s="56" t="s">
        <v>1802</v>
      </c>
      <c r="AB63" s="56" t="s">
        <v>8770</v>
      </c>
      <c r="AC63" s="56" t="s">
        <v>8771</v>
      </c>
      <c r="AD63" s="56" t="s">
        <v>8617</v>
      </c>
      <c r="AE63" s="56" t="s">
        <v>8772</v>
      </c>
      <c r="AF63" s="56" t="s">
        <v>8773</v>
      </c>
      <c r="AG63" s="57" t="s">
        <v>2229</v>
      </c>
      <c r="AH63" s="52">
        <v>9824060711</v>
      </c>
      <c r="AI63" s="55" t="s">
        <v>2230</v>
      </c>
      <c r="AJ63" s="56" t="s">
        <v>8774</v>
      </c>
      <c r="AK63" s="55" t="s">
        <v>1202</v>
      </c>
      <c r="AL63" s="55" t="s">
        <v>2057</v>
      </c>
      <c r="AM63" s="57">
        <v>9998802894</v>
      </c>
      <c r="AN63" s="55" t="s">
        <v>2058</v>
      </c>
      <c r="AO63" s="53" t="s">
        <v>1407</v>
      </c>
      <c r="AP63" s="56" t="s">
        <v>8569</v>
      </c>
      <c r="AQ63" s="55" t="s">
        <v>8547</v>
      </c>
      <c r="AR63" s="56" t="s">
        <v>1756</v>
      </c>
      <c r="AS63" s="56" t="s">
        <v>8548</v>
      </c>
      <c r="AT63" s="53" t="s">
        <v>1407</v>
      </c>
      <c r="AU63" s="53" t="s">
        <v>8549</v>
      </c>
      <c r="AV63" s="52" t="s">
        <v>8550</v>
      </c>
      <c r="AW63" s="52" t="s">
        <v>8546</v>
      </c>
      <c r="AX63" s="53" t="s">
        <v>8552</v>
      </c>
      <c r="AY63" s="56" t="s">
        <v>2230</v>
      </c>
      <c r="AZ63" s="53">
        <v>9824060711</v>
      </c>
      <c r="BA63" s="53" t="s">
        <v>8775</v>
      </c>
      <c r="BB63" s="53" t="s">
        <v>8586</v>
      </c>
      <c r="BC63" s="53" t="s">
        <v>8554</v>
      </c>
      <c r="BD63" s="56" t="s">
        <v>1802</v>
      </c>
      <c r="BE63" s="56" t="s">
        <v>1802</v>
      </c>
      <c r="BF63" s="53" t="s">
        <v>8555</v>
      </c>
      <c r="BG63" s="56" t="s">
        <v>2242</v>
      </c>
      <c r="BH63" s="56" t="s">
        <v>2242</v>
      </c>
      <c r="BI63" s="53" t="s">
        <v>8564</v>
      </c>
      <c r="BJ63" s="53" t="s">
        <v>8390</v>
      </c>
      <c r="BK63" s="53"/>
      <c r="BL63" s="53"/>
      <c r="BM63" s="53"/>
      <c r="BN63" s="53"/>
      <c r="BO63" s="55" t="s">
        <v>1726</v>
      </c>
      <c r="BP63" s="55" t="s">
        <v>705</v>
      </c>
      <c r="BQ63" s="55" t="s">
        <v>8558</v>
      </c>
      <c r="BR63" s="55" t="s">
        <v>8558</v>
      </c>
      <c r="BS63" s="55" t="s">
        <v>8558</v>
      </c>
      <c r="BT63" s="55" t="s">
        <v>8559</v>
      </c>
      <c r="BU63" s="55" t="s">
        <v>8558</v>
      </c>
      <c r="BV63" s="55" t="s">
        <v>8558</v>
      </c>
      <c r="BW63" s="55" t="s">
        <v>8558</v>
      </c>
      <c r="BX63" s="55" t="s">
        <v>705</v>
      </c>
      <c r="BY63" s="55" t="s">
        <v>8558</v>
      </c>
      <c r="BZ63" s="56">
        <v>413427</v>
      </c>
      <c r="CA63" s="56">
        <v>413427</v>
      </c>
      <c r="CB63" s="56">
        <v>413427</v>
      </c>
      <c r="CC63" s="56">
        <v>413427</v>
      </c>
      <c r="CD63" s="56">
        <v>413427</v>
      </c>
      <c r="CE63" s="56">
        <v>413427</v>
      </c>
      <c r="CF63" s="55" t="s">
        <v>8560</v>
      </c>
      <c r="CG63" s="56" t="s">
        <v>1755</v>
      </c>
      <c r="CH63" s="53" t="s">
        <v>8561</v>
      </c>
      <c r="CI63" s="53" t="s">
        <v>1407</v>
      </c>
      <c r="CJ63" s="56" t="s">
        <v>8538</v>
      </c>
    </row>
    <row r="64" spans="1:88" x14ac:dyDescent="0.2">
      <c r="A64" s="52">
        <v>413428</v>
      </c>
      <c r="B64" s="53">
        <v>1020910</v>
      </c>
      <c r="C64" s="52">
        <v>413428</v>
      </c>
      <c r="D64" s="54" t="s">
        <v>1726</v>
      </c>
      <c r="E64" s="53" t="s">
        <v>1280</v>
      </c>
      <c r="F64" s="53" t="s">
        <v>1727</v>
      </c>
      <c r="G64" s="53" t="s">
        <v>1744</v>
      </c>
      <c r="H64" s="53" t="s">
        <v>8539</v>
      </c>
      <c r="I64" s="54" t="s">
        <v>62</v>
      </c>
      <c r="J64" s="53" t="s">
        <v>1366</v>
      </c>
      <c r="K64" s="53" t="s">
        <v>2231</v>
      </c>
      <c r="L64" s="53">
        <v>3</v>
      </c>
      <c r="M64" s="55" t="s">
        <v>2232</v>
      </c>
      <c r="N64" s="53">
        <v>106</v>
      </c>
      <c r="O64" s="53">
        <v>103</v>
      </c>
      <c r="P64" s="56">
        <v>20130604</v>
      </c>
      <c r="Q64" s="55" t="s">
        <v>61</v>
      </c>
      <c r="R64" s="55" t="s">
        <v>61</v>
      </c>
      <c r="S64" s="55" t="s">
        <v>61</v>
      </c>
      <c r="T64" s="56" t="s">
        <v>2233</v>
      </c>
      <c r="U64" s="56" t="s">
        <v>62</v>
      </c>
      <c r="V64" s="56" t="s">
        <v>705</v>
      </c>
      <c r="W64" s="56" t="s">
        <v>705</v>
      </c>
      <c r="X64" s="56">
        <v>441601</v>
      </c>
      <c r="Y64" s="56" t="s">
        <v>62</v>
      </c>
      <c r="Z64" s="56" t="s">
        <v>1737</v>
      </c>
      <c r="AA64" s="56" t="s">
        <v>1738</v>
      </c>
      <c r="AB64" s="56" t="s">
        <v>8776</v>
      </c>
      <c r="AC64" s="56" t="s">
        <v>1755</v>
      </c>
      <c r="AD64" s="56" t="s">
        <v>1755</v>
      </c>
      <c r="AE64" s="55" t="s">
        <v>2234</v>
      </c>
      <c r="AF64" s="56" t="s">
        <v>2235</v>
      </c>
      <c r="AG64" s="57" t="s">
        <v>2234</v>
      </c>
      <c r="AH64" s="57" t="s">
        <v>2234</v>
      </c>
      <c r="AI64" s="55" t="s">
        <v>2235</v>
      </c>
      <c r="AJ64" s="55" t="s">
        <v>2235</v>
      </c>
      <c r="AO64" s="53" t="s">
        <v>8545</v>
      </c>
      <c r="AP64" s="52" t="s">
        <v>8618</v>
      </c>
      <c r="AQ64" s="55" t="s">
        <v>8547</v>
      </c>
      <c r="AR64" s="56" t="s">
        <v>1756</v>
      </c>
      <c r="AS64" s="56" t="s">
        <v>8548</v>
      </c>
      <c r="AT64" s="53" t="s">
        <v>8545</v>
      </c>
      <c r="AU64" s="53" t="s">
        <v>8549</v>
      </c>
      <c r="AV64" s="52">
        <v>0</v>
      </c>
      <c r="AW64" s="52" t="s">
        <v>8569</v>
      </c>
      <c r="AX64" s="53" t="s">
        <v>8552</v>
      </c>
      <c r="AY64" s="56" t="s">
        <v>2235</v>
      </c>
      <c r="AZ64" s="53">
        <v>9326810111</v>
      </c>
      <c r="BA64" s="53" t="s">
        <v>8777</v>
      </c>
      <c r="BB64" s="53" t="s">
        <v>8778</v>
      </c>
      <c r="BC64" s="53" t="s">
        <v>8554</v>
      </c>
      <c r="BD64" s="56" t="s">
        <v>1738</v>
      </c>
      <c r="BE64" s="56" t="s">
        <v>1738</v>
      </c>
      <c r="BF64" s="53" t="s">
        <v>8555</v>
      </c>
      <c r="BG64" s="56" t="s">
        <v>8556</v>
      </c>
      <c r="BH64" s="56" t="s">
        <v>8556</v>
      </c>
      <c r="BI64" s="53" t="s">
        <v>8564</v>
      </c>
      <c r="BJ64" s="53" t="s">
        <v>8390</v>
      </c>
      <c r="BK64" s="53"/>
      <c r="BL64" s="53"/>
      <c r="BM64" s="53"/>
      <c r="BN64" s="53"/>
      <c r="BO64" s="55" t="s">
        <v>1726</v>
      </c>
      <c r="BP64" s="55" t="s">
        <v>705</v>
      </c>
      <c r="BQ64" s="55" t="s">
        <v>8558</v>
      </c>
      <c r="BR64" s="55" t="s">
        <v>8558</v>
      </c>
      <c r="BS64" s="55" t="s">
        <v>8558</v>
      </c>
      <c r="BT64" s="55" t="s">
        <v>8559</v>
      </c>
      <c r="BU64" s="55" t="s">
        <v>8558</v>
      </c>
      <c r="BV64" s="55" t="s">
        <v>8558</v>
      </c>
      <c r="BW64" s="55" t="s">
        <v>8558</v>
      </c>
      <c r="BX64" s="55" t="s">
        <v>705</v>
      </c>
      <c r="BY64" s="55" t="s">
        <v>8558</v>
      </c>
      <c r="BZ64" s="56">
        <v>413428</v>
      </c>
      <c r="CA64" s="56">
        <v>413428</v>
      </c>
      <c r="CB64" s="56">
        <v>413428</v>
      </c>
      <c r="CC64" s="56">
        <v>413428</v>
      </c>
      <c r="CD64" s="56">
        <v>413428</v>
      </c>
      <c r="CE64" s="56">
        <v>413428</v>
      </c>
      <c r="CF64" s="55" t="s">
        <v>8560</v>
      </c>
      <c r="CG64" s="56" t="s">
        <v>1755</v>
      </c>
      <c r="CH64" s="53"/>
      <c r="CI64" s="53" t="s">
        <v>1407</v>
      </c>
      <c r="CJ64" s="56" t="s">
        <v>8538</v>
      </c>
    </row>
    <row r="65" spans="1:88" x14ac:dyDescent="0.2">
      <c r="A65" s="52">
        <v>413429</v>
      </c>
      <c r="B65" s="53">
        <v>1020918</v>
      </c>
      <c r="C65" s="52">
        <v>413429</v>
      </c>
      <c r="D65" s="54" t="s">
        <v>1726</v>
      </c>
      <c r="E65" s="53" t="s">
        <v>1280</v>
      </c>
      <c r="F65" s="53" t="s">
        <v>1727</v>
      </c>
      <c r="G65" s="53" t="s">
        <v>1744</v>
      </c>
      <c r="H65" s="53" t="s">
        <v>8539</v>
      </c>
      <c r="I65" s="54" t="s">
        <v>17</v>
      </c>
      <c r="J65" s="53" t="s">
        <v>1366</v>
      </c>
      <c r="K65" s="53" t="s">
        <v>2116</v>
      </c>
      <c r="L65" s="53">
        <v>3</v>
      </c>
      <c r="M65" s="55" t="s">
        <v>2236</v>
      </c>
      <c r="N65" s="53">
        <v>7100</v>
      </c>
      <c r="O65" s="53">
        <v>8667</v>
      </c>
      <c r="P65" s="56">
        <v>20170130</v>
      </c>
      <c r="Q65" s="55" t="s">
        <v>25</v>
      </c>
      <c r="R65" s="55" t="s">
        <v>25</v>
      </c>
      <c r="S65" s="55" t="s">
        <v>25</v>
      </c>
      <c r="T65" s="56" t="s">
        <v>2237</v>
      </c>
      <c r="U65" s="56" t="s">
        <v>2238</v>
      </c>
      <c r="V65" s="56" t="s">
        <v>2239</v>
      </c>
      <c r="W65" s="56" t="s">
        <v>705</v>
      </c>
      <c r="X65" s="56">
        <v>431001</v>
      </c>
      <c r="Y65" s="56" t="s">
        <v>17</v>
      </c>
      <c r="Z65" s="56" t="s">
        <v>1737</v>
      </c>
      <c r="AA65" s="56" t="s">
        <v>1738</v>
      </c>
      <c r="AB65" s="56" t="s">
        <v>8779</v>
      </c>
      <c r="AC65" s="56" t="s">
        <v>1755</v>
      </c>
      <c r="AD65" s="56" t="s">
        <v>1755</v>
      </c>
      <c r="AE65" s="55" t="s">
        <v>2240</v>
      </c>
      <c r="AF65" s="56" t="s">
        <v>2241</v>
      </c>
      <c r="AG65" s="57" t="s">
        <v>2240</v>
      </c>
      <c r="AH65" s="57" t="s">
        <v>2240</v>
      </c>
      <c r="AI65" s="55" t="s">
        <v>2241</v>
      </c>
      <c r="AJ65" s="55" t="s">
        <v>2241</v>
      </c>
      <c r="AO65" s="53" t="s">
        <v>11882</v>
      </c>
      <c r="AP65" s="56" t="s">
        <v>1755</v>
      </c>
      <c r="AQ65" s="55" t="s">
        <v>8563</v>
      </c>
      <c r="AR65" s="56" t="s">
        <v>1756</v>
      </c>
      <c r="AS65" s="56" t="s">
        <v>8548</v>
      </c>
      <c r="AT65" s="53" t="s">
        <v>11882</v>
      </c>
      <c r="AU65" s="53" t="s">
        <v>8549</v>
      </c>
      <c r="AV65" s="52">
        <v>0</v>
      </c>
      <c r="AW65" s="52" t="s">
        <v>1755</v>
      </c>
      <c r="AX65" s="53" t="s">
        <v>8552</v>
      </c>
      <c r="AY65" s="56" t="s">
        <v>2241</v>
      </c>
      <c r="AZ65" s="54" t="s">
        <v>2240</v>
      </c>
      <c r="BA65" s="53" t="s">
        <v>1755</v>
      </c>
      <c r="BB65" s="53" t="s">
        <v>1755</v>
      </c>
      <c r="BC65" s="53" t="s">
        <v>8554</v>
      </c>
      <c r="BD65" s="56" t="s">
        <v>1738</v>
      </c>
      <c r="BE65" s="56" t="s">
        <v>1738</v>
      </c>
      <c r="BF65" s="53"/>
      <c r="BG65" s="56" t="s">
        <v>8556</v>
      </c>
      <c r="BH65" s="56" t="s">
        <v>8556</v>
      </c>
      <c r="BI65" s="53" t="s">
        <v>8564</v>
      </c>
      <c r="BJ65" s="53" t="s">
        <v>8390</v>
      </c>
      <c r="BK65" s="53"/>
      <c r="BL65" s="53"/>
      <c r="BM65" s="53"/>
      <c r="BN65" s="53"/>
      <c r="BO65" s="55" t="s">
        <v>1726</v>
      </c>
      <c r="BP65" s="55" t="s">
        <v>705</v>
      </c>
      <c r="BQ65" s="55" t="s">
        <v>8558</v>
      </c>
      <c r="BR65" s="55" t="s">
        <v>8558</v>
      </c>
      <c r="BS65" s="55" t="s">
        <v>8558</v>
      </c>
      <c r="BT65" s="55" t="s">
        <v>8559</v>
      </c>
      <c r="BU65" s="55" t="s">
        <v>8558</v>
      </c>
      <c r="BV65" s="55" t="s">
        <v>8558</v>
      </c>
      <c r="BW65" s="55" t="s">
        <v>8558</v>
      </c>
      <c r="BX65" s="55" t="s">
        <v>705</v>
      </c>
      <c r="BY65" s="55" t="s">
        <v>8558</v>
      </c>
      <c r="BZ65" s="56">
        <v>413429</v>
      </c>
      <c r="CA65" s="56">
        <v>413429</v>
      </c>
      <c r="CB65" s="56">
        <v>413429</v>
      </c>
      <c r="CC65" s="56">
        <v>413429</v>
      </c>
      <c r="CD65" s="56">
        <v>413429</v>
      </c>
      <c r="CE65" s="56">
        <v>413429</v>
      </c>
      <c r="CF65" s="55" t="s">
        <v>8560</v>
      </c>
      <c r="CG65" s="56" t="s">
        <v>1755</v>
      </c>
      <c r="CH65" s="53"/>
      <c r="CI65" s="53" t="s">
        <v>1755</v>
      </c>
      <c r="CJ65" s="56" t="s">
        <v>8538</v>
      </c>
    </row>
    <row r="66" spans="1:88" x14ac:dyDescent="0.2">
      <c r="A66" s="52">
        <v>413443</v>
      </c>
      <c r="B66" s="53">
        <v>1021012</v>
      </c>
      <c r="C66" s="52">
        <v>413443</v>
      </c>
      <c r="D66" s="54" t="s">
        <v>1726</v>
      </c>
      <c r="E66" s="53" t="s">
        <v>1280</v>
      </c>
      <c r="F66" s="53" t="s">
        <v>2242</v>
      </c>
      <c r="G66" s="53" t="s">
        <v>2243</v>
      </c>
      <c r="H66" s="53" t="s">
        <v>8780</v>
      </c>
      <c r="I66" s="54" t="s">
        <v>1251</v>
      </c>
      <c r="J66" s="53" t="s">
        <v>1371</v>
      </c>
      <c r="K66" s="53" t="s">
        <v>2244</v>
      </c>
      <c r="L66" s="53">
        <v>6</v>
      </c>
      <c r="M66" s="55" t="s">
        <v>2245</v>
      </c>
      <c r="N66" s="53" t="s">
        <v>2246</v>
      </c>
      <c r="O66" s="53" t="s">
        <v>2247</v>
      </c>
      <c r="P66" s="56">
        <v>20170530</v>
      </c>
      <c r="Q66" s="55" t="s">
        <v>757</v>
      </c>
      <c r="R66" s="55" t="s">
        <v>2248</v>
      </c>
      <c r="S66" s="55" t="s">
        <v>757</v>
      </c>
      <c r="T66" s="56" t="s">
        <v>2249</v>
      </c>
      <c r="U66" s="56" t="s">
        <v>1251</v>
      </c>
      <c r="V66" s="56" t="s">
        <v>705</v>
      </c>
      <c r="W66" s="56" t="s">
        <v>705</v>
      </c>
      <c r="X66" s="56">
        <v>843302</v>
      </c>
      <c r="Y66" s="56" t="s">
        <v>1251</v>
      </c>
      <c r="Z66" s="56" t="s">
        <v>1737</v>
      </c>
      <c r="AA66" s="56" t="s">
        <v>2250</v>
      </c>
      <c r="AB66" s="56" t="s">
        <v>8781</v>
      </c>
      <c r="AC66" s="56" t="s">
        <v>1755</v>
      </c>
      <c r="AD66" s="56" t="s">
        <v>1755</v>
      </c>
      <c r="AE66" s="55" t="s">
        <v>2251</v>
      </c>
      <c r="AF66" s="56"/>
      <c r="AG66" s="57" t="s">
        <v>2251</v>
      </c>
      <c r="AH66" s="57" t="s">
        <v>2251</v>
      </c>
      <c r="AI66" s="55" t="s">
        <v>1755</v>
      </c>
      <c r="AJ66" s="56" t="s">
        <v>1755</v>
      </c>
      <c r="AO66" s="53" t="s">
        <v>11882</v>
      </c>
      <c r="AP66" s="56" t="s">
        <v>1755</v>
      </c>
      <c r="AQ66" s="55" t="s">
        <v>8563</v>
      </c>
      <c r="AR66" s="56" t="s">
        <v>2252</v>
      </c>
      <c r="AS66" s="56" t="s">
        <v>8356</v>
      </c>
      <c r="AT66" s="53" t="s">
        <v>11882</v>
      </c>
      <c r="AU66" s="53" t="s">
        <v>8549</v>
      </c>
      <c r="AV66" s="52">
        <v>0</v>
      </c>
      <c r="AW66" s="52" t="s">
        <v>1755</v>
      </c>
      <c r="AX66" s="53" t="s">
        <v>8592</v>
      </c>
      <c r="AY66" s="56"/>
      <c r="AZ66" s="54" t="s">
        <v>2251</v>
      </c>
      <c r="BA66" s="53" t="s">
        <v>1755</v>
      </c>
      <c r="BB66" s="53" t="s">
        <v>1755</v>
      </c>
      <c r="BC66" s="53" t="s">
        <v>8595</v>
      </c>
      <c r="BD66" s="56" t="s">
        <v>2250</v>
      </c>
      <c r="BE66" s="56" t="s">
        <v>2250</v>
      </c>
      <c r="BF66" s="53"/>
      <c r="BG66" s="56" t="s">
        <v>2242</v>
      </c>
      <c r="BH66" s="56" t="s">
        <v>2242</v>
      </c>
      <c r="BI66" s="53" t="s">
        <v>8782</v>
      </c>
      <c r="BJ66" s="53" t="s">
        <v>8390</v>
      </c>
      <c r="BK66" s="53"/>
      <c r="BL66" s="53"/>
      <c r="BM66" s="53"/>
      <c r="BN66" s="53"/>
      <c r="BO66" s="55" t="s">
        <v>1726</v>
      </c>
      <c r="BP66" s="55" t="s">
        <v>705</v>
      </c>
      <c r="BQ66" s="55" t="s">
        <v>8558</v>
      </c>
      <c r="BR66" s="55" t="s">
        <v>8558</v>
      </c>
      <c r="BS66" s="55" t="s">
        <v>8558</v>
      </c>
      <c r="BT66" s="55" t="s">
        <v>8559</v>
      </c>
      <c r="BU66" s="55" t="s">
        <v>8558</v>
      </c>
      <c r="BV66" s="55" t="s">
        <v>8558</v>
      </c>
      <c r="BW66" s="55" t="s">
        <v>8558</v>
      </c>
      <c r="BX66" s="55" t="s">
        <v>705</v>
      </c>
      <c r="BY66" s="55" t="s">
        <v>8558</v>
      </c>
      <c r="BZ66" s="56">
        <v>413443</v>
      </c>
      <c r="CA66" s="56">
        <v>413443</v>
      </c>
      <c r="CB66" s="56">
        <v>413443</v>
      </c>
      <c r="CC66" s="56">
        <v>413443</v>
      </c>
      <c r="CD66" s="56">
        <v>413443</v>
      </c>
      <c r="CE66" s="56">
        <v>413443</v>
      </c>
      <c r="CF66" s="55" t="s">
        <v>8560</v>
      </c>
      <c r="CG66" s="56" t="s">
        <v>1755</v>
      </c>
      <c r="CH66" s="53"/>
      <c r="CI66" s="53" t="s">
        <v>1755</v>
      </c>
      <c r="CJ66" s="56" t="s">
        <v>8538</v>
      </c>
    </row>
    <row r="67" spans="1:88" x14ac:dyDescent="0.2">
      <c r="A67" s="52">
        <v>413452</v>
      </c>
      <c r="B67" s="53">
        <v>1021067</v>
      </c>
      <c r="C67" s="52">
        <v>413452</v>
      </c>
      <c r="D67" s="54" t="s">
        <v>1726</v>
      </c>
      <c r="E67" s="53" t="s">
        <v>1280</v>
      </c>
      <c r="F67" s="53" t="s">
        <v>2242</v>
      </c>
      <c r="G67" s="53" t="s">
        <v>2243</v>
      </c>
      <c r="H67" s="53" t="s">
        <v>8780</v>
      </c>
      <c r="I67" s="54" t="s">
        <v>85</v>
      </c>
      <c r="J67" s="53" t="s">
        <v>1371</v>
      </c>
      <c r="K67" s="53" t="s">
        <v>2253</v>
      </c>
      <c r="L67" s="53">
        <v>6</v>
      </c>
      <c r="M67" s="55" t="s">
        <v>2254</v>
      </c>
      <c r="N67" s="53" t="s">
        <v>2255</v>
      </c>
      <c r="O67" s="53">
        <v>326</v>
      </c>
      <c r="P67" s="56">
        <v>20211231</v>
      </c>
      <c r="Q67" s="55" t="s">
        <v>356</v>
      </c>
      <c r="R67" s="55" t="s">
        <v>356</v>
      </c>
      <c r="S67" s="55" t="s">
        <v>356</v>
      </c>
      <c r="T67" s="56" t="s">
        <v>2256</v>
      </c>
      <c r="U67" s="56" t="s">
        <v>2257</v>
      </c>
      <c r="V67" s="56" t="s">
        <v>705</v>
      </c>
      <c r="W67" s="56" t="s">
        <v>705</v>
      </c>
      <c r="X67" s="56">
        <v>800004</v>
      </c>
      <c r="Y67" s="56" t="s">
        <v>85</v>
      </c>
      <c r="Z67" s="56" t="s">
        <v>1737</v>
      </c>
      <c r="AA67" s="56" t="s">
        <v>2250</v>
      </c>
      <c r="AB67" s="56" t="s">
        <v>8783</v>
      </c>
      <c r="AC67" s="56" t="s">
        <v>8784</v>
      </c>
      <c r="AD67" s="56" t="s">
        <v>8542</v>
      </c>
      <c r="AE67" s="56" t="s">
        <v>8785</v>
      </c>
      <c r="AF67" s="56" t="s">
        <v>8786</v>
      </c>
      <c r="AG67" s="57" t="s">
        <v>2258</v>
      </c>
      <c r="AH67" s="52">
        <v>9334311287</v>
      </c>
      <c r="AI67" s="55" t="s">
        <v>2259</v>
      </c>
      <c r="AJ67" s="56" t="s">
        <v>8787</v>
      </c>
      <c r="AK67" s="55" t="s">
        <v>2260</v>
      </c>
      <c r="AL67" s="55" t="s">
        <v>2261</v>
      </c>
      <c r="AM67" s="57">
        <v>9439002302</v>
      </c>
      <c r="AN67" s="55" t="s">
        <v>2262</v>
      </c>
      <c r="AO67" s="53" t="s">
        <v>1407</v>
      </c>
      <c r="AP67" s="56" t="s">
        <v>8546</v>
      </c>
      <c r="AQ67" s="55" t="s">
        <v>8547</v>
      </c>
      <c r="AR67" s="56" t="s">
        <v>2252</v>
      </c>
      <c r="AS67" s="56" t="s">
        <v>8356</v>
      </c>
      <c r="AT67" s="53" t="s">
        <v>1407</v>
      </c>
      <c r="AU67" s="53" t="s">
        <v>8549</v>
      </c>
      <c r="AV67" s="52" t="s">
        <v>8550</v>
      </c>
      <c r="AW67" s="52" t="s">
        <v>8546</v>
      </c>
      <c r="AX67" s="53" t="s">
        <v>8592</v>
      </c>
      <c r="AY67" s="56" t="s">
        <v>8788</v>
      </c>
      <c r="AZ67" s="53">
        <v>9334311287</v>
      </c>
      <c r="BA67" s="53" t="s">
        <v>8789</v>
      </c>
      <c r="BB67" s="53" t="s">
        <v>8790</v>
      </c>
      <c r="BC67" s="53" t="s">
        <v>8595</v>
      </c>
      <c r="BD67" s="56" t="s">
        <v>2250</v>
      </c>
      <c r="BE67" s="56" t="s">
        <v>2250</v>
      </c>
      <c r="BF67" s="53" t="s">
        <v>8555</v>
      </c>
      <c r="BG67" s="56" t="s">
        <v>2242</v>
      </c>
      <c r="BH67" s="56" t="s">
        <v>2242</v>
      </c>
      <c r="BI67" s="53" t="s">
        <v>8782</v>
      </c>
      <c r="BJ67" s="53" t="s">
        <v>8390</v>
      </c>
      <c r="BK67" s="53"/>
      <c r="BL67" s="53"/>
      <c r="BM67" s="53"/>
      <c r="BN67" s="53"/>
      <c r="BO67" s="55" t="s">
        <v>1726</v>
      </c>
      <c r="BP67" s="55" t="s">
        <v>705</v>
      </c>
      <c r="BQ67" s="55" t="s">
        <v>8558</v>
      </c>
      <c r="BR67" s="55" t="s">
        <v>8558</v>
      </c>
      <c r="BS67" s="55" t="s">
        <v>8558</v>
      </c>
      <c r="BT67" s="55" t="s">
        <v>8559</v>
      </c>
      <c r="BU67" s="55" t="s">
        <v>8558</v>
      </c>
      <c r="BV67" s="55" t="s">
        <v>8558</v>
      </c>
      <c r="BW67" s="55" t="s">
        <v>8558</v>
      </c>
      <c r="BX67" s="55" t="s">
        <v>705</v>
      </c>
      <c r="BY67" s="55" t="s">
        <v>8558</v>
      </c>
      <c r="BZ67" s="56">
        <v>413452</v>
      </c>
      <c r="CA67" s="56">
        <v>413452</v>
      </c>
      <c r="CB67" s="56">
        <v>413452</v>
      </c>
      <c r="CC67" s="56">
        <v>413452</v>
      </c>
      <c r="CD67" s="56">
        <v>413452</v>
      </c>
      <c r="CE67" s="56">
        <v>413452</v>
      </c>
      <c r="CF67" s="55" t="s">
        <v>8560</v>
      </c>
      <c r="CG67" s="56" t="s">
        <v>1755</v>
      </c>
      <c r="CH67" s="53" t="s">
        <v>8561</v>
      </c>
      <c r="CI67" s="53" t="s">
        <v>1407</v>
      </c>
      <c r="CJ67" s="56" t="s">
        <v>8538</v>
      </c>
    </row>
    <row r="68" spans="1:88" x14ac:dyDescent="0.2">
      <c r="A68" s="52">
        <v>413455</v>
      </c>
      <c r="B68" s="53">
        <v>1021102</v>
      </c>
      <c r="C68" s="52">
        <v>413455</v>
      </c>
      <c r="D68" s="54" t="s">
        <v>1726</v>
      </c>
      <c r="E68" s="53" t="s">
        <v>1280</v>
      </c>
      <c r="F68" s="53" t="s">
        <v>2263</v>
      </c>
      <c r="G68" s="53" t="s">
        <v>2264</v>
      </c>
      <c r="H68" s="53" t="s">
        <v>8791</v>
      </c>
      <c r="I68" s="54" t="s">
        <v>0</v>
      </c>
      <c r="J68" s="53" t="s">
        <v>1372</v>
      </c>
      <c r="K68" s="53" t="s">
        <v>2265</v>
      </c>
      <c r="L68" s="53">
        <v>6</v>
      </c>
      <c r="M68" s="55" t="s">
        <v>2266</v>
      </c>
      <c r="N68" s="53" t="s">
        <v>2267</v>
      </c>
      <c r="O68" s="53" t="s">
        <v>2268</v>
      </c>
      <c r="P68" s="56">
        <v>20221231</v>
      </c>
      <c r="Q68" s="55" t="s">
        <v>357</v>
      </c>
      <c r="R68" s="55" t="s">
        <v>357</v>
      </c>
      <c r="S68" s="55" t="s">
        <v>357</v>
      </c>
      <c r="T68" s="56" t="s">
        <v>2269</v>
      </c>
      <c r="U68" s="56" t="s">
        <v>2270</v>
      </c>
      <c r="V68" s="56" t="s">
        <v>705</v>
      </c>
      <c r="W68" s="56" t="s">
        <v>705</v>
      </c>
      <c r="X68" s="56">
        <v>208001</v>
      </c>
      <c r="Y68" s="56" t="s">
        <v>0</v>
      </c>
      <c r="Z68" s="56" t="s">
        <v>1737</v>
      </c>
      <c r="AA68" s="56" t="s">
        <v>2271</v>
      </c>
      <c r="AB68" s="56" t="s">
        <v>8792</v>
      </c>
      <c r="AC68" s="56" t="s">
        <v>1755</v>
      </c>
      <c r="AD68" s="56" t="s">
        <v>1755</v>
      </c>
      <c r="AE68" s="55" t="s">
        <v>2272</v>
      </c>
      <c r="AF68" s="56" t="s">
        <v>2273</v>
      </c>
      <c r="AG68" s="57" t="s">
        <v>2272</v>
      </c>
      <c r="AH68" s="57" t="s">
        <v>2272</v>
      </c>
      <c r="AI68" s="55" t="s">
        <v>2273</v>
      </c>
      <c r="AJ68" s="55" t="s">
        <v>2273</v>
      </c>
      <c r="AO68" s="53" t="s">
        <v>11882</v>
      </c>
      <c r="AP68" s="56" t="s">
        <v>1755</v>
      </c>
      <c r="AQ68" s="55" t="s">
        <v>8563</v>
      </c>
      <c r="AR68" s="56" t="s">
        <v>2274</v>
      </c>
      <c r="AS68" s="56" t="s">
        <v>8548</v>
      </c>
      <c r="AT68" s="53" t="s">
        <v>11882</v>
      </c>
      <c r="AU68" s="53" t="s">
        <v>8549</v>
      </c>
      <c r="AV68" s="52">
        <v>0</v>
      </c>
      <c r="AW68" s="52" t="s">
        <v>1755</v>
      </c>
      <c r="AX68" s="53" t="s">
        <v>8552</v>
      </c>
      <c r="AY68" s="56" t="s">
        <v>2273</v>
      </c>
      <c r="AZ68" s="54" t="s">
        <v>2272</v>
      </c>
      <c r="BA68" s="53" t="s">
        <v>1755</v>
      </c>
      <c r="BB68" s="53" t="s">
        <v>1755</v>
      </c>
      <c r="BC68" s="53" t="s">
        <v>8554</v>
      </c>
      <c r="BD68" s="56" t="s">
        <v>2271</v>
      </c>
      <c r="BE68" s="56" t="s">
        <v>2271</v>
      </c>
      <c r="BF68" s="53" t="s">
        <v>1755</v>
      </c>
      <c r="BG68" s="56" t="s">
        <v>2242</v>
      </c>
      <c r="BH68" s="56" t="s">
        <v>2242</v>
      </c>
      <c r="BI68" s="53" t="s">
        <v>8782</v>
      </c>
      <c r="BJ68" s="53" t="s">
        <v>1755</v>
      </c>
      <c r="BK68" s="53"/>
      <c r="BL68" s="53"/>
      <c r="BM68" s="53"/>
      <c r="BN68" s="53"/>
      <c r="BO68" s="55" t="s">
        <v>1726</v>
      </c>
      <c r="BP68" s="55" t="s">
        <v>705</v>
      </c>
      <c r="BQ68" s="55" t="s">
        <v>8558</v>
      </c>
      <c r="BR68" s="55" t="s">
        <v>8558</v>
      </c>
      <c r="BS68" s="55" t="s">
        <v>8558</v>
      </c>
      <c r="BT68" s="55" t="s">
        <v>8559</v>
      </c>
      <c r="BU68" s="55" t="s">
        <v>8558</v>
      </c>
      <c r="BV68" s="55" t="s">
        <v>8558</v>
      </c>
      <c r="BW68" s="55" t="s">
        <v>8558</v>
      </c>
      <c r="BX68" s="55" t="s">
        <v>705</v>
      </c>
      <c r="BY68" s="55" t="s">
        <v>8558</v>
      </c>
      <c r="BZ68" s="56">
        <v>413455</v>
      </c>
      <c r="CA68" s="56">
        <v>413455</v>
      </c>
      <c r="CB68" s="56">
        <v>413455</v>
      </c>
      <c r="CC68" s="56">
        <v>413455</v>
      </c>
      <c r="CD68" s="56">
        <v>413455</v>
      </c>
      <c r="CE68" s="56">
        <v>413455</v>
      </c>
      <c r="CF68" s="55" t="s">
        <v>8560</v>
      </c>
      <c r="CG68" s="56" t="s">
        <v>1755</v>
      </c>
      <c r="CH68" s="53"/>
      <c r="CI68" s="53" t="s">
        <v>1755</v>
      </c>
      <c r="CJ68" s="56" t="s">
        <v>8538</v>
      </c>
    </row>
    <row r="69" spans="1:88" x14ac:dyDescent="0.2">
      <c r="A69" s="52">
        <v>413456</v>
      </c>
      <c r="B69" s="53">
        <v>1021104</v>
      </c>
      <c r="C69" s="52">
        <v>413456</v>
      </c>
      <c r="D69" s="54" t="s">
        <v>1726</v>
      </c>
      <c r="E69" s="53" t="s">
        <v>1280</v>
      </c>
      <c r="F69" s="53" t="s">
        <v>2263</v>
      </c>
      <c r="G69" s="53" t="s">
        <v>2275</v>
      </c>
      <c r="H69" s="53" t="s">
        <v>8791</v>
      </c>
      <c r="I69" s="54" t="s">
        <v>130</v>
      </c>
      <c r="J69" s="53" t="s">
        <v>1373</v>
      </c>
      <c r="K69" s="53" t="s">
        <v>2276</v>
      </c>
      <c r="L69" s="53">
        <v>4</v>
      </c>
      <c r="M69" s="55" t="s">
        <v>2277</v>
      </c>
      <c r="N69" s="53" t="s">
        <v>2278</v>
      </c>
      <c r="O69" s="53" t="s">
        <v>2278</v>
      </c>
      <c r="P69" s="56">
        <v>20200819</v>
      </c>
      <c r="Q69" s="55" t="s">
        <v>132</v>
      </c>
      <c r="R69" s="55" t="s">
        <v>132</v>
      </c>
      <c r="S69" s="55" t="s">
        <v>132</v>
      </c>
      <c r="T69" s="56" t="s">
        <v>2279</v>
      </c>
      <c r="U69" s="56" t="s">
        <v>2280</v>
      </c>
      <c r="V69" s="56" t="s">
        <v>705</v>
      </c>
      <c r="W69" s="56" t="s">
        <v>705</v>
      </c>
      <c r="X69" s="56">
        <v>110001</v>
      </c>
      <c r="Y69" s="56" t="s">
        <v>130</v>
      </c>
      <c r="Z69" s="56" t="s">
        <v>1737</v>
      </c>
      <c r="AA69" s="56" t="s">
        <v>2281</v>
      </c>
      <c r="AB69" s="56" t="s">
        <v>8793</v>
      </c>
      <c r="AC69" s="56" t="s">
        <v>1755</v>
      </c>
      <c r="AD69" s="56" t="s">
        <v>1755</v>
      </c>
      <c r="AE69" s="55" t="s">
        <v>2282</v>
      </c>
      <c r="AF69" s="56" t="s">
        <v>2283</v>
      </c>
      <c r="AG69" s="57" t="s">
        <v>2282</v>
      </c>
      <c r="AH69" s="57" t="s">
        <v>2282</v>
      </c>
      <c r="AI69" s="55" t="s">
        <v>2283</v>
      </c>
      <c r="AJ69" s="55" t="s">
        <v>2283</v>
      </c>
      <c r="AO69" s="53" t="s">
        <v>11882</v>
      </c>
      <c r="AP69" s="56" t="s">
        <v>1755</v>
      </c>
      <c r="AQ69" s="55" t="s">
        <v>8563</v>
      </c>
      <c r="AR69" s="56" t="s">
        <v>2284</v>
      </c>
      <c r="AS69" s="56" t="s">
        <v>8356</v>
      </c>
      <c r="AT69" s="53" t="s">
        <v>11882</v>
      </c>
      <c r="AU69" s="53" t="s">
        <v>8549</v>
      </c>
      <c r="AV69" s="52">
        <v>0</v>
      </c>
      <c r="AW69" s="52" t="s">
        <v>1755</v>
      </c>
      <c r="AX69" s="53" t="s">
        <v>8592</v>
      </c>
      <c r="AY69" s="56" t="s">
        <v>2283</v>
      </c>
      <c r="AZ69" s="54" t="s">
        <v>2282</v>
      </c>
      <c r="BA69" s="53" t="s">
        <v>1755</v>
      </c>
      <c r="BB69" s="53" t="s">
        <v>1755</v>
      </c>
      <c r="BC69" s="53" t="s">
        <v>8595</v>
      </c>
      <c r="BD69" s="56" t="s">
        <v>2281</v>
      </c>
      <c r="BE69" s="56" t="s">
        <v>2281</v>
      </c>
      <c r="BF69" s="53"/>
      <c r="BG69" s="56" t="s">
        <v>2242</v>
      </c>
      <c r="BH69" s="56" t="s">
        <v>2242</v>
      </c>
      <c r="BI69" s="53" t="s">
        <v>8572</v>
      </c>
      <c r="BJ69" s="53" t="s">
        <v>8390</v>
      </c>
      <c r="BK69" s="53"/>
      <c r="BL69" s="53"/>
      <c r="BM69" s="53"/>
      <c r="BN69" s="53"/>
      <c r="BO69" s="55" t="s">
        <v>1726</v>
      </c>
      <c r="BP69" s="55" t="s">
        <v>705</v>
      </c>
      <c r="BQ69" s="55" t="s">
        <v>8558</v>
      </c>
      <c r="BR69" s="55" t="s">
        <v>8558</v>
      </c>
      <c r="BS69" s="55" t="s">
        <v>8558</v>
      </c>
      <c r="BT69" s="55" t="s">
        <v>8559</v>
      </c>
      <c r="BU69" s="55" t="s">
        <v>8558</v>
      </c>
      <c r="BV69" s="55" t="s">
        <v>8558</v>
      </c>
      <c r="BW69" s="55" t="s">
        <v>8558</v>
      </c>
      <c r="BX69" s="55" t="s">
        <v>705</v>
      </c>
      <c r="BY69" s="55" t="s">
        <v>8558</v>
      </c>
      <c r="BZ69" s="56">
        <v>413456</v>
      </c>
      <c r="CA69" s="56">
        <v>413456</v>
      </c>
      <c r="CB69" s="56">
        <v>413456</v>
      </c>
      <c r="CC69" s="56">
        <v>413456</v>
      </c>
      <c r="CD69" s="56">
        <v>413456</v>
      </c>
      <c r="CE69" s="56">
        <v>413456</v>
      </c>
      <c r="CF69" s="55" t="s">
        <v>8560</v>
      </c>
      <c r="CG69" s="56" t="s">
        <v>1755</v>
      </c>
      <c r="CH69" s="53"/>
      <c r="CI69" s="53" t="s">
        <v>1755</v>
      </c>
      <c r="CJ69" s="56" t="s">
        <v>8538</v>
      </c>
    </row>
    <row r="70" spans="1:88" x14ac:dyDescent="0.2">
      <c r="A70" s="52">
        <v>413457</v>
      </c>
      <c r="B70" s="53">
        <v>1021111</v>
      </c>
      <c r="C70" s="52">
        <v>413457</v>
      </c>
      <c r="D70" s="54" t="s">
        <v>1726</v>
      </c>
      <c r="E70" s="53" t="s">
        <v>1280</v>
      </c>
      <c r="F70" s="53" t="s">
        <v>2263</v>
      </c>
      <c r="G70" s="53" t="s">
        <v>2275</v>
      </c>
      <c r="H70" s="53" t="s">
        <v>8791</v>
      </c>
      <c r="I70" s="54" t="s">
        <v>158</v>
      </c>
      <c r="J70" s="53" t="s">
        <v>1374</v>
      </c>
      <c r="K70" s="53" t="s">
        <v>2285</v>
      </c>
      <c r="L70" s="53">
        <v>8</v>
      </c>
      <c r="M70" s="55" t="s">
        <v>2286</v>
      </c>
      <c r="N70" s="53" t="s">
        <v>2287</v>
      </c>
      <c r="O70" s="53" t="s">
        <v>2288</v>
      </c>
      <c r="P70" s="56"/>
      <c r="Q70" s="55" t="s">
        <v>157</v>
      </c>
      <c r="R70" s="55" t="s">
        <v>157</v>
      </c>
      <c r="S70" s="55" t="s">
        <v>157</v>
      </c>
      <c r="T70" s="56" t="s">
        <v>2289</v>
      </c>
      <c r="U70" s="56" t="s">
        <v>2290</v>
      </c>
      <c r="V70" s="56" t="s">
        <v>2291</v>
      </c>
      <c r="W70" s="56" t="s">
        <v>705</v>
      </c>
      <c r="X70" s="56">
        <v>190001</v>
      </c>
      <c r="Y70" s="56" t="s">
        <v>158</v>
      </c>
      <c r="Z70" s="56" t="s">
        <v>1737</v>
      </c>
      <c r="AA70" s="56" t="s">
        <v>2292</v>
      </c>
      <c r="AB70" s="56" t="s">
        <v>8794</v>
      </c>
      <c r="AC70" s="56" t="s">
        <v>8795</v>
      </c>
      <c r="AD70" s="56" t="s">
        <v>8542</v>
      </c>
      <c r="AE70" s="56" t="s">
        <v>8796</v>
      </c>
      <c r="AF70" s="56" t="s">
        <v>8797</v>
      </c>
      <c r="AG70" s="57" t="s">
        <v>2293</v>
      </c>
      <c r="AH70" s="52">
        <v>9419011874</v>
      </c>
      <c r="AI70" s="55" t="s">
        <v>2294</v>
      </c>
      <c r="AJ70" s="56" t="s">
        <v>8798</v>
      </c>
      <c r="AO70" s="53" t="s">
        <v>1407</v>
      </c>
      <c r="AP70" s="56" t="s">
        <v>8546</v>
      </c>
      <c r="AQ70" s="55" t="s">
        <v>8547</v>
      </c>
      <c r="AR70" s="56" t="s">
        <v>2284</v>
      </c>
      <c r="AS70" s="56" t="s">
        <v>8356</v>
      </c>
      <c r="AT70" s="53" t="s">
        <v>1407</v>
      </c>
      <c r="AU70" s="53" t="s">
        <v>8549</v>
      </c>
      <c r="AV70" s="52" t="s">
        <v>8550</v>
      </c>
      <c r="AW70" s="52" t="s">
        <v>8546</v>
      </c>
      <c r="AX70" s="53" t="s">
        <v>8592</v>
      </c>
      <c r="AY70" s="56" t="s">
        <v>8798</v>
      </c>
      <c r="AZ70" s="53">
        <v>9419011874</v>
      </c>
      <c r="BA70" s="53" t="s">
        <v>8799</v>
      </c>
      <c r="BB70" s="53" t="s">
        <v>8800</v>
      </c>
      <c r="BC70" s="53" t="s">
        <v>8595</v>
      </c>
      <c r="BD70" s="56" t="s">
        <v>2292</v>
      </c>
      <c r="BE70" s="56" t="s">
        <v>2292</v>
      </c>
      <c r="BF70" s="53" t="s">
        <v>8555</v>
      </c>
      <c r="BG70" s="56" t="s">
        <v>2242</v>
      </c>
      <c r="BH70" s="56" t="s">
        <v>2242</v>
      </c>
      <c r="BI70" s="53" t="s">
        <v>8801</v>
      </c>
      <c r="BJ70" s="53" t="s">
        <v>8390</v>
      </c>
      <c r="BK70" s="53"/>
      <c r="BL70" s="53"/>
      <c r="BM70" s="53"/>
      <c r="BN70" s="53"/>
      <c r="BO70" s="55" t="s">
        <v>1726</v>
      </c>
      <c r="BP70" s="55" t="s">
        <v>705</v>
      </c>
      <c r="BQ70" s="55" t="s">
        <v>8558</v>
      </c>
      <c r="BR70" s="55" t="s">
        <v>8558</v>
      </c>
      <c r="BS70" s="55" t="s">
        <v>8558</v>
      </c>
      <c r="BT70" s="55" t="s">
        <v>8559</v>
      </c>
      <c r="BU70" s="55" t="s">
        <v>8558</v>
      </c>
      <c r="BV70" s="55" t="s">
        <v>8558</v>
      </c>
      <c r="BW70" s="55" t="s">
        <v>8558</v>
      </c>
      <c r="BX70" s="55" t="s">
        <v>705</v>
      </c>
      <c r="BY70" s="55" t="s">
        <v>8558</v>
      </c>
      <c r="BZ70" s="56">
        <v>413457</v>
      </c>
      <c r="CA70" s="56">
        <v>413457</v>
      </c>
      <c r="CB70" s="56">
        <v>413457</v>
      </c>
      <c r="CC70" s="56">
        <v>413457</v>
      </c>
      <c r="CD70" s="56">
        <v>413457</v>
      </c>
      <c r="CE70" s="56">
        <v>413457</v>
      </c>
      <c r="CF70" s="55" t="s">
        <v>8560</v>
      </c>
      <c r="CG70" s="56" t="s">
        <v>1755</v>
      </c>
      <c r="CH70" s="53" t="s">
        <v>8561</v>
      </c>
      <c r="CI70" s="53" t="s">
        <v>1407</v>
      </c>
      <c r="CJ70" s="56" t="s">
        <v>8538</v>
      </c>
    </row>
    <row r="71" spans="1:88" x14ac:dyDescent="0.2">
      <c r="A71" s="52">
        <v>413458</v>
      </c>
      <c r="B71" s="53">
        <v>1021112</v>
      </c>
      <c r="C71" s="52">
        <v>413458</v>
      </c>
      <c r="D71" s="54" t="s">
        <v>1726</v>
      </c>
      <c r="E71" s="53" t="s">
        <v>1280</v>
      </c>
      <c r="F71" s="53" t="s">
        <v>2263</v>
      </c>
      <c r="G71" s="53" t="s">
        <v>2275</v>
      </c>
      <c r="H71" s="53" t="s">
        <v>8791</v>
      </c>
      <c r="I71" s="54" t="s">
        <v>130</v>
      </c>
      <c r="J71" s="53" t="s">
        <v>1373</v>
      </c>
      <c r="K71" s="53" t="s">
        <v>2276</v>
      </c>
      <c r="L71" s="53">
        <v>4</v>
      </c>
      <c r="M71" s="55" t="s">
        <v>2295</v>
      </c>
      <c r="N71" s="53" t="s">
        <v>2296</v>
      </c>
      <c r="O71" s="53" t="s">
        <v>2297</v>
      </c>
      <c r="P71" s="56">
        <v>20230201</v>
      </c>
      <c r="Q71" s="55" t="s">
        <v>462</v>
      </c>
      <c r="R71" s="55" t="s">
        <v>462</v>
      </c>
      <c r="S71" s="55" t="s">
        <v>462</v>
      </c>
      <c r="T71" s="56" t="s">
        <v>2298</v>
      </c>
      <c r="U71" s="56" t="s">
        <v>2299</v>
      </c>
      <c r="V71" s="56" t="s">
        <v>705</v>
      </c>
      <c r="W71" s="56" t="s">
        <v>705</v>
      </c>
      <c r="X71" s="56">
        <v>110003</v>
      </c>
      <c r="Y71" s="56" t="s">
        <v>130</v>
      </c>
      <c r="Z71" s="56" t="s">
        <v>1737</v>
      </c>
      <c r="AA71" s="56" t="s">
        <v>2281</v>
      </c>
      <c r="AB71" s="56" t="s">
        <v>8802</v>
      </c>
      <c r="AC71" s="56" t="s">
        <v>8803</v>
      </c>
      <c r="AD71" s="56" t="s">
        <v>8542</v>
      </c>
      <c r="AE71" s="56" t="s">
        <v>8804</v>
      </c>
      <c r="AF71" s="56" t="s">
        <v>2301</v>
      </c>
      <c r="AG71" s="57" t="s">
        <v>2300</v>
      </c>
      <c r="AH71" s="52">
        <v>9811045856</v>
      </c>
      <c r="AI71" s="55" t="s">
        <v>2301</v>
      </c>
      <c r="AJ71" s="56" t="s">
        <v>2301</v>
      </c>
      <c r="AO71" s="53" t="s">
        <v>11882</v>
      </c>
      <c r="AP71" s="52"/>
      <c r="AQ71" s="55" t="s">
        <v>8547</v>
      </c>
      <c r="AR71" s="56" t="s">
        <v>2284</v>
      </c>
      <c r="AS71" s="56" t="s">
        <v>8356</v>
      </c>
      <c r="AT71" s="53" t="s">
        <v>11882</v>
      </c>
      <c r="AU71" s="53" t="s">
        <v>8549</v>
      </c>
      <c r="AV71" s="52" t="s">
        <v>8550</v>
      </c>
      <c r="AW71" s="52" t="s">
        <v>8551</v>
      </c>
      <c r="AX71" s="53" t="s">
        <v>8592</v>
      </c>
      <c r="AY71" s="56" t="s">
        <v>2301</v>
      </c>
      <c r="AZ71" s="53">
        <v>9811045856</v>
      </c>
      <c r="BA71" s="53" t="s">
        <v>8803</v>
      </c>
      <c r="BB71" s="53" t="s">
        <v>1755</v>
      </c>
      <c r="BC71" s="53" t="s">
        <v>8595</v>
      </c>
      <c r="BD71" s="56" t="s">
        <v>2281</v>
      </c>
      <c r="BE71" s="56" t="s">
        <v>2281</v>
      </c>
      <c r="BF71" s="53"/>
      <c r="BG71" s="56" t="s">
        <v>2242</v>
      </c>
      <c r="BH71" s="56" t="s">
        <v>2242</v>
      </c>
      <c r="BI71" s="53" t="s">
        <v>8572</v>
      </c>
      <c r="BJ71" s="53" t="s">
        <v>8390</v>
      </c>
      <c r="BK71" s="53"/>
      <c r="BL71" s="53"/>
      <c r="BM71" s="53"/>
      <c r="BN71" s="53"/>
      <c r="BO71" s="55" t="s">
        <v>1726</v>
      </c>
      <c r="BP71" s="55" t="s">
        <v>705</v>
      </c>
      <c r="BQ71" s="55" t="s">
        <v>8558</v>
      </c>
      <c r="BR71" s="55" t="s">
        <v>8558</v>
      </c>
      <c r="BS71" s="55" t="s">
        <v>8558</v>
      </c>
      <c r="BT71" s="55" t="s">
        <v>8559</v>
      </c>
      <c r="BU71" s="55" t="s">
        <v>8558</v>
      </c>
      <c r="BV71" s="55" t="s">
        <v>8558</v>
      </c>
      <c r="BW71" s="55" t="s">
        <v>8558</v>
      </c>
      <c r="BX71" s="55" t="s">
        <v>705</v>
      </c>
      <c r="BY71" s="55" t="s">
        <v>8558</v>
      </c>
      <c r="BZ71" s="56">
        <v>413458</v>
      </c>
      <c r="CA71" s="56">
        <v>413458</v>
      </c>
      <c r="CB71" s="56">
        <v>413458</v>
      </c>
      <c r="CC71" s="56">
        <v>413458</v>
      </c>
      <c r="CD71" s="56">
        <v>413458</v>
      </c>
      <c r="CE71" s="56">
        <v>413458</v>
      </c>
      <c r="CF71" s="55" t="s">
        <v>8560</v>
      </c>
      <c r="CG71" s="56" t="s">
        <v>1755</v>
      </c>
      <c r="CH71" s="53"/>
      <c r="CI71" s="53" t="s">
        <v>1755</v>
      </c>
      <c r="CJ71" s="56" t="s">
        <v>8538</v>
      </c>
    </row>
    <row r="72" spans="1:88" x14ac:dyDescent="0.2">
      <c r="A72" s="52">
        <v>413459</v>
      </c>
      <c r="B72" s="53">
        <v>1021118</v>
      </c>
      <c r="C72" s="52">
        <v>413459</v>
      </c>
      <c r="D72" s="54" t="s">
        <v>1726</v>
      </c>
      <c r="E72" s="53" t="s">
        <v>1280</v>
      </c>
      <c r="F72" s="53" t="s">
        <v>2263</v>
      </c>
      <c r="G72" s="53" t="s">
        <v>2264</v>
      </c>
      <c r="H72" s="53" t="s">
        <v>8791</v>
      </c>
      <c r="I72" s="54" t="s">
        <v>172</v>
      </c>
      <c r="J72" s="53" t="s">
        <v>1372</v>
      </c>
      <c r="K72" s="53" t="s">
        <v>2302</v>
      </c>
      <c r="L72" s="53">
        <v>6</v>
      </c>
      <c r="M72" s="56" t="s">
        <v>1755</v>
      </c>
      <c r="N72" s="53" t="s">
        <v>2303</v>
      </c>
      <c r="O72" s="53" t="s">
        <v>2304</v>
      </c>
      <c r="P72" s="56">
        <v>20190530</v>
      </c>
      <c r="Q72" s="55" t="s">
        <v>758</v>
      </c>
      <c r="R72" s="55" t="s">
        <v>758</v>
      </c>
      <c r="S72" s="55" t="s">
        <v>758</v>
      </c>
      <c r="T72" s="56" t="s">
        <v>2305</v>
      </c>
      <c r="U72" s="56" t="s">
        <v>2306</v>
      </c>
      <c r="V72" s="56" t="s">
        <v>705</v>
      </c>
      <c r="W72" s="56" t="s">
        <v>705</v>
      </c>
      <c r="X72" s="56">
        <v>243001</v>
      </c>
      <c r="Y72" s="56" t="s">
        <v>172</v>
      </c>
      <c r="Z72" s="56" t="s">
        <v>1737</v>
      </c>
      <c r="AA72" s="56" t="s">
        <v>2271</v>
      </c>
      <c r="AB72" s="56" t="s">
        <v>8805</v>
      </c>
      <c r="AC72" s="56" t="s">
        <v>1755</v>
      </c>
      <c r="AD72" s="56" t="s">
        <v>1755</v>
      </c>
      <c r="AE72" s="55" t="s">
        <v>2307</v>
      </c>
      <c r="AF72" s="56"/>
      <c r="AG72" s="57" t="s">
        <v>2307</v>
      </c>
      <c r="AH72" s="57" t="s">
        <v>2307</v>
      </c>
      <c r="AI72" s="55" t="s">
        <v>1755</v>
      </c>
      <c r="AJ72" s="56" t="s">
        <v>1755</v>
      </c>
      <c r="AO72" s="53" t="s">
        <v>11882</v>
      </c>
      <c r="AP72" s="56" t="s">
        <v>1755</v>
      </c>
      <c r="AQ72" s="55" t="s">
        <v>8563</v>
      </c>
      <c r="AR72" s="56" t="s">
        <v>2274</v>
      </c>
      <c r="AS72" s="56" t="s">
        <v>8548</v>
      </c>
      <c r="AT72" s="53" t="s">
        <v>11882</v>
      </c>
      <c r="AU72" s="53" t="s">
        <v>8549</v>
      </c>
      <c r="AV72" s="52">
        <v>0</v>
      </c>
      <c r="AW72" s="52" t="s">
        <v>1755</v>
      </c>
      <c r="AX72" s="53" t="s">
        <v>8552</v>
      </c>
      <c r="AY72" s="56"/>
      <c r="AZ72" s="54" t="s">
        <v>2307</v>
      </c>
      <c r="BA72" s="53" t="s">
        <v>1755</v>
      </c>
      <c r="BB72" s="53" t="s">
        <v>1755</v>
      </c>
      <c r="BC72" s="53" t="s">
        <v>8554</v>
      </c>
      <c r="BD72" s="56" t="s">
        <v>2271</v>
      </c>
      <c r="BE72" s="56" t="s">
        <v>2271</v>
      </c>
      <c r="BF72" s="53" t="s">
        <v>1755</v>
      </c>
      <c r="BG72" s="56" t="s">
        <v>2242</v>
      </c>
      <c r="BH72" s="56" t="s">
        <v>2242</v>
      </c>
      <c r="BI72" s="53" t="s">
        <v>8782</v>
      </c>
      <c r="BJ72" s="53" t="s">
        <v>1755</v>
      </c>
      <c r="BK72" s="53"/>
      <c r="BL72" s="53"/>
      <c r="BM72" s="53"/>
      <c r="BN72" s="53"/>
      <c r="BO72" s="55" t="s">
        <v>1726</v>
      </c>
      <c r="BP72" s="55" t="s">
        <v>705</v>
      </c>
      <c r="BQ72" s="55" t="s">
        <v>8558</v>
      </c>
      <c r="BR72" s="55" t="s">
        <v>8558</v>
      </c>
      <c r="BS72" s="55" t="s">
        <v>8558</v>
      </c>
      <c r="BT72" s="55" t="s">
        <v>8559</v>
      </c>
      <c r="BU72" s="55" t="s">
        <v>8558</v>
      </c>
      <c r="BV72" s="55" t="s">
        <v>8558</v>
      </c>
      <c r="BW72" s="55" t="s">
        <v>8558</v>
      </c>
      <c r="BX72" s="55" t="s">
        <v>705</v>
      </c>
      <c r="BY72" s="55" t="s">
        <v>8558</v>
      </c>
      <c r="BZ72" s="56">
        <v>413459</v>
      </c>
      <c r="CA72" s="56">
        <v>413459</v>
      </c>
      <c r="CB72" s="56">
        <v>413459</v>
      </c>
      <c r="CC72" s="56">
        <v>413459</v>
      </c>
      <c r="CD72" s="56">
        <v>413459</v>
      </c>
      <c r="CE72" s="56">
        <v>413459</v>
      </c>
      <c r="CF72" s="55" t="s">
        <v>8560</v>
      </c>
      <c r="CG72" s="56" t="s">
        <v>1755</v>
      </c>
      <c r="CH72" s="53"/>
      <c r="CI72" s="53" t="s">
        <v>1755</v>
      </c>
      <c r="CJ72" s="56" t="s">
        <v>8538</v>
      </c>
    </row>
    <row r="73" spans="1:88" x14ac:dyDescent="0.2">
      <c r="A73" s="52">
        <v>413460</v>
      </c>
      <c r="B73" s="53">
        <v>1021133</v>
      </c>
      <c r="C73" s="52">
        <v>413460</v>
      </c>
      <c r="D73" s="54" t="s">
        <v>1726</v>
      </c>
      <c r="E73" s="53" t="s">
        <v>1280</v>
      </c>
      <c r="F73" s="53" t="s">
        <v>2263</v>
      </c>
      <c r="G73" s="53" t="s">
        <v>2275</v>
      </c>
      <c r="H73" s="53" t="s">
        <v>8791</v>
      </c>
      <c r="I73" s="54" t="s">
        <v>130</v>
      </c>
      <c r="J73" s="53" t="s">
        <v>1373</v>
      </c>
      <c r="K73" s="53" t="s">
        <v>2276</v>
      </c>
      <c r="L73" s="53">
        <v>4</v>
      </c>
      <c r="M73" s="55" t="s">
        <v>2308</v>
      </c>
      <c r="N73" s="53" t="s">
        <v>2309</v>
      </c>
      <c r="O73" s="53" t="s">
        <v>2310</v>
      </c>
      <c r="P73" s="56">
        <v>20211003</v>
      </c>
      <c r="Q73" s="55" t="s">
        <v>134</v>
      </c>
      <c r="R73" s="55" t="s">
        <v>134</v>
      </c>
      <c r="S73" s="55" t="s">
        <v>134</v>
      </c>
      <c r="T73" s="56" t="s">
        <v>2311</v>
      </c>
      <c r="U73" s="56" t="s">
        <v>2312</v>
      </c>
      <c r="V73" s="56" t="s">
        <v>705</v>
      </c>
      <c r="W73" s="56" t="s">
        <v>705</v>
      </c>
      <c r="X73" s="56">
        <v>110049</v>
      </c>
      <c r="Y73" s="56" t="s">
        <v>130</v>
      </c>
      <c r="Z73" s="56" t="s">
        <v>1737</v>
      </c>
      <c r="AA73" s="56" t="s">
        <v>2281</v>
      </c>
      <c r="AB73" s="56" t="s">
        <v>8806</v>
      </c>
      <c r="AC73" s="56" t="s">
        <v>8807</v>
      </c>
      <c r="AD73" s="56" t="s">
        <v>8648</v>
      </c>
      <c r="AE73" s="56" t="s">
        <v>8808</v>
      </c>
      <c r="AF73" s="56" t="s">
        <v>8809</v>
      </c>
      <c r="AG73" s="57" t="s">
        <v>2313</v>
      </c>
      <c r="AH73" s="52">
        <v>9899133989</v>
      </c>
      <c r="AI73" s="55" t="s">
        <v>2314</v>
      </c>
      <c r="AJ73" s="56" t="s">
        <v>8810</v>
      </c>
      <c r="AK73" s="55" t="s">
        <v>2315</v>
      </c>
      <c r="AL73" s="55" t="s">
        <v>2316</v>
      </c>
      <c r="AM73" s="57" t="s">
        <v>2317</v>
      </c>
      <c r="AN73" s="55" t="s">
        <v>2318</v>
      </c>
      <c r="AO73" s="53" t="s">
        <v>1407</v>
      </c>
      <c r="AP73" s="56" t="s">
        <v>8546</v>
      </c>
      <c r="AQ73" s="55" t="s">
        <v>8547</v>
      </c>
      <c r="AR73" s="56" t="s">
        <v>2284</v>
      </c>
      <c r="AS73" s="56" t="s">
        <v>8356</v>
      </c>
      <c r="AT73" s="53" t="s">
        <v>1407</v>
      </c>
      <c r="AU73" s="53" t="s">
        <v>8549</v>
      </c>
      <c r="AV73" s="52" t="s">
        <v>8550</v>
      </c>
      <c r="AW73" s="52" t="s">
        <v>8546</v>
      </c>
      <c r="AX73" s="53" t="s">
        <v>8592</v>
      </c>
      <c r="AY73" s="56" t="s">
        <v>8810</v>
      </c>
      <c r="AZ73" s="53">
        <v>9899133989</v>
      </c>
      <c r="BA73" s="53" t="s">
        <v>8811</v>
      </c>
      <c r="BB73" s="53" t="s">
        <v>8812</v>
      </c>
      <c r="BC73" s="53" t="s">
        <v>8595</v>
      </c>
      <c r="BD73" s="56" t="s">
        <v>2281</v>
      </c>
      <c r="BE73" s="56" t="s">
        <v>2281</v>
      </c>
      <c r="BF73" s="53" t="s">
        <v>8555</v>
      </c>
      <c r="BG73" s="56" t="s">
        <v>2242</v>
      </c>
      <c r="BH73" s="56" t="s">
        <v>2242</v>
      </c>
      <c r="BI73" s="53" t="s">
        <v>8572</v>
      </c>
      <c r="BJ73" s="53" t="s">
        <v>8390</v>
      </c>
      <c r="BK73" s="53"/>
      <c r="BL73" s="53"/>
      <c r="BM73" s="53"/>
      <c r="BN73" s="53"/>
      <c r="BO73" s="55" t="s">
        <v>1726</v>
      </c>
      <c r="BP73" s="55" t="s">
        <v>705</v>
      </c>
      <c r="BQ73" s="55" t="s">
        <v>8558</v>
      </c>
      <c r="BR73" s="55" t="s">
        <v>8558</v>
      </c>
      <c r="BS73" s="55" t="s">
        <v>8558</v>
      </c>
      <c r="BT73" s="55" t="s">
        <v>8559</v>
      </c>
      <c r="BU73" s="55" t="s">
        <v>8558</v>
      </c>
      <c r="BV73" s="55" t="s">
        <v>8558</v>
      </c>
      <c r="BW73" s="55" t="s">
        <v>8558</v>
      </c>
      <c r="BX73" s="55" t="s">
        <v>705</v>
      </c>
      <c r="BY73" s="55" t="s">
        <v>8558</v>
      </c>
      <c r="BZ73" s="56">
        <v>413460</v>
      </c>
      <c r="CA73" s="56">
        <v>413460</v>
      </c>
      <c r="CB73" s="56">
        <v>413460</v>
      </c>
      <c r="CC73" s="56">
        <v>413460</v>
      </c>
      <c r="CD73" s="56">
        <v>413460</v>
      </c>
      <c r="CE73" s="56">
        <v>413460</v>
      </c>
      <c r="CF73" s="55" t="s">
        <v>8560</v>
      </c>
      <c r="CG73" s="56" t="s">
        <v>1755</v>
      </c>
      <c r="CH73" s="53" t="s">
        <v>8561</v>
      </c>
      <c r="CI73" s="53" t="s">
        <v>1407</v>
      </c>
      <c r="CJ73" s="56" t="s">
        <v>8538</v>
      </c>
    </row>
    <row r="74" spans="1:88" x14ac:dyDescent="0.2">
      <c r="A74" s="52">
        <v>413461</v>
      </c>
      <c r="B74" s="53">
        <v>1021138</v>
      </c>
      <c r="C74" s="52">
        <v>413461</v>
      </c>
      <c r="D74" s="54" t="s">
        <v>1726</v>
      </c>
      <c r="E74" s="53" t="s">
        <v>1280</v>
      </c>
      <c r="F74" s="53" t="s">
        <v>2263</v>
      </c>
      <c r="G74" s="53" t="s">
        <v>2264</v>
      </c>
      <c r="H74" s="53" t="s">
        <v>8791</v>
      </c>
      <c r="I74" s="54" t="s">
        <v>146</v>
      </c>
      <c r="J74" s="53" t="s">
        <v>1375</v>
      </c>
      <c r="K74" s="53" t="s">
        <v>2319</v>
      </c>
      <c r="L74" s="53">
        <v>4</v>
      </c>
      <c r="M74" s="55" t="s">
        <v>2320</v>
      </c>
      <c r="N74" s="53" t="s">
        <v>2321</v>
      </c>
      <c r="O74" s="53" t="s">
        <v>2322</v>
      </c>
      <c r="P74" s="56">
        <v>20211231</v>
      </c>
      <c r="Q74" s="55" t="s">
        <v>163</v>
      </c>
      <c r="R74" s="55" t="s">
        <v>163</v>
      </c>
      <c r="S74" s="55" t="s">
        <v>163</v>
      </c>
      <c r="T74" s="56" t="s">
        <v>2323</v>
      </c>
      <c r="U74" s="56" t="s">
        <v>705</v>
      </c>
      <c r="V74" s="56" t="s">
        <v>705</v>
      </c>
      <c r="W74" s="56" t="s">
        <v>705</v>
      </c>
      <c r="X74" s="56">
        <v>302003</v>
      </c>
      <c r="Y74" s="56" t="s">
        <v>146</v>
      </c>
      <c r="Z74" s="56" t="s">
        <v>1737</v>
      </c>
      <c r="AA74" s="56" t="s">
        <v>2324</v>
      </c>
      <c r="AB74" s="56" t="s">
        <v>8813</v>
      </c>
      <c r="AC74" s="56" t="s">
        <v>1755</v>
      </c>
      <c r="AD74" s="56" t="s">
        <v>1755</v>
      </c>
      <c r="AE74" s="55" t="s">
        <v>2325</v>
      </c>
      <c r="AF74" s="56" t="s">
        <v>2326</v>
      </c>
      <c r="AG74" s="57" t="s">
        <v>2325</v>
      </c>
      <c r="AH74" s="57" t="s">
        <v>2325</v>
      </c>
      <c r="AI74" s="55" t="s">
        <v>2326</v>
      </c>
      <c r="AJ74" s="55" t="s">
        <v>2326</v>
      </c>
      <c r="AK74" s="55" t="s">
        <v>2327</v>
      </c>
      <c r="AL74" s="55" t="s">
        <v>2328</v>
      </c>
      <c r="AM74" s="57" t="s">
        <v>2329</v>
      </c>
      <c r="AN74" s="55" t="s">
        <v>2330</v>
      </c>
      <c r="AO74" s="53" t="s">
        <v>1407</v>
      </c>
      <c r="AP74" s="52" t="s">
        <v>8618</v>
      </c>
      <c r="AQ74" s="55" t="s">
        <v>8547</v>
      </c>
      <c r="AR74" s="56" t="s">
        <v>2274</v>
      </c>
      <c r="AS74" s="56" t="s">
        <v>8548</v>
      </c>
      <c r="AT74" s="53" t="s">
        <v>1407</v>
      </c>
      <c r="AU74" s="53" t="s">
        <v>8549</v>
      </c>
      <c r="AV74" s="52" t="s">
        <v>8550</v>
      </c>
      <c r="AW74" s="52" t="s">
        <v>8546</v>
      </c>
      <c r="AX74" s="53" t="s">
        <v>8552</v>
      </c>
      <c r="AY74" s="56" t="s">
        <v>2326</v>
      </c>
      <c r="AZ74" s="53">
        <v>9829050760</v>
      </c>
      <c r="BA74" s="53" t="s">
        <v>1755</v>
      </c>
      <c r="BB74" s="53" t="s">
        <v>1755</v>
      </c>
      <c r="BC74" s="53" t="s">
        <v>8554</v>
      </c>
      <c r="BD74" s="56" t="s">
        <v>2324</v>
      </c>
      <c r="BE74" s="56" t="s">
        <v>2324</v>
      </c>
      <c r="BF74" s="53" t="s">
        <v>8555</v>
      </c>
      <c r="BG74" s="56" t="s">
        <v>2242</v>
      </c>
      <c r="BH74" s="56" t="s">
        <v>2242</v>
      </c>
      <c r="BI74" s="53" t="s">
        <v>8572</v>
      </c>
      <c r="BJ74" s="53" t="s">
        <v>8390</v>
      </c>
      <c r="BK74" s="53"/>
      <c r="BL74" s="53"/>
      <c r="BM74" s="53"/>
      <c r="BN74" s="53"/>
      <c r="BO74" s="55" t="s">
        <v>1726</v>
      </c>
      <c r="BP74" s="55" t="s">
        <v>705</v>
      </c>
      <c r="BQ74" s="55" t="s">
        <v>8558</v>
      </c>
      <c r="BR74" s="55" t="s">
        <v>8558</v>
      </c>
      <c r="BS74" s="55" t="s">
        <v>8558</v>
      </c>
      <c r="BT74" s="55" t="s">
        <v>8559</v>
      </c>
      <c r="BU74" s="55" t="s">
        <v>8558</v>
      </c>
      <c r="BV74" s="55" t="s">
        <v>8558</v>
      </c>
      <c r="BW74" s="55" t="s">
        <v>8558</v>
      </c>
      <c r="BX74" s="55" t="s">
        <v>705</v>
      </c>
      <c r="BY74" s="55" t="s">
        <v>8558</v>
      </c>
      <c r="BZ74" s="56">
        <v>413461</v>
      </c>
      <c r="CA74" s="56">
        <v>413461</v>
      </c>
      <c r="CB74" s="56">
        <v>413461</v>
      </c>
      <c r="CC74" s="56">
        <v>413461</v>
      </c>
      <c r="CD74" s="56">
        <v>413461</v>
      </c>
      <c r="CE74" s="56">
        <v>413461</v>
      </c>
      <c r="CF74" s="55" t="s">
        <v>8560</v>
      </c>
      <c r="CG74" s="56" t="s">
        <v>1755</v>
      </c>
      <c r="CH74" s="53"/>
      <c r="CI74" s="53" t="s">
        <v>1407</v>
      </c>
      <c r="CJ74" s="56" t="s">
        <v>8538</v>
      </c>
    </row>
    <row r="75" spans="1:88" x14ac:dyDescent="0.2">
      <c r="A75" s="52">
        <v>413463</v>
      </c>
      <c r="B75" s="53">
        <v>1021146</v>
      </c>
      <c r="C75" s="52">
        <v>413463</v>
      </c>
      <c r="D75" s="54" t="s">
        <v>1726</v>
      </c>
      <c r="E75" s="53" t="s">
        <v>1280</v>
      </c>
      <c r="F75" s="53" t="s">
        <v>2263</v>
      </c>
      <c r="G75" s="53" t="s">
        <v>2264</v>
      </c>
      <c r="H75" s="53" t="s">
        <v>8791</v>
      </c>
      <c r="I75" s="54" t="s">
        <v>385</v>
      </c>
      <c r="J75" s="53" t="s">
        <v>1372</v>
      </c>
      <c r="K75" s="53" t="s">
        <v>2331</v>
      </c>
      <c r="L75" s="53">
        <v>6</v>
      </c>
      <c r="M75" s="55" t="s">
        <v>2332</v>
      </c>
      <c r="N75" s="53" t="s">
        <v>2333</v>
      </c>
      <c r="O75" s="53" t="s">
        <v>2334</v>
      </c>
      <c r="P75" s="56">
        <v>20191229</v>
      </c>
      <c r="Q75" s="55" t="s">
        <v>384</v>
      </c>
      <c r="R75" s="55" t="s">
        <v>384</v>
      </c>
      <c r="S75" s="55" t="s">
        <v>384</v>
      </c>
      <c r="T75" s="56" t="s">
        <v>2335</v>
      </c>
      <c r="U75" s="56" t="s">
        <v>2336</v>
      </c>
      <c r="V75" s="56" t="s">
        <v>2337</v>
      </c>
      <c r="W75" s="56" t="s">
        <v>705</v>
      </c>
      <c r="X75" s="56">
        <v>273001</v>
      </c>
      <c r="Y75" s="56" t="s">
        <v>385</v>
      </c>
      <c r="Z75" s="56" t="s">
        <v>1737</v>
      </c>
      <c r="AA75" s="56" t="s">
        <v>2271</v>
      </c>
      <c r="AB75" s="56" t="s">
        <v>8814</v>
      </c>
      <c r="AC75" s="56" t="s">
        <v>1755</v>
      </c>
      <c r="AD75" s="56" t="s">
        <v>1755</v>
      </c>
      <c r="AE75" s="55" t="s">
        <v>2338</v>
      </c>
      <c r="AF75" s="56" t="s">
        <v>2339</v>
      </c>
      <c r="AG75" s="57" t="s">
        <v>2338</v>
      </c>
      <c r="AH75" s="57" t="s">
        <v>2338</v>
      </c>
      <c r="AI75" s="55" t="s">
        <v>2339</v>
      </c>
      <c r="AJ75" s="55" t="s">
        <v>2339</v>
      </c>
      <c r="AK75" s="55" t="s">
        <v>2327</v>
      </c>
      <c r="AL75" s="55" t="s">
        <v>2340</v>
      </c>
      <c r="AM75" s="57">
        <v>9026109523</v>
      </c>
      <c r="AN75" s="55" t="s">
        <v>2341</v>
      </c>
      <c r="AO75" s="53" t="s">
        <v>8545</v>
      </c>
      <c r="AP75" s="52" t="s">
        <v>8618</v>
      </c>
      <c r="AQ75" s="55" t="s">
        <v>8547</v>
      </c>
      <c r="AR75" s="56" t="s">
        <v>2274</v>
      </c>
      <c r="AS75" s="56" t="s">
        <v>8548</v>
      </c>
      <c r="AT75" s="53" t="s">
        <v>8545</v>
      </c>
      <c r="AU75" s="53" t="s">
        <v>8549</v>
      </c>
      <c r="AV75" s="52">
        <v>0</v>
      </c>
      <c r="AW75" s="52" t="s">
        <v>8569</v>
      </c>
      <c r="AX75" s="53" t="s">
        <v>8552</v>
      </c>
      <c r="AY75" s="56" t="s">
        <v>2339</v>
      </c>
      <c r="AZ75" s="53">
        <v>9415210601</v>
      </c>
      <c r="BA75" s="53" t="s">
        <v>8815</v>
      </c>
      <c r="BB75" s="53" t="s">
        <v>8816</v>
      </c>
      <c r="BC75" s="53" t="s">
        <v>8554</v>
      </c>
      <c r="BD75" s="56" t="s">
        <v>2271</v>
      </c>
      <c r="BE75" s="56" t="s">
        <v>2271</v>
      </c>
      <c r="BF75" s="53"/>
      <c r="BG75" s="56" t="s">
        <v>2242</v>
      </c>
      <c r="BH75" s="56" t="s">
        <v>2242</v>
      </c>
      <c r="BI75" s="53" t="s">
        <v>8782</v>
      </c>
      <c r="BJ75" s="53" t="s">
        <v>8390</v>
      </c>
      <c r="BK75" s="53"/>
      <c r="BL75" s="53"/>
      <c r="BM75" s="53"/>
      <c r="BN75" s="53"/>
      <c r="BO75" s="55" t="s">
        <v>1726</v>
      </c>
      <c r="BP75" s="55" t="s">
        <v>705</v>
      </c>
      <c r="BQ75" s="55" t="s">
        <v>8558</v>
      </c>
      <c r="BR75" s="55" t="s">
        <v>8558</v>
      </c>
      <c r="BS75" s="55" t="s">
        <v>8558</v>
      </c>
      <c r="BT75" s="55" t="s">
        <v>8559</v>
      </c>
      <c r="BU75" s="55" t="s">
        <v>8558</v>
      </c>
      <c r="BV75" s="55" t="s">
        <v>8558</v>
      </c>
      <c r="BW75" s="55" t="s">
        <v>8558</v>
      </c>
      <c r="BX75" s="55" t="s">
        <v>705</v>
      </c>
      <c r="BY75" s="55" t="s">
        <v>8558</v>
      </c>
      <c r="BZ75" s="56">
        <v>413463</v>
      </c>
      <c r="CA75" s="56">
        <v>413463</v>
      </c>
      <c r="CB75" s="56">
        <v>413463</v>
      </c>
      <c r="CC75" s="56">
        <v>413463</v>
      </c>
      <c r="CD75" s="56">
        <v>413463</v>
      </c>
      <c r="CE75" s="56">
        <v>413463</v>
      </c>
      <c r="CF75" s="55" t="s">
        <v>8560</v>
      </c>
      <c r="CG75" s="56" t="s">
        <v>1755</v>
      </c>
      <c r="CH75" s="53"/>
      <c r="CI75" s="53" t="s">
        <v>1407</v>
      </c>
      <c r="CJ75" s="56" t="s">
        <v>8538</v>
      </c>
    </row>
    <row r="76" spans="1:88" x14ac:dyDescent="0.2">
      <c r="A76" s="52">
        <v>413464</v>
      </c>
      <c r="B76" s="53">
        <v>1021150</v>
      </c>
      <c r="C76" s="52">
        <v>413464</v>
      </c>
      <c r="D76" s="54" t="s">
        <v>1726</v>
      </c>
      <c r="E76" s="53" t="s">
        <v>1280</v>
      </c>
      <c r="F76" s="53" t="s">
        <v>2263</v>
      </c>
      <c r="G76" s="53" t="s">
        <v>2264</v>
      </c>
      <c r="H76" s="53" t="s">
        <v>8791</v>
      </c>
      <c r="I76" s="54" t="s">
        <v>431</v>
      </c>
      <c r="J76" s="53" t="s">
        <v>1375</v>
      </c>
      <c r="K76" s="53" t="s">
        <v>2342</v>
      </c>
      <c r="L76" s="53">
        <v>5</v>
      </c>
      <c r="M76" s="56" t="s">
        <v>1755</v>
      </c>
      <c r="N76" s="53" t="s">
        <v>2343</v>
      </c>
      <c r="O76" s="53"/>
      <c r="P76" s="56"/>
      <c r="Q76" s="55" t="s">
        <v>298</v>
      </c>
      <c r="R76" s="55" t="s">
        <v>298</v>
      </c>
      <c r="S76" s="55" t="s">
        <v>298</v>
      </c>
      <c r="T76" s="56" t="s">
        <v>2344</v>
      </c>
      <c r="U76" s="56" t="s">
        <v>705</v>
      </c>
      <c r="V76" s="56" t="s">
        <v>705</v>
      </c>
      <c r="W76" s="56" t="s">
        <v>705</v>
      </c>
      <c r="X76" s="56">
        <v>342001</v>
      </c>
      <c r="Y76" s="56" t="s">
        <v>431</v>
      </c>
      <c r="Z76" s="56" t="s">
        <v>1737</v>
      </c>
      <c r="AA76" s="56" t="s">
        <v>2324</v>
      </c>
      <c r="AB76" s="56" t="s">
        <v>8817</v>
      </c>
      <c r="AC76" s="56" t="s">
        <v>1755</v>
      </c>
      <c r="AD76" s="56" t="s">
        <v>1755</v>
      </c>
      <c r="AE76" s="55" t="s">
        <v>2345</v>
      </c>
      <c r="AF76" s="56"/>
      <c r="AG76" s="57" t="s">
        <v>2345</v>
      </c>
      <c r="AH76" s="57" t="s">
        <v>2345</v>
      </c>
      <c r="AI76" s="55" t="s">
        <v>1755</v>
      </c>
      <c r="AJ76" s="56" t="s">
        <v>1755</v>
      </c>
      <c r="AO76" s="53" t="s">
        <v>11882</v>
      </c>
      <c r="AP76" s="56" t="s">
        <v>1755</v>
      </c>
      <c r="AQ76" s="55" t="s">
        <v>8563</v>
      </c>
      <c r="AR76" s="56" t="s">
        <v>2274</v>
      </c>
      <c r="AS76" s="56" t="s">
        <v>8548</v>
      </c>
      <c r="AT76" s="53" t="s">
        <v>11882</v>
      </c>
      <c r="AU76" s="53" t="s">
        <v>8549</v>
      </c>
      <c r="AV76" s="52">
        <v>0</v>
      </c>
      <c r="AW76" s="52" t="s">
        <v>1755</v>
      </c>
      <c r="AX76" s="53" t="s">
        <v>8552</v>
      </c>
      <c r="AY76" s="56"/>
      <c r="AZ76" s="54" t="s">
        <v>2345</v>
      </c>
      <c r="BA76" s="53" t="s">
        <v>1755</v>
      </c>
      <c r="BB76" s="53" t="s">
        <v>1755</v>
      </c>
      <c r="BC76" s="53" t="s">
        <v>8554</v>
      </c>
      <c r="BD76" s="56" t="s">
        <v>2324</v>
      </c>
      <c r="BE76" s="56" t="s">
        <v>2324</v>
      </c>
      <c r="BF76" s="53" t="s">
        <v>1755</v>
      </c>
      <c r="BG76" s="56" t="s">
        <v>2242</v>
      </c>
      <c r="BH76" s="56" t="s">
        <v>2242</v>
      </c>
      <c r="BI76" s="53" t="s">
        <v>8596</v>
      </c>
      <c r="BJ76" s="53" t="s">
        <v>1755</v>
      </c>
      <c r="BK76" s="53"/>
      <c r="BL76" s="53"/>
      <c r="BM76" s="53"/>
      <c r="BN76" s="53"/>
      <c r="BO76" s="55" t="s">
        <v>1726</v>
      </c>
      <c r="BP76" s="55" t="s">
        <v>705</v>
      </c>
      <c r="BQ76" s="55" t="s">
        <v>8558</v>
      </c>
      <c r="BR76" s="55" t="s">
        <v>8558</v>
      </c>
      <c r="BS76" s="55" t="s">
        <v>8558</v>
      </c>
      <c r="BT76" s="55" t="s">
        <v>8559</v>
      </c>
      <c r="BU76" s="55" t="s">
        <v>8558</v>
      </c>
      <c r="BV76" s="55" t="s">
        <v>8558</v>
      </c>
      <c r="BW76" s="55" t="s">
        <v>8558</v>
      </c>
      <c r="BX76" s="55" t="s">
        <v>705</v>
      </c>
      <c r="BY76" s="55" t="s">
        <v>8558</v>
      </c>
      <c r="BZ76" s="56">
        <v>413464</v>
      </c>
      <c r="CA76" s="56">
        <v>413464</v>
      </c>
      <c r="CB76" s="56">
        <v>413464</v>
      </c>
      <c r="CC76" s="56">
        <v>413464</v>
      </c>
      <c r="CD76" s="56">
        <v>413464</v>
      </c>
      <c r="CE76" s="56">
        <v>413464</v>
      </c>
      <c r="CF76" s="55" t="s">
        <v>8560</v>
      </c>
      <c r="CG76" s="56" t="s">
        <v>1755</v>
      </c>
      <c r="CH76" s="53"/>
      <c r="CI76" s="53" t="s">
        <v>1755</v>
      </c>
      <c r="CJ76" s="56" t="s">
        <v>8538</v>
      </c>
    </row>
    <row r="77" spans="1:88" x14ac:dyDescent="0.2">
      <c r="A77" s="52">
        <v>413465</v>
      </c>
      <c r="B77" s="53">
        <v>1021155</v>
      </c>
      <c r="C77" s="52">
        <v>413465</v>
      </c>
      <c r="D77" s="54" t="s">
        <v>1726</v>
      </c>
      <c r="E77" s="53" t="s">
        <v>1280</v>
      </c>
      <c r="F77" s="53" t="s">
        <v>2263</v>
      </c>
      <c r="G77" s="53" t="s">
        <v>2264</v>
      </c>
      <c r="H77" s="53" t="s">
        <v>8791</v>
      </c>
      <c r="I77" s="54" t="s">
        <v>169</v>
      </c>
      <c r="J77" s="53" t="s">
        <v>1372</v>
      </c>
      <c r="K77" s="53" t="s">
        <v>2346</v>
      </c>
      <c r="L77" s="53">
        <v>5</v>
      </c>
      <c r="M77" s="55" t="s">
        <v>2347</v>
      </c>
      <c r="N77" s="53" t="s">
        <v>2348</v>
      </c>
      <c r="O77" s="53" t="s">
        <v>2349</v>
      </c>
      <c r="P77" s="56">
        <v>20220817</v>
      </c>
      <c r="Q77" s="55" t="s">
        <v>168</v>
      </c>
      <c r="R77" s="55" t="s">
        <v>168</v>
      </c>
      <c r="S77" s="55" t="s">
        <v>168</v>
      </c>
      <c r="T77" s="56" t="s">
        <v>2350</v>
      </c>
      <c r="U77" s="56" t="s">
        <v>2351</v>
      </c>
      <c r="V77" s="56" t="s">
        <v>2352</v>
      </c>
      <c r="W77" s="56" t="s">
        <v>2353</v>
      </c>
      <c r="X77" s="56">
        <v>226001</v>
      </c>
      <c r="Y77" s="56" t="s">
        <v>169</v>
      </c>
      <c r="Z77" s="56" t="s">
        <v>1737</v>
      </c>
      <c r="AA77" s="56" t="s">
        <v>2271</v>
      </c>
      <c r="AB77" s="56" t="s">
        <v>8818</v>
      </c>
      <c r="AC77" s="56" t="s">
        <v>8819</v>
      </c>
      <c r="AD77" s="56" t="s">
        <v>8542</v>
      </c>
      <c r="AE77" s="56" t="s">
        <v>8820</v>
      </c>
      <c r="AF77" s="56" t="s">
        <v>8821</v>
      </c>
      <c r="AG77" s="57" t="s">
        <v>2354</v>
      </c>
      <c r="AH77" s="52">
        <v>9935861444</v>
      </c>
      <c r="AI77" s="55" t="s">
        <v>2355</v>
      </c>
      <c r="AJ77" s="56" t="s">
        <v>8822</v>
      </c>
      <c r="AK77" s="55" t="s">
        <v>2327</v>
      </c>
      <c r="AL77" s="55" t="s">
        <v>2356</v>
      </c>
      <c r="AM77" s="57">
        <v>9839333443</v>
      </c>
      <c r="AN77" s="55" t="s">
        <v>2357</v>
      </c>
      <c r="AO77" s="53" t="s">
        <v>1407</v>
      </c>
      <c r="AP77" s="56" t="s">
        <v>8546</v>
      </c>
      <c r="AQ77" s="55" t="s">
        <v>8547</v>
      </c>
      <c r="AR77" s="56" t="s">
        <v>2274</v>
      </c>
      <c r="AS77" s="56" t="s">
        <v>8548</v>
      </c>
      <c r="AT77" s="53" t="s">
        <v>1407</v>
      </c>
      <c r="AU77" s="53" t="s">
        <v>8549</v>
      </c>
      <c r="AV77" s="52" t="s">
        <v>8550</v>
      </c>
      <c r="AW77" s="52" t="s">
        <v>8546</v>
      </c>
      <c r="AX77" s="53" t="s">
        <v>8552</v>
      </c>
      <c r="AY77" s="56" t="s">
        <v>2355</v>
      </c>
      <c r="AZ77" s="53">
        <v>9935861444</v>
      </c>
      <c r="BA77" s="53" t="s">
        <v>8823</v>
      </c>
      <c r="BB77" s="53" t="s">
        <v>8824</v>
      </c>
      <c r="BC77" s="53" t="s">
        <v>8554</v>
      </c>
      <c r="BD77" s="56" t="s">
        <v>2271</v>
      </c>
      <c r="BE77" s="56" t="s">
        <v>2271</v>
      </c>
      <c r="BF77" s="53" t="s">
        <v>8555</v>
      </c>
      <c r="BG77" s="56" t="s">
        <v>2242</v>
      </c>
      <c r="BH77" s="56" t="s">
        <v>2242</v>
      </c>
      <c r="BI77" s="53" t="s">
        <v>8596</v>
      </c>
      <c r="BJ77" s="53" t="s">
        <v>8390</v>
      </c>
      <c r="BK77" s="53"/>
      <c r="BL77" s="53"/>
      <c r="BM77" s="53"/>
      <c r="BN77" s="53"/>
      <c r="BO77" s="55" t="s">
        <v>1726</v>
      </c>
      <c r="BP77" s="55" t="s">
        <v>705</v>
      </c>
      <c r="BQ77" s="55" t="s">
        <v>8558</v>
      </c>
      <c r="BR77" s="55" t="s">
        <v>8558</v>
      </c>
      <c r="BS77" s="55" t="s">
        <v>8558</v>
      </c>
      <c r="BT77" s="55" t="s">
        <v>8559</v>
      </c>
      <c r="BU77" s="55" t="s">
        <v>8558</v>
      </c>
      <c r="BV77" s="55" t="s">
        <v>8558</v>
      </c>
      <c r="BW77" s="55" t="s">
        <v>8558</v>
      </c>
      <c r="BX77" s="55" t="s">
        <v>705</v>
      </c>
      <c r="BY77" s="55" t="s">
        <v>8558</v>
      </c>
      <c r="BZ77" s="56">
        <v>413465</v>
      </c>
      <c r="CA77" s="56">
        <v>413465</v>
      </c>
      <c r="CB77" s="56">
        <v>413465</v>
      </c>
      <c r="CC77" s="56">
        <v>413465</v>
      </c>
      <c r="CD77" s="56">
        <v>413465</v>
      </c>
      <c r="CE77" s="56">
        <v>413465</v>
      </c>
      <c r="CF77" s="55" t="s">
        <v>8560</v>
      </c>
      <c r="CG77" s="56" t="s">
        <v>1755</v>
      </c>
      <c r="CH77" s="53" t="s">
        <v>8561</v>
      </c>
      <c r="CI77" s="53" t="s">
        <v>1407</v>
      </c>
      <c r="CJ77" s="56" t="s">
        <v>8538</v>
      </c>
    </row>
    <row r="78" spans="1:88" x14ac:dyDescent="0.2">
      <c r="A78" s="52">
        <v>413466</v>
      </c>
      <c r="B78" s="53">
        <v>1021157</v>
      </c>
      <c r="C78" s="52">
        <v>413466</v>
      </c>
      <c r="D78" s="54" t="s">
        <v>1726</v>
      </c>
      <c r="E78" s="53" t="s">
        <v>1280</v>
      </c>
      <c r="F78" s="53" t="s">
        <v>2263</v>
      </c>
      <c r="G78" s="53" t="s">
        <v>2264</v>
      </c>
      <c r="H78" s="53" t="s">
        <v>8791</v>
      </c>
      <c r="I78" s="54" t="s">
        <v>149</v>
      </c>
      <c r="J78" s="53" t="s">
        <v>1375</v>
      </c>
      <c r="K78" s="53" t="s">
        <v>2358</v>
      </c>
      <c r="L78" s="53">
        <v>5</v>
      </c>
      <c r="M78" s="55" t="s">
        <v>2359</v>
      </c>
      <c r="N78" s="53">
        <v>4225</v>
      </c>
      <c r="O78" s="53">
        <v>4228</v>
      </c>
      <c r="P78" s="56">
        <v>20191028</v>
      </c>
      <c r="Q78" s="55" t="s">
        <v>148</v>
      </c>
      <c r="R78" s="55" t="s">
        <v>148</v>
      </c>
      <c r="S78" s="55" t="s">
        <v>148</v>
      </c>
      <c r="T78" s="56" t="s">
        <v>2360</v>
      </c>
      <c r="U78" s="56" t="s">
        <v>2361</v>
      </c>
      <c r="V78" s="56" t="s">
        <v>705</v>
      </c>
      <c r="W78" s="56" t="s">
        <v>705</v>
      </c>
      <c r="X78" s="56">
        <v>334003</v>
      </c>
      <c r="Y78" s="56" t="s">
        <v>149</v>
      </c>
      <c r="Z78" s="56" t="s">
        <v>1737</v>
      </c>
      <c r="AA78" s="56" t="s">
        <v>2324</v>
      </c>
      <c r="AB78" s="56" t="s">
        <v>8825</v>
      </c>
      <c r="AC78" s="56"/>
      <c r="AD78" s="56"/>
      <c r="AE78" s="56" t="s">
        <v>8826</v>
      </c>
      <c r="AF78" s="56" t="s">
        <v>2363</v>
      </c>
      <c r="AG78" s="57" t="s">
        <v>2362</v>
      </c>
      <c r="AH78" s="52">
        <v>9414139908</v>
      </c>
      <c r="AI78" s="55" t="s">
        <v>2363</v>
      </c>
      <c r="AJ78" s="55" t="s">
        <v>2363</v>
      </c>
      <c r="AK78" s="55" t="s">
        <v>2327</v>
      </c>
      <c r="AL78" s="55" t="s">
        <v>2364</v>
      </c>
      <c r="AM78" s="57">
        <v>9785664148</v>
      </c>
      <c r="AN78" s="55" t="s">
        <v>2365</v>
      </c>
      <c r="AO78" s="53" t="s">
        <v>1407</v>
      </c>
      <c r="AP78" s="56" t="s">
        <v>8546</v>
      </c>
      <c r="AQ78" s="55" t="s">
        <v>8547</v>
      </c>
      <c r="AR78" s="56" t="s">
        <v>2274</v>
      </c>
      <c r="AS78" s="56" t="s">
        <v>8548</v>
      </c>
      <c r="AT78" s="53" t="s">
        <v>8545</v>
      </c>
      <c r="AU78" s="53" t="s">
        <v>8549</v>
      </c>
      <c r="AV78" s="52" t="s">
        <v>8550</v>
      </c>
      <c r="AW78" s="52" t="s">
        <v>8551</v>
      </c>
      <c r="AX78" s="53" t="s">
        <v>8552</v>
      </c>
      <c r="AY78" s="56" t="s">
        <v>2363</v>
      </c>
      <c r="AZ78" s="53">
        <v>7568636666</v>
      </c>
      <c r="BA78" s="53" t="s">
        <v>8827</v>
      </c>
      <c r="BB78" s="53" t="s">
        <v>8812</v>
      </c>
      <c r="BC78" s="53" t="s">
        <v>8554</v>
      </c>
      <c r="BD78" s="56" t="s">
        <v>2324</v>
      </c>
      <c r="BE78" s="56" t="s">
        <v>2324</v>
      </c>
      <c r="BF78" s="53" t="s">
        <v>8555</v>
      </c>
      <c r="BG78" s="56" t="s">
        <v>2242</v>
      </c>
      <c r="BH78" s="56" t="s">
        <v>2242</v>
      </c>
      <c r="BI78" s="53" t="s">
        <v>8596</v>
      </c>
      <c r="BJ78" s="53" t="s">
        <v>8390</v>
      </c>
      <c r="BK78" s="53"/>
      <c r="BL78" s="53"/>
      <c r="BM78" s="53"/>
      <c r="BN78" s="53"/>
      <c r="BO78" s="55" t="s">
        <v>1726</v>
      </c>
      <c r="BP78" s="55" t="s">
        <v>705</v>
      </c>
      <c r="BQ78" s="55" t="s">
        <v>8558</v>
      </c>
      <c r="BR78" s="55" t="s">
        <v>8558</v>
      </c>
      <c r="BS78" s="55" t="s">
        <v>8558</v>
      </c>
      <c r="BT78" s="55" t="s">
        <v>8559</v>
      </c>
      <c r="BU78" s="55" t="s">
        <v>8558</v>
      </c>
      <c r="BV78" s="55" t="s">
        <v>8558</v>
      </c>
      <c r="BW78" s="55" t="s">
        <v>8558</v>
      </c>
      <c r="BX78" s="55" t="s">
        <v>705</v>
      </c>
      <c r="BY78" s="55" t="s">
        <v>8558</v>
      </c>
      <c r="BZ78" s="56">
        <v>413466</v>
      </c>
      <c r="CA78" s="56">
        <v>413466</v>
      </c>
      <c r="CB78" s="56">
        <v>413466</v>
      </c>
      <c r="CC78" s="56">
        <v>413466</v>
      </c>
      <c r="CD78" s="56">
        <v>413466</v>
      </c>
      <c r="CE78" s="56">
        <v>413466</v>
      </c>
      <c r="CF78" s="55" t="s">
        <v>8560</v>
      </c>
      <c r="CG78" s="56" t="s">
        <v>1755</v>
      </c>
      <c r="CH78" s="53"/>
      <c r="CI78" s="53" t="s">
        <v>1407</v>
      </c>
      <c r="CJ78" s="56" t="s">
        <v>8538</v>
      </c>
    </row>
    <row r="79" spans="1:88" x14ac:dyDescent="0.2">
      <c r="A79" s="52">
        <v>413467</v>
      </c>
      <c r="B79" s="53">
        <v>1021159</v>
      </c>
      <c r="C79" s="52">
        <v>413467</v>
      </c>
      <c r="D79" s="54" t="s">
        <v>1726</v>
      </c>
      <c r="E79" s="53" t="s">
        <v>1280</v>
      </c>
      <c r="F79" s="53" t="s">
        <v>2263</v>
      </c>
      <c r="G79" s="53" t="s">
        <v>2275</v>
      </c>
      <c r="H79" s="53" t="s">
        <v>8791</v>
      </c>
      <c r="I79" s="54" t="s">
        <v>130</v>
      </c>
      <c r="J79" s="53" t="s">
        <v>1373</v>
      </c>
      <c r="K79" s="53" t="s">
        <v>2276</v>
      </c>
      <c r="L79" s="53">
        <v>4</v>
      </c>
      <c r="M79" s="55" t="s">
        <v>2366</v>
      </c>
      <c r="N79" s="53">
        <v>102551</v>
      </c>
      <c r="O79" s="53">
        <v>102552</v>
      </c>
      <c r="P79" s="56">
        <v>20220328</v>
      </c>
      <c r="Q79" s="55" t="s">
        <v>141</v>
      </c>
      <c r="R79" s="55" t="s">
        <v>141</v>
      </c>
      <c r="S79" s="55" t="s">
        <v>141</v>
      </c>
      <c r="T79" s="56" t="s">
        <v>2367</v>
      </c>
      <c r="U79" s="56" t="s">
        <v>2368</v>
      </c>
      <c r="V79" s="56" t="s">
        <v>705</v>
      </c>
      <c r="W79" s="56" t="s">
        <v>705</v>
      </c>
      <c r="X79" s="56">
        <v>110031</v>
      </c>
      <c r="Y79" s="56" t="s">
        <v>130</v>
      </c>
      <c r="Z79" s="56" t="s">
        <v>1737</v>
      </c>
      <c r="AA79" s="56" t="s">
        <v>2281</v>
      </c>
      <c r="AB79" s="56" t="s">
        <v>8828</v>
      </c>
      <c r="AC79" s="56" t="s">
        <v>1755</v>
      </c>
      <c r="AD79" s="56" t="s">
        <v>1755</v>
      </c>
      <c r="AE79" s="56"/>
      <c r="AF79" s="56" t="s">
        <v>2369</v>
      </c>
      <c r="AH79" s="52" t="s">
        <v>1755</v>
      </c>
      <c r="AI79" s="55" t="s">
        <v>2369</v>
      </c>
      <c r="AJ79" s="55" t="s">
        <v>2369</v>
      </c>
      <c r="AO79" s="53" t="s">
        <v>11882</v>
      </c>
      <c r="AP79" s="56" t="s">
        <v>1755</v>
      </c>
      <c r="AQ79" s="55" t="s">
        <v>8563</v>
      </c>
      <c r="AR79" s="56" t="s">
        <v>2284</v>
      </c>
      <c r="AS79" s="56" t="s">
        <v>8356</v>
      </c>
      <c r="AT79" s="53" t="s">
        <v>11882</v>
      </c>
      <c r="AU79" s="53" t="s">
        <v>8549</v>
      </c>
      <c r="AV79" s="52">
        <v>0</v>
      </c>
      <c r="AW79" s="52" t="s">
        <v>8829</v>
      </c>
      <c r="AX79" s="53" t="s">
        <v>8592</v>
      </c>
      <c r="AY79" s="56" t="s">
        <v>2369</v>
      </c>
      <c r="BA79" s="53" t="s">
        <v>1755</v>
      </c>
      <c r="BB79" s="53" t="s">
        <v>1755</v>
      </c>
      <c r="BC79" s="53" t="s">
        <v>8595</v>
      </c>
      <c r="BD79" s="56" t="s">
        <v>2281</v>
      </c>
      <c r="BE79" s="56" t="s">
        <v>2281</v>
      </c>
      <c r="BF79" s="53" t="s">
        <v>1755</v>
      </c>
      <c r="BG79" s="56" t="s">
        <v>2242</v>
      </c>
      <c r="BH79" s="56" t="s">
        <v>2242</v>
      </c>
      <c r="BI79" s="53" t="s">
        <v>8572</v>
      </c>
      <c r="BJ79" s="53" t="s">
        <v>1755</v>
      </c>
      <c r="BK79" s="53"/>
      <c r="BL79" s="53"/>
      <c r="BM79" s="53"/>
      <c r="BN79" s="53"/>
      <c r="BO79" s="55" t="s">
        <v>1726</v>
      </c>
      <c r="BP79" s="55" t="s">
        <v>705</v>
      </c>
      <c r="BQ79" s="55" t="s">
        <v>8558</v>
      </c>
      <c r="BR79" s="55" t="s">
        <v>8558</v>
      </c>
      <c r="BS79" s="55" t="s">
        <v>8558</v>
      </c>
      <c r="BT79" s="55" t="s">
        <v>8559</v>
      </c>
      <c r="BU79" s="55" t="s">
        <v>8558</v>
      </c>
      <c r="BV79" s="55" t="s">
        <v>8558</v>
      </c>
      <c r="BW79" s="55" t="s">
        <v>8558</v>
      </c>
      <c r="BX79" s="55" t="s">
        <v>705</v>
      </c>
      <c r="BY79" s="55" t="s">
        <v>8558</v>
      </c>
      <c r="BZ79" s="56">
        <v>413467</v>
      </c>
      <c r="CA79" s="56">
        <v>413467</v>
      </c>
      <c r="CB79" s="56">
        <v>413467</v>
      </c>
      <c r="CC79" s="56">
        <v>413467</v>
      </c>
      <c r="CD79" s="56">
        <v>413467</v>
      </c>
      <c r="CE79" s="56">
        <v>413467</v>
      </c>
      <c r="CF79" s="55" t="s">
        <v>8560</v>
      </c>
      <c r="CG79" s="56" t="s">
        <v>1755</v>
      </c>
      <c r="CH79" s="53"/>
      <c r="CI79" s="53" t="s">
        <v>1755</v>
      </c>
      <c r="CJ79" s="56" t="s">
        <v>8538</v>
      </c>
    </row>
    <row r="80" spans="1:88" x14ac:dyDescent="0.2">
      <c r="A80" s="52">
        <v>413468</v>
      </c>
      <c r="B80" s="53">
        <v>1021160</v>
      </c>
      <c r="C80" s="52">
        <v>413468</v>
      </c>
      <c r="D80" s="54" t="s">
        <v>1726</v>
      </c>
      <c r="E80" s="53" t="s">
        <v>1280</v>
      </c>
      <c r="F80" s="53" t="s">
        <v>2263</v>
      </c>
      <c r="G80" s="53" t="s">
        <v>2264</v>
      </c>
      <c r="H80" s="53" t="s">
        <v>8791</v>
      </c>
      <c r="I80" s="54" t="s">
        <v>165</v>
      </c>
      <c r="J80" s="53" t="s">
        <v>1376</v>
      </c>
      <c r="K80" s="53" t="s">
        <v>2370</v>
      </c>
      <c r="L80" s="53">
        <v>5</v>
      </c>
      <c r="M80" s="55" t="s">
        <v>2371</v>
      </c>
      <c r="N80" s="53" t="s">
        <v>2372</v>
      </c>
      <c r="O80" s="53" t="s">
        <v>2373</v>
      </c>
      <c r="P80" s="56">
        <v>20191026</v>
      </c>
      <c r="Q80" s="55" t="s">
        <v>164</v>
      </c>
      <c r="R80" s="55" t="s">
        <v>2374</v>
      </c>
      <c r="S80" s="55" t="s">
        <v>164</v>
      </c>
      <c r="T80" s="56" t="s">
        <v>2375</v>
      </c>
      <c r="U80" s="56" t="s">
        <v>2376</v>
      </c>
      <c r="V80" s="56" t="s">
        <v>705</v>
      </c>
      <c r="W80" s="56" t="s">
        <v>705</v>
      </c>
      <c r="X80" s="56">
        <v>263153</v>
      </c>
      <c r="Y80" s="56" t="s">
        <v>165</v>
      </c>
      <c r="Z80" s="56" t="s">
        <v>1737</v>
      </c>
      <c r="AA80" s="56" t="s">
        <v>2377</v>
      </c>
      <c r="AB80" s="56" t="s">
        <v>8830</v>
      </c>
      <c r="AC80" s="56" t="s">
        <v>1755</v>
      </c>
      <c r="AD80" s="56" t="s">
        <v>1755</v>
      </c>
      <c r="AE80" s="55" t="s">
        <v>2378</v>
      </c>
      <c r="AF80" s="56" t="s">
        <v>2379</v>
      </c>
      <c r="AG80" s="57" t="s">
        <v>2378</v>
      </c>
      <c r="AH80" s="57" t="s">
        <v>2378</v>
      </c>
      <c r="AI80" s="55" t="s">
        <v>2379</v>
      </c>
      <c r="AJ80" s="55" t="s">
        <v>2379</v>
      </c>
      <c r="AK80" s="55" t="s">
        <v>2327</v>
      </c>
      <c r="AL80" s="55" t="s">
        <v>2380</v>
      </c>
      <c r="AM80" s="57" t="s">
        <v>2381</v>
      </c>
      <c r="AN80" s="55" t="s">
        <v>2382</v>
      </c>
      <c r="AO80" s="53" t="s">
        <v>1407</v>
      </c>
      <c r="AP80" s="56" t="s">
        <v>8569</v>
      </c>
      <c r="AQ80" s="55" t="s">
        <v>8547</v>
      </c>
      <c r="AR80" s="56" t="s">
        <v>2274</v>
      </c>
      <c r="AS80" s="56" t="s">
        <v>8548</v>
      </c>
      <c r="AT80" s="53" t="s">
        <v>1407</v>
      </c>
      <c r="AU80" s="53" t="s">
        <v>8549</v>
      </c>
      <c r="AV80" s="52" t="s">
        <v>8550</v>
      </c>
      <c r="AW80" s="52" t="s">
        <v>8546</v>
      </c>
      <c r="AX80" s="53" t="s">
        <v>8552</v>
      </c>
      <c r="AY80" s="56" t="s">
        <v>2379</v>
      </c>
      <c r="AZ80" s="53">
        <v>9012780330</v>
      </c>
      <c r="BA80" s="53" t="s">
        <v>8831</v>
      </c>
      <c r="BB80" s="53" t="s">
        <v>8832</v>
      </c>
      <c r="BC80" s="53" t="s">
        <v>8554</v>
      </c>
      <c r="BD80" s="56" t="s">
        <v>2377</v>
      </c>
      <c r="BE80" s="56" t="s">
        <v>2377</v>
      </c>
      <c r="BF80" s="53" t="s">
        <v>8555</v>
      </c>
      <c r="BG80" s="56" t="s">
        <v>2242</v>
      </c>
      <c r="BH80" s="56" t="s">
        <v>2242</v>
      </c>
      <c r="BI80" s="53" t="s">
        <v>8596</v>
      </c>
      <c r="BJ80" s="53" t="s">
        <v>8390</v>
      </c>
      <c r="BK80" s="53"/>
      <c r="BL80" s="53"/>
      <c r="BM80" s="53"/>
      <c r="BN80" s="53"/>
      <c r="BO80" s="55" t="s">
        <v>1726</v>
      </c>
      <c r="BP80" s="55" t="s">
        <v>705</v>
      </c>
      <c r="BQ80" s="55" t="s">
        <v>8558</v>
      </c>
      <c r="BR80" s="55" t="s">
        <v>8558</v>
      </c>
      <c r="BS80" s="55" t="s">
        <v>8558</v>
      </c>
      <c r="BT80" s="55" t="s">
        <v>8559</v>
      </c>
      <c r="BU80" s="55" t="s">
        <v>8558</v>
      </c>
      <c r="BV80" s="55" t="s">
        <v>8558</v>
      </c>
      <c r="BW80" s="55" t="s">
        <v>8558</v>
      </c>
      <c r="BX80" s="55" t="s">
        <v>705</v>
      </c>
      <c r="BY80" s="55" t="s">
        <v>8558</v>
      </c>
      <c r="BZ80" s="56">
        <v>413468</v>
      </c>
      <c r="CA80" s="56">
        <v>413468</v>
      </c>
      <c r="CB80" s="56">
        <v>413468</v>
      </c>
      <c r="CC80" s="56">
        <v>413468</v>
      </c>
      <c r="CD80" s="56">
        <v>413468</v>
      </c>
      <c r="CE80" s="56">
        <v>413468</v>
      </c>
      <c r="CF80" s="55" t="s">
        <v>8560</v>
      </c>
      <c r="CG80" s="56" t="s">
        <v>1755</v>
      </c>
      <c r="CH80" s="53" t="s">
        <v>8561</v>
      </c>
      <c r="CI80" s="53" t="s">
        <v>1407</v>
      </c>
      <c r="CJ80" s="56" t="s">
        <v>8538</v>
      </c>
    </row>
    <row r="81" spans="1:88" x14ac:dyDescent="0.2">
      <c r="A81" s="52">
        <v>413469</v>
      </c>
      <c r="B81" s="53">
        <v>1021164</v>
      </c>
      <c r="C81" s="52">
        <v>413469</v>
      </c>
      <c r="D81" s="54" t="s">
        <v>1726</v>
      </c>
      <c r="E81" s="53" t="s">
        <v>1280</v>
      </c>
      <c r="F81" s="53" t="s">
        <v>2263</v>
      </c>
      <c r="G81" s="53" t="s">
        <v>2275</v>
      </c>
      <c r="H81" s="53" t="s">
        <v>8791</v>
      </c>
      <c r="I81" s="54" t="s">
        <v>472</v>
      </c>
      <c r="J81" s="53" t="s">
        <v>1377</v>
      </c>
      <c r="K81" s="53" t="s">
        <v>2383</v>
      </c>
      <c r="L81" s="53">
        <v>5</v>
      </c>
      <c r="M81" s="55" t="s">
        <v>2384</v>
      </c>
      <c r="N81" s="53" t="s">
        <v>2385</v>
      </c>
      <c r="O81" s="53" t="s">
        <v>2386</v>
      </c>
      <c r="P81" s="56">
        <v>20221130</v>
      </c>
      <c r="Q81" s="55" t="s">
        <v>471</v>
      </c>
      <c r="R81" s="55" t="s">
        <v>2387</v>
      </c>
      <c r="S81" s="55" t="s">
        <v>471</v>
      </c>
      <c r="T81" s="56" t="s">
        <v>2388</v>
      </c>
      <c r="U81" s="56" t="s">
        <v>2389</v>
      </c>
      <c r="V81" s="56" t="s">
        <v>705</v>
      </c>
      <c r="W81" s="56" t="s">
        <v>705</v>
      </c>
      <c r="X81" s="56">
        <v>125001</v>
      </c>
      <c r="Y81" s="56" t="s">
        <v>472</v>
      </c>
      <c r="Z81" s="56" t="s">
        <v>1737</v>
      </c>
      <c r="AA81" s="56" t="s">
        <v>2390</v>
      </c>
      <c r="AB81" s="56" t="s">
        <v>8833</v>
      </c>
      <c r="AC81" s="56" t="s">
        <v>8834</v>
      </c>
      <c r="AD81" s="56" t="s">
        <v>8542</v>
      </c>
      <c r="AE81" s="56" t="s">
        <v>8835</v>
      </c>
      <c r="AF81" s="56" t="s">
        <v>2392</v>
      </c>
      <c r="AG81" s="57" t="s">
        <v>2391</v>
      </c>
      <c r="AH81" s="52">
        <v>9812025414</v>
      </c>
      <c r="AI81" s="55" t="s">
        <v>2392</v>
      </c>
      <c r="AJ81" s="56" t="s">
        <v>2392</v>
      </c>
      <c r="AK81" s="55" t="s">
        <v>2315</v>
      </c>
      <c r="AL81" s="55" t="s">
        <v>2393</v>
      </c>
      <c r="AM81" s="57" t="s">
        <v>2394</v>
      </c>
      <c r="AN81" s="55" t="s">
        <v>2395</v>
      </c>
      <c r="AO81" s="53" t="s">
        <v>1407</v>
      </c>
      <c r="AP81" s="56" t="s">
        <v>8546</v>
      </c>
      <c r="AQ81" s="55" t="s">
        <v>8547</v>
      </c>
      <c r="AR81" s="56" t="s">
        <v>2284</v>
      </c>
      <c r="AS81" s="56" t="s">
        <v>8356</v>
      </c>
      <c r="AT81" s="53" t="s">
        <v>1407</v>
      </c>
      <c r="AU81" s="53" t="s">
        <v>8549</v>
      </c>
      <c r="AV81" s="52" t="s">
        <v>8550</v>
      </c>
      <c r="AW81" s="52" t="s">
        <v>8546</v>
      </c>
      <c r="AX81" s="53" t="s">
        <v>8592</v>
      </c>
      <c r="AY81" s="56" t="s">
        <v>2392</v>
      </c>
      <c r="AZ81" s="53">
        <v>9812025414</v>
      </c>
      <c r="BA81" s="53" t="s">
        <v>8836</v>
      </c>
      <c r="BB81" s="53" t="s">
        <v>8837</v>
      </c>
      <c r="BC81" s="53" t="s">
        <v>8595</v>
      </c>
      <c r="BD81" s="56" t="s">
        <v>2390</v>
      </c>
      <c r="BE81" s="56" t="s">
        <v>2390</v>
      </c>
      <c r="BF81" s="53" t="s">
        <v>8555</v>
      </c>
      <c r="BG81" s="56" t="s">
        <v>2242</v>
      </c>
      <c r="BH81" s="56" t="s">
        <v>2242</v>
      </c>
      <c r="BI81" s="53" t="s">
        <v>8596</v>
      </c>
      <c r="BJ81" s="53" t="s">
        <v>8390</v>
      </c>
      <c r="BK81" s="53"/>
      <c r="BL81" s="53"/>
      <c r="BM81" s="53"/>
      <c r="BN81" s="53"/>
      <c r="BO81" s="55" t="s">
        <v>1726</v>
      </c>
      <c r="BP81" s="55" t="s">
        <v>705</v>
      </c>
      <c r="BQ81" s="55" t="s">
        <v>8558</v>
      </c>
      <c r="BR81" s="55" t="s">
        <v>8558</v>
      </c>
      <c r="BS81" s="55" t="s">
        <v>8558</v>
      </c>
      <c r="BT81" s="55" t="s">
        <v>8559</v>
      </c>
      <c r="BU81" s="55" t="s">
        <v>8558</v>
      </c>
      <c r="BV81" s="55" t="s">
        <v>8558</v>
      </c>
      <c r="BW81" s="55" t="s">
        <v>8558</v>
      </c>
      <c r="BX81" s="55" t="s">
        <v>705</v>
      </c>
      <c r="BY81" s="55" t="s">
        <v>8558</v>
      </c>
      <c r="BZ81" s="56">
        <v>413469</v>
      </c>
      <c r="CA81" s="56">
        <v>413469</v>
      </c>
      <c r="CB81" s="56">
        <v>413469</v>
      </c>
      <c r="CC81" s="56">
        <v>413469</v>
      </c>
      <c r="CD81" s="56">
        <v>413469</v>
      </c>
      <c r="CE81" s="56">
        <v>413469</v>
      </c>
      <c r="CF81" s="55" t="s">
        <v>8560</v>
      </c>
      <c r="CG81" s="56" t="s">
        <v>1755</v>
      </c>
      <c r="CH81" s="53" t="s">
        <v>8561</v>
      </c>
      <c r="CI81" s="53" t="s">
        <v>1407</v>
      </c>
      <c r="CJ81" s="56" t="s">
        <v>8538</v>
      </c>
    </row>
    <row r="82" spans="1:88" x14ac:dyDescent="0.2">
      <c r="A82" s="52">
        <v>413470</v>
      </c>
      <c r="B82" s="53">
        <v>1021166</v>
      </c>
      <c r="C82" s="52">
        <v>413470</v>
      </c>
      <c r="D82" s="54" t="s">
        <v>1726</v>
      </c>
      <c r="E82" s="53" t="s">
        <v>1280</v>
      </c>
      <c r="F82" s="53" t="s">
        <v>2263</v>
      </c>
      <c r="G82" s="53" t="s">
        <v>2275</v>
      </c>
      <c r="H82" s="53" t="s">
        <v>8791</v>
      </c>
      <c r="I82" s="54" t="s">
        <v>160</v>
      </c>
      <c r="J82" s="53" t="s">
        <v>1374</v>
      </c>
      <c r="K82" s="53" t="s">
        <v>2396</v>
      </c>
      <c r="L82" s="53">
        <v>8</v>
      </c>
      <c r="M82" s="55" t="s">
        <v>2397</v>
      </c>
      <c r="N82" s="53" t="s">
        <v>2398</v>
      </c>
      <c r="O82" s="53" t="s">
        <v>2399</v>
      </c>
      <c r="P82" s="56">
        <v>20230830</v>
      </c>
      <c r="Q82" s="55" t="s">
        <v>480</v>
      </c>
      <c r="R82" s="55" t="s">
        <v>2400</v>
      </c>
      <c r="S82" s="55" t="s">
        <v>480</v>
      </c>
      <c r="T82" s="56" t="s">
        <v>2401</v>
      </c>
      <c r="U82" s="56" t="s">
        <v>2402</v>
      </c>
      <c r="V82" s="56" t="s">
        <v>705</v>
      </c>
      <c r="W82" s="56" t="s">
        <v>705</v>
      </c>
      <c r="X82" s="56">
        <v>180001</v>
      </c>
      <c r="Y82" s="56" t="s">
        <v>160</v>
      </c>
      <c r="Z82" s="56" t="s">
        <v>1737</v>
      </c>
      <c r="AA82" s="56" t="s">
        <v>2292</v>
      </c>
      <c r="AB82" s="56" t="s">
        <v>8838</v>
      </c>
      <c r="AC82" s="56" t="s">
        <v>1755</v>
      </c>
      <c r="AD82" s="56" t="s">
        <v>1755</v>
      </c>
      <c r="AE82" s="55" t="s">
        <v>2403</v>
      </c>
      <c r="AF82" s="56" t="s">
        <v>2404</v>
      </c>
      <c r="AG82" s="57" t="s">
        <v>2403</v>
      </c>
      <c r="AH82" s="57" t="s">
        <v>2403</v>
      </c>
      <c r="AI82" s="55" t="s">
        <v>2404</v>
      </c>
      <c r="AJ82" s="55" t="s">
        <v>2404</v>
      </c>
      <c r="AK82" s="55" t="s">
        <v>2315</v>
      </c>
      <c r="AL82" s="55" t="s">
        <v>2393</v>
      </c>
      <c r="AM82" s="57" t="s">
        <v>2394</v>
      </c>
      <c r="AN82" s="55" t="s">
        <v>2395</v>
      </c>
      <c r="AO82" s="53" t="s">
        <v>11882</v>
      </c>
      <c r="AP82" s="56" t="s">
        <v>8569</v>
      </c>
      <c r="AQ82" s="55" t="s">
        <v>8563</v>
      </c>
      <c r="AR82" s="56" t="s">
        <v>2284</v>
      </c>
      <c r="AS82" s="56" t="s">
        <v>8356</v>
      </c>
      <c r="AT82" s="53" t="s">
        <v>11882</v>
      </c>
      <c r="AU82" s="53" t="s">
        <v>8549</v>
      </c>
      <c r="AV82" s="52">
        <v>0</v>
      </c>
      <c r="AW82" s="52" t="s">
        <v>8569</v>
      </c>
      <c r="AX82" s="53" t="s">
        <v>8592</v>
      </c>
      <c r="AY82" s="56" t="s">
        <v>2404</v>
      </c>
      <c r="AZ82" s="54" t="s">
        <v>2403</v>
      </c>
      <c r="BA82" s="53" t="s">
        <v>1755</v>
      </c>
      <c r="BB82" s="53" t="s">
        <v>1755</v>
      </c>
      <c r="BC82" s="53" t="s">
        <v>8595</v>
      </c>
      <c r="BD82" s="56" t="s">
        <v>2292</v>
      </c>
      <c r="BE82" s="56" t="s">
        <v>2292</v>
      </c>
      <c r="BF82" s="53"/>
      <c r="BG82" s="56" t="s">
        <v>2242</v>
      </c>
      <c r="BH82" s="56" t="s">
        <v>2242</v>
      </c>
      <c r="BI82" s="53" t="s">
        <v>8801</v>
      </c>
      <c r="BJ82" s="53" t="s">
        <v>8390</v>
      </c>
      <c r="BK82" s="53"/>
      <c r="BL82" s="53"/>
      <c r="BM82" s="53"/>
      <c r="BN82" s="53"/>
      <c r="BO82" s="55" t="s">
        <v>1726</v>
      </c>
      <c r="BP82" s="55" t="s">
        <v>705</v>
      </c>
      <c r="BQ82" s="55" t="s">
        <v>8558</v>
      </c>
      <c r="BR82" s="55" t="s">
        <v>8558</v>
      </c>
      <c r="BS82" s="55" t="s">
        <v>8558</v>
      </c>
      <c r="BT82" s="55" t="s">
        <v>8559</v>
      </c>
      <c r="BU82" s="55" t="s">
        <v>8558</v>
      </c>
      <c r="BV82" s="55" t="s">
        <v>8558</v>
      </c>
      <c r="BW82" s="55" t="s">
        <v>8558</v>
      </c>
      <c r="BX82" s="55" t="s">
        <v>705</v>
      </c>
      <c r="BY82" s="55" t="s">
        <v>8558</v>
      </c>
      <c r="BZ82" s="56">
        <v>413470</v>
      </c>
      <c r="CA82" s="56">
        <v>413470</v>
      </c>
      <c r="CB82" s="56">
        <v>413470</v>
      </c>
      <c r="CC82" s="56">
        <v>413470</v>
      </c>
      <c r="CD82" s="56">
        <v>413470</v>
      </c>
      <c r="CE82" s="56">
        <v>413470</v>
      </c>
      <c r="CF82" s="55" t="s">
        <v>8560</v>
      </c>
      <c r="CG82" s="56" t="s">
        <v>1755</v>
      </c>
      <c r="CH82" s="53"/>
      <c r="CI82" s="53" t="s">
        <v>1755</v>
      </c>
      <c r="CJ82" s="56" t="s">
        <v>8538</v>
      </c>
    </row>
    <row r="83" spans="1:88" x14ac:dyDescent="0.2">
      <c r="A83" s="52">
        <v>413471</v>
      </c>
      <c r="B83" s="53">
        <v>1021171</v>
      </c>
      <c r="C83" s="52">
        <v>413471</v>
      </c>
      <c r="D83" s="54" t="s">
        <v>1726</v>
      </c>
      <c r="E83" s="53" t="s">
        <v>1280</v>
      </c>
      <c r="F83" s="53" t="s">
        <v>2263</v>
      </c>
      <c r="G83" s="53" t="s">
        <v>2275</v>
      </c>
      <c r="H83" s="53" t="s">
        <v>8791</v>
      </c>
      <c r="I83" s="54" t="s">
        <v>160</v>
      </c>
      <c r="J83" s="53" t="s">
        <v>1374</v>
      </c>
      <c r="K83" s="53" t="s">
        <v>2396</v>
      </c>
      <c r="L83" s="53">
        <v>8</v>
      </c>
      <c r="M83" s="55" t="s">
        <v>2405</v>
      </c>
      <c r="N83" s="53" t="s">
        <v>2406</v>
      </c>
      <c r="O83" s="53" t="s">
        <v>2407</v>
      </c>
      <c r="P83" s="56">
        <v>20230316</v>
      </c>
      <c r="Q83" s="55" t="s">
        <v>159</v>
      </c>
      <c r="R83" s="55" t="s">
        <v>159</v>
      </c>
      <c r="S83" s="55" t="s">
        <v>159</v>
      </c>
      <c r="T83" s="56" t="s">
        <v>2408</v>
      </c>
      <c r="U83" s="56" t="s">
        <v>2409</v>
      </c>
      <c r="V83" s="56" t="s">
        <v>2409</v>
      </c>
      <c r="W83" s="56" t="s">
        <v>705</v>
      </c>
      <c r="X83" s="56">
        <v>180001</v>
      </c>
      <c r="Y83" s="56" t="s">
        <v>160</v>
      </c>
      <c r="Z83" s="56" t="s">
        <v>1737</v>
      </c>
      <c r="AA83" s="56" t="s">
        <v>2292</v>
      </c>
      <c r="AB83" s="56" t="s">
        <v>8839</v>
      </c>
      <c r="AC83" s="56" t="s">
        <v>8840</v>
      </c>
      <c r="AD83" s="56" t="s">
        <v>8617</v>
      </c>
      <c r="AE83" s="56" t="s">
        <v>8841</v>
      </c>
      <c r="AF83" s="56" t="s">
        <v>8842</v>
      </c>
      <c r="AG83" s="57" t="s">
        <v>2410</v>
      </c>
      <c r="AH83" s="52">
        <v>9419187407</v>
      </c>
      <c r="AI83" s="55" t="s">
        <v>2411</v>
      </c>
      <c r="AJ83" s="56" t="s">
        <v>8843</v>
      </c>
      <c r="AK83" s="55" t="s">
        <v>2315</v>
      </c>
      <c r="AL83" s="55" t="s">
        <v>2393</v>
      </c>
      <c r="AM83" s="57" t="s">
        <v>2394</v>
      </c>
      <c r="AN83" s="55" t="s">
        <v>2395</v>
      </c>
      <c r="AO83" s="53" t="s">
        <v>1407</v>
      </c>
      <c r="AP83" s="56" t="s">
        <v>8546</v>
      </c>
      <c r="AQ83" s="55" t="s">
        <v>8547</v>
      </c>
      <c r="AR83" s="56" t="s">
        <v>2284</v>
      </c>
      <c r="AS83" s="56" t="s">
        <v>8356</v>
      </c>
      <c r="AT83" s="53" t="s">
        <v>1407</v>
      </c>
      <c r="AU83" s="53" t="s">
        <v>8549</v>
      </c>
      <c r="AV83" s="52" t="s">
        <v>8550</v>
      </c>
      <c r="AW83" s="52" t="s">
        <v>8546</v>
      </c>
      <c r="AX83" s="53" t="s">
        <v>8592</v>
      </c>
      <c r="AY83" s="56" t="s">
        <v>2411</v>
      </c>
      <c r="AZ83" s="53">
        <v>9906089889</v>
      </c>
      <c r="BA83" s="53" t="s">
        <v>8844</v>
      </c>
      <c r="BB83" s="53" t="s">
        <v>8812</v>
      </c>
      <c r="BC83" s="53" t="s">
        <v>8595</v>
      </c>
      <c r="BD83" s="56" t="s">
        <v>2292</v>
      </c>
      <c r="BE83" s="56" t="s">
        <v>2292</v>
      </c>
      <c r="BF83" s="53"/>
      <c r="BG83" s="56" t="s">
        <v>2242</v>
      </c>
      <c r="BH83" s="56" t="s">
        <v>2242</v>
      </c>
      <c r="BI83" s="53" t="s">
        <v>8801</v>
      </c>
      <c r="BJ83" s="53" t="s">
        <v>8390</v>
      </c>
      <c r="BK83" s="53"/>
      <c r="BL83" s="53"/>
      <c r="BM83" s="53"/>
      <c r="BN83" s="53"/>
      <c r="BO83" s="55" t="s">
        <v>1726</v>
      </c>
      <c r="BP83" s="55" t="s">
        <v>705</v>
      </c>
      <c r="BQ83" s="55" t="s">
        <v>8558</v>
      </c>
      <c r="BR83" s="55" t="s">
        <v>8558</v>
      </c>
      <c r="BS83" s="55" t="s">
        <v>8558</v>
      </c>
      <c r="BT83" s="55" t="s">
        <v>8559</v>
      </c>
      <c r="BU83" s="55" t="s">
        <v>8558</v>
      </c>
      <c r="BV83" s="55" t="s">
        <v>8558</v>
      </c>
      <c r="BW83" s="55" t="s">
        <v>8558</v>
      </c>
      <c r="BX83" s="55" t="s">
        <v>705</v>
      </c>
      <c r="BY83" s="55" t="s">
        <v>8558</v>
      </c>
      <c r="BZ83" s="56">
        <v>413471</v>
      </c>
      <c r="CA83" s="56">
        <v>413471</v>
      </c>
      <c r="CB83" s="56">
        <v>413471</v>
      </c>
      <c r="CC83" s="56">
        <v>413471</v>
      </c>
      <c r="CD83" s="56">
        <v>413471</v>
      </c>
      <c r="CE83" s="56">
        <v>413471</v>
      </c>
      <c r="CF83" s="55" t="s">
        <v>8560</v>
      </c>
      <c r="CG83" s="56" t="s">
        <v>1755</v>
      </c>
      <c r="CH83" s="53"/>
      <c r="CI83" s="53" t="s">
        <v>1407</v>
      </c>
      <c r="CJ83" s="56" t="s">
        <v>8538</v>
      </c>
    </row>
    <row r="84" spans="1:88" x14ac:dyDescent="0.2">
      <c r="A84" s="52">
        <v>413472</v>
      </c>
      <c r="B84" s="53">
        <v>1021176</v>
      </c>
      <c r="C84" s="52">
        <v>413472</v>
      </c>
      <c r="D84" s="54" t="s">
        <v>1726</v>
      </c>
      <c r="E84" s="53" t="s">
        <v>1280</v>
      </c>
      <c r="F84" s="53" t="s">
        <v>2263</v>
      </c>
      <c r="G84" s="53" t="s">
        <v>2264</v>
      </c>
      <c r="H84" s="53" t="s">
        <v>8791</v>
      </c>
      <c r="I84" s="54" t="s">
        <v>146</v>
      </c>
      <c r="J84" s="53" t="s">
        <v>1375</v>
      </c>
      <c r="K84" s="53" t="s">
        <v>2319</v>
      </c>
      <c r="L84" s="53">
        <v>4</v>
      </c>
      <c r="M84" s="55" t="s">
        <v>2412</v>
      </c>
      <c r="N84" s="53" t="s">
        <v>2413</v>
      </c>
      <c r="O84" s="53" t="s">
        <v>2414</v>
      </c>
      <c r="P84" s="56">
        <v>20230602</v>
      </c>
      <c r="Q84" s="55" t="s">
        <v>156</v>
      </c>
      <c r="R84" s="55" t="s">
        <v>156</v>
      </c>
      <c r="S84" s="55" t="s">
        <v>156</v>
      </c>
      <c r="T84" s="56" t="s">
        <v>2415</v>
      </c>
      <c r="U84" s="56" t="s">
        <v>2416</v>
      </c>
      <c r="V84" s="56" t="s">
        <v>705</v>
      </c>
      <c r="W84" s="56" t="s">
        <v>705</v>
      </c>
      <c r="X84" s="56">
        <v>302003</v>
      </c>
      <c r="Y84" s="56" t="s">
        <v>146</v>
      </c>
      <c r="Z84" s="56" t="s">
        <v>1737</v>
      </c>
      <c r="AA84" s="56" t="s">
        <v>2324</v>
      </c>
      <c r="AB84" s="56" t="s">
        <v>8845</v>
      </c>
      <c r="AC84" s="56"/>
      <c r="AD84" s="56"/>
      <c r="AE84" s="56" t="s">
        <v>8846</v>
      </c>
      <c r="AF84" s="56" t="s">
        <v>2418</v>
      </c>
      <c r="AG84" s="57" t="s">
        <v>2417</v>
      </c>
      <c r="AH84" s="52">
        <v>9829053674</v>
      </c>
      <c r="AI84" s="55" t="s">
        <v>2418</v>
      </c>
      <c r="AJ84" s="55" t="s">
        <v>2418</v>
      </c>
      <c r="AK84" s="55" t="s">
        <v>2327</v>
      </c>
      <c r="AL84" s="55" t="s">
        <v>2419</v>
      </c>
      <c r="AM84" s="57">
        <v>9509061116</v>
      </c>
      <c r="AN84" s="55" t="s">
        <v>2420</v>
      </c>
      <c r="AO84" s="53" t="s">
        <v>1407</v>
      </c>
      <c r="AP84" s="56" t="s">
        <v>8546</v>
      </c>
      <c r="AQ84" s="55" t="s">
        <v>8547</v>
      </c>
      <c r="AR84" s="56" t="s">
        <v>2274</v>
      </c>
      <c r="AS84" s="56" t="s">
        <v>8548</v>
      </c>
      <c r="AT84" s="53" t="s">
        <v>1407</v>
      </c>
      <c r="AU84" s="53" t="s">
        <v>8549</v>
      </c>
      <c r="AV84" s="52" t="s">
        <v>8550</v>
      </c>
      <c r="AW84" s="52" t="s">
        <v>8546</v>
      </c>
      <c r="AX84" s="53" t="s">
        <v>8552</v>
      </c>
      <c r="AY84" s="56" t="s">
        <v>8847</v>
      </c>
      <c r="AZ84" s="53">
        <v>9829053674</v>
      </c>
      <c r="BA84" s="53" t="s">
        <v>8848</v>
      </c>
      <c r="BB84" s="53" t="s">
        <v>8849</v>
      </c>
      <c r="BC84" s="53" t="s">
        <v>8554</v>
      </c>
      <c r="BD84" s="56" t="s">
        <v>2324</v>
      </c>
      <c r="BE84" s="56" t="s">
        <v>2324</v>
      </c>
      <c r="BF84" s="53" t="s">
        <v>8555</v>
      </c>
      <c r="BG84" s="56" t="s">
        <v>2242</v>
      </c>
      <c r="BH84" s="56" t="s">
        <v>2242</v>
      </c>
      <c r="BI84" s="53" t="s">
        <v>8572</v>
      </c>
      <c r="BJ84" s="53" t="s">
        <v>8390</v>
      </c>
      <c r="BK84" s="53"/>
      <c r="BL84" s="53"/>
      <c r="BM84" s="53"/>
      <c r="BN84" s="53"/>
      <c r="BO84" s="55" t="s">
        <v>1726</v>
      </c>
      <c r="BP84" s="55" t="s">
        <v>705</v>
      </c>
      <c r="BQ84" s="55" t="s">
        <v>8558</v>
      </c>
      <c r="BR84" s="55" t="s">
        <v>8558</v>
      </c>
      <c r="BS84" s="55" t="s">
        <v>8558</v>
      </c>
      <c r="BT84" s="55" t="s">
        <v>8559</v>
      </c>
      <c r="BU84" s="55" t="s">
        <v>8558</v>
      </c>
      <c r="BV84" s="55" t="s">
        <v>8558</v>
      </c>
      <c r="BW84" s="55" t="s">
        <v>8558</v>
      </c>
      <c r="BX84" s="55" t="s">
        <v>705</v>
      </c>
      <c r="BY84" s="55" t="s">
        <v>8558</v>
      </c>
      <c r="BZ84" s="56">
        <v>413472</v>
      </c>
      <c r="CA84" s="56">
        <v>413472</v>
      </c>
      <c r="CB84" s="56">
        <v>413472</v>
      </c>
      <c r="CC84" s="56">
        <v>413472</v>
      </c>
      <c r="CD84" s="56">
        <v>413472</v>
      </c>
      <c r="CE84" s="56">
        <v>413472</v>
      </c>
      <c r="CF84" s="55" t="s">
        <v>8560</v>
      </c>
      <c r="CG84" s="56" t="s">
        <v>1755</v>
      </c>
      <c r="CH84" s="53" t="s">
        <v>8561</v>
      </c>
      <c r="CI84" s="53" t="s">
        <v>1407</v>
      </c>
      <c r="CJ84" s="56" t="s">
        <v>8538</v>
      </c>
    </row>
    <row r="85" spans="1:88" x14ac:dyDescent="0.2">
      <c r="A85" s="52">
        <v>413473</v>
      </c>
      <c r="B85" s="53">
        <v>1021177</v>
      </c>
      <c r="C85" s="52">
        <v>413473</v>
      </c>
      <c r="D85" s="54" t="s">
        <v>1726</v>
      </c>
      <c r="E85" s="53" t="s">
        <v>1280</v>
      </c>
      <c r="F85" s="53" t="s">
        <v>2263</v>
      </c>
      <c r="G85" s="53" t="s">
        <v>2264</v>
      </c>
      <c r="H85" s="53" t="s">
        <v>8791</v>
      </c>
      <c r="I85" s="54" t="s">
        <v>0</v>
      </c>
      <c r="J85" s="53" t="s">
        <v>1372</v>
      </c>
      <c r="K85" s="53" t="s">
        <v>2265</v>
      </c>
      <c r="L85" s="53">
        <v>6</v>
      </c>
      <c r="M85" s="56" t="s">
        <v>1755</v>
      </c>
      <c r="N85" s="53" t="s">
        <v>2421</v>
      </c>
      <c r="O85" s="53" t="s">
        <v>2421</v>
      </c>
      <c r="P85" s="56"/>
      <c r="Q85" s="55" t="s">
        <v>383</v>
      </c>
      <c r="R85" s="55" t="s">
        <v>383</v>
      </c>
      <c r="S85" s="55" t="s">
        <v>383</v>
      </c>
      <c r="T85" s="56" t="s">
        <v>2422</v>
      </c>
      <c r="U85" s="56" t="s">
        <v>2423</v>
      </c>
      <c r="V85" s="56" t="s">
        <v>2424</v>
      </c>
      <c r="W85" s="56" t="s">
        <v>705</v>
      </c>
      <c r="X85" s="56">
        <v>208002</v>
      </c>
      <c r="Y85" s="56" t="s">
        <v>0</v>
      </c>
      <c r="Z85" s="56" t="s">
        <v>1737</v>
      </c>
      <c r="AA85" s="56" t="s">
        <v>2271</v>
      </c>
      <c r="AB85" s="56" t="s">
        <v>8850</v>
      </c>
      <c r="AC85" s="56" t="s">
        <v>1755</v>
      </c>
      <c r="AD85" s="56" t="s">
        <v>1755</v>
      </c>
      <c r="AE85" s="55" t="s">
        <v>2425</v>
      </c>
      <c r="AF85" s="56"/>
      <c r="AG85" s="57" t="s">
        <v>2425</v>
      </c>
      <c r="AH85" s="57" t="s">
        <v>2425</v>
      </c>
      <c r="AI85" s="55" t="s">
        <v>1755</v>
      </c>
      <c r="AJ85" s="56" t="s">
        <v>1755</v>
      </c>
      <c r="AO85" s="53" t="s">
        <v>11882</v>
      </c>
      <c r="AP85" s="56" t="s">
        <v>1755</v>
      </c>
      <c r="AQ85" s="55" t="s">
        <v>8563</v>
      </c>
      <c r="AR85" s="56" t="s">
        <v>2274</v>
      </c>
      <c r="AS85" s="56" t="s">
        <v>8548</v>
      </c>
      <c r="AT85" s="53" t="s">
        <v>11882</v>
      </c>
      <c r="AU85" s="53" t="s">
        <v>8549</v>
      </c>
      <c r="AV85" s="52">
        <v>0</v>
      </c>
      <c r="AW85" s="52" t="s">
        <v>1755</v>
      </c>
      <c r="AX85" s="53" t="s">
        <v>8552</v>
      </c>
      <c r="AY85" s="56"/>
      <c r="AZ85" s="54" t="s">
        <v>2425</v>
      </c>
      <c r="BA85" s="53" t="s">
        <v>1755</v>
      </c>
      <c r="BB85" s="53" t="s">
        <v>1755</v>
      </c>
      <c r="BC85" s="53" t="s">
        <v>8554</v>
      </c>
      <c r="BD85" s="56" t="s">
        <v>2271</v>
      </c>
      <c r="BE85" s="56" t="s">
        <v>2271</v>
      </c>
      <c r="BF85" s="53" t="s">
        <v>1755</v>
      </c>
      <c r="BG85" s="56" t="s">
        <v>2242</v>
      </c>
      <c r="BH85" s="56" t="s">
        <v>2242</v>
      </c>
      <c r="BI85" s="53" t="s">
        <v>8782</v>
      </c>
      <c r="BJ85" s="53" t="s">
        <v>1755</v>
      </c>
      <c r="BK85" s="53"/>
      <c r="BL85" s="53"/>
      <c r="BM85" s="53"/>
      <c r="BN85" s="53"/>
      <c r="BO85" s="55" t="s">
        <v>1726</v>
      </c>
      <c r="BP85" s="55" t="s">
        <v>705</v>
      </c>
      <c r="BQ85" s="55" t="s">
        <v>8558</v>
      </c>
      <c r="BR85" s="55" t="s">
        <v>8558</v>
      </c>
      <c r="BS85" s="55" t="s">
        <v>8558</v>
      </c>
      <c r="BT85" s="55" t="s">
        <v>8559</v>
      </c>
      <c r="BU85" s="55" t="s">
        <v>8558</v>
      </c>
      <c r="BV85" s="55" t="s">
        <v>8558</v>
      </c>
      <c r="BW85" s="55" t="s">
        <v>8558</v>
      </c>
      <c r="BX85" s="55" t="s">
        <v>705</v>
      </c>
      <c r="BY85" s="55" t="s">
        <v>8558</v>
      </c>
      <c r="BZ85" s="56">
        <v>413473</v>
      </c>
      <c r="CA85" s="56">
        <v>413473</v>
      </c>
      <c r="CB85" s="56">
        <v>413473</v>
      </c>
      <c r="CC85" s="56">
        <v>413473</v>
      </c>
      <c r="CD85" s="56">
        <v>413473</v>
      </c>
      <c r="CE85" s="56">
        <v>413473</v>
      </c>
      <c r="CF85" s="55" t="s">
        <v>8560</v>
      </c>
      <c r="CG85" s="56" t="s">
        <v>1755</v>
      </c>
      <c r="CH85" s="53"/>
      <c r="CI85" s="53" t="s">
        <v>1755</v>
      </c>
      <c r="CJ85" s="56" t="s">
        <v>8538</v>
      </c>
    </row>
    <row r="86" spans="1:88" x14ac:dyDescent="0.2">
      <c r="A86" s="52">
        <v>413475</v>
      </c>
      <c r="B86" s="53">
        <v>1021187</v>
      </c>
      <c r="C86" s="52">
        <v>413475</v>
      </c>
      <c r="D86" s="54" t="s">
        <v>1726</v>
      </c>
      <c r="E86" s="53" t="s">
        <v>1280</v>
      </c>
      <c r="F86" s="53" t="s">
        <v>2263</v>
      </c>
      <c r="G86" s="53" t="s">
        <v>2275</v>
      </c>
      <c r="H86" s="53" t="s">
        <v>8791</v>
      </c>
      <c r="I86" s="54" t="s">
        <v>136</v>
      </c>
      <c r="J86" s="53" t="s">
        <v>1373</v>
      </c>
      <c r="K86" s="53" t="s">
        <v>2426</v>
      </c>
      <c r="L86" s="53">
        <v>4</v>
      </c>
      <c r="M86" s="56" t="s">
        <v>1755</v>
      </c>
      <c r="N86" s="53"/>
      <c r="O86" s="53"/>
      <c r="P86" s="56"/>
      <c r="Q86" s="55" t="s">
        <v>759</v>
      </c>
      <c r="R86" s="55" t="s">
        <v>759</v>
      </c>
      <c r="S86" s="55" t="s">
        <v>759</v>
      </c>
      <c r="T86" s="56" t="s">
        <v>2427</v>
      </c>
      <c r="U86" s="56" t="s">
        <v>2428</v>
      </c>
      <c r="V86" s="56" t="s">
        <v>705</v>
      </c>
      <c r="W86" s="56" t="s">
        <v>705</v>
      </c>
      <c r="X86" s="56">
        <v>110024</v>
      </c>
      <c r="Y86" s="56" t="s">
        <v>136</v>
      </c>
      <c r="Z86" s="56" t="s">
        <v>1737</v>
      </c>
      <c r="AA86" s="56" t="s">
        <v>2281</v>
      </c>
      <c r="AB86" s="56" t="s">
        <v>8851</v>
      </c>
      <c r="AC86" s="56" t="s">
        <v>1755</v>
      </c>
      <c r="AD86" s="56" t="s">
        <v>1755</v>
      </c>
      <c r="AE86" s="56"/>
      <c r="AF86" s="56"/>
      <c r="AH86" s="52" t="s">
        <v>1755</v>
      </c>
      <c r="AI86" s="55" t="s">
        <v>1755</v>
      </c>
      <c r="AJ86" s="56" t="s">
        <v>1755</v>
      </c>
      <c r="AO86" s="53" t="s">
        <v>11882</v>
      </c>
      <c r="AP86" s="56" t="s">
        <v>1755</v>
      </c>
      <c r="AQ86" s="55" t="s">
        <v>8563</v>
      </c>
      <c r="AR86" s="56" t="s">
        <v>2284</v>
      </c>
      <c r="AS86" s="56" t="s">
        <v>8356</v>
      </c>
      <c r="AT86" s="53" t="s">
        <v>11882</v>
      </c>
      <c r="AU86" s="53" t="s">
        <v>8549</v>
      </c>
      <c r="AV86" s="52">
        <v>0</v>
      </c>
      <c r="AW86" s="52" t="s">
        <v>1755</v>
      </c>
      <c r="AX86" s="53" t="s">
        <v>8592</v>
      </c>
      <c r="AY86" s="56"/>
      <c r="BA86" s="53" t="s">
        <v>1755</v>
      </c>
      <c r="BB86" s="53" t="s">
        <v>1755</v>
      </c>
      <c r="BC86" s="53" t="s">
        <v>8595</v>
      </c>
      <c r="BD86" s="56" t="s">
        <v>2281</v>
      </c>
      <c r="BE86" s="56" t="s">
        <v>2281</v>
      </c>
      <c r="BF86" s="53" t="s">
        <v>1755</v>
      </c>
      <c r="BG86" s="56" t="s">
        <v>2242</v>
      </c>
      <c r="BH86" s="56" t="s">
        <v>2242</v>
      </c>
      <c r="BI86" s="53" t="s">
        <v>8572</v>
      </c>
      <c r="BJ86" s="53" t="s">
        <v>1755</v>
      </c>
      <c r="BK86" s="53"/>
      <c r="BL86" s="53"/>
      <c r="BM86" s="53"/>
      <c r="BN86" s="53"/>
      <c r="BO86" s="55" t="s">
        <v>1726</v>
      </c>
      <c r="BP86" s="55" t="s">
        <v>705</v>
      </c>
      <c r="BQ86" s="55" t="s">
        <v>8558</v>
      </c>
      <c r="BR86" s="55" t="s">
        <v>8558</v>
      </c>
      <c r="BS86" s="55" t="s">
        <v>8558</v>
      </c>
      <c r="BT86" s="55" t="s">
        <v>8559</v>
      </c>
      <c r="BU86" s="55" t="s">
        <v>8558</v>
      </c>
      <c r="BV86" s="55" t="s">
        <v>8558</v>
      </c>
      <c r="BW86" s="55" t="s">
        <v>8558</v>
      </c>
      <c r="BX86" s="55" t="s">
        <v>705</v>
      </c>
      <c r="BY86" s="55" t="s">
        <v>8558</v>
      </c>
      <c r="BZ86" s="56">
        <v>413475</v>
      </c>
      <c r="CA86" s="56">
        <v>413475</v>
      </c>
      <c r="CB86" s="56">
        <v>413475</v>
      </c>
      <c r="CC86" s="56">
        <v>413475</v>
      </c>
      <c r="CD86" s="56">
        <v>413475</v>
      </c>
      <c r="CE86" s="56">
        <v>413475</v>
      </c>
      <c r="CF86" s="55" t="s">
        <v>8560</v>
      </c>
      <c r="CG86" s="56" t="s">
        <v>1755</v>
      </c>
      <c r="CH86" s="53"/>
      <c r="CI86" s="53" t="s">
        <v>1755</v>
      </c>
      <c r="CJ86" s="56" t="s">
        <v>8538</v>
      </c>
    </row>
    <row r="87" spans="1:88" x14ac:dyDescent="0.2">
      <c r="A87" s="52">
        <v>413476</v>
      </c>
      <c r="B87" s="53">
        <v>1021189</v>
      </c>
      <c r="C87" s="52">
        <v>413476</v>
      </c>
      <c r="D87" s="54" t="s">
        <v>1726</v>
      </c>
      <c r="E87" s="53" t="s">
        <v>1280</v>
      </c>
      <c r="F87" s="53" t="s">
        <v>2263</v>
      </c>
      <c r="G87" s="53" t="s">
        <v>2275</v>
      </c>
      <c r="H87" s="53" t="s">
        <v>8791</v>
      </c>
      <c r="I87" s="54" t="s">
        <v>477</v>
      </c>
      <c r="J87" s="53" t="s">
        <v>1378</v>
      </c>
      <c r="K87" s="53" t="s">
        <v>2429</v>
      </c>
      <c r="L87" s="53">
        <v>5</v>
      </c>
      <c r="M87" s="55" t="s">
        <v>2430</v>
      </c>
      <c r="N87" s="53" t="s">
        <v>2431</v>
      </c>
      <c r="O87" s="53" t="s">
        <v>2431</v>
      </c>
      <c r="P87" s="56">
        <v>20171231</v>
      </c>
      <c r="Q87" s="55" t="s">
        <v>476</v>
      </c>
      <c r="R87" s="55" t="s">
        <v>2432</v>
      </c>
      <c r="S87" s="55" t="s">
        <v>476</v>
      </c>
      <c r="T87" s="56" t="s">
        <v>2433</v>
      </c>
      <c r="U87" s="56" t="s">
        <v>705</v>
      </c>
      <c r="V87" s="56" t="s">
        <v>705</v>
      </c>
      <c r="W87" s="56" t="s">
        <v>705</v>
      </c>
      <c r="X87" s="56">
        <v>144001</v>
      </c>
      <c r="Y87" s="56" t="s">
        <v>477</v>
      </c>
      <c r="Z87" s="56" t="s">
        <v>1737</v>
      </c>
      <c r="AA87" s="56" t="s">
        <v>2434</v>
      </c>
      <c r="AB87" s="56" t="s">
        <v>8852</v>
      </c>
      <c r="AC87" s="56" t="s">
        <v>1755</v>
      </c>
      <c r="AD87" s="56" t="s">
        <v>1755</v>
      </c>
      <c r="AE87" s="55" t="s">
        <v>2435</v>
      </c>
      <c r="AF87" s="56" t="s">
        <v>2436</v>
      </c>
      <c r="AG87" s="57" t="s">
        <v>2435</v>
      </c>
      <c r="AH87" s="57" t="s">
        <v>2435</v>
      </c>
      <c r="AI87" s="55" t="s">
        <v>2436</v>
      </c>
      <c r="AJ87" s="55" t="s">
        <v>2436</v>
      </c>
      <c r="AO87" s="53" t="s">
        <v>11882</v>
      </c>
      <c r="AP87" s="56" t="s">
        <v>1755</v>
      </c>
      <c r="AQ87" s="55" t="s">
        <v>8563</v>
      </c>
      <c r="AR87" s="56" t="s">
        <v>2284</v>
      </c>
      <c r="AS87" s="56" t="s">
        <v>8356</v>
      </c>
      <c r="AT87" s="53" t="s">
        <v>11882</v>
      </c>
      <c r="AU87" s="53" t="s">
        <v>8549</v>
      </c>
      <c r="AV87" s="52">
        <v>0</v>
      </c>
      <c r="AW87" s="52" t="s">
        <v>1755</v>
      </c>
      <c r="AX87" s="53" t="s">
        <v>8592</v>
      </c>
      <c r="AY87" s="56" t="s">
        <v>2436</v>
      </c>
      <c r="AZ87" s="54" t="s">
        <v>2435</v>
      </c>
      <c r="BA87" s="53" t="s">
        <v>1755</v>
      </c>
      <c r="BB87" s="53" t="s">
        <v>1755</v>
      </c>
      <c r="BC87" s="53" t="s">
        <v>8595</v>
      </c>
      <c r="BD87" s="56" t="s">
        <v>2434</v>
      </c>
      <c r="BE87" s="56" t="s">
        <v>2434</v>
      </c>
      <c r="BF87" s="53"/>
      <c r="BG87" s="56" t="s">
        <v>2242</v>
      </c>
      <c r="BH87" s="56" t="s">
        <v>2242</v>
      </c>
      <c r="BI87" s="53" t="s">
        <v>8596</v>
      </c>
      <c r="BJ87" s="53" t="s">
        <v>8390</v>
      </c>
      <c r="BK87" s="53"/>
      <c r="BL87" s="53"/>
      <c r="BM87" s="53"/>
      <c r="BN87" s="53"/>
      <c r="BO87" s="55" t="s">
        <v>1726</v>
      </c>
      <c r="BP87" s="55" t="s">
        <v>705</v>
      </c>
      <c r="BQ87" s="55" t="s">
        <v>8558</v>
      </c>
      <c r="BR87" s="55" t="s">
        <v>8558</v>
      </c>
      <c r="BS87" s="55" t="s">
        <v>8558</v>
      </c>
      <c r="BT87" s="55" t="s">
        <v>8559</v>
      </c>
      <c r="BU87" s="55" t="s">
        <v>8558</v>
      </c>
      <c r="BV87" s="55" t="s">
        <v>8558</v>
      </c>
      <c r="BW87" s="55" t="s">
        <v>8558</v>
      </c>
      <c r="BX87" s="55" t="s">
        <v>705</v>
      </c>
      <c r="BY87" s="55" t="s">
        <v>8558</v>
      </c>
      <c r="BZ87" s="56">
        <v>413476</v>
      </c>
      <c r="CA87" s="56">
        <v>413476</v>
      </c>
      <c r="CB87" s="56">
        <v>413476</v>
      </c>
      <c r="CC87" s="56">
        <v>413476</v>
      </c>
      <c r="CD87" s="56">
        <v>413476</v>
      </c>
      <c r="CE87" s="56">
        <v>413476</v>
      </c>
      <c r="CF87" s="55" t="s">
        <v>8560</v>
      </c>
      <c r="CG87" s="56" t="s">
        <v>1755</v>
      </c>
      <c r="CH87" s="53"/>
      <c r="CI87" s="53" t="s">
        <v>1755</v>
      </c>
      <c r="CJ87" s="56" t="s">
        <v>8538</v>
      </c>
    </row>
    <row r="88" spans="1:88" x14ac:dyDescent="0.2">
      <c r="A88" s="52">
        <v>413477</v>
      </c>
      <c r="B88" s="53">
        <v>1021203</v>
      </c>
      <c r="C88" s="52">
        <v>413477</v>
      </c>
      <c r="D88" s="54" t="s">
        <v>1726</v>
      </c>
      <c r="E88" s="53" t="s">
        <v>1280</v>
      </c>
      <c r="F88" s="53" t="s">
        <v>2263</v>
      </c>
      <c r="G88" s="53" t="s">
        <v>2264</v>
      </c>
      <c r="H88" s="53" t="s">
        <v>8791</v>
      </c>
      <c r="I88" s="54" t="s">
        <v>431</v>
      </c>
      <c r="J88" s="53" t="s">
        <v>1375</v>
      </c>
      <c r="K88" s="53" t="s">
        <v>2342</v>
      </c>
      <c r="L88" s="53">
        <v>5</v>
      </c>
      <c r="M88" s="55" t="s">
        <v>2437</v>
      </c>
      <c r="N88" s="53">
        <v>8172</v>
      </c>
      <c r="O88" s="53">
        <v>8173</v>
      </c>
      <c r="P88" s="56">
        <v>20190623</v>
      </c>
      <c r="Q88" s="55" t="s">
        <v>430</v>
      </c>
      <c r="R88" s="55" t="s">
        <v>430</v>
      </c>
      <c r="S88" s="55" t="s">
        <v>430</v>
      </c>
      <c r="T88" s="56" t="s">
        <v>2438</v>
      </c>
      <c r="U88" s="56" t="s">
        <v>2439</v>
      </c>
      <c r="V88" s="56" t="s">
        <v>2439</v>
      </c>
      <c r="W88" s="56" t="s">
        <v>705</v>
      </c>
      <c r="X88" s="56">
        <v>342001</v>
      </c>
      <c r="Y88" s="56" t="s">
        <v>431</v>
      </c>
      <c r="Z88" s="56" t="s">
        <v>1737</v>
      </c>
      <c r="AA88" s="56" t="s">
        <v>2324</v>
      </c>
      <c r="AB88" s="56" t="s">
        <v>8853</v>
      </c>
      <c r="AC88" s="56"/>
      <c r="AD88" s="56"/>
      <c r="AE88" s="56"/>
      <c r="AF88" s="56" t="s">
        <v>2440</v>
      </c>
      <c r="AH88" s="52"/>
      <c r="AI88" s="55" t="s">
        <v>2440</v>
      </c>
      <c r="AJ88" s="55" t="s">
        <v>2440</v>
      </c>
      <c r="AK88" s="55" t="s">
        <v>2327</v>
      </c>
      <c r="AL88" s="55" t="s">
        <v>2441</v>
      </c>
      <c r="AM88" s="57">
        <v>9001806626</v>
      </c>
      <c r="AN88" s="55" t="s">
        <v>2442</v>
      </c>
      <c r="AO88" s="53" t="s">
        <v>1407</v>
      </c>
      <c r="AP88" s="52" t="s">
        <v>8618</v>
      </c>
      <c r="AQ88" s="55" t="s">
        <v>8547</v>
      </c>
      <c r="AR88" s="56" t="s">
        <v>2274</v>
      </c>
      <c r="AS88" s="56" t="s">
        <v>8548</v>
      </c>
      <c r="AT88" s="53" t="s">
        <v>1407</v>
      </c>
      <c r="AU88" s="53" t="s">
        <v>8549</v>
      </c>
      <c r="AV88" s="52" t="s">
        <v>8550</v>
      </c>
      <c r="AW88" s="52" t="s">
        <v>8546</v>
      </c>
      <c r="AX88" s="53" t="s">
        <v>8552</v>
      </c>
      <c r="AY88" s="56" t="s">
        <v>2440</v>
      </c>
      <c r="AZ88" s="53">
        <v>9414134453</v>
      </c>
      <c r="BA88" s="53" t="s">
        <v>8854</v>
      </c>
      <c r="BB88" s="53" t="s">
        <v>8855</v>
      </c>
      <c r="BC88" s="53" t="s">
        <v>8554</v>
      </c>
      <c r="BD88" s="56" t="s">
        <v>2324</v>
      </c>
      <c r="BE88" s="56" t="s">
        <v>2324</v>
      </c>
      <c r="BF88" s="53" t="s">
        <v>8555</v>
      </c>
      <c r="BG88" s="56" t="s">
        <v>2242</v>
      </c>
      <c r="BH88" s="56" t="s">
        <v>2242</v>
      </c>
      <c r="BI88" s="53" t="s">
        <v>8596</v>
      </c>
      <c r="BJ88" s="53" t="s">
        <v>8390</v>
      </c>
      <c r="BK88" s="53"/>
      <c r="BL88" s="53"/>
      <c r="BM88" s="53"/>
      <c r="BN88" s="53"/>
      <c r="BO88" s="55" t="s">
        <v>1726</v>
      </c>
      <c r="BP88" s="55" t="s">
        <v>705</v>
      </c>
      <c r="BQ88" s="55" t="s">
        <v>8558</v>
      </c>
      <c r="BR88" s="55" t="s">
        <v>8558</v>
      </c>
      <c r="BS88" s="55" t="s">
        <v>8558</v>
      </c>
      <c r="BT88" s="55" t="s">
        <v>8559</v>
      </c>
      <c r="BU88" s="55" t="s">
        <v>8558</v>
      </c>
      <c r="BV88" s="55" t="s">
        <v>8558</v>
      </c>
      <c r="BW88" s="55" t="s">
        <v>8558</v>
      </c>
      <c r="BX88" s="55" t="s">
        <v>705</v>
      </c>
      <c r="BY88" s="55" t="s">
        <v>8558</v>
      </c>
      <c r="BZ88" s="56">
        <v>413477</v>
      </c>
      <c r="CA88" s="56">
        <v>413477</v>
      </c>
      <c r="CB88" s="56">
        <v>413477</v>
      </c>
      <c r="CC88" s="56">
        <v>413477</v>
      </c>
      <c r="CD88" s="56">
        <v>413477</v>
      </c>
      <c r="CE88" s="56">
        <v>413477</v>
      </c>
      <c r="CF88" s="55" t="s">
        <v>8560</v>
      </c>
      <c r="CG88" s="56" t="s">
        <v>1755</v>
      </c>
      <c r="CH88" s="53" t="s">
        <v>8561</v>
      </c>
      <c r="CI88" s="53" t="s">
        <v>1407</v>
      </c>
      <c r="CJ88" s="56" t="s">
        <v>8538</v>
      </c>
    </row>
    <row r="89" spans="1:88" x14ac:dyDescent="0.2">
      <c r="A89" s="52">
        <v>413478</v>
      </c>
      <c r="B89" s="53">
        <v>1021208</v>
      </c>
      <c r="C89" s="52">
        <v>413478</v>
      </c>
      <c r="D89" s="54" t="s">
        <v>1726</v>
      </c>
      <c r="E89" s="53" t="s">
        <v>1280</v>
      </c>
      <c r="F89" s="53" t="s">
        <v>2263</v>
      </c>
      <c r="G89" s="53" t="s">
        <v>2275</v>
      </c>
      <c r="H89" s="53" t="s">
        <v>8791</v>
      </c>
      <c r="I89" s="54" t="s">
        <v>153</v>
      </c>
      <c r="J89" s="53" t="s">
        <v>1377</v>
      </c>
      <c r="K89" s="53" t="s">
        <v>2443</v>
      </c>
      <c r="L89" s="53">
        <v>4</v>
      </c>
      <c r="M89" s="55" t="s">
        <v>2444</v>
      </c>
      <c r="N89" s="53" t="s">
        <v>2445</v>
      </c>
      <c r="O89" s="53" t="s">
        <v>2446</v>
      </c>
      <c r="P89" s="56">
        <v>20211231</v>
      </c>
      <c r="Q89" s="55" t="s">
        <v>152</v>
      </c>
      <c r="R89" s="55" t="s">
        <v>152</v>
      </c>
      <c r="S89" s="55" t="s">
        <v>152</v>
      </c>
      <c r="T89" s="56" t="s">
        <v>2447</v>
      </c>
      <c r="U89" s="56" t="s">
        <v>2448</v>
      </c>
      <c r="V89" s="56" t="s">
        <v>705</v>
      </c>
      <c r="W89" s="56" t="s">
        <v>705</v>
      </c>
      <c r="X89" s="56">
        <v>122001</v>
      </c>
      <c r="Y89" s="56" t="s">
        <v>153</v>
      </c>
      <c r="Z89" s="56" t="s">
        <v>1737</v>
      </c>
      <c r="AA89" s="56" t="s">
        <v>2390</v>
      </c>
      <c r="AB89" s="56" t="s">
        <v>8856</v>
      </c>
      <c r="AC89" s="56" t="s">
        <v>1755</v>
      </c>
      <c r="AD89" s="56" t="s">
        <v>1755</v>
      </c>
      <c r="AE89" s="55" t="s">
        <v>2449</v>
      </c>
      <c r="AF89" s="56" t="s">
        <v>2450</v>
      </c>
      <c r="AG89" s="57" t="s">
        <v>2449</v>
      </c>
      <c r="AH89" s="57" t="s">
        <v>2449</v>
      </c>
      <c r="AI89" s="55" t="s">
        <v>2450</v>
      </c>
      <c r="AJ89" s="55" t="s">
        <v>2450</v>
      </c>
      <c r="AK89" s="55" t="s">
        <v>2315</v>
      </c>
      <c r="AL89" s="55" t="s">
        <v>2451</v>
      </c>
      <c r="AM89" s="57">
        <v>9268315911</v>
      </c>
      <c r="AN89" s="55" t="s">
        <v>2452</v>
      </c>
      <c r="AO89" s="53" t="s">
        <v>1407</v>
      </c>
      <c r="AP89" s="56" t="s">
        <v>8569</v>
      </c>
      <c r="AQ89" s="55" t="s">
        <v>8547</v>
      </c>
      <c r="AR89" s="56" t="s">
        <v>2284</v>
      </c>
      <c r="AS89" s="56" t="s">
        <v>8356</v>
      </c>
      <c r="AT89" s="53" t="s">
        <v>1407</v>
      </c>
      <c r="AU89" s="53" t="s">
        <v>8549</v>
      </c>
      <c r="AV89" s="52" t="s">
        <v>8550</v>
      </c>
      <c r="AW89" s="52" t="s">
        <v>8546</v>
      </c>
      <c r="AX89" s="53" t="s">
        <v>8592</v>
      </c>
      <c r="AY89" s="56" t="s">
        <v>2450</v>
      </c>
      <c r="AZ89" s="53">
        <v>9810378201</v>
      </c>
      <c r="BA89" s="53" t="s">
        <v>8857</v>
      </c>
      <c r="BB89" s="53" t="s">
        <v>8858</v>
      </c>
      <c r="BC89" s="53" t="s">
        <v>8595</v>
      </c>
      <c r="BD89" s="56" t="s">
        <v>2390</v>
      </c>
      <c r="BE89" s="56" t="s">
        <v>2390</v>
      </c>
      <c r="BF89" s="53" t="s">
        <v>8555</v>
      </c>
      <c r="BG89" s="56" t="s">
        <v>2242</v>
      </c>
      <c r="BH89" s="56" t="s">
        <v>2242</v>
      </c>
      <c r="BI89" s="53" t="s">
        <v>8572</v>
      </c>
      <c r="BJ89" s="53" t="s">
        <v>8390</v>
      </c>
      <c r="BK89" s="53"/>
      <c r="BL89" s="53"/>
      <c r="BM89" s="53"/>
      <c r="BN89" s="53"/>
      <c r="BO89" s="55" t="s">
        <v>1726</v>
      </c>
      <c r="BP89" s="55" t="s">
        <v>705</v>
      </c>
      <c r="BQ89" s="55" t="s">
        <v>8558</v>
      </c>
      <c r="BR89" s="55" t="s">
        <v>8558</v>
      </c>
      <c r="BS89" s="55" t="s">
        <v>8558</v>
      </c>
      <c r="BT89" s="55" t="s">
        <v>8559</v>
      </c>
      <c r="BU89" s="55" t="s">
        <v>8558</v>
      </c>
      <c r="BV89" s="55" t="s">
        <v>8558</v>
      </c>
      <c r="BW89" s="55" t="s">
        <v>8558</v>
      </c>
      <c r="BX89" s="55" t="s">
        <v>705</v>
      </c>
      <c r="BY89" s="55" t="s">
        <v>8558</v>
      </c>
      <c r="BZ89" s="56">
        <v>413478</v>
      </c>
      <c r="CA89" s="56">
        <v>413478</v>
      </c>
      <c r="CB89" s="56">
        <v>413478</v>
      </c>
      <c r="CC89" s="56">
        <v>413478</v>
      </c>
      <c r="CD89" s="56">
        <v>413478</v>
      </c>
      <c r="CE89" s="56">
        <v>413478</v>
      </c>
      <c r="CF89" s="55" t="s">
        <v>8560</v>
      </c>
      <c r="CG89" s="56">
        <v>413478</v>
      </c>
      <c r="CH89" s="53" t="s">
        <v>8561</v>
      </c>
      <c r="CI89" s="53" t="s">
        <v>1407</v>
      </c>
      <c r="CJ89" s="56" t="s">
        <v>8538</v>
      </c>
    </row>
    <row r="90" spans="1:88" x14ac:dyDescent="0.2">
      <c r="A90" s="52">
        <v>413479</v>
      </c>
      <c r="B90" s="53">
        <v>1021212</v>
      </c>
      <c r="C90" s="52">
        <v>413479</v>
      </c>
      <c r="D90" s="54" t="s">
        <v>1726</v>
      </c>
      <c r="E90" s="53" t="s">
        <v>1280</v>
      </c>
      <c r="F90" s="53" t="s">
        <v>2263</v>
      </c>
      <c r="G90" s="53" t="s">
        <v>2264</v>
      </c>
      <c r="H90" s="53" t="s">
        <v>8791</v>
      </c>
      <c r="I90" s="54" t="s">
        <v>397</v>
      </c>
      <c r="J90" s="53" t="s">
        <v>1375</v>
      </c>
      <c r="K90" s="53" t="s">
        <v>2453</v>
      </c>
      <c r="L90" s="53">
        <v>5</v>
      </c>
      <c r="M90" s="56" t="s">
        <v>1755</v>
      </c>
      <c r="N90" s="53">
        <v>4955</v>
      </c>
      <c r="O90" s="53">
        <v>4956</v>
      </c>
      <c r="P90" s="56"/>
      <c r="Q90" s="55" t="s">
        <v>760</v>
      </c>
      <c r="R90" s="55" t="s">
        <v>760</v>
      </c>
      <c r="S90" s="55" t="s">
        <v>760</v>
      </c>
      <c r="T90" s="56" t="s">
        <v>2454</v>
      </c>
      <c r="U90" s="56" t="s">
        <v>2455</v>
      </c>
      <c r="V90" s="56" t="s">
        <v>705</v>
      </c>
      <c r="W90" s="56" t="s">
        <v>705</v>
      </c>
      <c r="X90" s="56">
        <v>305001</v>
      </c>
      <c r="Y90" s="56" t="s">
        <v>397</v>
      </c>
      <c r="Z90" s="56" t="s">
        <v>1737</v>
      </c>
      <c r="AA90" s="56" t="s">
        <v>2324</v>
      </c>
      <c r="AB90" s="56" t="s">
        <v>8859</v>
      </c>
      <c r="AC90" s="56" t="s">
        <v>1755</v>
      </c>
      <c r="AD90" s="56" t="s">
        <v>1755</v>
      </c>
      <c r="AE90" s="55" t="s">
        <v>2456</v>
      </c>
      <c r="AF90" s="56" t="s">
        <v>2457</v>
      </c>
      <c r="AG90" s="57" t="s">
        <v>2456</v>
      </c>
      <c r="AH90" s="57" t="s">
        <v>2456</v>
      </c>
      <c r="AI90" s="55" t="s">
        <v>2457</v>
      </c>
      <c r="AJ90" s="55" t="s">
        <v>2457</v>
      </c>
      <c r="AO90" s="53" t="s">
        <v>11882</v>
      </c>
      <c r="AP90" s="56" t="s">
        <v>1755</v>
      </c>
      <c r="AQ90" s="55" t="s">
        <v>8563</v>
      </c>
      <c r="AR90" s="56" t="s">
        <v>2274</v>
      </c>
      <c r="AS90" s="56" t="s">
        <v>8548</v>
      </c>
      <c r="AT90" s="53" t="s">
        <v>11882</v>
      </c>
      <c r="AU90" s="53" t="s">
        <v>8549</v>
      </c>
      <c r="AV90" s="52">
        <v>0</v>
      </c>
      <c r="AW90" s="52" t="s">
        <v>1755</v>
      </c>
      <c r="AX90" s="53" t="s">
        <v>8552</v>
      </c>
      <c r="AY90" s="56" t="s">
        <v>2457</v>
      </c>
      <c r="AZ90" s="54" t="s">
        <v>2456</v>
      </c>
      <c r="BA90" s="53" t="s">
        <v>1755</v>
      </c>
      <c r="BB90" s="53" t="s">
        <v>1755</v>
      </c>
      <c r="BC90" s="53" t="s">
        <v>8554</v>
      </c>
      <c r="BD90" s="56" t="s">
        <v>2324</v>
      </c>
      <c r="BE90" s="56" t="s">
        <v>2324</v>
      </c>
      <c r="BF90" s="53" t="s">
        <v>1755</v>
      </c>
      <c r="BG90" s="56" t="s">
        <v>2242</v>
      </c>
      <c r="BH90" s="56" t="s">
        <v>2242</v>
      </c>
      <c r="BI90" s="53" t="s">
        <v>8596</v>
      </c>
      <c r="BJ90" s="53" t="s">
        <v>1755</v>
      </c>
      <c r="BK90" s="53"/>
      <c r="BL90" s="53"/>
      <c r="BM90" s="53"/>
      <c r="BN90" s="53"/>
      <c r="BO90" s="55" t="s">
        <v>1726</v>
      </c>
      <c r="BP90" s="55" t="s">
        <v>705</v>
      </c>
      <c r="BQ90" s="55" t="s">
        <v>8558</v>
      </c>
      <c r="BR90" s="55" t="s">
        <v>8558</v>
      </c>
      <c r="BS90" s="55" t="s">
        <v>8558</v>
      </c>
      <c r="BT90" s="55" t="s">
        <v>8559</v>
      </c>
      <c r="BU90" s="55" t="s">
        <v>8558</v>
      </c>
      <c r="BV90" s="55" t="s">
        <v>8558</v>
      </c>
      <c r="BW90" s="55" t="s">
        <v>8558</v>
      </c>
      <c r="BX90" s="55" t="s">
        <v>705</v>
      </c>
      <c r="BY90" s="55" t="s">
        <v>8558</v>
      </c>
      <c r="BZ90" s="56">
        <v>413479</v>
      </c>
      <c r="CA90" s="56">
        <v>413479</v>
      </c>
      <c r="CB90" s="56">
        <v>413479</v>
      </c>
      <c r="CC90" s="56">
        <v>413479</v>
      </c>
      <c r="CD90" s="56">
        <v>413479</v>
      </c>
      <c r="CE90" s="56">
        <v>413479</v>
      </c>
      <c r="CF90" s="55" t="s">
        <v>8560</v>
      </c>
      <c r="CG90" s="56" t="s">
        <v>1755</v>
      </c>
      <c r="CH90" s="53"/>
      <c r="CI90" s="53" t="s">
        <v>1755</v>
      </c>
      <c r="CJ90" s="56" t="s">
        <v>8538</v>
      </c>
    </row>
    <row r="91" spans="1:88" x14ac:dyDescent="0.2">
      <c r="A91" s="52">
        <v>413480</v>
      </c>
      <c r="B91" s="53">
        <v>1021213</v>
      </c>
      <c r="C91" s="52">
        <v>413480</v>
      </c>
      <c r="D91" s="54" t="s">
        <v>1726</v>
      </c>
      <c r="E91" s="53" t="s">
        <v>1280</v>
      </c>
      <c r="F91" s="53" t="s">
        <v>2263</v>
      </c>
      <c r="G91" s="53" t="s">
        <v>2275</v>
      </c>
      <c r="H91" s="53" t="s">
        <v>8791</v>
      </c>
      <c r="I91" s="54" t="s">
        <v>1252</v>
      </c>
      <c r="J91" s="53" t="s">
        <v>1378</v>
      </c>
      <c r="K91" s="53" t="s">
        <v>2458</v>
      </c>
      <c r="L91" s="53">
        <v>5</v>
      </c>
      <c r="M91" s="55" t="s">
        <v>2459</v>
      </c>
      <c r="N91" s="53">
        <v>122529</v>
      </c>
      <c r="O91" s="53">
        <v>122530</v>
      </c>
      <c r="P91" s="56">
        <v>20221130</v>
      </c>
      <c r="Q91" s="55" t="s">
        <v>601</v>
      </c>
      <c r="R91" s="55" t="s">
        <v>601</v>
      </c>
      <c r="S91" s="55" t="s">
        <v>601</v>
      </c>
      <c r="T91" s="56" t="s">
        <v>2460</v>
      </c>
      <c r="U91" s="56" t="s">
        <v>2461</v>
      </c>
      <c r="V91" s="56" t="s">
        <v>2462</v>
      </c>
      <c r="W91" s="56" t="s">
        <v>705</v>
      </c>
      <c r="X91" s="56">
        <v>143001</v>
      </c>
      <c r="Y91" s="56" t="s">
        <v>1252</v>
      </c>
      <c r="Z91" s="56" t="s">
        <v>1737</v>
      </c>
      <c r="AA91" s="56" t="s">
        <v>2434</v>
      </c>
      <c r="AB91" s="56" t="s">
        <v>8860</v>
      </c>
      <c r="AC91" s="56" t="s">
        <v>8861</v>
      </c>
      <c r="AD91" s="56" t="s">
        <v>8617</v>
      </c>
      <c r="AE91" s="56" t="s">
        <v>8862</v>
      </c>
      <c r="AF91" s="56" t="s">
        <v>2464</v>
      </c>
      <c r="AG91" s="57" t="s">
        <v>2463</v>
      </c>
      <c r="AH91" s="52">
        <v>9988824637</v>
      </c>
      <c r="AI91" s="55" t="s">
        <v>2464</v>
      </c>
      <c r="AJ91" s="56" t="s">
        <v>2464</v>
      </c>
      <c r="AO91" s="53" t="s">
        <v>1407</v>
      </c>
      <c r="AP91" s="56" t="s">
        <v>8546</v>
      </c>
      <c r="AQ91" s="55" t="s">
        <v>8547</v>
      </c>
      <c r="AR91" s="56" t="s">
        <v>2284</v>
      </c>
      <c r="AS91" s="56" t="s">
        <v>8356</v>
      </c>
      <c r="AT91" s="53" t="s">
        <v>1407</v>
      </c>
      <c r="AU91" s="53" t="s">
        <v>8549</v>
      </c>
      <c r="AV91" s="52" t="s">
        <v>8550</v>
      </c>
      <c r="AW91" s="52" t="s">
        <v>8546</v>
      </c>
      <c r="AX91" s="53" t="s">
        <v>8592</v>
      </c>
      <c r="AY91" s="56" t="s">
        <v>2464</v>
      </c>
      <c r="AZ91" s="53">
        <v>9988824637</v>
      </c>
      <c r="BA91" s="53" t="s">
        <v>8863</v>
      </c>
      <c r="BB91" s="53" t="s">
        <v>8812</v>
      </c>
      <c r="BC91" s="53" t="s">
        <v>8595</v>
      </c>
      <c r="BD91" s="56" t="s">
        <v>2434</v>
      </c>
      <c r="BE91" s="56" t="s">
        <v>2434</v>
      </c>
      <c r="BF91" s="53"/>
      <c r="BG91" s="56" t="s">
        <v>2242</v>
      </c>
      <c r="BH91" s="56" t="s">
        <v>2242</v>
      </c>
      <c r="BI91" s="53" t="s">
        <v>8596</v>
      </c>
      <c r="BJ91" s="53" t="s">
        <v>8390</v>
      </c>
      <c r="BK91" s="53"/>
      <c r="BL91" s="53"/>
      <c r="BM91" s="53"/>
      <c r="BN91" s="53"/>
      <c r="BO91" s="55" t="s">
        <v>1726</v>
      </c>
      <c r="BP91" s="55" t="s">
        <v>705</v>
      </c>
      <c r="BQ91" s="55" t="s">
        <v>8558</v>
      </c>
      <c r="BR91" s="55" t="s">
        <v>8558</v>
      </c>
      <c r="BS91" s="55" t="s">
        <v>8558</v>
      </c>
      <c r="BT91" s="55" t="s">
        <v>8559</v>
      </c>
      <c r="BU91" s="55" t="s">
        <v>8558</v>
      </c>
      <c r="BV91" s="55" t="s">
        <v>8558</v>
      </c>
      <c r="BW91" s="55" t="s">
        <v>8558</v>
      </c>
      <c r="BX91" s="55" t="s">
        <v>705</v>
      </c>
      <c r="BY91" s="55" t="s">
        <v>8558</v>
      </c>
      <c r="BZ91" s="56">
        <v>413480</v>
      </c>
      <c r="CA91" s="56">
        <v>413480</v>
      </c>
      <c r="CB91" s="56">
        <v>413480</v>
      </c>
      <c r="CC91" s="56">
        <v>413480</v>
      </c>
      <c r="CD91" s="56">
        <v>413480</v>
      </c>
      <c r="CE91" s="56">
        <v>413480</v>
      </c>
      <c r="CF91" s="55" t="s">
        <v>8560</v>
      </c>
      <c r="CG91" s="56" t="s">
        <v>1755</v>
      </c>
      <c r="CH91" s="53" t="s">
        <v>8561</v>
      </c>
      <c r="CI91" s="53" t="s">
        <v>1407</v>
      </c>
      <c r="CJ91" s="56" t="s">
        <v>8538</v>
      </c>
    </row>
    <row r="92" spans="1:88" x14ac:dyDescent="0.2">
      <c r="A92" s="52">
        <v>413481</v>
      </c>
      <c r="B92" s="53">
        <v>1021220</v>
      </c>
      <c r="C92" s="52">
        <v>413481</v>
      </c>
      <c r="D92" s="54" t="s">
        <v>1726</v>
      </c>
      <c r="E92" s="53" t="s">
        <v>1280</v>
      </c>
      <c r="F92" s="53" t="s">
        <v>7</v>
      </c>
      <c r="G92" s="53" t="s">
        <v>1891</v>
      </c>
      <c r="H92" s="53" t="s">
        <v>7</v>
      </c>
      <c r="I92" s="54" t="s">
        <v>130</v>
      </c>
      <c r="J92" s="53" t="s">
        <v>1373</v>
      </c>
      <c r="K92" s="53" t="s">
        <v>2276</v>
      </c>
      <c r="L92" s="53">
        <v>4</v>
      </c>
      <c r="M92" s="55" t="s">
        <v>2465</v>
      </c>
      <c r="N92" s="53" t="s">
        <v>2466</v>
      </c>
      <c r="O92" s="53" t="s">
        <v>2467</v>
      </c>
      <c r="P92" s="56">
        <v>20220520</v>
      </c>
      <c r="Q92" s="55" t="s">
        <v>131</v>
      </c>
      <c r="R92" s="55" t="s">
        <v>131</v>
      </c>
      <c r="S92" s="55" t="s">
        <v>131</v>
      </c>
      <c r="T92" s="56" t="s">
        <v>2468</v>
      </c>
      <c r="U92" s="56" t="s">
        <v>2469</v>
      </c>
      <c r="V92" s="56" t="s">
        <v>2470</v>
      </c>
      <c r="W92" s="56" t="s">
        <v>2471</v>
      </c>
      <c r="X92" s="56">
        <v>110046</v>
      </c>
      <c r="Y92" s="56" t="s">
        <v>130</v>
      </c>
      <c r="Z92" s="56" t="s">
        <v>1737</v>
      </c>
      <c r="AA92" s="56" t="s">
        <v>2281</v>
      </c>
      <c r="AB92" s="56" t="s">
        <v>8864</v>
      </c>
      <c r="AC92" s="56" t="s">
        <v>8865</v>
      </c>
      <c r="AD92" s="56" t="s">
        <v>8542</v>
      </c>
      <c r="AE92" s="56" t="s">
        <v>8866</v>
      </c>
      <c r="AF92" s="56" t="s">
        <v>2473</v>
      </c>
      <c r="AG92" s="57" t="s">
        <v>2472</v>
      </c>
      <c r="AH92" s="52">
        <v>9811555625</v>
      </c>
      <c r="AI92" s="55" t="s">
        <v>2473</v>
      </c>
      <c r="AJ92" s="56" t="s">
        <v>2473</v>
      </c>
      <c r="AK92" s="55" t="s">
        <v>2315</v>
      </c>
      <c r="AL92" s="55" t="s">
        <v>2474</v>
      </c>
      <c r="AM92" s="57">
        <v>9910385202</v>
      </c>
      <c r="AN92" s="55" t="s">
        <v>2475</v>
      </c>
      <c r="AO92" s="53" t="s">
        <v>1407</v>
      </c>
      <c r="AP92" s="56" t="s">
        <v>8546</v>
      </c>
      <c r="AQ92" s="55" t="s">
        <v>8547</v>
      </c>
      <c r="AR92" s="56" t="s">
        <v>7</v>
      </c>
      <c r="AS92" s="56" t="s">
        <v>8356</v>
      </c>
      <c r="AT92" s="53" t="s">
        <v>1407</v>
      </c>
      <c r="AU92" s="53" t="s">
        <v>8549</v>
      </c>
      <c r="AV92" s="52" t="s">
        <v>8550</v>
      </c>
      <c r="AW92" s="52" t="s">
        <v>8546</v>
      </c>
      <c r="AX92" s="53" t="s">
        <v>8592</v>
      </c>
      <c r="AY92" s="56" t="s">
        <v>2473</v>
      </c>
      <c r="AZ92" s="53">
        <v>9811555625</v>
      </c>
      <c r="BA92" s="53" t="s">
        <v>8867</v>
      </c>
      <c r="BB92" s="53" t="s">
        <v>8816</v>
      </c>
      <c r="BC92" s="53" t="s">
        <v>8595</v>
      </c>
      <c r="BD92" s="56" t="s">
        <v>2281</v>
      </c>
      <c r="BE92" s="56" t="s">
        <v>2281</v>
      </c>
      <c r="BF92" s="53" t="s">
        <v>8555</v>
      </c>
      <c r="BG92" s="56" t="s">
        <v>2242</v>
      </c>
      <c r="BH92" s="56" t="s">
        <v>2242</v>
      </c>
      <c r="BI92" s="53" t="s">
        <v>8572</v>
      </c>
      <c r="BJ92" s="53" t="s">
        <v>8390</v>
      </c>
      <c r="BK92" s="53"/>
      <c r="BL92" s="53"/>
      <c r="BM92" s="53"/>
      <c r="BN92" s="53"/>
      <c r="BO92" s="55" t="s">
        <v>1726</v>
      </c>
      <c r="BP92" s="55" t="s">
        <v>705</v>
      </c>
      <c r="BQ92" s="55" t="s">
        <v>8558</v>
      </c>
      <c r="BR92" s="55" t="s">
        <v>8558</v>
      </c>
      <c r="BS92" s="55" t="s">
        <v>8558</v>
      </c>
      <c r="BT92" s="55" t="s">
        <v>8559</v>
      </c>
      <c r="BU92" s="55" t="s">
        <v>8558</v>
      </c>
      <c r="BV92" s="55" t="s">
        <v>8558</v>
      </c>
      <c r="BW92" s="55" t="s">
        <v>8558</v>
      </c>
      <c r="BX92" s="55" t="s">
        <v>705</v>
      </c>
      <c r="BY92" s="55" t="s">
        <v>8558</v>
      </c>
      <c r="BZ92" s="56">
        <v>413481</v>
      </c>
      <c r="CA92" s="56">
        <v>413481</v>
      </c>
      <c r="CB92" s="56">
        <v>413481</v>
      </c>
      <c r="CC92" s="56">
        <v>413481</v>
      </c>
      <c r="CD92" s="56">
        <v>413481</v>
      </c>
      <c r="CE92" s="56">
        <v>413481</v>
      </c>
      <c r="CF92" s="55" t="s">
        <v>8560</v>
      </c>
      <c r="CG92" s="56" t="s">
        <v>1755</v>
      </c>
      <c r="CH92" s="53" t="s">
        <v>8561</v>
      </c>
      <c r="CI92" s="53" t="s">
        <v>1407</v>
      </c>
      <c r="CJ92" s="56" t="s">
        <v>8538</v>
      </c>
    </row>
    <row r="93" spans="1:88" x14ac:dyDescent="0.2">
      <c r="A93" s="52">
        <v>413482</v>
      </c>
      <c r="B93" s="53">
        <v>1021226</v>
      </c>
      <c r="C93" s="52">
        <v>413482</v>
      </c>
      <c r="D93" s="54" t="s">
        <v>1726</v>
      </c>
      <c r="E93" s="53" t="s">
        <v>1280</v>
      </c>
      <c r="F93" s="53" t="s">
        <v>2263</v>
      </c>
      <c r="G93" s="53" t="s">
        <v>2275</v>
      </c>
      <c r="H93" s="53" t="s">
        <v>8791</v>
      </c>
      <c r="I93" s="54" t="s">
        <v>130</v>
      </c>
      <c r="J93" s="53" t="s">
        <v>1373</v>
      </c>
      <c r="K93" s="53" t="s">
        <v>2276</v>
      </c>
      <c r="L93" s="53">
        <v>4</v>
      </c>
      <c r="M93" s="55" t="s">
        <v>2476</v>
      </c>
      <c r="N93" s="53">
        <v>124779</v>
      </c>
      <c r="O93" s="53">
        <v>124780</v>
      </c>
      <c r="P93" s="56">
        <v>20230505</v>
      </c>
      <c r="Q93" s="55" t="s">
        <v>554</v>
      </c>
      <c r="R93" s="55" t="s">
        <v>2477</v>
      </c>
      <c r="S93" s="55" t="s">
        <v>554</v>
      </c>
      <c r="T93" s="56" t="s">
        <v>2478</v>
      </c>
      <c r="U93" s="56" t="s">
        <v>2479</v>
      </c>
      <c r="V93" s="56" t="s">
        <v>705</v>
      </c>
      <c r="W93" s="56" t="s">
        <v>705</v>
      </c>
      <c r="X93" s="56">
        <v>110005</v>
      </c>
      <c r="Y93" s="56" t="s">
        <v>130</v>
      </c>
      <c r="Z93" s="56" t="s">
        <v>1737</v>
      </c>
      <c r="AA93" s="56" t="s">
        <v>2281</v>
      </c>
      <c r="AB93" s="56" t="s">
        <v>8868</v>
      </c>
      <c r="AC93" s="56" t="s">
        <v>8869</v>
      </c>
      <c r="AD93" s="56" t="s">
        <v>8617</v>
      </c>
      <c r="AE93" s="55">
        <v>9953725092</v>
      </c>
      <c r="AF93" s="56" t="s">
        <v>2480</v>
      </c>
      <c r="AG93" s="52">
        <v>9953725092</v>
      </c>
      <c r="AH93" s="52">
        <v>9953725092</v>
      </c>
      <c r="AI93" s="55" t="s">
        <v>2480</v>
      </c>
      <c r="AJ93" s="56" t="s">
        <v>2480</v>
      </c>
      <c r="AO93" s="53" t="s">
        <v>1407</v>
      </c>
      <c r="AP93" s="56" t="s">
        <v>8576</v>
      </c>
      <c r="AQ93" s="55" t="s">
        <v>8547</v>
      </c>
      <c r="AR93" s="56" t="s">
        <v>2284</v>
      </c>
      <c r="AS93" s="56" t="s">
        <v>8356</v>
      </c>
      <c r="AT93" s="53" t="s">
        <v>1407</v>
      </c>
      <c r="AU93" s="53" t="s">
        <v>8549</v>
      </c>
      <c r="AV93" s="52" t="s">
        <v>8550</v>
      </c>
      <c r="AW93" s="52" t="s">
        <v>8546</v>
      </c>
      <c r="AX93" s="53" t="s">
        <v>8592</v>
      </c>
      <c r="AY93" s="56" t="s">
        <v>2480</v>
      </c>
      <c r="AZ93" s="53">
        <v>9953725092</v>
      </c>
      <c r="BA93" s="53" t="s">
        <v>8869</v>
      </c>
      <c r="BB93" s="53" t="s">
        <v>1755</v>
      </c>
      <c r="BC93" s="53" t="s">
        <v>8595</v>
      </c>
      <c r="BD93" s="56" t="s">
        <v>2281</v>
      </c>
      <c r="BE93" s="56" t="s">
        <v>2281</v>
      </c>
      <c r="BF93" s="53"/>
      <c r="BG93" s="56" t="s">
        <v>2242</v>
      </c>
      <c r="BH93" s="56" t="s">
        <v>2242</v>
      </c>
      <c r="BI93" s="53" t="s">
        <v>8572</v>
      </c>
      <c r="BJ93" s="53" t="s">
        <v>8390</v>
      </c>
      <c r="BK93" s="53"/>
      <c r="BL93" s="53"/>
      <c r="BM93" s="53"/>
      <c r="BN93" s="53"/>
      <c r="BO93" s="55" t="s">
        <v>1726</v>
      </c>
      <c r="BP93" s="55" t="s">
        <v>705</v>
      </c>
      <c r="BQ93" s="55" t="s">
        <v>8558</v>
      </c>
      <c r="BR93" s="55" t="s">
        <v>8558</v>
      </c>
      <c r="BS93" s="55" t="s">
        <v>8558</v>
      </c>
      <c r="BT93" s="55" t="s">
        <v>8559</v>
      </c>
      <c r="BU93" s="55" t="s">
        <v>8558</v>
      </c>
      <c r="BV93" s="55" t="s">
        <v>8558</v>
      </c>
      <c r="BW93" s="55" t="s">
        <v>8558</v>
      </c>
      <c r="BX93" s="55" t="s">
        <v>705</v>
      </c>
      <c r="BY93" s="55" t="s">
        <v>8558</v>
      </c>
      <c r="BZ93" s="56">
        <v>413482</v>
      </c>
      <c r="CA93" s="56">
        <v>413482</v>
      </c>
      <c r="CB93" s="56">
        <v>413482</v>
      </c>
      <c r="CC93" s="56">
        <v>413482</v>
      </c>
      <c r="CD93" s="56">
        <v>413482</v>
      </c>
      <c r="CE93" s="56">
        <v>413482</v>
      </c>
      <c r="CF93" s="55" t="s">
        <v>8560</v>
      </c>
      <c r="CG93" s="56" t="s">
        <v>1755</v>
      </c>
      <c r="CH93" s="53"/>
      <c r="CI93" s="53" t="s">
        <v>1407</v>
      </c>
      <c r="CJ93" s="56" t="s">
        <v>8538</v>
      </c>
    </row>
    <row r="94" spans="1:88" x14ac:dyDescent="0.2">
      <c r="A94" s="52">
        <v>413483</v>
      </c>
      <c r="B94" s="53">
        <v>1021244</v>
      </c>
      <c r="C94" s="52">
        <v>413483</v>
      </c>
      <c r="D94" s="54" t="s">
        <v>1726</v>
      </c>
      <c r="E94" s="53" t="s">
        <v>1280</v>
      </c>
      <c r="F94" s="53" t="s">
        <v>2263</v>
      </c>
      <c r="G94" s="53" t="s">
        <v>2275</v>
      </c>
      <c r="H94" s="53" t="s">
        <v>8791</v>
      </c>
      <c r="I94" s="54" t="s">
        <v>136</v>
      </c>
      <c r="J94" s="53" t="s">
        <v>1373</v>
      </c>
      <c r="K94" s="53" t="s">
        <v>2426</v>
      </c>
      <c r="L94" s="53">
        <v>4</v>
      </c>
      <c r="M94" s="55" t="s">
        <v>2481</v>
      </c>
      <c r="N94" s="53" t="s">
        <v>2482</v>
      </c>
      <c r="O94" s="53" t="s">
        <v>2482</v>
      </c>
      <c r="P94" s="56">
        <v>20200224</v>
      </c>
      <c r="Q94" s="55" t="s">
        <v>681</v>
      </c>
      <c r="R94" s="55" t="s">
        <v>681</v>
      </c>
      <c r="S94" s="55" t="s">
        <v>681</v>
      </c>
      <c r="T94" s="56" t="s">
        <v>2483</v>
      </c>
      <c r="U94" s="56" t="s">
        <v>2484</v>
      </c>
      <c r="V94" s="56" t="s">
        <v>2485</v>
      </c>
      <c r="W94" s="56" t="s">
        <v>705</v>
      </c>
      <c r="X94" s="56">
        <v>110006</v>
      </c>
      <c r="Y94" s="56" t="s">
        <v>136</v>
      </c>
      <c r="Z94" s="56" t="s">
        <v>1737</v>
      </c>
      <c r="AA94" s="56" t="s">
        <v>2281</v>
      </c>
      <c r="AB94" s="56" t="s">
        <v>8870</v>
      </c>
      <c r="AC94" s="56" t="s">
        <v>8871</v>
      </c>
      <c r="AD94" s="56" t="s">
        <v>8872</v>
      </c>
      <c r="AE94" s="56" t="s">
        <v>8873</v>
      </c>
      <c r="AF94" s="56" t="s">
        <v>2487</v>
      </c>
      <c r="AG94" s="57" t="s">
        <v>2486</v>
      </c>
      <c r="AH94" s="52">
        <v>9811703140</v>
      </c>
      <c r="AI94" s="55" t="s">
        <v>2487</v>
      </c>
      <c r="AJ94" s="56" t="s">
        <v>2487</v>
      </c>
      <c r="AO94" s="53" t="s">
        <v>8545</v>
      </c>
      <c r="AP94" s="56" t="s">
        <v>8546</v>
      </c>
      <c r="AQ94" s="55" t="s">
        <v>8547</v>
      </c>
      <c r="AR94" s="56" t="s">
        <v>2284</v>
      </c>
      <c r="AS94" s="56" t="s">
        <v>8356</v>
      </c>
      <c r="AT94" s="53" t="s">
        <v>1407</v>
      </c>
      <c r="AU94" s="53" t="s">
        <v>8549</v>
      </c>
      <c r="AV94" s="52" t="s">
        <v>8550</v>
      </c>
      <c r="AW94" s="52" t="s">
        <v>8546</v>
      </c>
      <c r="AX94" s="53" t="s">
        <v>8592</v>
      </c>
      <c r="AY94" s="56" t="s">
        <v>2487</v>
      </c>
      <c r="AZ94" s="53">
        <v>9811703140</v>
      </c>
      <c r="BA94" s="53" t="s">
        <v>8874</v>
      </c>
      <c r="BB94" s="53" t="s">
        <v>8875</v>
      </c>
      <c r="BC94" s="53" t="s">
        <v>8595</v>
      </c>
      <c r="BD94" s="56" t="s">
        <v>2281</v>
      </c>
      <c r="BE94" s="56" t="s">
        <v>2281</v>
      </c>
      <c r="BF94" s="53"/>
      <c r="BG94" s="56" t="s">
        <v>2242</v>
      </c>
      <c r="BH94" s="56" t="s">
        <v>2242</v>
      </c>
      <c r="BI94" s="53" t="s">
        <v>8572</v>
      </c>
      <c r="BJ94" s="53" t="s">
        <v>8390</v>
      </c>
      <c r="BK94" s="53"/>
      <c r="BL94" s="53"/>
      <c r="BM94" s="53"/>
      <c r="BN94" s="53"/>
      <c r="BO94" s="55" t="s">
        <v>1726</v>
      </c>
      <c r="BP94" s="55" t="s">
        <v>705</v>
      </c>
      <c r="BQ94" s="55" t="s">
        <v>8558</v>
      </c>
      <c r="BR94" s="55" t="s">
        <v>8558</v>
      </c>
      <c r="BS94" s="55" t="s">
        <v>8558</v>
      </c>
      <c r="BT94" s="55" t="s">
        <v>8559</v>
      </c>
      <c r="BU94" s="55" t="s">
        <v>8558</v>
      </c>
      <c r="BV94" s="55" t="s">
        <v>8558</v>
      </c>
      <c r="BW94" s="55" t="s">
        <v>8558</v>
      </c>
      <c r="BX94" s="55" t="s">
        <v>705</v>
      </c>
      <c r="BY94" s="55" t="s">
        <v>8558</v>
      </c>
      <c r="BZ94" s="56">
        <v>413483</v>
      </c>
      <c r="CA94" s="56">
        <v>413483</v>
      </c>
      <c r="CB94" s="56">
        <v>413483</v>
      </c>
      <c r="CC94" s="56">
        <v>413483</v>
      </c>
      <c r="CD94" s="56">
        <v>413483</v>
      </c>
      <c r="CE94" s="56">
        <v>413483</v>
      </c>
      <c r="CF94" s="55" t="s">
        <v>8560</v>
      </c>
      <c r="CG94" s="56" t="s">
        <v>1755</v>
      </c>
      <c r="CH94" s="53" t="s">
        <v>8561</v>
      </c>
      <c r="CI94" s="53" t="s">
        <v>1407</v>
      </c>
      <c r="CJ94" s="56" t="s">
        <v>8538</v>
      </c>
    </row>
    <row r="95" spans="1:88" x14ac:dyDescent="0.2">
      <c r="A95" s="52">
        <v>413484</v>
      </c>
      <c r="B95" s="53">
        <v>1021247</v>
      </c>
      <c r="C95" s="52">
        <v>413484</v>
      </c>
      <c r="D95" s="54" t="s">
        <v>1726</v>
      </c>
      <c r="E95" s="53" t="s">
        <v>1280</v>
      </c>
      <c r="F95" s="53" t="s">
        <v>2263</v>
      </c>
      <c r="G95" s="53" t="s">
        <v>2264</v>
      </c>
      <c r="H95" s="53" t="s">
        <v>8791</v>
      </c>
      <c r="I95" s="54" t="s">
        <v>523</v>
      </c>
      <c r="J95" s="53" t="s">
        <v>1372</v>
      </c>
      <c r="K95" s="53" t="s">
        <v>2488</v>
      </c>
      <c r="L95" s="53">
        <v>5</v>
      </c>
      <c r="M95" s="55" t="s">
        <v>2489</v>
      </c>
      <c r="N95" s="53" t="s">
        <v>2490</v>
      </c>
      <c r="O95" s="53" t="s">
        <v>2491</v>
      </c>
      <c r="P95" s="56">
        <v>20211231</v>
      </c>
      <c r="Q95" s="55" t="s">
        <v>522</v>
      </c>
      <c r="R95" s="55" t="s">
        <v>522</v>
      </c>
      <c r="S95" s="55" t="s">
        <v>522</v>
      </c>
      <c r="T95" s="56" t="s">
        <v>2492</v>
      </c>
      <c r="U95" s="56" t="s">
        <v>2493</v>
      </c>
      <c r="V95" s="56" t="s">
        <v>705</v>
      </c>
      <c r="W95" s="56" t="s">
        <v>705</v>
      </c>
      <c r="X95" s="56">
        <v>201001</v>
      </c>
      <c r="Y95" s="56" t="s">
        <v>523</v>
      </c>
      <c r="Z95" s="56" t="s">
        <v>1737</v>
      </c>
      <c r="AA95" s="56" t="s">
        <v>2271</v>
      </c>
      <c r="AB95" s="56" t="s">
        <v>8876</v>
      </c>
      <c r="AC95" s="56" t="s">
        <v>8877</v>
      </c>
      <c r="AD95" s="56" t="s">
        <v>8542</v>
      </c>
      <c r="AE95" s="55">
        <v>9958596557</v>
      </c>
      <c r="AF95" s="56" t="s">
        <v>8878</v>
      </c>
      <c r="AG95" s="52">
        <v>9958596557</v>
      </c>
      <c r="AH95" s="52">
        <v>9958596557</v>
      </c>
      <c r="AI95" s="55" t="s">
        <v>2494</v>
      </c>
      <c r="AJ95" s="56" t="s">
        <v>8879</v>
      </c>
      <c r="AK95" s="55" t="s">
        <v>2327</v>
      </c>
      <c r="AL95" s="55" t="s">
        <v>2495</v>
      </c>
      <c r="AM95" s="57" t="s">
        <v>2496</v>
      </c>
      <c r="AN95" s="55" t="s">
        <v>2497</v>
      </c>
      <c r="AO95" s="53" t="s">
        <v>1407</v>
      </c>
      <c r="AP95" s="56" t="s">
        <v>8546</v>
      </c>
      <c r="AQ95" s="55" t="s">
        <v>8547</v>
      </c>
      <c r="AR95" s="56" t="s">
        <v>2274</v>
      </c>
      <c r="AS95" s="56" t="s">
        <v>8548</v>
      </c>
      <c r="AT95" s="53" t="s">
        <v>1407</v>
      </c>
      <c r="AU95" s="53" t="s">
        <v>8549</v>
      </c>
      <c r="AV95" s="52" t="s">
        <v>8550</v>
      </c>
      <c r="AW95" s="52" t="s">
        <v>8546</v>
      </c>
      <c r="AX95" s="53" t="s">
        <v>8552</v>
      </c>
      <c r="AY95" s="56" t="s">
        <v>8880</v>
      </c>
      <c r="AZ95" s="53">
        <v>9958596557</v>
      </c>
      <c r="BA95" s="53" t="s">
        <v>8881</v>
      </c>
      <c r="BB95" s="53"/>
      <c r="BC95" s="53" t="s">
        <v>8554</v>
      </c>
      <c r="BD95" s="56" t="s">
        <v>2271</v>
      </c>
      <c r="BE95" s="56" t="s">
        <v>2271</v>
      </c>
      <c r="BF95" s="53" t="s">
        <v>8555</v>
      </c>
      <c r="BG95" s="56" t="s">
        <v>2242</v>
      </c>
      <c r="BH95" s="56" t="s">
        <v>2242</v>
      </c>
      <c r="BI95" s="53" t="s">
        <v>8596</v>
      </c>
      <c r="BJ95" s="53" t="s">
        <v>8390</v>
      </c>
      <c r="BK95" s="53"/>
      <c r="BL95" s="53"/>
      <c r="BM95" s="53"/>
      <c r="BN95" s="53"/>
      <c r="BO95" s="55" t="s">
        <v>1726</v>
      </c>
      <c r="BP95" s="55" t="s">
        <v>705</v>
      </c>
      <c r="BQ95" s="55" t="s">
        <v>8558</v>
      </c>
      <c r="BR95" s="55" t="s">
        <v>8558</v>
      </c>
      <c r="BS95" s="55" t="s">
        <v>8558</v>
      </c>
      <c r="BT95" s="55" t="s">
        <v>8559</v>
      </c>
      <c r="BU95" s="55" t="s">
        <v>8558</v>
      </c>
      <c r="BV95" s="55" t="s">
        <v>8558</v>
      </c>
      <c r="BW95" s="55" t="s">
        <v>8558</v>
      </c>
      <c r="BX95" s="55" t="s">
        <v>705</v>
      </c>
      <c r="BY95" s="55" t="s">
        <v>8558</v>
      </c>
      <c r="BZ95" s="56">
        <v>413484</v>
      </c>
      <c r="CA95" s="56">
        <v>413484</v>
      </c>
      <c r="CB95" s="56">
        <v>413484</v>
      </c>
      <c r="CC95" s="56">
        <v>413484</v>
      </c>
      <c r="CD95" s="56">
        <v>413484</v>
      </c>
      <c r="CE95" s="56">
        <v>413484</v>
      </c>
      <c r="CF95" s="55" t="s">
        <v>8560</v>
      </c>
      <c r="CG95" s="56" t="s">
        <v>1755</v>
      </c>
      <c r="CH95" s="53" t="s">
        <v>8561</v>
      </c>
      <c r="CI95" s="53" t="s">
        <v>1407</v>
      </c>
      <c r="CJ95" s="56" t="s">
        <v>8538</v>
      </c>
    </row>
    <row r="96" spans="1:88" x14ac:dyDescent="0.2">
      <c r="A96" s="52">
        <v>413485</v>
      </c>
      <c r="B96" s="53">
        <v>1021255</v>
      </c>
      <c r="C96" s="52">
        <v>413485</v>
      </c>
      <c r="D96" s="54" t="s">
        <v>1726</v>
      </c>
      <c r="E96" s="53" t="s">
        <v>1280</v>
      </c>
      <c r="F96" s="53" t="s">
        <v>2263</v>
      </c>
      <c r="G96" s="53" t="s">
        <v>2275</v>
      </c>
      <c r="H96" s="53" t="s">
        <v>8791</v>
      </c>
      <c r="I96" s="54" t="s">
        <v>130</v>
      </c>
      <c r="J96" s="53" t="s">
        <v>1373</v>
      </c>
      <c r="K96" s="53" t="s">
        <v>2276</v>
      </c>
      <c r="L96" s="53">
        <v>4</v>
      </c>
      <c r="M96" s="55" t="s">
        <v>2498</v>
      </c>
      <c r="N96" s="53">
        <v>110772</v>
      </c>
      <c r="O96" s="53">
        <v>110773</v>
      </c>
      <c r="P96" s="56">
        <v>20220211</v>
      </c>
      <c r="Q96" s="55" t="s">
        <v>142</v>
      </c>
      <c r="R96" s="55" t="s">
        <v>142</v>
      </c>
      <c r="S96" s="55" t="s">
        <v>142</v>
      </c>
      <c r="T96" s="56" t="s">
        <v>2499</v>
      </c>
      <c r="U96" s="56" t="s">
        <v>2500</v>
      </c>
      <c r="V96" s="56" t="s">
        <v>705</v>
      </c>
      <c r="W96" s="56" t="s">
        <v>705</v>
      </c>
      <c r="X96" s="56">
        <v>110055</v>
      </c>
      <c r="Y96" s="56" t="s">
        <v>130</v>
      </c>
      <c r="Z96" s="56" t="s">
        <v>1737</v>
      </c>
      <c r="AA96" s="56" t="s">
        <v>2281</v>
      </c>
      <c r="AB96" s="56" t="s">
        <v>8882</v>
      </c>
      <c r="AC96" s="56" t="s">
        <v>8883</v>
      </c>
      <c r="AD96" s="56" t="s">
        <v>8542</v>
      </c>
      <c r="AE96" s="56" t="s">
        <v>8884</v>
      </c>
      <c r="AF96" s="56" t="s">
        <v>8885</v>
      </c>
      <c r="AG96" s="57" t="s">
        <v>2501</v>
      </c>
      <c r="AH96" s="52">
        <v>9811036502</v>
      </c>
      <c r="AI96" s="55" t="s">
        <v>2502</v>
      </c>
      <c r="AJ96" s="56" t="s">
        <v>8886</v>
      </c>
      <c r="AK96" s="55" t="s">
        <v>2315</v>
      </c>
      <c r="AL96" s="55" t="s">
        <v>2503</v>
      </c>
      <c r="AM96" s="57">
        <v>9910079407</v>
      </c>
      <c r="AN96" s="55" t="s">
        <v>2504</v>
      </c>
      <c r="AO96" s="53" t="s">
        <v>8545</v>
      </c>
      <c r="AP96" s="56" t="s">
        <v>8546</v>
      </c>
      <c r="AQ96" s="55" t="s">
        <v>8547</v>
      </c>
      <c r="AR96" s="56" t="s">
        <v>2284</v>
      </c>
      <c r="AS96" s="56" t="s">
        <v>8356</v>
      </c>
      <c r="AT96" s="53" t="s">
        <v>8545</v>
      </c>
      <c r="AU96" s="53" t="s">
        <v>8549</v>
      </c>
      <c r="AV96" s="52" t="s">
        <v>8550</v>
      </c>
      <c r="AW96" s="52" t="s">
        <v>8551</v>
      </c>
      <c r="AX96" s="53" t="s">
        <v>8592</v>
      </c>
      <c r="AY96" s="56" t="s">
        <v>8886</v>
      </c>
      <c r="AZ96" s="53">
        <v>9811036502</v>
      </c>
      <c r="BA96" s="53" t="s">
        <v>8887</v>
      </c>
      <c r="BB96" s="53" t="s">
        <v>8888</v>
      </c>
      <c r="BC96" s="53" t="s">
        <v>8595</v>
      </c>
      <c r="BD96" s="56" t="s">
        <v>2281</v>
      </c>
      <c r="BE96" s="56" t="s">
        <v>2281</v>
      </c>
      <c r="BF96" s="53" t="s">
        <v>8555</v>
      </c>
      <c r="BG96" s="56" t="s">
        <v>2242</v>
      </c>
      <c r="BH96" s="56" t="s">
        <v>2242</v>
      </c>
      <c r="BI96" s="53" t="s">
        <v>8572</v>
      </c>
      <c r="BJ96" s="53" t="s">
        <v>8390</v>
      </c>
      <c r="BK96" s="53"/>
      <c r="BL96" s="53"/>
      <c r="BM96" s="53"/>
      <c r="BN96" s="53"/>
      <c r="BO96" s="55" t="s">
        <v>1726</v>
      </c>
      <c r="BP96" s="55" t="s">
        <v>705</v>
      </c>
      <c r="BQ96" s="55" t="s">
        <v>8558</v>
      </c>
      <c r="BR96" s="55" t="s">
        <v>8558</v>
      </c>
      <c r="BS96" s="55" t="s">
        <v>8558</v>
      </c>
      <c r="BT96" s="55" t="s">
        <v>8559</v>
      </c>
      <c r="BU96" s="55" t="s">
        <v>8558</v>
      </c>
      <c r="BV96" s="55" t="s">
        <v>8558</v>
      </c>
      <c r="BW96" s="55" t="s">
        <v>8558</v>
      </c>
      <c r="BX96" s="55" t="s">
        <v>705</v>
      </c>
      <c r="BY96" s="55" t="s">
        <v>8558</v>
      </c>
      <c r="BZ96" s="56">
        <v>413485</v>
      </c>
      <c r="CA96" s="56">
        <v>413485</v>
      </c>
      <c r="CB96" s="56">
        <v>413485</v>
      </c>
      <c r="CC96" s="56">
        <v>413485</v>
      </c>
      <c r="CD96" s="56">
        <v>413485</v>
      </c>
      <c r="CE96" s="56">
        <v>413485</v>
      </c>
      <c r="CF96" s="55" t="s">
        <v>8560</v>
      </c>
      <c r="CG96" s="56" t="s">
        <v>1755</v>
      </c>
      <c r="CH96" s="53"/>
      <c r="CI96" s="53" t="s">
        <v>1407</v>
      </c>
      <c r="CJ96" s="56" t="s">
        <v>8538</v>
      </c>
    </row>
    <row r="97" spans="1:88" x14ac:dyDescent="0.2">
      <c r="A97" s="52">
        <v>413486</v>
      </c>
      <c r="B97" s="53">
        <v>1021264</v>
      </c>
      <c r="C97" s="52">
        <v>413486</v>
      </c>
      <c r="D97" s="54" t="s">
        <v>1726</v>
      </c>
      <c r="E97" s="53" t="s">
        <v>1280</v>
      </c>
      <c r="F97" s="53" t="s">
        <v>2263</v>
      </c>
      <c r="G97" s="53" t="s">
        <v>2264</v>
      </c>
      <c r="H97" s="53" t="s">
        <v>8791</v>
      </c>
      <c r="I97" s="54" t="s">
        <v>504</v>
      </c>
      <c r="J97" s="53" t="s">
        <v>1372</v>
      </c>
      <c r="K97" s="53" t="s">
        <v>2505</v>
      </c>
      <c r="L97" s="53">
        <v>5</v>
      </c>
      <c r="M97" s="55" t="s">
        <v>2506</v>
      </c>
      <c r="N97" s="53" t="s">
        <v>2507</v>
      </c>
      <c r="O97" s="53" t="s">
        <v>2508</v>
      </c>
      <c r="P97" s="56"/>
      <c r="Q97" s="55" t="s">
        <v>503</v>
      </c>
      <c r="R97" s="55" t="s">
        <v>503</v>
      </c>
      <c r="S97" s="55" t="s">
        <v>503</v>
      </c>
      <c r="T97" s="56" t="s">
        <v>2509</v>
      </c>
      <c r="U97" s="56" t="s">
        <v>2510</v>
      </c>
      <c r="V97" s="56" t="s">
        <v>2511</v>
      </c>
      <c r="W97" s="56" t="s">
        <v>705</v>
      </c>
      <c r="X97" s="56">
        <v>132001</v>
      </c>
      <c r="Y97" s="56" t="s">
        <v>504</v>
      </c>
      <c r="Z97" s="56" t="s">
        <v>1737</v>
      </c>
      <c r="AA97" s="56" t="s">
        <v>2271</v>
      </c>
      <c r="AB97" s="56" t="s">
        <v>8889</v>
      </c>
      <c r="AC97" s="56" t="s">
        <v>1755</v>
      </c>
      <c r="AD97" s="56" t="s">
        <v>1755</v>
      </c>
      <c r="AE97" s="56"/>
      <c r="AF97" s="56" t="s">
        <v>2512</v>
      </c>
      <c r="AH97" s="52" t="s">
        <v>1755</v>
      </c>
      <c r="AI97" s="55" t="s">
        <v>2512</v>
      </c>
      <c r="AJ97" s="55" t="s">
        <v>2512</v>
      </c>
      <c r="AO97" s="53" t="s">
        <v>11882</v>
      </c>
      <c r="AP97" s="56" t="s">
        <v>1755</v>
      </c>
      <c r="AQ97" s="55" t="s">
        <v>8563</v>
      </c>
      <c r="AR97" s="56" t="s">
        <v>2274</v>
      </c>
      <c r="AS97" s="56" t="s">
        <v>8548</v>
      </c>
      <c r="AT97" s="53" t="s">
        <v>11882</v>
      </c>
      <c r="AU97" s="53" t="s">
        <v>8549</v>
      </c>
      <c r="AV97" s="52">
        <v>0</v>
      </c>
      <c r="AW97" s="52" t="s">
        <v>1755</v>
      </c>
      <c r="AX97" s="53" t="s">
        <v>8552</v>
      </c>
      <c r="AY97" s="56" t="s">
        <v>2512</v>
      </c>
      <c r="BA97" s="53" t="s">
        <v>1755</v>
      </c>
      <c r="BB97" s="53" t="s">
        <v>1755</v>
      </c>
      <c r="BC97" s="53" t="s">
        <v>8554</v>
      </c>
      <c r="BD97" s="56" t="s">
        <v>2271</v>
      </c>
      <c r="BE97" s="56" t="s">
        <v>2271</v>
      </c>
      <c r="BF97" s="53" t="s">
        <v>1755</v>
      </c>
      <c r="BG97" s="56" t="s">
        <v>2242</v>
      </c>
      <c r="BH97" s="56" t="s">
        <v>2242</v>
      </c>
      <c r="BI97" s="53" t="s">
        <v>8596</v>
      </c>
      <c r="BJ97" s="53" t="s">
        <v>1755</v>
      </c>
      <c r="BK97" s="53"/>
      <c r="BL97" s="53"/>
      <c r="BM97" s="53"/>
      <c r="BN97" s="53"/>
      <c r="BO97" s="55" t="s">
        <v>1726</v>
      </c>
      <c r="BP97" s="55" t="s">
        <v>705</v>
      </c>
      <c r="BQ97" s="55" t="s">
        <v>8558</v>
      </c>
      <c r="BR97" s="55" t="s">
        <v>8558</v>
      </c>
      <c r="BS97" s="55" t="s">
        <v>8558</v>
      </c>
      <c r="BT97" s="55" t="s">
        <v>8559</v>
      </c>
      <c r="BU97" s="55" t="s">
        <v>8558</v>
      </c>
      <c r="BV97" s="55" t="s">
        <v>8558</v>
      </c>
      <c r="BW97" s="55" t="s">
        <v>8558</v>
      </c>
      <c r="BX97" s="55" t="s">
        <v>705</v>
      </c>
      <c r="BY97" s="55" t="s">
        <v>8558</v>
      </c>
      <c r="BZ97" s="56">
        <v>413486</v>
      </c>
      <c r="CA97" s="56">
        <v>413486</v>
      </c>
      <c r="CB97" s="56">
        <v>413486</v>
      </c>
      <c r="CC97" s="56">
        <v>413486</v>
      </c>
      <c r="CD97" s="56">
        <v>413486</v>
      </c>
      <c r="CE97" s="56">
        <v>413486</v>
      </c>
      <c r="CF97" s="55" t="s">
        <v>8560</v>
      </c>
      <c r="CG97" s="56" t="s">
        <v>1755</v>
      </c>
      <c r="CH97" s="53"/>
      <c r="CI97" s="53" t="s">
        <v>1755</v>
      </c>
      <c r="CJ97" s="56" t="s">
        <v>8538</v>
      </c>
    </row>
    <row r="98" spans="1:88" x14ac:dyDescent="0.2">
      <c r="A98" s="52">
        <v>413487</v>
      </c>
      <c r="B98" s="53">
        <v>1021266</v>
      </c>
      <c r="C98" s="52">
        <v>413487</v>
      </c>
      <c r="D98" s="54" t="s">
        <v>1726</v>
      </c>
      <c r="E98" s="53" t="s">
        <v>1280</v>
      </c>
      <c r="F98" s="53" t="s">
        <v>2263</v>
      </c>
      <c r="G98" s="53" t="s">
        <v>2264</v>
      </c>
      <c r="H98" s="53" t="s">
        <v>8791</v>
      </c>
      <c r="I98" s="54" t="s">
        <v>1253</v>
      </c>
      <c r="J98" s="53" t="s">
        <v>1375</v>
      </c>
      <c r="K98" s="53" t="s">
        <v>2513</v>
      </c>
      <c r="L98" s="53">
        <v>5</v>
      </c>
      <c r="M98" s="55" t="s">
        <v>2514</v>
      </c>
      <c r="N98" s="53">
        <v>4143</v>
      </c>
      <c r="O98" s="53">
        <v>4144</v>
      </c>
      <c r="P98" s="56">
        <v>20200506</v>
      </c>
      <c r="Q98" s="55" t="s">
        <v>560</v>
      </c>
      <c r="R98" s="55" t="s">
        <v>2515</v>
      </c>
      <c r="S98" s="55" t="s">
        <v>560</v>
      </c>
      <c r="T98" s="56" t="s">
        <v>2516</v>
      </c>
      <c r="U98" s="56" t="s">
        <v>1838</v>
      </c>
      <c r="V98" s="56" t="s">
        <v>705</v>
      </c>
      <c r="W98" s="56" t="s">
        <v>705</v>
      </c>
      <c r="X98" s="56">
        <v>332001</v>
      </c>
      <c r="Y98" s="56" t="s">
        <v>1253</v>
      </c>
      <c r="Z98" s="56" t="s">
        <v>1737</v>
      </c>
      <c r="AA98" s="56" t="s">
        <v>2324</v>
      </c>
      <c r="AB98" s="56" t="s">
        <v>8890</v>
      </c>
      <c r="AC98" s="56" t="s">
        <v>8891</v>
      </c>
      <c r="AD98" s="56" t="s">
        <v>8542</v>
      </c>
      <c r="AE98" s="55">
        <v>9414036992</v>
      </c>
      <c r="AF98" s="56" t="s">
        <v>2517</v>
      </c>
      <c r="AG98" s="52">
        <v>9414036992</v>
      </c>
      <c r="AH98" s="52">
        <v>9414036992</v>
      </c>
      <c r="AI98" s="55" t="s">
        <v>2517</v>
      </c>
      <c r="AJ98" s="56" t="s">
        <v>2517</v>
      </c>
      <c r="AK98" s="55" t="s">
        <v>2327</v>
      </c>
      <c r="AL98" s="55" t="s">
        <v>2328</v>
      </c>
      <c r="AM98" s="57" t="s">
        <v>2329</v>
      </c>
      <c r="AN98" s="55" t="s">
        <v>2330</v>
      </c>
      <c r="AO98" s="53" t="s">
        <v>1407</v>
      </c>
      <c r="AP98" s="56" t="s">
        <v>8546</v>
      </c>
      <c r="AQ98" s="55" t="s">
        <v>8547</v>
      </c>
      <c r="AR98" s="56" t="s">
        <v>2274</v>
      </c>
      <c r="AS98" s="56" t="s">
        <v>8548</v>
      </c>
      <c r="AT98" s="53" t="s">
        <v>1407</v>
      </c>
      <c r="AU98" s="53" t="s">
        <v>8549</v>
      </c>
      <c r="AV98" s="52" t="s">
        <v>8550</v>
      </c>
      <c r="AW98" s="52" t="s">
        <v>8546</v>
      </c>
      <c r="AX98" s="53" t="s">
        <v>8552</v>
      </c>
      <c r="AY98" s="56" t="s">
        <v>2517</v>
      </c>
      <c r="AZ98" s="53">
        <v>9414036992</v>
      </c>
      <c r="BA98" s="53" t="s">
        <v>8892</v>
      </c>
      <c r="BB98" s="53" t="s">
        <v>8893</v>
      </c>
      <c r="BC98" s="53" t="s">
        <v>8554</v>
      </c>
      <c r="BD98" s="56" t="s">
        <v>2324</v>
      </c>
      <c r="BE98" s="56" t="s">
        <v>2324</v>
      </c>
      <c r="BF98" s="53" t="s">
        <v>8555</v>
      </c>
      <c r="BG98" s="56" t="s">
        <v>2242</v>
      </c>
      <c r="BH98" s="56" t="s">
        <v>2242</v>
      </c>
      <c r="BI98" s="53" t="s">
        <v>8596</v>
      </c>
      <c r="BJ98" s="53" t="s">
        <v>8390</v>
      </c>
      <c r="BK98" s="53"/>
      <c r="BL98" s="53"/>
      <c r="BM98" s="53"/>
      <c r="BN98" s="53"/>
      <c r="BO98" s="55" t="s">
        <v>1726</v>
      </c>
      <c r="BP98" s="55" t="s">
        <v>705</v>
      </c>
      <c r="BQ98" s="55" t="s">
        <v>8558</v>
      </c>
      <c r="BR98" s="55" t="s">
        <v>8558</v>
      </c>
      <c r="BS98" s="55" t="s">
        <v>8558</v>
      </c>
      <c r="BT98" s="55" t="s">
        <v>8559</v>
      </c>
      <c r="BU98" s="55" t="s">
        <v>8558</v>
      </c>
      <c r="BV98" s="55" t="s">
        <v>8558</v>
      </c>
      <c r="BW98" s="55" t="s">
        <v>8558</v>
      </c>
      <c r="BX98" s="55" t="s">
        <v>705</v>
      </c>
      <c r="BY98" s="55" t="s">
        <v>8558</v>
      </c>
      <c r="BZ98" s="56">
        <v>413487</v>
      </c>
      <c r="CA98" s="56">
        <v>413487</v>
      </c>
      <c r="CB98" s="56">
        <v>413487</v>
      </c>
      <c r="CC98" s="56">
        <v>413487</v>
      </c>
      <c r="CD98" s="56">
        <v>413487</v>
      </c>
      <c r="CE98" s="56">
        <v>413487</v>
      </c>
      <c r="CF98" s="55" t="s">
        <v>8560</v>
      </c>
      <c r="CG98" s="56" t="s">
        <v>1755</v>
      </c>
      <c r="CH98" s="53" t="s">
        <v>8561</v>
      </c>
      <c r="CI98" s="53" t="s">
        <v>1407</v>
      </c>
      <c r="CJ98" s="56" t="s">
        <v>8538</v>
      </c>
    </row>
    <row r="99" spans="1:88" x14ac:dyDescent="0.2">
      <c r="A99" s="52">
        <v>413488</v>
      </c>
      <c r="B99" s="53">
        <v>1021271</v>
      </c>
      <c r="C99" s="52">
        <v>413488</v>
      </c>
      <c r="D99" s="54" t="s">
        <v>1726</v>
      </c>
      <c r="E99" s="53" t="s">
        <v>1280</v>
      </c>
      <c r="F99" s="53" t="s">
        <v>2263</v>
      </c>
      <c r="G99" s="53" t="s">
        <v>2275</v>
      </c>
      <c r="H99" s="53" t="s">
        <v>8791</v>
      </c>
      <c r="I99" s="54" t="s">
        <v>405</v>
      </c>
      <c r="J99" s="53" t="s">
        <v>1378</v>
      </c>
      <c r="K99" s="53" t="s">
        <v>2518</v>
      </c>
      <c r="L99" s="53">
        <v>6</v>
      </c>
      <c r="M99" s="55" t="s">
        <v>2519</v>
      </c>
      <c r="N99" s="53">
        <v>13817</v>
      </c>
      <c r="O99" s="53">
        <v>13634</v>
      </c>
      <c r="P99" s="56"/>
      <c r="Q99" s="55" t="s">
        <v>761</v>
      </c>
      <c r="R99" s="55" t="s">
        <v>761</v>
      </c>
      <c r="S99" s="55" t="s">
        <v>761</v>
      </c>
      <c r="T99" s="56" t="s">
        <v>2520</v>
      </c>
      <c r="U99" s="56" t="s">
        <v>705</v>
      </c>
      <c r="V99" s="56" t="s">
        <v>705</v>
      </c>
      <c r="W99" s="56" t="s">
        <v>705</v>
      </c>
      <c r="X99" s="56">
        <v>141008</v>
      </c>
      <c r="Y99" s="56" t="s">
        <v>405</v>
      </c>
      <c r="Z99" s="56" t="s">
        <v>1737</v>
      </c>
      <c r="AA99" s="56" t="s">
        <v>2434</v>
      </c>
      <c r="AB99" s="56" t="s">
        <v>8894</v>
      </c>
      <c r="AC99" s="56" t="s">
        <v>1755</v>
      </c>
      <c r="AD99" s="56" t="s">
        <v>1755</v>
      </c>
      <c r="AE99" s="55" t="s">
        <v>2521</v>
      </c>
      <c r="AF99" s="56" t="s">
        <v>2522</v>
      </c>
      <c r="AG99" s="57" t="s">
        <v>2521</v>
      </c>
      <c r="AH99" s="57" t="s">
        <v>2521</v>
      </c>
      <c r="AI99" s="55" t="s">
        <v>2522</v>
      </c>
      <c r="AJ99" s="55" t="s">
        <v>2522</v>
      </c>
      <c r="AO99" s="53" t="s">
        <v>11882</v>
      </c>
      <c r="AP99" s="56" t="s">
        <v>1755</v>
      </c>
      <c r="AQ99" s="55" t="s">
        <v>8563</v>
      </c>
      <c r="AR99" s="56" t="s">
        <v>2284</v>
      </c>
      <c r="AS99" s="56" t="s">
        <v>8356</v>
      </c>
      <c r="AT99" s="53" t="s">
        <v>11882</v>
      </c>
      <c r="AU99" s="53" t="s">
        <v>8549</v>
      </c>
      <c r="AV99" s="52">
        <v>0</v>
      </c>
      <c r="AW99" s="52" t="s">
        <v>1755</v>
      </c>
      <c r="AX99" s="53" t="s">
        <v>8592</v>
      </c>
      <c r="AY99" s="56" t="s">
        <v>2522</v>
      </c>
      <c r="AZ99" s="54" t="s">
        <v>2521</v>
      </c>
      <c r="BA99" s="53" t="s">
        <v>1755</v>
      </c>
      <c r="BB99" s="53" t="s">
        <v>1755</v>
      </c>
      <c r="BC99" s="53" t="s">
        <v>8595</v>
      </c>
      <c r="BD99" s="56" t="s">
        <v>2434</v>
      </c>
      <c r="BE99" s="56" t="s">
        <v>2434</v>
      </c>
      <c r="BF99" s="53"/>
      <c r="BG99" s="56" t="s">
        <v>2242</v>
      </c>
      <c r="BH99" s="56" t="s">
        <v>2242</v>
      </c>
      <c r="BI99" s="53" t="s">
        <v>8782</v>
      </c>
      <c r="BJ99" s="53" t="s">
        <v>8390</v>
      </c>
      <c r="BK99" s="53"/>
      <c r="BL99" s="53"/>
      <c r="BM99" s="53"/>
      <c r="BN99" s="53"/>
      <c r="BO99" s="55" t="s">
        <v>1726</v>
      </c>
      <c r="BP99" s="55" t="s">
        <v>705</v>
      </c>
      <c r="BQ99" s="55" t="s">
        <v>8558</v>
      </c>
      <c r="BR99" s="55" t="s">
        <v>8558</v>
      </c>
      <c r="BS99" s="55" t="s">
        <v>8558</v>
      </c>
      <c r="BT99" s="55" t="s">
        <v>8559</v>
      </c>
      <c r="BU99" s="55" t="s">
        <v>8558</v>
      </c>
      <c r="BV99" s="55" t="s">
        <v>8558</v>
      </c>
      <c r="BW99" s="55" t="s">
        <v>8558</v>
      </c>
      <c r="BX99" s="55" t="s">
        <v>705</v>
      </c>
      <c r="BY99" s="55" t="s">
        <v>8558</v>
      </c>
      <c r="BZ99" s="56">
        <v>413488</v>
      </c>
      <c r="CA99" s="56">
        <v>413488</v>
      </c>
      <c r="CB99" s="56">
        <v>413488</v>
      </c>
      <c r="CC99" s="56">
        <v>413488</v>
      </c>
      <c r="CD99" s="56">
        <v>413488</v>
      </c>
      <c r="CE99" s="56">
        <v>413488</v>
      </c>
      <c r="CF99" s="55" t="s">
        <v>8560</v>
      </c>
      <c r="CG99" s="56" t="s">
        <v>1755</v>
      </c>
      <c r="CH99" s="53"/>
      <c r="CI99" s="53" t="s">
        <v>1755</v>
      </c>
      <c r="CJ99" s="56" t="s">
        <v>8538</v>
      </c>
    </row>
    <row r="100" spans="1:88" x14ac:dyDescent="0.2">
      <c r="A100" s="52">
        <v>413489</v>
      </c>
      <c r="B100" s="53">
        <v>1021283</v>
      </c>
      <c r="C100" s="52">
        <v>413489</v>
      </c>
      <c r="D100" s="54" t="s">
        <v>1726</v>
      </c>
      <c r="E100" s="53" t="s">
        <v>1280</v>
      </c>
      <c r="F100" s="53" t="s">
        <v>2263</v>
      </c>
      <c r="G100" s="53" t="s">
        <v>2264</v>
      </c>
      <c r="H100" s="53" t="s">
        <v>8791</v>
      </c>
      <c r="I100" s="54" t="s">
        <v>146</v>
      </c>
      <c r="J100" s="53" t="s">
        <v>1375</v>
      </c>
      <c r="K100" s="53" t="s">
        <v>2319</v>
      </c>
      <c r="L100" s="53">
        <v>4</v>
      </c>
      <c r="M100" s="55" t="s">
        <v>2523</v>
      </c>
      <c r="N100" s="53" t="s">
        <v>2524</v>
      </c>
      <c r="O100" s="53" t="s">
        <v>2525</v>
      </c>
      <c r="P100" s="56">
        <v>20170322</v>
      </c>
      <c r="Q100" s="55" t="s">
        <v>155</v>
      </c>
      <c r="R100" s="55" t="s">
        <v>155</v>
      </c>
      <c r="S100" s="55" t="s">
        <v>155</v>
      </c>
      <c r="T100" s="56" t="s">
        <v>2526</v>
      </c>
      <c r="U100" s="56" t="s">
        <v>2527</v>
      </c>
      <c r="V100" s="56" t="s">
        <v>705</v>
      </c>
      <c r="W100" s="56" t="s">
        <v>705</v>
      </c>
      <c r="X100" s="56">
        <v>302016</v>
      </c>
      <c r="Y100" s="56" t="s">
        <v>146</v>
      </c>
      <c r="Z100" s="56" t="s">
        <v>1737</v>
      </c>
      <c r="AA100" s="56" t="s">
        <v>2324</v>
      </c>
      <c r="AB100" s="56" t="s">
        <v>8895</v>
      </c>
      <c r="AC100" s="56" t="s">
        <v>1755</v>
      </c>
      <c r="AD100" s="56" t="s">
        <v>1755</v>
      </c>
      <c r="AE100" s="56"/>
      <c r="AF100" s="56"/>
      <c r="AH100" s="52" t="s">
        <v>1755</v>
      </c>
      <c r="AI100" s="55" t="s">
        <v>1755</v>
      </c>
      <c r="AJ100" s="56" t="s">
        <v>1755</v>
      </c>
      <c r="AO100" s="53" t="s">
        <v>11882</v>
      </c>
      <c r="AP100" s="56" t="s">
        <v>1755</v>
      </c>
      <c r="AQ100" s="55" t="s">
        <v>8563</v>
      </c>
      <c r="AR100" s="56" t="s">
        <v>2274</v>
      </c>
      <c r="AS100" s="56" t="s">
        <v>8548</v>
      </c>
      <c r="AT100" s="53" t="s">
        <v>11882</v>
      </c>
      <c r="AU100" s="53" t="s">
        <v>8549</v>
      </c>
      <c r="AV100" s="52">
        <v>0</v>
      </c>
      <c r="AW100" s="52" t="s">
        <v>1755</v>
      </c>
      <c r="AX100" s="53" t="s">
        <v>8552</v>
      </c>
      <c r="AY100" s="56"/>
      <c r="BA100" s="53" t="s">
        <v>1755</v>
      </c>
      <c r="BB100" s="53" t="s">
        <v>1755</v>
      </c>
      <c r="BC100" s="53" t="s">
        <v>8554</v>
      </c>
      <c r="BD100" s="56" t="s">
        <v>2324</v>
      </c>
      <c r="BE100" s="56" t="s">
        <v>2324</v>
      </c>
      <c r="BF100" s="53"/>
      <c r="BG100" s="56" t="s">
        <v>2242</v>
      </c>
      <c r="BH100" s="56" t="s">
        <v>2242</v>
      </c>
      <c r="BI100" s="53" t="s">
        <v>8572</v>
      </c>
      <c r="BJ100" s="53" t="s">
        <v>8390</v>
      </c>
      <c r="BK100" s="53"/>
      <c r="BL100" s="53"/>
      <c r="BM100" s="53"/>
      <c r="BN100" s="53"/>
      <c r="BO100" s="55" t="s">
        <v>1726</v>
      </c>
      <c r="BP100" s="55" t="s">
        <v>705</v>
      </c>
      <c r="BQ100" s="55" t="s">
        <v>8558</v>
      </c>
      <c r="BR100" s="55" t="s">
        <v>8558</v>
      </c>
      <c r="BS100" s="55" t="s">
        <v>8558</v>
      </c>
      <c r="BT100" s="55" t="s">
        <v>8559</v>
      </c>
      <c r="BU100" s="55" t="s">
        <v>8558</v>
      </c>
      <c r="BV100" s="55" t="s">
        <v>8558</v>
      </c>
      <c r="BW100" s="55" t="s">
        <v>8558</v>
      </c>
      <c r="BX100" s="55" t="s">
        <v>705</v>
      </c>
      <c r="BY100" s="55" t="s">
        <v>8558</v>
      </c>
      <c r="BZ100" s="56">
        <v>413489</v>
      </c>
      <c r="CA100" s="56">
        <v>413489</v>
      </c>
      <c r="CB100" s="56">
        <v>413489</v>
      </c>
      <c r="CC100" s="56">
        <v>413489</v>
      </c>
      <c r="CD100" s="56">
        <v>413489</v>
      </c>
      <c r="CE100" s="56">
        <v>413489</v>
      </c>
      <c r="CF100" s="55" t="s">
        <v>8560</v>
      </c>
      <c r="CG100" s="56" t="s">
        <v>1755</v>
      </c>
      <c r="CH100" s="53"/>
      <c r="CI100" s="53" t="s">
        <v>1755</v>
      </c>
      <c r="CJ100" s="56" t="s">
        <v>8538</v>
      </c>
    </row>
    <row r="101" spans="1:88" x14ac:dyDescent="0.2">
      <c r="A101" s="52">
        <v>413490</v>
      </c>
      <c r="B101" s="53">
        <v>1021289</v>
      </c>
      <c r="C101" s="52">
        <v>413490</v>
      </c>
      <c r="D101" s="54" t="s">
        <v>1726</v>
      </c>
      <c r="E101" s="53" t="s">
        <v>1280</v>
      </c>
      <c r="F101" s="53" t="s">
        <v>2263</v>
      </c>
      <c r="G101" s="53" t="s">
        <v>2264</v>
      </c>
      <c r="H101" s="53" t="s">
        <v>8791</v>
      </c>
      <c r="I101" s="54" t="s">
        <v>167</v>
      </c>
      <c r="J101" s="53" t="s">
        <v>1372</v>
      </c>
      <c r="K101" s="53" t="s">
        <v>2528</v>
      </c>
      <c r="L101" s="53">
        <v>6</v>
      </c>
      <c r="M101" s="55" t="s">
        <v>2529</v>
      </c>
      <c r="N101" s="53">
        <v>1290</v>
      </c>
      <c r="O101" s="53">
        <v>1174</v>
      </c>
      <c r="P101" s="56">
        <v>20221231</v>
      </c>
      <c r="Q101" s="55" t="s">
        <v>166</v>
      </c>
      <c r="R101" s="55" t="s">
        <v>166</v>
      </c>
      <c r="S101" s="55" t="s">
        <v>166</v>
      </c>
      <c r="T101" s="56" t="s">
        <v>2530</v>
      </c>
      <c r="U101" s="56" t="s">
        <v>2531</v>
      </c>
      <c r="V101" s="56" t="s">
        <v>705</v>
      </c>
      <c r="W101" s="56" t="s">
        <v>705</v>
      </c>
      <c r="X101" s="56">
        <v>221002</v>
      </c>
      <c r="Y101" s="56" t="s">
        <v>167</v>
      </c>
      <c r="Z101" s="56" t="s">
        <v>1737</v>
      </c>
      <c r="AA101" s="56" t="s">
        <v>2271</v>
      </c>
      <c r="AB101" s="56" t="s">
        <v>8896</v>
      </c>
      <c r="AC101" s="56" t="s">
        <v>8897</v>
      </c>
      <c r="AD101" s="56" t="s">
        <v>8898</v>
      </c>
      <c r="AE101" s="56" t="s">
        <v>8899</v>
      </c>
      <c r="AF101" s="56" t="s">
        <v>2533</v>
      </c>
      <c r="AG101" s="57" t="s">
        <v>2532</v>
      </c>
      <c r="AH101" s="52">
        <v>9335042750</v>
      </c>
      <c r="AI101" s="55" t="s">
        <v>2533</v>
      </c>
      <c r="AJ101" s="56" t="s">
        <v>2533</v>
      </c>
      <c r="AK101" s="55" t="s">
        <v>2327</v>
      </c>
      <c r="AL101" s="55" t="s">
        <v>2340</v>
      </c>
      <c r="AM101" s="57">
        <v>9026109523</v>
      </c>
      <c r="AN101" s="55" t="s">
        <v>2341</v>
      </c>
      <c r="AO101" s="53" t="s">
        <v>1407</v>
      </c>
      <c r="AP101" s="56" t="s">
        <v>1755</v>
      </c>
      <c r="AQ101" s="55" t="s">
        <v>8547</v>
      </c>
      <c r="AR101" s="56" t="s">
        <v>2274</v>
      </c>
      <c r="AS101" s="56" t="s">
        <v>8548</v>
      </c>
      <c r="AT101" s="53" t="s">
        <v>1407</v>
      </c>
      <c r="AU101" s="53" t="s">
        <v>8549</v>
      </c>
      <c r="AV101" s="52" t="s">
        <v>8550</v>
      </c>
      <c r="AW101" s="52" t="s">
        <v>8546</v>
      </c>
      <c r="AX101" s="53" t="s">
        <v>8552</v>
      </c>
      <c r="AY101" s="56" t="s">
        <v>2533</v>
      </c>
      <c r="AZ101" s="53">
        <v>9335042750</v>
      </c>
      <c r="BA101" s="53" t="s">
        <v>8742</v>
      </c>
      <c r="BB101" s="53" t="s">
        <v>8900</v>
      </c>
      <c r="BC101" s="53" t="s">
        <v>8554</v>
      </c>
      <c r="BD101" s="56" t="s">
        <v>2271</v>
      </c>
      <c r="BE101" s="56" t="s">
        <v>2271</v>
      </c>
      <c r="BF101" s="53" t="s">
        <v>8555</v>
      </c>
      <c r="BG101" s="56" t="s">
        <v>2242</v>
      </c>
      <c r="BH101" s="56" t="s">
        <v>2242</v>
      </c>
      <c r="BI101" s="53" t="s">
        <v>8782</v>
      </c>
      <c r="BJ101" s="53" t="s">
        <v>8390</v>
      </c>
      <c r="BK101" s="53"/>
      <c r="BL101" s="53"/>
      <c r="BM101" s="53"/>
      <c r="BN101" s="53"/>
      <c r="BO101" s="55" t="s">
        <v>1726</v>
      </c>
      <c r="BP101" s="55" t="s">
        <v>705</v>
      </c>
      <c r="BQ101" s="55" t="s">
        <v>8558</v>
      </c>
      <c r="BR101" s="55" t="s">
        <v>8558</v>
      </c>
      <c r="BS101" s="55" t="s">
        <v>8558</v>
      </c>
      <c r="BT101" s="55" t="s">
        <v>8559</v>
      </c>
      <c r="BU101" s="55" t="s">
        <v>8558</v>
      </c>
      <c r="BV101" s="55" t="s">
        <v>8558</v>
      </c>
      <c r="BW101" s="55" t="s">
        <v>8558</v>
      </c>
      <c r="BX101" s="55" t="s">
        <v>705</v>
      </c>
      <c r="BY101" s="55" t="s">
        <v>8558</v>
      </c>
      <c r="BZ101" s="56">
        <v>413490</v>
      </c>
      <c r="CA101" s="56">
        <v>413490</v>
      </c>
      <c r="CB101" s="56">
        <v>413490</v>
      </c>
      <c r="CC101" s="56">
        <v>413490</v>
      </c>
      <c r="CD101" s="56">
        <v>413490</v>
      </c>
      <c r="CE101" s="56">
        <v>413490</v>
      </c>
      <c r="CF101" s="55" t="s">
        <v>8560</v>
      </c>
      <c r="CG101" s="56">
        <v>413490</v>
      </c>
      <c r="CH101" s="53" t="s">
        <v>8561</v>
      </c>
      <c r="CI101" s="53" t="s">
        <v>1407</v>
      </c>
      <c r="CJ101" s="56" t="s">
        <v>8538</v>
      </c>
    </row>
    <row r="102" spans="1:88" x14ac:dyDescent="0.2">
      <c r="A102" s="52">
        <v>413491</v>
      </c>
      <c r="B102" s="53">
        <v>1021296</v>
      </c>
      <c r="C102" s="52">
        <v>413491</v>
      </c>
      <c r="D102" s="54" t="s">
        <v>1726</v>
      </c>
      <c r="E102" s="53" t="s">
        <v>1280</v>
      </c>
      <c r="F102" s="53" t="s">
        <v>2263</v>
      </c>
      <c r="G102" s="53" t="s">
        <v>2264</v>
      </c>
      <c r="H102" s="53" t="s">
        <v>8791</v>
      </c>
      <c r="I102" s="54" t="s">
        <v>162</v>
      </c>
      <c r="J102" s="53" t="s">
        <v>1375</v>
      </c>
      <c r="K102" s="53" t="s">
        <v>2534</v>
      </c>
      <c r="L102" s="53">
        <v>5</v>
      </c>
      <c r="M102" s="55" t="s">
        <v>2535</v>
      </c>
      <c r="N102" s="53">
        <v>4243</v>
      </c>
      <c r="O102" s="53">
        <v>4244</v>
      </c>
      <c r="P102" s="56">
        <v>20191019</v>
      </c>
      <c r="Q102" s="55" t="s">
        <v>378</v>
      </c>
      <c r="R102" s="55" t="s">
        <v>378</v>
      </c>
      <c r="S102" s="55" t="s">
        <v>378</v>
      </c>
      <c r="T102" s="56" t="s">
        <v>2536</v>
      </c>
      <c r="U102" s="56" t="s">
        <v>2537</v>
      </c>
      <c r="V102" s="56" t="s">
        <v>2538</v>
      </c>
      <c r="W102" s="56" t="s">
        <v>705</v>
      </c>
      <c r="X102" s="56">
        <v>313001</v>
      </c>
      <c r="Y102" s="56" t="s">
        <v>162</v>
      </c>
      <c r="Z102" s="56" t="s">
        <v>1737</v>
      </c>
      <c r="AA102" s="56" t="s">
        <v>2324</v>
      </c>
      <c r="AB102" s="56" t="s">
        <v>8901</v>
      </c>
      <c r="AC102" s="56" t="s">
        <v>8902</v>
      </c>
      <c r="AD102" s="56" t="s">
        <v>8542</v>
      </c>
      <c r="AE102" s="56" t="s">
        <v>8903</v>
      </c>
      <c r="AF102" s="56" t="s">
        <v>2540</v>
      </c>
      <c r="AG102" s="57" t="s">
        <v>2539</v>
      </c>
      <c r="AH102" s="52">
        <v>9828055757</v>
      </c>
      <c r="AI102" s="55" t="s">
        <v>2540</v>
      </c>
      <c r="AJ102" s="56" t="s">
        <v>2540</v>
      </c>
      <c r="AK102" s="55" t="s">
        <v>2327</v>
      </c>
      <c r="AL102" s="55" t="s">
        <v>2541</v>
      </c>
      <c r="AM102" s="57">
        <v>8619007183</v>
      </c>
      <c r="AN102" s="55" t="s">
        <v>2542</v>
      </c>
      <c r="AO102" s="53" t="s">
        <v>1407</v>
      </c>
      <c r="AP102" s="56" t="s">
        <v>8546</v>
      </c>
      <c r="AQ102" s="55" t="s">
        <v>8547</v>
      </c>
      <c r="AR102" s="56" t="s">
        <v>2274</v>
      </c>
      <c r="AS102" s="56" t="s">
        <v>8548</v>
      </c>
      <c r="AT102" s="53" t="s">
        <v>1407</v>
      </c>
      <c r="AU102" s="53" t="s">
        <v>8549</v>
      </c>
      <c r="AV102" s="52" t="s">
        <v>8550</v>
      </c>
      <c r="AW102" s="52" t="s">
        <v>8546</v>
      </c>
      <c r="AX102" s="53" t="s">
        <v>8552</v>
      </c>
      <c r="AY102" s="56" t="s">
        <v>2540</v>
      </c>
      <c r="AZ102" s="53">
        <v>9828055757</v>
      </c>
      <c r="BA102" s="53" t="s">
        <v>8904</v>
      </c>
      <c r="BB102" s="53" t="s">
        <v>8627</v>
      </c>
      <c r="BC102" s="53" t="s">
        <v>8554</v>
      </c>
      <c r="BD102" s="56" t="s">
        <v>2324</v>
      </c>
      <c r="BE102" s="56" t="s">
        <v>2324</v>
      </c>
      <c r="BF102" s="53" t="s">
        <v>8555</v>
      </c>
      <c r="BG102" s="56" t="s">
        <v>2242</v>
      </c>
      <c r="BH102" s="56" t="s">
        <v>2242</v>
      </c>
      <c r="BI102" s="53" t="s">
        <v>8596</v>
      </c>
      <c r="BJ102" s="53" t="s">
        <v>8390</v>
      </c>
      <c r="BK102" s="53"/>
      <c r="BL102" s="53"/>
      <c r="BM102" s="53"/>
      <c r="BN102" s="53"/>
      <c r="BO102" s="55" t="s">
        <v>1726</v>
      </c>
      <c r="BP102" s="55" t="s">
        <v>705</v>
      </c>
      <c r="BQ102" s="55" t="s">
        <v>8558</v>
      </c>
      <c r="BR102" s="55" t="s">
        <v>8558</v>
      </c>
      <c r="BS102" s="55" t="s">
        <v>8558</v>
      </c>
      <c r="BT102" s="55" t="s">
        <v>8559</v>
      </c>
      <c r="BU102" s="55" t="s">
        <v>8558</v>
      </c>
      <c r="BV102" s="55" t="s">
        <v>8558</v>
      </c>
      <c r="BW102" s="55" t="s">
        <v>8558</v>
      </c>
      <c r="BX102" s="55" t="s">
        <v>705</v>
      </c>
      <c r="BY102" s="55" t="s">
        <v>8558</v>
      </c>
      <c r="BZ102" s="56">
        <v>413491</v>
      </c>
      <c r="CA102" s="56">
        <v>413491</v>
      </c>
      <c r="CB102" s="56">
        <v>413491</v>
      </c>
      <c r="CC102" s="56">
        <v>413491</v>
      </c>
      <c r="CD102" s="56">
        <v>413491</v>
      </c>
      <c r="CE102" s="56">
        <v>413491</v>
      </c>
      <c r="CF102" s="55" t="s">
        <v>8560</v>
      </c>
      <c r="CG102" s="56" t="s">
        <v>1755</v>
      </c>
      <c r="CH102" s="53" t="s">
        <v>8561</v>
      </c>
      <c r="CI102" s="53" t="s">
        <v>1407</v>
      </c>
      <c r="CJ102" s="56" t="s">
        <v>8538</v>
      </c>
    </row>
    <row r="103" spans="1:88" x14ac:dyDescent="0.2">
      <c r="A103" s="52">
        <v>413492</v>
      </c>
      <c r="B103" s="53">
        <v>1021300</v>
      </c>
      <c r="C103" s="52">
        <v>413492</v>
      </c>
      <c r="D103" s="54" t="s">
        <v>1726</v>
      </c>
      <c r="E103" s="53" t="s">
        <v>1280</v>
      </c>
      <c r="F103" s="53" t="s">
        <v>2263</v>
      </c>
      <c r="G103" s="53" t="s">
        <v>2264</v>
      </c>
      <c r="H103" s="53" t="s">
        <v>8791</v>
      </c>
      <c r="I103" s="54" t="s">
        <v>433</v>
      </c>
      <c r="J103" s="53" t="s">
        <v>1375</v>
      </c>
      <c r="K103" s="53" t="s">
        <v>2543</v>
      </c>
      <c r="L103" s="53">
        <v>5</v>
      </c>
      <c r="M103" s="55" t="s">
        <v>2544</v>
      </c>
      <c r="N103" s="53">
        <v>9441</v>
      </c>
      <c r="O103" s="53">
        <v>9442</v>
      </c>
      <c r="P103" s="56">
        <v>20200412</v>
      </c>
      <c r="Q103" s="55" t="s">
        <v>434</v>
      </c>
      <c r="R103" s="55" t="s">
        <v>434</v>
      </c>
      <c r="S103" s="55" t="s">
        <v>434</v>
      </c>
      <c r="T103" s="56" t="s">
        <v>2545</v>
      </c>
      <c r="U103" s="56" t="s">
        <v>2546</v>
      </c>
      <c r="V103" s="56" t="s">
        <v>705</v>
      </c>
      <c r="W103" s="56" t="s">
        <v>705</v>
      </c>
      <c r="X103" s="56">
        <v>324001</v>
      </c>
      <c r="Y103" s="56" t="s">
        <v>433</v>
      </c>
      <c r="Z103" s="56" t="s">
        <v>1737</v>
      </c>
      <c r="AA103" s="56" t="s">
        <v>2324</v>
      </c>
      <c r="AB103" s="56" t="s">
        <v>8905</v>
      </c>
      <c r="AC103" s="56" t="s">
        <v>8906</v>
      </c>
      <c r="AD103" s="56" t="s">
        <v>8907</v>
      </c>
      <c r="AE103" s="56" t="s">
        <v>8908</v>
      </c>
      <c r="AF103" s="56" t="s">
        <v>2548</v>
      </c>
      <c r="AG103" s="57" t="s">
        <v>2547</v>
      </c>
      <c r="AH103" s="52">
        <v>9829030277</v>
      </c>
      <c r="AI103" s="55" t="s">
        <v>2548</v>
      </c>
      <c r="AJ103" s="56" t="s">
        <v>2548</v>
      </c>
      <c r="AK103" s="55" t="s">
        <v>2327</v>
      </c>
      <c r="AL103" s="55" t="s">
        <v>2549</v>
      </c>
      <c r="AM103" s="57">
        <v>8005579338</v>
      </c>
      <c r="AN103" s="55" t="s">
        <v>2550</v>
      </c>
      <c r="AO103" s="53" t="s">
        <v>1407</v>
      </c>
      <c r="AP103" s="56" t="s">
        <v>8546</v>
      </c>
      <c r="AQ103" s="55" t="s">
        <v>8547</v>
      </c>
      <c r="AR103" s="56" t="s">
        <v>2274</v>
      </c>
      <c r="AS103" s="56" t="s">
        <v>8548</v>
      </c>
      <c r="AT103" s="53" t="s">
        <v>8545</v>
      </c>
      <c r="AU103" s="53" t="s">
        <v>8549</v>
      </c>
      <c r="AV103" s="52" t="s">
        <v>8550</v>
      </c>
      <c r="AW103" s="52" t="s">
        <v>8551</v>
      </c>
      <c r="AX103" s="53" t="s">
        <v>8552</v>
      </c>
      <c r="AY103" s="56" t="s">
        <v>2548</v>
      </c>
      <c r="AZ103" s="53">
        <v>9829030277</v>
      </c>
      <c r="BA103" s="53" t="s">
        <v>8909</v>
      </c>
      <c r="BB103" s="53" t="s">
        <v>8910</v>
      </c>
      <c r="BC103" s="53" t="s">
        <v>8554</v>
      </c>
      <c r="BD103" s="56" t="s">
        <v>2324</v>
      </c>
      <c r="BE103" s="56" t="s">
        <v>2324</v>
      </c>
      <c r="BF103" s="53" t="s">
        <v>8555</v>
      </c>
      <c r="BG103" s="56" t="s">
        <v>2242</v>
      </c>
      <c r="BH103" s="56" t="s">
        <v>2242</v>
      </c>
      <c r="BI103" s="53" t="s">
        <v>8596</v>
      </c>
      <c r="BJ103" s="53" t="s">
        <v>8390</v>
      </c>
      <c r="BK103" s="53"/>
      <c r="BL103" s="53"/>
      <c r="BM103" s="53"/>
      <c r="BN103" s="53"/>
      <c r="BO103" s="55" t="s">
        <v>1726</v>
      </c>
      <c r="BP103" s="55" t="s">
        <v>705</v>
      </c>
      <c r="BQ103" s="55" t="s">
        <v>8558</v>
      </c>
      <c r="BR103" s="55" t="s">
        <v>8558</v>
      </c>
      <c r="BS103" s="55" t="s">
        <v>8558</v>
      </c>
      <c r="BT103" s="55" t="s">
        <v>8559</v>
      </c>
      <c r="BU103" s="55" t="s">
        <v>8558</v>
      </c>
      <c r="BV103" s="55" t="s">
        <v>8558</v>
      </c>
      <c r="BW103" s="55" t="s">
        <v>8558</v>
      </c>
      <c r="BX103" s="55" t="s">
        <v>705</v>
      </c>
      <c r="BY103" s="55" t="s">
        <v>8558</v>
      </c>
      <c r="BZ103" s="56">
        <v>413492</v>
      </c>
      <c r="CA103" s="56">
        <v>413492</v>
      </c>
      <c r="CB103" s="56">
        <v>413492</v>
      </c>
      <c r="CC103" s="56">
        <v>413492</v>
      </c>
      <c r="CD103" s="56">
        <v>413492</v>
      </c>
      <c r="CE103" s="56">
        <v>413492</v>
      </c>
      <c r="CF103" s="55" t="s">
        <v>8560</v>
      </c>
      <c r="CG103" s="56" t="s">
        <v>1755</v>
      </c>
      <c r="CH103" s="53" t="s">
        <v>8561</v>
      </c>
      <c r="CI103" s="53" t="s">
        <v>1407</v>
      </c>
      <c r="CJ103" s="56" t="s">
        <v>8538</v>
      </c>
    </row>
    <row r="104" spans="1:88" x14ac:dyDescent="0.2">
      <c r="A104" s="52">
        <v>413493</v>
      </c>
      <c r="B104" s="53">
        <v>1021308</v>
      </c>
      <c r="C104" s="52">
        <v>413493</v>
      </c>
      <c r="D104" s="54" t="s">
        <v>1726</v>
      </c>
      <c r="E104" s="53" t="s">
        <v>1280</v>
      </c>
      <c r="F104" s="53" t="s">
        <v>2263</v>
      </c>
      <c r="G104" s="53" t="s">
        <v>2264</v>
      </c>
      <c r="H104" s="53" t="s">
        <v>8791</v>
      </c>
      <c r="I104" s="54" t="s">
        <v>176</v>
      </c>
      <c r="J104" s="53" t="s">
        <v>1372</v>
      </c>
      <c r="K104" s="53" t="s">
        <v>2551</v>
      </c>
      <c r="L104" s="53">
        <v>6</v>
      </c>
      <c r="M104" s="55" t="s">
        <v>2552</v>
      </c>
      <c r="N104" s="53" t="s">
        <v>2553</v>
      </c>
      <c r="O104" s="53" t="s">
        <v>2554</v>
      </c>
      <c r="P104" s="56">
        <v>20200126</v>
      </c>
      <c r="Q104" s="55" t="s">
        <v>175</v>
      </c>
      <c r="R104" s="55" t="s">
        <v>175</v>
      </c>
      <c r="S104" s="55" t="s">
        <v>175</v>
      </c>
      <c r="T104" s="56" t="s">
        <v>2555</v>
      </c>
      <c r="U104" s="56" t="s">
        <v>2556</v>
      </c>
      <c r="V104" s="56" t="s">
        <v>705</v>
      </c>
      <c r="W104" s="56" t="s">
        <v>705</v>
      </c>
      <c r="X104" s="56">
        <v>211001</v>
      </c>
      <c r="Y104" s="56" t="s">
        <v>176</v>
      </c>
      <c r="Z104" s="56" t="s">
        <v>1737</v>
      </c>
      <c r="AA104" s="56" t="s">
        <v>2271</v>
      </c>
      <c r="AB104" s="56" t="s">
        <v>8911</v>
      </c>
      <c r="AC104" s="56" t="s">
        <v>8912</v>
      </c>
      <c r="AD104" s="56" t="s">
        <v>8542</v>
      </c>
      <c r="AE104" s="56" t="s">
        <v>8913</v>
      </c>
      <c r="AF104" s="56" t="s">
        <v>2558</v>
      </c>
      <c r="AG104" s="57" t="s">
        <v>2557</v>
      </c>
      <c r="AH104" s="52">
        <v>9415306865</v>
      </c>
      <c r="AI104" s="55" t="s">
        <v>2558</v>
      </c>
      <c r="AJ104" s="56" t="s">
        <v>2558</v>
      </c>
      <c r="AK104" s="55" t="s">
        <v>2327</v>
      </c>
      <c r="AL104" s="55" t="s">
        <v>2559</v>
      </c>
      <c r="AM104" s="57">
        <v>9415836675</v>
      </c>
      <c r="AN104" s="55" t="s">
        <v>2560</v>
      </c>
      <c r="AO104" s="53" t="s">
        <v>1407</v>
      </c>
      <c r="AP104" s="56" t="s">
        <v>8546</v>
      </c>
      <c r="AQ104" s="55" t="s">
        <v>8547</v>
      </c>
      <c r="AR104" s="56" t="s">
        <v>2274</v>
      </c>
      <c r="AS104" s="56" t="s">
        <v>8548</v>
      </c>
      <c r="AT104" s="53" t="s">
        <v>1407</v>
      </c>
      <c r="AU104" s="53" t="s">
        <v>8549</v>
      </c>
      <c r="AV104" s="52" t="s">
        <v>8550</v>
      </c>
      <c r="AW104" s="52" t="s">
        <v>8546</v>
      </c>
      <c r="AX104" s="53" t="s">
        <v>8552</v>
      </c>
      <c r="AY104" s="56" t="s">
        <v>2558</v>
      </c>
      <c r="AZ104" s="53">
        <v>9415306865</v>
      </c>
      <c r="BA104" s="53" t="s">
        <v>8914</v>
      </c>
      <c r="BB104" s="53" t="s">
        <v>8915</v>
      </c>
      <c r="BC104" s="53" t="s">
        <v>8554</v>
      </c>
      <c r="BD104" s="56" t="s">
        <v>2271</v>
      </c>
      <c r="BE104" s="56" t="s">
        <v>2271</v>
      </c>
      <c r="BF104" s="53" t="s">
        <v>8555</v>
      </c>
      <c r="BG104" s="56" t="s">
        <v>2242</v>
      </c>
      <c r="BH104" s="56" t="s">
        <v>2242</v>
      </c>
      <c r="BI104" s="53" t="s">
        <v>8782</v>
      </c>
      <c r="BJ104" s="53" t="s">
        <v>8390</v>
      </c>
      <c r="BK104" s="53"/>
      <c r="BL104" s="53"/>
      <c r="BM104" s="53"/>
      <c r="BN104" s="53"/>
      <c r="BO104" s="55" t="s">
        <v>1726</v>
      </c>
      <c r="BP104" s="55" t="s">
        <v>705</v>
      </c>
      <c r="BQ104" s="55" t="s">
        <v>8558</v>
      </c>
      <c r="BR104" s="55" t="s">
        <v>8558</v>
      </c>
      <c r="BS104" s="55" t="s">
        <v>8558</v>
      </c>
      <c r="BT104" s="55" t="s">
        <v>8559</v>
      </c>
      <c r="BU104" s="55" t="s">
        <v>8558</v>
      </c>
      <c r="BV104" s="55" t="s">
        <v>8558</v>
      </c>
      <c r="BW104" s="55" t="s">
        <v>8558</v>
      </c>
      <c r="BX104" s="55" t="s">
        <v>705</v>
      </c>
      <c r="BY104" s="55" t="s">
        <v>8558</v>
      </c>
      <c r="BZ104" s="56">
        <v>413493</v>
      </c>
      <c r="CA104" s="56">
        <v>413493</v>
      </c>
      <c r="CB104" s="56">
        <v>413493</v>
      </c>
      <c r="CC104" s="56">
        <v>413493</v>
      </c>
      <c r="CD104" s="56">
        <v>413493</v>
      </c>
      <c r="CE104" s="56">
        <v>413493</v>
      </c>
      <c r="CF104" s="55" t="s">
        <v>8560</v>
      </c>
      <c r="CG104" s="56">
        <v>413493</v>
      </c>
      <c r="CH104" s="53" t="s">
        <v>8561</v>
      </c>
      <c r="CI104" s="53" t="s">
        <v>1407</v>
      </c>
      <c r="CJ104" s="56" t="s">
        <v>8538</v>
      </c>
    </row>
    <row r="105" spans="1:88" x14ac:dyDescent="0.2">
      <c r="A105" s="52">
        <v>413494</v>
      </c>
      <c r="B105" s="53">
        <v>1021323</v>
      </c>
      <c r="C105" s="52">
        <v>413494</v>
      </c>
      <c r="D105" s="54" t="s">
        <v>1726</v>
      </c>
      <c r="E105" s="53" t="s">
        <v>1280</v>
      </c>
      <c r="F105" s="53" t="s">
        <v>2263</v>
      </c>
      <c r="G105" s="53" t="s">
        <v>2264</v>
      </c>
      <c r="H105" s="53" t="s">
        <v>8791</v>
      </c>
      <c r="I105" s="54" t="s">
        <v>475</v>
      </c>
      <c r="J105" s="53" t="s">
        <v>1376</v>
      </c>
      <c r="K105" s="53" t="s">
        <v>2561</v>
      </c>
      <c r="L105" s="53">
        <v>5</v>
      </c>
      <c r="M105" s="55" t="s">
        <v>2562</v>
      </c>
      <c r="N105" s="53">
        <v>101546</v>
      </c>
      <c r="O105" s="53">
        <v>101547</v>
      </c>
      <c r="P105" s="56">
        <v>20221231</v>
      </c>
      <c r="Q105" s="55" t="s">
        <v>474</v>
      </c>
      <c r="R105" s="55" t="s">
        <v>474</v>
      </c>
      <c r="S105" s="55" t="s">
        <v>474</v>
      </c>
      <c r="T105" s="56" t="s">
        <v>2563</v>
      </c>
      <c r="U105" s="56" t="s">
        <v>2564</v>
      </c>
      <c r="V105" s="56" t="s">
        <v>705</v>
      </c>
      <c r="W105" s="56" t="s">
        <v>705</v>
      </c>
      <c r="X105" s="56">
        <v>248001</v>
      </c>
      <c r="Y105" s="56" t="s">
        <v>475</v>
      </c>
      <c r="Z105" s="56" t="s">
        <v>1737</v>
      </c>
      <c r="AA105" s="56" t="s">
        <v>2377</v>
      </c>
      <c r="AB105" s="56" t="s">
        <v>8916</v>
      </c>
      <c r="AC105" s="56" t="s">
        <v>1755</v>
      </c>
      <c r="AD105" s="56" t="s">
        <v>1755</v>
      </c>
      <c r="AE105" s="55" t="s">
        <v>2565</v>
      </c>
      <c r="AF105" s="56" t="s">
        <v>2566</v>
      </c>
      <c r="AG105" s="57" t="s">
        <v>2565</v>
      </c>
      <c r="AH105" s="57" t="s">
        <v>2565</v>
      </c>
      <c r="AI105" s="55" t="s">
        <v>2566</v>
      </c>
      <c r="AJ105" s="55" t="s">
        <v>2566</v>
      </c>
      <c r="AK105" s="55" t="s">
        <v>2327</v>
      </c>
      <c r="AL105" s="55" t="s">
        <v>2495</v>
      </c>
      <c r="AM105" s="57" t="s">
        <v>2496</v>
      </c>
      <c r="AN105" s="55" t="s">
        <v>2497</v>
      </c>
      <c r="AO105" s="53" t="s">
        <v>1407</v>
      </c>
      <c r="AP105" s="56" t="s">
        <v>8569</v>
      </c>
      <c r="AQ105" s="55" t="s">
        <v>8547</v>
      </c>
      <c r="AR105" s="56" t="s">
        <v>2274</v>
      </c>
      <c r="AS105" s="56" t="s">
        <v>8548</v>
      </c>
      <c r="AT105" s="53" t="s">
        <v>1407</v>
      </c>
      <c r="AU105" s="53" t="s">
        <v>8549</v>
      </c>
      <c r="AV105" s="52" t="s">
        <v>8550</v>
      </c>
      <c r="AW105" s="52" t="s">
        <v>8546</v>
      </c>
      <c r="AX105" s="53" t="s">
        <v>8552</v>
      </c>
      <c r="AY105" s="56" t="s">
        <v>2566</v>
      </c>
      <c r="AZ105" s="53">
        <v>7830492070</v>
      </c>
      <c r="BA105" s="53" t="s">
        <v>8917</v>
      </c>
      <c r="BB105" s="53"/>
      <c r="BC105" s="53" t="s">
        <v>8554</v>
      </c>
      <c r="BD105" s="56" t="s">
        <v>2377</v>
      </c>
      <c r="BE105" s="56" t="s">
        <v>2377</v>
      </c>
      <c r="BF105" s="53" t="s">
        <v>8555</v>
      </c>
      <c r="BG105" s="56" t="s">
        <v>2242</v>
      </c>
      <c r="BH105" s="56" t="s">
        <v>2242</v>
      </c>
      <c r="BI105" s="53" t="s">
        <v>8596</v>
      </c>
      <c r="BJ105" s="53" t="s">
        <v>8390</v>
      </c>
      <c r="BK105" s="53"/>
      <c r="BL105" s="53"/>
      <c r="BM105" s="53"/>
      <c r="BN105" s="53"/>
      <c r="BO105" s="55" t="s">
        <v>1726</v>
      </c>
      <c r="BP105" s="55" t="s">
        <v>705</v>
      </c>
      <c r="BQ105" s="55" t="s">
        <v>8558</v>
      </c>
      <c r="BR105" s="55" t="s">
        <v>8558</v>
      </c>
      <c r="BS105" s="55" t="s">
        <v>8558</v>
      </c>
      <c r="BT105" s="55" t="s">
        <v>8559</v>
      </c>
      <c r="BU105" s="55" t="s">
        <v>8558</v>
      </c>
      <c r="BV105" s="55" t="s">
        <v>8558</v>
      </c>
      <c r="BW105" s="55" t="s">
        <v>8558</v>
      </c>
      <c r="BX105" s="55" t="s">
        <v>705</v>
      </c>
      <c r="BY105" s="55" t="s">
        <v>8558</v>
      </c>
      <c r="BZ105" s="56">
        <v>413494</v>
      </c>
      <c r="CA105" s="56">
        <v>413494</v>
      </c>
      <c r="CB105" s="56">
        <v>413494</v>
      </c>
      <c r="CC105" s="56">
        <v>413494</v>
      </c>
      <c r="CD105" s="56">
        <v>413494</v>
      </c>
      <c r="CE105" s="56">
        <v>413494</v>
      </c>
      <c r="CF105" s="55" t="s">
        <v>8560</v>
      </c>
      <c r="CG105" s="56" t="s">
        <v>1755</v>
      </c>
      <c r="CH105" s="53" t="s">
        <v>8561</v>
      </c>
      <c r="CI105" s="53" t="s">
        <v>1407</v>
      </c>
      <c r="CJ105" s="56" t="s">
        <v>8538</v>
      </c>
    </row>
    <row r="106" spans="1:88" x14ac:dyDescent="0.2">
      <c r="A106" s="52">
        <v>413505</v>
      </c>
      <c r="B106" s="53">
        <v>1021352</v>
      </c>
      <c r="C106" s="52">
        <v>413505</v>
      </c>
      <c r="D106" s="54" t="s">
        <v>1726</v>
      </c>
      <c r="E106" s="53" t="s">
        <v>1280</v>
      </c>
      <c r="F106" s="53" t="s">
        <v>2567</v>
      </c>
      <c r="G106" s="53" t="s">
        <v>2568</v>
      </c>
      <c r="H106" s="53" t="s">
        <v>8918</v>
      </c>
      <c r="I106" s="54" t="s">
        <v>332</v>
      </c>
      <c r="J106" s="53" t="s">
        <v>1379</v>
      </c>
      <c r="K106" s="53" t="s">
        <v>2569</v>
      </c>
      <c r="L106" s="53">
        <v>5</v>
      </c>
      <c r="M106" s="56" t="s">
        <v>1755</v>
      </c>
      <c r="N106" s="53" t="s">
        <v>2570</v>
      </c>
      <c r="O106" s="53" t="s">
        <v>2571</v>
      </c>
      <c r="P106" s="56">
        <v>20161231</v>
      </c>
      <c r="Q106" s="55" t="s">
        <v>331</v>
      </c>
      <c r="R106" s="55" t="s">
        <v>331</v>
      </c>
      <c r="S106" s="55" t="s">
        <v>331</v>
      </c>
      <c r="T106" s="56" t="s">
        <v>2572</v>
      </c>
      <c r="U106" s="56" t="s">
        <v>2573</v>
      </c>
      <c r="V106" s="56" t="s">
        <v>705</v>
      </c>
      <c r="W106" s="56" t="s">
        <v>705</v>
      </c>
      <c r="X106" s="56">
        <v>590002</v>
      </c>
      <c r="Y106" s="56" t="s">
        <v>332</v>
      </c>
      <c r="Z106" s="56" t="s">
        <v>1737</v>
      </c>
      <c r="AA106" s="56" t="s">
        <v>2574</v>
      </c>
      <c r="AB106" s="56" t="s">
        <v>8919</v>
      </c>
      <c r="AC106" s="56" t="s">
        <v>1755</v>
      </c>
      <c r="AD106" s="56" t="s">
        <v>1755</v>
      </c>
      <c r="AE106" s="55" t="s">
        <v>2575</v>
      </c>
      <c r="AF106" s="56"/>
      <c r="AG106" s="57" t="s">
        <v>2575</v>
      </c>
      <c r="AH106" s="57" t="s">
        <v>2575</v>
      </c>
      <c r="AI106" s="55" t="s">
        <v>1755</v>
      </c>
      <c r="AJ106" s="56" t="s">
        <v>1755</v>
      </c>
      <c r="AO106" s="53" t="s">
        <v>11882</v>
      </c>
      <c r="AP106" s="56" t="s">
        <v>1755</v>
      </c>
      <c r="AQ106" s="55" t="s">
        <v>8563</v>
      </c>
      <c r="AR106" s="56" t="s">
        <v>1379</v>
      </c>
      <c r="AS106" s="56" t="s">
        <v>8355</v>
      </c>
      <c r="AT106" s="53" t="s">
        <v>11882</v>
      </c>
      <c r="AU106" s="53" t="s">
        <v>8549</v>
      </c>
      <c r="AV106" s="52">
        <v>0</v>
      </c>
      <c r="AW106" s="52" t="s">
        <v>1755</v>
      </c>
      <c r="AX106" s="53" t="s">
        <v>8920</v>
      </c>
      <c r="AY106" s="56"/>
      <c r="AZ106" s="54" t="s">
        <v>2575</v>
      </c>
      <c r="BA106" s="53" t="s">
        <v>1755</v>
      </c>
      <c r="BB106" s="53" t="s">
        <v>1755</v>
      </c>
      <c r="BC106" s="53" t="s">
        <v>8921</v>
      </c>
      <c r="BD106" s="56" t="s">
        <v>2574</v>
      </c>
      <c r="BE106" s="56" t="s">
        <v>2574</v>
      </c>
      <c r="BF106" s="53" t="s">
        <v>1755</v>
      </c>
      <c r="BG106" s="56" t="s">
        <v>2242</v>
      </c>
      <c r="BH106" s="56" t="s">
        <v>2242</v>
      </c>
      <c r="BI106" s="53" t="s">
        <v>8596</v>
      </c>
      <c r="BJ106" s="53" t="s">
        <v>1755</v>
      </c>
      <c r="BK106" s="53"/>
      <c r="BL106" s="53"/>
      <c r="BM106" s="53"/>
      <c r="BN106" s="53"/>
      <c r="BO106" s="55" t="s">
        <v>1726</v>
      </c>
      <c r="BP106" s="55" t="s">
        <v>705</v>
      </c>
      <c r="BQ106" s="55" t="s">
        <v>8558</v>
      </c>
      <c r="BR106" s="55" t="s">
        <v>8558</v>
      </c>
      <c r="BS106" s="55" t="s">
        <v>8558</v>
      </c>
      <c r="BT106" s="55" t="s">
        <v>8559</v>
      </c>
      <c r="BU106" s="55" t="s">
        <v>8558</v>
      </c>
      <c r="BV106" s="55" t="s">
        <v>8558</v>
      </c>
      <c r="BW106" s="55" t="s">
        <v>8558</v>
      </c>
      <c r="BX106" s="55" t="s">
        <v>705</v>
      </c>
      <c r="BY106" s="55" t="s">
        <v>8558</v>
      </c>
      <c r="BZ106" s="56">
        <v>413505</v>
      </c>
      <c r="CA106" s="56">
        <v>413505</v>
      </c>
      <c r="CB106" s="56">
        <v>413505</v>
      </c>
      <c r="CC106" s="56">
        <v>413505</v>
      </c>
      <c r="CD106" s="56">
        <v>413505</v>
      </c>
      <c r="CE106" s="56">
        <v>413505</v>
      </c>
      <c r="CF106" s="55" t="s">
        <v>8560</v>
      </c>
      <c r="CG106" s="56" t="s">
        <v>1755</v>
      </c>
      <c r="CH106" s="53"/>
      <c r="CI106" s="53" t="s">
        <v>1755</v>
      </c>
      <c r="CJ106" s="56" t="s">
        <v>8538</v>
      </c>
    </row>
    <row r="107" spans="1:88" x14ac:dyDescent="0.2">
      <c r="A107" s="52">
        <v>413507</v>
      </c>
      <c r="B107" s="53">
        <v>1021355</v>
      </c>
      <c r="C107" s="52">
        <v>413507</v>
      </c>
      <c r="D107" s="54" t="s">
        <v>1726</v>
      </c>
      <c r="E107" s="53" t="s">
        <v>1280</v>
      </c>
      <c r="F107" s="53" t="s">
        <v>2567</v>
      </c>
      <c r="G107" s="53" t="s">
        <v>2568</v>
      </c>
      <c r="H107" s="53" t="s">
        <v>8918</v>
      </c>
      <c r="I107" s="54" t="s">
        <v>332</v>
      </c>
      <c r="J107" s="53" t="s">
        <v>1379</v>
      </c>
      <c r="K107" s="53" t="s">
        <v>2569</v>
      </c>
      <c r="L107" s="53">
        <v>5</v>
      </c>
      <c r="M107" s="55" t="s">
        <v>2576</v>
      </c>
      <c r="N107" s="53" t="s">
        <v>2577</v>
      </c>
      <c r="O107" s="53" t="s">
        <v>2578</v>
      </c>
      <c r="P107" s="56">
        <v>20240331</v>
      </c>
      <c r="Q107" s="55" t="s">
        <v>339</v>
      </c>
      <c r="R107" s="55" t="s">
        <v>2579</v>
      </c>
      <c r="S107" s="55" t="s">
        <v>339</v>
      </c>
      <c r="T107" s="56" t="s">
        <v>2580</v>
      </c>
      <c r="U107" s="56" t="s">
        <v>2581</v>
      </c>
      <c r="V107" s="56" t="s">
        <v>2582</v>
      </c>
      <c r="W107" s="56" t="s">
        <v>705</v>
      </c>
      <c r="X107" s="56">
        <v>590001</v>
      </c>
      <c r="Y107" s="56" t="s">
        <v>332</v>
      </c>
      <c r="Z107" s="56" t="s">
        <v>1737</v>
      </c>
      <c r="AA107" s="56" t="s">
        <v>2574</v>
      </c>
      <c r="AB107" s="56" t="s">
        <v>8922</v>
      </c>
      <c r="AC107" s="56" t="s">
        <v>1755</v>
      </c>
      <c r="AD107" s="56" t="s">
        <v>1755</v>
      </c>
      <c r="AE107" s="55" t="s">
        <v>2583</v>
      </c>
      <c r="AF107" s="56" t="s">
        <v>2584</v>
      </c>
      <c r="AG107" s="57" t="s">
        <v>2583</v>
      </c>
      <c r="AH107" s="57" t="s">
        <v>2583</v>
      </c>
      <c r="AI107" s="55" t="s">
        <v>2584</v>
      </c>
      <c r="AJ107" s="55" t="s">
        <v>2584</v>
      </c>
      <c r="AK107" s="55" t="s">
        <v>2585</v>
      </c>
      <c r="AL107" s="55" t="s">
        <v>2586</v>
      </c>
      <c r="AM107" s="57">
        <v>9481521440</v>
      </c>
      <c r="AN107" s="55" t="s">
        <v>2587</v>
      </c>
      <c r="AO107" s="53" t="s">
        <v>1407</v>
      </c>
      <c r="AP107" s="56" t="s">
        <v>8569</v>
      </c>
      <c r="AQ107" s="55" t="s">
        <v>8547</v>
      </c>
      <c r="AR107" s="56" t="s">
        <v>1379</v>
      </c>
      <c r="AS107" s="56" t="s">
        <v>8355</v>
      </c>
      <c r="AT107" s="53" t="s">
        <v>1407</v>
      </c>
      <c r="AU107" s="53" t="s">
        <v>8549</v>
      </c>
      <c r="AV107" s="52" t="s">
        <v>8550</v>
      </c>
      <c r="AW107" s="52" t="s">
        <v>8546</v>
      </c>
      <c r="AX107" s="53" t="s">
        <v>8920</v>
      </c>
      <c r="AY107" s="56" t="s">
        <v>2584</v>
      </c>
      <c r="AZ107" s="53">
        <v>9538453582</v>
      </c>
      <c r="BA107" s="53" t="s">
        <v>1755</v>
      </c>
      <c r="BB107" s="53"/>
      <c r="BC107" s="53" t="s">
        <v>8921</v>
      </c>
      <c r="BD107" s="56" t="s">
        <v>2574</v>
      </c>
      <c r="BE107" s="56" t="s">
        <v>2574</v>
      </c>
      <c r="BF107" s="53" t="s">
        <v>8555</v>
      </c>
      <c r="BG107" s="56" t="s">
        <v>2242</v>
      </c>
      <c r="BH107" s="56" t="s">
        <v>2242</v>
      </c>
      <c r="BI107" s="53" t="s">
        <v>8596</v>
      </c>
      <c r="BJ107" s="53" t="s">
        <v>8390</v>
      </c>
      <c r="BK107" s="53"/>
      <c r="BL107" s="53"/>
      <c r="BM107" s="53"/>
      <c r="BN107" s="53"/>
      <c r="BO107" s="55" t="s">
        <v>1726</v>
      </c>
      <c r="BP107" s="55" t="s">
        <v>705</v>
      </c>
      <c r="BQ107" s="55" t="s">
        <v>8558</v>
      </c>
      <c r="BR107" s="55" t="s">
        <v>8558</v>
      </c>
      <c r="BS107" s="55" t="s">
        <v>8558</v>
      </c>
      <c r="BT107" s="55" t="s">
        <v>8559</v>
      </c>
      <c r="BU107" s="55" t="s">
        <v>8558</v>
      </c>
      <c r="BV107" s="55" t="s">
        <v>8558</v>
      </c>
      <c r="BW107" s="55" t="s">
        <v>8558</v>
      </c>
      <c r="BX107" s="55" t="s">
        <v>705</v>
      </c>
      <c r="BY107" s="55" t="s">
        <v>8558</v>
      </c>
      <c r="BZ107" s="56">
        <v>413507</v>
      </c>
      <c r="CA107" s="56">
        <v>413507</v>
      </c>
      <c r="CB107" s="56">
        <v>413507</v>
      </c>
      <c r="CC107" s="56">
        <v>413507</v>
      </c>
      <c r="CD107" s="56">
        <v>413507</v>
      </c>
      <c r="CE107" s="56">
        <v>413507</v>
      </c>
      <c r="CF107" s="55" t="s">
        <v>8560</v>
      </c>
      <c r="CG107" s="56" t="s">
        <v>1755</v>
      </c>
      <c r="CH107" s="53" t="s">
        <v>8561</v>
      </c>
      <c r="CI107" s="53" t="s">
        <v>1407</v>
      </c>
      <c r="CJ107" s="56" t="s">
        <v>8538</v>
      </c>
    </row>
    <row r="108" spans="1:88" x14ac:dyDescent="0.2">
      <c r="A108" s="52">
        <v>413520</v>
      </c>
      <c r="B108" s="53">
        <v>1021388</v>
      </c>
      <c r="C108" s="52">
        <v>413520</v>
      </c>
      <c r="D108" s="54" t="s">
        <v>1726</v>
      </c>
      <c r="E108" s="53" t="s">
        <v>1280</v>
      </c>
      <c r="F108" s="53" t="s">
        <v>2567</v>
      </c>
      <c r="G108" s="53" t="s">
        <v>2568</v>
      </c>
      <c r="H108" s="53" t="s">
        <v>8918</v>
      </c>
      <c r="I108" s="54" t="s">
        <v>346</v>
      </c>
      <c r="J108" s="53" t="s">
        <v>1379</v>
      </c>
      <c r="K108" s="53" t="s">
        <v>2588</v>
      </c>
      <c r="L108" s="53">
        <v>5</v>
      </c>
      <c r="M108" s="55" t="s">
        <v>2589</v>
      </c>
      <c r="N108" s="53" t="s">
        <v>2590</v>
      </c>
      <c r="O108" s="53" t="s">
        <v>2591</v>
      </c>
      <c r="P108" s="56">
        <v>20200331</v>
      </c>
      <c r="Q108" s="55" t="s">
        <v>506</v>
      </c>
      <c r="R108" s="55" t="s">
        <v>506</v>
      </c>
      <c r="S108" s="55" t="s">
        <v>506</v>
      </c>
      <c r="T108" s="56" t="s">
        <v>2592</v>
      </c>
      <c r="U108" s="56" t="s">
        <v>2593</v>
      </c>
      <c r="V108" s="56" t="s">
        <v>2594</v>
      </c>
      <c r="W108" s="56" t="s">
        <v>705</v>
      </c>
      <c r="X108" s="56">
        <v>580020</v>
      </c>
      <c r="Y108" s="56" t="s">
        <v>346</v>
      </c>
      <c r="Z108" s="56" t="s">
        <v>1737</v>
      </c>
      <c r="AA108" s="56" t="s">
        <v>2574</v>
      </c>
      <c r="AB108" s="56" t="s">
        <v>8923</v>
      </c>
      <c r="AC108" s="56" t="s">
        <v>8924</v>
      </c>
      <c r="AD108" s="56" t="s">
        <v>8617</v>
      </c>
      <c r="AE108" s="56" t="s">
        <v>8925</v>
      </c>
      <c r="AF108" s="56" t="s">
        <v>8926</v>
      </c>
      <c r="AG108" s="57" t="s">
        <v>2595</v>
      </c>
      <c r="AH108" s="52">
        <v>8362367475</v>
      </c>
      <c r="AI108" s="55" t="s">
        <v>2596</v>
      </c>
      <c r="AJ108" s="56" t="s">
        <v>8927</v>
      </c>
      <c r="AK108" s="55" t="s">
        <v>2585</v>
      </c>
      <c r="AL108" s="55" t="s">
        <v>2586</v>
      </c>
      <c r="AM108" s="57">
        <v>9481521440</v>
      </c>
      <c r="AN108" s="55" t="s">
        <v>2587</v>
      </c>
      <c r="AO108" s="53" t="s">
        <v>1407</v>
      </c>
      <c r="AP108" s="56" t="s">
        <v>8546</v>
      </c>
      <c r="AQ108" s="55" t="s">
        <v>8547</v>
      </c>
      <c r="AR108" s="56" t="s">
        <v>1379</v>
      </c>
      <c r="AS108" s="56" t="s">
        <v>8355</v>
      </c>
      <c r="AT108" s="53" t="s">
        <v>8545</v>
      </c>
      <c r="AU108" s="53" t="s">
        <v>8549</v>
      </c>
      <c r="AV108" s="52" t="s">
        <v>8550</v>
      </c>
      <c r="AW108" s="52" t="s">
        <v>8551</v>
      </c>
      <c r="AX108" s="53" t="s">
        <v>8920</v>
      </c>
      <c r="AY108" s="56" t="s">
        <v>2596</v>
      </c>
      <c r="AZ108" s="53">
        <v>9538453582</v>
      </c>
      <c r="BA108" s="53" t="s">
        <v>8928</v>
      </c>
      <c r="BB108" s="53" t="s">
        <v>8929</v>
      </c>
      <c r="BC108" s="53" t="s">
        <v>8921</v>
      </c>
      <c r="BD108" s="56" t="s">
        <v>2574</v>
      </c>
      <c r="BE108" s="56" t="s">
        <v>2574</v>
      </c>
      <c r="BF108" s="53" t="s">
        <v>8555</v>
      </c>
      <c r="BG108" s="56" t="s">
        <v>2242</v>
      </c>
      <c r="BH108" s="56" t="s">
        <v>2242</v>
      </c>
      <c r="BI108" s="53" t="s">
        <v>8596</v>
      </c>
      <c r="BJ108" s="53" t="s">
        <v>8390</v>
      </c>
      <c r="BK108" s="53"/>
      <c r="BL108" s="53"/>
      <c r="BM108" s="53"/>
      <c r="BN108" s="53"/>
      <c r="BO108" s="55" t="s">
        <v>1726</v>
      </c>
      <c r="BP108" s="55" t="s">
        <v>705</v>
      </c>
      <c r="BQ108" s="55" t="s">
        <v>8558</v>
      </c>
      <c r="BR108" s="55" t="s">
        <v>8558</v>
      </c>
      <c r="BS108" s="55" t="s">
        <v>8558</v>
      </c>
      <c r="BT108" s="55" t="s">
        <v>8559</v>
      </c>
      <c r="BU108" s="55" t="s">
        <v>8558</v>
      </c>
      <c r="BV108" s="55" t="s">
        <v>8558</v>
      </c>
      <c r="BW108" s="55" t="s">
        <v>8558</v>
      </c>
      <c r="BX108" s="55" t="s">
        <v>705</v>
      </c>
      <c r="BY108" s="55" t="s">
        <v>8558</v>
      </c>
      <c r="BZ108" s="56">
        <v>413520</v>
      </c>
      <c r="CA108" s="56">
        <v>413520</v>
      </c>
      <c r="CB108" s="56">
        <v>413520</v>
      </c>
      <c r="CC108" s="56">
        <v>413520</v>
      </c>
      <c r="CD108" s="56">
        <v>413520</v>
      </c>
      <c r="CE108" s="56">
        <v>413520</v>
      </c>
      <c r="CF108" s="55" t="s">
        <v>8560</v>
      </c>
      <c r="CG108" s="56" t="s">
        <v>1755</v>
      </c>
      <c r="CH108" s="53" t="s">
        <v>8561</v>
      </c>
      <c r="CI108" s="53" t="s">
        <v>1407</v>
      </c>
      <c r="CJ108" s="56" t="s">
        <v>8538</v>
      </c>
    </row>
    <row r="109" spans="1:88" x14ac:dyDescent="0.2">
      <c r="A109" s="52">
        <v>413535</v>
      </c>
      <c r="B109" s="53">
        <v>1021444</v>
      </c>
      <c r="C109" s="52">
        <v>413535</v>
      </c>
      <c r="D109" s="54" t="s">
        <v>1726</v>
      </c>
      <c r="E109" s="53" t="s">
        <v>1280</v>
      </c>
      <c r="F109" s="53" t="s">
        <v>2567</v>
      </c>
      <c r="G109" s="53" t="s">
        <v>2568</v>
      </c>
      <c r="H109" s="53" t="s">
        <v>8918</v>
      </c>
      <c r="I109" s="54" t="s">
        <v>337</v>
      </c>
      <c r="J109" s="53" t="s">
        <v>1379</v>
      </c>
      <c r="K109" s="53" t="s">
        <v>2597</v>
      </c>
      <c r="L109" s="53">
        <v>5</v>
      </c>
      <c r="M109" s="55" t="s">
        <v>2598</v>
      </c>
      <c r="N109" s="53" t="s">
        <v>2599</v>
      </c>
      <c r="O109" s="53" t="s">
        <v>2600</v>
      </c>
      <c r="P109" s="56">
        <v>20200810</v>
      </c>
      <c r="Q109" s="55" t="s">
        <v>336</v>
      </c>
      <c r="R109" s="55" t="s">
        <v>336</v>
      </c>
      <c r="S109" s="55" t="s">
        <v>336</v>
      </c>
      <c r="T109" s="56" t="s">
        <v>2601</v>
      </c>
      <c r="U109" s="56" t="s">
        <v>2602</v>
      </c>
      <c r="V109" s="56" t="s">
        <v>2603</v>
      </c>
      <c r="W109" s="56" t="s">
        <v>705</v>
      </c>
      <c r="X109" s="56">
        <v>585101</v>
      </c>
      <c r="Y109" s="56" t="s">
        <v>337</v>
      </c>
      <c r="Z109" s="56" t="s">
        <v>1737</v>
      </c>
      <c r="AA109" s="56" t="s">
        <v>2574</v>
      </c>
      <c r="AB109" s="56" t="s">
        <v>8930</v>
      </c>
      <c r="AC109" s="56" t="s">
        <v>1755</v>
      </c>
      <c r="AD109" s="56" t="s">
        <v>1755</v>
      </c>
      <c r="AE109" s="55" t="s">
        <v>2604</v>
      </c>
      <c r="AF109" s="56" t="s">
        <v>2605</v>
      </c>
      <c r="AG109" s="57" t="s">
        <v>2604</v>
      </c>
      <c r="AH109" s="57" t="s">
        <v>2604</v>
      </c>
      <c r="AI109" s="55" t="s">
        <v>2605</v>
      </c>
      <c r="AJ109" s="55" t="s">
        <v>2605</v>
      </c>
      <c r="AK109" s="55" t="s">
        <v>2585</v>
      </c>
      <c r="AL109" s="55" t="s">
        <v>2586</v>
      </c>
      <c r="AM109" s="57">
        <v>9481521440</v>
      </c>
      <c r="AN109" s="55" t="s">
        <v>2587</v>
      </c>
      <c r="AO109" s="53" t="s">
        <v>1407</v>
      </c>
      <c r="AP109" s="52" t="s">
        <v>8618</v>
      </c>
      <c r="AQ109" s="55" t="s">
        <v>8547</v>
      </c>
      <c r="AR109" s="56" t="s">
        <v>1379</v>
      </c>
      <c r="AS109" s="56" t="s">
        <v>8355</v>
      </c>
      <c r="AT109" s="53" t="s">
        <v>1407</v>
      </c>
      <c r="AU109" s="53" t="s">
        <v>8549</v>
      </c>
      <c r="AV109" s="52" t="s">
        <v>8550</v>
      </c>
      <c r="AW109" s="52" t="s">
        <v>8546</v>
      </c>
      <c r="AX109" s="53" t="s">
        <v>8920</v>
      </c>
      <c r="AY109" s="56" t="s">
        <v>2605</v>
      </c>
      <c r="AZ109" s="53">
        <v>9538453582</v>
      </c>
      <c r="BA109" s="53" t="s">
        <v>8931</v>
      </c>
      <c r="BB109" s="53"/>
      <c r="BC109" s="53" t="s">
        <v>8921</v>
      </c>
      <c r="BD109" s="56" t="s">
        <v>2574</v>
      </c>
      <c r="BE109" s="56" t="s">
        <v>2574</v>
      </c>
      <c r="BF109" s="53" t="s">
        <v>8555</v>
      </c>
      <c r="BG109" s="56" t="s">
        <v>2242</v>
      </c>
      <c r="BH109" s="56" t="s">
        <v>2242</v>
      </c>
      <c r="BI109" s="53" t="s">
        <v>8596</v>
      </c>
      <c r="BJ109" s="53" t="s">
        <v>8390</v>
      </c>
      <c r="BK109" s="53"/>
      <c r="BL109" s="53"/>
      <c r="BM109" s="53"/>
      <c r="BN109" s="53"/>
      <c r="BO109" s="55" t="s">
        <v>1726</v>
      </c>
      <c r="BP109" s="55" t="s">
        <v>705</v>
      </c>
      <c r="BQ109" s="55" t="s">
        <v>8558</v>
      </c>
      <c r="BR109" s="55" t="s">
        <v>8558</v>
      </c>
      <c r="BS109" s="55" t="s">
        <v>8558</v>
      </c>
      <c r="BT109" s="55" t="s">
        <v>8559</v>
      </c>
      <c r="BU109" s="55" t="s">
        <v>8558</v>
      </c>
      <c r="BV109" s="55" t="s">
        <v>8558</v>
      </c>
      <c r="BW109" s="55" t="s">
        <v>8558</v>
      </c>
      <c r="BX109" s="55" t="s">
        <v>705</v>
      </c>
      <c r="BY109" s="55" t="s">
        <v>8558</v>
      </c>
      <c r="BZ109" s="56">
        <v>413535</v>
      </c>
      <c r="CA109" s="56">
        <v>413535</v>
      </c>
      <c r="CB109" s="56">
        <v>413535</v>
      </c>
      <c r="CC109" s="56">
        <v>413535</v>
      </c>
      <c r="CD109" s="56">
        <v>413535</v>
      </c>
      <c r="CE109" s="56">
        <v>413535</v>
      </c>
      <c r="CF109" s="55" t="s">
        <v>8560</v>
      </c>
      <c r="CG109" s="56" t="s">
        <v>1755</v>
      </c>
      <c r="CH109" s="53" t="s">
        <v>8561</v>
      </c>
      <c r="CI109" s="53" t="s">
        <v>1407</v>
      </c>
      <c r="CJ109" s="56" t="s">
        <v>8538</v>
      </c>
    </row>
    <row r="110" spans="1:88" x14ac:dyDescent="0.2">
      <c r="A110" s="52">
        <v>413606</v>
      </c>
      <c r="B110" s="53">
        <v>1021634</v>
      </c>
      <c r="C110" s="52">
        <v>413606</v>
      </c>
      <c r="D110" s="54" t="s">
        <v>1726</v>
      </c>
      <c r="E110" s="53" t="s">
        <v>1280</v>
      </c>
      <c r="F110" s="53" t="s">
        <v>2567</v>
      </c>
      <c r="G110" s="53" t="s">
        <v>2568</v>
      </c>
      <c r="H110" s="53" t="s">
        <v>8918</v>
      </c>
      <c r="I110" s="54" t="s">
        <v>346</v>
      </c>
      <c r="J110" s="53" t="s">
        <v>1379</v>
      </c>
      <c r="K110" s="53" t="s">
        <v>2588</v>
      </c>
      <c r="L110" s="53">
        <v>5</v>
      </c>
      <c r="M110" s="55" t="s">
        <v>2606</v>
      </c>
      <c r="N110" s="53" t="s">
        <v>2607</v>
      </c>
      <c r="O110" s="53" t="s">
        <v>2608</v>
      </c>
      <c r="P110" s="56">
        <v>20210724</v>
      </c>
      <c r="Q110" s="55" t="s">
        <v>345</v>
      </c>
      <c r="R110" s="55" t="s">
        <v>345</v>
      </c>
      <c r="S110" s="55" t="s">
        <v>345</v>
      </c>
      <c r="T110" s="56" t="s">
        <v>2609</v>
      </c>
      <c r="U110" s="56" t="s">
        <v>2594</v>
      </c>
      <c r="V110" s="56" t="s">
        <v>705</v>
      </c>
      <c r="W110" s="56" t="s">
        <v>705</v>
      </c>
      <c r="X110" s="56">
        <v>580020</v>
      </c>
      <c r="Y110" s="56" t="s">
        <v>346</v>
      </c>
      <c r="Z110" s="56" t="s">
        <v>1737</v>
      </c>
      <c r="AA110" s="56" t="s">
        <v>2574</v>
      </c>
      <c r="AB110" s="56" t="s">
        <v>8932</v>
      </c>
      <c r="AC110" s="56" t="s">
        <v>8933</v>
      </c>
      <c r="AD110" s="56" t="s">
        <v>8617</v>
      </c>
      <c r="AE110" s="56" t="s">
        <v>8934</v>
      </c>
      <c r="AF110" s="56" t="s">
        <v>8935</v>
      </c>
      <c r="AG110" s="57" t="s">
        <v>2610</v>
      </c>
      <c r="AH110" s="52">
        <v>9663308590</v>
      </c>
      <c r="AI110" s="55" t="s">
        <v>2611</v>
      </c>
      <c r="AJ110" s="56" t="s">
        <v>8936</v>
      </c>
      <c r="AK110" s="55" t="s">
        <v>2585</v>
      </c>
      <c r="AL110" s="55" t="s">
        <v>2586</v>
      </c>
      <c r="AM110" s="57">
        <v>9481521440</v>
      </c>
      <c r="AN110" s="55" t="s">
        <v>2587</v>
      </c>
      <c r="AO110" s="53" t="s">
        <v>1407</v>
      </c>
      <c r="AP110" s="56" t="s">
        <v>8569</v>
      </c>
      <c r="AQ110" s="55" t="s">
        <v>8547</v>
      </c>
      <c r="AR110" s="56" t="s">
        <v>1379</v>
      </c>
      <c r="AS110" s="56" t="s">
        <v>8355</v>
      </c>
      <c r="AT110" s="53" t="s">
        <v>1407</v>
      </c>
      <c r="AU110" s="53" t="s">
        <v>8549</v>
      </c>
      <c r="AV110" s="52" t="s">
        <v>8550</v>
      </c>
      <c r="AW110" s="52" t="s">
        <v>8546</v>
      </c>
      <c r="AX110" s="53" t="s">
        <v>8920</v>
      </c>
      <c r="AY110" s="56" t="s">
        <v>8937</v>
      </c>
      <c r="AZ110" s="53">
        <v>9538453582</v>
      </c>
      <c r="BA110" s="53" t="s">
        <v>8938</v>
      </c>
      <c r="BB110" s="53" t="s">
        <v>8939</v>
      </c>
      <c r="BC110" s="53" t="s">
        <v>8921</v>
      </c>
      <c r="BD110" s="56" t="s">
        <v>2574</v>
      </c>
      <c r="BE110" s="56" t="s">
        <v>2574</v>
      </c>
      <c r="BF110" s="53" t="s">
        <v>8555</v>
      </c>
      <c r="BG110" s="56" t="s">
        <v>2242</v>
      </c>
      <c r="BH110" s="56" t="s">
        <v>2242</v>
      </c>
      <c r="BI110" s="53" t="s">
        <v>8596</v>
      </c>
      <c r="BJ110" s="53" t="s">
        <v>8390</v>
      </c>
      <c r="BK110" s="53"/>
      <c r="BL110" s="53"/>
      <c r="BM110" s="53"/>
      <c r="BN110" s="53"/>
      <c r="BO110" s="55" t="s">
        <v>1726</v>
      </c>
      <c r="BP110" s="55" t="s">
        <v>705</v>
      </c>
      <c r="BQ110" s="55" t="s">
        <v>8558</v>
      </c>
      <c r="BR110" s="55" t="s">
        <v>8558</v>
      </c>
      <c r="BS110" s="55" t="s">
        <v>8558</v>
      </c>
      <c r="BT110" s="55" t="s">
        <v>8559</v>
      </c>
      <c r="BU110" s="55" t="s">
        <v>8558</v>
      </c>
      <c r="BV110" s="55" t="s">
        <v>8558</v>
      </c>
      <c r="BW110" s="55" t="s">
        <v>8558</v>
      </c>
      <c r="BX110" s="55" t="s">
        <v>705</v>
      </c>
      <c r="BY110" s="55" t="s">
        <v>8558</v>
      </c>
      <c r="BZ110" s="56">
        <v>413606</v>
      </c>
      <c r="CA110" s="56">
        <v>413606</v>
      </c>
      <c r="CB110" s="56">
        <v>413606</v>
      </c>
      <c r="CC110" s="56">
        <v>413606</v>
      </c>
      <c r="CD110" s="56">
        <v>413606</v>
      </c>
      <c r="CE110" s="56">
        <v>413606</v>
      </c>
      <c r="CF110" s="55" t="s">
        <v>8560</v>
      </c>
      <c r="CG110" s="56" t="s">
        <v>1755</v>
      </c>
      <c r="CH110" s="53" t="s">
        <v>8561</v>
      </c>
      <c r="CI110" s="53" t="s">
        <v>1407</v>
      </c>
      <c r="CJ110" s="56" t="s">
        <v>8538</v>
      </c>
    </row>
    <row r="111" spans="1:88" x14ac:dyDescent="0.2">
      <c r="A111" s="52">
        <v>413609</v>
      </c>
      <c r="B111" s="53">
        <v>1021704</v>
      </c>
      <c r="C111" s="52">
        <v>413609</v>
      </c>
      <c r="D111" s="54" t="s">
        <v>1726</v>
      </c>
      <c r="E111" s="53" t="s">
        <v>1280</v>
      </c>
      <c r="F111" s="53" t="s">
        <v>1727</v>
      </c>
      <c r="G111" s="53" t="s">
        <v>1728</v>
      </c>
      <c r="H111" s="53" t="s">
        <v>8539</v>
      </c>
      <c r="I111" s="54" t="s">
        <v>4</v>
      </c>
      <c r="J111" s="53" t="s">
        <v>1366</v>
      </c>
      <c r="K111" s="53" t="s">
        <v>1729</v>
      </c>
      <c r="L111" s="53">
        <v>1</v>
      </c>
      <c r="M111" s="56" t="s">
        <v>1755</v>
      </c>
      <c r="N111" s="53" t="s">
        <v>2612</v>
      </c>
      <c r="O111" s="53" t="s">
        <v>2613</v>
      </c>
      <c r="P111" s="56"/>
      <c r="Q111" s="55" t="s">
        <v>3</v>
      </c>
      <c r="R111" s="55" t="s">
        <v>2614</v>
      </c>
      <c r="S111" s="55" t="s">
        <v>3</v>
      </c>
      <c r="T111" s="56" t="s">
        <v>2615</v>
      </c>
      <c r="U111" s="56" t="s">
        <v>2616</v>
      </c>
      <c r="V111" s="56" t="s">
        <v>2617</v>
      </c>
      <c r="W111" s="56" t="s">
        <v>2618</v>
      </c>
      <c r="X111" s="56">
        <v>400083</v>
      </c>
      <c r="Y111" s="56" t="s">
        <v>4</v>
      </c>
      <c r="Z111" s="56" t="s">
        <v>1737</v>
      </c>
      <c r="AA111" s="56" t="s">
        <v>1738</v>
      </c>
      <c r="AB111" s="56" t="s">
        <v>8940</v>
      </c>
      <c r="AC111" s="56" t="s">
        <v>1755</v>
      </c>
      <c r="AD111" s="56" t="s">
        <v>1755</v>
      </c>
      <c r="AE111" s="56"/>
      <c r="AF111" s="56"/>
      <c r="AH111" s="52" t="s">
        <v>1755</v>
      </c>
      <c r="AI111" s="55" t="s">
        <v>1755</v>
      </c>
      <c r="AJ111" s="56" t="s">
        <v>1755</v>
      </c>
      <c r="AO111" s="53" t="s">
        <v>11882</v>
      </c>
      <c r="AP111" s="56" t="s">
        <v>1755</v>
      </c>
      <c r="AQ111" s="55" t="s">
        <v>8563</v>
      </c>
      <c r="AR111" s="56" t="s">
        <v>1743</v>
      </c>
      <c r="AS111" s="56" t="s">
        <v>8548</v>
      </c>
      <c r="AT111" s="53" t="s">
        <v>11882</v>
      </c>
      <c r="AU111" s="53" t="s">
        <v>8549</v>
      </c>
      <c r="AV111" s="52">
        <v>0</v>
      </c>
      <c r="AW111" s="52" t="s">
        <v>1755</v>
      </c>
      <c r="AX111" s="53" t="s">
        <v>8552</v>
      </c>
      <c r="AY111" s="56"/>
      <c r="BA111" s="53" t="s">
        <v>1755</v>
      </c>
      <c r="BB111" s="53" t="s">
        <v>1755</v>
      </c>
      <c r="BC111" s="53" t="s">
        <v>8554</v>
      </c>
      <c r="BD111" s="56" t="s">
        <v>1738</v>
      </c>
      <c r="BE111" s="56" t="s">
        <v>1738</v>
      </c>
      <c r="BF111" s="53" t="s">
        <v>1755</v>
      </c>
      <c r="BG111" s="56" t="s">
        <v>8556</v>
      </c>
      <c r="BH111" s="56" t="s">
        <v>8556</v>
      </c>
      <c r="BI111" s="53" t="s">
        <v>8557</v>
      </c>
      <c r="BJ111" s="53" t="s">
        <v>1755</v>
      </c>
      <c r="BK111" s="53"/>
      <c r="BL111" s="53"/>
      <c r="BM111" s="53"/>
      <c r="BN111" s="53"/>
      <c r="BO111" s="55" t="s">
        <v>1726</v>
      </c>
      <c r="BP111" s="55" t="s">
        <v>705</v>
      </c>
      <c r="BQ111" s="55" t="s">
        <v>8558</v>
      </c>
      <c r="BR111" s="55" t="s">
        <v>8558</v>
      </c>
      <c r="BS111" s="55" t="s">
        <v>8558</v>
      </c>
      <c r="BT111" s="55" t="s">
        <v>8559</v>
      </c>
      <c r="BU111" s="55" t="s">
        <v>8558</v>
      </c>
      <c r="BV111" s="55" t="s">
        <v>8558</v>
      </c>
      <c r="BW111" s="55" t="s">
        <v>8558</v>
      </c>
      <c r="BX111" s="55" t="s">
        <v>705</v>
      </c>
      <c r="BY111" s="55" t="s">
        <v>8558</v>
      </c>
      <c r="BZ111" s="56">
        <v>413609</v>
      </c>
      <c r="CA111" s="56">
        <v>413609</v>
      </c>
      <c r="CB111" s="56">
        <v>413609</v>
      </c>
      <c r="CC111" s="56">
        <v>413609</v>
      </c>
      <c r="CD111" s="56">
        <v>413609</v>
      </c>
      <c r="CE111" s="56">
        <v>413609</v>
      </c>
      <c r="CF111" s="55" t="s">
        <v>8560</v>
      </c>
      <c r="CG111" s="56" t="s">
        <v>1755</v>
      </c>
      <c r="CH111" s="53"/>
      <c r="CI111" s="53" t="s">
        <v>1755</v>
      </c>
      <c r="CJ111" s="56" t="s">
        <v>8538</v>
      </c>
    </row>
    <row r="112" spans="1:88" x14ac:dyDescent="0.2">
      <c r="A112" s="52">
        <v>413610</v>
      </c>
      <c r="B112" s="53">
        <v>1021723</v>
      </c>
      <c r="C112" s="52">
        <v>413610</v>
      </c>
      <c r="D112" s="54" t="s">
        <v>1726</v>
      </c>
      <c r="E112" s="53" t="s">
        <v>1280</v>
      </c>
      <c r="F112" s="53" t="s">
        <v>7</v>
      </c>
      <c r="G112" s="53" t="s">
        <v>1891</v>
      </c>
      <c r="H112" s="53" t="s">
        <v>7</v>
      </c>
      <c r="I112" s="54" t="s">
        <v>6</v>
      </c>
      <c r="J112" s="53" t="s">
        <v>1367</v>
      </c>
      <c r="K112" s="53" t="s">
        <v>2199</v>
      </c>
      <c r="L112" s="53">
        <v>3</v>
      </c>
      <c r="M112" s="55" t="s">
        <v>2619</v>
      </c>
      <c r="N112" s="53">
        <v>39053</v>
      </c>
      <c r="O112" s="53"/>
      <c r="P112" s="56"/>
      <c r="Q112" s="55" t="s">
        <v>5</v>
      </c>
      <c r="R112" s="55" t="s">
        <v>5</v>
      </c>
      <c r="S112" s="55" t="s">
        <v>5</v>
      </c>
      <c r="T112" s="56" t="s">
        <v>2620</v>
      </c>
      <c r="U112" s="56" t="s">
        <v>705</v>
      </c>
      <c r="V112" s="56" t="s">
        <v>705</v>
      </c>
      <c r="W112" s="56" t="s">
        <v>705</v>
      </c>
      <c r="X112" s="56">
        <v>452010</v>
      </c>
      <c r="Y112" s="56" t="s">
        <v>6</v>
      </c>
      <c r="Z112" s="56" t="s">
        <v>1737</v>
      </c>
      <c r="AA112" s="56" t="s">
        <v>1768</v>
      </c>
      <c r="AB112" s="56" t="s">
        <v>8941</v>
      </c>
      <c r="AC112" s="56" t="s">
        <v>1755</v>
      </c>
      <c r="AD112" s="56" t="s">
        <v>1755</v>
      </c>
      <c r="AE112" s="56"/>
      <c r="AF112" s="56"/>
      <c r="AH112" s="52" t="s">
        <v>1755</v>
      </c>
      <c r="AI112" s="55" t="s">
        <v>1755</v>
      </c>
      <c r="AJ112" s="56" t="s">
        <v>1755</v>
      </c>
      <c r="AO112" s="53" t="s">
        <v>1407</v>
      </c>
      <c r="AP112" s="56" t="s">
        <v>1755</v>
      </c>
      <c r="AQ112" s="56" t="s">
        <v>8942</v>
      </c>
      <c r="AR112" s="56" t="s">
        <v>7</v>
      </c>
      <c r="AS112" s="56" t="s">
        <v>8356</v>
      </c>
      <c r="AT112" s="53" t="s">
        <v>1407</v>
      </c>
      <c r="AU112" s="53" t="s">
        <v>8549</v>
      </c>
      <c r="AV112" s="52" t="s">
        <v>8943</v>
      </c>
      <c r="AW112" s="52" t="s">
        <v>8546</v>
      </c>
      <c r="AX112" s="53" t="s">
        <v>8592</v>
      </c>
      <c r="AY112" s="56" t="s">
        <v>8944</v>
      </c>
      <c r="AZ112" s="53">
        <v>9098320201</v>
      </c>
      <c r="BA112" s="53" t="s">
        <v>1755</v>
      </c>
      <c r="BB112" s="53" t="s">
        <v>1755</v>
      </c>
      <c r="BC112" s="53" t="s">
        <v>8595</v>
      </c>
      <c r="BD112" s="56" t="s">
        <v>1768</v>
      </c>
      <c r="BE112" s="56" t="s">
        <v>1768</v>
      </c>
      <c r="BF112" s="53" t="s">
        <v>7</v>
      </c>
      <c r="BG112" s="56" t="s">
        <v>2242</v>
      </c>
      <c r="BH112" s="56" t="s">
        <v>2242</v>
      </c>
      <c r="BI112" s="53" t="s">
        <v>8564</v>
      </c>
      <c r="BJ112" s="53" t="s">
        <v>8390</v>
      </c>
      <c r="BK112" s="53"/>
      <c r="BL112" s="53"/>
      <c r="BM112" s="53"/>
      <c r="BN112" s="53"/>
      <c r="BO112" s="55" t="s">
        <v>1726</v>
      </c>
      <c r="BP112" s="55" t="s">
        <v>705</v>
      </c>
      <c r="BQ112" s="55" t="s">
        <v>8558</v>
      </c>
      <c r="BR112" s="55" t="s">
        <v>8558</v>
      </c>
      <c r="BS112" s="55" t="s">
        <v>8558</v>
      </c>
      <c r="BT112" s="55" t="s">
        <v>8559</v>
      </c>
      <c r="BU112" s="55" t="s">
        <v>8558</v>
      </c>
      <c r="BV112" s="55" t="s">
        <v>8558</v>
      </c>
      <c r="BW112" s="55" t="s">
        <v>8558</v>
      </c>
      <c r="BX112" s="55" t="s">
        <v>705</v>
      </c>
      <c r="BY112" s="55" t="s">
        <v>8558</v>
      </c>
      <c r="BZ112" s="56">
        <v>413610</v>
      </c>
      <c r="CA112" s="56">
        <v>413610</v>
      </c>
      <c r="CB112" s="56">
        <v>413610</v>
      </c>
      <c r="CC112" s="56">
        <v>413610</v>
      </c>
      <c r="CD112" s="56">
        <v>413610</v>
      </c>
      <c r="CE112" s="56">
        <v>413610</v>
      </c>
      <c r="CF112" s="55" t="s">
        <v>8560</v>
      </c>
      <c r="CG112" s="56" t="s">
        <v>1755</v>
      </c>
      <c r="CH112" s="53"/>
      <c r="CI112" s="53" t="s">
        <v>1407</v>
      </c>
      <c r="CJ112" s="56" t="s">
        <v>8538</v>
      </c>
    </row>
    <row r="113" spans="1:88" x14ac:dyDescent="0.2">
      <c r="A113" s="52">
        <v>413611</v>
      </c>
      <c r="B113" s="53">
        <v>1021804</v>
      </c>
      <c r="C113" s="52">
        <v>413611</v>
      </c>
      <c r="D113" s="54" t="s">
        <v>1726</v>
      </c>
      <c r="E113" s="53" t="s">
        <v>1280</v>
      </c>
      <c r="F113" s="53" t="s">
        <v>1727</v>
      </c>
      <c r="G113" s="53" t="s">
        <v>1728</v>
      </c>
      <c r="H113" s="53" t="s">
        <v>8539</v>
      </c>
      <c r="I113" s="54" t="s">
        <v>4</v>
      </c>
      <c r="J113" s="53" t="s">
        <v>1366</v>
      </c>
      <c r="K113" s="53" t="s">
        <v>1729</v>
      </c>
      <c r="L113" s="53">
        <v>1</v>
      </c>
      <c r="M113" s="55" t="s">
        <v>2621</v>
      </c>
      <c r="N113" s="53" t="s">
        <v>2622</v>
      </c>
      <c r="O113" s="53" t="s">
        <v>2623</v>
      </c>
      <c r="P113" s="56">
        <v>20190924</v>
      </c>
      <c r="Q113" s="55" t="s">
        <v>649</v>
      </c>
      <c r="R113" s="55" t="s">
        <v>2624</v>
      </c>
      <c r="S113" s="55" t="s">
        <v>649</v>
      </c>
      <c r="T113" s="56" t="s">
        <v>2625</v>
      </c>
      <c r="U113" s="56" t="s">
        <v>2626</v>
      </c>
      <c r="V113" s="56" t="s">
        <v>2627</v>
      </c>
      <c r="W113" s="56" t="s">
        <v>2628</v>
      </c>
      <c r="X113" s="56">
        <v>400076</v>
      </c>
      <c r="Y113" s="56" t="s">
        <v>4</v>
      </c>
      <c r="Z113" s="56" t="s">
        <v>1737</v>
      </c>
      <c r="AA113" s="56" t="s">
        <v>1738</v>
      </c>
      <c r="AB113" s="56" t="s">
        <v>8945</v>
      </c>
      <c r="AC113" s="56" t="s">
        <v>1755</v>
      </c>
      <c r="AD113" s="56" t="s">
        <v>1755</v>
      </c>
      <c r="AE113" s="55" t="s">
        <v>2629</v>
      </c>
      <c r="AF113" s="56"/>
      <c r="AG113" s="57" t="s">
        <v>2629</v>
      </c>
      <c r="AH113" s="57" t="s">
        <v>2629</v>
      </c>
      <c r="AI113" s="55" t="s">
        <v>1755</v>
      </c>
      <c r="AJ113" s="56" t="s">
        <v>1755</v>
      </c>
      <c r="AO113" s="53" t="s">
        <v>1407</v>
      </c>
      <c r="AP113" s="56" t="s">
        <v>1755</v>
      </c>
      <c r="AQ113" s="55" t="s">
        <v>8563</v>
      </c>
      <c r="AR113" s="56" t="s">
        <v>1743</v>
      </c>
      <c r="AS113" s="56" t="s">
        <v>8548</v>
      </c>
      <c r="AT113" s="53" t="s">
        <v>1407</v>
      </c>
      <c r="AU113" s="53" t="s">
        <v>8549</v>
      </c>
      <c r="AV113" s="52">
        <v>0</v>
      </c>
      <c r="AW113" s="52" t="s">
        <v>1755</v>
      </c>
      <c r="AX113" s="53" t="s">
        <v>8552</v>
      </c>
      <c r="AY113" s="56"/>
      <c r="AZ113" s="54" t="s">
        <v>2629</v>
      </c>
      <c r="BA113" s="53" t="s">
        <v>8946</v>
      </c>
      <c r="BB113" s="53" t="s">
        <v>8947</v>
      </c>
      <c r="BC113" s="53" t="s">
        <v>8554</v>
      </c>
      <c r="BD113" s="56" t="s">
        <v>1738</v>
      </c>
      <c r="BE113" s="56" t="s">
        <v>1738</v>
      </c>
      <c r="BF113" s="53"/>
      <c r="BG113" s="56" t="s">
        <v>8556</v>
      </c>
      <c r="BH113" s="56" t="s">
        <v>8556</v>
      </c>
      <c r="BI113" s="53" t="s">
        <v>8557</v>
      </c>
      <c r="BJ113" s="53" t="s">
        <v>8390</v>
      </c>
      <c r="BK113" s="53"/>
      <c r="BL113" s="53"/>
      <c r="BM113" s="53"/>
      <c r="BN113" s="53"/>
      <c r="BO113" s="55" t="s">
        <v>1726</v>
      </c>
      <c r="BP113" s="55" t="s">
        <v>705</v>
      </c>
      <c r="BQ113" s="55" t="s">
        <v>8558</v>
      </c>
      <c r="BR113" s="55" t="s">
        <v>8558</v>
      </c>
      <c r="BS113" s="55" t="s">
        <v>8558</v>
      </c>
      <c r="BT113" s="55" t="s">
        <v>8559</v>
      </c>
      <c r="BU113" s="55" t="s">
        <v>8558</v>
      </c>
      <c r="BV113" s="55" t="s">
        <v>8558</v>
      </c>
      <c r="BW113" s="55" t="s">
        <v>8558</v>
      </c>
      <c r="BX113" s="55" t="s">
        <v>705</v>
      </c>
      <c r="BY113" s="55" t="s">
        <v>8558</v>
      </c>
      <c r="BZ113" s="56">
        <v>413611</v>
      </c>
      <c r="CA113" s="56">
        <v>413611</v>
      </c>
      <c r="CB113" s="56">
        <v>413611</v>
      </c>
      <c r="CC113" s="56">
        <v>413611</v>
      </c>
      <c r="CD113" s="56">
        <v>413611</v>
      </c>
      <c r="CE113" s="56">
        <v>413611</v>
      </c>
      <c r="CF113" s="55" t="s">
        <v>8560</v>
      </c>
      <c r="CG113" s="56" t="s">
        <v>1755</v>
      </c>
      <c r="CH113" s="53" t="s">
        <v>8561</v>
      </c>
      <c r="CI113" s="53" t="s">
        <v>1407</v>
      </c>
      <c r="CJ113" s="56" t="s">
        <v>8538</v>
      </c>
    </row>
    <row r="114" spans="1:88" x14ac:dyDescent="0.2">
      <c r="A114" s="52">
        <v>413612</v>
      </c>
      <c r="B114" s="53">
        <v>1021896</v>
      </c>
      <c r="C114" s="52">
        <v>413612</v>
      </c>
      <c r="D114" s="54" t="s">
        <v>1726</v>
      </c>
      <c r="E114" s="53" t="s">
        <v>1280</v>
      </c>
      <c r="F114" s="53" t="s">
        <v>1727</v>
      </c>
      <c r="G114" s="53" t="s">
        <v>1744</v>
      </c>
      <c r="H114" s="53" t="s">
        <v>8539</v>
      </c>
      <c r="I114" s="54" t="s">
        <v>29</v>
      </c>
      <c r="J114" s="53" t="s">
        <v>1368</v>
      </c>
      <c r="K114" s="53" t="s">
        <v>1796</v>
      </c>
      <c r="L114" s="53">
        <v>3</v>
      </c>
      <c r="M114" s="56" t="s">
        <v>1755</v>
      </c>
      <c r="N114" s="53"/>
      <c r="O114" s="53"/>
      <c r="P114" s="56"/>
      <c r="Q114" s="55" t="s">
        <v>762</v>
      </c>
      <c r="R114" s="55" t="s">
        <v>2630</v>
      </c>
      <c r="S114" s="55" t="s">
        <v>762</v>
      </c>
      <c r="T114" s="56" t="s">
        <v>2631</v>
      </c>
      <c r="U114" s="56" t="s">
        <v>2632</v>
      </c>
      <c r="V114" s="56" t="s">
        <v>2633</v>
      </c>
      <c r="W114" s="56" t="s">
        <v>705</v>
      </c>
      <c r="X114" s="56">
        <v>395003</v>
      </c>
      <c r="Y114" s="56" t="s">
        <v>29</v>
      </c>
      <c r="Z114" s="56" t="s">
        <v>1737</v>
      </c>
      <c r="AA114" s="56" t="s">
        <v>1802</v>
      </c>
      <c r="AB114" s="56" t="s">
        <v>8948</v>
      </c>
      <c r="AC114" s="56" t="s">
        <v>1755</v>
      </c>
      <c r="AD114" s="56" t="s">
        <v>1755</v>
      </c>
      <c r="AE114" s="56"/>
      <c r="AF114" s="56"/>
      <c r="AH114" s="52" t="s">
        <v>1755</v>
      </c>
      <c r="AI114" s="55" t="s">
        <v>1755</v>
      </c>
      <c r="AJ114" s="56" t="s">
        <v>1755</v>
      </c>
      <c r="AO114" s="53" t="s">
        <v>11882</v>
      </c>
      <c r="AP114" s="56" t="s">
        <v>1755</v>
      </c>
      <c r="AQ114" s="55" t="s">
        <v>8563</v>
      </c>
      <c r="AR114" s="56" t="s">
        <v>1756</v>
      </c>
      <c r="AS114" s="56" t="s">
        <v>8548</v>
      </c>
      <c r="AT114" s="53" t="s">
        <v>11882</v>
      </c>
      <c r="AU114" s="53" t="s">
        <v>8549</v>
      </c>
      <c r="AV114" s="52">
        <v>0</v>
      </c>
      <c r="AW114" s="52" t="s">
        <v>1755</v>
      </c>
      <c r="AX114" s="53" t="s">
        <v>8552</v>
      </c>
      <c r="AY114" s="56"/>
      <c r="BA114" s="53" t="s">
        <v>1755</v>
      </c>
      <c r="BB114" s="53" t="s">
        <v>1755</v>
      </c>
      <c r="BC114" s="53" t="s">
        <v>8554</v>
      </c>
      <c r="BD114" s="56" t="s">
        <v>1802</v>
      </c>
      <c r="BE114" s="56" t="s">
        <v>1802</v>
      </c>
      <c r="BF114" s="53" t="s">
        <v>1755</v>
      </c>
      <c r="BG114" s="56" t="s">
        <v>2242</v>
      </c>
      <c r="BH114" s="56" t="s">
        <v>2242</v>
      </c>
      <c r="BI114" s="53" t="s">
        <v>8564</v>
      </c>
      <c r="BJ114" s="53" t="s">
        <v>1755</v>
      </c>
      <c r="BK114" s="53"/>
      <c r="BL114" s="53"/>
      <c r="BM114" s="53"/>
      <c r="BN114" s="53"/>
      <c r="BO114" s="55" t="s">
        <v>1726</v>
      </c>
      <c r="BP114" s="55" t="s">
        <v>705</v>
      </c>
      <c r="BQ114" s="55" t="s">
        <v>8558</v>
      </c>
      <c r="BR114" s="55" t="s">
        <v>8558</v>
      </c>
      <c r="BS114" s="55" t="s">
        <v>8558</v>
      </c>
      <c r="BT114" s="55" t="s">
        <v>8559</v>
      </c>
      <c r="BU114" s="55" t="s">
        <v>8558</v>
      </c>
      <c r="BV114" s="55" t="s">
        <v>8558</v>
      </c>
      <c r="BW114" s="55" t="s">
        <v>8558</v>
      </c>
      <c r="BX114" s="55" t="s">
        <v>705</v>
      </c>
      <c r="BY114" s="55" t="s">
        <v>8558</v>
      </c>
      <c r="BZ114" s="56">
        <v>413612</v>
      </c>
      <c r="CA114" s="56">
        <v>413612</v>
      </c>
      <c r="CB114" s="56">
        <v>413612</v>
      </c>
      <c r="CC114" s="56">
        <v>413612</v>
      </c>
      <c r="CD114" s="56">
        <v>413612</v>
      </c>
      <c r="CE114" s="56">
        <v>413612</v>
      </c>
      <c r="CF114" s="55" t="s">
        <v>8560</v>
      </c>
      <c r="CG114" s="56" t="s">
        <v>1755</v>
      </c>
      <c r="CH114" s="53"/>
      <c r="CI114" s="53" t="s">
        <v>1755</v>
      </c>
      <c r="CJ114" s="56" t="s">
        <v>8538</v>
      </c>
    </row>
    <row r="115" spans="1:88" x14ac:dyDescent="0.2">
      <c r="A115" s="52">
        <v>413613</v>
      </c>
      <c r="B115" s="53">
        <v>1021907</v>
      </c>
      <c r="C115" s="52">
        <v>413613</v>
      </c>
      <c r="D115" s="54" t="s">
        <v>1726</v>
      </c>
      <c r="E115" s="53" t="s">
        <v>1280</v>
      </c>
      <c r="F115" s="53" t="s">
        <v>7</v>
      </c>
      <c r="G115" s="53" t="s">
        <v>1891</v>
      </c>
      <c r="H115" s="53" t="s">
        <v>7</v>
      </c>
      <c r="I115" s="54" t="s">
        <v>4</v>
      </c>
      <c r="J115" s="53" t="s">
        <v>1366</v>
      </c>
      <c r="K115" s="53" t="s">
        <v>1729</v>
      </c>
      <c r="L115" s="53">
        <v>1</v>
      </c>
      <c r="M115" s="55" t="s">
        <v>2634</v>
      </c>
      <c r="N115" s="53"/>
      <c r="O115" s="53"/>
      <c r="P115" s="56"/>
      <c r="Q115" s="55" t="s">
        <v>411</v>
      </c>
      <c r="R115" s="55" t="s">
        <v>411</v>
      </c>
      <c r="S115" s="55" t="s">
        <v>411</v>
      </c>
      <c r="T115" s="56" t="s">
        <v>2635</v>
      </c>
      <c r="U115" s="56" t="s">
        <v>2636</v>
      </c>
      <c r="V115" s="56" t="s">
        <v>705</v>
      </c>
      <c r="W115" s="56" t="s">
        <v>705</v>
      </c>
      <c r="X115" s="56">
        <v>400067</v>
      </c>
      <c r="Y115" s="56" t="s">
        <v>4</v>
      </c>
      <c r="Z115" s="56" t="s">
        <v>1737</v>
      </c>
      <c r="AA115" s="56" t="s">
        <v>1738</v>
      </c>
      <c r="AB115" s="56" t="s">
        <v>8949</v>
      </c>
      <c r="AC115" s="56" t="s">
        <v>1755</v>
      </c>
      <c r="AD115" s="56" t="s">
        <v>1755</v>
      </c>
      <c r="AE115" s="56"/>
      <c r="AF115" s="56"/>
      <c r="AH115" s="52" t="s">
        <v>1755</v>
      </c>
      <c r="AI115" s="55" t="s">
        <v>1755</v>
      </c>
      <c r="AJ115" s="56" t="s">
        <v>1755</v>
      </c>
      <c r="AO115" s="53" t="s">
        <v>1407</v>
      </c>
      <c r="AP115" s="56" t="s">
        <v>1755</v>
      </c>
      <c r="AQ115" s="56" t="s">
        <v>8942</v>
      </c>
      <c r="AR115" s="56" t="s">
        <v>7</v>
      </c>
      <c r="AS115" s="56" t="s">
        <v>8356</v>
      </c>
      <c r="AT115" s="53" t="s">
        <v>1407</v>
      </c>
      <c r="AU115" s="53" t="s">
        <v>8549</v>
      </c>
      <c r="AV115" s="52" t="s">
        <v>8943</v>
      </c>
      <c r="AW115" s="52" t="s">
        <v>8546</v>
      </c>
      <c r="AX115" s="53" t="s">
        <v>8592</v>
      </c>
      <c r="AY115" s="56" t="s">
        <v>8950</v>
      </c>
      <c r="AZ115" s="53">
        <v>8898141445</v>
      </c>
      <c r="BA115" s="53" t="s">
        <v>1755</v>
      </c>
      <c r="BB115" s="53"/>
      <c r="BC115" s="53" t="s">
        <v>8595</v>
      </c>
      <c r="BD115" s="56" t="s">
        <v>1738</v>
      </c>
      <c r="BE115" s="56" t="s">
        <v>1738</v>
      </c>
      <c r="BF115" s="53" t="s">
        <v>7</v>
      </c>
      <c r="BG115" s="56" t="s">
        <v>8556</v>
      </c>
      <c r="BH115" s="56" t="s">
        <v>8556</v>
      </c>
      <c r="BI115" s="53" t="s">
        <v>8557</v>
      </c>
      <c r="BJ115" s="53" t="s">
        <v>8390</v>
      </c>
      <c r="BK115" s="53"/>
      <c r="BL115" s="53"/>
      <c r="BM115" s="53"/>
      <c r="BN115" s="53"/>
      <c r="BO115" s="55" t="s">
        <v>1726</v>
      </c>
      <c r="BP115" s="55" t="s">
        <v>705</v>
      </c>
      <c r="BQ115" s="55" t="s">
        <v>8558</v>
      </c>
      <c r="BR115" s="55" t="s">
        <v>8558</v>
      </c>
      <c r="BS115" s="55" t="s">
        <v>8558</v>
      </c>
      <c r="BT115" s="55" t="s">
        <v>8559</v>
      </c>
      <c r="BU115" s="55" t="s">
        <v>8558</v>
      </c>
      <c r="BV115" s="55" t="s">
        <v>8558</v>
      </c>
      <c r="BW115" s="55" t="s">
        <v>8558</v>
      </c>
      <c r="BX115" s="55" t="s">
        <v>705</v>
      </c>
      <c r="BY115" s="55" t="s">
        <v>8558</v>
      </c>
      <c r="BZ115" s="56">
        <v>413613</v>
      </c>
      <c r="CA115" s="56">
        <v>413613</v>
      </c>
      <c r="CB115" s="56">
        <v>413613</v>
      </c>
      <c r="CC115" s="56">
        <v>413613</v>
      </c>
      <c r="CD115" s="56">
        <v>413613</v>
      </c>
      <c r="CE115" s="56">
        <v>413613</v>
      </c>
      <c r="CF115" s="55" t="s">
        <v>8560</v>
      </c>
      <c r="CG115" s="56" t="s">
        <v>1755</v>
      </c>
      <c r="CH115" s="53" t="s">
        <v>8561</v>
      </c>
      <c r="CI115" s="53" t="s">
        <v>1407</v>
      </c>
      <c r="CJ115" s="56" t="s">
        <v>8538</v>
      </c>
    </row>
    <row r="116" spans="1:88" x14ac:dyDescent="0.2">
      <c r="A116" s="52">
        <v>413614</v>
      </c>
      <c r="B116" s="53">
        <v>1021938</v>
      </c>
      <c r="C116" s="52">
        <v>413614</v>
      </c>
      <c r="D116" s="54" t="s">
        <v>1726</v>
      </c>
      <c r="E116" s="53" t="s">
        <v>1280</v>
      </c>
      <c r="F116" s="53" t="s">
        <v>7</v>
      </c>
      <c r="G116" s="53" t="s">
        <v>1891</v>
      </c>
      <c r="H116" s="53" t="s">
        <v>7</v>
      </c>
      <c r="I116" s="54" t="s">
        <v>4</v>
      </c>
      <c r="J116" s="53" t="s">
        <v>1366</v>
      </c>
      <c r="K116" s="53" t="s">
        <v>1729</v>
      </c>
      <c r="L116" s="53">
        <v>1</v>
      </c>
      <c r="M116" s="55" t="s">
        <v>2637</v>
      </c>
      <c r="N116" s="53" t="s">
        <v>2638</v>
      </c>
      <c r="O116" s="53" t="s">
        <v>2639</v>
      </c>
      <c r="P116" s="56">
        <v>20200128</v>
      </c>
      <c r="Q116" s="55" t="s">
        <v>50</v>
      </c>
      <c r="R116" s="55" t="s">
        <v>50</v>
      </c>
      <c r="S116" s="55" t="s">
        <v>50</v>
      </c>
      <c r="T116" s="56" t="s">
        <v>2640</v>
      </c>
      <c r="U116" s="56" t="s">
        <v>2641</v>
      </c>
      <c r="V116" s="56" t="s">
        <v>2642</v>
      </c>
      <c r="W116" s="56" t="s">
        <v>705</v>
      </c>
      <c r="X116" s="56">
        <v>400051</v>
      </c>
      <c r="Y116" s="56" t="s">
        <v>4</v>
      </c>
      <c r="Z116" s="56" t="s">
        <v>1737</v>
      </c>
      <c r="AA116" s="56" t="s">
        <v>1738</v>
      </c>
      <c r="AB116" s="56" t="s">
        <v>8951</v>
      </c>
      <c r="AC116" s="56" t="s">
        <v>1755</v>
      </c>
      <c r="AD116" s="56" t="s">
        <v>1755</v>
      </c>
      <c r="AE116" s="56"/>
      <c r="AF116" s="56"/>
      <c r="AH116" s="52" t="s">
        <v>1755</v>
      </c>
      <c r="AI116" s="55" t="s">
        <v>1755</v>
      </c>
      <c r="AJ116" s="56" t="s">
        <v>1755</v>
      </c>
      <c r="AO116" s="53" t="s">
        <v>1407</v>
      </c>
      <c r="AP116" s="52"/>
      <c r="AQ116" s="55" t="s">
        <v>8547</v>
      </c>
      <c r="AR116" s="56" t="s">
        <v>7</v>
      </c>
      <c r="AS116" s="56" t="s">
        <v>8356</v>
      </c>
      <c r="AT116" s="53" t="s">
        <v>1407</v>
      </c>
      <c r="AU116" s="53" t="s">
        <v>8549</v>
      </c>
      <c r="AV116" s="52">
        <v>0</v>
      </c>
      <c r="AW116" s="52" t="s">
        <v>1755</v>
      </c>
      <c r="AX116" s="53" t="s">
        <v>8592</v>
      </c>
      <c r="AY116" s="56" t="s">
        <v>8952</v>
      </c>
      <c r="AZ116" s="53">
        <v>2266402231</v>
      </c>
      <c r="BA116" s="53" t="s">
        <v>1755</v>
      </c>
      <c r="BB116" s="53"/>
      <c r="BC116" s="53" t="s">
        <v>8595</v>
      </c>
      <c r="BD116" s="56" t="s">
        <v>1738</v>
      </c>
      <c r="BE116" s="56" t="s">
        <v>1738</v>
      </c>
      <c r="BF116" s="53" t="s">
        <v>7</v>
      </c>
      <c r="BG116" s="56" t="s">
        <v>8556</v>
      </c>
      <c r="BH116" s="56" t="s">
        <v>8556</v>
      </c>
      <c r="BI116" s="53" t="s">
        <v>8557</v>
      </c>
      <c r="BJ116" s="53" t="s">
        <v>8390</v>
      </c>
      <c r="BK116" s="53"/>
      <c r="BL116" s="53"/>
      <c r="BM116" s="53"/>
      <c r="BN116" s="53"/>
      <c r="BO116" s="55" t="s">
        <v>1726</v>
      </c>
      <c r="BP116" s="55" t="s">
        <v>705</v>
      </c>
      <c r="BQ116" s="55" t="s">
        <v>8558</v>
      </c>
      <c r="BR116" s="55" t="s">
        <v>8558</v>
      </c>
      <c r="BS116" s="55" t="s">
        <v>8558</v>
      </c>
      <c r="BT116" s="55" t="s">
        <v>8559</v>
      </c>
      <c r="BU116" s="55" t="s">
        <v>8558</v>
      </c>
      <c r="BV116" s="55" t="s">
        <v>8558</v>
      </c>
      <c r="BW116" s="55" t="s">
        <v>8558</v>
      </c>
      <c r="BX116" s="55" t="s">
        <v>705</v>
      </c>
      <c r="BY116" s="55" t="s">
        <v>8558</v>
      </c>
      <c r="BZ116" s="56">
        <v>413614</v>
      </c>
      <c r="CA116" s="56">
        <v>413614</v>
      </c>
      <c r="CB116" s="56">
        <v>413614</v>
      </c>
      <c r="CC116" s="56">
        <v>413614</v>
      </c>
      <c r="CD116" s="56">
        <v>413614</v>
      </c>
      <c r="CE116" s="56">
        <v>413614</v>
      </c>
      <c r="CF116" s="55" t="s">
        <v>8560</v>
      </c>
      <c r="CG116" s="56" t="s">
        <v>1755</v>
      </c>
      <c r="CH116" s="53" t="s">
        <v>8561</v>
      </c>
      <c r="CI116" s="53" t="s">
        <v>1407</v>
      </c>
      <c r="CJ116" s="56" t="s">
        <v>8538</v>
      </c>
    </row>
    <row r="117" spans="1:88" x14ac:dyDescent="0.2">
      <c r="A117" s="52">
        <v>413615</v>
      </c>
      <c r="B117" s="53">
        <v>1021947</v>
      </c>
      <c r="C117" s="52">
        <v>413615</v>
      </c>
      <c r="D117" s="54" t="s">
        <v>1726</v>
      </c>
      <c r="E117" s="53" t="s">
        <v>1280</v>
      </c>
      <c r="F117" s="53" t="s">
        <v>1727</v>
      </c>
      <c r="G117" s="53" t="s">
        <v>1728</v>
      </c>
      <c r="H117" s="53" t="s">
        <v>8539</v>
      </c>
      <c r="I117" s="54" t="s">
        <v>4</v>
      </c>
      <c r="J117" s="53" t="s">
        <v>1366</v>
      </c>
      <c r="K117" s="53" t="s">
        <v>1729</v>
      </c>
      <c r="L117" s="53">
        <v>1</v>
      </c>
      <c r="M117" s="55" t="s">
        <v>2643</v>
      </c>
      <c r="N117" s="53" t="s">
        <v>2644</v>
      </c>
      <c r="O117" s="53"/>
      <c r="P117" s="56"/>
      <c r="Q117" s="55" t="s">
        <v>609</v>
      </c>
      <c r="R117" s="55" t="s">
        <v>609</v>
      </c>
      <c r="S117" s="55" t="s">
        <v>609</v>
      </c>
      <c r="T117" s="56" t="s">
        <v>2645</v>
      </c>
      <c r="U117" s="56" t="s">
        <v>705</v>
      </c>
      <c r="V117" s="56" t="s">
        <v>705</v>
      </c>
      <c r="W117" s="56" t="s">
        <v>705</v>
      </c>
      <c r="X117" s="56">
        <v>400053</v>
      </c>
      <c r="Y117" s="56" t="s">
        <v>4</v>
      </c>
      <c r="Z117" s="56" t="s">
        <v>1737</v>
      </c>
      <c r="AA117" s="56" t="s">
        <v>1738</v>
      </c>
      <c r="AB117" s="56" t="s">
        <v>8953</v>
      </c>
      <c r="AC117" s="56" t="s">
        <v>1755</v>
      </c>
      <c r="AD117" s="56" t="s">
        <v>1755</v>
      </c>
      <c r="AE117" s="55" t="s">
        <v>8954</v>
      </c>
      <c r="AF117" s="56"/>
      <c r="AG117" s="57" t="s">
        <v>2646</v>
      </c>
      <c r="AH117" s="57" t="s">
        <v>2646</v>
      </c>
      <c r="AI117" s="55" t="s">
        <v>1755</v>
      </c>
      <c r="AJ117" s="56" t="s">
        <v>1755</v>
      </c>
      <c r="AO117" s="53" t="s">
        <v>11882</v>
      </c>
      <c r="AP117" s="56" t="s">
        <v>1755</v>
      </c>
      <c r="AQ117" s="55" t="s">
        <v>8563</v>
      </c>
      <c r="AR117" s="56" t="s">
        <v>1743</v>
      </c>
      <c r="AS117" s="56" t="s">
        <v>8548</v>
      </c>
      <c r="AT117" s="53" t="s">
        <v>11882</v>
      </c>
      <c r="AU117" s="53" t="s">
        <v>8549</v>
      </c>
      <c r="AV117" s="52">
        <v>0</v>
      </c>
      <c r="AW117" s="52" t="s">
        <v>1755</v>
      </c>
      <c r="AX117" s="53" t="s">
        <v>8552</v>
      </c>
      <c r="AY117" s="56"/>
      <c r="AZ117" s="54" t="s">
        <v>8954</v>
      </c>
      <c r="BA117" s="53" t="s">
        <v>1755</v>
      </c>
      <c r="BB117" s="53" t="s">
        <v>1755</v>
      </c>
      <c r="BC117" s="53" t="s">
        <v>8554</v>
      </c>
      <c r="BD117" s="56" t="s">
        <v>1738</v>
      </c>
      <c r="BE117" s="56" t="s">
        <v>1738</v>
      </c>
      <c r="BF117" s="53"/>
      <c r="BG117" s="56" t="s">
        <v>8556</v>
      </c>
      <c r="BH117" s="56" t="s">
        <v>8556</v>
      </c>
      <c r="BI117" s="53" t="s">
        <v>8557</v>
      </c>
      <c r="BJ117" s="53" t="s">
        <v>8390</v>
      </c>
      <c r="BK117" s="53"/>
      <c r="BL117" s="53"/>
      <c r="BM117" s="53"/>
      <c r="BN117" s="53"/>
      <c r="BO117" s="55" t="s">
        <v>1726</v>
      </c>
      <c r="BP117" s="55" t="s">
        <v>705</v>
      </c>
      <c r="BQ117" s="55" t="s">
        <v>8558</v>
      </c>
      <c r="BR117" s="55" t="s">
        <v>8558</v>
      </c>
      <c r="BS117" s="55" t="s">
        <v>8558</v>
      </c>
      <c r="BT117" s="55" t="s">
        <v>8559</v>
      </c>
      <c r="BU117" s="55" t="s">
        <v>8558</v>
      </c>
      <c r="BV117" s="55" t="s">
        <v>8558</v>
      </c>
      <c r="BW117" s="55" t="s">
        <v>8558</v>
      </c>
      <c r="BX117" s="55" t="s">
        <v>705</v>
      </c>
      <c r="BY117" s="55" t="s">
        <v>8558</v>
      </c>
      <c r="BZ117" s="56">
        <v>413615</v>
      </c>
      <c r="CA117" s="56">
        <v>413615</v>
      </c>
      <c r="CB117" s="56">
        <v>413615</v>
      </c>
      <c r="CC117" s="56">
        <v>413615</v>
      </c>
      <c r="CD117" s="56">
        <v>413615</v>
      </c>
      <c r="CE117" s="56">
        <v>413615</v>
      </c>
      <c r="CF117" s="55" t="s">
        <v>8560</v>
      </c>
      <c r="CG117" s="56" t="s">
        <v>1755</v>
      </c>
      <c r="CH117" s="53"/>
      <c r="CI117" s="53" t="s">
        <v>1755</v>
      </c>
      <c r="CJ117" s="56" t="s">
        <v>8538</v>
      </c>
    </row>
    <row r="118" spans="1:88" x14ac:dyDescent="0.2">
      <c r="A118" s="52">
        <v>413616</v>
      </c>
      <c r="B118" s="53">
        <v>1021967</v>
      </c>
      <c r="C118" s="52">
        <v>413616</v>
      </c>
      <c r="D118" s="54" t="s">
        <v>1726</v>
      </c>
      <c r="E118" s="53" t="s">
        <v>1280</v>
      </c>
      <c r="F118" s="53" t="s">
        <v>1727</v>
      </c>
      <c r="G118" s="53" t="s">
        <v>1728</v>
      </c>
      <c r="H118" s="53" t="s">
        <v>8539</v>
      </c>
      <c r="I118" s="54" t="s">
        <v>4</v>
      </c>
      <c r="J118" s="53" t="s">
        <v>1366</v>
      </c>
      <c r="K118" s="53" t="s">
        <v>1729</v>
      </c>
      <c r="L118" s="53">
        <v>1</v>
      </c>
      <c r="M118" s="56" t="s">
        <v>1755</v>
      </c>
      <c r="N118" s="53"/>
      <c r="O118" s="53"/>
      <c r="P118" s="56"/>
      <c r="Q118" s="55" t="s">
        <v>763</v>
      </c>
      <c r="R118" s="55" t="s">
        <v>763</v>
      </c>
      <c r="S118" s="55" t="s">
        <v>763</v>
      </c>
      <c r="T118" s="56" t="s">
        <v>2647</v>
      </c>
      <c r="U118" s="56" t="s">
        <v>2648</v>
      </c>
      <c r="V118" s="56" t="s">
        <v>2649</v>
      </c>
      <c r="W118" s="56" t="s">
        <v>705</v>
      </c>
      <c r="X118" s="56">
        <v>400093</v>
      </c>
      <c r="Y118" s="56" t="s">
        <v>4</v>
      </c>
      <c r="Z118" s="56" t="s">
        <v>1737</v>
      </c>
      <c r="AA118" s="56" t="s">
        <v>1738</v>
      </c>
      <c r="AB118" s="56" t="s">
        <v>8955</v>
      </c>
      <c r="AC118" s="56" t="s">
        <v>1755</v>
      </c>
      <c r="AD118" s="56" t="s">
        <v>1755</v>
      </c>
      <c r="AE118" s="56"/>
      <c r="AF118" s="56"/>
      <c r="AH118" s="52" t="s">
        <v>1755</v>
      </c>
      <c r="AI118" s="55" t="s">
        <v>1755</v>
      </c>
      <c r="AJ118" s="56" t="s">
        <v>1755</v>
      </c>
      <c r="AO118" s="53" t="s">
        <v>11882</v>
      </c>
      <c r="AP118" s="56" t="s">
        <v>1755</v>
      </c>
      <c r="AQ118" s="55" t="s">
        <v>8563</v>
      </c>
      <c r="AR118" s="56" t="s">
        <v>1743</v>
      </c>
      <c r="AS118" s="56" t="s">
        <v>8548</v>
      </c>
      <c r="AT118" s="53" t="s">
        <v>11882</v>
      </c>
      <c r="AU118" s="53" t="s">
        <v>8549</v>
      </c>
      <c r="AV118" s="52">
        <v>0</v>
      </c>
      <c r="AW118" s="52" t="s">
        <v>1755</v>
      </c>
      <c r="AX118" s="53" t="s">
        <v>8552</v>
      </c>
      <c r="AY118" s="56"/>
      <c r="BA118" s="53" t="s">
        <v>1755</v>
      </c>
      <c r="BB118" s="53" t="s">
        <v>1755</v>
      </c>
      <c r="BC118" s="53" t="s">
        <v>8554</v>
      </c>
      <c r="BD118" s="56" t="s">
        <v>1738</v>
      </c>
      <c r="BE118" s="56" t="s">
        <v>1738</v>
      </c>
      <c r="BF118" s="53" t="s">
        <v>1755</v>
      </c>
      <c r="BG118" s="56" t="s">
        <v>8556</v>
      </c>
      <c r="BH118" s="56" t="s">
        <v>8556</v>
      </c>
      <c r="BI118" s="53" t="s">
        <v>8557</v>
      </c>
      <c r="BJ118" s="53" t="s">
        <v>1755</v>
      </c>
      <c r="BK118" s="53"/>
      <c r="BL118" s="53"/>
      <c r="BM118" s="53"/>
      <c r="BN118" s="53"/>
      <c r="BO118" s="55" t="s">
        <v>1726</v>
      </c>
      <c r="BP118" s="55" t="s">
        <v>705</v>
      </c>
      <c r="BQ118" s="55" t="s">
        <v>8558</v>
      </c>
      <c r="BR118" s="55" t="s">
        <v>8558</v>
      </c>
      <c r="BS118" s="55" t="s">
        <v>8558</v>
      </c>
      <c r="BT118" s="55" t="s">
        <v>8559</v>
      </c>
      <c r="BU118" s="55" t="s">
        <v>8558</v>
      </c>
      <c r="BV118" s="55" t="s">
        <v>8558</v>
      </c>
      <c r="BW118" s="55" t="s">
        <v>8558</v>
      </c>
      <c r="BX118" s="55" t="s">
        <v>705</v>
      </c>
      <c r="BY118" s="55" t="s">
        <v>8558</v>
      </c>
      <c r="BZ118" s="56">
        <v>413616</v>
      </c>
      <c r="CA118" s="56">
        <v>413616</v>
      </c>
      <c r="CB118" s="56">
        <v>413616</v>
      </c>
      <c r="CC118" s="56">
        <v>413616</v>
      </c>
      <c r="CD118" s="56">
        <v>413616</v>
      </c>
      <c r="CE118" s="56">
        <v>413616</v>
      </c>
      <c r="CF118" s="55" t="s">
        <v>8560</v>
      </c>
      <c r="CG118" s="56" t="s">
        <v>1755</v>
      </c>
      <c r="CH118" s="53"/>
      <c r="CI118" s="53" t="s">
        <v>1755</v>
      </c>
      <c r="CJ118" s="56" t="s">
        <v>8538</v>
      </c>
    </row>
    <row r="119" spans="1:88" x14ac:dyDescent="0.2">
      <c r="A119" s="52">
        <v>413617</v>
      </c>
      <c r="B119" s="53">
        <v>1022106</v>
      </c>
      <c r="C119" s="52">
        <v>413617</v>
      </c>
      <c r="D119" s="54" t="s">
        <v>1726</v>
      </c>
      <c r="E119" s="53" t="s">
        <v>1280</v>
      </c>
      <c r="F119" s="53" t="s">
        <v>7</v>
      </c>
      <c r="G119" s="53" t="s">
        <v>1891</v>
      </c>
      <c r="H119" s="53" t="s">
        <v>7</v>
      </c>
      <c r="I119" s="54" t="s">
        <v>4</v>
      </c>
      <c r="J119" s="53" t="s">
        <v>1366</v>
      </c>
      <c r="K119" s="53" t="s">
        <v>1729</v>
      </c>
      <c r="L119" s="53">
        <v>1</v>
      </c>
      <c r="M119" s="55" t="s">
        <v>2650</v>
      </c>
      <c r="N119" s="53" t="s">
        <v>2651</v>
      </c>
      <c r="O119" s="53" t="s">
        <v>2652</v>
      </c>
      <c r="P119" s="56"/>
      <c r="Q119" s="55" t="s">
        <v>15</v>
      </c>
      <c r="R119" s="55" t="s">
        <v>15</v>
      </c>
      <c r="S119" s="55" t="s">
        <v>15</v>
      </c>
      <c r="T119" s="56" t="s">
        <v>2653</v>
      </c>
      <c r="U119" s="56" t="s">
        <v>2654</v>
      </c>
      <c r="V119" s="56" t="s">
        <v>2655</v>
      </c>
      <c r="W119" s="56" t="s">
        <v>2655</v>
      </c>
      <c r="X119" s="56">
        <v>400088</v>
      </c>
      <c r="Y119" s="56" t="s">
        <v>4</v>
      </c>
      <c r="Z119" s="56" t="s">
        <v>1737</v>
      </c>
      <c r="AA119" s="56" t="s">
        <v>1738</v>
      </c>
      <c r="AB119" s="56" t="s">
        <v>8956</v>
      </c>
      <c r="AC119" s="56" t="s">
        <v>1755</v>
      </c>
      <c r="AD119" s="56" t="s">
        <v>1755</v>
      </c>
      <c r="AE119" s="56"/>
      <c r="AF119" s="56"/>
      <c r="AH119" s="52" t="s">
        <v>1755</v>
      </c>
      <c r="AI119" s="55" t="s">
        <v>1755</v>
      </c>
      <c r="AJ119" s="56" t="s">
        <v>1755</v>
      </c>
      <c r="AO119" s="53" t="s">
        <v>1407</v>
      </c>
      <c r="AP119" s="56" t="s">
        <v>1755</v>
      </c>
      <c r="AQ119" s="55" t="s">
        <v>8942</v>
      </c>
      <c r="AR119" s="56" t="s">
        <v>7</v>
      </c>
      <c r="AS119" s="56" t="s">
        <v>8356</v>
      </c>
      <c r="AT119" s="53" t="s">
        <v>1407</v>
      </c>
      <c r="AU119" s="53" t="s">
        <v>8549</v>
      </c>
      <c r="AV119" s="52" t="s">
        <v>8943</v>
      </c>
      <c r="AW119" s="52" t="s">
        <v>8546</v>
      </c>
      <c r="AX119" s="53" t="s">
        <v>8592</v>
      </c>
      <c r="AY119" s="56" t="s">
        <v>8957</v>
      </c>
      <c r="AZ119" s="53">
        <v>9867003076</v>
      </c>
      <c r="BA119" s="53" t="s">
        <v>1755</v>
      </c>
      <c r="BB119" s="53"/>
      <c r="BC119" s="53" t="s">
        <v>8595</v>
      </c>
      <c r="BD119" s="56" t="s">
        <v>1738</v>
      </c>
      <c r="BE119" s="56" t="s">
        <v>1738</v>
      </c>
      <c r="BF119" s="53" t="s">
        <v>7</v>
      </c>
      <c r="BG119" s="56" t="s">
        <v>8556</v>
      </c>
      <c r="BH119" s="56" t="s">
        <v>8556</v>
      </c>
      <c r="BI119" s="53" t="s">
        <v>8557</v>
      </c>
      <c r="BJ119" s="53" t="s">
        <v>8390</v>
      </c>
      <c r="BK119" s="53"/>
      <c r="BL119" s="53"/>
      <c r="BM119" s="53"/>
      <c r="BN119" s="53"/>
      <c r="BO119" s="55" t="s">
        <v>1726</v>
      </c>
      <c r="BP119" s="55" t="s">
        <v>705</v>
      </c>
      <c r="BQ119" s="55" t="s">
        <v>8558</v>
      </c>
      <c r="BR119" s="55" t="s">
        <v>8558</v>
      </c>
      <c r="BS119" s="55" t="s">
        <v>8558</v>
      </c>
      <c r="BT119" s="55" t="s">
        <v>8559</v>
      </c>
      <c r="BU119" s="55" t="s">
        <v>8558</v>
      </c>
      <c r="BV119" s="55" t="s">
        <v>8558</v>
      </c>
      <c r="BW119" s="55" t="s">
        <v>8558</v>
      </c>
      <c r="BX119" s="55" t="s">
        <v>705</v>
      </c>
      <c r="BY119" s="55" t="s">
        <v>8558</v>
      </c>
      <c r="BZ119" s="56">
        <v>413617</v>
      </c>
      <c r="CA119" s="56">
        <v>413617</v>
      </c>
      <c r="CB119" s="56">
        <v>413617</v>
      </c>
      <c r="CC119" s="56">
        <v>413617</v>
      </c>
      <c r="CD119" s="56">
        <v>413617</v>
      </c>
      <c r="CE119" s="56">
        <v>413617</v>
      </c>
      <c r="CF119" s="55" t="s">
        <v>8560</v>
      </c>
      <c r="CG119" s="56" t="s">
        <v>1755</v>
      </c>
      <c r="CH119" s="53" t="s">
        <v>8561</v>
      </c>
      <c r="CI119" s="53" t="s">
        <v>1407</v>
      </c>
      <c r="CJ119" s="56" t="s">
        <v>8538</v>
      </c>
    </row>
    <row r="120" spans="1:88" x14ac:dyDescent="0.2">
      <c r="A120" s="52">
        <v>413618</v>
      </c>
      <c r="B120" s="53">
        <v>1022112</v>
      </c>
      <c r="C120" s="52">
        <v>413618</v>
      </c>
      <c r="D120" s="54" t="s">
        <v>1726</v>
      </c>
      <c r="E120" s="53" t="s">
        <v>1280</v>
      </c>
      <c r="F120" s="53" t="s">
        <v>1727</v>
      </c>
      <c r="G120" s="53" t="s">
        <v>1728</v>
      </c>
      <c r="H120" s="53" t="s">
        <v>8539</v>
      </c>
      <c r="I120" s="54" t="s">
        <v>4</v>
      </c>
      <c r="J120" s="53" t="s">
        <v>1366</v>
      </c>
      <c r="K120" s="53" t="s">
        <v>1729</v>
      </c>
      <c r="L120" s="53">
        <v>1</v>
      </c>
      <c r="M120" s="55" t="s">
        <v>2656</v>
      </c>
      <c r="N120" s="53"/>
      <c r="O120" s="53"/>
      <c r="P120" s="56"/>
      <c r="Q120" s="55" t="s">
        <v>619</v>
      </c>
      <c r="R120" s="55" t="s">
        <v>619</v>
      </c>
      <c r="S120" s="55" t="s">
        <v>619</v>
      </c>
      <c r="T120" s="56" t="s">
        <v>2657</v>
      </c>
      <c r="U120" s="56" t="s">
        <v>2658</v>
      </c>
      <c r="V120" s="56" t="s">
        <v>2659</v>
      </c>
      <c r="W120" s="56" t="s">
        <v>705</v>
      </c>
      <c r="X120" s="56">
        <v>400011</v>
      </c>
      <c r="Y120" s="56" t="s">
        <v>4</v>
      </c>
      <c r="Z120" s="56" t="s">
        <v>1737</v>
      </c>
      <c r="AA120" s="56" t="s">
        <v>1738</v>
      </c>
      <c r="AB120" s="56" t="s">
        <v>8958</v>
      </c>
      <c r="AC120" s="56" t="s">
        <v>1755</v>
      </c>
      <c r="AD120" s="56" t="s">
        <v>1755</v>
      </c>
      <c r="AE120" s="56"/>
      <c r="AF120" s="56"/>
      <c r="AH120" s="52" t="s">
        <v>1755</v>
      </c>
      <c r="AI120" s="55" t="s">
        <v>1755</v>
      </c>
      <c r="AJ120" s="56" t="s">
        <v>1755</v>
      </c>
      <c r="AO120" s="53" t="s">
        <v>11882</v>
      </c>
      <c r="AP120" s="56" t="s">
        <v>1755</v>
      </c>
      <c r="AQ120" s="55" t="s">
        <v>8563</v>
      </c>
      <c r="AR120" s="56" t="s">
        <v>1743</v>
      </c>
      <c r="AS120" s="56" t="s">
        <v>8548</v>
      </c>
      <c r="AT120" s="53" t="s">
        <v>11882</v>
      </c>
      <c r="AU120" s="53" t="s">
        <v>8549</v>
      </c>
      <c r="AV120" s="52">
        <v>0</v>
      </c>
      <c r="AW120" s="52" t="s">
        <v>1755</v>
      </c>
      <c r="AX120" s="53" t="s">
        <v>8552</v>
      </c>
      <c r="AY120" s="56"/>
      <c r="BA120" s="53" t="s">
        <v>1755</v>
      </c>
      <c r="BB120" s="53" t="s">
        <v>1755</v>
      </c>
      <c r="BC120" s="53" t="s">
        <v>8554</v>
      </c>
      <c r="BD120" s="56" t="s">
        <v>1738</v>
      </c>
      <c r="BE120" s="56" t="s">
        <v>1738</v>
      </c>
      <c r="BF120" s="53"/>
      <c r="BG120" s="56" t="s">
        <v>8556</v>
      </c>
      <c r="BH120" s="56" t="s">
        <v>8556</v>
      </c>
      <c r="BI120" s="53" t="s">
        <v>8557</v>
      </c>
      <c r="BJ120" s="53" t="s">
        <v>8390</v>
      </c>
      <c r="BK120" s="53"/>
      <c r="BL120" s="53"/>
      <c r="BM120" s="53"/>
      <c r="BN120" s="53"/>
      <c r="BO120" s="55" t="s">
        <v>1726</v>
      </c>
      <c r="BP120" s="55" t="s">
        <v>705</v>
      </c>
      <c r="BQ120" s="55" t="s">
        <v>8558</v>
      </c>
      <c r="BR120" s="55" t="s">
        <v>8558</v>
      </c>
      <c r="BS120" s="55" t="s">
        <v>8558</v>
      </c>
      <c r="BT120" s="55" t="s">
        <v>8559</v>
      </c>
      <c r="BU120" s="55" t="s">
        <v>8558</v>
      </c>
      <c r="BV120" s="55" t="s">
        <v>8558</v>
      </c>
      <c r="BW120" s="55" t="s">
        <v>8558</v>
      </c>
      <c r="BX120" s="55" t="s">
        <v>705</v>
      </c>
      <c r="BY120" s="55" t="s">
        <v>8558</v>
      </c>
      <c r="BZ120" s="56">
        <v>413618</v>
      </c>
      <c r="CA120" s="56">
        <v>413618</v>
      </c>
      <c r="CB120" s="56">
        <v>413618</v>
      </c>
      <c r="CC120" s="56">
        <v>413618</v>
      </c>
      <c r="CD120" s="56">
        <v>413618</v>
      </c>
      <c r="CE120" s="56">
        <v>413618</v>
      </c>
      <c r="CF120" s="55" t="s">
        <v>8560</v>
      </c>
      <c r="CG120" s="56" t="s">
        <v>1755</v>
      </c>
      <c r="CH120" s="53"/>
      <c r="CI120" s="53" t="s">
        <v>1755</v>
      </c>
      <c r="CJ120" s="56" t="s">
        <v>8538</v>
      </c>
    </row>
    <row r="121" spans="1:88" x14ac:dyDescent="0.2">
      <c r="A121" s="52">
        <v>413619</v>
      </c>
      <c r="B121" s="53">
        <v>1022316</v>
      </c>
      <c r="C121" s="52">
        <v>413619</v>
      </c>
      <c r="D121" s="54" t="s">
        <v>1726</v>
      </c>
      <c r="E121" s="53" t="s">
        <v>1280</v>
      </c>
      <c r="F121" s="53" t="s">
        <v>2263</v>
      </c>
      <c r="G121" s="53" t="s">
        <v>2275</v>
      </c>
      <c r="H121" s="53" t="s">
        <v>8791</v>
      </c>
      <c r="I121" s="54" t="s">
        <v>130</v>
      </c>
      <c r="J121" s="53" t="s">
        <v>1373</v>
      </c>
      <c r="K121" s="53" t="s">
        <v>2276</v>
      </c>
      <c r="L121" s="53">
        <v>4</v>
      </c>
      <c r="M121" s="55" t="s">
        <v>2660</v>
      </c>
      <c r="N121" s="53" t="s">
        <v>2661</v>
      </c>
      <c r="O121" s="53"/>
      <c r="P121" s="56"/>
      <c r="Q121" s="55" t="s">
        <v>40</v>
      </c>
      <c r="R121" s="55" t="s">
        <v>40</v>
      </c>
      <c r="S121" s="55" t="s">
        <v>40</v>
      </c>
      <c r="T121" s="56" t="s">
        <v>2662</v>
      </c>
      <c r="U121" s="56" t="s">
        <v>2663</v>
      </c>
      <c r="V121" s="56" t="s">
        <v>2663</v>
      </c>
      <c r="W121" s="56" t="s">
        <v>705</v>
      </c>
      <c r="X121" s="56">
        <v>110044</v>
      </c>
      <c r="Y121" s="56" t="s">
        <v>130</v>
      </c>
      <c r="Z121" s="56" t="s">
        <v>1737</v>
      </c>
      <c r="AA121" s="56" t="s">
        <v>2281</v>
      </c>
      <c r="AB121" s="56" t="s">
        <v>8959</v>
      </c>
      <c r="AC121" s="56" t="s">
        <v>1755</v>
      </c>
      <c r="AD121" s="56" t="s">
        <v>1755</v>
      </c>
      <c r="AE121" s="55" t="s">
        <v>2664</v>
      </c>
      <c r="AF121" s="56"/>
      <c r="AG121" s="57" t="s">
        <v>2664</v>
      </c>
      <c r="AH121" s="57" t="s">
        <v>2664</v>
      </c>
      <c r="AI121" s="55" t="s">
        <v>1755</v>
      </c>
      <c r="AJ121" s="56" t="s">
        <v>1755</v>
      </c>
      <c r="AO121" s="53" t="s">
        <v>11882</v>
      </c>
      <c r="AP121" s="56" t="s">
        <v>1755</v>
      </c>
      <c r="AQ121" s="55" t="s">
        <v>8563</v>
      </c>
      <c r="AR121" s="56" t="s">
        <v>2284</v>
      </c>
      <c r="AS121" s="56" t="s">
        <v>8356</v>
      </c>
      <c r="AT121" s="53" t="s">
        <v>11882</v>
      </c>
      <c r="AU121" s="53" t="s">
        <v>8549</v>
      </c>
      <c r="AV121" s="52">
        <v>0</v>
      </c>
      <c r="AW121" s="52" t="s">
        <v>1755</v>
      </c>
      <c r="AX121" s="53" t="s">
        <v>8592</v>
      </c>
      <c r="AY121" s="56"/>
      <c r="AZ121" s="54" t="s">
        <v>2664</v>
      </c>
      <c r="BA121" s="53" t="s">
        <v>1755</v>
      </c>
      <c r="BB121" s="53" t="s">
        <v>1755</v>
      </c>
      <c r="BC121" s="53" t="s">
        <v>8595</v>
      </c>
      <c r="BD121" s="56" t="s">
        <v>2281</v>
      </c>
      <c r="BE121" s="56" t="s">
        <v>2281</v>
      </c>
      <c r="BF121" s="53"/>
      <c r="BG121" s="56" t="s">
        <v>2242</v>
      </c>
      <c r="BH121" s="56" t="s">
        <v>2242</v>
      </c>
      <c r="BI121" s="53" t="s">
        <v>8572</v>
      </c>
      <c r="BJ121" s="53" t="s">
        <v>8390</v>
      </c>
      <c r="BK121" s="53"/>
      <c r="BL121" s="53"/>
      <c r="BM121" s="53"/>
      <c r="BN121" s="53"/>
      <c r="BO121" s="55" t="s">
        <v>1726</v>
      </c>
      <c r="BP121" s="55" t="s">
        <v>705</v>
      </c>
      <c r="BQ121" s="55" t="s">
        <v>8558</v>
      </c>
      <c r="BR121" s="55" t="s">
        <v>8558</v>
      </c>
      <c r="BS121" s="55" t="s">
        <v>8558</v>
      </c>
      <c r="BT121" s="55" t="s">
        <v>8559</v>
      </c>
      <c r="BU121" s="55" t="s">
        <v>8558</v>
      </c>
      <c r="BV121" s="55" t="s">
        <v>8558</v>
      </c>
      <c r="BW121" s="55" t="s">
        <v>8558</v>
      </c>
      <c r="BX121" s="55" t="s">
        <v>705</v>
      </c>
      <c r="BY121" s="55" t="s">
        <v>8558</v>
      </c>
      <c r="BZ121" s="56">
        <v>413619</v>
      </c>
      <c r="CA121" s="56">
        <v>413619</v>
      </c>
      <c r="CB121" s="56">
        <v>413619</v>
      </c>
      <c r="CC121" s="56">
        <v>413619</v>
      </c>
      <c r="CD121" s="56">
        <v>413619</v>
      </c>
      <c r="CE121" s="56">
        <v>413619</v>
      </c>
      <c r="CF121" s="55" t="s">
        <v>8560</v>
      </c>
      <c r="CG121" s="56" t="s">
        <v>1755</v>
      </c>
      <c r="CH121" s="53"/>
      <c r="CI121" s="53" t="s">
        <v>1755</v>
      </c>
      <c r="CJ121" s="56" t="s">
        <v>8538</v>
      </c>
    </row>
    <row r="122" spans="1:88" x14ac:dyDescent="0.2">
      <c r="A122" s="52">
        <v>413620</v>
      </c>
      <c r="B122" s="53">
        <v>1022321</v>
      </c>
      <c r="C122" s="52">
        <v>413620</v>
      </c>
      <c r="D122" s="54" t="s">
        <v>1726</v>
      </c>
      <c r="E122" s="53" t="s">
        <v>1280</v>
      </c>
      <c r="F122" s="53" t="s">
        <v>2263</v>
      </c>
      <c r="G122" s="53" t="s">
        <v>2275</v>
      </c>
      <c r="H122" s="53" t="s">
        <v>8791</v>
      </c>
      <c r="I122" s="54" t="s">
        <v>130</v>
      </c>
      <c r="J122" s="53" t="s">
        <v>1373</v>
      </c>
      <c r="K122" s="53" t="s">
        <v>2276</v>
      </c>
      <c r="L122" s="53">
        <v>4</v>
      </c>
      <c r="M122" s="56" t="s">
        <v>1755</v>
      </c>
      <c r="N122" s="53"/>
      <c r="O122" s="53"/>
      <c r="P122" s="56"/>
      <c r="Q122" s="55" t="s">
        <v>764</v>
      </c>
      <c r="R122" s="55" t="s">
        <v>764</v>
      </c>
      <c r="S122" s="55" t="s">
        <v>764</v>
      </c>
      <c r="T122" s="56" t="s">
        <v>2665</v>
      </c>
      <c r="U122" s="56" t="s">
        <v>2666</v>
      </c>
      <c r="V122" s="56" t="s">
        <v>705</v>
      </c>
      <c r="W122" s="56" t="s">
        <v>705</v>
      </c>
      <c r="X122" s="56">
        <v>110015</v>
      </c>
      <c r="Y122" s="56" t="s">
        <v>130</v>
      </c>
      <c r="Z122" s="56" t="s">
        <v>1737</v>
      </c>
      <c r="AA122" s="56" t="s">
        <v>2281</v>
      </c>
      <c r="AB122" s="56" t="s">
        <v>8960</v>
      </c>
      <c r="AC122" s="56" t="s">
        <v>1755</v>
      </c>
      <c r="AD122" s="56" t="s">
        <v>1755</v>
      </c>
      <c r="AE122" s="56"/>
      <c r="AF122" s="56"/>
      <c r="AH122" s="52" t="s">
        <v>1755</v>
      </c>
      <c r="AI122" s="55" t="s">
        <v>1755</v>
      </c>
      <c r="AJ122" s="56" t="s">
        <v>1755</v>
      </c>
      <c r="AO122" s="53" t="s">
        <v>11882</v>
      </c>
      <c r="AP122" s="56" t="s">
        <v>1755</v>
      </c>
      <c r="AQ122" s="55" t="s">
        <v>8563</v>
      </c>
      <c r="AR122" s="56" t="s">
        <v>2284</v>
      </c>
      <c r="AS122" s="56" t="s">
        <v>8356</v>
      </c>
      <c r="AT122" s="53" t="s">
        <v>11882</v>
      </c>
      <c r="AU122" s="53" t="s">
        <v>8549</v>
      </c>
      <c r="AV122" s="52">
        <v>0</v>
      </c>
      <c r="AW122" s="52" t="s">
        <v>1755</v>
      </c>
      <c r="AX122" s="53" t="s">
        <v>8592</v>
      </c>
      <c r="AY122" s="56"/>
      <c r="BA122" s="53" t="s">
        <v>1755</v>
      </c>
      <c r="BB122" s="53" t="s">
        <v>1755</v>
      </c>
      <c r="BC122" s="53" t="s">
        <v>8595</v>
      </c>
      <c r="BD122" s="56" t="s">
        <v>2281</v>
      </c>
      <c r="BE122" s="56" t="s">
        <v>2281</v>
      </c>
      <c r="BF122" s="53" t="s">
        <v>1755</v>
      </c>
      <c r="BG122" s="56" t="s">
        <v>2242</v>
      </c>
      <c r="BH122" s="56" t="s">
        <v>2242</v>
      </c>
      <c r="BI122" s="53" t="s">
        <v>8572</v>
      </c>
      <c r="BJ122" s="53" t="s">
        <v>1755</v>
      </c>
      <c r="BK122" s="53"/>
      <c r="BL122" s="53"/>
      <c r="BM122" s="53"/>
      <c r="BN122" s="53"/>
      <c r="BO122" s="55" t="s">
        <v>1726</v>
      </c>
      <c r="BP122" s="55" t="s">
        <v>705</v>
      </c>
      <c r="BQ122" s="55" t="s">
        <v>8558</v>
      </c>
      <c r="BR122" s="55" t="s">
        <v>8558</v>
      </c>
      <c r="BS122" s="55" t="s">
        <v>8558</v>
      </c>
      <c r="BT122" s="55" t="s">
        <v>8559</v>
      </c>
      <c r="BU122" s="55" t="s">
        <v>8558</v>
      </c>
      <c r="BV122" s="55" t="s">
        <v>8558</v>
      </c>
      <c r="BW122" s="55" t="s">
        <v>8558</v>
      </c>
      <c r="BX122" s="55" t="s">
        <v>705</v>
      </c>
      <c r="BY122" s="55" t="s">
        <v>8558</v>
      </c>
      <c r="BZ122" s="56">
        <v>413620</v>
      </c>
      <c r="CA122" s="56">
        <v>413620</v>
      </c>
      <c r="CB122" s="56">
        <v>413620</v>
      </c>
      <c r="CC122" s="56">
        <v>413620</v>
      </c>
      <c r="CD122" s="56">
        <v>413620</v>
      </c>
      <c r="CE122" s="56">
        <v>413620</v>
      </c>
      <c r="CF122" s="55" t="s">
        <v>8560</v>
      </c>
      <c r="CG122" s="56" t="s">
        <v>1755</v>
      </c>
      <c r="CH122" s="53"/>
      <c r="CI122" s="53" t="s">
        <v>1755</v>
      </c>
      <c r="CJ122" s="56" t="s">
        <v>8538</v>
      </c>
    </row>
    <row r="123" spans="1:88" x14ac:dyDescent="0.2">
      <c r="A123" s="52">
        <v>413629</v>
      </c>
      <c r="B123" s="53">
        <v>1024220</v>
      </c>
      <c r="C123" s="52">
        <v>413629</v>
      </c>
      <c r="D123" s="54" t="s">
        <v>1726</v>
      </c>
      <c r="E123" s="53" t="s">
        <v>1280</v>
      </c>
      <c r="F123" s="53" t="s">
        <v>1727</v>
      </c>
      <c r="G123" s="53" t="s">
        <v>1728</v>
      </c>
      <c r="H123" s="53" t="s">
        <v>8539</v>
      </c>
      <c r="I123" s="54" t="s">
        <v>12</v>
      </c>
      <c r="J123" s="53" t="s">
        <v>1366</v>
      </c>
      <c r="K123" s="53" t="s">
        <v>1957</v>
      </c>
      <c r="L123" s="53">
        <v>1</v>
      </c>
      <c r="M123" s="55" t="s">
        <v>2667</v>
      </c>
      <c r="N123" s="53" t="s">
        <v>2668</v>
      </c>
      <c r="O123" s="53" t="s">
        <v>2669</v>
      </c>
      <c r="P123" s="56">
        <v>20210401</v>
      </c>
      <c r="Q123" s="55" t="s">
        <v>33</v>
      </c>
      <c r="R123" s="55" t="s">
        <v>33</v>
      </c>
      <c r="S123" s="55" t="s">
        <v>33</v>
      </c>
      <c r="T123" s="56" t="s">
        <v>2670</v>
      </c>
      <c r="U123" s="56" t="s">
        <v>2671</v>
      </c>
      <c r="V123" s="56" t="s">
        <v>2672</v>
      </c>
      <c r="W123" s="56" t="s">
        <v>705</v>
      </c>
      <c r="X123" s="56">
        <v>410210</v>
      </c>
      <c r="Y123" s="56" t="s">
        <v>12</v>
      </c>
      <c r="Z123" s="56" t="s">
        <v>1737</v>
      </c>
      <c r="AA123" s="56" t="s">
        <v>1738</v>
      </c>
      <c r="AB123" s="56" t="s">
        <v>8961</v>
      </c>
      <c r="AC123" s="56" t="s">
        <v>1755</v>
      </c>
      <c r="AD123" s="56" t="s">
        <v>1755</v>
      </c>
      <c r="AE123" s="56"/>
      <c r="AF123" s="56" t="s">
        <v>2673</v>
      </c>
      <c r="AH123" s="52" t="s">
        <v>1755</v>
      </c>
      <c r="AI123" s="55" t="s">
        <v>2673</v>
      </c>
      <c r="AJ123" s="55" t="s">
        <v>2673</v>
      </c>
      <c r="AO123" s="53" t="s">
        <v>11882</v>
      </c>
      <c r="AP123" s="56" t="s">
        <v>1755</v>
      </c>
      <c r="AQ123" s="55" t="s">
        <v>8563</v>
      </c>
      <c r="AR123" s="56" t="s">
        <v>1743</v>
      </c>
      <c r="AS123" s="56" t="s">
        <v>8548</v>
      </c>
      <c r="AT123" s="53" t="s">
        <v>11882</v>
      </c>
      <c r="AU123" s="53" t="s">
        <v>8549</v>
      </c>
      <c r="AV123" s="52">
        <v>0</v>
      </c>
      <c r="AW123" s="52" t="s">
        <v>1755</v>
      </c>
      <c r="AX123" s="53" t="s">
        <v>8552</v>
      </c>
      <c r="AY123" s="56" t="s">
        <v>2673</v>
      </c>
      <c r="BA123" s="53" t="s">
        <v>1755</v>
      </c>
      <c r="BB123" s="53" t="s">
        <v>1755</v>
      </c>
      <c r="BC123" s="53" t="s">
        <v>8554</v>
      </c>
      <c r="BD123" s="56" t="s">
        <v>1738</v>
      </c>
      <c r="BE123" s="56" t="s">
        <v>1738</v>
      </c>
      <c r="BF123" s="53" t="s">
        <v>1755</v>
      </c>
      <c r="BG123" s="56" t="s">
        <v>8556</v>
      </c>
      <c r="BH123" s="56" t="s">
        <v>8556</v>
      </c>
      <c r="BI123" s="53" t="s">
        <v>8557</v>
      </c>
      <c r="BJ123" s="53" t="s">
        <v>1755</v>
      </c>
      <c r="BK123" s="53"/>
      <c r="BL123" s="53"/>
      <c r="BM123" s="53"/>
      <c r="BN123" s="53"/>
      <c r="BO123" s="55" t="s">
        <v>1726</v>
      </c>
      <c r="BP123" s="55" t="s">
        <v>705</v>
      </c>
      <c r="BQ123" s="55" t="s">
        <v>8558</v>
      </c>
      <c r="BR123" s="55" t="s">
        <v>8558</v>
      </c>
      <c r="BS123" s="55" t="s">
        <v>8558</v>
      </c>
      <c r="BT123" s="55" t="s">
        <v>8559</v>
      </c>
      <c r="BU123" s="55" t="s">
        <v>8558</v>
      </c>
      <c r="BV123" s="55" t="s">
        <v>8558</v>
      </c>
      <c r="BW123" s="55" t="s">
        <v>8558</v>
      </c>
      <c r="BX123" s="55" t="s">
        <v>705</v>
      </c>
      <c r="BY123" s="55" t="s">
        <v>8558</v>
      </c>
      <c r="BZ123" s="56">
        <v>413629</v>
      </c>
      <c r="CA123" s="56">
        <v>413629</v>
      </c>
      <c r="CB123" s="56">
        <v>413629</v>
      </c>
      <c r="CC123" s="56">
        <v>413629</v>
      </c>
      <c r="CD123" s="56">
        <v>413629</v>
      </c>
      <c r="CE123" s="56">
        <v>413629</v>
      </c>
      <c r="CF123" s="55" t="s">
        <v>8560</v>
      </c>
      <c r="CG123" s="56" t="s">
        <v>1755</v>
      </c>
      <c r="CH123" s="53"/>
      <c r="CI123" s="53" t="s">
        <v>1755</v>
      </c>
      <c r="CJ123" s="56" t="s">
        <v>8538</v>
      </c>
    </row>
    <row r="124" spans="1:88" x14ac:dyDescent="0.2">
      <c r="A124" s="52">
        <v>413631</v>
      </c>
      <c r="B124" s="53">
        <v>1024557</v>
      </c>
      <c r="C124" s="52">
        <v>413631</v>
      </c>
      <c r="D124" s="54" t="s">
        <v>1726</v>
      </c>
      <c r="E124" s="53" t="s">
        <v>1280</v>
      </c>
      <c r="F124" s="53" t="s">
        <v>1727</v>
      </c>
      <c r="G124" s="53" t="s">
        <v>1728</v>
      </c>
      <c r="H124" s="53" t="s">
        <v>8539</v>
      </c>
      <c r="I124" s="54" t="s">
        <v>4</v>
      </c>
      <c r="J124" s="53" t="s">
        <v>1366</v>
      </c>
      <c r="K124" s="53" t="s">
        <v>1729</v>
      </c>
      <c r="L124" s="53">
        <v>1</v>
      </c>
      <c r="M124" s="55" t="s">
        <v>2674</v>
      </c>
      <c r="N124" s="53" t="s">
        <v>2675</v>
      </c>
      <c r="O124" s="53" t="s">
        <v>2675</v>
      </c>
      <c r="P124" s="56">
        <v>20230724</v>
      </c>
      <c r="Q124" s="55" t="s">
        <v>18</v>
      </c>
      <c r="R124" s="55" t="s">
        <v>2676</v>
      </c>
      <c r="S124" s="55" t="s">
        <v>18</v>
      </c>
      <c r="T124" s="56" t="s">
        <v>2677</v>
      </c>
      <c r="U124" s="56" t="s">
        <v>2678</v>
      </c>
      <c r="V124" s="56" t="s">
        <v>2679</v>
      </c>
      <c r="W124" s="56" t="s">
        <v>2680</v>
      </c>
      <c r="X124" s="56">
        <v>400011</v>
      </c>
      <c r="Y124" s="56" t="s">
        <v>4</v>
      </c>
      <c r="Z124" s="56" t="s">
        <v>1737</v>
      </c>
      <c r="AA124" s="56" t="s">
        <v>1738</v>
      </c>
      <c r="AB124" s="56" t="s">
        <v>8962</v>
      </c>
      <c r="AC124" s="56" t="s">
        <v>8963</v>
      </c>
      <c r="AD124" s="56" t="s">
        <v>8617</v>
      </c>
      <c r="AE124" s="56" t="s">
        <v>8964</v>
      </c>
      <c r="AF124" s="56" t="s">
        <v>8965</v>
      </c>
      <c r="AG124" s="57" t="s">
        <v>2681</v>
      </c>
      <c r="AH124" s="52">
        <v>9820037226</v>
      </c>
      <c r="AI124" s="55" t="s">
        <v>2682</v>
      </c>
      <c r="AJ124" s="56" t="s">
        <v>8966</v>
      </c>
      <c r="AK124" s="55" t="s">
        <v>1202</v>
      </c>
      <c r="AL124" s="55" t="s">
        <v>895</v>
      </c>
      <c r="AM124" s="57" t="s">
        <v>2218</v>
      </c>
      <c r="AN124" s="55" t="s">
        <v>2683</v>
      </c>
      <c r="AO124" s="53" t="s">
        <v>8545</v>
      </c>
      <c r="AP124" s="56" t="s">
        <v>8546</v>
      </c>
      <c r="AQ124" s="55" t="s">
        <v>8547</v>
      </c>
      <c r="AR124" s="56" t="s">
        <v>1743</v>
      </c>
      <c r="AS124" s="56" t="s">
        <v>8548</v>
      </c>
      <c r="AT124" s="53" t="s">
        <v>1407</v>
      </c>
      <c r="AU124" s="53" t="s">
        <v>8549</v>
      </c>
      <c r="AV124" s="52" t="s">
        <v>8550</v>
      </c>
      <c r="AW124" s="52" t="s">
        <v>8546</v>
      </c>
      <c r="AX124" s="53" t="s">
        <v>8552</v>
      </c>
      <c r="AY124" s="56" t="s">
        <v>8967</v>
      </c>
      <c r="AZ124" s="53">
        <v>9820037226</v>
      </c>
      <c r="BA124" s="53" t="s">
        <v>8968</v>
      </c>
      <c r="BB124" s="53" t="s">
        <v>8969</v>
      </c>
      <c r="BC124" s="53" t="s">
        <v>8554</v>
      </c>
      <c r="BD124" s="56" t="s">
        <v>1738</v>
      </c>
      <c r="BE124" s="56" t="s">
        <v>1738</v>
      </c>
      <c r="BF124" s="53" t="s">
        <v>8555</v>
      </c>
      <c r="BG124" s="56" t="s">
        <v>8556</v>
      </c>
      <c r="BH124" s="56" t="s">
        <v>8556</v>
      </c>
      <c r="BI124" s="53" t="s">
        <v>8557</v>
      </c>
      <c r="BJ124" s="53" t="s">
        <v>8390</v>
      </c>
      <c r="BK124" s="53"/>
      <c r="BL124" s="53"/>
      <c r="BM124" s="53"/>
      <c r="BN124" s="53"/>
      <c r="BO124" s="55" t="s">
        <v>1726</v>
      </c>
      <c r="BP124" s="55" t="s">
        <v>705</v>
      </c>
      <c r="BQ124" s="55" t="s">
        <v>8558</v>
      </c>
      <c r="BR124" s="55" t="s">
        <v>8558</v>
      </c>
      <c r="BS124" s="55" t="s">
        <v>8558</v>
      </c>
      <c r="BT124" s="55" t="s">
        <v>8559</v>
      </c>
      <c r="BU124" s="55" t="s">
        <v>8558</v>
      </c>
      <c r="BV124" s="55" t="s">
        <v>8558</v>
      </c>
      <c r="BW124" s="55" t="s">
        <v>8558</v>
      </c>
      <c r="BX124" s="55" t="s">
        <v>705</v>
      </c>
      <c r="BY124" s="55" t="s">
        <v>8558</v>
      </c>
      <c r="BZ124" s="56">
        <v>413631</v>
      </c>
      <c r="CA124" s="56">
        <v>413631</v>
      </c>
      <c r="CB124" s="56">
        <v>413631</v>
      </c>
      <c r="CC124" s="56">
        <v>413631</v>
      </c>
      <c r="CD124" s="56">
        <v>413631</v>
      </c>
      <c r="CE124" s="56">
        <v>413631</v>
      </c>
      <c r="CF124" s="55" t="s">
        <v>8560</v>
      </c>
      <c r="CG124" s="56">
        <v>413631</v>
      </c>
      <c r="CH124" s="53" t="s">
        <v>8561</v>
      </c>
      <c r="CI124" s="53" t="s">
        <v>1407</v>
      </c>
      <c r="CJ124" s="56" t="s">
        <v>8538</v>
      </c>
    </row>
    <row r="125" spans="1:88" x14ac:dyDescent="0.2">
      <c r="A125" s="52">
        <v>413632</v>
      </c>
      <c r="B125" s="53">
        <v>1024588</v>
      </c>
      <c r="C125" s="52">
        <v>413632</v>
      </c>
      <c r="D125" s="54" t="s">
        <v>1726</v>
      </c>
      <c r="E125" s="53" t="s">
        <v>1280</v>
      </c>
      <c r="F125" s="53" t="s">
        <v>1727</v>
      </c>
      <c r="G125" s="53" t="s">
        <v>1728</v>
      </c>
      <c r="H125" s="53" t="s">
        <v>8539</v>
      </c>
      <c r="I125" s="54" t="s">
        <v>4</v>
      </c>
      <c r="J125" s="53" t="s">
        <v>1366</v>
      </c>
      <c r="K125" s="53" t="s">
        <v>1729</v>
      </c>
      <c r="L125" s="53">
        <v>1</v>
      </c>
      <c r="M125" s="55" t="s">
        <v>2684</v>
      </c>
      <c r="N125" s="53" t="s">
        <v>2685</v>
      </c>
      <c r="O125" s="53" t="s">
        <v>2686</v>
      </c>
      <c r="P125" s="56">
        <v>20180702</v>
      </c>
      <c r="Q125" s="55" t="s">
        <v>362</v>
      </c>
      <c r="R125" s="55" t="s">
        <v>362</v>
      </c>
      <c r="S125" s="55" t="s">
        <v>362</v>
      </c>
      <c r="T125" s="56" t="s">
        <v>2687</v>
      </c>
      <c r="U125" s="56" t="s">
        <v>2688</v>
      </c>
      <c r="V125" s="56" t="s">
        <v>2689</v>
      </c>
      <c r="W125" s="56" t="s">
        <v>2690</v>
      </c>
      <c r="X125" s="56">
        <v>400064</v>
      </c>
      <c r="Y125" s="56" t="s">
        <v>4</v>
      </c>
      <c r="Z125" s="56" t="s">
        <v>1737</v>
      </c>
      <c r="AA125" s="56" t="s">
        <v>1738</v>
      </c>
      <c r="AB125" s="56" t="s">
        <v>8970</v>
      </c>
      <c r="AC125" s="56" t="s">
        <v>1755</v>
      </c>
      <c r="AD125" s="56" t="s">
        <v>1755</v>
      </c>
      <c r="AE125" s="55" t="s">
        <v>2691</v>
      </c>
      <c r="AF125" s="56"/>
      <c r="AG125" s="57" t="s">
        <v>2691</v>
      </c>
      <c r="AH125" s="57" t="s">
        <v>2691</v>
      </c>
      <c r="AI125" s="55" t="s">
        <v>1755</v>
      </c>
      <c r="AJ125" s="56" t="s">
        <v>1755</v>
      </c>
      <c r="AO125" s="53" t="s">
        <v>11882</v>
      </c>
      <c r="AP125" s="56" t="s">
        <v>1755</v>
      </c>
      <c r="AQ125" s="55" t="s">
        <v>8563</v>
      </c>
      <c r="AR125" s="56" t="s">
        <v>1743</v>
      </c>
      <c r="AS125" s="56" t="s">
        <v>8548</v>
      </c>
      <c r="AT125" s="53" t="s">
        <v>11882</v>
      </c>
      <c r="AU125" s="53" t="s">
        <v>8549</v>
      </c>
      <c r="AV125" s="52">
        <v>0</v>
      </c>
      <c r="AW125" s="52" t="s">
        <v>1755</v>
      </c>
      <c r="AX125" s="53" t="s">
        <v>8552</v>
      </c>
      <c r="AY125" s="56"/>
      <c r="AZ125" s="54" t="s">
        <v>2691</v>
      </c>
      <c r="BA125" s="53" t="s">
        <v>1755</v>
      </c>
      <c r="BB125" s="53" t="s">
        <v>1755</v>
      </c>
      <c r="BC125" s="53" t="s">
        <v>8554</v>
      </c>
      <c r="BD125" s="56" t="s">
        <v>1738</v>
      </c>
      <c r="BE125" s="56" t="s">
        <v>1738</v>
      </c>
      <c r="BF125" s="53"/>
      <c r="BG125" s="56" t="s">
        <v>8556</v>
      </c>
      <c r="BH125" s="56" t="s">
        <v>8556</v>
      </c>
      <c r="BI125" s="53" t="s">
        <v>8557</v>
      </c>
      <c r="BJ125" s="53" t="s">
        <v>8390</v>
      </c>
      <c r="BK125" s="53"/>
      <c r="BL125" s="53"/>
      <c r="BM125" s="53"/>
      <c r="BN125" s="53"/>
      <c r="BO125" s="55" t="s">
        <v>1726</v>
      </c>
      <c r="BP125" s="55" t="s">
        <v>705</v>
      </c>
      <c r="BQ125" s="55" t="s">
        <v>8558</v>
      </c>
      <c r="BR125" s="55" t="s">
        <v>8558</v>
      </c>
      <c r="BS125" s="55" t="s">
        <v>8558</v>
      </c>
      <c r="BT125" s="55" t="s">
        <v>8559</v>
      </c>
      <c r="BU125" s="55" t="s">
        <v>8558</v>
      </c>
      <c r="BV125" s="55" t="s">
        <v>8558</v>
      </c>
      <c r="BW125" s="55" t="s">
        <v>8558</v>
      </c>
      <c r="BX125" s="55" t="s">
        <v>705</v>
      </c>
      <c r="BY125" s="55" t="s">
        <v>8558</v>
      </c>
      <c r="BZ125" s="56">
        <v>413632</v>
      </c>
      <c r="CA125" s="56">
        <v>413632</v>
      </c>
      <c r="CB125" s="56">
        <v>413632</v>
      </c>
      <c r="CC125" s="56">
        <v>413632</v>
      </c>
      <c r="CD125" s="56">
        <v>413632</v>
      </c>
      <c r="CE125" s="56">
        <v>413632</v>
      </c>
      <c r="CF125" s="55" t="s">
        <v>8560</v>
      </c>
      <c r="CG125" s="56" t="s">
        <v>1755</v>
      </c>
      <c r="CH125" s="53"/>
      <c r="CI125" s="53" t="s">
        <v>1755</v>
      </c>
      <c r="CJ125" s="56" t="s">
        <v>8538</v>
      </c>
    </row>
    <row r="126" spans="1:88" x14ac:dyDescent="0.2">
      <c r="A126" s="52">
        <v>413633</v>
      </c>
      <c r="B126" s="53">
        <v>1024631</v>
      </c>
      <c r="C126" s="52">
        <v>413633</v>
      </c>
      <c r="D126" s="54" t="s">
        <v>1726</v>
      </c>
      <c r="E126" s="53" t="s">
        <v>1280</v>
      </c>
      <c r="F126" s="53" t="s">
        <v>1727</v>
      </c>
      <c r="G126" s="53" t="s">
        <v>1728</v>
      </c>
      <c r="H126" s="53" t="s">
        <v>8539</v>
      </c>
      <c r="I126" s="54" t="s">
        <v>4</v>
      </c>
      <c r="J126" s="53" t="s">
        <v>1366</v>
      </c>
      <c r="K126" s="53" t="s">
        <v>1729</v>
      </c>
      <c r="L126" s="53">
        <v>1</v>
      </c>
      <c r="M126" s="55" t="s">
        <v>2692</v>
      </c>
      <c r="N126" s="53" t="s">
        <v>2693</v>
      </c>
      <c r="O126" s="53" t="s">
        <v>2693</v>
      </c>
      <c r="P126" s="56">
        <v>20140426</v>
      </c>
      <c r="Q126" s="55" t="s">
        <v>53</v>
      </c>
      <c r="R126" s="55" t="s">
        <v>53</v>
      </c>
      <c r="S126" s="55" t="s">
        <v>53</v>
      </c>
      <c r="T126" s="56" t="s">
        <v>2694</v>
      </c>
      <c r="U126" s="56" t="s">
        <v>2695</v>
      </c>
      <c r="V126" s="56" t="s">
        <v>2696</v>
      </c>
      <c r="W126" s="56" t="s">
        <v>2696</v>
      </c>
      <c r="X126" s="56">
        <v>400016</v>
      </c>
      <c r="Y126" s="56" t="s">
        <v>4</v>
      </c>
      <c r="Z126" s="56" t="s">
        <v>1737</v>
      </c>
      <c r="AA126" s="56" t="s">
        <v>1738</v>
      </c>
      <c r="AB126" s="56" t="s">
        <v>8971</v>
      </c>
      <c r="AC126" s="56" t="s">
        <v>1755</v>
      </c>
      <c r="AD126" s="56" t="s">
        <v>1755</v>
      </c>
      <c r="AE126" s="55" t="s">
        <v>2697</v>
      </c>
      <c r="AF126" s="56"/>
      <c r="AG126" s="57" t="s">
        <v>2697</v>
      </c>
      <c r="AH126" s="57" t="s">
        <v>2697</v>
      </c>
      <c r="AI126" s="55" t="s">
        <v>1755</v>
      </c>
      <c r="AJ126" s="56" t="s">
        <v>1755</v>
      </c>
      <c r="AO126" s="53" t="s">
        <v>11882</v>
      </c>
      <c r="AP126" s="56" t="s">
        <v>1755</v>
      </c>
      <c r="AQ126" s="55" t="s">
        <v>8563</v>
      </c>
      <c r="AR126" s="56" t="s">
        <v>1743</v>
      </c>
      <c r="AS126" s="56" t="s">
        <v>8548</v>
      </c>
      <c r="AT126" s="53" t="s">
        <v>11882</v>
      </c>
      <c r="AU126" s="53" t="s">
        <v>8549</v>
      </c>
      <c r="AV126" s="52">
        <v>0</v>
      </c>
      <c r="AW126" s="52" t="s">
        <v>1755</v>
      </c>
      <c r="AX126" s="53" t="s">
        <v>8552</v>
      </c>
      <c r="AY126" s="56"/>
      <c r="AZ126" s="54" t="s">
        <v>2697</v>
      </c>
      <c r="BA126" s="53" t="s">
        <v>1755</v>
      </c>
      <c r="BB126" s="53" t="s">
        <v>1755</v>
      </c>
      <c r="BC126" s="53" t="s">
        <v>8554</v>
      </c>
      <c r="BD126" s="56" t="s">
        <v>1738</v>
      </c>
      <c r="BE126" s="56" t="s">
        <v>1738</v>
      </c>
      <c r="BF126" s="53"/>
      <c r="BG126" s="56" t="s">
        <v>8556</v>
      </c>
      <c r="BH126" s="56" t="s">
        <v>8556</v>
      </c>
      <c r="BI126" s="53" t="s">
        <v>8557</v>
      </c>
      <c r="BJ126" s="53" t="s">
        <v>8390</v>
      </c>
      <c r="BK126" s="53"/>
      <c r="BL126" s="53"/>
      <c r="BM126" s="53"/>
      <c r="BN126" s="53"/>
      <c r="BO126" s="55" t="s">
        <v>1726</v>
      </c>
      <c r="BP126" s="55" t="s">
        <v>705</v>
      </c>
      <c r="BQ126" s="55" t="s">
        <v>8558</v>
      </c>
      <c r="BR126" s="55" t="s">
        <v>8558</v>
      </c>
      <c r="BS126" s="55" t="s">
        <v>8558</v>
      </c>
      <c r="BT126" s="55" t="s">
        <v>8559</v>
      </c>
      <c r="BU126" s="55" t="s">
        <v>8558</v>
      </c>
      <c r="BV126" s="55" t="s">
        <v>8558</v>
      </c>
      <c r="BW126" s="55" t="s">
        <v>8558</v>
      </c>
      <c r="BX126" s="55" t="s">
        <v>705</v>
      </c>
      <c r="BY126" s="55" t="s">
        <v>8558</v>
      </c>
      <c r="BZ126" s="56">
        <v>413633</v>
      </c>
      <c r="CA126" s="56">
        <v>413633</v>
      </c>
      <c r="CB126" s="56">
        <v>413633</v>
      </c>
      <c r="CC126" s="56">
        <v>413633</v>
      </c>
      <c r="CD126" s="56">
        <v>413633</v>
      </c>
      <c r="CE126" s="56">
        <v>413633</v>
      </c>
      <c r="CF126" s="55" t="s">
        <v>8560</v>
      </c>
      <c r="CG126" s="56" t="s">
        <v>1755</v>
      </c>
      <c r="CH126" s="53"/>
      <c r="CI126" s="53" t="s">
        <v>1755</v>
      </c>
      <c r="CJ126" s="56" t="s">
        <v>8538</v>
      </c>
    </row>
    <row r="127" spans="1:88" x14ac:dyDescent="0.2">
      <c r="A127" s="52">
        <v>413634</v>
      </c>
      <c r="B127" s="53">
        <v>1024632</v>
      </c>
      <c r="C127" s="52">
        <v>413634</v>
      </c>
      <c r="D127" s="54" t="s">
        <v>1726</v>
      </c>
      <c r="E127" s="53" t="s">
        <v>1280</v>
      </c>
      <c r="F127" s="53" t="s">
        <v>1727</v>
      </c>
      <c r="G127" s="53" t="s">
        <v>1728</v>
      </c>
      <c r="H127" s="53" t="s">
        <v>8539</v>
      </c>
      <c r="I127" s="54" t="s">
        <v>4</v>
      </c>
      <c r="J127" s="53" t="s">
        <v>1366</v>
      </c>
      <c r="K127" s="53" t="s">
        <v>1729</v>
      </c>
      <c r="L127" s="53">
        <v>1</v>
      </c>
      <c r="M127" s="55" t="s">
        <v>2698</v>
      </c>
      <c r="N127" s="53" t="s">
        <v>2699</v>
      </c>
      <c r="O127" s="53" t="s">
        <v>2700</v>
      </c>
      <c r="P127" s="56">
        <v>20180708</v>
      </c>
      <c r="Q127" s="55" t="s">
        <v>60</v>
      </c>
      <c r="R127" s="55" t="s">
        <v>2701</v>
      </c>
      <c r="S127" s="55" t="s">
        <v>60</v>
      </c>
      <c r="T127" s="56" t="s">
        <v>2702</v>
      </c>
      <c r="U127" s="56" t="s">
        <v>2703</v>
      </c>
      <c r="V127" s="56" t="s">
        <v>2704</v>
      </c>
      <c r="W127" s="56" t="s">
        <v>2705</v>
      </c>
      <c r="X127" s="56">
        <v>400012</v>
      </c>
      <c r="Y127" s="56" t="s">
        <v>4</v>
      </c>
      <c r="Z127" s="56" t="s">
        <v>1737</v>
      </c>
      <c r="AA127" s="56" t="s">
        <v>1738</v>
      </c>
      <c r="AB127" s="56" t="s">
        <v>8972</v>
      </c>
      <c r="AC127" s="56" t="s">
        <v>1755</v>
      </c>
      <c r="AD127" s="56" t="s">
        <v>1755</v>
      </c>
      <c r="AE127" s="55" t="s">
        <v>8973</v>
      </c>
      <c r="AF127" s="56"/>
      <c r="AG127" s="57" t="s">
        <v>2706</v>
      </c>
      <c r="AH127" s="57" t="s">
        <v>2706</v>
      </c>
      <c r="AI127" s="55" t="s">
        <v>1755</v>
      </c>
      <c r="AJ127" s="56" t="s">
        <v>1755</v>
      </c>
      <c r="AO127" s="53" t="s">
        <v>11882</v>
      </c>
      <c r="AP127" s="56" t="s">
        <v>1755</v>
      </c>
      <c r="AQ127" s="55" t="s">
        <v>8563</v>
      </c>
      <c r="AR127" s="56" t="s">
        <v>1743</v>
      </c>
      <c r="AS127" s="56" t="s">
        <v>8548</v>
      </c>
      <c r="AT127" s="53" t="s">
        <v>11882</v>
      </c>
      <c r="AU127" s="53" t="s">
        <v>8549</v>
      </c>
      <c r="AV127" s="52">
        <v>0</v>
      </c>
      <c r="AW127" s="52" t="s">
        <v>1755</v>
      </c>
      <c r="AX127" s="53" t="s">
        <v>8552</v>
      </c>
      <c r="AY127" s="56"/>
      <c r="AZ127" s="54" t="s">
        <v>8973</v>
      </c>
      <c r="BA127" s="53" t="s">
        <v>1755</v>
      </c>
      <c r="BB127" s="53" t="s">
        <v>1755</v>
      </c>
      <c r="BC127" s="53" t="s">
        <v>8554</v>
      </c>
      <c r="BD127" s="56" t="s">
        <v>1738</v>
      </c>
      <c r="BE127" s="56" t="s">
        <v>1738</v>
      </c>
      <c r="BF127" s="53"/>
      <c r="BG127" s="56" t="s">
        <v>8556</v>
      </c>
      <c r="BH127" s="56" t="s">
        <v>8556</v>
      </c>
      <c r="BI127" s="53" t="s">
        <v>8557</v>
      </c>
      <c r="BJ127" s="53" t="s">
        <v>8390</v>
      </c>
      <c r="BK127" s="53"/>
      <c r="BL127" s="53"/>
      <c r="BM127" s="53"/>
      <c r="BN127" s="53"/>
      <c r="BO127" s="55" t="s">
        <v>1726</v>
      </c>
      <c r="BP127" s="55" t="s">
        <v>705</v>
      </c>
      <c r="BQ127" s="55" t="s">
        <v>8558</v>
      </c>
      <c r="BR127" s="55" t="s">
        <v>8558</v>
      </c>
      <c r="BS127" s="55" t="s">
        <v>8558</v>
      </c>
      <c r="BT127" s="55" t="s">
        <v>8559</v>
      </c>
      <c r="BU127" s="55" t="s">
        <v>8558</v>
      </c>
      <c r="BV127" s="55" t="s">
        <v>8558</v>
      </c>
      <c r="BW127" s="55" t="s">
        <v>8558</v>
      </c>
      <c r="BX127" s="55" t="s">
        <v>705</v>
      </c>
      <c r="BY127" s="55" t="s">
        <v>8558</v>
      </c>
      <c r="BZ127" s="56">
        <v>413634</v>
      </c>
      <c r="CA127" s="56">
        <v>413634</v>
      </c>
      <c r="CB127" s="56">
        <v>413634</v>
      </c>
      <c r="CC127" s="56">
        <v>413634</v>
      </c>
      <c r="CD127" s="56">
        <v>413634</v>
      </c>
      <c r="CE127" s="56">
        <v>413634</v>
      </c>
      <c r="CF127" s="55" t="s">
        <v>8560</v>
      </c>
      <c r="CG127" s="56" t="s">
        <v>1755</v>
      </c>
      <c r="CH127" s="53"/>
      <c r="CI127" s="53" t="s">
        <v>1755</v>
      </c>
      <c r="CJ127" s="56" t="s">
        <v>8538</v>
      </c>
    </row>
    <row r="128" spans="1:88" x14ac:dyDescent="0.2">
      <c r="A128" s="52">
        <v>413635</v>
      </c>
      <c r="B128" s="53">
        <v>1024635</v>
      </c>
      <c r="C128" s="52">
        <v>413635</v>
      </c>
      <c r="D128" s="54" t="s">
        <v>1726</v>
      </c>
      <c r="E128" s="53" t="s">
        <v>1280</v>
      </c>
      <c r="F128" s="53" t="s">
        <v>1727</v>
      </c>
      <c r="G128" s="53" t="s">
        <v>1744</v>
      </c>
      <c r="H128" s="53" t="s">
        <v>8539</v>
      </c>
      <c r="I128" s="54" t="s">
        <v>36</v>
      </c>
      <c r="J128" s="53" t="s">
        <v>1370</v>
      </c>
      <c r="K128" s="53" t="s">
        <v>2707</v>
      </c>
      <c r="L128" s="53">
        <v>4</v>
      </c>
      <c r="M128" s="55" t="s">
        <v>2708</v>
      </c>
      <c r="N128" s="53" t="s">
        <v>2709</v>
      </c>
      <c r="O128" s="53" t="s">
        <v>2710</v>
      </c>
      <c r="P128" s="56">
        <v>20161114</v>
      </c>
      <c r="Q128" s="55" t="s">
        <v>35</v>
      </c>
      <c r="R128" s="55" t="s">
        <v>35</v>
      </c>
      <c r="S128" s="55" t="s">
        <v>35</v>
      </c>
      <c r="T128" s="56" t="s">
        <v>2711</v>
      </c>
      <c r="U128" s="56" t="s">
        <v>2712</v>
      </c>
      <c r="V128" s="56" t="s">
        <v>2713</v>
      </c>
      <c r="W128" s="56" t="s">
        <v>2714</v>
      </c>
      <c r="X128" s="56">
        <v>403507</v>
      </c>
      <c r="Y128" s="56" t="s">
        <v>36</v>
      </c>
      <c r="Z128" s="56" t="s">
        <v>1737</v>
      </c>
      <c r="AA128" s="56" t="s">
        <v>1828</v>
      </c>
      <c r="AB128" s="56" t="s">
        <v>8974</v>
      </c>
      <c r="AC128" s="56" t="s">
        <v>1755</v>
      </c>
      <c r="AD128" s="56" t="s">
        <v>1755</v>
      </c>
      <c r="AE128" s="55" t="s">
        <v>2715</v>
      </c>
      <c r="AF128" s="56" t="s">
        <v>2716</v>
      </c>
      <c r="AG128" s="57" t="s">
        <v>2715</v>
      </c>
      <c r="AH128" s="57" t="s">
        <v>2715</v>
      </c>
      <c r="AI128" s="55" t="s">
        <v>2716</v>
      </c>
      <c r="AJ128" s="55" t="s">
        <v>2716</v>
      </c>
      <c r="AO128" s="53" t="s">
        <v>1407</v>
      </c>
      <c r="AP128" s="56" t="s">
        <v>1755</v>
      </c>
      <c r="AQ128" s="55" t="s">
        <v>8547</v>
      </c>
      <c r="AR128" s="56" t="s">
        <v>1756</v>
      </c>
      <c r="AS128" s="56" t="s">
        <v>8548</v>
      </c>
      <c r="AT128" s="53" t="s">
        <v>1407</v>
      </c>
      <c r="AU128" s="53" t="s">
        <v>8549</v>
      </c>
      <c r="AV128" s="52">
        <v>0</v>
      </c>
      <c r="AW128" s="52" t="s">
        <v>8546</v>
      </c>
      <c r="AX128" s="53" t="s">
        <v>8552</v>
      </c>
      <c r="AY128" s="56" t="s">
        <v>2716</v>
      </c>
      <c r="AZ128" s="53">
        <v>8669966206</v>
      </c>
      <c r="BA128" s="53" t="s">
        <v>1755</v>
      </c>
      <c r="BB128" s="53" t="s">
        <v>1755</v>
      </c>
      <c r="BC128" s="53" t="s">
        <v>8554</v>
      </c>
      <c r="BD128" s="56" t="s">
        <v>1828</v>
      </c>
      <c r="BE128" s="56" t="s">
        <v>1828</v>
      </c>
      <c r="BF128" s="53"/>
      <c r="BG128" s="56" t="s">
        <v>2242</v>
      </c>
      <c r="BH128" s="56" t="s">
        <v>2242</v>
      </c>
      <c r="BI128" s="53" t="s">
        <v>8572</v>
      </c>
      <c r="BJ128" s="53" t="s">
        <v>8390</v>
      </c>
      <c r="BK128" s="53"/>
      <c r="BL128" s="53"/>
      <c r="BM128" s="53"/>
      <c r="BN128" s="53"/>
      <c r="BO128" s="55" t="s">
        <v>1726</v>
      </c>
      <c r="BP128" s="55" t="s">
        <v>705</v>
      </c>
      <c r="BQ128" s="55" t="s">
        <v>8558</v>
      </c>
      <c r="BR128" s="55" t="s">
        <v>8558</v>
      </c>
      <c r="BS128" s="55" t="s">
        <v>8558</v>
      </c>
      <c r="BT128" s="55" t="s">
        <v>8559</v>
      </c>
      <c r="BU128" s="55" t="s">
        <v>8558</v>
      </c>
      <c r="BV128" s="55" t="s">
        <v>8558</v>
      </c>
      <c r="BW128" s="55" t="s">
        <v>8558</v>
      </c>
      <c r="BX128" s="55" t="s">
        <v>705</v>
      </c>
      <c r="BY128" s="55" t="s">
        <v>8558</v>
      </c>
      <c r="BZ128" s="56">
        <v>413635</v>
      </c>
      <c r="CA128" s="56">
        <v>413635</v>
      </c>
      <c r="CB128" s="56">
        <v>413635</v>
      </c>
      <c r="CC128" s="56">
        <v>413635</v>
      </c>
      <c r="CD128" s="56">
        <v>413635</v>
      </c>
      <c r="CE128" s="56">
        <v>413635</v>
      </c>
      <c r="CF128" s="55" t="s">
        <v>8560</v>
      </c>
      <c r="CG128" s="56" t="s">
        <v>1755</v>
      </c>
      <c r="CH128" s="53"/>
      <c r="CI128" s="53" t="s">
        <v>1755</v>
      </c>
      <c r="CJ128" s="56" t="s">
        <v>8538</v>
      </c>
    </row>
    <row r="129" spans="1:88" x14ac:dyDescent="0.2">
      <c r="A129" s="52">
        <v>413637</v>
      </c>
      <c r="B129" s="53">
        <v>1025087</v>
      </c>
      <c r="C129" s="52">
        <v>413637</v>
      </c>
      <c r="D129" s="54" t="s">
        <v>1726</v>
      </c>
      <c r="E129" s="53" t="s">
        <v>1280</v>
      </c>
      <c r="F129" s="53" t="s">
        <v>1727</v>
      </c>
      <c r="G129" s="53" t="s">
        <v>1728</v>
      </c>
      <c r="H129" s="53" t="s">
        <v>8539</v>
      </c>
      <c r="I129" s="54" t="s">
        <v>4</v>
      </c>
      <c r="J129" s="53" t="s">
        <v>1366</v>
      </c>
      <c r="K129" s="53" t="s">
        <v>1729</v>
      </c>
      <c r="L129" s="53">
        <v>1</v>
      </c>
      <c r="M129" s="55" t="s">
        <v>2717</v>
      </c>
      <c r="N129" s="53" t="s">
        <v>2718</v>
      </c>
      <c r="O129" s="53" t="s">
        <v>2719</v>
      </c>
      <c r="P129" s="56">
        <v>20161231</v>
      </c>
      <c r="Q129" s="55" t="s">
        <v>30</v>
      </c>
      <c r="R129" s="55" t="s">
        <v>2720</v>
      </c>
      <c r="S129" s="55" t="s">
        <v>30</v>
      </c>
      <c r="T129" s="56" t="s">
        <v>2721</v>
      </c>
      <c r="U129" s="56" t="s">
        <v>2722</v>
      </c>
      <c r="V129" s="56" t="s">
        <v>2723</v>
      </c>
      <c r="W129" s="56" t="s">
        <v>2723</v>
      </c>
      <c r="X129" s="56">
        <v>400002</v>
      </c>
      <c r="Y129" s="56" t="s">
        <v>4</v>
      </c>
      <c r="Z129" s="56" t="s">
        <v>1737</v>
      </c>
      <c r="AA129" s="56" t="s">
        <v>1738</v>
      </c>
      <c r="AB129" s="56" t="s">
        <v>8975</v>
      </c>
      <c r="AC129" s="56" t="s">
        <v>1755</v>
      </c>
      <c r="AD129" s="56" t="s">
        <v>1755</v>
      </c>
      <c r="AE129" s="55" t="s">
        <v>2724</v>
      </c>
      <c r="AF129" s="56"/>
      <c r="AG129" s="57" t="s">
        <v>2724</v>
      </c>
      <c r="AH129" s="57" t="s">
        <v>2724</v>
      </c>
      <c r="AI129" s="55" t="s">
        <v>1755</v>
      </c>
      <c r="AJ129" s="56" t="s">
        <v>1755</v>
      </c>
      <c r="AO129" s="53" t="s">
        <v>11882</v>
      </c>
      <c r="AP129" s="56" t="s">
        <v>1755</v>
      </c>
      <c r="AQ129" s="55" t="s">
        <v>8563</v>
      </c>
      <c r="AR129" s="56" t="s">
        <v>1743</v>
      </c>
      <c r="AS129" s="56" t="s">
        <v>8548</v>
      </c>
      <c r="AT129" s="53" t="s">
        <v>11882</v>
      </c>
      <c r="AU129" s="53" t="s">
        <v>8549</v>
      </c>
      <c r="AV129" s="52">
        <v>0</v>
      </c>
      <c r="AW129" s="52" t="s">
        <v>1755</v>
      </c>
      <c r="AX129" s="53" t="s">
        <v>8552</v>
      </c>
      <c r="AY129" s="56"/>
      <c r="AZ129" s="54" t="s">
        <v>2724</v>
      </c>
      <c r="BA129" s="53" t="s">
        <v>1755</v>
      </c>
      <c r="BB129" s="53" t="s">
        <v>1755</v>
      </c>
      <c r="BC129" s="53" t="s">
        <v>8554</v>
      </c>
      <c r="BD129" s="56" t="s">
        <v>1738</v>
      </c>
      <c r="BE129" s="56" t="s">
        <v>1738</v>
      </c>
      <c r="BF129" s="53"/>
      <c r="BG129" s="56" t="s">
        <v>8556</v>
      </c>
      <c r="BH129" s="56" t="s">
        <v>8556</v>
      </c>
      <c r="BI129" s="53" t="s">
        <v>8557</v>
      </c>
      <c r="BJ129" s="53" t="s">
        <v>8390</v>
      </c>
      <c r="BK129" s="53"/>
      <c r="BL129" s="53"/>
      <c r="BM129" s="53"/>
      <c r="BN129" s="53"/>
      <c r="BO129" s="55" t="s">
        <v>1726</v>
      </c>
      <c r="BP129" s="55" t="s">
        <v>705</v>
      </c>
      <c r="BQ129" s="55" t="s">
        <v>8558</v>
      </c>
      <c r="BR129" s="55" t="s">
        <v>8558</v>
      </c>
      <c r="BS129" s="55" t="s">
        <v>8558</v>
      </c>
      <c r="BT129" s="55" t="s">
        <v>8559</v>
      </c>
      <c r="BU129" s="55" t="s">
        <v>8558</v>
      </c>
      <c r="BV129" s="55" t="s">
        <v>8558</v>
      </c>
      <c r="BW129" s="55" t="s">
        <v>8558</v>
      </c>
      <c r="BX129" s="55" t="s">
        <v>705</v>
      </c>
      <c r="BY129" s="55" t="s">
        <v>8558</v>
      </c>
      <c r="BZ129" s="56">
        <v>413637</v>
      </c>
      <c r="CA129" s="56">
        <v>413637</v>
      </c>
      <c r="CB129" s="56">
        <v>413637</v>
      </c>
      <c r="CC129" s="56">
        <v>413637</v>
      </c>
      <c r="CD129" s="56">
        <v>413637</v>
      </c>
      <c r="CE129" s="56">
        <v>413637</v>
      </c>
      <c r="CF129" s="55" t="s">
        <v>8560</v>
      </c>
      <c r="CG129" s="56" t="s">
        <v>1755</v>
      </c>
      <c r="CH129" s="53"/>
      <c r="CI129" s="53" t="s">
        <v>1755</v>
      </c>
      <c r="CJ129" s="56" t="s">
        <v>8538</v>
      </c>
    </row>
    <row r="130" spans="1:88" x14ac:dyDescent="0.2">
      <c r="A130" s="52">
        <v>413639</v>
      </c>
      <c r="B130" s="53">
        <v>1025238</v>
      </c>
      <c r="C130" s="52">
        <v>413639</v>
      </c>
      <c r="D130" s="54" t="s">
        <v>1726</v>
      </c>
      <c r="E130" s="53" t="s">
        <v>1280</v>
      </c>
      <c r="F130" s="53" t="s">
        <v>1727</v>
      </c>
      <c r="G130" s="53" t="s">
        <v>1744</v>
      </c>
      <c r="H130" s="53" t="s">
        <v>8539</v>
      </c>
      <c r="I130" s="54" t="s">
        <v>78</v>
      </c>
      <c r="J130" s="53" t="s">
        <v>1366</v>
      </c>
      <c r="K130" s="53" t="s">
        <v>2725</v>
      </c>
      <c r="L130" s="53">
        <v>3</v>
      </c>
      <c r="M130" s="55" t="s">
        <v>2726</v>
      </c>
      <c r="N130" s="53">
        <v>256662</v>
      </c>
      <c r="O130" s="53">
        <v>256663</v>
      </c>
      <c r="P130" s="56">
        <v>20221031</v>
      </c>
      <c r="Q130" s="55" t="s">
        <v>77</v>
      </c>
      <c r="R130" s="55" t="s">
        <v>77</v>
      </c>
      <c r="S130" s="55" t="s">
        <v>77</v>
      </c>
      <c r="T130" s="56" t="s">
        <v>2727</v>
      </c>
      <c r="U130" s="56" t="s">
        <v>2728</v>
      </c>
      <c r="V130" s="56" t="s">
        <v>705</v>
      </c>
      <c r="W130" s="56" t="s">
        <v>705</v>
      </c>
      <c r="X130" s="56">
        <v>422002</v>
      </c>
      <c r="Y130" s="56" t="s">
        <v>78</v>
      </c>
      <c r="Z130" s="56" t="s">
        <v>1737</v>
      </c>
      <c r="AA130" s="56" t="s">
        <v>1738</v>
      </c>
      <c r="AB130" s="56" t="s">
        <v>8976</v>
      </c>
      <c r="AC130" s="56" t="s">
        <v>8977</v>
      </c>
      <c r="AD130" s="56" t="s">
        <v>8542</v>
      </c>
      <c r="AE130" s="56" t="s">
        <v>8978</v>
      </c>
      <c r="AF130" s="56" t="s">
        <v>8979</v>
      </c>
      <c r="AG130" s="57" t="s">
        <v>2729</v>
      </c>
      <c r="AH130" s="52">
        <v>9823033679</v>
      </c>
      <c r="AI130" s="55" t="s">
        <v>2730</v>
      </c>
      <c r="AJ130" s="56" t="s">
        <v>8980</v>
      </c>
      <c r="AO130" s="53" t="s">
        <v>1407</v>
      </c>
      <c r="AP130" s="56" t="s">
        <v>8569</v>
      </c>
      <c r="AQ130" s="55" t="s">
        <v>8547</v>
      </c>
      <c r="AR130" s="56" t="s">
        <v>1756</v>
      </c>
      <c r="AS130" s="56" t="s">
        <v>8548</v>
      </c>
      <c r="AT130" s="53" t="s">
        <v>1407</v>
      </c>
      <c r="AU130" s="53" t="s">
        <v>8549</v>
      </c>
      <c r="AV130" s="52" t="s">
        <v>8550</v>
      </c>
      <c r="AW130" s="52" t="s">
        <v>8546</v>
      </c>
      <c r="AX130" s="53" t="s">
        <v>8552</v>
      </c>
      <c r="AY130" s="56" t="s">
        <v>2730</v>
      </c>
      <c r="AZ130" s="53">
        <v>9823033679</v>
      </c>
      <c r="BA130" s="53" t="s">
        <v>8981</v>
      </c>
      <c r="BB130" s="53" t="s">
        <v>8709</v>
      </c>
      <c r="BC130" s="53" t="s">
        <v>8554</v>
      </c>
      <c r="BD130" s="56" t="s">
        <v>1738</v>
      </c>
      <c r="BE130" s="56" t="s">
        <v>1738</v>
      </c>
      <c r="BF130" s="53"/>
      <c r="BG130" s="56" t="s">
        <v>8556</v>
      </c>
      <c r="BH130" s="56" t="s">
        <v>8556</v>
      </c>
      <c r="BI130" s="53" t="s">
        <v>8564</v>
      </c>
      <c r="BJ130" s="53" t="s">
        <v>8390</v>
      </c>
      <c r="BK130" s="53"/>
      <c r="BL130" s="53"/>
      <c r="BM130" s="53"/>
      <c r="BN130" s="53"/>
      <c r="BO130" s="55" t="s">
        <v>1726</v>
      </c>
      <c r="BP130" s="55" t="s">
        <v>705</v>
      </c>
      <c r="BQ130" s="55" t="s">
        <v>8558</v>
      </c>
      <c r="BR130" s="55" t="s">
        <v>8558</v>
      </c>
      <c r="BS130" s="55" t="s">
        <v>8558</v>
      </c>
      <c r="BT130" s="55" t="s">
        <v>8559</v>
      </c>
      <c r="BU130" s="55" t="s">
        <v>8558</v>
      </c>
      <c r="BV130" s="55" t="s">
        <v>8558</v>
      </c>
      <c r="BW130" s="55" t="s">
        <v>8558</v>
      </c>
      <c r="BX130" s="55" t="s">
        <v>705</v>
      </c>
      <c r="BY130" s="55" t="s">
        <v>8558</v>
      </c>
      <c r="BZ130" s="56">
        <v>413639</v>
      </c>
      <c r="CA130" s="56">
        <v>413639</v>
      </c>
      <c r="CB130" s="56">
        <v>413639</v>
      </c>
      <c r="CC130" s="56">
        <v>413639</v>
      </c>
      <c r="CD130" s="56">
        <v>413639</v>
      </c>
      <c r="CE130" s="56">
        <v>413639</v>
      </c>
      <c r="CF130" s="55" t="s">
        <v>8560</v>
      </c>
      <c r="CG130" s="56" t="s">
        <v>1755</v>
      </c>
      <c r="CH130" s="53" t="s">
        <v>8561</v>
      </c>
      <c r="CI130" s="53" t="s">
        <v>1407</v>
      </c>
      <c r="CJ130" s="56" t="s">
        <v>8538</v>
      </c>
    </row>
    <row r="131" spans="1:88" x14ac:dyDescent="0.2">
      <c r="A131" s="52">
        <v>413641</v>
      </c>
      <c r="B131" s="53">
        <v>1025505</v>
      </c>
      <c r="C131" s="52">
        <v>413641</v>
      </c>
      <c r="D131" s="54" t="s">
        <v>1726</v>
      </c>
      <c r="E131" s="53" t="s">
        <v>1280</v>
      </c>
      <c r="F131" s="53" t="s">
        <v>1727</v>
      </c>
      <c r="G131" s="53" t="s">
        <v>1728</v>
      </c>
      <c r="H131" s="53" t="s">
        <v>8539</v>
      </c>
      <c r="I131" s="54" t="s">
        <v>4</v>
      </c>
      <c r="J131" s="53" t="s">
        <v>1366</v>
      </c>
      <c r="K131" s="53" t="s">
        <v>1729</v>
      </c>
      <c r="L131" s="53">
        <v>1</v>
      </c>
      <c r="M131" s="55" t="s">
        <v>2731</v>
      </c>
      <c r="N131" s="53" t="s">
        <v>2732</v>
      </c>
      <c r="O131" s="53" t="s">
        <v>2733</v>
      </c>
      <c r="P131" s="56">
        <v>20200222</v>
      </c>
      <c r="Q131" s="55" t="s">
        <v>765</v>
      </c>
      <c r="R131" s="55" t="s">
        <v>765</v>
      </c>
      <c r="S131" s="55" t="s">
        <v>765</v>
      </c>
      <c r="T131" s="56" t="s">
        <v>2734</v>
      </c>
      <c r="U131" s="56" t="s">
        <v>2735</v>
      </c>
      <c r="V131" s="56" t="s">
        <v>2736</v>
      </c>
      <c r="W131" s="56" t="s">
        <v>2736</v>
      </c>
      <c r="X131" s="56">
        <v>400009</v>
      </c>
      <c r="Y131" s="56" t="s">
        <v>4</v>
      </c>
      <c r="Z131" s="56" t="s">
        <v>1737</v>
      </c>
      <c r="AA131" s="56" t="s">
        <v>1738</v>
      </c>
      <c r="AB131" s="56" t="s">
        <v>8982</v>
      </c>
      <c r="AC131" s="56" t="s">
        <v>1755</v>
      </c>
      <c r="AD131" s="56" t="s">
        <v>1755</v>
      </c>
      <c r="AE131" s="55" t="s">
        <v>2737</v>
      </c>
      <c r="AF131" s="56"/>
      <c r="AG131" s="57" t="s">
        <v>2737</v>
      </c>
      <c r="AH131" s="57" t="s">
        <v>2737</v>
      </c>
      <c r="AI131" s="55" t="s">
        <v>1755</v>
      </c>
      <c r="AJ131" s="56" t="s">
        <v>1755</v>
      </c>
      <c r="AO131" s="53" t="s">
        <v>11882</v>
      </c>
      <c r="AP131" s="56" t="s">
        <v>1755</v>
      </c>
      <c r="AQ131" s="55" t="s">
        <v>8563</v>
      </c>
      <c r="AR131" s="56" t="s">
        <v>1743</v>
      </c>
      <c r="AS131" s="56" t="s">
        <v>8548</v>
      </c>
      <c r="AT131" s="53" t="s">
        <v>11882</v>
      </c>
      <c r="AU131" s="53" t="s">
        <v>8549</v>
      </c>
      <c r="AV131" s="52">
        <v>0</v>
      </c>
      <c r="AW131" s="52" t="s">
        <v>1755</v>
      </c>
      <c r="AX131" s="53" t="s">
        <v>8552</v>
      </c>
      <c r="AY131" s="56"/>
      <c r="AZ131" s="54" t="s">
        <v>2737</v>
      </c>
      <c r="BA131" s="53" t="s">
        <v>1755</v>
      </c>
      <c r="BB131" s="53" t="s">
        <v>1755</v>
      </c>
      <c r="BC131" s="53" t="s">
        <v>8554</v>
      </c>
      <c r="BD131" s="56" t="s">
        <v>1738</v>
      </c>
      <c r="BE131" s="56" t="s">
        <v>1738</v>
      </c>
      <c r="BF131" s="53"/>
      <c r="BG131" s="56" t="s">
        <v>8556</v>
      </c>
      <c r="BH131" s="56" t="s">
        <v>8556</v>
      </c>
      <c r="BI131" s="53" t="s">
        <v>8557</v>
      </c>
      <c r="BJ131" s="53" t="s">
        <v>8390</v>
      </c>
      <c r="BK131" s="53"/>
      <c r="BL131" s="53"/>
      <c r="BM131" s="53"/>
      <c r="BN131" s="53"/>
      <c r="BO131" s="55" t="s">
        <v>1726</v>
      </c>
      <c r="BP131" s="55" t="s">
        <v>705</v>
      </c>
      <c r="BQ131" s="55" t="s">
        <v>8558</v>
      </c>
      <c r="BR131" s="55" t="s">
        <v>8558</v>
      </c>
      <c r="BS131" s="55" t="s">
        <v>8558</v>
      </c>
      <c r="BT131" s="55" t="s">
        <v>8559</v>
      </c>
      <c r="BU131" s="55" t="s">
        <v>8558</v>
      </c>
      <c r="BV131" s="55" t="s">
        <v>8558</v>
      </c>
      <c r="BW131" s="55" t="s">
        <v>8558</v>
      </c>
      <c r="BX131" s="55" t="s">
        <v>705</v>
      </c>
      <c r="BY131" s="55" t="s">
        <v>8558</v>
      </c>
      <c r="BZ131" s="56">
        <v>413641</v>
      </c>
      <c r="CA131" s="56">
        <v>413641</v>
      </c>
      <c r="CB131" s="56">
        <v>413641</v>
      </c>
      <c r="CC131" s="56">
        <v>413641</v>
      </c>
      <c r="CD131" s="56">
        <v>413641</v>
      </c>
      <c r="CE131" s="56">
        <v>413641</v>
      </c>
      <c r="CF131" s="55" t="s">
        <v>8560</v>
      </c>
      <c r="CG131" s="56" t="s">
        <v>1755</v>
      </c>
      <c r="CH131" s="53"/>
      <c r="CI131" s="53" t="s">
        <v>1755</v>
      </c>
      <c r="CJ131" s="56" t="s">
        <v>8538</v>
      </c>
    </row>
    <row r="132" spans="1:88" x14ac:dyDescent="0.2">
      <c r="A132" s="52">
        <v>413642</v>
      </c>
      <c r="B132" s="53">
        <v>1025870</v>
      </c>
      <c r="C132" s="52">
        <v>413642</v>
      </c>
      <c r="D132" s="54" t="s">
        <v>1726</v>
      </c>
      <c r="E132" s="53" t="s">
        <v>1280</v>
      </c>
      <c r="F132" s="53" t="s">
        <v>1727</v>
      </c>
      <c r="G132" s="53" t="s">
        <v>1728</v>
      </c>
      <c r="H132" s="53" t="s">
        <v>8539</v>
      </c>
      <c r="I132" s="54" t="s">
        <v>12</v>
      </c>
      <c r="J132" s="53" t="s">
        <v>1366</v>
      </c>
      <c r="K132" s="53" t="s">
        <v>1957</v>
      </c>
      <c r="L132" s="53">
        <v>1</v>
      </c>
      <c r="M132" s="55" t="s">
        <v>2738</v>
      </c>
      <c r="N132" s="53" t="s">
        <v>2739</v>
      </c>
      <c r="O132" s="53" t="s">
        <v>2740</v>
      </c>
      <c r="P132" s="56">
        <v>20161231</v>
      </c>
      <c r="Q132" s="55" t="s">
        <v>11</v>
      </c>
      <c r="R132" s="55" t="s">
        <v>11</v>
      </c>
      <c r="S132" s="55" t="s">
        <v>11</v>
      </c>
      <c r="T132" s="56" t="s">
        <v>2741</v>
      </c>
      <c r="U132" s="56" t="s">
        <v>2742</v>
      </c>
      <c r="V132" s="56" t="s">
        <v>1960</v>
      </c>
      <c r="W132" s="56" t="s">
        <v>705</v>
      </c>
      <c r="X132" s="56">
        <v>400701</v>
      </c>
      <c r="Y132" s="56" t="s">
        <v>12</v>
      </c>
      <c r="Z132" s="56" t="s">
        <v>1737</v>
      </c>
      <c r="AA132" s="56" t="s">
        <v>1738</v>
      </c>
      <c r="AB132" s="56" t="s">
        <v>8983</v>
      </c>
      <c r="AC132" s="56" t="s">
        <v>1755</v>
      </c>
      <c r="AD132" s="56" t="s">
        <v>1755</v>
      </c>
      <c r="AE132" s="55" t="s">
        <v>2743</v>
      </c>
      <c r="AF132" s="56"/>
      <c r="AG132" s="57" t="s">
        <v>2743</v>
      </c>
      <c r="AH132" s="57" t="s">
        <v>2743</v>
      </c>
      <c r="AI132" s="55" t="s">
        <v>1755</v>
      </c>
      <c r="AJ132" s="56" t="s">
        <v>1755</v>
      </c>
      <c r="AO132" s="53" t="s">
        <v>11882</v>
      </c>
      <c r="AP132" s="56" t="s">
        <v>1755</v>
      </c>
      <c r="AQ132" s="55" t="s">
        <v>8563</v>
      </c>
      <c r="AR132" s="56" t="s">
        <v>1743</v>
      </c>
      <c r="AS132" s="56" t="s">
        <v>8548</v>
      </c>
      <c r="AT132" s="53" t="s">
        <v>11882</v>
      </c>
      <c r="AU132" s="53" t="s">
        <v>8549</v>
      </c>
      <c r="AV132" s="52">
        <v>0</v>
      </c>
      <c r="AW132" s="52" t="s">
        <v>1755</v>
      </c>
      <c r="AX132" s="53" t="s">
        <v>8552</v>
      </c>
      <c r="AY132" s="56"/>
      <c r="AZ132" s="54" t="s">
        <v>2743</v>
      </c>
      <c r="BA132" s="53" t="s">
        <v>1755</v>
      </c>
      <c r="BB132" s="53" t="s">
        <v>1755</v>
      </c>
      <c r="BC132" s="53" t="s">
        <v>8554</v>
      </c>
      <c r="BD132" s="56" t="s">
        <v>1738</v>
      </c>
      <c r="BE132" s="56" t="s">
        <v>1738</v>
      </c>
      <c r="BF132" s="53"/>
      <c r="BG132" s="56" t="s">
        <v>8556</v>
      </c>
      <c r="BH132" s="56" t="s">
        <v>8556</v>
      </c>
      <c r="BI132" s="53" t="s">
        <v>8557</v>
      </c>
      <c r="BJ132" s="53" t="s">
        <v>8390</v>
      </c>
      <c r="BK132" s="53"/>
      <c r="BL132" s="53"/>
      <c r="BM132" s="53"/>
      <c r="BN132" s="53"/>
      <c r="BO132" s="55" t="s">
        <v>1726</v>
      </c>
      <c r="BP132" s="55" t="s">
        <v>705</v>
      </c>
      <c r="BQ132" s="55" t="s">
        <v>8558</v>
      </c>
      <c r="BR132" s="55" t="s">
        <v>8558</v>
      </c>
      <c r="BS132" s="55" t="s">
        <v>8558</v>
      </c>
      <c r="BT132" s="55" t="s">
        <v>8559</v>
      </c>
      <c r="BU132" s="55" t="s">
        <v>8558</v>
      </c>
      <c r="BV132" s="55" t="s">
        <v>8558</v>
      </c>
      <c r="BW132" s="55" t="s">
        <v>8558</v>
      </c>
      <c r="BX132" s="55" t="s">
        <v>705</v>
      </c>
      <c r="BY132" s="55" t="s">
        <v>8558</v>
      </c>
      <c r="BZ132" s="56">
        <v>413642</v>
      </c>
      <c r="CA132" s="56">
        <v>413642</v>
      </c>
      <c r="CB132" s="56">
        <v>413642</v>
      </c>
      <c r="CC132" s="56">
        <v>413642</v>
      </c>
      <c r="CD132" s="56">
        <v>413642</v>
      </c>
      <c r="CE132" s="56">
        <v>413642</v>
      </c>
      <c r="CF132" s="55" t="s">
        <v>8560</v>
      </c>
      <c r="CG132" s="56" t="s">
        <v>1755</v>
      </c>
      <c r="CH132" s="53"/>
      <c r="CI132" s="53" t="s">
        <v>1755</v>
      </c>
      <c r="CJ132" s="56" t="s">
        <v>8538</v>
      </c>
    </row>
    <row r="133" spans="1:88" x14ac:dyDescent="0.2">
      <c r="A133" s="52">
        <v>413653</v>
      </c>
      <c r="B133" s="53">
        <v>1027167</v>
      </c>
      <c r="C133" s="52">
        <v>413653</v>
      </c>
      <c r="D133" s="54" t="s">
        <v>1726</v>
      </c>
      <c r="E133" s="53" t="s">
        <v>1280</v>
      </c>
      <c r="F133" s="53" t="s">
        <v>1727</v>
      </c>
      <c r="G133" s="53" t="s">
        <v>1728</v>
      </c>
      <c r="H133" s="53" t="s">
        <v>8539</v>
      </c>
      <c r="I133" s="54" t="s">
        <v>4</v>
      </c>
      <c r="J133" s="53" t="s">
        <v>1366</v>
      </c>
      <c r="K133" s="53" t="s">
        <v>1729</v>
      </c>
      <c r="L133" s="53">
        <v>1</v>
      </c>
      <c r="M133" s="55" t="s">
        <v>2744</v>
      </c>
      <c r="N133" s="53" t="s">
        <v>2745</v>
      </c>
      <c r="O133" s="53" t="s">
        <v>2746</v>
      </c>
      <c r="P133" s="56">
        <v>20190507</v>
      </c>
      <c r="Q133" s="55" t="s">
        <v>489</v>
      </c>
      <c r="R133" s="55" t="s">
        <v>2747</v>
      </c>
      <c r="S133" s="55" t="s">
        <v>489</v>
      </c>
      <c r="T133" s="56" t="s">
        <v>2748</v>
      </c>
      <c r="U133" s="56" t="s">
        <v>2749</v>
      </c>
      <c r="V133" s="56" t="s">
        <v>2750</v>
      </c>
      <c r="W133" s="56" t="s">
        <v>705</v>
      </c>
      <c r="X133" s="56">
        <v>400015</v>
      </c>
      <c r="Y133" s="56" t="s">
        <v>4</v>
      </c>
      <c r="Z133" s="56" t="s">
        <v>1737</v>
      </c>
      <c r="AA133" s="56" t="s">
        <v>1738</v>
      </c>
      <c r="AB133" s="56" t="s">
        <v>8984</v>
      </c>
      <c r="AC133" s="56" t="s">
        <v>1755</v>
      </c>
      <c r="AD133" s="56" t="s">
        <v>1755</v>
      </c>
      <c r="AE133" s="55" t="s">
        <v>2751</v>
      </c>
      <c r="AF133" s="56" t="s">
        <v>2752</v>
      </c>
      <c r="AG133" s="57" t="s">
        <v>2751</v>
      </c>
      <c r="AH133" s="57" t="s">
        <v>2751</v>
      </c>
      <c r="AI133" s="55" t="s">
        <v>2752</v>
      </c>
      <c r="AJ133" s="55" t="s">
        <v>2752</v>
      </c>
      <c r="AK133" s="55" t="s">
        <v>1202</v>
      </c>
      <c r="AL133" s="55" t="s">
        <v>895</v>
      </c>
      <c r="AM133" s="57" t="s">
        <v>2218</v>
      </c>
      <c r="AN133" s="55" t="s">
        <v>2683</v>
      </c>
      <c r="AO133" s="53" t="s">
        <v>11882</v>
      </c>
      <c r="AP133" s="56" t="s">
        <v>1755</v>
      </c>
      <c r="AQ133" s="55" t="s">
        <v>8563</v>
      </c>
      <c r="AR133" s="56" t="s">
        <v>1743</v>
      </c>
      <c r="AS133" s="56" t="s">
        <v>8548</v>
      </c>
      <c r="AT133" s="53" t="s">
        <v>11882</v>
      </c>
      <c r="AU133" s="53" t="s">
        <v>8549</v>
      </c>
      <c r="AV133" s="52">
        <v>0</v>
      </c>
      <c r="AW133" s="52" t="s">
        <v>1755</v>
      </c>
      <c r="AX133" s="53" t="s">
        <v>8552</v>
      </c>
      <c r="AY133" s="56" t="s">
        <v>2752</v>
      </c>
      <c r="AZ133" s="54" t="s">
        <v>2751</v>
      </c>
      <c r="BA133" s="53" t="s">
        <v>1755</v>
      </c>
      <c r="BB133" s="53" t="s">
        <v>1755</v>
      </c>
      <c r="BC133" s="53" t="s">
        <v>8554</v>
      </c>
      <c r="BD133" s="56" t="s">
        <v>1738</v>
      </c>
      <c r="BE133" s="56" t="s">
        <v>1738</v>
      </c>
      <c r="BF133" s="53"/>
      <c r="BG133" s="56" t="s">
        <v>8556</v>
      </c>
      <c r="BH133" s="56" t="s">
        <v>8556</v>
      </c>
      <c r="BI133" s="53" t="s">
        <v>8557</v>
      </c>
      <c r="BJ133" s="53" t="s">
        <v>8390</v>
      </c>
      <c r="BK133" s="53"/>
      <c r="BL133" s="53"/>
      <c r="BM133" s="53"/>
      <c r="BN133" s="53"/>
      <c r="BO133" s="55" t="s">
        <v>1726</v>
      </c>
      <c r="BP133" s="55" t="s">
        <v>705</v>
      </c>
      <c r="BQ133" s="55" t="s">
        <v>8558</v>
      </c>
      <c r="BR133" s="55" t="s">
        <v>8558</v>
      </c>
      <c r="BS133" s="55" t="s">
        <v>8558</v>
      </c>
      <c r="BT133" s="55" t="s">
        <v>8559</v>
      </c>
      <c r="BU133" s="55" t="s">
        <v>8558</v>
      </c>
      <c r="BV133" s="55" t="s">
        <v>8558</v>
      </c>
      <c r="BW133" s="55" t="s">
        <v>8558</v>
      </c>
      <c r="BX133" s="55" t="s">
        <v>705</v>
      </c>
      <c r="BY133" s="55" t="s">
        <v>8558</v>
      </c>
      <c r="BZ133" s="56">
        <v>413653</v>
      </c>
      <c r="CA133" s="56">
        <v>413653</v>
      </c>
      <c r="CB133" s="56">
        <v>413653</v>
      </c>
      <c r="CC133" s="56">
        <v>413653</v>
      </c>
      <c r="CD133" s="56">
        <v>413653</v>
      </c>
      <c r="CE133" s="56">
        <v>413653</v>
      </c>
      <c r="CF133" s="55" t="s">
        <v>8560</v>
      </c>
      <c r="CG133" s="56" t="s">
        <v>1755</v>
      </c>
      <c r="CH133" s="53"/>
      <c r="CI133" s="53" t="s">
        <v>1755</v>
      </c>
      <c r="CJ133" s="56" t="s">
        <v>8538</v>
      </c>
    </row>
    <row r="134" spans="1:88" x14ac:dyDescent="0.2">
      <c r="A134" s="52">
        <v>413655</v>
      </c>
      <c r="B134" s="53">
        <v>1027186</v>
      </c>
      <c r="C134" s="52">
        <v>413655</v>
      </c>
      <c r="D134" s="54" t="s">
        <v>1726</v>
      </c>
      <c r="E134" s="53" t="s">
        <v>1280</v>
      </c>
      <c r="F134" s="53" t="s">
        <v>1727</v>
      </c>
      <c r="G134" s="53" t="s">
        <v>1744</v>
      </c>
      <c r="H134" s="53" t="s">
        <v>8539</v>
      </c>
      <c r="I134" s="54" t="s">
        <v>364</v>
      </c>
      <c r="J134" s="53" t="s">
        <v>1366</v>
      </c>
      <c r="K134" s="53" t="s">
        <v>2753</v>
      </c>
      <c r="L134" s="53">
        <v>3</v>
      </c>
      <c r="M134" s="55" t="s">
        <v>2754</v>
      </c>
      <c r="N134" s="53" t="s">
        <v>2755</v>
      </c>
      <c r="O134" s="53" t="s">
        <v>2756</v>
      </c>
      <c r="P134" s="56">
        <v>20211231</v>
      </c>
      <c r="Q134" s="55" t="s">
        <v>363</v>
      </c>
      <c r="R134" s="55" t="s">
        <v>363</v>
      </c>
      <c r="S134" s="55" t="s">
        <v>363</v>
      </c>
      <c r="T134" s="56" t="s">
        <v>2757</v>
      </c>
      <c r="U134" s="56" t="s">
        <v>2758</v>
      </c>
      <c r="V134" s="56" t="s">
        <v>2728</v>
      </c>
      <c r="W134" s="56" t="s">
        <v>705</v>
      </c>
      <c r="X134" s="56">
        <v>422002</v>
      </c>
      <c r="Y134" s="56" t="s">
        <v>364</v>
      </c>
      <c r="Z134" s="56" t="s">
        <v>1737</v>
      </c>
      <c r="AA134" s="56" t="s">
        <v>1738</v>
      </c>
      <c r="AB134" s="56" t="s">
        <v>8985</v>
      </c>
      <c r="AC134" s="56" t="s">
        <v>8986</v>
      </c>
      <c r="AD134" s="56" t="s">
        <v>8542</v>
      </c>
      <c r="AE134" s="56" t="s">
        <v>8987</v>
      </c>
      <c r="AF134" s="56" t="s">
        <v>8988</v>
      </c>
      <c r="AG134" s="57" t="s">
        <v>2759</v>
      </c>
      <c r="AH134" s="52">
        <v>9689908555</v>
      </c>
      <c r="AI134" s="55" t="s">
        <v>2760</v>
      </c>
      <c r="AJ134" s="56" t="s">
        <v>8989</v>
      </c>
      <c r="AO134" s="53" t="s">
        <v>8545</v>
      </c>
      <c r="AP134" s="56" t="s">
        <v>8546</v>
      </c>
      <c r="AQ134" s="55" t="s">
        <v>8547</v>
      </c>
      <c r="AR134" s="56" t="s">
        <v>1756</v>
      </c>
      <c r="AS134" s="56" t="s">
        <v>8548</v>
      </c>
      <c r="AT134" s="53" t="s">
        <v>8545</v>
      </c>
      <c r="AU134" s="53" t="s">
        <v>8549</v>
      </c>
      <c r="AV134" s="52" t="s">
        <v>8550</v>
      </c>
      <c r="AW134" s="52" t="s">
        <v>8551</v>
      </c>
      <c r="AX134" s="53" t="s">
        <v>8552</v>
      </c>
      <c r="AY134" s="56" t="s">
        <v>2760</v>
      </c>
      <c r="AZ134" s="53">
        <v>9689908555</v>
      </c>
      <c r="BA134" s="53" t="s">
        <v>8990</v>
      </c>
      <c r="BB134" s="53" t="s">
        <v>8991</v>
      </c>
      <c r="BC134" s="53" t="s">
        <v>8554</v>
      </c>
      <c r="BD134" s="56" t="s">
        <v>1738</v>
      </c>
      <c r="BE134" s="56" t="s">
        <v>1738</v>
      </c>
      <c r="BF134" s="53"/>
      <c r="BG134" s="56" t="s">
        <v>8556</v>
      </c>
      <c r="BH134" s="56" t="s">
        <v>8556</v>
      </c>
      <c r="BI134" s="53" t="s">
        <v>8564</v>
      </c>
      <c r="BJ134" s="53" t="s">
        <v>8390</v>
      </c>
      <c r="BK134" s="53"/>
      <c r="BL134" s="53"/>
      <c r="BM134" s="53"/>
      <c r="BN134" s="53"/>
      <c r="BO134" s="55" t="s">
        <v>1726</v>
      </c>
      <c r="BP134" s="55" t="s">
        <v>705</v>
      </c>
      <c r="BQ134" s="55" t="s">
        <v>8558</v>
      </c>
      <c r="BR134" s="55" t="s">
        <v>8558</v>
      </c>
      <c r="BS134" s="55" t="s">
        <v>8558</v>
      </c>
      <c r="BT134" s="55" t="s">
        <v>8559</v>
      </c>
      <c r="BU134" s="55" t="s">
        <v>8558</v>
      </c>
      <c r="BV134" s="55" t="s">
        <v>8558</v>
      </c>
      <c r="BW134" s="55" t="s">
        <v>8558</v>
      </c>
      <c r="BX134" s="55" t="s">
        <v>705</v>
      </c>
      <c r="BY134" s="55" t="s">
        <v>8558</v>
      </c>
      <c r="BZ134" s="56">
        <v>413655</v>
      </c>
      <c r="CA134" s="56">
        <v>413655</v>
      </c>
      <c r="CB134" s="56">
        <v>413655</v>
      </c>
      <c r="CC134" s="56">
        <v>413655</v>
      </c>
      <c r="CD134" s="56">
        <v>413655</v>
      </c>
      <c r="CE134" s="56">
        <v>413655</v>
      </c>
      <c r="CF134" s="55" t="s">
        <v>8560</v>
      </c>
      <c r="CG134" s="56" t="s">
        <v>1755</v>
      </c>
      <c r="CH134" s="53"/>
      <c r="CI134" s="53" t="s">
        <v>1407</v>
      </c>
      <c r="CJ134" s="56" t="s">
        <v>8538</v>
      </c>
    </row>
    <row r="135" spans="1:88" x14ac:dyDescent="0.2">
      <c r="A135" s="52">
        <v>413656</v>
      </c>
      <c r="B135" s="53">
        <v>1027225</v>
      </c>
      <c r="C135" s="52">
        <v>413656</v>
      </c>
      <c r="D135" s="54" t="s">
        <v>1726</v>
      </c>
      <c r="E135" s="53" t="s">
        <v>1280</v>
      </c>
      <c r="F135" s="53" t="s">
        <v>1727</v>
      </c>
      <c r="G135" s="53" t="s">
        <v>1744</v>
      </c>
      <c r="H135" s="53" t="s">
        <v>8539</v>
      </c>
      <c r="I135" s="54" t="s">
        <v>56</v>
      </c>
      <c r="J135" s="53" t="s">
        <v>1366</v>
      </c>
      <c r="K135" s="53" t="s">
        <v>1996</v>
      </c>
      <c r="L135" s="53">
        <v>3</v>
      </c>
      <c r="M135" s="55" t="s">
        <v>2761</v>
      </c>
      <c r="N135" s="53">
        <v>322108</v>
      </c>
      <c r="O135" s="53">
        <v>322109</v>
      </c>
      <c r="P135" s="56">
        <v>20240427</v>
      </c>
      <c r="Q135" s="55" t="s">
        <v>63</v>
      </c>
      <c r="R135" s="55" t="s">
        <v>63</v>
      </c>
      <c r="S135" s="55" t="s">
        <v>63</v>
      </c>
      <c r="T135" s="56" t="s">
        <v>2762</v>
      </c>
      <c r="U135" s="56" t="s">
        <v>2763</v>
      </c>
      <c r="V135" s="56" t="s">
        <v>2764</v>
      </c>
      <c r="W135" s="56" t="s">
        <v>2765</v>
      </c>
      <c r="X135" s="56">
        <v>440012</v>
      </c>
      <c r="Y135" s="56" t="s">
        <v>56</v>
      </c>
      <c r="Z135" s="56" t="s">
        <v>1737</v>
      </c>
      <c r="AA135" s="56" t="s">
        <v>1738</v>
      </c>
      <c r="AB135" s="56" t="s">
        <v>8992</v>
      </c>
      <c r="AC135" s="56" t="s">
        <v>8993</v>
      </c>
      <c r="AD135" s="56" t="s">
        <v>8542</v>
      </c>
      <c r="AE135" s="56" t="s">
        <v>8994</v>
      </c>
      <c r="AF135" s="56" t="s">
        <v>2767</v>
      </c>
      <c r="AG135" s="57" t="s">
        <v>2766</v>
      </c>
      <c r="AH135" s="52" t="s">
        <v>8995</v>
      </c>
      <c r="AI135" s="55" t="s">
        <v>2767</v>
      </c>
      <c r="AJ135" s="56" t="s">
        <v>2767</v>
      </c>
      <c r="AK135" s="55" t="s">
        <v>1202</v>
      </c>
      <c r="AL135" s="55" t="s">
        <v>2768</v>
      </c>
      <c r="AM135" s="57">
        <v>9096043111</v>
      </c>
      <c r="AN135" s="55" t="s">
        <v>2769</v>
      </c>
      <c r="AO135" s="53" t="s">
        <v>1407</v>
      </c>
      <c r="AP135" s="56" t="s">
        <v>8546</v>
      </c>
      <c r="AQ135" s="55" t="s">
        <v>8547</v>
      </c>
      <c r="AR135" s="56" t="s">
        <v>1756</v>
      </c>
      <c r="AS135" s="56" t="s">
        <v>8548</v>
      </c>
      <c r="AT135" s="53" t="s">
        <v>1407</v>
      </c>
      <c r="AU135" s="53" t="s">
        <v>8549</v>
      </c>
      <c r="AV135" s="52" t="s">
        <v>8550</v>
      </c>
      <c r="AW135" s="52" t="s">
        <v>8546</v>
      </c>
      <c r="AX135" s="53" t="s">
        <v>8552</v>
      </c>
      <c r="AY135" s="56" t="s">
        <v>2767</v>
      </c>
      <c r="AZ135" s="53">
        <v>9370384068</v>
      </c>
      <c r="BA135" s="53" t="s">
        <v>8742</v>
      </c>
      <c r="BB135" s="53"/>
      <c r="BC135" s="53" t="s">
        <v>8554</v>
      </c>
      <c r="BD135" s="56" t="s">
        <v>1738</v>
      </c>
      <c r="BE135" s="56" t="s">
        <v>1738</v>
      </c>
      <c r="BF135" s="53" t="s">
        <v>8555</v>
      </c>
      <c r="BG135" s="56" t="s">
        <v>8556</v>
      </c>
      <c r="BH135" s="56" t="s">
        <v>8556</v>
      </c>
      <c r="BI135" s="53" t="s">
        <v>8564</v>
      </c>
      <c r="BJ135" s="53" t="s">
        <v>8390</v>
      </c>
      <c r="BK135" s="53"/>
      <c r="BL135" s="53"/>
      <c r="BM135" s="53"/>
      <c r="BN135" s="53"/>
      <c r="BO135" s="55" t="s">
        <v>1726</v>
      </c>
      <c r="BP135" s="55" t="s">
        <v>705</v>
      </c>
      <c r="BQ135" s="55" t="s">
        <v>8558</v>
      </c>
      <c r="BR135" s="55" t="s">
        <v>8558</v>
      </c>
      <c r="BS135" s="55" t="s">
        <v>8558</v>
      </c>
      <c r="BT135" s="55" t="s">
        <v>8559</v>
      </c>
      <c r="BU135" s="55" t="s">
        <v>8558</v>
      </c>
      <c r="BV135" s="55" t="s">
        <v>8558</v>
      </c>
      <c r="BW135" s="55" t="s">
        <v>8558</v>
      </c>
      <c r="BX135" s="55" t="s">
        <v>705</v>
      </c>
      <c r="BY135" s="55" t="s">
        <v>8558</v>
      </c>
      <c r="BZ135" s="56">
        <v>413656</v>
      </c>
      <c r="CA135" s="56">
        <v>413656</v>
      </c>
      <c r="CB135" s="56">
        <v>413656</v>
      </c>
      <c r="CC135" s="56">
        <v>413656</v>
      </c>
      <c r="CD135" s="56">
        <v>413656</v>
      </c>
      <c r="CE135" s="56">
        <v>413656</v>
      </c>
      <c r="CF135" s="55" t="s">
        <v>8560</v>
      </c>
      <c r="CG135" s="56">
        <v>413656</v>
      </c>
      <c r="CH135" s="53" t="s">
        <v>8561</v>
      </c>
      <c r="CI135" s="53" t="s">
        <v>1407</v>
      </c>
      <c r="CJ135" s="56" t="s">
        <v>8538</v>
      </c>
    </row>
    <row r="136" spans="1:88" x14ac:dyDescent="0.2">
      <c r="A136" s="52">
        <v>413661</v>
      </c>
      <c r="B136" s="53">
        <v>1027674</v>
      </c>
      <c r="C136" s="52">
        <v>413661</v>
      </c>
      <c r="D136" s="54" t="s">
        <v>1726</v>
      </c>
      <c r="E136" s="53" t="s">
        <v>1280</v>
      </c>
      <c r="F136" s="53" t="s">
        <v>2263</v>
      </c>
      <c r="G136" s="53" t="s">
        <v>2275</v>
      </c>
      <c r="H136" s="53" t="s">
        <v>8791</v>
      </c>
      <c r="I136" s="54" t="s">
        <v>130</v>
      </c>
      <c r="J136" s="53" t="s">
        <v>1373</v>
      </c>
      <c r="K136" s="53" t="s">
        <v>2276</v>
      </c>
      <c r="L136" s="53">
        <v>4</v>
      </c>
      <c r="M136" s="55" t="s">
        <v>2770</v>
      </c>
      <c r="N136" s="53" t="s">
        <v>2771</v>
      </c>
      <c r="O136" s="53" t="s">
        <v>2772</v>
      </c>
      <c r="P136" s="56">
        <v>20221017</v>
      </c>
      <c r="Q136" s="55" t="s">
        <v>137</v>
      </c>
      <c r="R136" s="55" t="s">
        <v>137</v>
      </c>
      <c r="S136" s="55" t="s">
        <v>137</v>
      </c>
      <c r="T136" s="56" t="s">
        <v>2773</v>
      </c>
      <c r="U136" s="56" t="s">
        <v>2774</v>
      </c>
      <c r="V136" s="56" t="s">
        <v>2775</v>
      </c>
      <c r="W136" s="56" t="s">
        <v>705</v>
      </c>
      <c r="X136" s="56">
        <v>110092</v>
      </c>
      <c r="Y136" s="56" t="s">
        <v>130</v>
      </c>
      <c r="Z136" s="56" t="s">
        <v>1737</v>
      </c>
      <c r="AA136" s="56" t="s">
        <v>2281</v>
      </c>
      <c r="AB136" s="56" t="s">
        <v>8996</v>
      </c>
      <c r="AC136" s="56" t="s">
        <v>8997</v>
      </c>
      <c r="AD136" s="56" t="s">
        <v>8998</v>
      </c>
      <c r="AE136" s="56" t="s">
        <v>8999</v>
      </c>
      <c r="AF136" s="56" t="s">
        <v>9000</v>
      </c>
      <c r="AG136" s="57" t="s">
        <v>2776</v>
      </c>
      <c r="AH136" s="52">
        <v>9810119995</v>
      </c>
      <c r="AI136" s="55" t="s">
        <v>2777</v>
      </c>
      <c r="AJ136" s="56" t="s">
        <v>9001</v>
      </c>
      <c r="AK136" s="55" t="s">
        <v>2315</v>
      </c>
      <c r="AL136" s="55" t="s">
        <v>2778</v>
      </c>
      <c r="AM136" s="57">
        <v>9990955151</v>
      </c>
      <c r="AN136" s="55" t="s">
        <v>2779</v>
      </c>
      <c r="AO136" s="53" t="s">
        <v>1407</v>
      </c>
      <c r="AP136" s="56" t="s">
        <v>8546</v>
      </c>
      <c r="AQ136" s="55" t="s">
        <v>8547</v>
      </c>
      <c r="AR136" s="56" t="s">
        <v>2284</v>
      </c>
      <c r="AS136" s="56" t="s">
        <v>8356</v>
      </c>
      <c r="AT136" s="53" t="s">
        <v>1407</v>
      </c>
      <c r="AU136" s="53" t="s">
        <v>8549</v>
      </c>
      <c r="AV136" s="52" t="s">
        <v>8550</v>
      </c>
      <c r="AW136" s="52" t="s">
        <v>8546</v>
      </c>
      <c r="AX136" s="53" t="s">
        <v>8592</v>
      </c>
      <c r="AY136" s="56" t="s">
        <v>2777</v>
      </c>
      <c r="AZ136" s="53">
        <v>9871746308</v>
      </c>
      <c r="BA136" s="53" t="s">
        <v>9002</v>
      </c>
      <c r="BB136" s="53" t="s">
        <v>9003</v>
      </c>
      <c r="BC136" s="53" t="s">
        <v>8595</v>
      </c>
      <c r="BD136" s="56" t="s">
        <v>2281</v>
      </c>
      <c r="BE136" s="56" t="s">
        <v>2281</v>
      </c>
      <c r="BF136" s="53" t="s">
        <v>8555</v>
      </c>
      <c r="BG136" s="56" t="s">
        <v>2242</v>
      </c>
      <c r="BH136" s="56" t="s">
        <v>2242</v>
      </c>
      <c r="BI136" s="53" t="s">
        <v>8572</v>
      </c>
      <c r="BJ136" s="53" t="s">
        <v>8390</v>
      </c>
      <c r="BK136" s="53"/>
      <c r="BL136" s="53"/>
      <c r="BM136" s="53"/>
      <c r="BN136" s="53"/>
      <c r="BO136" s="55" t="s">
        <v>1726</v>
      </c>
      <c r="BP136" s="55" t="s">
        <v>705</v>
      </c>
      <c r="BQ136" s="55" t="s">
        <v>8558</v>
      </c>
      <c r="BR136" s="55" t="s">
        <v>8558</v>
      </c>
      <c r="BS136" s="55" t="s">
        <v>8558</v>
      </c>
      <c r="BT136" s="55" t="s">
        <v>8559</v>
      </c>
      <c r="BU136" s="55" t="s">
        <v>8558</v>
      </c>
      <c r="BV136" s="55" t="s">
        <v>8558</v>
      </c>
      <c r="BW136" s="55" t="s">
        <v>8558</v>
      </c>
      <c r="BX136" s="55" t="s">
        <v>705</v>
      </c>
      <c r="BY136" s="55" t="s">
        <v>8558</v>
      </c>
      <c r="BZ136" s="56">
        <v>413661</v>
      </c>
      <c r="CA136" s="56">
        <v>413661</v>
      </c>
      <c r="CB136" s="56">
        <v>413661</v>
      </c>
      <c r="CC136" s="56">
        <v>413661</v>
      </c>
      <c r="CD136" s="56">
        <v>413661</v>
      </c>
      <c r="CE136" s="56">
        <v>413661</v>
      </c>
      <c r="CF136" s="55" t="s">
        <v>8560</v>
      </c>
      <c r="CG136" s="56" t="s">
        <v>1755</v>
      </c>
      <c r="CH136" s="53" t="s">
        <v>8561</v>
      </c>
      <c r="CI136" s="53" t="s">
        <v>1407</v>
      </c>
      <c r="CJ136" s="56" t="s">
        <v>8538</v>
      </c>
    </row>
    <row r="137" spans="1:88" x14ac:dyDescent="0.2">
      <c r="A137" s="52">
        <v>413666</v>
      </c>
      <c r="B137" s="53">
        <v>1028407</v>
      </c>
      <c r="C137" s="52">
        <v>413666</v>
      </c>
      <c r="D137" s="54" t="s">
        <v>1726</v>
      </c>
      <c r="E137" s="53" t="s">
        <v>1280</v>
      </c>
      <c r="F137" s="53" t="s">
        <v>1727</v>
      </c>
      <c r="G137" s="53" t="s">
        <v>1744</v>
      </c>
      <c r="H137" s="53" t="s">
        <v>8539</v>
      </c>
      <c r="I137" s="54" t="s">
        <v>23</v>
      </c>
      <c r="J137" s="53" t="s">
        <v>1366</v>
      </c>
      <c r="K137" s="53" t="s">
        <v>1930</v>
      </c>
      <c r="L137" s="53">
        <v>2</v>
      </c>
      <c r="M137" s="55" t="s">
        <v>2780</v>
      </c>
      <c r="N137" s="53">
        <v>275270</v>
      </c>
      <c r="O137" s="53">
        <v>275272</v>
      </c>
      <c r="P137" s="56">
        <v>20230331</v>
      </c>
      <c r="Q137" s="55" t="s">
        <v>73</v>
      </c>
      <c r="R137" s="55" t="s">
        <v>73</v>
      </c>
      <c r="S137" s="55" t="s">
        <v>73</v>
      </c>
      <c r="T137" s="56" t="s">
        <v>2781</v>
      </c>
      <c r="U137" s="56" t="s">
        <v>2782</v>
      </c>
      <c r="V137" s="56" t="s">
        <v>2783</v>
      </c>
      <c r="W137" s="56" t="s">
        <v>2784</v>
      </c>
      <c r="X137" s="56">
        <v>411030</v>
      </c>
      <c r="Y137" s="56" t="s">
        <v>23</v>
      </c>
      <c r="Z137" s="56" t="s">
        <v>1737</v>
      </c>
      <c r="AA137" s="56" t="s">
        <v>1738</v>
      </c>
      <c r="AB137" s="56" t="s">
        <v>9004</v>
      </c>
      <c r="AC137" s="56" t="s">
        <v>9005</v>
      </c>
      <c r="AD137" s="56" t="s">
        <v>8617</v>
      </c>
      <c r="AE137" s="56" t="s">
        <v>9006</v>
      </c>
      <c r="AF137" s="56" t="s">
        <v>2786</v>
      </c>
      <c r="AG137" s="57" t="s">
        <v>2785</v>
      </c>
      <c r="AH137" s="52">
        <v>9822111716</v>
      </c>
      <c r="AI137" s="55" t="s">
        <v>2786</v>
      </c>
      <c r="AJ137" s="56" t="s">
        <v>9007</v>
      </c>
      <c r="AK137" s="55" t="s">
        <v>1202</v>
      </c>
      <c r="AL137" s="55" t="s">
        <v>2787</v>
      </c>
      <c r="AM137" s="57">
        <v>8975091234</v>
      </c>
      <c r="AN137" s="55" t="s">
        <v>2788</v>
      </c>
      <c r="AO137" s="53" t="s">
        <v>1407</v>
      </c>
      <c r="AP137" s="56" t="s">
        <v>8569</v>
      </c>
      <c r="AQ137" s="55" t="s">
        <v>8547</v>
      </c>
      <c r="AR137" s="56" t="s">
        <v>1756</v>
      </c>
      <c r="AS137" s="56" t="s">
        <v>8548</v>
      </c>
      <c r="AT137" s="53" t="s">
        <v>1407</v>
      </c>
      <c r="AU137" s="53" t="s">
        <v>8549</v>
      </c>
      <c r="AV137" s="52" t="s">
        <v>8550</v>
      </c>
      <c r="AW137" s="52" t="s">
        <v>8546</v>
      </c>
      <c r="AX137" s="53" t="s">
        <v>8552</v>
      </c>
      <c r="AY137" s="56" t="s">
        <v>2786</v>
      </c>
      <c r="AZ137" s="53">
        <v>9822111716</v>
      </c>
      <c r="BA137" s="53" t="s">
        <v>8672</v>
      </c>
      <c r="BB137" s="53" t="s">
        <v>9008</v>
      </c>
      <c r="BC137" s="53" t="s">
        <v>8554</v>
      </c>
      <c r="BD137" s="56" t="s">
        <v>1738</v>
      </c>
      <c r="BE137" s="56" t="s">
        <v>1738</v>
      </c>
      <c r="BF137" s="53" t="s">
        <v>8555</v>
      </c>
      <c r="BG137" s="56" t="s">
        <v>8556</v>
      </c>
      <c r="BH137" s="56" t="s">
        <v>8556</v>
      </c>
      <c r="BI137" s="53" t="s">
        <v>8652</v>
      </c>
      <c r="BJ137" s="53" t="s">
        <v>8390</v>
      </c>
      <c r="BK137" s="53"/>
      <c r="BL137" s="53"/>
      <c r="BM137" s="53"/>
      <c r="BN137" s="53"/>
      <c r="BO137" s="55" t="s">
        <v>1726</v>
      </c>
      <c r="BP137" s="55" t="s">
        <v>705</v>
      </c>
      <c r="BQ137" s="55" t="s">
        <v>8558</v>
      </c>
      <c r="BR137" s="55" t="s">
        <v>8558</v>
      </c>
      <c r="BS137" s="55" t="s">
        <v>8558</v>
      </c>
      <c r="BT137" s="55" t="s">
        <v>8559</v>
      </c>
      <c r="BU137" s="55" t="s">
        <v>8558</v>
      </c>
      <c r="BV137" s="55" t="s">
        <v>8558</v>
      </c>
      <c r="BW137" s="55" t="s">
        <v>8558</v>
      </c>
      <c r="BX137" s="55" t="s">
        <v>705</v>
      </c>
      <c r="BY137" s="55" t="s">
        <v>8558</v>
      </c>
      <c r="BZ137" s="56">
        <v>413666</v>
      </c>
      <c r="CA137" s="56">
        <v>413666</v>
      </c>
      <c r="CB137" s="56">
        <v>413666</v>
      </c>
      <c r="CC137" s="56">
        <v>413666</v>
      </c>
      <c r="CD137" s="56">
        <v>413666</v>
      </c>
      <c r="CE137" s="56">
        <v>413666</v>
      </c>
      <c r="CF137" s="55" t="s">
        <v>8560</v>
      </c>
      <c r="CG137" s="56" t="s">
        <v>1755</v>
      </c>
      <c r="CH137" s="53" t="s">
        <v>8561</v>
      </c>
      <c r="CI137" s="53" t="s">
        <v>1407</v>
      </c>
      <c r="CJ137" s="56" t="s">
        <v>8538</v>
      </c>
    </row>
    <row r="138" spans="1:88" x14ac:dyDescent="0.2">
      <c r="A138" s="52">
        <v>413667</v>
      </c>
      <c r="B138" s="53">
        <v>1028665</v>
      </c>
      <c r="C138" s="52">
        <v>413667</v>
      </c>
      <c r="D138" s="54" t="s">
        <v>1726</v>
      </c>
      <c r="E138" s="53" t="s">
        <v>1280</v>
      </c>
      <c r="F138" s="53" t="s">
        <v>1727</v>
      </c>
      <c r="G138" s="53" t="s">
        <v>1744</v>
      </c>
      <c r="H138" s="53" t="s">
        <v>8539</v>
      </c>
      <c r="I138" s="54" t="s">
        <v>58</v>
      </c>
      <c r="J138" s="53" t="s">
        <v>1368</v>
      </c>
      <c r="K138" s="53" t="s">
        <v>1882</v>
      </c>
      <c r="L138" s="53">
        <v>3</v>
      </c>
      <c r="M138" s="55" t="s">
        <v>2789</v>
      </c>
      <c r="N138" s="53" t="s">
        <v>2790</v>
      </c>
      <c r="O138" s="53" t="s">
        <v>2791</v>
      </c>
      <c r="P138" s="56">
        <v>20200127</v>
      </c>
      <c r="Q138" s="55" t="s">
        <v>571</v>
      </c>
      <c r="R138" s="55" t="s">
        <v>571</v>
      </c>
      <c r="S138" s="55" t="s">
        <v>571</v>
      </c>
      <c r="T138" s="56" t="s">
        <v>2792</v>
      </c>
      <c r="U138" s="56" t="s">
        <v>2793</v>
      </c>
      <c r="V138" s="56" t="s">
        <v>2794</v>
      </c>
      <c r="W138" s="56" t="s">
        <v>2795</v>
      </c>
      <c r="X138" s="56">
        <v>360007</v>
      </c>
      <c r="Y138" s="56" t="s">
        <v>58</v>
      </c>
      <c r="Z138" s="56" t="s">
        <v>1737</v>
      </c>
      <c r="AA138" s="56" t="s">
        <v>1802</v>
      </c>
      <c r="AB138" s="56" t="s">
        <v>9009</v>
      </c>
      <c r="AC138" s="56" t="s">
        <v>1755</v>
      </c>
      <c r="AD138" s="56" t="s">
        <v>1755</v>
      </c>
      <c r="AE138" s="55" t="s">
        <v>2796</v>
      </c>
      <c r="AF138" s="56" t="s">
        <v>2797</v>
      </c>
      <c r="AG138" s="57" t="s">
        <v>2796</v>
      </c>
      <c r="AH138" s="57" t="s">
        <v>2796</v>
      </c>
      <c r="AI138" s="55" t="s">
        <v>2797</v>
      </c>
      <c r="AJ138" s="55" t="s">
        <v>2797</v>
      </c>
      <c r="AO138" s="53" t="s">
        <v>11882</v>
      </c>
      <c r="AP138" s="56" t="s">
        <v>1755</v>
      </c>
      <c r="AQ138" s="55" t="s">
        <v>8563</v>
      </c>
      <c r="AR138" s="56" t="s">
        <v>1756</v>
      </c>
      <c r="AS138" s="56" t="s">
        <v>8548</v>
      </c>
      <c r="AT138" s="53" t="s">
        <v>11882</v>
      </c>
      <c r="AU138" s="53" t="s">
        <v>8549</v>
      </c>
      <c r="AV138" s="52">
        <v>0</v>
      </c>
      <c r="AW138" s="52" t="s">
        <v>1755</v>
      </c>
      <c r="AX138" s="53" t="s">
        <v>8552</v>
      </c>
      <c r="AY138" s="56" t="s">
        <v>2797</v>
      </c>
      <c r="AZ138" s="54" t="s">
        <v>2796</v>
      </c>
      <c r="BA138" s="53" t="s">
        <v>1755</v>
      </c>
      <c r="BB138" s="53" t="s">
        <v>1755</v>
      </c>
      <c r="BC138" s="53" t="s">
        <v>8554</v>
      </c>
      <c r="BD138" s="56" t="s">
        <v>1802</v>
      </c>
      <c r="BE138" s="56" t="s">
        <v>1802</v>
      </c>
      <c r="BF138" s="53"/>
      <c r="BG138" s="56" t="s">
        <v>2242</v>
      </c>
      <c r="BH138" s="56" t="s">
        <v>2242</v>
      </c>
      <c r="BI138" s="53" t="s">
        <v>8564</v>
      </c>
      <c r="BJ138" s="53" t="s">
        <v>8390</v>
      </c>
      <c r="BK138" s="53"/>
      <c r="BL138" s="53"/>
      <c r="BM138" s="53"/>
      <c r="BN138" s="53"/>
      <c r="BO138" s="55" t="s">
        <v>1726</v>
      </c>
      <c r="BP138" s="55" t="s">
        <v>705</v>
      </c>
      <c r="BQ138" s="55" t="s">
        <v>8558</v>
      </c>
      <c r="BR138" s="55" t="s">
        <v>8558</v>
      </c>
      <c r="BS138" s="55" t="s">
        <v>8558</v>
      </c>
      <c r="BT138" s="55" t="s">
        <v>8559</v>
      </c>
      <c r="BU138" s="55" t="s">
        <v>8558</v>
      </c>
      <c r="BV138" s="55" t="s">
        <v>8558</v>
      </c>
      <c r="BW138" s="55" t="s">
        <v>8558</v>
      </c>
      <c r="BX138" s="55" t="s">
        <v>705</v>
      </c>
      <c r="BY138" s="55" t="s">
        <v>8558</v>
      </c>
      <c r="BZ138" s="56">
        <v>413667</v>
      </c>
      <c r="CA138" s="56">
        <v>413667</v>
      </c>
      <c r="CB138" s="56">
        <v>413667</v>
      </c>
      <c r="CC138" s="56">
        <v>413667</v>
      </c>
      <c r="CD138" s="56">
        <v>413667</v>
      </c>
      <c r="CE138" s="56">
        <v>413667</v>
      </c>
      <c r="CF138" s="55" t="s">
        <v>8560</v>
      </c>
      <c r="CG138" s="56" t="s">
        <v>1755</v>
      </c>
      <c r="CH138" s="53"/>
      <c r="CI138" s="53" t="s">
        <v>1755</v>
      </c>
      <c r="CJ138" s="56" t="s">
        <v>8538</v>
      </c>
    </row>
    <row r="139" spans="1:88" x14ac:dyDescent="0.2">
      <c r="A139" s="52">
        <v>413670</v>
      </c>
      <c r="B139" s="53">
        <v>1028908</v>
      </c>
      <c r="C139" s="52">
        <v>413670</v>
      </c>
      <c r="D139" s="54" t="s">
        <v>1726</v>
      </c>
      <c r="E139" s="53" t="s">
        <v>1280</v>
      </c>
      <c r="F139" s="53" t="s">
        <v>2263</v>
      </c>
      <c r="G139" s="53" t="s">
        <v>2264</v>
      </c>
      <c r="H139" s="53" t="s">
        <v>8791</v>
      </c>
      <c r="I139" s="54" t="s">
        <v>146</v>
      </c>
      <c r="J139" s="53" t="s">
        <v>1375</v>
      </c>
      <c r="K139" s="53" t="s">
        <v>2319</v>
      </c>
      <c r="L139" s="53">
        <v>4</v>
      </c>
      <c r="M139" s="55" t="s">
        <v>2798</v>
      </c>
      <c r="N139" s="53" t="s">
        <v>2799</v>
      </c>
      <c r="O139" s="53" t="s">
        <v>2800</v>
      </c>
      <c r="P139" s="56">
        <v>20160608</v>
      </c>
      <c r="Q139" s="55" t="s">
        <v>145</v>
      </c>
      <c r="R139" s="55" t="s">
        <v>145</v>
      </c>
      <c r="S139" s="55" t="s">
        <v>145</v>
      </c>
      <c r="T139" s="56" t="s">
        <v>2801</v>
      </c>
      <c r="U139" s="56" t="s">
        <v>2323</v>
      </c>
      <c r="V139" s="56" t="s">
        <v>2323</v>
      </c>
      <c r="W139" s="56" t="s">
        <v>705</v>
      </c>
      <c r="X139" s="56">
        <v>302002</v>
      </c>
      <c r="Y139" s="56" t="s">
        <v>146</v>
      </c>
      <c r="Z139" s="56" t="s">
        <v>1737</v>
      </c>
      <c r="AA139" s="56" t="s">
        <v>2324</v>
      </c>
      <c r="AB139" s="56" t="s">
        <v>9010</v>
      </c>
      <c r="AC139" s="56" t="s">
        <v>1755</v>
      </c>
      <c r="AD139" s="56" t="s">
        <v>1755</v>
      </c>
      <c r="AE139" s="55" t="s">
        <v>2802</v>
      </c>
      <c r="AF139" s="56" t="s">
        <v>2803</v>
      </c>
      <c r="AG139" s="57" t="s">
        <v>2802</v>
      </c>
      <c r="AH139" s="57" t="s">
        <v>2802</v>
      </c>
      <c r="AI139" s="55" t="s">
        <v>2803</v>
      </c>
      <c r="AJ139" s="55" t="s">
        <v>2803</v>
      </c>
      <c r="AO139" s="53" t="s">
        <v>11882</v>
      </c>
      <c r="AP139" s="56" t="s">
        <v>1755</v>
      </c>
      <c r="AQ139" s="55" t="s">
        <v>8563</v>
      </c>
      <c r="AR139" s="56" t="s">
        <v>2274</v>
      </c>
      <c r="AS139" s="56" t="s">
        <v>8548</v>
      </c>
      <c r="AT139" s="53" t="s">
        <v>11882</v>
      </c>
      <c r="AU139" s="53" t="s">
        <v>8549</v>
      </c>
      <c r="AV139" s="52">
        <v>0</v>
      </c>
      <c r="AW139" s="52" t="s">
        <v>1755</v>
      </c>
      <c r="AX139" s="53" t="s">
        <v>8552</v>
      </c>
      <c r="AY139" s="56" t="s">
        <v>2803</v>
      </c>
      <c r="AZ139" s="54" t="s">
        <v>2802</v>
      </c>
      <c r="BA139" s="53" t="s">
        <v>1755</v>
      </c>
      <c r="BB139" s="53" t="s">
        <v>1755</v>
      </c>
      <c r="BC139" s="53" t="s">
        <v>8554</v>
      </c>
      <c r="BD139" s="56" t="s">
        <v>2324</v>
      </c>
      <c r="BE139" s="56" t="s">
        <v>2324</v>
      </c>
      <c r="BF139" s="53" t="s">
        <v>1755</v>
      </c>
      <c r="BG139" s="56" t="s">
        <v>2242</v>
      </c>
      <c r="BH139" s="56" t="s">
        <v>2242</v>
      </c>
      <c r="BI139" s="53" t="s">
        <v>8572</v>
      </c>
      <c r="BJ139" s="53" t="s">
        <v>1755</v>
      </c>
      <c r="BK139" s="53"/>
      <c r="BL139" s="53"/>
      <c r="BM139" s="53"/>
      <c r="BN139" s="53"/>
      <c r="BO139" s="55" t="s">
        <v>1726</v>
      </c>
      <c r="BP139" s="55" t="s">
        <v>705</v>
      </c>
      <c r="BQ139" s="55" t="s">
        <v>8558</v>
      </c>
      <c r="BR139" s="55" t="s">
        <v>8558</v>
      </c>
      <c r="BS139" s="55" t="s">
        <v>8558</v>
      </c>
      <c r="BT139" s="55" t="s">
        <v>8559</v>
      </c>
      <c r="BU139" s="55" t="s">
        <v>8558</v>
      </c>
      <c r="BV139" s="55" t="s">
        <v>8558</v>
      </c>
      <c r="BW139" s="55" t="s">
        <v>8558</v>
      </c>
      <c r="BX139" s="55" t="s">
        <v>705</v>
      </c>
      <c r="BY139" s="55" t="s">
        <v>8558</v>
      </c>
      <c r="BZ139" s="56">
        <v>413670</v>
      </c>
      <c r="CA139" s="56">
        <v>413670</v>
      </c>
      <c r="CB139" s="56">
        <v>413670</v>
      </c>
      <c r="CC139" s="56">
        <v>413670</v>
      </c>
      <c r="CD139" s="56">
        <v>413670</v>
      </c>
      <c r="CE139" s="56">
        <v>413670</v>
      </c>
      <c r="CF139" s="55" t="s">
        <v>8560</v>
      </c>
      <c r="CG139" s="56" t="s">
        <v>1755</v>
      </c>
      <c r="CH139" s="53"/>
      <c r="CI139" s="53" t="s">
        <v>1755</v>
      </c>
      <c r="CJ139" s="56" t="s">
        <v>8538</v>
      </c>
    </row>
    <row r="140" spans="1:88" x14ac:dyDescent="0.2">
      <c r="A140" s="52">
        <v>413671</v>
      </c>
      <c r="B140" s="53">
        <v>1028999</v>
      </c>
      <c r="C140" s="52">
        <v>413671</v>
      </c>
      <c r="D140" s="54" t="s">
        <v>1726</v>
      </c>
      <c r="E140" s="53" t="s">
        <v>1280</v>
      </c>
      <c r="F140" s="53" t="s">
        <v>2263</v>
      </c>
      <c r="G140" s="53" t="s">
        <v>2275</v>
      </c>
      <c r="H140" s="53" t="s">
        <v>8791</v>
      </c>
      <c r="I140" s="54" t="s">
        <v>174</v>
      </c>
      <c r="J140" s="53" t="s">
        <v>1372</v>
      </c>
      <c r="K140" s="53" t="s">
        <v>2804</v>
      </c>
      <c r="L140" s="53">
        <v>5</v>
      </c>
      <c r="M140" s="55" t="s">
        <v>2805</v>
      </c>
      <c r="N140" s="53" t="s">
        <v>2806</v>
      </c>
      <c r="O140" s="53" t="s">
        <v>2807</v>
      </c>
      <c r="P140" s="56">
        <v>20211231</v>
      </c>
      <c r="Q140" s="55" t="s">
        <v>173</v>
      </c>
      <c r="R140" s="55" t="s">
        <v>2808</v>
      </c>
      <c r="S140" s="55" t="s">
        <v>173</v>
      </c>
      <c r="T140" s="56" t="s">
        <v>2809</v>
      </c>
      <c r="U140" s="56" t="s">
        <v>2810</v>
      </c>
      <c r="V140" s="56" t="s">
        <v>705</v>
      </c>
      <c r="W140" s="56" t="s">
        <v>705</v>
      </c>
      <c r="X140" s="56">
        <v>201301</v>
      </c>
      <c r="Y140" s="56" t="s">
        <v>174</v>
      </c>
      <c r="Z140" s="56" t="s">
        <v>1737</v>
      </c>
      <c r="AA140" s="56" t="s">
        <v>2271</v>
      </c>
      <c r="AB140" s="56" t="s">
        <v>9011</v>
      </c>
      <c r="AC140" s="56" t="s">
        <v>9012</v>
      </c>
      <c r="AD140" s="56" t="s">
        <v>8542</v>
      </c>
      <c r="AE140" s="56" t="s">
        <v>9013</v>
      </c>
      <c r="AF140" s="56" t="s">
        <v>2812</v>
      </c>
      <c r="AG140" s="57" t="s">
        <v>2811</v>
      </c>
      <c r="AH140" s="52">
        <v>9312220952</v>
      </c>
      <c r="AI140" s="55" t="s">
        <v>2812</v>
      </c>
      <c r="AJ140" s="56" t="s">
        <v>2812</v>
      </c>
      <c r="AK140" s="55" t="s">
        <v>2315</v>
      </c>
      <c r="AL140" s="55" t="s">
        <v>2813</v>
      </c>
      <c r="AM140" s="57">
        <v>8860969672</v>
      </c>
      <c r="AN140" s="55" t="s">
        <v>2814</v>
      </c>
      <c r="AO140" s="53" t="s">
        <v>1407</v>
      </c>
      <c r="AP140" s="56" t="s">
        <v>8546</v>
      </c>
      <c r="AQ140" s="55" t="s">
        <v>8547</v>
      </c>
      <c r="AR140" s="56" t="s">
        <v>2284</v>
      </c>
      <c r="AS140" s="56" t="s">
        <v>8356</v>
      </c>
      <c r="AT140" s="53" t="s">
        <v>1407</v>
      </c>
      <c r="AU140" s="53" t="s">
        <v>8549</v>
      </c>
      <c r="AV140" s="52" t="s">
        <v>8550</v>
      </c>
      <c r="AW140" s="52" t="s">
        <v>8546</v>
      </c>
      <c r="AX140" s="53" t="s">
        <v>8592</v>
      </c>
      <c r="AY140" s="56" t="s">
        <v>2812</v>
      </c>
      <c r="AZ140" s="53">
        <v>9312220952</v>
      </c>
      <c r="BA140" s="53" t="s">
        <v>9014</v>
      </c>
      <c r="BB140" s="53" t="s">
        <v>9015</v>
      </c>
      <c r="BC140" s="53" t="s">
        <v>8595</v>
      </c>
      <c r="BD140" s="56" t="s">
        <v>2271</v>
      </c>
      <c r="BE140" s="56" t="s">
        <v>2271</v>
      </c>
      <c r="BF140" s="53" t="s">
        <v>8555</v>
      </c>
      <c r="BG140" s="56" t="s">
        <v>2242</v>
      </c>
      <c r="BH140" s="56" t="s">
        <v>2242</v>
      </c>
      <c r="BI140" s="53" t="s">
        <v>8596</v>
      </c>
      <c r="BJ140" s="53" t="s">
        <v>8390</v>
      </c>
      <c r="BK140" s="53"/>
      <c r="BL140" s="53"/>
      <c r="BM140" s="53"/>
      <c r="BN140" s="53"/>
      <c r="BO140" s="55" t="s">
        <v>1726</v>
      </c>
      <c r="BP140" s="55" t="s">
        <v>705</v>
      </c>
      <c r="BQ140" s="55" t="s">
        <v>8558</v>
      </c>
      <c r="BR140" s="55" t="s">
        <v>8558</v>
      </c>
      <c r="BS140" s="55" t="s">
        <v>8558</v>
      </c>
      <c r="BT140" s="55" t="s">
        <v>8559</v>
      </c>
      <c r="BU140" s="55" t="s">
        <v>8558</v>
      </c>
      <c r="BV140" s="55" t="s">
        <v>8558</v>
      </c>
      <c r="BW140" s="55" t="s">
        <v>8558</v>
      </c>
      <c r="BX140" s="55" t="s">
        <v>705</v>
      </c>
      <c r="BY140" s="55" t="s">
        <v>8558</v>
      </c>
      <c r="BZ140" s="56">
        <v>413671</v>
      </c>
      <c r="CA140" s="56">
        <v>413671</v>
      </c>
      <c r="CB140" s="56">
        <v>413671</v>
      </c>
      <c r="CC140" s="56">
        <v>413671</v>
      </c>
      <c r="CD140" s="56">
        <v>413671</v>
      </c>
      <c r="CE140" s="56">
        <v>413671</v>
      </c>
      <c r="CF140" s="55" t="s">
        <v>8560</v>
      </c>
      <c r="CG140" s="56" t="s">
        <v>1755</v>
      </c>
      <c r="CH140" s="53" t="s">
        <v>8561</v>
      </c>
      <c r="CI140" s="53" t="s">
        <v>1407</v>
      </c>
      <c r="CJ140" s="56" t="s">
        <v>8538</v>
      </c>
    </row>
    <row r="141" spans="1:88" x14ac:dyDescent="0.2">
      <c r="A141" s="52">
        <v>413672</v>
      </c>
      <c r="B141" s="53">
        <v>1029033</v>
      </c>
      <c r="C141" s="52">
        <v>413672</v>
      </c>
      <c r="D141" s="54" t="s">
        <v>1726</v>
      </c>
      <c r="E141" s="53" t="s">
        <v>1280</v>
      </c>
      <c r="F141" s="53" t="s">
        <v>2263</v>
      </c>
      <c r="G141" s="53" t="s">
        <v>2275</v>
      </c>
      <c r="H141" s="53" t="s">
        <v>8791</v>
      </c>
      <c r="I141" s="54" t="s">
        <v>130</v>
      </c>
      <c r="J141" s="53" t="s">
        <v>1373</v>
      </c>
      <c r="K141" s="53" t="s">
        <v>2276</v>
      </c>
      <c r="L141" s="53">
        <v>4</v>
      </c>
      <c r="M141" s="55" t="s">
        <v>2815</v>
      </c>
      <c r="N141" s="53">
        <v>131292</v>
      </c>
      <c r="O141" s="53">
        <v>131294</v>
      </c>
      <c r="P141" s="56">
        <v>20241029</v>
      </c>
      <c r="Q141" s="55" t="s">
        <v>379</v>
      </c>
      <c r="R141" s="55" t="s">
        <v>379</v>
      </c>
      <c r="S141" s="55" t="s">
        <v>379</v>
      </c>
      <c r="T141" s="56" t="s">
        <v>2816</v>
      </c>
      <c r="U141" s="56" t="s">
        <v>705</v>
      </c>
      <c r="V141" s="56" t="s">
        <v>705</v>
      </c>
      <c r="W141" s="56" t="s">
        <v>705</v>
      </c>
      <c r="X141" s="56">
        <v>110018</v>
      </c>
      <c r="Y141" s="56" t="s">
        <v>130</v>
      </c>
      <c r="Z141" s="56" t="s">
        <v>1737</v>
      </c>
      <c r="AA141" s="56" t="s">
        <v>2281</v>
      </c>
      <c r="AB141" s="56" t="s">
        <v>9016</v>
      </c>
      <c r="AC141" s="56" t="s">
        <v>9017</v>
      </c>
      <c r="AD141" s="56" t="s">
        <v>8542</v>
      </c>
      <c r="AE141" s="56" t="s">
        <v>9018</v>
      </c>
      <c r="AF141" s="56" t="s">
        <v>9019</v>
      </c>
      <c r="AG141" s="57" t="s">
        <v>2817</v>
      </c>
      <c r="AH141" s="52">
        <v>9811442741</v>
      </c>
      <c r="AI141" s="55" t="s">
        <v>2818</v>
      </c>
      <c r="AJ141" s="56" t="s">
        <v>9020</v>
      </c>
      <c r="AK141" s="55" t="s">
        <v>2315</v>
      </c>
      <c r="AL141" s="55" t="s">
        <v>2451</v>
      </c>
      <c r="AM141" s="57">
        <v>9268315911</v>
      </c>
      <c r="AN141" s="55" t="s">
        <v>2452</v>
      </c>
      <c r="AO141" s="53" t="s">
        <v>1407</v>
      </c>
      <c r="AP141" s="56" t="s">
        <v>8546</v>
      </c>
      <c r="AQ141" s="55" t="s">
        <v>8547</v>
      </c>
      <c r="AR141" s="56" t="s">
        <v>2284</v>
      </c>
      <c r="AS141" s="56" t="s">
        <v>8356</v>
      </c>
      <c r="AT141" s="53" t="s">
        <v>1407</v>
      </c>
      <c r="AU141" s="53" t="s">
        <v>8549</v>
      </c>
      <c r="AV141" s="52" t="s">
        <v>8550</v>
      </c>
      <c r="AW141" s="52" t="s">
        <v>8546</v>
      </c>
      <c r="AX141" s="53" t="s">
        <v>8592</v>
      </c>
      <c r="AY141" s="56" t="s">
        <v>2818</v>
      </c>
      <c r="AZ141" s="53">
        <v>9811800563</v>
      </c>
      <c r="BA141" s="53" t="s">
        <v>9021</v>
      </c>
      <c r="BB141" s="53" t="s">
        <v>9003</v>
      </c>
      <c r="BC141" s="53" t="s">
        <v>8595</v>
      </c>
      <c r="BD141" s="56" t="s">
        <v>2281</v>
      </c>
      <c r="BE141" s="56" t="s">
        <v>2281</v>
      </c>
      <c r="BF141" s="53" t="s">
        <v>8555</v>
      </c>
      <c r="BG141" s="56" t="s">
        <v>2242</v>
      </c>
      <c r="BH141" s="56" t="s">
        <v>2242</v>
      </c>
      <c r="BI141" s="53" t="s">
        <v>8572</v>
      </c>
      <c r="BJ141" s="53" t="s">
        <v>8390</v>
      </c>
      <c r="BK141" s="53"/>
      <c r="BL141" s="53"/>
      <c r="BM141" s="53"/>
      <c r="BN141" s="53"/>
      <c r="BO141" s="55" t="s">
        <v>1726</v>
      </c>
      <c r="BP141" s="55" t="s">
        <v>705</v>
      </c>
      <c r="BQ141" s="55" t="s">
        <v>8558</v>
      </c>
      <c r="BR141" s="55" t="s">
        <v>8558</v>
      </c>
      <c r="BS141" s="55" t="s">
        <v>8558</v>
      </c>
      <c r="BT141" s="55" t="s">
        <v>8559</v>
      </c>
      <c r="BU141" s="55" t="s">
        <v>8558</v>
      </c>
      <c r="BV141" s="55" t="s">
        <v>8558</v>
      </c>
      <c r="BW141" s="55" t="s">
        <v>8558</v>
      </c>
      <c r="BX141" s="55" t="s">
        <v>705</v>
      </c>
      <c r="BY141" s="55" t="s">
        <v>8558</v>
      </c>
      <c r="BZ141" s="56">
        <v>413672</v>
      </c>
      <c r="CA141" s="56">
        <v>413672</v>
      </c>
      <c r="CB141" s="56">
        <v>413672</v>
      </c>
      <c r="CC141" s="56">
        <v>413672</v>
      </c>
      <c r="CD141" s="56">
        <v>413672</v>
      </c>
      <c r="CE141" s="56">
        <v>413672</v>
      </c>
      <c r="CF141" s="55" t="s">
        <v>8560</v>
      </c>
      <c r="CG141" s="56">
        <v>413672</v>
      </c>
      <c r="CH141" s="53" t="s">
        <v>8561</v>
      </c>
      <c r="CI141" s="53" t="s">
        <v>1407</v>
      </c>
      <c r="CJ141" s="56" t="s">
        <v>8538</v>
      </c>
    </row>
    <row r="142" spans="1:88" x14ac:dyDescent="0.2">
      <c r="A142" s="52">
        <v>413675</v>
      </c>
      <c r="B142" s="53">
        <v>1029095</v>
      </c>
      <c r="C142" s="52">
        <v>413675</v>
      </c>
      <c r="D142" s="54" t="s">
        <v>1726</v>
      </c>
      <c r="E142" s="53" t="s">
        <v>1280</v>
      </c>
      <c r="F142" s="53" t="s">
        <v>2242</v>
      </c>
      <c r="G142" s="53" t="s">
        <v>2243</v>
      </c>
      <c r="H142" s="53" t="s">
        <v>8780</v>
      </c>
      <c r="I142" s="54" t="s">
        <v>85</v>
      </c>
      <c r="J142" s="53" t="s">
        <v>1371</v>
      </c>
      <c r="K142" s="53" t="s">
        <v>2253</v>
      </c>
      <c r="L142" s="53">
        <v>6</v>
      </c>
      <c r="M142" s="55" t="s">
        <v>2819</v>
      </c>
      <c r="N142" s="53" t="s">
        <v>2820</v>
      </c>
      <c r="O142" s="53" t="s">
        <v>2821</v>
      </c>
      <c r="P142" s="56">
        <v>20230306</v>
      </c>
      <c r="Q142" s="55" t="s">
        <v>84</v>
      </c>
      <c r="R142" s="55" t="s">
        <v>84</v>
      </c>
      <c r="S142" s="55" t="s">
        <v>84</v>
      </c>
      <c r="T142" s="56" t="s">
        <v>2822</v>
      </c>
      <c r="U142" s="56" t="s">
        <v>2823</v>
      </c>
      <c r="V142" s="56" t="s">
        <v>705</v>
      </c>
      <c r="W142" s="56" t="s">
        <v>705</v>
      </c>
      <c r="X142" s="56">
        <v>800020</v>
      </c>
      <c r="Y142" s="56" t="s">
        <v>85</v>
      </c>
      <c r="Z142" s="56" t="s">
        <v>1737</v>
      </c>
      <c r="AA142" s="56" t="s">
        <v>2250</v>
      </c>
      <c r="AB142" s="56" t="s">
        <v>9022</v>
      </c>
      <c r="AC142" s="56" t="s">
        <v>9023</v>
      </c>
      <c r="AD142" s="56" t="s">
        <v>9024</v>
      </c>
      <c r="AE142" s="56" t="s">
        <v>9025</v>
      </c>
      <c r="AF142" s="56" t="s">
        <v>2825</v>
      </c>
      <c r="AG142" s="57" t="s">
        <v>2824</v>
      </c>
      <c r="AH142" s="52">
        <v>7979018201</v>
      </c>
      <c r="AI142" s="55" t="s">
        <v>2825</v>
      </c>
      <c r="AJ142" s="56" t="s">
        <v>2825</v>
      </c>
      <c r="AK142" s="55" t="s">
        <v>2260</v>
      </c>
      <c r="AL142" s="55" t="s">
        <v>2261</v>
      </c>
      <c r="AM142" s="57">
        <v>9439002302</v>
      </c>
      <c r="AN142" s="55" t="s">
        <v>2262</v>
      </c>
      <c r="AO142" s="53" t="s">
        <v>1407</v>
      </c>
      <c r="AP142" s="56" t="s">
        <v>8569</v>
      </c>
      <c r="AQ142" s="55" t="s">
        <v>8547</v>
      </c>
      <c r="AR142" s="56" t="s">
        <v>2252</v>
      </c>
      <c r="AS142" s="56" t="s">
        <v>8356</v>
      </c>
      <c r="AT142" s="53" t="s">
        <v>1407</v>
      </c>
      <c r="AU142" s="53" t="s">
        <v>8549</v>
      </c>
      <c r="AV142" s="52" t="s">
        <v>8550</v>
      </c>
      <c r="AW142" s="52" t="s">
        <v>8546</v>
      </c>
      <c r="AX142" s="53" t="s">
        <v>8592</v>
      </c>
      <c r="AY142" s="56" t="s">
        <v>5623</v>
      </c>
      <c r="AZ142" s="53">
        <v>9431034795</v>
      </c>
      <c r="BA142" s="53" t="s">
        <v>9026</v>
      </c>
      <c r="BB142" s="53"/>
      <c r="BC142" s="53" t="s">
        <v>8595</v>
      </c>
      <c r="BD142" s="56" t="s">
        <v>2250</v>
      </c>
      <c r="BE142" s="56" t="s">
        <v>2250</v>
      </c>
      <c r="BF142" s="53" t="s">
        <v>8555</v>
      </c>
      <c r="BG142" s="56" t="s">
        <v>2242</v>
      </c>
      <c r="BH142" s="56" t="s">
        <v>2242</v>
      </c>
      <c r="BI142" s="53" t="s">
        <v>8782</v>
      </c>
      <c r="BJ142" s="53" t="s">
        <v>8390</v>
      </c>
      <c r="BK142" s="53"/>
      <c r="BL142" s="53"/>
      <c r="BM142" s="53"/>
      <c r="BN142" s="53"/>
      <c r="BO142" s="55" t="s">
        <v>1726</v>
      </c>
      <c r="BP142" s="55" t="s">
        <v>705</v>
      </c>
      <c r="BQ142" s="55" t="s">
        <v>8558</v>
      </c>
      <c r="BR142" s="55" t="s">
        <v>8558</v>
      </c>
      <c r="BS142" s="55" t="s">
        <v>8558</v>
      </c>
      <c r="BT142" s="55" t="s">
        <v>8559</v>
      </c>
      <c r="BU142" s="55" t="s">
        <v>8558</v>
      </c>
      <c r="BV142" s="55" t="s">
        <v>8558</v>
      </c>
      <c r="BW142" s="55" t="s">
        <v>8558</v>
      </c>
      <c r="BX142" s="55" t="s">
        <v>705</v>
      </c>
      <c r="BY142" s="55" t="s">
        <v>8558</v>
      </c>
      <c r="BZ142" s="56">
        <v>413675</v>
      </c>
      <c r="CA142" s="56">
        <v>413675</v>
      </c>
      <c r="CB142" s="56">
        <v>413675</v>
      </c>
      <c r="CC142" s="56">
        <v>413675</v>
      </c>
      <c r="CD142" s="56">
        <v>413675</v>
      </c>
      <c r="CE142" s="56">
        <v>413675</v>
      </c>
      <c r="CF142" s="55" t="s">
        <v>8560</v>
      </c>
      <c r="CG142" s="56" t="s">
        <v>1755</v>
      </c>
      <c r="CH142" s="53" t="s">
        <v>8561</v>
      </c>
      <c r="CI142" s="53" t="s">
        <v>1407</v>
      </c>
      <c r="CJ142" s="56" t="s">
        <v>8538</v>
      </c>
    </row>
    <row r="143" spans="1:88" x14ac:dyDescent="0.2">
      <c r="A143" s="52">
        <v>413676</v>
      </c>
      <c r="B143" s="53">
        <v>1029133</v>
      </c>
      <c r="C143" s="52">
        <v>413676</v>
      </c>
      <c r="D143" s="53" t="s">
        <v>1726</v>
      </c>
      <c r="E143" s="53" t="s">
        <v>1280</v>
      </c>
      <c r="F143" s="53" t="s">
        <v>2826</v>
      </c>
      <c r="G143" s="53" t="s">
        <v>2827</v>
      </c>
      <c r="H143" s="53" t="s">
        <v>9027</v>
      </c>
      <c r="I143" s="54" t="s">
        <v>136</v>
      </c>
      <c r="J143" s="53" t="s">
        <v>1373</v>
      </c>
      <c r="K143" s="53" t="s">
        <v>2426</v>
      </c>
      <c r="L143" s="53">
        <v>4</v>
      </c>
      <c r="M143" s="55" t="s">
        <v>2828</v>
      </c>
      <c r="N143" s="53" t="s">
        <v>2829</v>
      </c>
      <c r="O143" s="53" t="s">
        <v>2830</v>
      </c>
      <c r="P143" s="56">
        <v>20231206</v>
      </c>
      <c r="Q143" s="55" t="s">
        <v>135</v>
      </c>
      <c r="R143" s="55" t="s">
        <v>135</v>
      </c>
      <c r="S143" s="55" t="s">
        <v>135</v>
      </c>
      <c r="T143" s="56" t="s">
        <v>2831</v>
      </c>
      <c r="U143" s="56" t="s">
        <v>705</v>
      </c>
      <c r="V143" s="56" t="s">
        <v>705</v>
      </c>
      <c r="W143" s="56" t="s">
        <v>705</v>
      </c>
      <c r="X143" s="56">
        <v>110024</v>
      </c>
      <c r="Y143" s="56" t="s">
        <v>136</v>
      </c>
      <c r="Z143" s="56" t="s">
        <v>1737</v>
      </c>
      <c r="AA143" s="56" t="s">
        <v>2281</v>
      </c>
      <c r="AB143" s="56" t="s">
        <v>9028</v>
      </c>
      <c r="AC143" s="56" t="s">
        <v>9029</v>
      </c>
      <c r="AD143" s="56" t="s">
        <v>8542</v>
      </c>
      <c r="AE143" s="56" t="s">
        <v>9030</v>
      </c>
      <c r="AF143" s="56" t="s">
        <v>2833</v>
      </c>
      <c r="AG143" s="57" t="s">
        <v>2832</v>
      </c>
      <c r="AH143" s="52">
        <v>9810026654</v>
      </c>
      <c r="AI143" s="55" t="s">
        <v>2833</v>
      </c>
      <c r="AJ143" s="56" t="s">
        <v>9031</v>
      </c>
      <c r="AK143" s="55" t="s">
        <v>2834</v>
      </c>
      <c r="AL143" s="55" t="s">
        <v>2835</v>
      </c>
      <c r="AM143" s="57">
        <v>9266094288</v>
      </c>
      <c r="AN143" s="55" t="s">
        <v>2836</v>
      </c>
      <c r="AO143" s="53" t="s">
        <v>1407</v>
      </c>
      <c r="AP143" s="56" t="s">
        <v>8546</v>
      </c>
      <c r="AQ143" s="55" t="s">
        <v>8547</v>
      </c>
      <c r="AR143" s="56" t="s">
        <v>2837</v>
      </c>
      <c r="AS143" s="56" t="s">
        <v>8548</v>
      </c>
      <c r="AT143" s="53" t="s">
        <v>1407</v>
      </c>
      <c r="AU143" s="53" t="s">
        <v>8549</v>
      </c>
      <c r="AV143" s="52" t="s">
        <v>8550</v>
      </c>
      <c r="AW143" s="52" t="s">
        <v>8546</v>
      </c>
      <c r="AX143" s="53" t="s">
        <v>8552</v>
      </c>
      <c r="AY143" s="56" t="s">
        <v>2833</v>
      </c>
      <c r="AZ143" s="53">
        <v>9810026654</v>
      </c>
      <c r="BA143" s="53" t="s">
        <v>9032</v>
      </c>
      <c r="BB143" s="53" t="s">
        <v>9033</v>
      </c>
      <c r="BC143" s="53" t="s">
        <v>8554</v>
      </c>
      <c r="BD143" s="56" t="s">
        <v>2281</v>
      </c>
      <c r="BE143" s="56" t="s">
        <v>2281</v>
      </c>
      <c r="BF143" s="53" t="s">
        <v>8555</v>
      </c>
      <c r="BG143" s="56" t="s">
        <v>2242</v>
      </c>
      <c r="BH143" s="56" t="s">
        <v>2242</v>
      </c>
      <c r="BI143" s="53" t="s">
        <v>8572</v>
      </c>
      <c r="BJ143" s="53" t="s">
        <v>8390</v>
      </c>
      <c r="BK143" s="53"/>
      <c r="BL143" s="53"/>
      <c r="BM143" s="53"/>
      <c r="BN143" s="53"/>
      <c r="BO143" s="55" t="s">
        <v>1726</v>
      </c>
      <c r="BP143" s="55" t="s">
        <v>705</v>
      </c>
      <c r="BQ143" s="55" t="s">
        <v>8558</v>
      </c>
      <c r="BR143" s="55" t="s">
        <v>8558</v>
      </c>
      <c r="BS143" s="55" t="s">
        <v>8558</v>
      </c>
      <c r="BT143" s="55" t="s">
        <v>8559</v>
      </c>
      <c r="BU143" s="55" t="s">
        <v>8558</v>
      </c>
      <c r="BV143" s="55" t="s">
        <v>8558</v>
      </c>
      <c r="BW143" s="55" t="s">
        <v>8558</v>
      </c>
      <c r="BX143" s="55" t="s">
        <v>705</v>
      </c>
      <c r="BY143" s="55" t="s">
        <v>8558</v>
      </c>
      <c r="BZ143" s="56">
        <v>413676</v>
      </c>
      <c r="CA143" s="56">
        <v>413676</v>
      </c>
      <c r="CB143" s="56">
        <v>413676</v>
      </c>
      <c r="CC143" s="56">
        <v>413676</v>
      </c>
      <c r="CD143" s="56">
        <v>413676</v>
      </c>
      <c r="CE143" s="56">
        <v>413676</v>
      </c>
      <c r="CF143" s="55" t="s">
        <v>8560</v>
      </c>
      <c r="CG143" s="56" t="s">
        <v>1755</v>
      </c>
      <c r="CH143" s="53" t="s">
        <v>8561</v>
      </c>
      <c r="CI143" s="53" t="s">
        <v>1407</v>
      </c>
      <c r="CJ143" s="56" t="s">
        <v>8538</v>
      </c>
    </row>
    <row r="144" spans="1:88" x14ac:dyDescent="0.2">
      <c r="A144" s="52">
        <v>413678</v>
      </c>
      <c r="B144" s="53">
        <v>1029170</v>
      </c>
      <c r="C144" s="52">
        <v>413678</v>
      </c>
      <c r="D144" s="54" t="s">
        <v>1726</v>
      </c>
      <c r="E144" s="53" t="s">
        <v>1280</v>
      </c>
      <c r="F144" s="53" t="s">
        <v>2263</v>
      </c>
      <c r="G144" s="53" t="s">
        <v>2264</v>
      </c>
      <c r="H144" s="53" t="s">
        <v>8791</v>
      </c>
      <c r="I144" s="54" t="s">
        <v>0</v>
      </c>
      <c r="J144" s="53" t="s">
        <v>1372</v>
      </c>
      <c r="K144" s="53" t="s">
        <v>2265</v>
      </c>
      <c r="L144" s="53">
        <v>6</v>
      </c>
      <c r="M144" s="55" t="s">
        <v>2838</v>
      </c>
      <c r="N144" s="53" t="s">
        <v>2839</v>
      </c>
      <c r="O144" s="53" t="s">
        <v>2840</v>
      </c>
      <c r="P144" s="56">
        <v>20220109</v>
      </c>
      <c r="Q144" s="55" t="s">
        <v>382</v>
      </c>
      <c r="R144" s="55" t="s">
        <v>382</v>
      </c>
      <c r="S144" s="55" t="s">
        <v>382</v>
      </c>
      <c r="T144" s="56" t="s">
        <v>2841</v>
      </c>
      <c r="U144" s="56" t="s">
        <v>705</v>
      </c>
      <c r="V144" s="56" t="s">
        <v>705</v>
      </c>
      <c r="W144" s="56" t="s">
        <v>705</v>
      </c>
      <c r="X144" s="56">
        <v>208002</v>
      </c>
      <c r="Y144" s="56" t="s">
        <v>0</v>
      </c>
      <c r="Z144" s="56" t="s">
        <v>1737</v>
      </c>
      <c r="AA144" s="56" t="s">
        <v>2271</v>
      </c>
      <c r="AB144" s="56" t="s">
        <v>9034</v>
      </c>
      <c r="AC144" s="56" t="s">
        <v>1755</v>
      </c>
      <c r="AD144" s="56" t="s">
        <v>1755</v>
      </c>
      <c r="AE144" s="55" t="s">
        <v>2842</v>
      </c>
      <c r="AF144" s="56" t="s">
        <v>2843</v>
      </c>
      <c r="AG144" s="57" t="s">
        <v>2842</v>
      </c>
      <c r="AH144" s="57" t="s">
        <v>2842</v>
      </c>
      <c r="AI144" s="55" t="s">
        <v>2843</v>
      </c>
      <c r="AJ144" s="55" t="s">
        <v>2843</v>
      </c>
      <c r="AO144" s="53" t="s">
        <v>11882</v>
      </c>
      <c r="AP144" s="56" t="s">
        <v>1755</v>
      </c>
      <c r="AQ144" s="55" t="s">
        <v>8563</v>
      </c>
      <c r="AR144" s="56" t="s">
        <v>2274</v>
      </c>
      <c r="AS144" s="56" t="s">
        <v>8548</v>
      </c>
      <c r="AT144" s="53" t="s">
        <v>11882</v>
      </c>
      <c r="AU144" s="53" t="s">
        <v>8549</v>
      </c>
      <c r="AV144" s="52">
        <v>0</v>
      </c>
      <c r="AW144" s="52" t="s">
        <v>8829</v>
      </c>
      <c r="AX144" s="53" t="s">
        <v>8552</v>
      </c>
      <c r="AY144" s="56" t="s">
        <v>2843</v>
      </c>
      <c r="AZ144" s="54" t="s">
        <v>2842</v>
      </c>
      <c r="BA144" s="53" t="s">
        <v>1755</v>
      </c>
      <c r="BB144" s="53" t="s">
        <v>1755</v>
      </c>
      <c r="BC144" s="53" t="s">
        <v>8554</v>
      </c>
      <c r="BD144" s="56" t="s">
        <v>2271</v>
      </c>
      <c r="BE144" s="56" t="s">
        <v>2271</v>
      </c>
      <c r="BF144" s="53" t="s">
        <v>1755</v>
      </c>
      <c r="BG144" s="56" t="s">
        <v>2242</v>
      </c>
      <c r="BH144" s="56" t="s">
        <v>2242</v>
      </c>
      <c r="BI144" s="53" t="s">
        <v>8782</v>
      </c>
      <c r="BJ144" s="53" t="s">
        <v>1755</v>
      </c>
      <c r="BK144" s="53"/>
      <c r="BL144" s="53"/>
      <c r="BM144" s="53"/>
      <c r="BN144" s="53"/>
      <c r="BO144" s="55" t="s">
        <v>1726</v>
      </c>
      <c r="BP144" s="55" t="s">
        <v>705</v>
      </c>
      <c r="BQ144" s="55" t="s">
        <v>8558</v>
      </c>
      <c r="BR144" s="55" t="s">
        <v>8558</v>
      </c>
      <c r="BS144" s="55" t="s">
        <v>8558</v>
      </c>
      <c r="BT144" s="55" t="s">
        <v>8559</v>
      </c>
      <c r="BU144" s="55" t="s">
        <v>8558</v>
      </c>
      <c r="BV144" s="55" t="s">
        <v>8558</v>
      </c>
      <c r="BW144" s="55" t="s">
        <v>8558</v>
      </c>
      <c r="BX144" s="55" t="s">
        <v>705</v>
      </c>
      <c r="BY144" s="55" t="s">
        <v>8558</v>
      </c>
      <c r="BZ144" s="56">
        <v>413678</v>
      </c>
      <c r="CA144" s="56">
        <v>413678</v>
      </c>
      <c r="CB144" s="56">
        <v>413678</v>
      </c>
      <c r="CC144" s="56">
        <v>413678</v>
      </c>
      <c r="CD144" s="56">
        <v>413678</v>
      </c>
      <c r="CE144" s="56">
        <v>413678</v>
      </c>
      <c r="CF144" s="55" t="s">
        <v>8560</v>
      </c>
      <c r="CG144" s="56" t="s">
        <v>1755</v>
      </c>
      <c r="CH144" s="53"/>
      <c r="CI144" s="53" t="s">
        <v>1755</v>
      </c>
      <c r="CJ144" s="56" t="s">
        <v>8538</v>
      </c>
    </row>
    <row r="145" spans="1:88" x14ac:dyDescent="0.2">
      <c r="A145" s="52">
        <v>413679</v>
      </c>
      <c r="B145" s="53">
        <v>1029228</v>
      </c>
      <c r="C145" s="52">
        <v>413679</v>
      </c>
      <c r="D145" s="54" t="s">
        <v>1726</v>
      </c>
      <c r="E145" s="53" t="s">
        <v>1280</v>
      </c>
      <c r="F145" s="53" t="s">
        <v>2263</v>
      </c>
      <c r="G145" s="53" t="s">
        <v>2264</v>
      </c>
      <c r="H145" s="53" t="s">
        <v>8791</v>
      </c>
      <c r="I145" s="54" t="s">
        <v>1254</v>
      </c>
      <c r="J145" s="53" t="s">
        <v>1372</v>
      </c>
      <c r="K145" s="53" t="s">
        <v>2844</v>
      </c>
      <c r="L145" s="53">
        <v>5</v>
      </c>
      <c r="M145" s="55" t="s">
        <v>2845</v>
      </c>
      <c r="N145" s="53" t="s">
        <v>2846</v>
      </c>
      <c r="O145" s="53" t="s">
        <v>2846</v>
      </c>
      <c r="P145" s="56">
        <v>20210714</v>
      </c>
      <c r="Q145" s="55" t="s">
        <v>569</v>
      </c>
      <c r="R145" s="55" t="s">
        <v>569</v>
      </c>
      <c r="S145" s="55" t="s">
        <v>569</v>
      </c>
      <c r="T145" s="56" t="s">
        <v>2847</v>
      </c>
      <c r="U145" s="56" t="s">
        <v>2848</v>
      </c>
      <c r="V145" s="56" t="s">
        <v>705</v>
      </c>
      <c r="W145" s="56" t="s">
        <v>705</v>
      </c>
      <c r="X145" s="56">
        <v>247001</v>
      </c>
      <c r="Y145" s="56" t="s">
        <v>1254</v>
      </c>
      <c r="Z145" s="56" t="s">
        <v>1737</v>
      </c>
      <c r="AA145" s="56" t="s">
        <v>2271</v>
      </c>
      <c r="AB145" s="56" t="s">
        <v>9035</v>
      </c>
      <c r="AC145" s="56" t="s">
        <v>9036</v>
      </c>
      <c r="AD145" s="56" t="s">
        <v>8542</v>
      </c>
      <c r="AE145" s="56" t="s">
        <v>9037</v>
      </c>
      <c r="AF145" s="56" t="s">
        <v>2850</v>
      </c>
      <c r="AG145" s="57" t="s">
        <v>2849</v>
      </c>
      <c r="AH145" s="52">
        <v>9410241256</v>
      </c>
      <c r="AI145" s="55" t="s">
        <v>2850</v>
      </c>
      <c r="AJ145" s="56" t="s">
        <v>2850</v>
      </c>
      <c r="AK145" s="55" t="s">
        <v>2327</v>
      </c>
      <c r="AL145" s="55" t="s">
        <v>2495</v>
      </c>
      <c r="AM145" s="57" t="s">
        <v>2496</v>
      </c>
      <c r="AN145" s="55" t="s">
        <v>2497</v>
      </c>
      <c r="AO145" s="53" t="s">
        <v>1407</v>
      </c>
      <c r="AP145" s="56" t="s">
        <v>8546</v>
      </c>
      <c r="AQ145" s="55" t="s">
        <v>8547</v>
      </c>
      <c r="AR145" s="56" t="s">
        <v>2274</v>
      </c>
      <c r="AS145" s="56" t="s">
        <v>8548</v>
      </c>
      <c r="AT145" s="53" t="s">
        <v>1407</v>
      </c>
      <c r="AU145" s="53" t="s">
        <v>8549</v>
      </c>
      <c r="AV145" s="52" t="s">
        <v>8550</v>
      </c>
      <c r="AW145" s="52" t="s">
        <v>8546</v>
      </c>
      <c r="AX145" s="53" t="s">
        <v>8552</v>
      </c>
      <c r="AY145" s="56" t="s">
        <v>2850</v>
      </c>
      <c r="AZ145" s="53">
        <v>9897027566</v>
      </c>
      <c r="BA145" s="53" t="s">
        <v>9038</v>
      </c>
      <c r="BB145" s="53"/>
      <c r="BC145" s="53" t="s">
        <v>8554</v>
      </c>
      <c r="BD145" s="56" t="s">
        <v>2271</v>
      </c>
      <c r="BE145" s="56" t="s">
        <v>2271</v>
      </c>
      <c r="BF145" s="53" t="s">
        <v>8555</v>
      </c>
      <c r="BG145" s="56" t="s">
        <v>2242</v>
      </c>
      <c r="BH145" s="56" t="s">
        <v>2242</v>
      </c>
      <c r="BI145" s="53" t="s">
        <v>8596</v>
      </c>
      <c r="BJ145" s="53" t="s">
        <v>8390</v>
      </c>
      <c r="BK145" s="53"/>
      <c r="BL145" s="53"/>
      <c r="BM145" s="53"/>
      <c r="BN145" s="53"/>
      <c r="BO145" s="55" t="s">
        <v>1726</v>
      </c>
      <c r="BP145" s="55" t="s">
        <v>705</v>
      </c>
      <c r="BQ145" s="55" t="s">
        <v>8558</v>
      </c>
      <c r="BR145" s="55" t="s">
        <v>8558</v>
      </c>
      <c r="BS145" s="55" t="s">
        <v>8558</v>
      </c>
      <c r="BT145" s="55" t="s">
        <v>8559</v>
      </c>
      <c r="BU145" s="55" t="s">
        <v>8558</v>
      </c>
      <c r="BV145" s="55" t="s">
        <v>8558</v>
      </c>
      <c r="BW145" s="55" t="s">
        <v>8558</v>
      </c>
      <c r="BX145" s="55" t="s">
        <v>705</v>
      </c>
      <c r="BY145" s="55" t="s">
        <v>8558</v>
      </c>
      <c r="BZ145" s="56">
        <v>413679</v>
      </c>
      <c r="CA145" s="56">
        <v>413679</v>
      </c>
      <c r="CB145" s="56">
        <v>413679</v>
      </c>
      <c r="CC145" s="56">
        <v>413679</v>
      </c>
      <c r="CD145" s="56">
        <v>413679</v>
      </c>
      <c r="CE145" s="56">
        <v>413679</v>
      </c>
      <c r="CF145" s="55" t="s">
        <v>8560</v>
      </c>
      <c r="CG145" s="56" t="s">
        <v>1755</v>
      </c>
      <c r="CH145" s="53" t="s">
        <v>8561</v>
      </c>
      <c r="CI145" s="53" t="s">
        <v>1407</v>
      </c>
      <c r="CJ145" s="56" t="s">
        <v>8538</v>
      </c>
    </row>
    <row r="146" spans="1:88" x14ac:dyDescent="0.2">
      <c r="A146" s="52">
        <v>413681</v>
      </c>
      <c r="B146" s="53">
        <v>1029416</v>
      </c>
      <c r="C146" s="52">
        <v>413681</v>
      </c>
      <c r="D146" s="54" t="s">
        <v>1726</v>
      </c>
      <c r="E146" s="53" t="s">
        <v>1280</v>
      </c>
      <c r="F146" s="53" t="s">
        <v>1727</v>
      </c>
      <c r="G146" s="53" t="s">
        <v>1728</v>
      </c>
      <c r="H146" s="53" t="s">
        <v>8539</v>
      </c>
      <c r="I146" s="54" t="s">
        <v>4</v>
      </c>
      <c r="J146" s="53" t="s">
        <v>1366</v>
      </c>
      <c r="K146" s="53" t="s">
        <v>1729</v>
      </c>
      <c r="L146" s="53">
        <v>1</v>
      </c>
      <c r="M146" s="55" t="s">
        <v>2851</v>
      </c>
      <c r="N146" s="53" t="s">
        <v>2852</v>
      </c>
      <c r="O146" s="53" t="s">
        <v>2853</v>
      </c>
      <c r="P146" s="56">
        <v>20190524</v>
      </c>
      <c r="Q146" s="55" t="s">
        <v>51</v>
      </c>
      <c r="R146" s="55" t="s">
        <v>2854</v>
      </c>
      <c r="S146" s="55" t="s">
        <v>51</v>
      </c>
      <c r="T146" s="56" t="s">
        <v>2855</v>
      </c>
      <c r="U146" s="56" t="s">
        <v>2856</v>
      </c>
      <c r="V146" s="56" t="s">
        <v>2857</v>
      </c>
      <c r="W146" s="56" t="s">
        <v>2858</v>
      </c>
      <c r="X146" s="56">
        <v>400067</v>
      </c>
      <c r="Y146" s="56" t="s">
        <v>4</v>
      </c>
      <c r="Z146" s="56" t="s">
        <v>1737</v>
      </c>
      <c r="AA146" s="56" t="s">
        <v>1738</v>
      </c>
      <c r="AB146" s="56" t="s">
        <v>9039</v>
      </c>
      <c r="AC146" s="56" t="s">
        <v>9040</v>
      </c>
      <c r="AD146" s="56" t="s">
        <v>8617</v>
      </c>
      <c r="AE146" s="56" t="s">
        <v>9041</v>
      </c>
      <c r="AF146" s="56" t="s">
        <v>2860</v>
      </c>
      <c r="AG146" s="57" t="s">
        <v>2859</v>
      </c>
      <c r="AH146" s="52">
        <v>9821359597</v>
      </c>
      <c r="AI146" s="55" t="s">
        <v>2860</v>
      </c>
      <c r="AJ146" s="56" t="s">
        <v>2860</v>
      </c>
      <c r="AK146" s="55" t="s">
        <v>1202</v>
      </c>
      <c r="AL146" s="55" t="s">
        <v>897</v>
      </c>
      <c r="AM146" s="57" t="s">
        <v>1788</v>
      </c>
      <c r="AN146" s="55" t="s">
        <v>1789</v>
      </c>
      <c r="AO146" s="53" t="s">
        <v>1407</v>
      </c>
      <c r="AP146" s="56" t="s">
        <v>8576</v>
      </c>
      <c r="AQ146" s="55" t="s">
        <v>8547</v>
      </c>
      <c r="AR146" s="56" t="s">
        <v>1743</v>
      </c>
      <c r="AS146" s="56" t="s">
        <v>8548</v>
      </c>
      <c r="AT146" s="53" t="s">
        <v>1407</v>
      </c>
      <c r="AU146" s="53" t="s">
        <v>8549</v>
      </c>
      <c r="AV146" s="52" t="s">
        <v>8550</v>
      </c>
      <c r="AW146" s="52" t="s">
        <v>8546</v>
      </c>
      <c r="AX146" s="53" t="s">
        <v>8552</v>
      </c>
      <c r="AY146" s="56" t="s">
        <v>2860</v>
      </c>
      <c r="AZ146" s="53">
        <v>9821359597</v>
      </c>
      <c r="BA146" s="53" t="s">
        <v>9042</v>
      </c>
      <c r="BB146" s="53" t="s">
        <v>8739</v>
      </c>
      <c r="BC146" s="53" t="s">
        <v>8554</v>
      </c>
      <c r="BD146" s="56" t="s">
        <v>1738</v>
      </c>
      <c r="BE146" s="56" t="s">
        <v>1738</v>
      </c>
      <c r="BF146" s="53" t="s">
        <v>8555</v>
      </c>
      <c r="BG146" s="56" t="s">
        <v>8556</v>
      </c>
      <c r="BH146" s="56" t="s">
        <v>8556</v>
      </c>
      <c r="BI146" s="53" t="s">
        <v>8557</v>
      </c>
      <c r="BJ146" s="53" t="s">
        <v>8390</v>
      </c>
      <c r="BK146" s="53"/>
      <c r="BL146" s="53"/>
      <c r="BM146" s="53"/>
      <c r="BN146" s="53"/>
      <c r="BO146" s="55" t="s">
        <v>1726</v>
      </c>
      <c r="BP146" s="55" t="s">
        <v>705</v>
      </c>
      <c r="BQ146" s="55" t="s">
        <v>8558</v>
      </c>
      <c r="BR146" s="55" t="s">
        <v>8558</v>
      </c>
      <c r="BS146" s="55" t="s">
        <v>8558</v>
      </c>
      <c r="BT146" s="55" t="s">
        <v>8559</v>
      </c>
      <c r="BU146" s="55" t="s">
        <v>8558</v>
      </c>
      <c r="BV146" s="55" t="s">
        <v>8558</v>
      </c>
      <c r="BW146" s="55" t="s">
        <v>8558</v>
      </c>
      <c r="BX146" s="55" t="s">
        <v>705</v>
      </c>
      <c r="BY146" s="55" t="s">
        <v>8558</v>
      </c>
      <c r="BZ146" s="56">
        <v>413681</v>
      </c>
      <c r="CA146" s="56">
        <v>413681</v>
      </c>
      <c r="CB146" s="56">
        <v>413681</v>
      </c>
      <c r="CC146" s="56">
        <v>413681</v>
      </c>
      <c r="CD146" s="56">
        <v>413681</v>
      </c>
      <c r="CE146" s="56">
        <v>413681</v>
      </c>
      <c r="CF146" s="55" t="s">
        <v>8560</v>
      </c>
      <c r="CG146" s="56">
        <v>413681</v>
      </c>
      <c r="CH146" s="53" t="s">
        <v>8561</v>
      </c>
      <c r="CI146" s="53" t="s">
        <v>1407</v>
      </c>
      <c r="CJ146" s="56" t="s">
        <v>8538</v>
      </c>
    </row>
    <row r="147" spans="1:88" x14ac:dyDescent="0.2">
      <c r="A147" s="52">
        <v>413683</v>
      </c>
      <c r="B147" s="53">
        <v>1029507</v>
      </c>
      <c r="C147" s="52">
        <v>413683</v>
      </c>
      <c r="D147" s="54" t="s">
        <v>1726</v>
      </c>
      <c r="E147" s="53" t="s">
        <v>1280</v>
      </c>
      <c r="F147" s="53" t="s">
        <v>2263</v>
      </c>
      <c r="G147" s="53" t="s">
        <v>2275</v>
      </c>
      <c r="H147" s="53" t="s">
        <v>8791</v>
      </c>
      <c r="I147" s="54" t="s">
        <v>136</v>
      </c>
      <c r="J147" s="53" t="s">
        <v>1373</v>
      </c>
      <c r="K147" s="53" t="s">
        <v>2426</v>
      </c>
      <c r="L147" s="53">
        <v>4</v>
      </c>
      <c r="M147" s="55" t="s">
        <v>2861</v>
      </c>
      <c r="N147" s="53">
        <v>106110</v>
      </c>
      <c r="O147" s="53">
        <v>106111</v>
      </c>
      <c r="P147" s="56">
        <v>20210808</v>
      </c>
      <c r="Q147" s="55" t="s">
        <v>138</v>
      </c>
      <c r="R147" s="55" t="s">
        <v>138</v>
      </c>
      <c r="S147" s="55" t="s">
        <v>138</v>
      </c>
      <c r="T147" s="56" t="s">
        <v>2862</v>
      </c>
      <c r="U147" s="56" t="s">
        <v>2863</v>
      </c>
      <c r="V147" s="56" t="s">
        <v>2864</v>
      </c>
      <c r="W147" s="56" t="s">
        <v>2864</v>
      </c>
      <c r="X147" s="56">
        <v>110029</v>
      </c>
      <c r="Y147" s="56" t="s">
        <v>136</v>
      </c>
      <c r="Z147" s="56" t="s">
        <v>1737</v>
      </c>
      <c r="AA147" s="56" t="s">
        <v>2281</v>
      </c>
      <c r="AB147" s="56" t="s">
        <v>9043</v>
      </c>
      <c r="AC147" s="56" t="s">
        <v>1755</v>
      </c>
      <c r="AD147" s="56" t="s">
        <v>1755</v>
      </c>
      <c r="AE147" s="56"/>
      <c r="AF147" s="56" t="s">
        <v>2865</v>
      </c>
      <c r="AH147" s="52" t="s">
        <v>1755</v>
      </c>
      <c r="AI147" s="55" t="s">
        <v>2865</v>
      </c>
      <c r="AJ147" s="55" t="s">
        <v>2865</v>
      </c>
      <c r="AK147" s="55" t="s">
        <v>2315</v>
      </c>
      <c r="AL147" s="55" t="s">
        <v>2316</v>
      </c>
      <c r="AM147" s="57" t="s">
        <v>2317</v>
      </c>
      <c r="AN147" s="55" t="s">
        <v>2318</v>
      </c>
      <c r="AO147" s="53" t="s">
        <v>1407</v>
      </c>
      <c r="AP147" s="56" t="s">
        <v>8569</v>
      </c>
      <c r="AQ147" s="55" t="s">
        <v>8547</v>
      </c>
      <c r="AR147" s="56" t="s">
        <v>2284</v>
      </c>
      <c r="AS147" s="56" t="s">
        <v>8356</v>
      </c>
      <c r="AT147" s="53" t="s">
        <v>1407</v>
      </c>
      <c r="AU147" s="53" t="s">
        <v>8549</v>
      </c>
      <c r="AV147" s="52" t="s">
        <v>8550</v>
      </c>
      <c r="AW147" s="52" t="s">
        <v>8546</v>
      </c>
      <c r="AX147" s="53" t="s">
        <v>8592</v>
      </c>
      <c r="AY147" s="56" t="s">
        <v>2865</v>
      </c>
      <c r="AZ147" s="53">
        <v>9818384899</v>
      </c>
      <c r="BA147" s="53" t="s">
        <v>9044</v>
      </c>
      <c r="BB147" s="53" t="s">
        <v>9003</v>
      </c>
      <c r="BC147" s="53" t="s">
        <v>8595</v>
      </c>
      <c r="BD147" s="56" t="s">
        <v>2281</v>
      </c>
      <c r="BE147" s="56" t="s">
        <v>2281</v>
      </c>
      <c r="BF147" s="53" t="s">
        <v>8555</v>
      </c>
      <c r="BG147" s="56" t="s">
        <v>2242</v>
      </c>
      <c r="BH147" s="56" t="s">
        <v>2242</v>
      </c>
      <c r="BI147" s="53" t="s">
        <v>8572</v>
      </c>
      <c r="BJ147" s="53" t="s">
        <v>8390</v>
      </c>
      <c r="BK147" s="53"/>
      <c r="BL147" s="53"/>
      <c r="BM147" s="53"/>
      <c r="BN147" s="53"/>
      <c r="BO147" s="55" t="s">
        <v>1726</v>
      </c>
      <c r="BP147" s="55" t="s">
        <v>705</v>
      </c>
      <c r="BQ147" s="55" t="s">
        <v>8558</v>
      </c>
      <c r="BR147" s="55" t="s">
        <v>8558</v>
      </c>
      <c r="BS147" s="55" t="s">
        <v>8558</v>
      </c>
      <c r="BT147" s="55" t="s">
        <v>8559</v>
      </c>
      <c r="BU147" s="55" t="s">
        <v>8558</v>
      </c>
      <c r="BV147" s="55" t="s">
        <v>8558</v>
      </c>
      <c r="BW147" s="55" t="s">
        <v>8558</v>
      </c>
      <c r="BX147" s="55" t="s">
        <v>705</v>
      </c>
      <c r="BY147" s="55" t="s">
        <v>8558</v>
      </c>
      <c r="BZ147" s="56">
        <v>413683</v>
      </c>
      <c r="CA147" s="56">
        <v>413683</v>
      </c>
      <c r="CB147" s="56">
        <v>413683</v>
      </c>
      <c r="CC147" s="56">
        <v>413683</v>
      </c>
      <c r="CD147" s="56">
        <v>413683</v>
      </c>
      <c r="CE147" s="56">
        <v>413683</v>
      </c>
      <c r="CF147" s="55" t="s">
        <v>8560</v>
      </c>
      <c r="CG147" s="56" t="s">
        <v>1755</v>
      </c>
      <c r="CH147" s="53" t="s">
        <v>8561</v>
      </c>
      <c r="CI147" s="53" t="s">
        <v>1407</v>
      </c>
      <c r="CJ147" s="56" t="s">
        <v>8538</v>
      </c>
    </row>
    <row r="148" spans="1:88" x14ac:dyDescent="0.2">
      <c r="A148" s="52">
        <v>413685</v>
      </c>
      <c r="B148" s="53">
        <v>1030052</v>
      </c>
      <c r="C148" s="52">
        <v>413685</v>
      </c>
      <c r="D148" s="54" t="s">
        <v>1726</v>
      </c>
      <c r="E148" s="53" t="s">
        <v>1280</v>
      </c>
      <c r="F148" s="53" t="s">
        <v>2242</v>
      </c>
      <c r="G148" s="53" t="s">
        <v>2243</v>
      </c>
      <c r="H148" s="53" t="s">
        <v>8780</v>
      </c>
      <c r="I148" s="54" t="s">
        <v>103</v>
      </c>
      <c r="J148" s="53" t="s">
        <v>1380</v>
      </c>
      <c r="K148" s="53" t="s">
        <v>2866</v>
      </c>
      <c r="L148" s="53">
        <v>6</v>
      </c>
      <c r="M148" s="55" t="s">
        <v>2867</v>
      </c>
      <c r="N148" s="53" t="s">
        <v>2868</v>
      </c>
      <c r="O148" s="53" t="s">
        <v>2869</v>
      </c>
      <c r="P148" s="56">
        <v>20180312</v>
      </c>
      <c r="Q148" s="55" t="s">
        <v>102</v>
      </c>
      <c r="R148" s="55" t="s">
        <v>2870</v>
      </c>
      <c r="S148" s="55" t="s">
        <v>102</v>
      </c>
      <c r="T148" s="56" t="s">
        <v>2871</v>
      </c>
      <c r="U148" s="56" t="s">
        <v>2872</v>
      </c>
      <c r="V148" s="56" t="s">
        <v>2873</v>
      </c>
      <c r="W148" s="56" t="s">
        <v>705</v>
      </c>
      <c r="X148" s="56">
        <v>834001</v>
      </c>
      <c r="Y148" s="56" t="s">
        <v>103</v>
      </c>
      <c r="Z148" s="56" t="s">
        <v>1737</v>
      </c>
      <c r="AA148" s="56" t="s">
        <v>2874</v>
      </c>
      <c r="AB148" s="56" t="s">
        <v>9045</v>
      </c>
      <c r="AC148" s="56" t="s">
        <v>1755</v>
      </c>
      <c r="AD148" s="56" t="s">
        <v>1755</v>
      </c>
      <c r="AE148" s="55" t="s">
        <v>2875</v>
      </c>
      <c r="AF148" s="56" t="s">
        <v>2876</v>
      </c>
      <c r="AG148" s="57" t="s">
        <v>2875</v>
      </c>
      <c r="AH148" s="57" t="s">
        <v>2875</v>
      </c>
      <c r="AI148" s="55" t="s">
        <v>2876</v>
      </c>
      <c r="AJ148" s="55" t="s">
        <v>2876</v>
      </c>
      <c r="AO148" s="53" t="s">
        <v>11882</v>
      </c>
      <c r="AP148" s="56" t="s">
        <v>1755</v>
      </c>
      <c r="AQ148" s="55" t="s">
        <v>8563</v>
      </c>
      <c r="AR148" s="56" t="s">
        <v>2252</v>
      </c>
      <c r="AS148" s="56" t="s">
        <v>8356</v>
      </c>
      <c r="AT148" s="53" t="s">
        <v>11882</v>
      </c>
      <c r="AU148" s="53" t="s">
        <v>8549</v>
      </c>
      <c r="AV148" s="52">
        <v>0</v>
      </c>
      <c r="AW148" s="52" t="s">
        <v>1755</v>
      </c>
      <c r="AX148" s="53" t="s">
        <v>8592</v>
      </c>
      <c r="AY148" s="56" t="s">
        <v>2876</v>
      </c>
      <c r="AZ148" s="54" t="s">
        <v>2875</v>
      </c>
      <c r="BA148" s="53" t="s">
        <v>1755</v>
      </c>
      <c r="BB148" s="53" t="s">
        <v>1755</v>
      </c>
      <c r="BC148" s="53" t="s">
        <v>8595</v>
      </c>
      <c r="BD148" s="56" t="s">
        <v>2874</v>
      </c>
      <c r="BE148" s="56" t="s">
        <v>2874</v>
      </c>
      <c r="BF148" s="53" t="s">
        <v>1755</v>
      </c>
      <c r="BG148" s="56" t="s">
        <v>2242</v>
      </c>
      <c r="BH148" s="56" t="s">
        <v>2242</v>
      </c>
      <c r="BI148" s="53" t="s">
        <v>8782</v>
      </c>
      <c r="BJ148" s="53" t="s">
        <v>1755</v>
      </c>
      <c r="BK148" s="53"/>
      <c r="BL148" s="53"/>
      <c r="BM148" s="53"/>
      <c r="BN148" s="53"/>
      <c r="BO148" s="55" t="s">
        <v>1726</v>
      </c>
      <c r="BP148" s="55" t="s">
        <v>705</v>
      </c>
      <c r="BQ148" s="55" t="s">
        <v>8558</v>
      </c>
      <c r="BR148" s="55" t="s">
        <v>8558</v>
      </c>
      <c r="BS148" s="55" t="s">
        <v>8558</v>
      </c>
      <c r="BT148" s="55" t="s">
        <v>8559</v>
      </c>
      <c r="BU148" s="55" t="s">
        <v>8558</v>
      </c>
      <c r="BV148" s="55" t="s">
        <v>8558</v>
      </c>
      <c r="BW148" s="55" t="s">
        <v>8558</v>
      </c>
      <c r="BX148" s="55" t="s">
        <v>705</v>
      </c>
      <c r="BY148" s="55" t="s">
        <v>8558</v>
      </c>
      <c r="BZ148" s="56">
        <v>413685</v>
      </c>
      <c r="CA148" s="56">
        <v>413685</v>
      </c>
      <c r="CB148" s="56">
        <v>413685</v>
      </c>
      <c r="CC148" s="56">
        <v>413685</v>
      </c>
      <c r="CD148" s="56">
        <v>413685</v>
      </c>
      <c r="CE148" s="56">
        <v>413685</v>
      </c>
      <c r="CF148" s="55" t="s">
        <v>8560</v>
      </c>
      <c r="CG148" s="56" t="s">
        <v>1755</v>
      </c>
      <c r="CH148" s="53"/>
      <c r="CI148" s="53" t="s">
        <v>1755</v>
      </c>
      <c r="CJ148" s="56" t="s">
        <v>8538</v>
      </c>
    </row>
    <row r="149" spans="1:88" x14ac:dyDescent="0.2">
      <c r="A149" s="52">
        <v>413687</v>
      </c>
      <c r="B149" s="53">
        <v>1030140</v>
      </c>
      <c r="C149" s="52">
        <v>413687</v>
      </c>
      <c r="D149" s="54" t="s">
        <v>1726</v>
      </c>
      <c r="E149" s="53" t="s">
        <v>1280</v>
      </c>
      <c r="F149" s="53" t="s">
        <v>1727</v>
      </c>
      <c r="G149" s="53" t="s">
        <v>1744</v>
      </c>
      <c r="H149" s="53" t="s">
        <v>8539</v>
      </c>
      <c r="I149" s="54" t="s">
        <v>36</v>
      </c>
      <c r="J149" s="53" t="s">
        <v>1370</v>
      </c>
      <c r="K149" s="53" t="s">
        <v>2707</v>
      </c>
      <c r="L149" s="53">
        <v>4</v>
      </c>
      <c r="M149" s="55" t="s">
        <v>2708</v>
      </c>
      <c r="N149" s="53" t="s">
        <v>2877</v>
      </c>
      <c r="O149" s="53" t="s">
        <v>2878</v>
      </c>
      <c r="P149" s="56">
        <v>20220331</v>
      </c>
      <c r="Q149" s="55" t="s">
        <v>35</v>
      </c>
      <c r="R149" s="55" t="s">
        <v>35</v>
      </c>
      <c r="S149" s="55" t="s">
        <v>35</v>
      </c>
      <c r="T149" s="56" t="s">
        <v>2879</v>
      </c>
      <c r="U149" s="56" t="s">
        <v>2713</v>
      </c>
      <c r="V149" s="56" t="s">
        <v>2714</v>
      </c>
      <c r="W149" s="56" t="s">
        <v>2880</v>
      </c>
      <c r="X149" s="56">
        <v>403507</v>
      </c>
      <c r="Y149" s="56" t="s">
        <v>36</v>
      </c>
      <c r="Z149" s="56" t="s">
        <v>1737</v>
      </c>
      <c r="AA149" s="56" t="s">
        <v>1828</v>
      </c>
      <c r="AB149" s="56" t="s">
        <v>9046</v>
      </c>
      <c r="AC149" s="56" t="s">
        <v>9047</v>
      </c>
      <c r="AD149" s="56" t="s">
        <v>8648</v>
      </c>
      <c r="AE149" s="56" t="s">
        <v>9048</v>
      </c>
      <c r="AF149" s="56" t="s">
        <v>9049</v>
      </c>
      <c r="AG149" s="57" t="s">
        <v>2881</v>
      </c>
      <c r="AH149" s="52">
        <v>8669966206</v>
      </c>
      <c r="AI149" s="55" t="s">
        <v>2882</v>
      </c>
      <c r="AJ149" s="56" t="s">
        <v>9050</v>
      </c>
      <c r="AO149" s="53" t="s">
        <v>1407</v>
      </c>
      <c r="AP149" s="56" t="s">
        <v>8569</v>
      </c>
      <c r="AQ149" s="55" t="s">
        <v>8547</v>
      </c>
      <c r="AR149" s="56" t="s">
        <v>1756</v>
      </c>
      <c r="AS149" s="56" t="s">
        <v>8548</v>
      </c>
      <c r="AT149" s="53" t="s">
        <v>1407</v>
      </c>
      <c r="AU149" s="53" t="s">
        <v>8549</v>
      </c>
      <c r="AV149" s="52" t="s">
        <v>8550</v>
      </c>
      <c r="AW149" s="52">
        <v>0</v>
      </c>
      <c r="AX149" s="53" t="s">
        <v>8552</v>
      </c>
      <c r="AY149" s="56" t="s">
        <v>9050</v>
      </c>
      <c r="AZ149" s="53">
        <v>8669966206</v>
      </c>
      <c r="BA149" s="53" t="s">
        <v>9051</v>
      </c>
      <c r="BB149" s="53"/>
      <c r="BC149" s="53" t="s">
        <v>8554</v>
      </c>
      <c r="BD149" s="56" t="s">
        <v>1828</v>
      </c>
      <c r="BE149" s="56" t="s">
        <v>1828</v>
      </c>
      <c r="BF149" s="53" t="s">
        <v>8555</v>
      </c>
      <c r="BG149" s="56" t="s">
        <v>2242</v>
      </c>
      <c r="BH149" s="56" t="s">
        <v>2242</v>
      </c>
      <c r="BI149" s="53" t="s">
        <v>8572</v>
      </c>
      <c r="BJ149" s="53" t="s">
        <v>8390</v>
      </c>
      <c r="BK149" s="53"/>
      <c r="BL149" s="53"/>
      <c r="BM149" s="53"/>
      <c r="BN149" s="53"/>
      <c r="BO149" s="55" t="s">
        <v>1726</v>
      </c>
      <c r="BP149" s="55" t="s">
        <v>705</v>
      </c>
      <c r="BQ149" s="55" t="s">
        <v>8558</v>
      </c>
      <c r="BR149" s="55" t="s">
        <v>8558</v>
      </c>
      <c r="BS149" s="55" t="s">
        <v>8558</v>
      </c>
      <c r="BT149" s="55" t="s">
        <v>8559</v>
      </c>
      <c r="BU149" s="55" t="s">
        <v>8558</v>
      </c>
      <c r="BV149" s="55" t="s">
        <v>8558</v>
      </c>
      <c r="BW149" s="55" t="s">
        <v>8558</v>
      </c>
      <c r="BX149" s="55" t="s">
        <v>705</v>
      </c>
      <c r="BY149" s="55" t="s">
        <v>8558</v>
      </c>
      <c r="BZ149" s="56">
        <v>413687</v>
      </c>
      <c r="CA149" s="56">
        <v>413687</v>
      </c>
      <c r="CB149" s="56">
        <v>413687</v>
      </c>
      <c r="CC149" s="56">
        <v>413687</v>
      </c>
      <c r="CD149" s="56">
        <v>413687</v>
      </c>
      <c r="CE149" s="56">
        <v>413687</v>
      </c>
      <c r="CF149" s="55" t="s">
        <v>8560</v>
      </c>
      <c r="CG149" s="56" t="s">
        <v>1755</v>
      </c>
      <c r="CH149" s="53" t="s">
        <v>8561</v>
      </c>
      <c r="CI149" s="53" t="s">
        <v>1407</v>
      </c>
      <c r="CJ149" s="56" t="s">
        <v>8538</v>
      </c>
    </row>
    <row r="150" spans="1:88" x14ac:dyDescent="0.2">
      <c r="A150" s="52">
        <v>413691</v>
      </c>
      <c r="B150" s="53">
        <v>1030488</v>
      </c>
      <c r="C150" s="52">
        <v>413691</v>
      </c>
      <c r="D150" s="54" t="s">
        <v>1726</v>
      </c>
      <c r="E150" s="53" t="s">
        <v>1280</v>
      </c>
      <c r="F150" s="53" t="s">
        <v>1727</v>
      </c>
      <c r="G150" s="53" t="s">
        <v>1744</v>
      </c>
      <c r="H150" s="53" t="s">
        <v>8539</v>
      </c>
      <c r="I150" s="54" t="s">
        <v>366</v>
      </c>
      <c r="J150" s="53" t="s">
        <v>1366</v>
      </c>
      <c r="K150" s="53" t="s">
        <v>2883</v>
      </c>
      <c r="L150" s="53">
        <v>3</v>
      </c>
      <c r="M150" s="55" t="s">
        <v>2884</v>
      </c>
      <c r="N150" s="53" t="s">
        <v>2885</v>
      </c>
      <c r="O150" s="53" t="s">
        <v>2886</v>
      </c>
      <c r="P150" s="56">
        <v>20211206</v>
      </c>
      <c r="Q150" s="55" t="s">
        <v>365</v>
      </c>
      <c r="R150" s="55" t="s">
        <v>365</v>
      </c>
      <c r="S150" s="55" t="s">
        <v>365</v>
      </c>
      <c r="T150" s="56" t="s">
        <v>2887</v>
      </c>
      <c r="U150" s="56" t="s">
        <v>2888</v>
      </c>
      <c r="V150" s="56" t="s">
        <v>2889</v>
      </c>
      <c r="W150" s="56" t="s">
        <v>705</v>
      </c>
      <c r="X150" s="56">
        <v>424001</v>
      </c>
      <c r="Y150" s="56" t="s">
        <v>366</v>
      </c>
      <c r="Z150" s="56" t="s">
        <v>1737</v>
      </c>
      <c r="AA150" s="56" t="s">
        <v>1738</v>
      </c>
      <c r="AB150" s="56" t="s">
        <v>9052</v>
      </c>
      <c r="AC150" s="56" t="s">
        <v>1755</v>
      </c>
      <c r="AD150" s="56" t="s">
        <v>1755</v>
      </c>
      <c r="AE150" s="55" t="s">
        <v>2890</v>
      </c>
      <c r="AF150" s="56" t="s">
        <v>2891</v>
      </c>
      <c r="AG150" s="57" t="s">
        <v>2890</v>
      </c>
      <c r="AH150" s="57" t="s">
        <v>2890</v>
      </c>
      <c r="AI150" s="55" t="s">
        <v>2891</v>
      </c>
      <c r="AJ150" s="55" t="s">
        <v>2891</v>
      </c>
      <c r="AO150" s="53" t="s">
        <v>11882</v>
      </c>
      <c r="AP150" s="56" t="s">
        <v>8569</v>
      </c>
      <c r="AQ150" s="55" t="s">
        <v>8563</v>
      </c>
      <c r="AR150" s="56" t="s">
        <v>1756</v>
      </c>
      <c r="AS150" s="56" t="s">
        <v>8548</v>
      </c>
      <c r="AT150" s="53" t="s">
        <v>11882</v>
      </c>
      <c r="AU150" s="53" t="s">
        <v>8549</v>
      </c>
      <c r="AV150" s="52">
        <v>0</v>
      </c>
      <c r="AW150" s="52" t="s">
        <v>8569</v>
      </c>
      <c r="AX150" s="53" t="s">
        <v>8552</v>
      </c>
      <c r="AY150" s="56" t="s">
        <v>2891</v>
      </c>
      <c r="AZ150" s="54" t="s">
        <v>2890</v>
      </c>
      <c r="BA150" s="53" t="s">
        <v>1755</v>
      </c>
      <c r="BB150" s="53" t="s">
        <v>1755</v>
      </c>
      <c r="BC150" s="53" t="s">
        <v>8554</v>
      </c>
      <c r="BD150" s="56" t="s">
        <v>1738</v>
      </c>
      <c r="BE150" s="56" t="s">
        <v>1738</v>
      </c>
      <c r="BF150" s="53"/>
      <c r="BG150" s="56" t="s">
        <v>8556</v>
      </c>
      <c r="BH150" s="56" t="s">
        <v>8556</v>
      </c>
      <c r="BI150" s="53" t="s">
        <v>8564</v>
      </c>
      <c r="BJ150" s="53" t="s">
        <v>8390</v>
      </c>
      <c r="BK150" s="53"/>
      <c r="BL150" s="53"/>
      <c r="BM150" s="53"/>
      <c r="BN150" s="53"/>
      <c r="BO150" s="55" t="s">
        <v>1726</v>
      </c>
      <c r="BP150" s="55" t="s">
        <v>705</v>
      </c>
      <c r="BQ150" s="55" t="s">
        <v>8558</v>
      </c>
      <c r="BR150" s="55" t="s">
        <v>8558</v>
      </c>
      <c r="BS150" s="55" t="s">
        <v>8558</v>
      </c>
      <c r="BT150" s="55" t="s">
        <v>8559</v>
      </c>
      <c r="BU150" s="55" t="s">
        <v>8558</v>
      </c>
      <c r="BV150" s="55" t="s">
        <v>8558</v>
      </c>
      <c r="BW150" s="55" t="s">
        <v>8558</v>
      </c>
      <c r="BX150" s="55" t="s">
        <v>705</v>
      </c>
      <c r="BY150" s="55" t="s">
        <v>8558</v>
      </c>
      <c r="BZ150" s="56">
        <v>413691</v>
      </c>
      <c r="CA150" s="56">
        <v>413691</v>
      </c>
      <c r="CB150" s="56">
        <v>413691</v>
      </c>
      <c r="CC150" s="56">
        <v>413691</v>
      </c>
      <c r="CD150" s="56">
        <v>413691</v>
      </c>
      <c r="CE150" s="56">
        <v>413691</v>
      </c>
      <c r="CF150" s="55" t="s">
        <v>8560</v>
      </c>
      <c r="CG150" s="56" t="s">
        <v>1755</v>
      </c>
      <c r="CH150" s="53"/>
      <c r="CI150" s="53" t="s">
        <v>1755</v>
      </c>
      <c r="CJ150" s="56" t="s">
        <v>8538</v>
      </c>
    </row>
    <row r="151" spans="1:88" x14ac:dyDescent="0.2">
      <c r="A151" s="52">
        <v>413692</v>
      </c>
      <c r="B151" s="53">
        <v>1037197</v>
      </c>
      <c r="C151" s="52">
        <v>413692</v>
      </c>
      <c r="D151" s="54" t="s">
        <v>1726</v>
      </c>
      <c r="E151" s="53" t="s">
        <v>1280</v>
      </c>
      <c r="F151" s="53" t="s">
        <v>2242</v>
      </c>
      <c r="G151" s="53" t="s">
        <v>2243</v>
      </c>
      <c r="H151" s="53" t="s">
        <v>8780</v>
      </c>
      <c r="I151" s="54" t="s">
        <v>103</v>
      </c>
      <c r="J151" s="53" t="s">
        <v>1380</v>
      </c>
      <c r="K151" s="53" t="s">
        <v>2866</v>
      </c>
      <c r="L151" s="53">
        <v>6</v>
      </c>
      <c r="M151" s="55" t="s">
        <v>2892</v>
      </c>
      <c r="N151" s="53">
        <v>101254</v>
      </c>
      <c r="O151" s="53">
        <v>101255</v>
      </c>
      <c r="P151" s="56">
        <v>20211111</v>
      </c>
      <c r="Q151" s="55" t="s">
        <v>470</v>
      </c>
      <c r="R151" s="55" t="s">
        <v>470</v>
      </c>
      <c r="S151" s="55" t="s">
        <v>470</v>
      </c>
      <c r="T151" s="56" t="s">
        <v>2893</v>
      </c>
      <c r="U151" s="56" t="s">
        <v>2894</v>
      </c>
      <c r="V151" s="56" t="s">
        <v>705</v>
      </c>
      <c r="W151" s="56" t="s">
        <v>705</v>
      </c>
      <c r="X151" s="56">
        <v>834001</v>
      </c>
      <c r="Y151" s="56" t="s">
        <v>103</v>
      </c>
      <c r="Z151" s="56" t="s">
        <v>1737</v>
      </c>
      <c r="AA151" s="56" t="s">
        <v>2874</v>
      </c>
      <c r="AB151" s="56" t="s">
        <v>9053</v>
      </c>
      <c r="AC151" s="56" t="s">
        <v>1755</v>
      </c>
      <c r="AD151" s="56" t="s">
        <v>1755</v>
      </c>
      <c r="AE151" s="55" t="s">
        <v>2895</v>
      </c>
      <c r="AF151" s="56" t="s">
        <v>2896</v>
      </c>
      <c r="AG151" s="57" t="s">
        <v>2895</v>
      </c>
      <c r="AH151" s="57" t="s">
        <v>2895</v>
      </c>
      <c r="AI151" s="55" t="s">
        <v>2896</v>
      </c>
      <c r="AJ151" s="55" t="s">
        <v>2896</v>
      </c>
      <c r="AK151" s="55" t="s">
        <v>2260</v>
      </c>
      <c r="AL151" s="55" t="s">
        <v>2261</v>
      </c>
      <c r="AM151" s="57">
        <v>9439002302</v>
      </c>
      <c r="AN151" s="55" t="s">
        <v>2262</v>
      </c>
      <c r="AO151" s="53" t="s">
        <v>11882</v>
      </c>
      <c r="AP151" s="56" t="s">
        <v>1755</v>
      </c>
      <c r="AQ151" s="55" t="s">
        <v>8563</v>
      </c>
      <c r="AR151" s="56" t="s">
        <v>2252</v>
      </c>
      <c r="AS151" s="56" t="s">
        <v>8356</v>
      </c>
      <c r="AT151" s="53" t="s">
        <v>11882</v>
      </c>
      <c r="AU151" s="53" t="s">
        <v>8549</v>
      </c>
      <c r="AV151" s="52">
        <v>0</v>
      </c>
      <c r="AW151" s="52" t="s">
        <v>1755</v>
      </c>
      <c r="AX151" s="53" t="s">
        <v>8592</v>
      </c>
      <c r="AY151" s="56" t="s">
        <v>2896</v>
      </c>
      <c r="AZ151" s="54" t="s">
        <v>2895</v>
      </c>
      <c r="BA151" s="53" t="s">
        <v>1755</v>
      </c>
      <c r="BB151" s="53" t="s">
        <v>1755</v>
      </c>
      <c r="BC151" s="53" t="s">
        <v>8595</v>
      </c>
      <c r="BD151" s="56" t="s">
        <v>2874</v>
      </c>
      <c r="BE151" s="56" t="s">
        <v>2874</v>
      </c>
      <c r="BF151" s="53"/>
      <c r="BG151" s="56" t="s">
        <v>2242</v>
      </c>
      <c r="BH151" s="56" t="s">
        <v>2242</v>
      </c>
      <c r="BI151" s="53" t="s">
        <v>8782</v>
      </c>
      <c r="BJ151" s="53" t="s">
        <v>8390</v>
      </c>
      <c r="BK151" s="53"/>
      <c r="BL151" s="53"/>
      <c r="BM151" s="53"/>
      <c r="BN151" s="53"/>
      <c r="BO151" s="55" t="s">
        <v>1726</v>
      </c>
      <c r="BP151" s="55" t="s">
        <v>705</v>
      </c>
      <c r="BQ151" s="55" t="s">
        <v>8558</v>
      </c>
      <c r="BR151" s="55" t="s">
        <v>8558</v>
      </c>
      <c r="BS151" s="55" t="s">
        <v>8558</v>
      </c>
      <c r="BT151" s="55" t="s">
        <v>8559</v>
      </c>
      <c r="BU151" s="55" t="s">
        <v>8558</v>
      </c>
      <c r="BV151" s="55" t="s">
        <v>8558</v>
      </c>
      <c r="BW151" s="55" t="s">
        <v>8558</v>
      </c>
      <c r="BX151" s="55" t="s">
        <v>705</v>
      </c>
      <c r="BY151" s="55" t="s">
        <v>8558</v>
      </c>
      <c r="BZ151" s="56">
        <v>413692</v>
      </c>
      <c r="CA151" s="56">
        <v>413692</v>
      </c>
      <c r="CB151" s="56">
        <v>413692</v>
      </c>
      <c r="CC151" s="56">
        <v>413692</v>
      </c>
      <c r="CD151" s="56">
        <v>413692</v>
      </c>
      <c r="CE151" s="56">
        <v>413692</v>
      </c>
      <c r="CF151" s="55" t="s">
        <v>8560</v>
      </c>
      <c r="CG151" s="56" t="s">
        <v>1755</v>
      </c>
      <c r="CH151" s="53"/>
      <c r="CI151" s="53" t="s">
        <v>1755</v>
      </c>
      <c r="CJ151" s="56" t="s">
        <v>8538</v>
      </c>
    </row>
    <row r="152" spans="1:88" x14ac:dyDescent="0.2">
      <c r="A152" s="52">
        <v>413693</v>
      </c>
      <c r="B152" s="53">
        <v>1037343</v>
      </c>
      <c r="C152" s="52">
        <v>413693</v>
      </c>
      <c r="D152" s="54" t="s">
        <v>1726</v>
      </c>
      <c r="E152" s="53" t="s">
        <v>1280</v>
      </c>
      <c r="F152" s="53" t="s">
        <v>2263</v>
      </c>
      <c r="G152" s="53" t="s">
        <v>2264</v>
      </c>
      <c r="H152" s="53" t="s">
        <v>8791</v>
      </c>
      <c r="I152" s="54" t="s">
        <v>436</v>
      </c>
      <c r="J152" s="53" t="s">
        <v>1375</v>
      </c>
      <c r="K152" s="53" t="s">
        <v>2897</v>
      </c>
      <c r="L152" s="53">
        <v>5</v>
      </c>
      <c r="M152" s="55" t="s">
        <v>2898</v>
      </c>
      <c r="N152" s="53">
        <v>7096</v>
      </c>
      <c r="O152" s="53">
        <v>7097</v>
      </c>
      <c r="P152" s="56">
        <v>20240304</v>
      </c>
      <c r="Q152" s="55" t="s">
        <v>435</v>
      </c>
      <c r="R152" s="55" t="s">
        <v>435</v>
      </c>
      <c r="S152" s="55" t="s">
        <v>435</v>
      </c>
      <c r="T152" s="56" t="s">
        <v>2899</v>
      </c>
      <c r="U152" s="56" t="s">
        <v>705</v>
      </c>
      <c r="V152" s="56" t="s">
        <v>705</v>
      </c>
      <c r="W152" s="56" t="s">
        <v>705</v>
      </c>
      <c r="X152" s="56">
        <v>342003</v>
      </c>
      <c r="Y152" s="56" t="s">
        <v>436</v>
      </c>
      <c r="Z152" s="56" t="s">
        <v>1737</v>
      </c>
      <c r="AA152" s="56" t="s">
        <v>2324</v>
      </c>
      <c r="AB152" s="56" t="s">
        <v>9054</v>
      </c>
      <c r="AC152" s="56" t="s">
        <v>1755</v>
      </c>
      <c r="AD152" s="56" t="s">
        <v>1755</v>
      </c>
      <c r="AE152" s="55" t="s">
        <v>2900</v>
      </c>
      <c r="AF152" s="56" t="s">
        <v>2901</v>
      </c>
      <c r="AG152" s="57" t="s">
        <v>2900</v>
      </c>
      <c r="AH152" s="57" t="s">
        <v>2900</v>
      </c>
      <c r="AI152" s="55" t="s">
        <v>2901</v>
      </c>
      <c r="AJ152" s="55" t="s">
        <v>2901</v>
      </c>
      <c r="AO152" s="53" t="s">
        <v>11882</v>
      </c>
      <c r="AP152" s="56" t="s">
        <v>1755</v>
      </c>
      <c r="AQ152" s="55" t="s">
        <v>8563</v>
      </c>
      <c r="AR152" s="56" t="s">
        <v>2274</v>
      </c>
      <c r="AS152" s="56" t="s">
        <v>8548</v>
      </c>
      <c r="AT152" s="53" t="s">
        <v>11882</v>
      </c>
      <c r="AU152" s="53" t="s">
        <v>8549</v>
      </c>
      <c r="AV152" s="52">
        <v>0</v>
      </c>
      <c r="AW152" s="52" t="s">
        <v>1755</v>
      </c>
      <c r="AX152" s="53" t="s">
        <v>8552</v>
      </c>
      <c r="AY152" s="56" t="s">
        <v>2901</v>
      </c>
      <c r="AZ152" s="54" t="s">
        <v>2900</v>
      </c>
      <c r="BA152" s="53" t="s">
        <v>1755</v>
      </c>
      <c r="BB152" s="53" t="s">
        <v>1755</v>
      </c>
      <c r="BC152" s="53" t="s">
        <v>8554</v>
      </c>
      <c r="BD152" s="56" t="s">
        <v>2324</v>
      </c>
      <c r="BE152" s="56" t="s">
        <v>2324</v>
      </c>
      <c r="BF152" s="53" t="s">
        <v>1755</v>
      </c>
      <c r="BG152" s="56" t="s">
        <v>2242</v>
      </c>
      <c r="BH152" s="56" t="s">
        <v>2242</v>
      </c>
      <c r="BI152" s="53" t="s">
        <v>8596</v>
      </c>
      <c r="BJ152" s="53" t="s">
        <v>1755</v>
      </c>
      <c r="BK152" s="53"/>
      <c r="BL152" s="53"/>
      <c r="BM152" s="53"/>
      <c r="BN152" s="53"/>
      <c r="BO152" s="55" t="s">
        <v>1726</v>
      </c>
      <c r="BP152" s="55" t="s">
        <v>705</v>
      </c>
      <c r="BQ152" s="55" t="s">
        <v>8558</v>
      </c>
      <c r="BR152" s="55" t="s">
        <v>8558</v>
      </c>
      <c r="BS152" s="55" t="s">
        <v>8558</v>
      </c>
      <c r="BT152" s="55" t="s">
        <v>8559</v>
      </c>
      <c r="BU152" s="55" t="s">
        <v>8558</v>
      </c>
      <c r="BV152" s="55" t="s">
        <v>8558</v>
      </c>
      <c r="BW152" s="55" t="s">
        <v>8558</v>
      </c>
      <c r="BX152" s="55" t="s">
        <v>705</v>
      </c>
      <c r="BY152" s="55" t="s">
        <v>8558</v>
      </c>
      <c r="BZ152" s="56">
        <v>413693</v>
      </c>
      <c r="CA152" s="56">
        <v>413693</v>
      </c>
      <c r="CB152" s="56">
        <v>413693</v>
      </c>
      <c r="CC152" s="56">
        <v>413693</v>
      </c>
      <c r="CD152" s="56">
        <v>413693</v>
      </c>
      <c r="CE152" s="56">
        <v>413693</v>
      </c>
      <c r="CF152" s="55" t="s">
        <v>8560</v>
      </c>
      <c r="CG152" s="56" t="s">
        <v>1755</v>
      </c>
      <c r="CH152" s="53"/>
      <c r="CI152" s="53" t="s">
        <v>1755</v>
      </c>
      <c r="CJ152" s="56" t="s">
        <v>8538</v>
      </c>
    </row>
    <row r="153" spans="1:88" x14ac:dyDescent="0.2">
      <c r="A153" s="52">
        <v>413695</v>
      </c>
      <c r="B153" s="53">
        <v>1038794</v>
      </c>
      <c r="C153" s="52">
        <v>413695</v>
      </c>
      <c r="D153" s="54" t="s">
        <v>1726</v>
      </c>
      <c r="E153" s="53" t="s">
        <v>1280</v>
      </c>
      <c r="F153" s="53" t="s">
        <v>2567</v>
      </c>
      <c r="G153" s="53" t="s">
        <v>2568</v>
      </c>
      <c r="H153" s="53" t="s">
        <v>8918</v>
      </c>
      <c r="I153" s="54" t="s">
        <v>346</v>
      </c>
      <c r="J153" s="53" t="s">
        <v>1379</v>
      </c>
      <c r="K153" s="53" t="s">
        <v>2588</v>
      </c>
      <c r="L153" s="53">
        <v>5</v>
      </c>
      <c r="M153" s="55" t="s">
        <v>2902</v>
      </c>
      <c r="N153" s="53" t="s">
        <v>2903</v>
      </c>
      <c r="O153" s="53" t="s">
        <v>2904</v>
      </c>
      <c r="P153" s="56">
        <v>20200104</v>
      </c>
      <c r="Q153" s="55" t="s">
        <v>347</v>
      </c>
      <c r="R153" s="55" t="s">
        <v>347</v>
      </c>
      <c r="S153" s="55" t="s">
        <v>347</v>
      </c>
      <c r="T153" s="56" t="s">
        <v>2905</v>
      </c>
      <c r="U153" s="56" t="s">
        <v>2906</v>
      </c>
      <c r="V153" s="56" t="s">
        <v>2907</v>
      </c>
      <c r="W153" s="56" t="s">
        <v>2907</v>
      </c>
      <c r="X153" s="56">
        <v>580029</v>
      </c>
      <c r="Y153" s="56" t="s">
        <v>346</v>
      </c>
      <c r="Z153" s="56" t="s">
        <v>1737</v>
      </c>
      <c r="AA153" s="56" t="s">
        <v>2574</v>
      </c>
      <c r="AB153" s="56" t="s">
        <v>9055</v>
      </c>
      <c r="AC153" s="56" t="s">
        <v>9056</v>
      </c>
      <c r="AD153" s="56" t="s">
        <v>8617</v>
      </c>
      <c r="AE153" s="56" t="s">
        <v>9057</v>
      </c>
      <c r="AF153" s="56" t="s">
        <v>2909</v>
      </c>
      <c r="AG153" s="57" t="s">
        <v>2908</v>
      </c>
      <c r="AH153" s="52">
        <v>951369066</v>
      </c>
      <c r="AI153" s="55" t="s">
        <v>2909</v>
      </c>
      <c r="AJ153" s="56" t="s">
        <v>9058</v>
      </c>
      <c r="AK153" s="55" t="s">
        <v>2585</v>
      </c>
      <c r="AL153" s="55" t="s">
        <v>2586</v>
      </c>
      <c r="AM153" s="57">
        <v>9481521440</v>
      </c>
      <c r="AN153" s="55" t="s">
        <v>2587</v>
      </c>
      <c r="AO153" s="53" t="s">
        <v>1407</v>
      </c>
      <c r="AP153" s="56" t="s">
        <v>8569</v>
      </c>
      <c r="AQ153" s="55" t="s">
        <v>8547</v>
      </c>
      <c r="AR153" s="56" t="s">
        <v>1379</v>
      </c>
      <c r="AS153" s="56" t="s">
        <v>8355</v>
      </c>
      <c r="AT153" s="53" t="s">
        <v>1407</v>
      </c>
      <c r="AU153" s="53" t="s">
        <v>8549</v>
      </c>
      <c r="AV153" s="52" t="s">
        <v>8550</v>
      </c>
      <c r="AW153" s="52" t="s">
        <v>8546</v>
      </c>
      <c r="AX153" s="53" t="s">
        <v>8920</v>
      </c>
      <c r="AY153" s="56" t="s">
        <v>9058</v>
      </c>
      <c r="AZ153" s="53">
        <v>9538453582</v>
      </c>
      <c r="BA153" s="53" t="s">
        <v>9059</v>
      </c>
      <c r="BB153" s="53"/>
      <c r="BC153" s="53" t="s">
        <v>8921</v>
      </c>
      <c r="BD153" s="56" t="s">
        <v>2574</v>
      </c>
      <c r="BE153" s="56" t="s">
        <v>2574</v>
      </c>
      <c r="BF153" s="53" t="s">
        <v>8555</v>
      </c>
      <c r="BG153" s="56" t="s">
        <v>2242</v>
      </c>
      <c r="BH153" s="56" t="s">
        <v>2242</v>
      </c>
      <c r="BI153" s="53" t="s">
        <v>8596</v>
      </c>
      <c r="BJ153" s="53" t="s">
        <v>8390</v>
      </c>
      <c r="BK153" s="53"/>
      <c r="BL153" s="53"/>
      <c r="BM153" s="53"/>
      <c r="BN153" s="53"/>
      <c r="BO153" s="55" t="s">
        <v>1726</v>
      </c>
      <c r="BP153" s="55" t="s">
        <v>705</v>
      </c>
      <c r="BQ153" s="55" t="s">
        <v>8558</v>
      </c>
      <c r="BR153" s="55" t="s">
        <v>8558</v>
      </c>
      <c r="BS153" s="55" t="s">
        <v>8558</v>
      </c>
      <c r="BT153" s="55" t="s">
        <v>8559</v>
      </c>
      <c r="BU153" s="55" t="s">
        <v>8558</v>
      </c>
      <c r="BV153" s="55" t="s">
        <v>8558</v>
      </c>
      <c r="BW153" s="55" t="s">
        <v>8558</v>
      </c>
      <c r="BX153" s="55" t="s">
        <v>705</v>
      </c>
      <c r="BY153" s="55" t="s">
        <v>8558</v>
      </c>
      <c r="BZ153" s="56">
        <v>413695</v>
      </c>
      <c r="CA153" s="56">
        <v>413695</v>
      </c>
      <c r="CB153" s="56">
        <v>413695</v>
      </c>
      <c r="CC153" s="56">
        <v>413695</v>
      </c>
      <c r="CD153" s="56">
        <v>413695</v>
      </c>
      <c r="CE153" s="56">
        <v>413695</v>
      </c>
      <c r="CF153" s="55" t="s">
        <v>8560</v>
      </c>
      <c r="CG153" s="56" t="s">
        <v>1755</v>
      </c>
      <c r="CH153" s="53" t="s">
        <v>8561</v>
      </c>
      <c r="CI153" s="53" t="s">
        <v>1407</v>
      </c>
      <c r="CJ153" s="56" t="s">
        <v>8538</v>
      </c>
    </row>
    <row r="154" spans="1:88" x14ac:dyDescent="0.2">
      <c r="A154" s="52">
        <v>413697</v>
      </c>
      <c r="B154" s="53">
        <v>1039132</v>
      </c>
      <c r="C154" s="52">
        <v>413697</v>
      </c>
      <c r="D154" s="54" t="s">
        <v>1726</v>
      </c>
      <c r="E154" s="53" t="s">
        <v>1280</v>
      </c>
      <c r="F154" s="53" t="s">
        <v>1727</v>
      </c>
      <c r="G154" s="53" t="s">
        <v>1744</v>
      </c>
      <c r="H154" s="53" t="s">
        <v>8539</v>
      </c>
      <c r="I154" s="54" t="s">
        <v>29</v>
      </c>
      <c r="J154" s="53" t="s">
        <v>1368</v>
      </c>
      <c r="K154" s="53" t="s">
        <v>1796</v>
      </c>
      <c r="L154" s="53">
        <v>3</v>
      </c>
      <c r="M154" s="55" t="s">
        <v>2910</v>
      </c>
      <c r="N154" s="53" t="s">
        <v>2911</v>
      </c>
      <c r="O154" s="53" t="s">
        <v>2912</v>
      </c>
      <c r="P154" s="56">
        <v>20210131</v>
      </c>
      <c r="Q154" s="55" t="s">
        <v>76</v>
      </c>
      <c r="R154" s="55" t="s">
        <v>76</v>
      </c>
      <c r="S154" s="55" t="s">
        <v>76</v>
      </c>
      <c r="T154" s="56" t="s">
        <v>2913</v>
      </c>
      <c r="U154" s="56" t="s">
        <v>2914</v>
      </c>
      <c r="V154" s="56" t="s">
        <v>2915</v>
      </c>
      <c r="W154" s="56" t="s">
        <v>705</v>
      </c>
      <c r="X154" s="56">
        <v>395003</v>
      </c>
      <c r="Y154" s="56" t="s">
        <v>29</v>
      </c>
      <c r="Z154" s="56" t="s">
        <v>1737</v>
      </c>
      <c r="AA154" s="56" t="s">
        <v>1802</v>
      </c>
      <c r="AB154" s="56" t="s">
        <v>9060</v>
      </c>
      <c r="AC154" s="56" t="s">
        <v>9061</v>
      </c>
      <c r="AD154" s="56" t="s">
        <v>8617</v>
      </c>
      <c r="AE154" s="56" t="s">
        <v>9062</v>
      </c>
      <c r="AF154" s="56" t="s">
        <v>2917</v>
      </c>
      <c r="AG154" s="57" t="s">
        <v>2916</v>
      </c>
      <c r="AH154" s="52" t="s">
        <v>9063</v>
      </c>
      <c r="AI154" s="55" t="s">
        <v>2917</v>
      </c>
      <c r="AJ154" s="56" t="s">
        <v>2917</v>
      </c>
      <c r="AK154" s="55" t="s">
        <v>1202</v>
      </c>
      <c r="AL154" s="55" t="s">
        <v>1805</v>
      </c>
      <c r="AM154" s="57">
        <v>9376374349</v>
      </c>
      <c r="AN154" s="55" t="s">
        <v>1841</v>
      </c>
      <c r="AO154" s="53" t="s">
        <v>1407</v>
      </c>
      <c r="AP154" s="56" t="s">
        <v>8546</v>
      </c>
      <c r="AQ154" s="55" t="s">
        <v>8547</v>
      </c>
      <c r="AR154" s="56" t="s">
        <v>1756</v>
      </c>
      <c r="AS154" s="56" t="s">
        <v>8548</v>
      </c>
      <c r="AT154" s="53" t="s">
        <v>1407</v>
      </c>
      <c r="AU154" s="53" t="s">
        <v>8549</v>
      </c>
      <c r="AV154" s="52" t="s">
        <v>8550</v>
      </c>
      <c r="AW154" s="52" t="s">
        <v>8546</v>
      </c>
      <c r="AX154" s="53" t="s">
        <v>8552</v>
      </c>
      <c r="AY154" s="56" t="s">
        <v>2917</v>
      </c>
      <c r="AZ154" s="53">
        <v>9725305971</v>
      </c>
      <c r="BA154" s="53" t="s">
        <v>9064</v>
      </c>
      <c r="BB154" s="53" t="s">
        <v>8586</v>
      </c>
      <c r="BC154" s="53" t="s">
        <v>8554</v>
      </c>
      <c r="BD154" s="56" t="s">
        <v>1802</v>
      </c>
      <c r="BE154" s="56" t="s">
        <v>1802</v>
      </c>
      <c r="BF154" s="53" t="s">
        <v>8555</v>
      </c>
      <c r="BG154" s="56" t="s">
        <v>2242</v>
      </c>
      <c r="BH154" s="56" t="s">
        <v>2242</v>
      </c>
      <c r="BI154" s="53" t="s">
        <v>8564</v>
      </c>
      <c r="BJ154" s="53" t="s">
        <v>8390</v>
      </c>
      <c r="BK154" s="53"/>
      <c r="BL154" s="53"/>
      <c r="BM154" s="53"/>
      <c r="BN154" s="53"/>
      <c r="BO154" s="55" t="s">
        <v>1726</v>
      </c>
      <c r="BP154" s="55" t="s">
        <v>705</v>
      </c>
      <c r="BQ154" s="55" t="s">
        <v>8558</v>
      </c>
      <c r="BR154" s="55" t="s">
        <v>8558</v>
      </c>
      <c r="BS154" s="55" t="s">
        <v>8558</v>
      </c>
      <c r="BT154" s="55" t="s">
        <v>8559</v>
      </c>
      <c r="BU154" s="55" t="s">
        <v>8558</v>
      </c>
      <c r="BV154" s="55" t="s">
        <v>8558</v>
      </c>
      <c r="BW154" s="55" t="s">
        <v>8558</v>
      </c>
      <c r="BX154" s="55" t="s">
        <v>705</v>
      </c>
      <c r="BY154" s="55" t="s">
        <v>8558</v>
      </c>
      <c r="BZ154" s="56">
        <v>413697</v>
      </c>
      <c r="CA154" s="56">
        <v>413697</v>
      </c>
      <c r="CB154" s="56">
        <v>413697</v>
      </c>
      <c r="CC154" s="56">
        <v>413697</v>
      </c>
      <c r="CD154" s="56">
        <v>413697</v>
      </c>
      <c r="CE154" s="56">
        <v>413697</v>
      </c>
      <c r="CF154" s="55" t="s">
        <v>8560</v>
      </c>
      <c r="CG154" s="56" t="s">
        <v>1755</v>
      </c>
      <c r="CH154" s="53" t="s">
        <v>8561</v>
      </c>
      <c r="CI154" s="53" t="s">
        <v>1407</v>
      </c>
      <c r="CJ154" s="56" t="s">
        <v>8538</v>
      </c>
    </row>
    <row r="155" spans="1:88" x14ac:dyDescent="0.2">
      <c r="A155" s="52">
        <v>413698</v>
      </c>
      <c r="B155" s="53">
        <v>1039345</v>
      </c>
      <c r="C155" s="52">
        <v>413698</v>
      </c>
      <c r="D155" s="54" t="s">
        <v>1726</v>
      </c>
      <c r="E155" s="53" t="s">
        <v>1280</v>
      </c>
      <c r="F155" s="53" t="s">
        <v>1727</v>
      </c>
      <c r="G155" s="53" t="s">
        <v>1728</v>
      </c>
      <c r="H155" s="53" t="s">
        <v>8539</v>
      </c>
      <c r="I155" s="54" t="s">
        <v>2</v>
      </c>
      <c r="J155" s="53" t="s">
        <v>1366</v>
      </c>
      <c r="K155" s="53" t="s">
        <v>1773</v>
      </c>
      <c r="L155" s="53">
        <v>1</v>
      </c>
      <c r="M155" s="56" t="s">
        <v>1755</v>
      </c>
      <c r="N155" s="53" t="s">
        <v>2918</v>
      </c>
      <c r="O155" s="53" t="s">
        <v>2919</v>
      </c>
      <c r="P155" s="56">
        <v>20161231</v>
      </c>
      <c r="Q155" s="55" t="s">
        <v>372</v>
      </c>
      <c r="R155" s="55" t="s">
        <v>372</v>
      </c>
      <c r="S155" s="55" t="s">
        <v>372</v>
      </c>
      <c r="T155" s="56" t="s">
        <v>2920</v>
      </c>
      <c r="U155" s="56" t="s">
        <v>2921</v>
      </c>
      <c r="V155" s="56" t="s">
        <v>705</v>
      </c>
      <c r="W155" s="56" t="s">
        <v>705</v>
      </c>
      <c r="X155" s="56">
        <v>400601</v>
      </c>
      <c r="Y155" s="56" t="s">
        <v>2</v>
      </c>
      <c r="Z155" s="56" t="s">
        <v>1737</v>
      </c>
      <c r="AA155" s="56" t="s">
        <v>1738</v>
      </c>
      <c r="AB155" s="56" t="s">
        <v>9065</v>
      </c>
      <c r="AC155" s="56" t="s">
        <v>1755</v>
      </c>
      <c r="AD155" s="56" t="s">
        <v>1755</v>
      </c>
      <c r="AE155" s="55" t="s">
        <v>2922</v>
      </c>
      <c r="AF155" s="56"/>
      <c r="AG155" s="57" t="s">
        <v>2922</v>
      </c>
      <c r="AH155" s="57" t="s">
        <v>2922</v>
      </c>
      <c r="AI155" s="55" t="s">
        <v>1755</v>
      </c>
      <c r="AJ155" s="56" t="s">
        <v>1755</v>
      </c>
      <c r="AO155" s="53" t="s">
        <v>11882</v>
      </c>
      <c r="AP155" s="56" t="s">
        <v>1755</v>
      </c>
      <c r="AQ155" s="55" t="s">
        <v>8563</v>
      </c>
      <c r="AR155" s="56" t="s">
        <v>1743</v>
      </c>
      <c r="AS155" s="56" t="s">
        <v>8548</v>
      </c>
      <c r="AT155" s="53" t="s">
        <v>11882</v>
      </c>
      <c r="AU155" s="53" t="s">
        <v>8549</v>
      </c>
      <c r="AV155" s="52">
        <v>0</v>
      </c>
      <c r="AW155" s="52" t="s">
        <v>1755</v>
      </c>
      <c r="AX155" s="53" t="s">
        <v>8552</v>
      </c>
      <c r="AY155" s="56"/>
      <c r="AZ155" s="54" t="s">
        <v>2922</v>
      </c>
      <c r="BA155" s="53" t="s">
        <v>1755</v>
      </c>
      <c r="BB155" s="53" t="s">
        <v>1755</v>
      </c>
      <c r="BC155" s="53" t="s">
        <v>8554</v>
      </c>
      <c r="BD155" s="56" t="s">
        <v>1738</v>
      </c>
      <c r="BE155" s="56" t="s">
        <v>1738</v>
      </c>
      <c r="BF155" s="53" t="s">
        <v>1755</v>
      </c>
      <c r="BG155" s="56" t="s">
        <v>8556</v>
      </c>
      <c r="BH155" s="56" t="s">
        <v>8556</v>
      </c>
      <c r="BI155" s="53" t="s">
        <v>8557</v>
      </c>
      <c r="BJ155" s="53" t="s">
        <v>1755</v>
      </c>
      <c r="BK155" s="53"/>
      <c r="BL155" s="53"/>
      <c r="BM155" s="53"/>
      <c r="BN155" s="53"/>
      <c r="BO155" s="55" t="s">
        <v>1726</v>
      </c>
      <c r="BP155" s="55" t="s">
        <v>705</v>
      </c>
      <c r="BQ155" s="55" t="s">
        <v>8558</v>
      </c>
      <c r="BR155" s="55" t="s">
        <v>8558</v>
      </c>
      <c r="BS155" s="55" t="s">
        <v>8558</v>
      </c>
      <c r="BT155" s="55" t="s">
        <v>8559</v>
      </c>
      <c r="BU155" s="55" t="s">
        <v>8558</v>
      </c>
      <c r="BV155" s="55" t="s">
        <v>8558</v>
      </c>
      <c r="BW155" s="55" t="s">
        <v>8558</v>
      </c>
      <c r="BX155" s="55" t="s">
        <v>705</v>
      </c>
      <c r="BY155" s="55" t="s">
        <v>8558</v>
      </c>
      <c r="BZ155" s="56">
        <v>413698</v>
      </c>
      <c r="CA155" s="56">
        <v>413698</v>
      </c>
      <c r="CB155" s="56">
        <v>413698</v>
      </c>
      <c r="CC155" s="56">
        <v>413698</v>
      </c>
      <c r="CD155" s="56">
        <v>413698</v>
      </c>
      <c r="CE155" s="56">
        <v>413698</v>
      </c>
      <c r="CF155" s="55" t="s">
        <v>8560</v>
      </c>
      <c r="CG155" s="56" t="s">
        <v>1755</v>
      </c>
      <c r="CH155" s="53"/>
      <c r="CI155" s="53" t="s">
        <v>1755</v>
      </c>
      <c r="CJ155" s="56" t="s">
        <v>8538</v>
      </c>
    </row>
    <row r="156" spans="1:88" x14ac:dyDescent="0.2">
      <c r="A156" s="52">
        <v>413700</v>
      </c>
      <c r="B156" s="53">
        <v>1039545</v>
      </c>
      <c r="C156" s="52">
        <v>413700</v>
      </c>
      <c r="D156" s="54" t="s">
        <v>1726</v>
      </c>
      <c r="E156" s="53" t="s">
        <v>1280</v>
      </c>
      <c r="F156" s="53" t="s">
        <v>2263</v>
      </c>
      <c r="G156" s="53" t="s">
        <v>2275</v>
      </c>
      <c r="H156" s="53" t="s">
        <v>8791</v>
      </c>
      <c r="I156" s="54" t="s">
        <v>151</v>
      </c>
      <c r="J156" s="53" t="s">
        <v>1381</v>
      </c>
      <c r="K156" s="53" t="s">
        <v>2923</v>
      </c>
      <c r="L156" s="53">
        <v>5</v>
      </c>
      <c r="M156" s="55" t="s">
        <v>2924</v>
      </c>
      <c r="N156" s="53" t="s">
        <v>2925</v>
      </c>
      <c r="O156" s="53" t="s">
        <v>2926</v>
      </c>
      <c r="P156" s="56">
        <v>20210104</v>
      </c>
      <c r="Q156" s="55" t="s">
        <v>150</v>
      </c>
      <c r="R156" s="55" t="s">
        <v>150</v>
      </c>
      <c r="S156" s="55" t="s">
        <v>150</v>
      </c>
      <c r="T156" s="56" t="s">
        <v>2927</v>
      </c>
      <c r="U156" s="56" t="s">
        <v>2928</v>
      </c>
      <c r="V156" s="56" t="s">
        <v>2929</v>
      </c>
      <c r="W156" s="56" t="s">
        <v>705</v>
      </c>
      <c r="X156" s="56">
        <v>160019</v>
      </c>
      <c r="Y156" s="56" t="s">
        <v>151</v>
      </c>
      <c r="Z156" s="56" t="s">
        <v>1737</v>
      </c>
      <c r="AA156" s="56" t="s">
        <v>2930</v>
      </c>
      <c r="AB156" s="56" t="s">
        <v>9066</v>
      </c>
      <c r="AC156" s="56" t="s">
        <v>9067</v>
      </c>
      <c r="AD156" s="56" t="s">
        <v>8617</v>
      </c>
      <c r="AE156" s="56" t="s">
        <v>9068</v>
      </c>
      <c r="AF156" s="56" t="s">
        <v>9069</v>
      </c>
      <c r="AG156" s="57" t="s">
        <v>2931</v>
      </c>
      <c r="AH156" s="52">
        <v>9876566442</v>
      </c>
      <c r="AI156" s="55" t="s">
        <v>2932</v>
      </c>
      <c r="AJ156" s="56" t="s">
        <v>8000</v>
      </c>
      <c r="AO156" s="53" t="s">
        <v>1407</v>
      </c>
      <c r="AP156" s="56" t="s">
        <v>8546</v>
      </c>
      <c r="AQ156" s="55" t="s">
        <v>8547</v>
      </c>
      <c r="AR156" s="56" t="s">
        <v>2284</v>
      </c>
      <c r="AS156" s="56" t="s">
        <v>8356</v>
      </c>
      <c r="AT156" s="53" t="s">
        <v>1407</v>
      </c>
      <c r="AU156" s="53" t="s">
        <v>8549</v>
      </c>
      <c r="AV156" s="52" t="s">
        <v>8550</v>
      </c>
      <c r="AW156" s="52" t="s">
        <v>8546</v>
      </c>
      <c r="AX156" s="53" t="s">
        <v>8592</v>
      </c>
      <c r="AY156" s="56" t="s">
        <v>2932</v>
      </c>
      <c r="AZ156" s="53">
        <v>9872472222</v>
      </c>
      <c r="BA156" s="53" t="s">
        <v>9070</v>
      </c>
      <c r="BB156" s="53" t="s">
        <v>9071</v>
      </c>
      <c r="BC156" s="53" t="s">
        <v>8595</v>
      </c>
      <c r="BD156" s="56" t="s">
        <v>2930</v>
      </c>
      <c r="BE156" s="56" t="s">
        <v>2930</v>
      </c>
      <c r="BF156" s="53"/>
      <c r="BG156" s="56" t="s">
        <v>2242</v>
      </c>
      <c r="BH156" s="56" t="s">
        <v>2242</v>
      </c>
      <c r="BI156" s="53" t="s">
        <v>8596</v>
      </c>
      <c r="BJ156" s="53" t="s">
        <v>8390</v>
      </c>
      <c r="BK156" s="53"/>
      <c r="BL156" s="53"/>
      <c r="BM156" s="53"/>
      <c r="BN156" s="53"/>
      <c r="BO156" s="55" t="s">
        <v>1726</v>
      </c>
      <c r="BP156" s="55" t="s">
        <v>705</v>
      </c>
      <c r="BQ156" s="55" t="s">
        <v>8558</v>
      </c>
      <c r="BR156" s="55" t="s">
        <v>8558</v>
      </c>
      <c r="BS156" s="55" t="s">
        <v>8558</v>
      </c>
      <c r="BT156" s="55" t="s">
        <v>8559</v>
      </c>
      <c r="BU156" s="55" t="s">
        <v>8558</v>
      </c>
      <c r="BV156" s="55" t="s">
        <v>8558</v>
      </c>
      <c r="BW156" s="55" t="s">
        <v>8558</v>
      </c>
      <c r="BX156" s="55" t="s">
        <v>705</v>
      </c>
      <c r="BY156" s="55" t="s">
        <v>8558</v>
      </c>
      <c r="BZ156" s="56">
        <v>413700</v>
      </c>
      <c r="CA156" s="56">
        <v>413700</v>
      </c>
      <c r="CB156" s="56">
        <v>413700</v>
      </c>
      <c r="CC156" s="56">
        <v>413700</v>
      </c>
      <c r="CD156" s="56">
        <v>413700</v>
      </c>
      <c r="CE156" s="56">
        <v>413700</v>
      </c>
      <c r="CF156" s="55" t="s">
        <v>8560</v>
      </c>
      <c r="CG156" s="56" t="s">
        <v>1755</v>
      </c>
      <c r="CH156" s="53" t="s">
        <v>8561</v>
      </c>
      <c r="CI156" s="53" t="s">
        <v>1407</v>
      </c>
      <c r="CJ156" s="56" t="s">
        <v>8538</v>
      </c>
    </row>
    <row r="157" spans="1:88" x14ac:dyDescent="0.2">
      <c r="A157" s="52">
        <v>413701</v>
      </c>
      <c r="B157" s="53">
        <v>1039583</v>
      </c>
      <c r="C157" s="52">
        <v>413701</v>
      </c>
      <c r="D157" s="54" t="s">
        <v>1726</v>
      </c>
      <c r="E157" s="53" t="s">
        <v>1280</v>
      </c>
      <c r="F157" s="53" t="s">
        <v>2263</v>
      </c>
      <c r="G157" s="53" t="s">
        <v>2275</v>
      </c>
      <c r="H157" s="53" t="s">
        <v>8791</v>
      </c>
      <c r="I157" s="54" t="s">
        <v>158</v>
      </c>
      <c r="J157" s="53" t="s">
        <v>1374</v>
      </c>
      <c r="K157" s="53" t="s">
        <v>2285</v>
      </c>
      <c r="L157" s="53">
        <v>8</v>
      </c>
      <c r="M157" s="55" t="s">
        <v>2933</v>
      </c>
      <c r="N157" s="53" t="s">
        <v>2934</v>
      </c>
      <c r="O157" s="53" t="s">
        <v>2935</v>
      </c>
      <c r="P157" s="56">
        <v>20211231</v>
      </c>
      <c r="Q157" s="55" t="s">
        <v>479</v>
      </c>
      <c r="R157" s="55" t="s">
        <v>479</v>
      </c>
      <c r="S157" s="55" t="s">
        <v>479</v>
      </c>
      <c r="T157" s="56" t="s">
        <v>2936</v>
      </c>
      <c r="U157" s="56" t="s">
        <v>2937</v>
      </c>
      <c r="V157" s="56" t="s">
        <v>2937</v>
      </c>
      <c r="W157" s="56" t="s">
        <v>705</v>
      </c>
      <c r="X157" s="56">
        <v>190010</v>
      </c>
      <c r="Y157" s="56" t="s">
        <v>158</v>
      </c>
      <c r="Z157" s="56" t="s">
        <v>1737</v>
      </c>
      <c r="AA157" s="56" t="s">
        <v>2292</v>
      </c>
      <c r="AB157" s="56" t="s">
        <v>9072</v>
      </c>
      <c r="AC157" s="56" t="s">
        <v>9073</v>
      </c>
      <c r="AD157" s="56" t="s">
        <v>9074</v>
      </c>
      <c r="AE157" s="56" t="s">
        <v>9075</v>
      </c>
      <c r="AF157" s="56" t="s">
        <v>9076</v>
      </c>
      <c r="AG157" s="57" t="s">
        <v>2938</v>
      </c>
      <c r="AH157" s="52">
        <v>9796500010</v>
      </c>
      <c r="AI157" s="55" t="s">
        <v>2939</v>
      </c>
      <c r="AJ157" s="56" t="s">
        <v>9077</v>
      </c>
      <c r="AO157" s="53" t="s">
        <v>1407</v>
      </c>
      <c r="AP157" s="59" t="s">
        <v>9078</v>
      </c>
      <c r="AQ157" s="55" t="s">
        <v>8547</v>
      </c>
      <c r="AR157" s="56" t="s">
        <v>2284</v>
      </c>
      <c r="AS157" s="56" t="s">
        <v>8356</v>
      </c>
      <c r="AT157" s="53" t="s">
        <v>1407</v>
      </c>
      <c r="AU157" s="53" t="s">
        <v>8549</v>
      </c>
      <c r="AV157" s="52" t="s">
        <v>8550</v>
      </c>
      <c r="AW157" s="52" t="s">
        <v>8546</v>
      </c>
      <c r="AX157" s="53" t="s">
        <v>8592</v>
      </c>
      <c r="AY157" s="56" t="s">
        <v>2939</v>
      </c>
      <c r="AZ157" s="53">
        <v>9149845072</v>
      </c>
      <c r="BA157" s="53" t="s">
        <v>9079</v>
      </c>
      <c r="BB157" s="53"/>
      <c r="BC157" s="53" t="s">
        <v>8595</v>
      </c>
      <c r="BD157" s="56" t="s">
        <v>2292</v>
      </c>
      <c r="BE157" s="56" t="s">
        <v>2292</v>
      </c>
      <c r="BF157" s="53"/>
      <c r="BG157" s="56" t="s">
        <v>2242</v>
      </c>
      <c r="BH157" s="56" t="s">
        <v>2242</v>
      </c>
      <c r="BI157" s="53" t="s">
        <v>8801</v>
      </c>
      <c r="BJ157" s="53" t="s">
        <v>8390</v>
      </c>
      <c r="BK157" s="53"/>
      <c r="BL157" s="53"/>
      <c r="BM157" s="53"/>
      <c r="BN157" s="53"/>
      <c r="BO157" s="55" t="s">
        <v>1726</v>
      </c>
      <c r="BP157" s="55" t="s">
        <v>705</v>
      </c>
      <c r="BQ157" s="55" t="s">
        <v>8558</v>
      </c>
      <c r="BR157" s="55" t="s">
        <v>8558</v>
      </c>
      <c r="BS157" s="55" t="s">
        <v>8558</v>
      </c>
      <c r="BT157" s="55" t="s">
        <v>8559</v>
      </c>
      <c r="BU157" s="55" t="s">
        <v>8558</v>
      </c>
      <c r="BV157" s="55" t="s">
        <v>8558</v>
      </c>
      <c r="BW157" s="55" t="s">
        <v>8558</v>
      </c>
      <c r="BX157" s="55" t="s">
        <v>705</v>
      </c>
      <c r="BY157" s="55" t="s">
        <v>8558</v>
      </c>
      <c r="BZ157" s="56">
        <v>413701</v>
      </c>
      <c r="CA157" s="56">
        <v>413701</v>
      </c>
      <c r="CB157" s="56">
        <v>413701</v>
      </c>
      <c r="CC157" s="56">
        <v>413701</v>
      </c>
      <c r="CD157" s="56">
        <v>413701</v>
      </c>
      <c r="CE157" s="56">
        <v>413701</v>
      </c>
      <c r="CF157" s="55" t="s">
        <v>8560</v>
      </c>
      <c r="CG157" s="56" t="s">
        <v>1755</v>
      </c>
      <c r="CH157" s="53" t="s">
        <v>8561</v>
      </c>
      <c r="CI157" s="53" t="s">
        <v>1407</v>
      </c>
      <c r="CJ157" s="56" t="s">
        <v>8538</v>
      </c>
    </row>
    <row r="158" spans="1:88" x14ac:dyDescent="0.2">
      <c r="A158" s="52">
        <v>413702</v>
      </c>
      <c r="B158" s="53">
        <v>1039626</v>
      </c>
      <c r="C158" s="52">
        <v>413702</v>
      </c>
      <c r="D158" s="54" t="s">
        <v>1726</v>
      </c>
      <c r="E158" s="53" t="s">
        <v>1280</v>
      </c>
      <c r="F158" s="53" t="s">
        <v>7</v>
      </c>
      <c r="G158" s="53" t="s">
        <v>1891</v>
      </c>
      <c r="H158" s="53" t="s">
        <v>7</v>
      </c>
      <c r="I158" s="54" t="s">
        <v>2</v>
      </c>
      <c r="J158" s="53" t="s">
        <v>1366</v>
      </c>
      <c r="K158" s="53" t="s">
        <v>1773</v>
      </c>
      <c r="L158" s="53">
        <v>1</v>
      </c>
      <c r="M158" s="55" t="s">
        <v>2940</v>
      </c>
      <c r="N158" s="53" t="s">
        <v>2941</v>
      </c>
      <c r="O158" s="53" t="s">
        <v>2941</v>
      </c>
      <c r="P158" s="56">
        <v>20200319</v>
      </c>
      <c r="Q158" s="55" t="s">
        <v>133</v>
      </c>
      <c r="R158" s="55" t="s">
        <v>133</v>
      </c>
      <c r="S158" s="55" t="s">
        <v>133</v>
      </c>
      <c r="T158" s="56" t="s">
        <v>2942</v>
      </c>
      <c r="U158" s="56" t="s">
        <v>510</v>
      </c>
      <c r="V158" s="56" t="s">
        <v>2943</v>
      </c>
      <c r="W158" s="56" t="s">
        <v>2944</v>
      </c>
      <c r="X158" s="56">
        <v>421302</v>
      </c>
      <c r="Y158" s="56" t="s">
        <v>2</v>
      </c>
      <c r="Z158" s="56" t="s">
        <v>1737</v>
      </c>
      <c r="AA158" s="56" t="s">
        <v>1738</v>
      </c>
      <c r="AB158" s="56" t="s">
        <v>9080</v>
      </c>
      <c r="AC158" s="56"/>
      <c r="AD158" s="56"/>
      <c r="AE158" s="55" t="s">
        <v>2946</v>
      </c>
      <c r="AF158" s="56" t="s">
        <v>2947</v>
      </c>
      <c r="AG158" s="57" t="s">
        <v>2946</v>
      </c>
      <c r="AH158" s="57" t="s">
        <v>2946</v>
      </c>
      <c r="AI158" s="55" t="s">
        <v>2947</v>
      </c>
      <c r="AJ158" s="55" t="s">
        <v>2947</v>
      </c>
      <c r="AO158" s="53" t="s">
        <v>1407</v>
      </c>
      <c r="AP158" s="56" t="s">
        <v>8546</v>
      </c>
      <c r="AQ158" s="55" t="s">
        <v>8547</v>
      </c>
      <c r="AR158" s="56" t="s">
        <v>7</v>
      </c>
      <c r="AS158" s="56" t="s">
        <v>8356</v>
      </c>
      <c r="AT158" s="53" t="s">
        <v>1407</v>
      </c>
      <c r="AU158" s="53" t="s">
        <v>8549</v>
      </c>
      <c r="AV158" s="52" t="s">
        <v>8550</v>
      </c>
      <c r="AW158" s="52" t="s">
        <v>8546</v>
      </c>
      <c r="AX158" s="53" t="s">
        <v>8592</v>
      </c>
      <c r="AY158" s="56" t="s">
        <v>9081</v>
      </c>
      <c r="AZ158" s="53">
        <v>9324729887</v>
      </c>
      <c r="BA158" s="53" t="s">
        <v>9082</v>
      </c>
      <c r="BB158" s="53"/>
      <c r="BC158" s="53" t="s">
        <v>8595</v>
      </c>
      <c r="BD158" s="56" t="s">
        <v>1738</v>
      </c>
      <c r="BE158" s="56" t="s">
        <v>1738</v>
      </c>
      <c r="BF158" s="53" t="s">
        <v>7</v>
      </c>
      <c r="BG158" s="56" t="s">
        <v>8556</v>
      </c>
      <c r="BH158" s="56" t="s">
        <v>8556</v>
      </c>
      <c r="BI158" s="53" t="s">
        <v>8557</v>
      </c>
      <c r="BJ158" s="53" t="s">
        <v>8390</v>
      </c>
      <c r="BK158" s="53"/>
      <c r="BL158" s="53"/>
      <c r="BM158" s="53"/>
      <c r="BN158" s="53"/>
      <c r="BO158" s="55" t="s">
        <v>1726</v>
      </c>
      <c r="BP158" s="55" t="s">
        <v>705</v>
      </c>
      <c r="BQ158" s="55" t="s">
        <v>8558</v>
      </c>
      <c r="BR158" s="55" t="s">
        <v>8558</v>
      </c>
      <c r="BS158" s="55" t="s">
        <v>8558</v>
      </c>
      <c r="BT158" s="55" t="s">
        <v>8559</v>
      </c>
      <c r="BU158" s="55" t="s">
        <v>8558</v>
      </c>
      <c r="BV158" s="55" t="s">
        <v>8558</v>
      </c>
      <c r="BW158" s="55" t="s">
        <v>8558</v>
      </c>
      <c r="BX158" s="55" t="s">
        <v>705</v>
      </c>
      <c r="BY158" s="55" t="s">
        <v>8558</v>
      </c>
      <c r="BZ158" s="56">
        <v>413702</v>
      </c>
      <c r="CA158" s="56">
        <v>413702</v>
      </c>
      <c r="CB158" s="56">
        <v>413702</v>
      </c>
      <c r="CC158" s="56">
        <v>413702</v>
      </c>
      <c r="CD158" s="56">
        <v>413702</v>
      </c>
      <c r="CE158" s="56">
        <v>413702</v>
      </c>
      <c r="CF158" s="55" t="s">
        <v>8560</v>
      </c>
      <c r="CG158" s="56">
        <v>413702</v>
      </c>
      <c r="CH158" s="53"/>
      <c r="CI158" s="53" t="s">
        <v>1407</v>
      </c>
      <c r="CJ158" s="56" t="s">
        <v>8538</v>
      </c>
    </row>
    <row r="159" spans="1:88" x14ac:dyDescent="0.2">
      <c r="A159" s="52">
        <v>413706</v>
      </c>
      <c r="B159" s="53">
        <v>1039873</v>
      </c>
      <c r="C159" s="52">
        <v>413706</v>
      </c>
      <c r="D159" s="54" t="s">
        <v>1726</v>
      </c>
      <c r="E159" s="53" t="s">
        <v>1280</v>
      </c>
      <c r="F159" s="53" t="s">
        <v>1727</v>
      </c>
      <c r="G159" s="53" t="s">
        <v>1744</v>
      </c>
      <c r="H159" s="53" t="s">
        <v>8539</v>
      </c>
      <c r="I159" s="54" t="s">
        <v>23</v>
      </c>
      <c r="J159" s="53" t="s">
        <v>1366</v>
      </c>
      <c r="K159" s="53" t="s">
        <v>1930</v>
      </c>
      <c r="L159" s="53">
        <v>2</v>
      </c>
      <c r="M159" s="55" t="s">
        <v>2948</v>
      </c>
      <c r="N159" s="53" t="s">
        <v>2949</v>
      </c>
      <c r="O159" s="53" t="s">
        <v>2950</v>
      </c>
      <c r="P159" s="56">
        <v>20230528</v>
      </c>
      <c r="Q159" s="55" t="s">
        <v>54</v>
      </c>
      <c r="R159" s="55" t="s">
        <v>54</v>
      </c>
      <c r="S159" s="55" t="s">
        <v>54</v>
      </c>
      <c r="T159" s="56" t="s">
        <v>2951</v>
      </c>
      <c r="U159" s="56" t="s">
        <v>2782</v>
      </c>
      <c r="V159" s="56" t="s">
        <v>2952</v>
      </c>
      <c r="W159" s="56" t="s">
        <v>2953</v>
      </c>
      <c r="X159" s="56">
        <v>411030</v>
      </c>
      <c r="Y159" s="56" t="s">
        <v>23</v>
      </c>
      <c r="Z159" s="56" t="s">
        <v>1737</v>
      </c>
      <c r="AA159" s="56" t="s">
        <v>1738</v>
      </c>
      <c r="AB159" s="56" t="s">
        <v>9083</v>
      </c>
      <c r="AC159" s="56" t="s">
        <v>1755</v>
      </c>
      <c r="AD159" s="56" t="s">
        <v>1755</v>
      </c>
      <c r="AE159" s="55" t="s">
        <v>2954</v>
      </c>
      <c r="AF159" s="56" t="s">
        <v>2955</v>
      </c>
      <c r="AG159" s="57" t="s">
        <v>2954</v>
      </c>
      <c r="AH159" s="57" t="s">
        <v>2954</v>
      </c>
      <c r="AI159" s="55" t="s">
        <v>2955</v>
      </c>
      <c r="AJ159" s="55" t="s">
        <v>2955</v>
      </c>
      <c r="AO159" s="53" t="s">
        <v>11882</v>
      </c>
      <c r="AP159" s="56" t="s">
        <v>1755</v>
      </c>
      <c r="AQ159" s="55" t="s">
        <v>8563</v>
      </c>
      <c r="AR159" s="56" t="s">
        <v>1756</v>
      </c>
      <c r="AS159" s="56" t="s">
        <v>8548</v>
      </c>
      <c r="AT159" s="53" t="s">
        <v>11882</v>
      </c>
      <c r="AU159" s="53" t="s">
        <v>8549</v>
      </c>
      <c r="AV159" s="52">
        <v>0</v>
      </c>
      <c r="AW159" s="52" t="s">
        <v>1755</v>
      </c>
      <c r="AX159" s="53" t="s">
        <v>8552</v>
      </c>
      <c r="AY159" s="56" t="s">
        <v>2955</v>
      </c>
      <c r="AZ159" s="54" t="s">
        <v>2954</v>
      </c>
      <c r="BA159" s="53" t="s">
        <v>1755</v>
      </c>
      <c r="BB159" s="53" t="s">
        <v>1755</v>
      </c>
      <c r="BC159" s="53" t="s">
        <v>8554</v>
      </c>
      <c r="BD159" s="56" t="s">
        <v>1738</v>
      </c>
      <c r="BE159" s="56" t="s">
        <v>1738</v>
      </c>
      <c r="BF159" s="53" t="s">
        <v>1755</v>
      </c>
      <c r="BG159" s="56" t="s">
        <v>8556</v>
      </c>
      <c r="BH159" s="56" t="s">
        <v>8556</v>
      </c>
      <c r="BI159" s="53" t="s">
        <v>8652</v>
      </c>
      <c r="BJ159" s="53" t="s">
        <v>1755</v>
      </c>
      <c r="BK159" s="53"/>
      <c r="BL159" s="53"/>
      <c r="BM159" s="53"/>
      <c r="BN159" s="53"/>
      <c r="BO159" s="55" t="s">
        <v>1726</v>
      </c>
      <c r="BP159" s="55" t="s">
        <v>705</v>
      </c>
      <c r="BQ159" s="55" t="s">
        <v>8558</v>
      </c>
      <c r="BR159" s="55" t="s">
        <v>8558</v>
      </c>
      <c r="BS159" s="55" t="s">
        <v>8558</v>
      </c>
      <c r="BT159" s="55" t="s">
        <v>8559</v>
      </c>
      <c r="BU159" s="55" t="s">
        <v>8558</v>
      </c>
      <c r="BV159" s="55" t="s">
        <v>8558</v>
      </c>
      <c r="BW159" s="55" t="s">
        <v>8558</v>
      </c>
      <c r="BX159" s="55" t="s">
        <v>705</v>
      </c>
      <c r="BY159" s="55" t="s">
        <v>8558</v>
      </c>
      <c r="BZ159" s="56">
        <v>413706</v>
      </c>
      <c r="CA159" s="56">
        <v>413706</v>
      </c>
      <c r="CB159" s="56">
        <v>413706</v>
      </c>
      <c r="CC159" s="56">
        <v>413706</v>
      </c>
      <c r="CD159" s="56">
        <v>413706</v>
      </c>
      <c r="CE159" s="56">
        <v>413706</v>
      </c>
      <c r="CF159" s="55" t="s">
        <v>8560</v>
      </c>
      <c r="CG159" s="56" t="s">
        <v>1755</v>
      </c>
      <c r="CH159" s="53"/>
      <c r="CI159" s="53" t="s">
        <v>1755</v>
      </c>
      <c r="CJ159" s="56" t="s">
        <v>8538</v>
      </c>
    </row>
    <row r="160" spans="1:88" x14ac:dyDescent="0.2">
      <c r="A160" s="52">
        <v>413707</v>
      </c>
      <c r="B160" s="53">
        <v>1039880</v>
      </c>
      <c r="C160" s="52">
        <v>413707</v>
      </c>
      <c r="D160" s="54" t="s">
        <v>1726</v>
      </c>
      <c r="E160" s="53" t="s">
        <v>1280</v>
      </c>
      <c r="F160" s="53" t="s">
        <v>2263</v>
      </c>
      <c r="G160" s="53" t="s">
        <v>2275</v>
      </c>
      <c r="H160" s="53" t="s">
        <v>8791</v>
      </c>
      <c r="I160" s="54" t="s">
        <v>151</v>
      </c>
      <c r="J160" s="53" t="s">
        <v>1381</v>
      </c>
      <c r="K160" s="53" t="s">
        <v>2923</v>
      </c>
      <c r="L160" s="53">
        <v>5</v>
      </c>
      <c r="M160" s="55" t="s">
        <v>2956</v>
      </c>
      <c r="N160" s="53" t="s">
        <v>2957</v>
      </c>
      <c r="O160" s="53" t="s">
        <v>2958</v>
      </c>
      <c r="P160" s="56">
        <v>20201209</v>
      </c>
      <c r="Q160" s="55" t="s">
        <v>478</v>
      </c>
      <c r="R160" s="55" t="s">
        <v>2959</v>
      </c>
      <c r="S160" s="55" t="s">
        <v>478</v>
      </c>
      <c r="T160" s="56" t="s">
        <v>2960</v>
      </c>
      <c r="U160" s="56" t="s">
        <v>2961</v>
      </c>
      <c r="V160" s="56" t="s">
        <v>705</v>
      </c>
      <c r="W160" s="56" t="s">
        <v>705</v>
      </c>
      <c r="X160" s="56">
        <v>160015</v>
      </c>
      <c r="Y160" s="56" t="s">
        <v>151</v>
      </c>
      <c r="Z160" s="56" t="s">
        <v>1737</v>
      </c>
      <c r="AA160" s="56" t="s">
        <v>2930</v>
      </c>
      <c r="AB160" s="56" t="s">
        <v>9084</v>
      </c>
      <c r="AC160" s="56" t="s">
        <v>1755</v>
      </c>
      <c r="AD160" s="56" t="s">
        <v>1755</v>
      </c>
      <c r="AE160" s="55" t="s">
        <v>2962</v>
      </c>
      <c r="AF160" s="56" t="s">
        <v>2963</v>
      </c>
      <c r="AG160" s="57" t="s">
        <v>2962</v>
      </c>
      <c r="AH160" s="57" t="s">
        <v>2962</v>
      </c>
      <c r="AI160" s="55" t="s">
        <v>2963</v>
      </c>
      <c r="AJ160" s="55" t="s">
        <v>2963</v>
      </c>
      <c r="AK160" s="55" t="s">
        <v>2315</v>
      </c>
      <c r="AL160" s="55" t="s">
        <v>2964</v>
      </c>
      <c r="AM160" s="57">
        <v>9876865033</v>
      </c>
      <c r="AN160" s="55" t="s">
        <v>2965</v>
      </c>
      <c r="AO160" s="53" t="s">
        <v>1407</v>
      </c>
      <c r="AP160" s="56" t="s">
        <v>8569</v>
      </c>
      <c r="AQ160" s="55" t="s">
        <v>8547</v>
      </c>
      <c r="AR160" s="56" t="s">
        <v>2284</v>
      </c>
      <c r="AS160" s="56" t="s">
        <v>8356</v>
      </c>
      <c r="AT160" s="53" t="s">
        <v>1407</v>
      </c>
      <c r="AU160" s="53" t="s">
        <v>8549</v>
      </c>
      <c r="AV160" s="52" t="s">
        <v>8550</v>
      </c>
      <c r="AW160" s="52" t="s">
        <v>8546</v>
      </c>
      <c r="AX160" s="53" t="s">
        <v>8592</v>
      </c>
      <c r="AY160" s="56" t="s">
        <v>2963</v>
      </c>
      <c r="AZ160" s="53">
        <v>9216921686</v>
      </c>
      <c r="BA160" s="53" t="s">
        <v>8672</v>
      </c>
      <c r="BB160" s="53" t="s">
        <v>9085</v>
      </c>
      <c r="BC160" s="53" t="s">
        <v>8595</v>
      </c>
      <c r="BD160" s="56" t="s">
        <v>2930</v>
      </c>
      <c r="BE160" s="56" t="s">
        <v>2930</v>
      </c>
      <c r="BF160" s="53"/>
      <c r="BG160" s="56" t="s">
        <v>2242</v>
      </c>
      <c r="BH160" s="56" t="s">
        <v>2242</v>
      </c>
      <c r="BI160" s="53" t="s">
        <v>8596</v>
      </c>
      <c r="BJ160" s="53" t="s">
        <v>8390</v>
      </c>
      <c r="BK160" s="53"/>
      <c r="BL160" s="53"/>
      <c r="BM160" s="53"/>
      <c r="BN160" s="53"/>
      <c r="BO160" s="55" t="s">
        <v>1726</v>
      </c>
      <c r="BP160" s="55" t="s">
        <v>705</v>
      </c>
      <c r="BQ160" s="55" t="s">
        <v>8558</v>
      </c>
      <c r="BR160" s="55" t="s">
        <v>8558</v>
      </c>
      <c r="BS160" s="55" t="s">
        <v>8558</v>
      </c>
      <c r="BT160" s="55" t="s">
        <v>8559</v>
      </c>
      <c r="BU160" s="55" t="s">
        <v>8558</v>
      </c>
      <c r="BV160" s="55" t="s">
        <v>8558</v>
      </c>
      <c r="BW160" s="55" t="s">
        <v>8558</v>
      </c>
      <c r="BX160" s="55" t="s">
        <v>705</v>
      </c>
      <c r="BY160" s="55" t="s">
        <v>8558</v>
      </c>
      <c r="BZ160" s="56">
        <v>413707</v>
      </c>
      <c r="CA160" s="56">
        <v>413707</v>
      </c>
      <c r="CB160" s="56">
        <v>413707</v>
      </c>
      <c r="CC160" s="56">
        <v>413707</v>
      </c>
      <c r="CD160" s="56">
        <v>413707</v>
      </c>
      <c r="CE160" s="56">
        <v>413707</v>
      </c>
      <c r="CF160" s="55" t="s">
        <v>8560</v>
      </c>
      <c r="CG160" s="56" t="s">
        <v>1755</v>
      </c>
      <c r="CH160" s="53" t="s">
        <v>8561</v>
      </c>
      <c r="CI160" s="53" t="s">
        <v>1407</v>
      </c>
      <c r="CJ160" s="56" t="s">
        <v>8538</v>
      </c>
    </row>
    <row r="161" spans="1:88" x14ac:dyDescent="0.2">
      <c r="A161" s="52">
        <v>413709</v>
      </c>
      <c r="B161" s="53">
        <v>1040072</v>
      </c>
      <c r="C161" s="52">
        <v>413709</v>
      </c>
      <c r="D161" s="53" t="s">
        <v>1726</v>
      </c>
      <c r="E161" s="53" t="s">
        <v>1280</v>
      </c>
      <c r="F161" s="53" t="s">
        <v>2826</v>
      </c>
      <c r="G161" s="53" t="s">
        <v>2827</v>
      </c>
      <c r="H161" s="53" t="s">
        <v>9027</v>
      </c>
      <c r="I161" s="54" t="s">
        <v>2</v>
      </c>
      <c r="J161" s="53" t="s">
        <v>1366</v>
      </c>
      <c r="K161" s="53" t="s">
        <v>1773</v>
      </c>
      <c r="L161" s="53">
        <v>1</v>
      </c>
      <c r="M161" s="55" t="s">
        <v>2966</v>
      </c>
      <c r="N161" s="53" t="s">
        <v>2967</v>
      </c>
      <c r="O161" s="53" t="s">
        <v>2968</v>
      </c>
      <c r="P161" s="56">
        <v>20191104</v>
      </c>
      <c r="Q161" s="55" t="s">
        <v>584</v>
      </c>
      <c r="R161" s="55" t="s">
        <v>584</v>
      </c>
      <c r="S161" s="55" t="s">
        <v>584</v>
      </c>
      <c r="T161" s="56" t="s">
        <v>2969</v>
      </c>
      <c r="U161" s="56" t="s">
        <v>2970</v>
      </c>
      <c r="V161" s="56" t="s">
        <v>2971</v>
      </c>
      <c r="W161" s="56" t="s">
        <v>2972</v>
      </c>
      <c r="X161" s="56">
        <v>421302</v>
      </c>
      <c r="Y161" s="56" t="s">
        <v>2</v>
      </c>
      <c r="Z161" s="56" t="s">
        <v>1737</v>
      </c>
      <c r="AA161" s="56" t="s">
        <v>1738</v>
      </c>
      <c r="AB161" s="56" t="s">
        <v>9086</v>
      </c>
      <c r="AC161" s="56" t="s">
        <v>1755</v>
      </c>
      <c r="AD161" s="56" t="s">
        <v>1755</v>
      </c>
      <c r="AE161" s="55">
        <v>9167393959</v>
      </c>
      <c r="AF161" s="56" t="s">
        <v>2973</v>
      </c>
      <c r="AG161" s="60">
        <v>9167393959</v>
      </c>
      <c r="AH161" s="57">
        <v>9167393959</v>
      </c>
      <c r="AI161" s="61" t="s">
        <v>2973</v>
      </c>
      <c r="AJ161" s="55" t="s">
        <v>2973</v>
      </c>
      <c r="AK161" s="55" t="s">
        <v>2834</v>
      </c>
      <c r="AL161" s="55" t="s">
        <v>2835</v>
      </c>
      <c r="AM161" s="57">
        <v>9266094288</v>
      </c>
      <c r="AO161" s="53" t="s">
        <v>8545</v>
      </c>
      <c r="AP161" s="52" t="s">
        <v>9087</v>
      </c>
      <c r="AQ161" s="56" t="s">
        <v>8942</v>
      </c>
      <c r="AR161" s="56" t="s">
        <v>2837</v>
      </c>
      <c r="AS161" s="56" t="s">
        <v>8548</v>
      </c>
      <c r="AT161" s="53" t="s">
        <v>8545</v>
      </c>
      <c r="AU161" s="53" t="s">
        <v>8549</v>
      </c>
      <c r="AV161" s="52" t="s">
        <v>8943</v>
      </c>
      <c r="AW161" s="52" t="s">
        <v>8551</v>
      </c>
      <c r="AX161" s="53" t="s">
        <v>8552</v>
      </c>
      <c r="AY161" s="56" t="s">
        <v>9088</v>
      </c>
      <c r="AZ161" s="53">
        <v>8169123234</v>
      </c>
      <c r="BA161" s="53" t="s">
        <v>9089</v>
      </c>
      <c r="BB161" s="53"/>
      <c r="BC161" s="53" t="s">
        <v>8554</v>
      </c>
      <c r="BD161" s="56" t="s">
        <v>1738</v>
      </c>
      <c r="BE161" s="56" t="s">
        <v>1738</v>
      </c>
      <c r="BF161" s="53"/>
      <c r="BG161" s="56" t="s">
        <v>8556</v>
      </c>
      <c r="BH161" s="56" t="s">
        <v>8556</v>
      </c>
      <c r="BI161" s="53" t="s">
        <v>8557</v>
      </c>
      <c r="BJ161" s="53" t="s">
        <v>8390</v>
      </c>
      <c r="BK161" s="53"/>
      <c r="BL161" s="53"/>
      <c r="BM161" s="53"/>
      <c r="BN161" s="53"/>
      <c r="BO161" s="55" t="s">
        <v>1726</v>
      </c>
      <c r="BP161" s="55" t="s">
        <v>705</v>
      </c>
      <c r="BQ161" s="55" t="s">
        <v>8558</v>
      </c>
      <c r="BR161" s="55" t="s">
        <v>8558</v>
      </c>
      <c r="BS161" s="55" t="s">
        <v>8558</v>
      </c>
      <c r="BT161" s="55" t="s">
        <v>8559</v>
      </c>
      <c r="BU161" s="55" t="s">
        <v>8558</v>
      </c>
      <c r="BV161" s="55" t="s">
        <v>8558</v>
      </c>
      <c r="BW161" s="55" t="s">
        <v>8558</v>
      </c>
      <c r="BX161" s="55" t="s">
        <v>705</v>
      </c>
      <c r="BY161" s="55" t="s">
        <v>8558</v>
      </c>
      <c r="BZ161" s="56">
        <v>413709</v>
      </c>
      <c r="CA161" s="56">
        <v>413709</v>
      </c>
      <c r="CB161" s="56">
        <v>413709</v>
      </c>
      <c r="CC161" s="56">
        <v>413709</v>
      </c>
      <c r="CD161" s="56">
        <v>413709</v>
      </c>
      <c r="CE161" s="56">
        <v>413709</v>
      </c>
      <c r="CF161" s="55" t="s">
        <v>8560</v>
      </c>
      <c r="CG161" s="56" t="s">
        <v>1755</v>
      </c>
      <c r="CH161" s="53" t="s">
        <v>8561</v>
      </c>
      <c r="CI161" s="53" t="s">
        <v>1407</v>
      </c>
      <c r="CJ161" s="56" t="s">
        <v>8538</v>
      </c>
    </row>
    <row r="162" spans="1:88" x14ac:dyDescent="0.2">
      <c r="A162" s="52">
        <v>413710</v>
      </c>
      <c r="B162" s="53">
        <v>1040091</v>
      </c>
      <c r="C162" s="52">
        <v>413710</v>
      </c>
      <c r="D162" s="54" t="s">
        <v>1726</v>
      </c>
      <c r="E162" s="53" t="s">
        <v>1280</v>
      </c>
      <c r="F162" s="53" t="s">
        <v>1727</v>
      </c>
      <c r="G162" s="53" t="s">
        <v>1728</v>
      </c>
      <c r="H162" s="53" t="s">
        <v>8539</v>
      </c>
      <c r="I162" s="54" t="s">
        <v>4</v>
      </c>
      <c r="J162" s="53" t="s">
        <v>1366</v>
      </c>
      <c r="K162" s="53" t="s">
        <v>1729</v>
      </c>
      <c r="L162" s="53">
        <v>1</v>
      </c>
      <c r="M162" s="55" t="s">
        <v>2974</v>
      </c>
      <c r="N162" s="53">
        <v>295542</v>
      </c>
      <c r="O162" s="53">
        <v>295543</v>
      </c>
      <c r="P162" s="56">
        <v>20230907</v>
      </c>
      <c r="Q162" s="55" t="s">
        <v>8</v>
      </c>
      <c r="R162" s="55" t="s">
        <v>8</v>
      </c>
      <c r="S162" s="55" t="s">
        <v>8</v>
      </c>
      <c r="T162" s="56" t="s">
        <v>2975</v>
      </c>
      <c r="U162" s="56" t="s">
        <v>2976</v>
      </c>
      <c r="V162" s="56" t="s">
        <v>2977</v>
      </c>
      <c r="W162" s="56" t="s">
        <v>2977</v>
      </c>
      <c r="X162" s="56">
        <v>400092</v>
      </c>
      <c r="Y162" s="56" t="s">
        <v>4</v>
      </c>
      <c r="Z162" s="56" t="s">
        <v>1737</v>
      </c>
      <c r="AA162" s="56" t="s">
        <v>1738</v>
      </c>
      <c r="AB162" s="56" t="s">
        <v>9090</v>
      </c>
      <c r="AC162" s="56" t="s">
        <v>9091</v>
      </c>
      <c r="AD162" s="56" t="s">
        <v>8542</v>
      </c>
      <c r="AE162" s="56" t="s">
        <v>9092</v>
      </c>
      <c r="AF162" s="56" t="s">
        <v>9093</v>
      </c>
      <c r="AG162" s="57" t="s">
        <v>2978</v>
      </c>
      <c r="AH162" s="52">
        <v>9167701011</v>
      </c>
      <c r="AI162" s="55" t="s">
        <v>2979</v>
      </c>
      <c r="AJ162" s="56" t="s">
        <v>9094</v>
      </c>
      <c r="AK162" s="55" t="s">
        <v>1202</v>
      </c>
      <c r="AL162" s="55" t="s">
        <v>897</v>
      </c>
      <c r="AM162" s="57" t="s">
        <v>1788</v>
      </c>
      <c r="AN162" s="55" t="s">
        <v>1789</v>
      </c>
      <c r="AO162" s="53" t="s">
        <v>1407</v>
      </c>
      <c r="AP162" s="56" t="s">
        <v>8546</v>
      </c>
      <c r="AQ162" s="55" t="s">
        <v>8547</v>
      </c>
      <c r="AR162" s="56" t="s">
        <v>1743</v>
      </c>
      <c r="AS162" s="56" t="s">
        <v>8548</v>
      </c>
      <c r="AT162" s="53" t="s">
        <v>1407</v>
      </c>
      <c r="AU162" s="53" t="s">
        <v>8549</v>
      </c>
      <c r="AV162" s="52" t="s">
        <v>8550</v>
      </c>
      <c r="AW162" s="52" t="s">
        <v>8546</v>
      </c>
      <c r="AX162" s="53" t="s">
        <v>8552</v>
      </c>
      <c r="AY162" s="56" t="s">
        <v>2979</v>
      </c>
      <c r="AZ162" s="53">
        <v>9167701011</v>
      </c>
      <c r="BA162" s="53" t="s">
        <v>9095</v>
      </c>
      <c r="BB162" s="53" t="s">
        <v>8586</v>
      </c>
      <c r="BC162" s="53" t="s">
        <v>8554</v>
      </c>
      <c r="BD162" s="56" t="s">
        <v>1738</v>
      </c>
      <c r="BE162" s="56" t="s">
        <v>1738</v>
      </c>
      <c r="BF162" s="53" t="s">
        <v>8555</v>
      </c>
      <c r="BG162" s="56" t="s">
        <v>8556</v>
      </c>
      <c r="BH162" s="56" t="s">
        <v>8556</v>
      </c>
      <c r="BI162" s="53" t="s">
        <v>8557</v>
      </c>
      <c r="BJ162" s="53" t="s">
        <v>8390</v>
      </c>
      <c r="BK162" s="53"/>
      <c r="BL162" s="53"/>
      <c r="BM162" s="53"/>
      <c r="BN162" s="53"/>
      <c r="BO162" s="55" t="s">
        <v>1726</v>
      </c>
      <c r="BP162" s="55" t="s">
        <v>705</v>
      </c>
      <c r="BQ162" s="55" t="s">
        <v>8558</v>
      </c>
      <c r="BR162" s="55" t="s">
        <v>8558</v>
      </c>
      <c r="BS162" s="55" t="s">
        <v>8558</v>
      </c>
      <c r="BT162" s="55" t="s">
        <v>8559</v>
      </c>
      <c r="BU162" s="55" t="s">
        <v>8558</v>
      </c>
      <c r="BV162" s="55" t="s">
        <v>8558</v>
      </c>
      <c r="BW162" s="55" t="s">
        <v>8558</v>
      </c>
      <c r="BX162" s="55" t="s">
        <v>705</v>
      </c>
      <c r="BY162" s="55" t="s">
        <v>8558</v>
      </c>
      <c r="BZ162" s="56">
        <v>413710</v>
      </c>
      <c r="CA162" s="56">
        <v>413710</v>
      </c>
      <c r="CB162" s="56">
        <v>413710</v>
      </c>
      <c r="CC162" s="56">
        <v>413710</v>
      </c>
      <c r="CD162" s="56">
        <v>413710</v>
      </c>
      <c r="CE162" s="56">
        <v>413710</v>
      </c>
      <c r="CF162" s="55" t="s">
        <v>8560</v>
      </c>
      <c r="CG162" s="56" t="s">
        <v>1755</v>
      </c>
      <c r="CH162" s="53" t="s">
        <v>8561</v>
      </c>
      <c r="CI162" s="53" t="s">
        <v>1407</v>
      </c>
      <c r="CJ162" s="56" t="s">
        <v>8538</v>
      </c>
    </row>
    <row r="163" spans="1:88" x14ac:dyDescent="0.2">
      <c r="A163" s="52">
        <v>413711</v>
      </c>
      <c r="B163" s="53">
        <v>1040102</v>
      </c>
      <c r="C163" s="52">
        <v>413711</v>
      </c>
      <c r="D163" s="54" t="s">
        <v>1726</v>
      </c>
      <c r="E163" s="53" t="s">
        <v>1280</v>
      </c>
      <c r="F163" s="53" t="s">
        <v>1727</v>
      </c>
      <c r="G163" s="53" t="s">
        <v>1728</v>
      </c>
      <c r="H163" s="53" t="s">
        <v>8539</v>
      </c>
      <c r="I163" s="54" t="s">
        <v>394</v>
      </c>
      <c r="J163" s="53" t="s">
        <v>1366</v>
      </c>
      <c r="K163" s="53" t="s">
        <v>1915</v>
      </c>
      <c r="L163" s="53">
        <v>1</v>
      </c>
      <c r="M163" s="55" t="s">
        <v>2980</v>
      </c>
      <c r="N163" s="53" t="s">
        <v>2981</v>
      </c>
      <c r="O163" s="53" t="s">
        <v>2982</v>
      </c>
      <c r="P163" s="56">
        <v>20200502</v>
      </c>
      <c r="Q163" s="55" t="s">
        <v>527</v>
      </c>
      <c r="R163" s="55" t="s">
        <v>527</v>
      </c>
      <c r="S163" s="55" t="s">
        <v>527</v>
      </c>
      <c r="T163" s="56" t="s">
        <v>2983</v>
      </c>
      <c r="U163" s="56" t="s">
        <v>2984</v>
      </c>
      <c r="V163" s="56" t="s">
        <v>2985</v>
      </c>
      <c r="W163" s="56" t="s">
        <v>2986</v>
      </c>
      <c r="X163" s="56">
        <v>421301</v>
      </c>
      <c r="Y163" s="56" t="s">
        <v>394</v>
      </c>
      <c r="Z163" s="56" t="s">
        <v>1737</v>
      </c>
      <c r="AA163" s="56" t="s">
        <v>1738</v>
      </c>
      <c r="AB163" s="56" t="s">
        <v>9096</v>
      </c>
      <c r="AC163" s="56" t="s">
        <v>1755</v>
      </c>
      <c r="AD163" s="56" t="s">
        <v>1755</v>
      </c>
      <c r="AE163" s="56"/>
      <c r="AF163" s="56"/>
      <c r="AH163" s="52" t="s">
        <v>1755</v>
      </c>
      <c r="AI163" s="55" t="s">
        <v>1755</v>
      </c>
      <c r="AJ163" s="56" t="s">
        <v>1755</v>
      </c>
      <c r="AO163" s="53" t="s">
        <v>11882</v>
      </c>
      <c r="AP163" s="56" t="s">
        <v>1755</v>
      </c>
      <c r="AQ163" s="55" t="s">
        <v>8563</v>
      </c>
      <c r="AR163" s="56" t="s">
        <v>1743</v>
      </c>
      <c r="AS163" s="56" t="s">
        <v>8548</v>
      </c>
      <c r="AT163" s="53" t="s">
        <v>11882</v>
      </c>
      <c r="AU163" s="53" t="s">
        <v>8549</v>
      </c>
      <c r="AV163" s="52">
        <v>0</v>
      </c>
      <c r="AW163" s="52" t="s">
        <v>1755</v>
      </c>
      <c r="AX163" s="53" t="s">
        <v>8552</v>
      </c>
      <c r="AY163" s="56"/>
      <c r="BA163" s="53" t="s">
        <v>1755</v>
      </c>
      <c r="BB163" s="53" t="s">
        <v>1755</v>
      </c>
      <c r="BC163" s="53" t="s">
        <v>8554</v>
      </c>
      <c r="BD163" s="56" t="s">
        <v>1738</v>
      </c>
      <c r="BE163" s="56" t="s">
        <v>1738</v>
      </c>
      <c r="BF163" s="53"/>
      <c r="BG163" s="56" t="s">
        <v>8556</v>
      </c>
      <c r="BH163" s="56" t="s">
        <v>8556</v>
      </c>
      <c r="BI163" s="53" t="s">
        <v>8557</v>
      </c>
      <c r="BJ163" s="53" t="s">
        <v>8390</v>
      </c>
      <c r="BK163" s="53"/>
      <c r="BL163" s="53"/>
      <c r="BM163" s="53"/>
      <c r="BN163" s="53"/>
      <c r="BO163" s="55" t="s">
        <v>1726</v>
      </c>
      <c r="BP163" s="55" t="s">
        <v>705</v>
      </c>
      <c r="BQ163" s="55" t="s">
        <v>8558</v>
      </c>
      <c r="BR163" s="55" t="s">
        <v>8558</v>
      </c>
      <c r="BS163" s="55" t="s">
        <v>8558</v>
      </c>
      <c r="BT163" s="55" t="s">
        <v>8559</v>
      </c>
      <c r="BU163" s="55" t="s">
        <v>8558</v>
      </c>
      <c r="BV163" s="55" t="s">
        <v>8558</v>
      </c>
      <c r="BW163" s="55" t="s">
        <v>8558</v>
      </c>
      <c r="BX163" s="55" t="s">
        <v>705</v>
      </c>
      <c r="BY163" s="55" t="s">
        <v>8558</v>
      </c>
      <c r="BZ163" s="56">
        <v>413711</v>
      </c>
      <c r="CA163" s="56">
        <v>413711</v>
      </c>
      <c r="CB163" s="56">
        <v>413711</v>
      </c>
      <c r="CC163" s="56">
        <v>413711</v>
      </c>
      <c r="CD163" s="56">
        <v>413711</v>
      </c>
      <c r="CE163" s="56">
        <v>413711</v>
      </c>
      <c r="CF163" s="55" t="s">
        <v>8560</v>
      </c>
      <c r="CG163" s="56" t="s">
        <v>1755</v>
      </c>
      <c r="CH163" s="53"/>
      <c r="CI163" s="53" t="s">
        <v>1755</v>
      </c>
      <c r="CJ163" s="56" t="s">
        <v>8538</v>
      </c>
    </row>
    <row r="164" spans="1:88" x14ac:dyDescent="0.2">
      <c r="A164" s="52">
        <v>413713</v>
      </c>
      <c r="B164" s="53">
        <v>1040228</v>
      </c>
      <c r="C164" s="52">
        <v>413713</v>
      </c>
      <c r="D164" s="54" t="s">
        <v>1726</v>
      </c>
      <c r="E164" s="53" t="s">
        <v>1280</v>
      </c>
      <c r="F164" s="53" t="s">
        <v>2263</v>
      </c>
      <c r="G164" s="53" t="s">
        <v>2275</v>
      </c>
      <c r="H164" s="53" t="s">
        <v>8791</v>
      </c>
      <c r="I164" s="54" t="s">
        <v>399</v>
      </c>
      <c r="J164" s="53" t="s">
        <v>1377</v>
      </c>
      <c r="K164" s="53" t="s">
        <v>2987</v>
      </c>
      <c r="L164" s="53">
        <v>6</v>
      </c>
      <c r="M164" s="55" t="s">
        <v>2988</v>
      </c>
      <c r="N164" s="53" t="s">
        <v>2989</v>
      </c>
      <c r="O164" s="53" t="s">
        <v>2990</v>
      </c>
      <c r="P164" s="56">
        <v>20170719</v>
      </c>
      <c r="Q164" s="55" t="s">
        <v>398</v>
      </c>
      <c r="R164" s="55" t="s">
        <v>398</v>
      </c>
      <c r="S164" s="55" t="s">
        <v>398</v>
      </c>
      <c r="T164" s="56" t="s">
        <v>2991</v>
      </c>
      <c r="U164" s="56" t="s">
        <v>2992</v>
      </c>
      <c r="V164" s="56" t="s">
        <v>2993</v>
      </c>
      <c r="W164" s="56" t="s">
        <v>705</v>
      </c>
      <c r="X164" s="56">
        <v>126102</v>
      </c>
      <c r="Y164" s="56" t="s">
        <v>399</v>
      </c>
      <c r="Z164" s="56" t="s">
        <v>1737</v>
      </c>
      <c r="AA164" s="56" t="s">
        <v>2390</v>
      </c>
      <c r="AB164" s="56" t="s">
        <v>9097</v>
      </c>
      <c r="AC164" s="56" t="s">
        <v>1755</v>
      </c>
      <c r="AD164" s="56" t="s">
        <v>1755</v>
      </c>
      <c r="AE164" s="55" t="s">
        <v>2994</v>
      </c>
      <c r="AF164" s="56"/>
      <c r="AG164" s="57" t="s">
        <v>2994</v>
      </c>
      <c r="AH164" s="57" t="s">
        <v>2994</v>
      </c>
      <c r="AI164" s="55" t="s">
        <v>1755</v>
      </c>
      <c r="AJ164" s="56" t="s">
        <v>1755</v>
      </c>
      <c r="AO164" s="53" t="s">
        <v>11882</v>
      </c>
      <c r="AP164" s="56" t="s">
        <v>1755</v>
      </c>
      <c r="AQ164" s="55" t="s">
        <v>8563</v>
      </c>
      <c r="AR164" s="56" t="s">
        <v>2284</v>
      </c>
      <c r="AS164" s="56" t="s">
        <v>8356</v>
      </c>
      <c r="AT164" s="53" t="s">
        <v>11882</v>
      </c>
      <c r="AU164" s="53" t="s">
        <v>8549</v>
      </c>
      <c r="AV164" s="52">
        <v>0</v>
      </c>
      <c r="AW164" s="52" t="s">
        <v>1755</v>
      </c>
      <c r="AX164" s="53" t="s">
        <v>8592</v>
      </c>
      <c r="AY164" s="56"/>
      <c r="AZ164" s="54" t="s">
        <v>2994</v>
      </c>
      <c r="BA164" s="53" t="s">
        <v>1755</v>
      </c>
      <c r="BB164" s="53" t="s">
        <v>1755</v>
      </c>
      <c r="BC164" s="53" t="s">
        <v>8595</v>
      </c>
      <c r="BD164" s="56" t="s">
        <v>2390</v>
      </c>
      <c r="BE164" s="56" t="s">
        <v>2390</v>
      </c>
      <c r="BF164" s="53"/>
      <c r="BG164" s="56" t="s">
        <v>2242</v>
      </c>
      <c r="BH164" s="56" t="s">
        <v>2242</v>
      </c>
      <c r="BI164" s="53" t="s">
        <v>8782</v>
      </c>
      <c r="BJ164" s="53" t="s">
        <v>8390</v>
      </c>
      <c r="BK164" s="53"/>
      <c r="BL164" s="53"/>
      <c r="BM164" s="53"/>
      <c r="BN164" s="53"/>
      <c r="BO164" s="55" t="s">
        <v>1726</v>
      </c>
      <c r="BP164" s="55" t="s">
        <v>705</v>
      </c>
      <c r="BQ164" s="55" t="s">
        <v>8558</v>
      </c>
      <c r="BR164" s="55" t="s">
        <v>8558</v>
      </c>
      <c r="BS164" s="55" t="s">
        <v>8558</v>
      </c>
      <c r="BT164" s="55" t="s">
        <v>8559</v>
      </c>
      <c r="BU164" s="55" t="s">
        <v>8558</v>
      </c>
      <c r="BV164" s="55" t="s">
        <v>8558</v>
      </c>
      <c r="BW164" s="55" t="s">
        <v>8558</v>
      </c>
      <c r="BX164" s="55" t="s">
        <v>705</v>
      </c>
      <c r="BY164" s="55" t="s">
        <v>8558</v>
      </c>
      <c r="BZ164" s="56">
        <v>413713</v>
      </c>
      <c r="CA164" s="56">
        <v>413713</v>
      </c>
      <c r="CB164" s="56">
        <v>413713</v>
      </c>
      <c r="CC164" s="56">
        <v>413713</v>
      </c>
      <c r="CD164" s="56">
        <v>413713</v>
      </c>
      <c r="CE164" s="56">
        <v>413713</v>
      </c>
      <c r="CF164" s="55" t="s">
        <v>8560</v>
      </c>
      <c r="CG164" s="56" t="s">
        <v>1755</v>
      </c>
      <c r="CH164" s="53"/>
      <c r="CI164" s="53" t="s">
        <v>1755</v>
      </c>
      <c r="CJ164" s="56" t="s">
        <v>8538</v>
      </c>
    </row>
    <row r="165" spans="1:88" x14ac:dyDescent="0.2">
      <c r="A165" s="52">
        <v>413716</v>
      </c>
      <c r="B165" s="53">
        <v>1040308</v>
      </c>
      <c r="C165" s="52">
        <v>413716</v>
      </c>
      <c r="D165" s="54" t="s">
        <v>1726</v>
      </c>
      <c r="E165" s="53" t="s">
        <v>1280</v>
      </c>
      <c r="F165" s="53" t="s">
        <v>1727</v>
      </c>
      <c r="G165" s="53" t="s">
        <v>1744</v>
      </c>
      <c r="H165" s="53" t="s">
        <v>8539</v>
      </c>
      <c r="I165" s="54" t="s">
        <v>21</v>
      </c>
      <c r="J165" s="53" t="s">
        <v>1368</v>
      </c>
      <c r="K165" s="53" t="s">
        <v>1900</v>
      </c>
      <c r="L165" s="53">
        <v>3</v>
      </c>
      <c r="M165" s="55" t="s">
        <v>2995</v>
      </c>
      <c r="N165" s="53" t="s">
        <v>2996</v>
      </c>
      <c r="O165" s="53" t="s">
        <v>2997</v>
      </c>
      <c r="P165" s="56">
        <v>20170515</v>
      </c>
      <c r="Q165" s="55" t="s">
        <v>40</v>
      </c>
      <c r="R165" s="55" t="s">
        <v>40</v>
      </c>
      <c r="S165" s="55" t="s">
        <v>40</v>
      </c>
      <c r="T165" s="56" t="s">
        <v>2998</v>
      </c>
      <c r="U165" s="56" t="s">
        <v>2999</v>
      </c>
      <c r="V165" s="56" t="s">
        <v>3000</v>
      </c>
      <c r="W165" s="56" t="s">
        <v>3001</v>
      </c>
      <c r="X165" s="56">
        <v>380005</v>
      </c>
      <c r="Y165" s="56" t="s">
        <v>21</v>
      </c>
      <c r="Z165" s="56" t="s">
        <v>1737</v>
      </c>
      <c r="AA165" s="56" t="s">
        <v>1802</v>
      </c>
      <c r="AB165" s="56" t="s">
        <v>9098</v>
      </c>
      <c r="AC165" s="56" t="s">
        <v>1755</v>
      </c>
      <c r="AD165" s="56" t="s">
        <v>1755</v>
      </c>
      <c r="AE165" s="55" t="s">
        <v>3002</v>
      </c>
      <c r="AF165" s="56"/>
      <c r="AG165" s="57" t="s">
        <v>3002</v>
      </c>
      <c r="AH165" s="57" t="s">
        <v>3002</v>
      </c>
      <c r="AI165" s="55" t="s">
        <v>1755</v>
      </c>
      <c r="AJ165" s="56" t="s">
        <v>1755</v>
      </c>
      <c r="AO165" s="53" t="s">
        <v>11882</v>
      </c>
      <c r="AP165" s="56" t="s">
        <v>1755</v>
      </c>
      <c r="AQ165" s="55" t="s">
        <v>8563</v>
      </c>
      <c r="AR165" s="56" t="s">
        <v>1756</v>
      </c>
      <c r="AS165" s="56" t="s">
        <v>8548</v>
      </c>
      <c r="AT165" s="53" t="s">
        <v>11882</v>
      </c>
      <c r="AU165" s="53" t="s">
        <v>8549</v>
      </c>
      <c r="AV165" s="52">
        <v>0</v>
      </c>
      <c r="AW165" s="52" t="s">
        <v>1755</v>
      </c>
      <c r="AX165" s="53" t="s">
        <v>8552</v>
      </c>
      <c r="AY165" s="56"/>
      <c r="AZ165" s="54" t="s">
        <v>3002</v>
      </c>
      <c r="BA165" s="53" t="s">
        <v>1755</v>
      </c>
      <c r="BB165" s="53" t="s">
        <v>1755</v>
      </c>
      <c r="BC165" s="53" t="s">
        <v>8554</v>
      </c>
      <c r="BD165" s="56" t="s">
        <v>1802</v>
      </c>
      <c r="BE165" s="56" t="s">
        <v>1802</v>
      </c>
      <c r="BF165" s="53"/>
      <c r="BG165" s="56" t="s">
        <v>2242</v>
      </c>
      <c r="BH165" s="56" t="s">
        <v>2242</v>
      </c>
      <c r="BI165" s="53" t="s">
        <v>8564</v>
      </c>
      <c r="BJ165" s="53" t="s">
        <v>8390</v>
      </c>
      <c r="BK165" s="53"/>
      <c r="BL165" s="53"/>
      <c r="BM165" s="53"/>
      <c r="BN165" s="53"/>
      <c r="BO165" s="55" t="s">
        <v>1726</v>
      </c>
      <c r="BP165" s="55" t="s">
        <v>705</v>
      </c>
      <c r="BQ165" s="55" t="s">
        <v>8558</v>
      </c>
      <c r="BR165" s="55" t="s">
        <v>8558</v>
      </c>
      <c r="BS165" s="55" t="s">
        <v>8558</v>
      </c>
      <c r="BT165" s="55" t="s">
        <v>8559</v>
      </c>
      <c r="BU165" s="55" t="s">
        <v>8558</v>
      </c>
      <c r="BV165" s="55" t="s">
        <v>8558</v>
      </c>
      <c r="BW165" s="55" t="s">
        <v>8558</v>
      </c>
      <c r="BX165" s="55" t="s">
        <v>705</v>
      </c>
      <c r="BY165" s="55" t="s">
        <v>8558</v>
      </c>
      <c r="BZ165" s="56">
        <v>413716</v>
      </c>
      <c r="CA165" s="56">
        <v>413716</v>
      </c>
      <c r="CB165" s="56">
        <v>413716</v>
      </c>
      <c r="CC165" s="56">
        <v>413716</v>
      </c>
      <c r="CD165" s="56">
        <v>413716</v>
      </c>
      <c r="CE165" s="56">
        <v>413716</v>
      </c>
      <c r="CF165" s="55" t="s">
        <v>8560</v>
      </c>
      <c r="CG165" s="56" t="s">
        <v>1755</v>
      </c>
      <c r="CH165" s="53"/>
      <c r="CI165" s="53" t="s">
        <v>1755</v>
      </c>
      <c r="CJ165" s="56" t="s">
        <v>8538</v>
      </c>
    </row>
    <row r="166" spans="1:88" x14ac:dyDescent="0.2">
      <c r="A166" s="52">
        <v>413717</v>
      </c>
      <c r="B166" s="53">
        <v>1040950</v>
      </c>
      <c r="C166" s="52">
        <v>413717</v>
      </c>
      <c r="D166" s="54" t="s">
        <v>1726</v>
      </c>
      <c r="E166" s="53" t="s">
        <v>1280</v>
      </c>
      <c r="F166" s="53" t="s">
        <v>2263</v>
      </c>
      <c r="G166" s="53" t="s">
        <v>2275</v>
      </c>
      <c r="H166" s="53" t="s">
        <v>8791</v>
      </c>
      <c r="I166" s="54" t="s">
        <v>405</v>
      </c>
      <c r="J166" s="53" t="s">
        <v>1378</v>
      </c>
      <c r="K166" s="53" t="s">
        <v>2518</v>
      </c>
      <c r="L166" s="53">
        <v>6</v>
      </c>
      <c r="M166" s="55" t="s">
        <v>3003</v>
      </c>
      <c r="N166" s="53" t="s">
        <v>3004</v>
      </c>
      <c r="O166" s="53" t="s">
        <v>3005</v>
      </c>
      <c r="P166" s="56">
        <v>20191012</v>
      </c>
      <c r="Q166" s="55" t="s">
        <v>380</v>
      </c>
      <c r="R166" s="55" t="s">
        <v>380</v>
      </c>
      <c r="S166" s="55" t="s">
        <v>380</v>
      </c>
      <c r="T166" s="56" t="s">
        <v>3006</v>
      </c>
      <c r="U166" s="56" t="s">
        <v>3007</v>
      </c>
      <c r="V166" s="56" t="s">
        <v>705</v>
      </c>
      <c r="W166" s="56" t="s">
        <v>705</v>
      </c>
      <c r="X166" s="56">
        <v>141008</v>
      </c>
      <c r="Y166" s="56" t="s">
        <v>405</v>
      </c>
      <c r="Z166" s="56" t="s">
        <v>1737</v>
      </c>
      <c r="AA166" s="56" t="s">
        <v>2434</v>
      </c>
      <c r="AB166" s="56" t="s">
        <v>9099</v>
      </c>
      <c r="AC166" s="56" t="s">
        <v>1755</v>
      </c>
      <c r="AD166" s="56" t="s">
        <v>1755</v>
      </c>
      <c r="AE166" s="55" t="s">
        <v>3008</v>
      </c>
      <c r="AF166" s="56"/>
      <c r="AG166" s="57" t="s">
        <v>3008</v>
      </c>
      <c r="AH166" s="57" t="s">
        <v>3008</v>
      </c>
      <c r="AI166" s="55" t="s">
        <v>1755</v>
      </c>
      <c r="AJ166" s="56" t="s">
        <v>1755</v>
      </c>
      <c r="AO166" s="53" t="s">
        <v>8545</v>
      </c>
      <c r="AP166" s="56" t="s">
        <v>1755</v>
      </c>
      <c r="AQ166" s="55" t="s">
        <v>8563</v>
      </c>
      <c r="AR166" s="56" t="s">
        <v>2284</v>
      </c>
      <c r="AS166" s="56" t="s">
        <v>8356</v>
      </c>
      <c r="AT166" s="53" t="s">
        <v>11882</v>
      </c>
      <c r="AU166" s="53" t="s">
        <v>8549</v>
      </c>
      <c r="AV166" s="52">
        <v>0</v>
      </c>
      <c r="AW166" s="52" t="s">
        <v>1755</v>
      </c>
      <c r="AX166" s="53" t="s">
        <v>8592</v>
      </c>
      <c r="AY166" s="56"/>
      <c r="AZ166" s="54" t="s">
        <v>3008</v>
      </c>
      <c r="BA166" s="53" t="s">
        <v>1755</v>
      </c>
      <c r="BB166" s="53" t="s">
        <v>1755</v>
      </c>
      <c r="BC166" s="53" t="s">
        <v>8595</v>
      </c>
      <c r="BD166" s="56" t="s">
        <v>2434</v>
      </c>
      <c r="BE166" s="56" t="s">
        <v>2434</v>
      </c>
      <c r="BF166" s="53"/>
      <c r="BG166" s="56" t="s">
        <v>2242</v>
      </c>
      <c r="BH166" s="56" t="s">
        <v>2242</v>
      </c>
      <c r="BI166" s="53" t="s">
        <v>8782</v>
      </c>
      <c r="BJ166" s="53" t="s">
        <v>8390</v>
      </c>
      <c r="BK166" s="53"/>
      <c r="BL166" s="53"/>
      <c r="BM166" s="53"/>
      <c r="BN166" s="53"/>
      <c r="BO166" s="55" t="s">
        <v>1726</v>
      </c>
      <c r="BP166" s="55" t="s">
        <v>705</v>
      </c>
      <c r="BQ166" s="55" t="s">
        <v>8558</v>
      </c>
      <c r="BR166" s="55" t="s">
        <v>8558</v>
      </c>
      <c r="BS166" s="55" t="s">
        <v>8558</v>
      </c>
      <c r="BT166" s="55" t="s">
        <v>8559</v>
      </c>
      <c r="BU166" s="55" t="s">
        <v>8558</v>
      </c>
      <c r="BV166" s="55" t="s">
        <v>8558</v>
      </c>
      <c r="BW166" s="55" t="s">
        <v>8558</v>
      </c>
      <c r="BX166" s="55" t="s">
        <v>705</v>
      </c>
      <c r="BY166" s="55" t="s">
        <v>8558</v>
      </c>
      <c r="BZ166" s="56">
        <v>413717</v>
      </c>
      <c r="CA166" s="56">
        <v>413717</v>
      </c>
      <c r="CB166" s="56">
        <v>413717</v>
      </c>
      <c r="CC166" s="56">
        <v>413717</v>
      </c>
      <c r="CD166" s="56">
        <v>413717</v>
      </c>
      <c r="CE166" s="56">
        <v>413717</v>
      </c>
      <c r="CF166" s="55" t="s">
        <v>8560</v>
      </c>
      <c r="CG166" s="56" t="s">
        <v>1755</v>
      </c>
      <c r="CH166" s="53"/>
      <c r="CI166" s="53" t="s">
        <v>1755</v>
      </c>
      <c r="CJ166" s="56" t="s">
        <v>8538</v>
      </c>
    </row>
    <row r="167" spans="1:88" x14ac:dyDescent="0.2">
      <c r="A167" s="52">
        <v>413718</v>
      </c>
      <c r="B167" s="53">
        <v>1041060</v>
      </c>
      <c r="C167" s="52">
        <v>413718</v>
      </c>
      <c r="D167" s="54" t="s">
        <v>1726</v>
      </c>
      <c r="E167" s="53" t="s">
        <v>1280</v>
      </c>
      <c r="F167" s="53" t="s">
        <v>2263</v>
      </c>
      <c r="G167" s="53" t="s">
        <v>2275</v>
      </c>
      <c r="H167" s="53" t="s">
        <v>8791</v>
      </c>
      <c r="I167" s="54" t="s">
        <v>130</v>
      </c>
      <c r="J167" s="53" t="s">
        <v>1373</v>
      </c>
      <c r="K167" s="53" t="s">
        <v>2276</v>
      </c>
      <c r="L167" s="53">
        <v>4</v>
      </c>
      <c r="M167" s="55" t="s">
        <v>3009</v>
      </c>
      <c r="N167" s="53" t="s">
        <v>3010</v>
      </c>
      <c r="O167" s="53" t="s">
        <v>3011</v>
      </c>
      <c r="P167" s="56">
        <v>20200616</v>
      </c>
      <c r="Q167" s="55" t="s">
        <v>129</v>
      </c>
      <c r="R167" s="55" t="s">
        <v>129</v>
      </c>
      <c r="S167" s="55" t="s">
        <v>129</v>
      </c>
      <c r="T167" s="56" t="s">
        <v>3012</v>
      </c>
      <c r="U167" s="56" t="s">
        <v>3013</v>
      </c>
      <c r="V167" s="56" t="s">
        <v>705</v>
      </c>
      <c r="W167" s="56" t="s">
        <v>705</v>
      </c>
      <c r="X167" s="56">
        <v>110020</v>
      </c>
      <c r="Y167" s="56" t="s">
        <v>130</v>
      </c>
      <c r="Z167" s="56" t="s">
        <v>1737</v>
      </c>
      <c r="AA167" s="56" t="s">
        <v>2281</v>
      </c>
      <c r="AB167" s="56" t="s">
        <v>9100</v>
      </c>
      <c r="AC167" s="56" t="s">
        <v>1755</v>
      </c>
      <c r="AD167" s="56" t="s">
        <v>1755</v>
      </c>
      <c r="AE167" s="55" t="s">
        <v>3014</v>
      </c>
      <c r="AF167" s="56"/>
      <c r="AG167" s="57" t="s">
        <v>3014</v>
      </c>
      <c r="AH167" s="57" t="s">
        <v>3014</v>
      </c>
      <c r="AI167" s="55" t="s">
        <v>1755</v>
      </c>
      <c r="AJ167" s="56" t="s">
        <v>1755</v>
      </c>
      <c r="AO167" s="53" t="s">
        <v>11882</v>
      </c>
      <c r="AP167" s="56" t="s">
        <v>1755</v>
      </c>
      <c r="AQ167" s="55" t="s">
        <v>8563</v>
      </c>
      <c r="AR167" s="56" t="s">
        <v>2284</v>
      </c>
      <c r="AS167" s="56" t="s">
        <v>8356</v>
      </c>
      <c r="AT167" s="53" t="s">
        <v>11882</v>
      </c>
      <c r="AU167" s="53" t="s">
        <v>8549</v>
      </c>
      <c r="AV167" s="52">
        <v>0</v>
      </c>
      <c r="AW167" s="52" t="s">
        <v>1755</v>
      </c>
      <c r="AX167" s="53" t="s">
        <v>8592</v>
      </c>
      <c r="AY167" s="56"/>
      <c r="AZ167" s="54" t="s">
        <v>3014</v>
      </c>
      <c r="BA167" s="53" t="s">
        <v>1755</v>
      </c>
      <c r="BB167" s="53" t="s">
        <v>1755</v>
      </c>
      <c r="BC167" s="53" t="s">
        <v>8595</v>
      </c>
      <c r="BD167" s="56" t="s">
        <v>2281</v>
      </c>
      <c r="BE167" s="56" t="s">
        <v>2281</v>
      </c>
      <c r="BF167" s="53"/>
      <c r="BG167" s="56" t="s">
        <v>2242</v>
      </c>
      <c r="BH167" s="56" t="s">
        <v>2242</v>
      </c>
      <c r="BI167" s="53" t="s">
        <v>8572</v>
      </c>
      <c r="BJ167" s="53" t="s">
        <v>8390</v>
      </c>
      <c r="BK167" s="53"/>
      <c r="BL167" s="53"/>
      <c r="BM167" s="53"/>
      <c r="BN167" s="53"/>
      <c r="BO167" s="55" t="s">
        <v>1726</v>
      </c>
      <c r="BP167" s="55" t="s">
        <v>705</v>
      </c>
      <c r="BQ167" s="55" t="s">
        <v>8558</v>
      </c>
      <c r="BR167" s="55" t="s">
        <v>8558</v>
      </c>
      <c r="BS167" s="55" t="s">
        <v>8558</v>
      </c>
      <c r="BT167" s="55" t="s">
        <v>8559</v>
      </c>
      <c r="BU167" s="55" t="s">
        <v>8558</v>
      </c>
      <c r="BV167" s="55" t="s">
        <v>8558</v>
      </c>
      <c r="BW167" s="55" t="s">
        <v>8558</v>
      </c>
      <c r="BX167" s="55" t="s">
        <v>705</v>
      </c>
      <c r="BY167" s="55" t="s">
        <v>8558</v>
      </c>
      <c r="BZ167" s="56">
        <v>413718</v>
      </c>
      <c r="CA167" s="56">
        <v>413718</v>
      </c>
      <c r="CB167" s="56">
        <v>413718</v>
      </c>
      <c r="CC167" s="56">
        <v>413718</v>
      </c>
      <c r="CD167" s="56">
        <v>413718</v>
      </c>
      <c r="CE167" s="56">
        <v>413718</v>
      </c>
      <c r="CF167" s="55" t="s">
        <v>8560</v>
      </c>
      <c r="CG167" s="56" t="s">
        <v>1755</v>
      </c>
      <c r="CH167" s="53"/>
      <c r="CI167" s="53" t="s">
        <v>1755</v>
      </c>
      <c r="CJ167" s="56" t="s">
        <v>8538</v>
      </c>
    </row>
    <row r="168" spans="1:88" x14ac:dyDescent="0.2">
      <c r="A168" s="52">
        <v>413719</v>
      </c>
      <c r="B168" s="53">
        <v>1041221</v>
      </c>
      <c r="C168" s="52">
        <v>413719</v>
      </c>
      <c r="D168" s="54" t="s">
        <v>1726</v>
      </c>
      <c r="E168" s="53" t="s">
        <v>1280</v>
      </c>
      <c r="F168" s="53" t="s">
        <v>2263</v>
      </c>
      <c r="G168" s="53" t="s">
        <v>2264</v>
      </c>
      <c r="H168" s="53" t="s">
        <v>8791</v>
      </c>
      <c r="I168" s="54" t="s">
        <v>504</v>
      </c>
      <c r="J168" s="53" t="s">
        <v>1372</v>
      </c>
      <c r="K168" s="53" t="s">
        <v>2505</v>
      </c>
      <c r="L168" s="53">
        <v>5</v>
      </c>
      <c r="M168" s="56" t="s">
        <v>1755</v>
      </c>
      <c r="N168" s="53" t="s">
        <v>3015</v>
      </c>
      <c r="O168" s="53" t="s">
        <v>3016</v>
      </c>
      <c r="P168" s="56">
        <v>20170615</v>
      </c>
      <c r="Q168" s="55" t="s">
        <v>525</v>
      </c>
      <c r="R168" s="55" t="s">
        <v>525</v>
      </c>
      <c r="S168" s="55" t="s">
        <v>525</v>
      </c>
      <c r="T168" s="56" t="s">
        <v>3017</v>
      </c>
      <c r="U168" s="56" t="s">
        <v>3018</v>
      </c>
      <c r="V168" s="56" t="s">
        <v>705</v>
      </c>
      <c r="W168" s="56" t="s">
        <v>705</v>
      </c>
      <c r="X168" s="56">
        <v>250001</v>
      </c>
      <c r="Y168" s="56" t="s">
        <v>504</v>
      </c>
      <c r="Z168" s="56" t="s">
        <v>1737</v>
      </c>
      <c r="AA168" s="56" t="s">
        <v>2271</v>
      </c>
      <c r="AB168" s="56" t="s">
        <v>9101</v>
      </c>
      <c r="AC168" s="56" t="s">
        <v>1755</v>
      </c>
      <c r="AD168" s="56" t="s">
        <v>1755</v>
      </c>
      <c r="AE168" s="55" t="s">
        <v>3019</v>
      </c>
      <c r="AF168" s="56"/>
      <c r="AG168" s="57" t="s">
        <v>3019</v>
      </c>
      <c r="AH168" s="57" t="s">
        <v>3019</v>
      </c>
      <c r="AI168" s="55" t="s">
        <v>1755</v>
      </c>
      <c r="AJ168" s="56" t="s">
        <v>1755</v>
      </c>
      <c r="AO168" s="53" t="s">
        <v>11882</v>
      </c>
      <c r="AP168" s="56" t="s">
        <v>1755</v>
      </c>
      <c r="AQ168" s="55" t="s">
        <v>8563</v>
      </c>
      <c r="AR168" s="56" t="s">
        <v>2274</v>
      </c>
      <c r="AS168" s="56" t="s">
        <v>8548</v>
      </c>
      <c r="AT168" s="53" t="s">
        <v>11882</v>
      </c>
      <c r="AU168" s="53" t="s">
        <v>8549</v>
      </c>
      <c r="AV168" s="52">
        <v>0</v>
      </c>
      <c r="AW168" s="52" t="s">
        <v>1755</v>
      </c>
      <c r="AX168" s="53" t="s">
        <v>8552</v>
      </c>
      <c r="AY168" s="56"/>
      <c r="AZ168" s="54" t="s">
        <v>3019</v>
      </c>
      <c r="BA168" s="53" t="s">
        <v>1755</v>
      </c>
      <c r="BB168" s="53" t="s">
        <v>1755</v>
      </c>
      <c r="BC168" s="53" t="s">
        <v>8554</v>
      </c>
      <c r="BD168" s="56" t="s">
        <v>2271</v>
      </c>
      <c r="BE168" s="56" t="s">
        <v>2271</v>
      </c>
      <c r="BF168" s="53" t="s">
        <v>1755</v>
      </c>
      <c r="BG168" s="56" t="s">
        <v>2242</v>
      </c>
      <c r="BH168" s="56" t="s">
        <v>2242</v>
      </c>
      <c r="BI168" s="53" t="s">
        <v>8596</v>
      </c>
      <c r="BJ168" s="53" t="s">
        <v>1755</v>
      </c>
      <c r="BK168" s="53"/>
      <c r="BL168" s="53"/>
      <c r="BM168" s="53"/>
      <c r="BN168" s="53"/>
      <c r="BO168" s="55" t="s">
        <v>1726</v>
      </c>
      <c r="BP168" s="55" t="s">
        <v>705</v>
      </c>
      <c r="BQ168" s="55" t="s">
        <v>8558</v>
      </c>
      <c r="BR168" s="55" t="s">
        <v>8558</v>
      </c>
      <c r="BS168" s="55" t="s">
        <v>8558</v>
      </c>
      <c r="BT168" s="55" t="s">
        <v>8559</v>
      </c>
      <c r="BU168" s="55" t="s">
        <v>8558</v>
      </c>
      <c r="BV168" s="55" t="s">
        <v>8558</v>
      </c>
      <c r="BW168" s="55" t="s">
        <v>8558</v>
      </c>
      <c r="BX168" s="55" t="s">
        <v>705</v>
      </c>
      <c r="BY168" s="55" t="s">
        <v>8558</v>
      </c>
      <c r="BZ168" s="56">
        <v>413719</v>
      </c>
      <c r="CA168" s="56">
        <v>413719</v>
      </c>
      <c r="CB168" s="56">
        <v>413719</v>
      </c>
      <c r="CC168" s="56">
        <v>413719</v>
      </c>
      <c r="CD168" s="56">
        <v>413719</v>
      </c>
      <c r="CE168" s="56">
        <v>413719</v>
      </c>
      <c r="CF168" s="55" t="s">
        <v>8560</v>
      </c>
      <c r="CG168" s="56" t="s">
        <v>1755</v>
      </c>
      <c r="CH168" s="53"/>
      <c r="CI168" s="53" t="s">
        <v>1755</v>
      </c>
      <c r="CJ168" s="56" t="s">
        <v>8538</v>
      </c>
    </row>
    <row r="169" spans="1:88" x14ac:dyDescent="0.2">
      <c r="A169" s="52">
        <v>413724</v>
      </c>
      <c r="B169" s="53">
        <v>1041514</v>
      </c>
      <c r="C169" s="52">
        <v>413724</v>
      </c>
      <c r="D169" s="54" t="s">
        <v>1726</v>
      </c>
      <c r="E169" s="53" t="s">
        <v>1280</v>
      </c>
      <c r="F169" s="53" t="s">
        <v>2263</v>
      </c>
      <c r="G169" s="53" t="s">
        <v>2264</v>
      </c>
      <c r="H169" s="53" t="s">
        <v>8791</v>
      </c>
      <c r="I169" s="54" t="s">
        <v>167</v>
      </c>
      <c r="J169" s="53" t="s">
        <v>1372</v>
      </c>
      <c r="K169" s="53" t="s">
        <v>2528</v>
      </c>
      <c r="L169" s="53">
        <v>6</v>
      </c>
      <c r="M169" s="55" t="s">
        <v>3020</v>
      </c>
      <c r="N169" s="53" t="s">
        <v>3021</v>
      </c>
      <c r="O169" s="53" t="s">
        <v>3022</v>
      </c>
      <c r="P169" s="56">
        <v>20201229</v>
      </c>
      <c r="Q169" s="55" t="s">
        <v>374</v>
      </c>
      <c r="R169" s="55" t="s">
        <v>374</v>
      </c>
      <c r="S169" s="55" t="s">
        <v>374</v>
      </c>
      <c r="T169" s="56" t="s">
        <v>3023</v>
      </c>
      <c r="U169" s="56" t="s">
        <v>3024</v>
      </c>
      <c r="V169" s="56" t="s">
        <v>3025</v>
      </c>
      <c r="W169" s="56" t="s">
        <v>705</v>
      </c>
      <c r="X169" s="56">
        <v>221005</v>
      </c>
      <c r="Y169" s="56" t="s">
        <v>167</v>
      </c>
      <c r="Z169" s="56" t="s">
        <v>1737</v>
      </c>
      <c r="AA169" s="56" t="s">
        <v>2271</v>
      </c>
      <c r="AB169" s="56" t="s">
        <v>9102</v>
      </c>
      <c r="AC169" s="56" t="s">
        <v>9103</v>
      </c>
      <c r="AD169" s="56" t="s">
        <v>8998</v>
      </c>
      <c r="AE169" s="56" t="s">
        <v>9104</v>
      </c>
      <c r="AF169" s="56" t="s">
        <v>3027</v>
      </c>
      <c r="AG169" s="57" t="s">
        <v>3026</v>
      </c>
      <c r="AH169" s="52">
        <v>9307293953</v>
      </c>
      <c r="AI169" s="55" t="s">
        <v>3027</v>
      </c>
      <c r="AJ169" s="55" t="s">
        <v>3027</v>
      </c>
      <c r="AK169" s="55" t="s">
        <v>2327</v>
      </c>
      <c r="AL169" s="55" t="s">
        <v>2340</v>
      </c>
      <c r="AM169" s="57">
        <v>9026109523</v>
      </c>
      <c r="AN169" s="55" t="s">
        <v>2341</v>
      </c>
      <c r="AO169" s="53" t="s">
        <v>8545</v>
      </c>
      <c r="AP169" s="56" t="s">
        <v>8546</v>
      </c>
      <c r="AQ169" s="55" t="s">
        <v>8547</v>
      </c>
      <c r="AR169" s="56" t="s">
        <v>2274</v>
      </c>
      <c r="AS169" s="56" t="s">
        <v>8548</v>
      </c>
      <c r="AT169" s="53" t="s">
        <v>1407</v>
      </c>
      <c r="AU169" s="53" t="s">
        <v>8549</v>
      </c>
      <c r="AV169" s="52" t="s">
        <v>8550</v>
      </c>
      <c r="AW169" s="52" t="s">
        <v>8546</v>
      </c>
      <c r="AX169" s="53" t="s">
        <v>8552</v>
      </c>
      <c r="AY169" s="56" t="s">
        <v>3027</v>
      </c>
      <c r="AZ169" s="53">
        <v>9415226151</v>
      </c>
      <c r="BA169" s="53" t="s">
        <v>9105</v>
      </c>
      <c r="BB169" s="53" t="s">
        <v>9106</v>
      </c>
      <c r="BC169" s="53" t="s">
        <v>8554</v>
      </c>
      <c r="BD169" s="56" t="s">
        <v>2271</v>
      </c>
      <c r="BE169" s="56" t="s">
        <v>2271</v>
      </c>
      <c r="BF169" s="53" t="s">
        <v>8555</v>
      </c>
      <c r="BG169" s="56" t="s">
        <v>2242</v>
      </c>
      <c r="BH169" s="56" t="s">
        <v>2242</v>
      </c>
      <c r="BI169" s="53" t="s">
        <v>8782</v>
      </c>
      <c r="BJ169" s="53" t="s">
        <v>8390</v>
      </c>
      <c r="BK169" s="53"/>
      <c r="BL169" s="53"/>
      <c r="BM169" s="53"/>
      <c r="BN169" s="53"/>
      <c r="BO169" s="55" t="s">
        <v>1726</v>
      </c>
      <c r="BP169" s="55" t="s">
        <v>705</v>
      </c>
      <c r="BQ169" s="55" t="s">
        <v>8558</v>
      </c>
      <c r="BR169" s="55" t="s">
        <v>8558</v>
      </c>
      <c r="BS169" s="55" t="s">
        <v>8558</v>
      </c>
      <c r="BT169" s="55" t="s">
        <v>8559</v>
      </c>
      <c r="BU169" s="55" t="s">
        <v>8558</v>
      </c>
      <c r="BV169" s="55" t="s">
        <v>8558</v>
      </c>
      <c r="BW169" s="55" t="s">
        <v>8558</v>
      </c>
      <c r="BX169" s="55" t="s">
        <v>705</v>
      </c>
      <c r="BY169" s="55" t="s">
        <v>8558</v>
      </c>
      <c r="BZ169" s="56">
        <v>413724</v>
      </c>
      <c r="CA169" s="56">
        <v>413724</v>
      </c>
      <c r="CB169" s="56">
        <v>413724</v>
      </c>
      <c r="CC169" s="56">
        <v>413724</v>
      </c>
      <c r="CD169" s="56">
        <v>413724</v>
      </c>
      <c r="CE169" s="56">
        <v>413724</v>
      </c>
      <c r="CF169" s="55" t="s">
        <v>8560</v>
      </c>
      <c r="CG169" s="56" t="s">
        <v>1755</v>
      </c>
      <c r="CH169" s="53" t="s">
        <v>8561</v>
      </c>
      <c r="CI169" s="53" t="s">
        <v>1407</v>
      </c>
      <c r="CJ169" s="56" t="s">
        <v>8538</v>
      </c>
    </row>
    <row r="170" spans="1:88" x14ac:dyDescent="0.2">
      <c r="A170" s="52">
        <v>413730</v>
      </c>
      <c r="B170" s="53">
        <v>1041674</v>
      </c>
      <c r="C170" s="52">
        <v>413730</v>
      </c>
      <c r="D170" s="54" t="s">
        <v>1726</v>
      </c>
      <c r="E170" s="53" t="s">
        <v>1280</v>
      </c>
      <c r="F170" s="53" t="s">
        <v>2263</v>
      </c>
      <c r="G170" s="53" t="s">
        <v>2275</v>
      </c>
      <c r="H170" s="53" t="s">
        <v>8791</v>
      </c>
      <c r="I170" s="54" t="s">
        <v>130</v>
      </c>
      <c r="J170" s="53" t="s">
        <v>1373</v>
      </c>
      <c r="K170" s="53" t="s">
        <v>2276</v>
      </c>
      <c r="L170" s="53">
        <v>4</v>
      </c>
      <c r="M170" s="55" t="s">
        <v>3028</v>
      </c>
      <c r="N170" s="53" t="s">
        <v>3029</v>
      </c>
      <c r="O170" s="53" t="s">
        <v>3030</v>
      </c>
      <c r="P170" s="56">
        <v>20211231</v>
      </c>
      <c r="Q170" s="55" t="s">
        <v>139</v>
      </c>
      <c r="R170" s="55" t="s">
        <v>139</v>
      </c>
      <c r="S170" s="55" t="s">
        <v>139</v>
      </c>
      <c r="T170" s="56" t="s">
        <v>3031</v>
      </c>
      <c r="U170" s="56" t="s">
        <v>3032</v>
      </c>
      <c r="V170" s="56" t="s">
        <v>3032</v>
      </c>
      <c r="W170" s="56" t="s">
        <v>705</v>
      </c>
      <c r="X170" s="56">
        <v>110006</v>
      </c>
      <c r="Y170" s="56" t="s">
        <v>130</v>
      </c>
      <c r="Z170" s="56" t="s">
        <v>1737</v>
      </c>
      <c r="AA170" s="56" t="s">
        <v>2281</v>
      </c>
      <c r="AB170" s="56" t="s">
        <v>9107</v>
      </c>
      <c r="AC170" s="56" t="s">
        <v>1755</v>
      </c>
      <c r="AD170" s="56" t="s">
        <v>1755</v>
      </c>
      <c r="AE170" s="55" t="s">
        <v>3033</v>
      </c>
      <c r="AF170" s="56" t="s">
        <v>3034</v>
      </c>
      <c r="AG170" s="57" t="s">
        <v>3033</v>
      </c>
      <c r="AH170" s="57" t="s">
        <v>3033</v>
      </c>
      <c r="AI170" s="55" t="s">
        <v>3034</v>
      </c>
      <c r="AJ170" s="55" t="s">
        <v>3034</v>
      </c>
      <c r="AO170" s="53" t="s">
        <v>11882</v>
      </c>
      <c r="AP170" s="56" t="s">
        <v>1755</v>
      </c>
      <c r="AQ170" s="55" t="s">
        <v>8563</v>
      </c>
      <c r="AR170" s="56" t="s">
        <v>2284</v>
      </c>
      <c r="AS170" s="56" t="s">
        <v>8356</v>
      </c>
      <c r="AT170" s="53" t="s">
        <v>11882</v>
      </c>
      <c r="AU170" s="53" t="s">
        <v>8549</v>
      </c>
      <c r="AV170" s="52">
        <v>0</v>
      </c>
      <c r="AW170" s="52" t="s">
        <v>1755</v>
      </c>
      <c r="AX170" s="53" t="s">
        <v>8592</v>
      </c>
      <c r="AY170" s="56" t="s">
        <v>3034</v>
      </c>
      <c r="AZ170" s="54" t="s">
        <v>3033</v>
      </c>
      <c r="BA170" s="53" t="s">
        <v>1755</v>
      </c>
      <c r="BB170" s="53" t="s">
        <v>1755</v>
      </c>
      <c r="BC170" s="53" t="s">
        <v>8595</v>
      </c>
      <c r="BD170" s="56" t="s">
        <v>2281</v>
      </c>
      <c r="BE170" s="56" t="s">
        <v>2281</v>
      </c>
      <c r="BF170" s="53" t="s">
        <v>1755</v>
      </c>
      <c r="BG170" s="56" t="s">
        <v>2242</v>
      </c>
      <c r="BH170" s="56" t="s">
        <v>2242</v>
      </c>
      <c r="BI170" s="53" t="s">
        <v>8572</v>
      </c>
      <c r="BJ170" s="53" t="s">
        <v>1755</v>
      </c>
      <c r="BK170" s="53"/>
      <c r="BL170" s="53"/>
      <c r="BM170" s="53"/>
      <c r="BN170" s="53"/>
      <c r="BO170" s="55" t="s">
        <v>1726</v>
      </c>
      <c r="BP170" s="55" t="s">
        <v>705</v>
      </c>
      <c r="BQ170" s="55" t="s">
        <v>8558</v>
      </c>
      <c r="BR170" s="55" t="s">
        <v>8558</v>
      </c>
      <c r="BS170" s="55" t="s">
        <v>8558</v>
      </c>
      <c r="BT170" s="55" t="s">
        <v>8559</v>
      </c>
      <c r="BU170" s="55" t="s">
        <v>8558</v>
      </c>
      <c r="BV170" s="55" t="s">
        <v>8558</v>
      </c>
      <c r="BW170" s="55" t="s">
        <v>8558</v>
      </c>
      <c r="BX170" s="55" t="s">
        <v>705</v>
      </c>
      <c r="BY170" s="55" t="s">
        <v>8558</v>
      </c>
      <c r="BZ170" s="56">
        <v>413730</v>
      </c>
      <c r="CA170" s="56">
        <v>413730</v>
      </c>
      <c r="CB170" s="56">
        <v>413730</v>
      </c>
      <c r="CC170" s="56">
        <v>413730</v>
      </c>
      <c r="CD170" s="56">
        <v>413730</v>
      </c>
      <c r="CE170" s="56">
        <v>413730</v>
      </c>
      <c r="CF170" s="55" t="s">
        <v>8560</v>
      </c>
      <c r="CG170" s="56" t="s">
        <v>1755</v>
      </c>
      <c r="CH170" s="53"/>
      <c r="CI170" s="53" t="s">
        <v>1755</v>
      </c>
      <c r="CJ170" s="56" t="s">
        <v>8538</v>
      </c>
    </row>
    <row r="171" spans="1:88" x14ac:dyDescent="0.2">
      <c r="A171" s="52">
        <v>413732</v>
      </c>
      <c r="B171" s="53">
        <v>1041762</v>
      </c>
      <c r="C171" s="52">
        <v>413732</v>
      </c>
      <c r="D171" s="54" t="s">
        <v>1726</v>
      </c>
      <c r="E171" s="53" t="s">
        <v>1280</v>
      </c>
      <c r="F171" s="53" t="s">
        <v>2567</v>
      </c>
      <c r="G171" s="53" t="s">
        <v>2568</v>
      </c>
      <c r="H171" s="53" t="s">
        <v>8918</v>
      </c>
      <c r="I171" s="54" t="s">
        <v>337</v>
      </c>
      <c r="J171" s="53" t="s">
        <v>1379</v>
      </c>
      <c r="K171" s="53" t="s">
        <v>2597</v>
      </c>
      <c r="L171" s="53">
        <v>5</v>
      </c>
      <c r="M171" s="55" t="s">
        <v>3035</v>
      </c>
      <c r="N171" s="53" t="s">
        <v>3036</v>
      </c>
      <c r="O171" s="53" t="s">
        <v>3037</v>
      </c>
      <c r="P171" s="56">
        <v>20201229</v>
      </c>
      <c r="Q171" s="55" t="s">
        <v>341</v>
      </c>
      <c r="R171" s="55" t="s">
        <v>341</v>
      </c>
      <c r="S171" s="55" t="s">
        <v>341</v>
      </c>
      <c r="T171" s="56" t="s">
        <v>3038</v>
      </c>
      <c r="U171" s="56" t="s">
        <v>3039</v>
      </c>
      <c r="V171" s="56" t="s">
        <v>3040</v>
      </c>
      <c r="W171" s="56" t="s">
        <v>3041</v>
      </c>
      <c r="X171" s="56">
        <v>585101</v>
      </c>
      <c r="Y171" s="56" t="s">
        <v>337</v>
      </c>
      <c r="Z171" s="56" t="s">
        <v>1737</v>
      </c>
      <c r="AA171" s="56" t="s">
        <v>2574</v>
      </c>
      <c r="AB171" s="56" t="s">
        <v>9108</v>
      </c>
      <c r="AC171" s="56" t="s">
        <v>1755</v>
      </c>
      <c r="AD171" s="56" t="s">
        <v>1755</v>
      </c>
      <c r="AE171" s="55" t="s">
        <v>3042</v>
      </c>
      <c r="AF171" s="56" t="s">
        <v>3043</v>
      </c>
      <c r="AG171" s="57" t="s">
        <v>3042</v>
      </c>
      <c r="AH171" s="57" t="s">
        <v>3042</v>
      </c>
      <c r="AI171" s="55" t="s">
        <v>3043</v>
      </c>
      <c r="AJ171" s="55" t="s">
        <v>3043</v>
      </c>
      <c r="AO171" s="53" t="s">
        <v>11882</v>
      </c>
      <c r="AP171" s="56" t="s">
        <v>1755</v>
      </c>
      <c r="AQ171" s="55" t="s">
        <v>8563</v>
      </c>
      <c r="AR171" s="56" t="s">
        <v>1379</v>
      </c>
      <c r="AS171" s="56" t="s">
        <v>8355</v>
      </c>
      <c r="AT171" s="53" t="s">
        <v>11882</v>
      </c>
      <c r="AU171" s="53" t="s">
        <v>8549</v>
      </c>
      <c r="AV171" s="52">
        <v>0</v>
      </c>
      <c r="AW171" s="52" t="s">
        <v>1755</v>
      </c>
      <c r="AX171" s="53" t="s">
        <v>8920</v>
      </c>
      <c r="AY171" s="56" t="s">
        <v>3043</v>
      </c>
      <c r="AZ171" s="54" t="s">
        <v>3042</v>
      </c>
      <c r="BA171" s="53" t="s">
        <v>1755</v>
      </c>
      <c r="BB171" s="53" t="s">
        <v>1755</v>
      </c>
      <c r="BC171" s="53" t="s">
        <v>8921</v>
      </c>
      <c r="BD171" s="56" t="s">
        <v>2574</v>
      </c>
      <c r="BE171" s="56" t="s">
        <v>2574</v>
      </c>
      <c r="BF171" s="53" t="s">
        <v>1755</v>
      </c>
      <c r="BG171" s="56" t="s">
        <v>2242</v>
      </c>
      <c r="BH171" s="56" t="s">
        <v>2242</v>
      </c>
      <c r="BI171" s="53" t="s">
        <v>8596</v>
      </c>
      <c r="BJ171" s="53" t="s">
        <v>1755</v>
      </c>
      <c r="BK171" s="53"/>
      <c r="BL171" s="53"/>
      <c r="BM171" s="53"/>
      <c r="BN171" s="53"/>
      <c r="BO171" s="55" t="s">
        <v>1726</v>
      </c>
      <c r="BP171" s="55" t="s">
        <v>705</v>
      </c>
      <c r="BQ171" s="55" t="s">
        <v>8558</v>
      </c>
      <c r="BR171" s="55" t="s">
        <v>8558</v>
      </c>
      <c r="BS171" s="55" t="s">
        <v>8558</v>
      </c>
      <c r="BT171" s="55" t="s">
        <v>8559</v>
      </c>
      <c r="BU171" s="55" t="s">
        <v>8558</v>
      </c>
      <c r="BV171" s="55" t="s">
        <v>8558</v>
      </c>
      <c r="BW171" s="55" t="s">
        <v>8558</v>
      </c>
      <c r="BX171" s="55" t="s">
        <v>705</v>
      </c>
      <c r="BY171" s="55" t="s">
        <v>8558</v>
      </c>
      <c r="BZ171" s="56">
        <v>413732</v>
      </c>
      <c r="CA171" s="56">
        <v>413732</v>
      </c>
      <c r="CB171" s="56">
        <v>413732</v>
      </c>
      <c r="CC171" s="56">
        <v>413732</v>
      </c>
      <c r="CD171" s="56">
        <v>413732</v>
      </c>
      <c r="CE171" s="56">
        <v>413732</v>
      </c>
      <c r="CF171" s="55" t="s">
        <v>8560</v>
      </c>
      <c r="CG171" s="56" t="s">
        <v>1755</v>
      </c>
      <c r="CH171" s="53"/>
      <c r="CI171" s="53" t="s">
        <v>1755</v>
      </c>
      <c r="CJ171" s="56" t="s">
        <v>8538</v>
      </c>
    </row>
    <row r="172" spans="1:88" x14ac:dyDescent="0.2">
      <c r="A172" s="52">
        <v>413734</v>
      </c>
      <c r="B172" s="53">
        <v>1041784</v>
      </c>
      <c r="C172" s="52">
        <v>413734</v>
      </c>
      <c r="D172" s="54" t="s">
        <v>1726</v>
      </c>
      <c r="E172" s="53" t="s">
        <v>1280</v>
      </c>
      <c r="F172" s="53" t="s">
        <v>1727</v>
      </c>
      <c r="G172" s="53" t="s">
        <v>1744</v>
      </c>
      <c r="H172" s="53" t="s">
        <v>8539</v>
      </c>
      <c r="I172" s="54" t="s">
        <v>1255</v>
      </c>
      <c r="J172" s="53" t="s">
        <v>1366</v>
      </c>
      <c r="K172" s="53" t="s">
        <v>3044</v>
      </c>
      <c r="L172" s="53">
        <v>3</v>
      </c>
      <c r="M172" s="55" t="s">
        <v>3045</v>
      </c>
      <c r="N172" s="53" t="s">
        <v>3046</v>
      </c>
      <c r="O172" s="53" t="s">
        <v>3047</v>
      </c>
      <c r="P172" s="56">
        <v>20211222</v>
      </c>
      <c r="Q172" s="55" t="s">
        <v>632</v>
      </c>
      <c r="R172" s="55" t="s">
        <v>632</v>
      </c>
      <c r="S172" s="55" t="s">
        <v>632</v>
      </c>
      <c r="T172" s="56" t="s">
        <v>3048</v>
      </c>
      <c r="U172" s="56" t="s">
        <v>3049</v>
      </c>
      <c r="V172" s="56" t="s">
        <v>3050</v>
      </c>
      <c r="W172" s="56" t="s">
        <v>3051</v>
      </c>
      <c r="X172" s="56">
        <v>431203</v>
      </c>
      <c r="Y172" s="56" t="s">
        <v>1255</v>
      </c>
      <c r="Z172" s="56" t="s">
        <v>1737</v>
      </c>
      <c r="AA172" s="56" t="s">
        <v>1738</v>
      </c>
      <c r="AB172" s="56" t="s">
        <v>9109</v>
      </c>
      <c r="AC172" s="56" t="s">
        <v>1755</v>
      </c>
      <c r="AD172" s="56" t="s">
        <v>1755</v>
      </c>
      <c r="AE172" s="55" t="s">
        <v>3052</v>
      </c>
      <c r="AF172" s="56" t="s">
        <v>3053</v>
      </c>
      <c r="AG172" s="57" t="s">
        <v>3052</v>
      </c>
      <c r="AH172" s="57" t="s">
        <v>3052</v>
      </c>
      <c r="AI172" s="55" t="s">
        <v>3053</v>
      </c>
      <c r="AJ172" s="55" t="s">
        <v>3053</v>
      </c>
      <c r="AO172" s="53" t="s">
        <v>11882</v>
      </c>
      <c r="AP172" s="56" t="s">
        <v>1755</v>
      </c>
      <c r="AQ172" s="55" t="s">
        <v>8563</v>
      </c>
      <c r="AR172" s="56" t="s">
        <v>1756</v>
      </c>
      <c r="AS172" s="56" t="s">
        <v>8548</v>
      </c>
      <c r="AT172" s="53" t="s">
        <v>11882</v>
      </c>
      <c r="AU172" s="53" t="s">
        <v>8549</v>
      </c>
      <c r="AV172" s="52">
        <v>0</v>
      </c>
      <c r="AW172" s="52" t="s">
        <v>1755</v>
      </c>
      <c r="AX172" s="53" t="s">
        <v>8552</v>
      </c>
      <c r="AY172" s="56" t="s">
        <v>3053</v>
      </c>
      <c r="AZ172" s="54" t="s">
        <v>3052</v>
      </c>
      <c r="BA172" s="53" t="s">
        <v>1755</v>
      </c>
      <c r="BB172" s="53" t="s">
        <v>1755</v>
      </c>
      <c r="BC172" s="53" t="s">
        <v>8554</v>
      </c>
      <c r="BD172" s="56" t="s">
        <v>1738</v>
      </c>
      <c r="BE172" s="56" t="s">
        <v>1738</v>
      </c>
      <c r="BF172" s="53" t="s">
        <v>1755</v>
      </c>
      <c r="BG172" s="56" t="s">
        <v>8556</v>
      </c>
      <c r="BH172" s="56" t="s">
        <v>8556</v>
      </c>
      <c r="BI172" s="53" t="s">
        <v>8564</v>
      </c>
      <c r="BJ172" s="53" t="s">
        <v>1755</v>
      </c>
      <c r="BK172" s="53"/>
      <c r="BL172" s="53"/>
      <c r="BM172" s="53"/>
      <c r="BN172" s="53"/>
      <c r="BO172" s="55" t="s">
        <v>1726</v>
      </c>
      <c r="BP172" s="55" t="s">
        <v>705</v>
      </c>
      <c r="BQ172" s="55" t="s">
        <v>8558</v>
      </c>
      <c r="BR172" s="55" t="s">
        <v>8558</v>
      </c>
      <c r="BS172" s="55" t="s">
        <v>8558</v>
      </c>
      <c r="BT172" s="55" t="s">
        <v>8559</v>
      </c>
      <c r="BU172" s="55" t="s">
        <v>8558</v>
      </c>
      <c r="BV172" s="55" t="s">
        <v>8558</v>
      </c>
      <c r="BW172" s="55" t="s">
        <v>8558</v>
      </c>
      <c r="BX172" s="55" t="s">
        <v>705</v>
      </c>
      <c r="BY172" s="55" t="s">
        <v>8558</v>
      </c>
      <c r="BZ172" s="56">
        <v>413734</v>
      </c>
      <c r="CA172" s="56">
        <v>413734</v>
      </c>
      <c r="CB172" s="56">
        <v>413734</v>
      </c>
      <c r="CC172" s="56">
        <v>413734</v>
      </c>
      <c r="CD172" s="56">
        <v>413734</v>
      </c>
      <c r="CE172" s="56">
        <v>413734</v>
      </c>
      <c r="CF172" s="55" t="s">
        <v>8560</v>
      </c>
      <c r="CG172" s="56" t="s">
        <v>1755</v>
      </c>
      <c r="CH172" s="53"/>
      <c r="CI172" s="53" t="s">
        <v>1755</v>
      </c>
      <c r="CJ172" s="56" t="s">
        <v>8538</v>
      </c>
    </row>
    <row r="173" spans="1:88" x14ac:dyDescent="0.2">
      <c r="A173" s="52">
        <v>413738</v>
      </c>
      <c r="B173" s="53">
        <v>1041901</v>
      </c>
      <c r="C173" s="52">
        <v>413738</v>
      </c>
      <c r="D173" s="54" t="s">
        <v>1726</v>
      </c>
      <c r="E173" s="53" t="s">
        <v>1280</v>
      </c>
      <c r="F173" s="53" t="s">
        <v>2567</v>
      </c>
      <c r="G173" s="53" t="s">
        <v>2568</v>
      </c>
      <c r="H173" s="53" t="s">
        <v>8918</v>
      </c>
      <c r="I173" s="54" t="s">
        <v>332</v>
      </c>
      <c r="J173" s="53" t="s">
        <v>1379</v>
      </c>
      <c r="K173" s="53" t="s">
        <v>2569</v>
      </c>
      <c r="L173" s="53">
        <v>5</v>
      </c>
      <c r="M173" s="55" t="s">
        <v>3054</v>
      </c>
      <c r="N173" s="53" t="s">
        <v>3055</v>
      </c>
      <c r="O173" s="53" t="s">
        <v>3056</v>
      </c>
      <c r="P173" s="56">
        <v>20160427</v>
      </c>
      <c r="Q173" s="55" t="s">
        <v>458</v>
      </c>
      <c r="R173" s="55" t="s">
        <v>458</v>
      </c>
      <c r="S173" s="55" t="s">
        <v>458</v>
      </c>
      <c r="T173" s="56" t="s">
        <v>3057</v>
      </c>
      <c r="U173" s="56" t="s">
        <v>3058</v>
      </c>
      <c r="V173" s="56" t="s">
        <v>3059</v>
      </c>
      <c r="W173" s="56" t="s">
        <v>705</v>
      </c>
      <c r="X173" s="56">
        <v>590002</v>
      </c>
      <c r="Y173" s="56" t="s">
        <v>332</v>
      </c>
      <c r="Z173" s="56" t="s">
        <v>1737</v>
      </c>
      <c r="AA173" s="56" t="s">
        <v>2574</v>
      </c>
      <c r="AB173" s="56" t="s">
        <v>9110</v>
      </c>
      <c r="AC173" s="56" t="s">
        <v>1755</v>
      </c>
      <c r="AD173" s="56" t="s">
        <v>1755</v>
      </c>
      <c r="AE173" s="55" t="s">
        <v>3060</v>
      </c>
      <c r="AF173" s="56" t="s">
        <v>3061</v>
      </c>
      <c r="AG173" s="57" t="s">
        <v>3060</v>
      </c>
      <c r="AH173" s="57" t="s">
        <v>3060</v>
      </c>
      <c r="AI173" s="55" t="s">
        <v>3061</v>
      </c>
      <c r="AJ173" s="55" t="s">
        <v>3061</v>
      </c>
      <c r="AO173" s="53" t="s">
        <v>11882</v>
      </c>
      <c r="AP173" s="56" t="s">
        <v>1755</v>
      </c>
      <c r="AQ173" s="55" t="s">
        <v>8563</v>
      </c>
      <c r="AR173" s="56" t="s">
        <v>1379</v>
      </c>
      <c r="AS173" s="56" t="s">
        <v>8355</v>
      </c>
      <c r="AT173" s="53" t="s">
        <v>11882</v>
      </c>
      <c r="AU173" s="53" t="s">
        <v>8549</v>
      </c>
      <c r="AV173" s="52">
        <v>0</v>
      </c>
      <c r="AW173" s="52" t="s">
        <v>1755</v>
      </c>
      <c r="AX173" s="53" t="s">
        <v>8920</v>
      </c>
      <c r="AY173" s="56" t="s">
        <v>3061</v>
      </c>
      <c r="AZ173" s="54" t="s">
        <v>3060</v>
      </c>
      <c r="BA173" s="53" t="s">
        <v>1755</v>
      </c>
      <c r="BB173" s="53" t="s">
        <v>1755</v>
      </c>
      <c r="BC173" s="53" t="s">
        <v>8921</v>
      </c>
      <c r="BD173" s="56" t="s">
        <v>2574</v>
      </c>
      <c r="BE173" s="56" t="s">
        <v>2574</v>
      </c>
      <c r="BF173" s="53" t="s">
        <v>1755</v>
      </c>
      <c r="BG173" s="56" t="s">
        <v>2242</v>
      </c>
      <c r="BH173" s="56" t="s">
        <v>2242</v>
      </c>
      <c r="BI173" s="53" t="s">
        <v>8596</v>
      </c>
      <c r="BJ173" s="53" t="s">
        <v>1755</v>
      </c>
      <c r="BK173" s="53"/>
      <c r="BL173" s="53"/>
      <c r="BM173" s="53"/>
      <c r="BN173" s="53"/>
      <c r="BO173" s="55" t="s">
        <v>1726</v>
      </c>
      <c r="BP173" s="55" t="s">
        <v>705</v>
      </c>
      <c r="BQ173" s="55" t="s">
        <v>8558</v>
      </c>
      <c r="BR173" s="55" t="s">
        <v>8558</v>
      </c>
      <c r="BS173" s="55" t="s">
        <v>8558</v>
      </c>
      <c r="BT173" s="55" t="s">
        <v>8559</v>
      </c>
      <c r="BU173" s="55" t="s">
        <v>8558</v>
      </c>
      <c r="BV173" s="55" t="s">
        <v>8558</v>
      </c>
      <c r="BW173" s="55" t="s">
        <v>8558</v>
      </c>
      <c r="BX173" s="55" t="s">
        <v>705</v>
      </c>
      <c r="BY173" s="55" t="s">
        <v>8558</v>
      </c>
      <c r="BZ173" s="56">
        <v>413738</v>
      </c>
      <c r="CA173" s="56">
        <v>413738</v>
      </c>
      <c r="CB173" s="56">
        <v>413738</v>
      </c>
      <c r="CC173" s="56">
        <v>413738</v>
      </c>
      <c r="CD173" s="56">
        <v>413738</v>
      </c>
      <c r="CE173" s="56">
        <v>413738</v>
      </c>
      <c r="CF173" s="55" t="s">
        <v>8560</v>
      </c>
      <c r="CG173" s="56" t="s">
        <v>1755</v>
      </c>
      <c r="CH173" s="53"/>
      <c r="CI173" s="53" t="s">
        <v>1755</v>
      </c>
      <c r="CJ173" s="56" t="s">
        <v>8538</v>
      </c>
    </row>
    <row r="174" spans="1:88" x14ac:dyDescent="0.2">
      <c r="A174" s="52">
        <v>413740</v>
      </c>
      <c r="B174" s="53">
        <v>1041955</v>
      </c>
      <c r="C174" s="52">
        <v>413740</v>
      </c>
      <c r="D174" s="54" t="s">
        <v>1726</v>
      </c>
      <c r="E174" s="53" t="s">
        <v>1280</v>
      </c>
      <c r="F174" s="53" t="s">
        <v>2263</v>
      </c>
      <c r="G174" s="53" t="s">
        <v>2275</v>
      </c>
      <c r="H174" s="53" t="s">
        <v>8791</v>
      </c>
      <c r="I174" s="54" t="s">
        <v>136</v>
      </c>
      <c r="J174" s="53" t="s">
        <v>1373</v>
      </c>
      <c r="K174" s="53" t="s">
        <v>2426</v>
      </c>
      <c r="L174" s="53">
        <v>4</v>
      </c>
      <c r="M174" s="55" t="s">
        <v>3062</v>
      </c>
      <c r="N174" s="53" t="s">
        <v>3063</v>
      </c>
      <c r="O174" s="53" t="s">
        <v>3063</v>
      </c>
      <c r="P174" s="56">
        <v>20201103</v>
      </c>
      <c r="Q174" s="55" t="s">
        <v>429</v>
      </c>
      <c r="R174" s="55" t="s">
        <v>429</v>
      </c>
      <c r="S174" s="55" t="s">
        <v>429</v>
      </c>
      <c r="T174" s="56" t="s">
        <v>3064</v>
      </c>
      <c r="U174" s="56" t="s">
        <v>3065</v>
      </c>
      <c r="V174" s="56" t="s">
        <v>3066</v>
      </c>
      <c r="W174" s="56" t="s">
        <v>705</v>
      </c>
      <c r="X174" s="56">
        <v>110083</v>
      </c>
      <c r="Y174" s="56" t="s">
        <v>136</v>
      </c>
      <c r="Z174" s="56" t="s">
        <v>1737</v>
      </c>
      <c r="AA174" s="56" t="s">
        <v>2281</v>
      </c>
      <c r="AB174" s="56" t="s">
        <v>9111</v>
      </c>
      <c r="AC174" s="56" t="s">
        <v>1755</v>
      </c>
      <c r="AD174" s="56" t="s">
        <v>1755</v>
      </c>
      <c r="AE174" s="55" t="s">
        <v>3067</v>
      </c>
      <c r="AF174" s="56" t="s">
        <v>3068</v>
      </c>
      <c r="AG174" s="57" t="s">
        <v>3067</v>
      </c>
      <c r="AH174" s="57" t="s">
        <v>3067</v>
      </c>
      <c r="AI174" s="55" t="s">
        <v>3068</v>
      </c>
      <c r="AJ174" s="55" t="s">
        <v>3068</v>
      </c>
      <c r="AO174" s="53" t="s">
        <v>11882</v>
      </c>
      <c r="AP174" s="56" t="s">
        <v>1755</v>
      </c>
      <c r="AQ174" s="55" t="s">
        <v>8563</v>
      </c>
      <c r="AR174" s="56" t="s">
        <v>2284</v>
      </c>
      <c r="AS174" s="56" t="s">
        <v>8356</v>
      </c>
      <c r="AT174" s="53" t="s">
        <v>11882</v>
      </c>
      <c r="AU174" s="53" t="s">
        <v>8549</v>
      </c>
      <c r="AV174" s="52">
        <v>0</v>
      </c>
      <c r="AW174" s="52" t="s">
        <v>1755</v>
      </c>
      <c r="AX174" s="53" t="s">
        <v>8592</v>
      </c>
      <c r="AY174" s="56" t="s">
        <v>3068</v>
      </c>
      <c r="AZ174" s="54" t="s">
        <v>3067</v>
      </c>
      <c r="BA174" s="53" t="s">
        <v>1755</v>
      </c>
      <c r="BB174" s="53" t="s">
        <v>1755</v>
      </c>
      <c r="BC174" s="53" t="s">
        <v>8595</v>
      </c>
      <c r="BD174" s="56" t="s">
        <v>2281</v>
      </c>
      <c r="BE174" s="56" t="s">
        <v>2281</v>
      </c>
      <c r="BF174" s="53"/>
      <c r="BG174" s="56" t="s">
        <v>2242</v>
      </c>
      <c r="BH174" s="56" t="s">
        <v>2242</v>
      </c>
      <c r="BI174" s="53" t="s">
        <v>8572</v>
      </c>
      <c r="BJ174" s="53" t="s">
        <v>8390</v>
      </c>
      <c r="BK174" s="53"/>
      <c r="BL174" s="53"/>
      <c r="BM174" s="53"/>
      <c r="BN174" s="53"/>
      <c r="BO174" s="55" t="s">
        <v>1726</v>
      </c>
      <c r="BP174" s="55" t="s">
        <v>705</v>
      </c>
      <c r="BQ174" s="55" t="s">
        <v>8558</v>
      </c>
      <c r="BR174" s="55" t="s">
        <v>8558</v>
      </c>
      <c r="BS174" s="55" t="s">
        <v>8558</v>
      </c>
      <c r="BT174" s="55" t="s">
        <v>8559</v>
      </c>
      <c r="BU174" s="55" t="s">
        <v>8558</v>
      </c>
      <c r="BV174" s="55" t="s">
        <v>8558</v>
      </c>
      <c r="BW174" s="55" t="s">
        <v>8558</v>
      </c>
      <c r="BX174" s="55" t="s">
        <v>705</v>
      </c>
      <c r="BY174" s="55" t="s">
        <v>8558</v>
      </c>
      <c r="BZ174" s="56">
        <v>413740</v>
      </c>
      <c r="CA174" s="56">
        <v>413740</v>
      </c>
      <c r="CB174" s="56">
        <v>413740</v>
      </c>
      <c r="CC174" s="56">
        <v>413740</v>
      </c>
      <c r="CD174" s="56">
        <v>413740</v>
      </c>
      <c r="CE174" s="56">
        <v>413740</v>
      </c>
      <c r="CF174" s="55" t="s">
        <v>8560</v>
      </c>
      <c r="CG174" s="56" t="s">
        <v>1755</v>
      </c>
      <c r="CH174" s="53"/>
      <c r="CI174" s="53" t="s">
        <v>1755</v>
      </c>
      <c r="CJ174" s="56" t="s">
        <v>8538</v>
      </c>
    </row>
    <row r="175" spans="1:88" x14ac:dyDescent="0.2">
      <c r="A175" s="52">
        <v>413743</v>
      </c>
      <c r="B175" s="53">
        <v>1042049</v>
      </c>
      <c r="C175" s="52">
        <v>413743</v>
      </c>
      <c r="D175" s="54" t="s">
        <v>1726</v>
      </c>
      <c r="E175" s="53" t="s">
        <v>1280</v>
      </c>
      <c r="F175" s="53" t="s">
        <v>1727</v>
      </c>
      <c r="G175" s="53" t="s">
        <v>1744</v>
      </c>
      <c r="H175" s="53" t="s">
        <v>8539</v>
      </c>
      <c r="I175" s="54" t="s">
        <v>29</v>
      </c>
      <c r="J175" s="53" t="s">
        <v>1368</v>
      </c>
      <c r="K175" s="53" t="s">
        <v>1796</v>
      </c>
      <c r="L175" s="53">
        <v>3</v>
      </c>
      <c r="M175" s="55" t="s">
        <v>3069</v>
      </c>
      <c r="N175" s="53" t="s">
        <v>3070</v>
      </c>
      <c r="O175" s="53" t="s">
        <v>3071</v>
      </c>
      <c r="P175" s="56">
        <v>20230304</v>
      </c>
      <c r="Q175" s="55" t="s">
        <v>39</v>
      </c>
      <c r="R175" s="55" t="s">
        <v>3072</v>
      </c>
      <c r="S175" s="55" t="s">
        <v>39</v>
      </c>
      <c r="T175" s="56" t="s">
        <v>3073</v>
      </c>
      <c r="U175" s="56" t="s">
        <v>3074</v>
      </c>
      <c r="V175" s="56" t="s">
        <v>3075</v>
      </c>
      <c r="W175" s="56" t="s">
        <v>705</v>
      </c>
      <c r="X175" s="56">
        <v>395003</v>
      </c>
      <c r="Y175" s="56" t="s">
        <v>29</v>
      </c>
      <c r="Z175" s="56" t="s">
        <v>1737</v>
      </c>
      <c r="AA175" s="56" t="s">
        <v>1802</v>
      </c>
      <c r="AB175" s="56" t="s">
        <v>9112</v>
      </c>
      <c r="AC175" s="56"/>
      <c r="AD175" s="56"/>
      <c r="AE175" s="56" t="s">
        <v>9113</v>
      </c>
      <c r="AF175" s="56" t="s">
        <v>3077</v>
      </c>
      <c r="AG175" s="57" t="s">
        <v>3076</v>
      </c>
      <c r="AH175" s="52" t="s">
        <v>9114</v>
      </c>
      <c r="AI175" s="55" t="s">
        <v>3077</v>
      </c>
      <c r="AJ175" s="55" t="s">
        <v>3077</v>
      </c>
      <c r="AK175" s="55" t="s">
        <v>1202</v>
      </c>
      <c r="AL175" s="55" t="s">
        <v>1805</v>
      </c>
      <c r="AM175" s="57">
        <v>9376374349</v>
      </c>
      <c r="AN175" s="55" t="s">
        <v>3078</v>
      </c>
      <c r="AO175" s="53" t="s">
        <v>1407</v>
      </c>
      <c r="AP175" s="56" t="s">
        <v>8546</v>
      </c>
      <c r="AQ175" s="55" t="s">
        <v>8547</v>
      </c>
      <c r="AR175" s="56" t="s">
        <v>1756</v>
      </c>
      <c r="AS175" s="56" t="s">
        <v>8548</v>
      </c>
      <c r="AT175" s="53" t="s">
        <v>1407</v>
      </c>
      <c r="AU175" s="53" t="s">
        <v>8549</v>
      </c>
      <c r="AV175" s="52" t="s">
        <v>8550</v>
      </c>
      <c r="AW175" s="52" t="s">
        <v>8546</v>
      </c>
      <c r="AX175" s="53" t="s">
        <v>8552</v>
      </c>
      <c r="AY175" s="56" t="s">
        <v>3077</v>
      </c>
      <c r="AZ175" s="53">
        <v>9825862221</v>
      </c>
      <c r="BA175" s="53" t="s">
        <v>9115</v>
      </c>
      <c r="BB175" s="53" t="s">
        <v>8586</v>
      </c>
      <c r="BC175" s="53" t="s">
        <v>8554</v>
      </c>
      <c r="BD175" s="56" t="s">
        <v>1802</v>
      </c>
      <c r="BE175" s="56" t="s">
        <v>1802</v>
      </c>
      <c r="BF175" s="53" t="s">
        <v>8555</v>
      </c>
      <c r="BG175" s="56" t="s">
        <v>2242</v>
      </c>
      <c r="BH175" s="56" t="s">
        <v>2242</v>
      </c>
      <c r="BI175" s="53" t="s">
        <v>8564</v>
      </c>
      <c r="BJ175" s="53" t="s">
        <v>8390</v>
      </c>
      <c r="BK175" s="53"/>
      <c r="BL175" s="53"/>
      <c r="BM175" s="53"/>
      <c r="BN175" s="53"/>
      <c r="BO175" s="55" t="s">
        <v>1726</v>
      </c>
      <c r="BP175" s="55" t="s">
        <v>705</v>
      </c>
      <c r="BQ175" s="55" t="s">
        <v>8558</v>
      </c>
      <c r="BR175" s="55" t="s">
        <v>8558</v>
      </c>
      <c r="BS175" s="55" t="s">
        <v>8558</v>
      </c>
      <c r="BT175" s="55" t="s">
        <v>8559</v>
      </c>
      <c r="BU175" s="55" t="s">
        <v>8558</v>
      </c>
      <c r="BV175" s="55" t="s">
        <v>8558</v>
      </c>
      <c r="BW175" s="55" t="s">
        <v>8558</v>
      </c>
      <c r="BX175" s="55" t="s">
        <v>705</v>
      </c>
      <c r="BY175" s="55" t="s">
        <v>8558</v>
      </c>
      <c r="BZ175" s="56">
        <v>413743</v>
      </c>
      <c r="CA175" s="56">
        <v>413743</v>
      </c>
      <c r="CB175" s="56">
        <v>413743</v>
      </c>
      <c r="CC175" s="56">
        <v>413743</v>
      </c>
      <c r="CD175" s="56">
        <v>413743</v>
      </c>
      <c r="CE175" s="56">
        <v>413743</v>
      </c>
      <c r="CF175" s="55" t="s">
        <v>8560</v>
      </c>
      <c r="CG175" s="56" t="s">
        <v>1755</v>
      </c>
      <c r="CH175" s="53" t="s">
        <v>8561</v>
      </c>
      <c r="CI175" s="53" t="s">
        <v>1407</v>
      </c>
      <c r="CJ175" s="56" t="s">
        <v>8538</v>
      </c>
    </row>
    <row r="176" spans="1:88" x14ac:dyDescent="0.2">
      <c r="A176" s="52">
        <v>413745</v>
      </c>
      <c r="B176" s="53">
        <v>1042059</v>
      </c>
      <c r="C176" s="52">
        <v>413745</v>
      </c>
      <c r="D176" s="54" t="s">
        <v>1726</v>
      </c>
      <c r="E176" s="53" t="s">
        <v>1280</v>
      </c>
      <c r="F176" s="53" t="s">
        <v>2263</v>
      </c>
      <c r="G176" s="53" t="s">
        <v>2275</v>
      </c>
      <c r="H176" s="53" t="s">
        <v>8791</v>
      </c>
      <c r="I176" s="54" t="s">
        <v>130</v>
      </c>
      <c r="J176" s="53" t="s">
        <v>1373</v>
      </c>
      <c r="K176" s="53" t="s">
        <v>2276</v>
      </c>
      <c r="L176" s="53">
        <v>4</v>
      </c>
      <c r="M176" s="55" t="s">
        <v>3079</v>
      </c>
      <c r="N176" s="53" t="s">
        <v>3080</v>
      </c>
      <c r="O176" s="53" t="s">
        <v>3081</v>
      </c>
      <c r="P176" s="56">
        <v>20200224</v>
      </c>
      <c r="Q176" s="55" t="s">
        <v>377</v>
      </c>
      <c r="R176" s="55" t="s">
        <v>377</v>
      </c>
      <c r="S176" s="55" t="s">
        <v>377</v>
      </c>
      <c r="T176" s="56" t="s">
        <v>3082</v>
      </c>
      <c r="U176" s="56" t="s">
        <v>3083</v>
      </c>
      <c r="V176" s="56" t="s">
        <v>3084</v>
      </c>
      <c r="W176" s="56" t="s">
        <v>705</v>
      </c>
      <c r="X176" s="56">
        <v>110009</v>
      </c>
      <c r="Y176" s="56" t="s">
        <v>130</v>
      </c>
      <c r="Z176" s="56" t="s">
        <v>1737</v>
      </c>
      <c r="AA176" s="56" t="s">
        <v>2281</v>
      </c>
      <c r="AB176" s="56" t="s">
        <v>9116</v>
      </c>
      <c r="AC176" s="56" t="s">
        <v>9117</v>
      </c>
      <c r="AD176" s="56" t="s">
        <v>8542</v>
      </c>
      <c r="AE176" s="56" t="s">
        <v>9118</v>
      </c>
      <c r="AF176" s="56" t="s">
        <v>9119</v>
      </c>
      <c r="AG176" s="57" t="s">
        <v>3085</v>
      </c>
      <c r="AH176" s="52">
        <v>9212410740</v>
      </c>
      <c r="AI176" s="55" t="s">
        <v>3086</v>
      </c>
      <c r="AJ176" s="56" t="s">
        <v>9120</v>
      </c>
      <c r="AK176" s="55" t="s">
        <v>2315</v>
      </c>
      <c r="AL176" s="55" t="s">
        <v>3087</v>
      </c>
      <c r="AM176" s="57">
        <v>8800265011</v>
      </c>
      <c r="AN176" s="55" t="s">
        <v>3088</v>
      </c>
      <c r="AO176" s="53" t="s">
        <v>1407</v>
      </c>
      <c r="AP176" s="56" t="s">
        <v>8546</v>
      </c>
      <c r="AQ176" s="55" t="s">
        <v>8547</v>
      </c>
      <c r="AR176" s="56" t="s">
        <v>2284</v>
      </c>
      <c r="AS176" s="56" t="s">
        <v>8356</v>
      </c>
      <c r="AT176" s="53" t="s">
        <v>1407</v>
      </c>
      <c r="AU176" s="53" t="s">
        <v>8549</v>
      </c>
      <c r="AV176" s="52" t="s">
        <v>8550</v>
      </c>
      <c r="AW176" s="52" t="s">
        <v>8546</v>
      </c>
      <c r="AX176" s="53" t="s">
        <v>8592</v>
      </c>
      <c r="AY176" s="56" t="s">
        <v>9120</v>
      </c>
      <c r="AZ176" s="53">
        <v>9212410740</v>
      </c>
      <c r="BA176" s="53" t="s">
        <v>9121</v>
      </c>
      <c r="BB176" s="53" t="s">
        <v>9122</v>
      </c>
      <c r="BC176" s="53" t="s">
        <v>8595</v>
      </c>
      <c r="BD176" s="56" t="s">
        <v>2281</v>
      </c>
      <c r="BE176" s="56" t="s">
        <v>2281</v>
      </c>
      <c r="BF176" s="53" t="s">
        <v>8555</v>
      </c>
      <c r="BG176" s="56" t="s">
        <v>2242</v>
      </c>
      <c r="BH176" s="56" t="s">
        <v>2242</v>
      </c>
      <c r="BI176" s="53" t="s">
        <v>8572</v>
      </c>
      <c r="BJ176" s="53" t="s">
        <v>8390</v>
      </c>
      <c r="BK176" s="53"/>
      <c r="BL176" s="53"/>
      <c r="BM176" s="53"/>
      <c r="BN176" s="53"/>
      <c r="BO176" s="55" t="s">
        <v>1726</v>
      </c>
      <c r="BP176" s="55" t="s">
        <v>705</v>
      </c>
      <c r="BQ176" s="55" t="s">
        <v>8558</v>
      </c>
      <c r="BR176" s="55" t="s">
        <v>8558</v>
      </c>
      <c r="BS176" s="55" t="s">
        <v>8558</v>
      </c>
      <c r="BT176" s="55" t="s">
        <v>8559</v>
      </c>
      <c r="BU176" s="55" t="s">
        <v>8558</v>
      </c>
      <c r="BV176" s="55" t="s">
        <v>8558</v>
      </c>
      <c r="BW176" s="55" t="s">
        <v>8558</v>
      </c>
      <c r="BX176" s="55" t="s">
        <v>705</v>
      </c>
      <c r="BY176" s="55" t="s">
        <v>8558</v>
      </c>
      <c r="BZ176" s="56">
        <v>413745</v>
      </c>
      <c r="CA176" s="56">
        <v>413745</v>
      </c>
      <c r="CB176" s="56">
        <v>413745</v>
      </c>
      <c r="CC176" s="56">
        <v>413745</v>
      </c>
      <c r="CD176" s="56">
        <v>413745</v>
      </c>
      <c r="CE176" s="56">
        <v>413745</v>
      </c>
      <c r="CF176" s="55" t="s">
        <v>8560</v>
      </c>
      <c r="CG176" s="56" t="s">
        <v>1755</v>
      </c>
      <c r="CH176" s="53" t="s">
        <v>8561</v>
      </c>
      <c r="CI176" s="53" t="s">
        <v>1407</v>
      </c>
      <c r="CJ176" s="56" t="s">
        <v>8538</v>
      </c>
    </row>
    <row r="177" spans="1:88" x14ac:dyDescent="0.2">
      <c r="A177" s="52">
        <v>413746</v>
      </c>
      <c r="B177" s="53">
        <v>1042088</v>
      </c>
      <c r="C177" s="52">
        <v>413746</v>
      </c>
      <c r="D177" s="54" t="s">
        <v>1726</v>
      </c>
      <c r="E177" s="53" t="s">
        <v>1280</v>
      </c>
      <c r="F177" s="53" t="s">
        <v>2263</v>
      </c>
      <c r="G177" s="53" t="s">
        <v>2275</v>
      </c>
      <c r="H177" s="53" t="s">
        <v>8791</v>
      </c>
      <c r="I177" s="54" t="s">
        <v>130</v>
      </c>
      <c r="J177" s="53" t="s">
        <v>1373</v>
      </c>
      <c r="K177" s="53" t="s">
        <v>2276</v>
      </c>
      <c r="L177" s="53">
        <v>4</v>
      </c>
      <c r="M177" s="55" t="s">
        <v>3089</v>
      </c>
      <c r="N177" s="53">
        <v>103065</v>
      </c>
      <c r="O177" s="53">
        <v>103066</v>
      </c>
      <c r="P177" s="56">
        <v>20210601</v>
      </c>
      <c r="Q177" s="55" t="s">
        <v>144</v>
      </c>
      <c r="R177" s="55" t="s">
        <v>144</v>
      </c>
      <c r="S177" s="55" t="s">
        <v>144</v>
      </c>
      <c r="T177" s="56" t="s">
        <v>3090</v>
      </c>
      <c r="U177" s="56" t="s">
        <v>3091</v>
      </c>
      <c r="V177" s="56" t="s">
        <v>705</v>
      </c>
      <c r="W177" s="56" t="s">
        <v>705</v>
      </c>
      <c r="X177" s="56">
        <v>110003</v>
      </c>
      <c r="Y177" s="56" t="s">
        <v>130</v>
      </c>
      <c r="Z177" s="56" t="s">
        <v>1737</v>
      </c>
      <c r="AA177" s="56" t="s">
        <v>2281</v>
      </c>
      <c r="AB177" s="56" t="s">
        <v>9123</v>
      </c>
      <c r="AC177" s="56"/>
      <c r="AD177" s="56"/>
      <c r="AE177" s="55" t="s">
        <v>3092</v>
      </c>
      <c r="AF177" s="56" t="s">
        <v>3093</v>
      </c>
      <c r="AG177" s="57" t="s">
        <v>3092</v>
      </c>
      <c r="AH177" s="52" t="s">
        <v>3092</v>
      </c>
      <c r="AI177" s="55" t="s">
        <v>3093</v>
      </c>
      <c r="AJ177" s="55" t="s">
        <v>3093</v>
      </c>
      <c r="AO177" s="53" t="s">
        <v>1407</v>
      </c>
      <c r="AP177" s="56" t="s">
        <v>8546</v>
      </c>
      <c r="AQ177" s="55" t="s">
        <v>8547</v>
      </c>
      <c r="AR177" s="56" t="s">
        <v>2284</v>
      </c>
      <c r="AS177" s="56" t="s">
        <v>8356</v>
      </c>
      <c r="AT177" s="53" t="s">
        <v>1407</v>
      </c>
      <c r="AU177" s="53" t="s">
        <v>8549</v>
      </c>
      <c r="AV177" s="52" t="s">
        <v>8550</v>
      </c>
      <c r="AW177" s="52" t="s">
        <v>8546</v>
      </c>
      <c r="AX177" s="53" t="s">
        <v>8592</v>
      </c>
      <c r="AY177" s="56" t="s">
        <v>3093</v>
      </c>
      <c r="AZ177" s="53">
        <v>9899360085</v>
      </c>
      <c r="BA177" s="53" t="s">
        <v>9124</v>
      </c>
      <c r="BB177" s="53" t="s">
        <v>9125</v>
      </c>
      <c r="BC177" s="53" t="s">
        <v>8595</v>
      </c>
      <c r="BD177" s="56" t="s">
        <v>2281</v>
      </c>
      <c r="BE177" s="56" t="s">
        <v>2281</v>
      </c>
      <c r="BF177" s="53"/>
      <c r="BG177" s="56" t="s">
        <v>2242</v>
      </c>
      <c r="BH177" s="56" t="s">
        <v>2242</v>
      </c>
      <c r="BI177" s="53" t="s">
        <v>8572</v>
      </c>
      <c r="BJ177" s="53" t="s">
        <v>8390</v>
      </c>
      <c r="BK177" s="53"/>
      <c r="BL177" s="53"/>
      <c r="BM177" s="53"/>
      <c r="BN177" s="53"/>
      <c r="BO177" s="55" t="s">
        <v>1726</v>
      </c>
      <c r="BP177" s="55" t="s">
        <v>705</v>
      </c>
      <c r="BQ177" s="55" t="s">
        <v>8558</v>
      </c>
      <c r="BR177" s="55" t="s">
        <v>8558</v>
      </c>
      <c r="BS177" s="55" t="s">
        <v>8558</v>
      </c>
      <c r="BT177" s="55" t="s">
        <v>8559</v>
      </c>
      <c r="BU177" s="55" t="s">
        <v>8558</v>
      </c>
      <c r="BV177" s="55" t="s">
        <v>8558</v>
      </c>
      <c r="BW177" s="55" t="s">
        <v>8558</v>
      </c>
      <c r="BX177" s="55" t="s">
        <v>705</v>
      </c>
      <c r="BY177" s="55" t="s">
        <v>8558</v>
      </c>
      <c r="BZ177" s="56">
        <v>413746</v>
      </c>
      <c r="CA177" s="56">
        <v>413746</v>
      </c>
      <c r="CB177" s="56">
        <v>413746</v>
      </c>
      <c r="CC177" s="56">
        <v>413746</v>
      </c>
      <c r="CD177" s="56">
        <v>413746</v>
      </c>
      <c r="CE177" s="56">
        <v>413746</v>
      </c>
      <c r="CF177" s="55" t="s">
        <v>8560</v>
      </c>
      <c r="CG177" s="56" t="s">
        <v>1755</v>
      </c>
      <c r="CH177" s="53" t="s">
        <v>8561</v>
      </c>
      <c r="CI177" s="53" t="s">
        <v>1755</v>
      </c>
      <c r="CJ177" s="56" t="s">
        <v>8538</v>
      </c>
    </row>
    <row r="178" spans="1:88" x14ac:dyDescent="0.2">
      <c r="A178" s="52">
        <v>413747</v>
      </c>
      <c r="B178" s="53">
        <v>1042100</v>
      </c>
      <c r="C178" s="52">
        <v>413747</v>
      </c>
      <c r="D178" s="54" t="s">
        <v>1726</v>
      </c>
      <c r="E178" s="53" t="s">
        <v>1280</v>
      </c>
      <c r="F178" s="53" t="s">
        <v>1727</v>
      </c>
      <c r="G178" s="53" t="s">
        <v>1744</v>
      </c>
      <c r="H178" s="53" t="s">
        <v>8539</v>
      </c>
      <c r="I178" s="54" t="s">
        <v>69</v>
      </c>
      <c r="J178" s="53" t="s">
        <v>1367</v>
      </c>
      <c r="K178" s="53" t="s">
        <v>1762</v>
      </c>
      <c r="L178" s="53">
        <v>4</v>
      </c>
      <c r="M178" s="55" t="s">
        <v>3094</v>
      </c>
      <c r="N178" s="53" t="s">
        <v>3095</v>
      </c>
      <c r="O178" s="53" t="s">
        <v>3096</v>
      </c>
      <c r="P178" s="56">
        <v>20200407</v>
      </c>
      <c r="Q178" s="55" t="s">
        <v>498</v>
      </c>
      <c r="R178" s="55" t="s">
        <v>3097</v>
      </c>
      <c r="S178" s="55" t="s">
        <v>498</v>
      </c>
      <c r="T178" s="56" t="s">
        <v>3098</v>
      </c>
      <c r="U178" s="56" t="s">
        <v>3099</v>
      </c>
      <c r="V178" s="56" t="s">
        <v>3100</v>
      </c>
      <c r="W178" s="56" t="s">
        <v>705</v>
      </c>
      <c r="X178" s="56">
        <v>462001</v>
      </c>
      <c r="Y178" s="56" t="s">
        <v>69</v>
      </c>
      <c r="Z178" s="56" t="s">
        <v>1737</v>
      </c>
      <c r="AA178" s="56" t="s">
        <v>1768</v>
      </c>
      <c r="AB178" s="56" t="s">
        <v>9126</v>
      </c>
      <c r="AC178" s="56" t="s">
        <v>9127</v>
      </c>
      <c r="AD178" s="56" t="s">
        <v>8542</v>
      </c>
      <c r="AE178" s="56" t="s">
        <v>9128</v>
      </c>
      <c r="AF178" s="56" t="s">
        <v>3102</v>
      </c>
      <c r="AG178" s="57" t="s">
        <v>3101</v>
      </c>
      <c r="AH178" s="52">
        <v>9893012000</v>
      </c>
      <c r="AI178" s="55" t="s">
        <v>3102</v>
      </c>
      <c r="AJ178" s="56" t="s">
        <v>3102</v>
      </c>
      <c r="AK178" s="55" t="s">
        <v>1202</v>
      </c>
      <c r="AL178" s="55" t="s">
        <v>1771</v>
      </c>
      <c r="AM178" s="57">
        <v>8871319251</v>
      </c>
      <c r="AN178" s="55" t="s">
        <v>3103</v>
      </c>
      <c r="AO178" s="53" t="s">
        <v>8545</v>
      </c>
      <c r="AP178" s="56" t="s">
        <v>8546</v>
      </c>
      <c r="AQ178" s="55" t="s">
        <v>8547</v>
      </c>
      <c r="AR178" s="56" t="s">
        <v>1756</v>
      </c>
      <c r="AS178" s="56" t="s">
        <v>8548</v>
      </c>
      <c r="AT178" s="53" t="s">
        <v>1407</v>
      </c>
      <c r="AU178" s="53" t="s">
        <v>8549</v>
      </c>
      <c r="AV178" s="52" t="s">
        <v>8550</v>
      </c>
      <c r="AW178" s="52" t="s">
        <v>8546</v>
      </c>
      <c r="AX178" s="53" t="s">
        <v>8552</v>
      </c>
      <c r="AY178" s="56" t="s">
        <v>3102</v>
      </c>
      <c r="AZ178" s="53">
        <v>9893012000</v>
      </c>
      <c r="BA178" s="53" t="s">
        <v>9129</v>
      </c>
      <c r="BB178" s="53" t="s">
        <v>9130</v>
      </c>
      <c r="BC178" s="53" t="s">
        <v>8554</v>
      </c>
      <c r="BD178" s="56" t="s">
        <v>1768</v>
      </c>
      <c r="BE178" s="56" t="s">
        <v>1768</v>
      </c>
      <c r="BF178" s="53" t="s">
        <v>8555</v>
      </c>
      <c r="BG178" s="56" t="s">
        <v>2242</v>
      </c>
      <c r="BH178" s="56" t="s">
        <v>2242</v>
      </c>
      <c r="BI178" s="53" t="s">
        <v>8572</v>
      </c>
      <c r="BJ178" s="53" t="s">
        <v>8390</v>
      </c>
      <c r="BK178" s="53"/>
      <c r="BL178" s="53"/>
      <c r="BM178" s="53"/>
      <c r="BN178" s="53"/>
      <c r="BO178" s="55" t="s">
        <v>1726</v>
      </c>
      <c r="BP178" s="55" t="s">
        <v>705</v>
      </c>
      <c r="BQ178" s="55" t="s">
        <v>8558</v>
      </c>
      <c r="BR178" s="55" t="s">
        <v>8558</v>
      </c>
      <c r="BS178" s="55" t="s">
        <v>8558</v>
      </c>
      <c r="BT178" s="55" t="s">
        <v>8559</v>
      </c>
      <c r="BU178" s="55" t="s">
        <v>8558</v>
      </c>
      <c r="BV178" s="55" t="s">
        <v>8558</v>
      </c>
      <c r="BW178" s="55" t="s">
        <v>8558</v>
      </c>
      <c r="BX178" s="55" t="s">
        <v>705</v>
      </c>
      <c r="BY178" s="55" t="s">
        <v>8558</v>
      </c>
      <c r="BZ178" s="56">
        <v>413747</v>
      </c>
      <c r="CA178" s="56">
        <v>413747</v>
      </c>
      <c r="CB178" s="56">
        <v>413747</v>
      </c>
      <c r="CC178" s="56">
        <v>413747</v>
      </c>
      <c r="CD178" s="56">
        <v>413747</v>
      </c>
      <c r="CE178" s="56">
        <v>413747</v>
      </c>
      <c r="CF178" s="55" t="s">
        <v>8560</v>
      </c>
      <c r="CG178" s="56">
        <v>413747</v>
      </c>
      <c r="CH178" s="53" t="s">
        <v>8561</v>
      </c>
      <c r="CI178" s="53" t="s">
        <v>1407</v>
      </c>
      <c r="CJ178" s="56" t="s">
        <v>8538</v>
      </c>
    </row>
    <row r="179" spans="1:88" x14ac:dyDescent="0.2">
      <c r="A179" s="52">
        <v>413748</v>
      </c>
      <c r="B179" s="53">
        <v>1042102</v>
      </c>
      <c r="C179" s="52">
        <v>413748</v>
      </c>
      <c r="D179" s="54" t="s">
        <v>1726</v>
      </c>
      <c r="E179" s="53" t="s">
        <v>1280</v>
      </c>
      <c r="F179" s="53" t="s">
        <v>2263</v>
      </c>
      <c r="G179" s="53" t="s">
        <v>2264</v>
      </c>
      <c r="H179" s="53" t="s">
        <v>8791</v>
      </c>
      <c r="I179" s="54" t="s">
        <v>146</v>
      </c>
      <c r="J179" s="53" t="s">
        <v>1375</v>
      </c>
      <c r="K179" s="53" t="s">
        <v>2319</v>
      </c>
      <c r="L179" s="53">
        <v>4</v>
      </c>
      <c r="M179" s="55" t="s">
        <v>3104</v>
      </c>
      <c r="N179" s="53" t="s">
        <v>3105</v>
      </c>
      <c r="O179" s="53" t="s">
        <v>3106</v>
      </c>
      <c r="P179" s="56">
        <v>20220109</v>
      </c>
      <c r="Q179" s="55" t="s">
        <v>154</v>
      </c>
      <c r="R179" s="55" t="s">
        <v>154</v>
      </c>
      <c r="S179" s="55" t="s">
        <v>154</v>
      </c>
      <c r="T179" s="56" t="s">
        <v>3107</v>
      </c>
      <c r="U179" s="56" t="s">
        <v>3108</v>
      </c>
      <c r="V179" s="56" t="s">
        <v>705</v>
      </c>
      <c r="W179" s="56" t="s">
        <v>705</v>
      </c>
      <c r="X179" s="56">
        <v>302001</v>
      </c>
      <c r="Y179" s="56" t="s">
        <v>146</v>
      </c>
      <c r="Z179" s="56" t="s">
        <v>1737</v>
      </c>
      <c r="AA179" s="56" t="s">
        <v>2324</v>
      </c>
      <c r="AB179" s="56" t="s">
        <v>9131</v>
      </c>
      <c r="AC179" s="56"/>
      <c r="AD179" s="56"/>
      <c r="AE179" s="56" t="s">
        <v>9132</v>
      </c>
      <c r="AF179" s="56" t="s">
        <v>3110</v>
      </c>
      <c r="AG179" s="57" t="s">
        <v>3109</v>
      </c>
      <c r="AH179" s="52">
        <v>9829056283</v>
      </c>
      <c r="AI179" s="55" t="s">
        <v>3110</v>
      </c>
      <c r="AJ179" s="55" t="s">
        <v>3110</v>
      </c>
      <c r="AK179" s="55" t="s">
        <v>2327</v>
      </c>
      <c r="AL179" s="55" t="s">
        <v>2419</v>
      </c>
      <c r="AM179" s="57">
        <v>9509061116</v>
      </c>
      <c r="AN179" s="55" t="s">
        <v>2420</v>
      </c>
      <c r="AO179" s="53" t="s">
        <v>1407</v>
      </c>
      <c r="AP179" s="56" t="s">
        <v>8546</v>
      </c>
      <c r="AQ179" s="55" t="s">
        <v>8547</v>
      </c>
      <c r="AR179" s="56" t="s">
        <v>2274</v>
      </c>
      <c r="AS179" s="56" t="s">
        <v>8548</v>
      </c>
      <c r="AT179" s="53" t="s">
        <v>1407</v>
      </c>
      <c r="AU179" s="53" t="s">
        <v>8549</v>
      </c>
      <c r="AV179" s="52" t="s">
        <v>8550</v>
      </c>
      <c r="AW179" s="52" t="s">
        <v>8546</v>
      </c>
      <c r="AX179" s="53" t="s">
        <v>8552</v>
      </c>
      <c r="AY179" s="56" t="s">
        <v>3110</v>
      </c>
      <c r="AZ179" s="53">
        <v>9829056283</v>
      </c>
      <c r="BA179" s="53" t="s">
        <v>9133</v>
      </c>
      <c r="BB179" s="53" t="s">
        <v>9134</v>
      </c>
      <c r="BC179" s="53" t="s">
        <v>8554</v>
      </c>
      <c r="BD179" s="56" t="s">
        <v>2324</v>
      </c>
      <c r="BE179" s="56" t="s">
        <v>2324</v>
      </c>
      <c r="BF179" s="53" t="s">
        <v>8555</v>
      </c>
      <c r="BG179" s="56" t="s">
        <v>2242</v>
      </c>
      <c r="BH179" s="56" t="s">
        <v>2242</v>
      </c>
      <c r="BI179" s="53" t="s">
        <v>8572</v>
      </c>
      <c r="BJ179" s="53" t="s">
        <v>8390</v>
      </c>
      <c r="BK179" s="53"/>
      <c r="BL179" s="53"/>
      <c r="BM179" s="53"/>
      <c r="BN179" s="53"/>
      <c r="BO179" s="55" t="s">
        <v>1726</v>
      </c>
      <c r="BP179" s="55" t="s">
        <v>705</v>
      </c>
      <c r="BQ179" s="55" t="s">
        <v>8558</v>
      </c>
      <c r="BR179" s="55" t="s">
        <v>8558</v>
      </c>
      <c r="BS179" s="55" t="s">
        <v>8558</v>
      </c>
      <c r="BT179" s="55" t="s">
        <v>8559</v>
      </c>
      <c r="BU179" s="55" t="s">
        <v>8558</v>
      </c>
      <c r="BV179" s="55" t="s">
        <v>8558</v>
      </c>
      <c r="BW179" s="55" t="s">
        <v>8558</v>
      </c>
      <c r="BX179" s="55" t="s">
        <v>705</v>
      </c>
      <c r="BY179" s="55" t="s">
        <v>8558</v>
      </c>
      <c r="BZ179" s="56">
        <v>413748</v>
      </c>
      <c r="CA179" s="56">
        <v>413748</v>
      </c>
      <c r="CB179" s="56">
        <v>413748</v>
      </c>
      <c r="CC179" s="56">
        <v>413748</v>
      </c>
      <c r="CD179" s="56">
        <v>413748</v>
      </c>
      <c r="CE179" s="56">
        <v>413748</v>
      </c>
      <c r="CF179" s="55" t="s">
        <v>8560</v>
      </c>
      <c r="CG179" s="56" t="s">
        <v>1755</v>
      </c>
      <c r="CH179" s="53" t="s">
        <v>8561</v>
      </c>
      <c r="CI179" s="53" t="s">
        <v>1407</v>
      </c>
      <c r="CJ179" s="56" t="s">
        <v>8538</v>
      </c>
    </row>
    <row r="180" spans="1:88" x14ac:dyDescent="0.2">
      <c r="A180" s="52">
        <v>413751</v>
      </c>
      <c r="B180" s="53">
        <v>1042333</v>
      </c>
      <c r="C180" s="52">
        <v>413751</v>
      </c>
      <c r="D180" s="54" t="s">
        <v>1726</v>
      </c>
      <c r="E180" s="53" t="s">
        <v>1280</v>
      </c>
      <c r="F180" s="53" t="s">
        <v>2567</v>
      </c>
      <c r="G180" s="53" t="s">
        <v>2568</v>
      </c>
      <c r="H180" s="53" t="s">
        <v>8918</v>
      </c>
      <c r="I180" s="54" t="s">
        <v>346</v>
      </c>
      <c r="J180" s="53" t="s">
        <v>1379</v>
      </c>
      <c r="K180" s="53" t="s">
        <v>2588</v>
      </c>
      <c r="L180" s="53">
        <v>5</v>
      </c>
      <c r="M180" s="55" t="s">
        <v>3111</v>
      </c>
      <c r="N180" s="53" t="s">
        <v>3112</v>
      </c>
      <c r="O180" s="53" t="s">
        <v>3113</v>
      </c>
      <c r="P180" s="56">
        <v>20160929</v>
      </c>
      <c r="Q180" s="55" t="s">
        <v>483</v>
      </c>
      <c r="R180" s="55" t="s">
        <v>483</v>
      </c>
      <c r="S180" s="55" t="s">
        <v>483</v>
      </c>
      <c r="T180" s="56" t="s">
        <v>3114</v>
      </c>
      <c r="U180" s="56" t="s">
        <v>3115</v>
      </c>
      <c r="V180" s="56" t="s">
        <v>3116</v>
      </c>
      <c r="W180" s="56" t="s">
        <v>705</v>
      </c>
      <c r="X180" s="56">
        <v>580020</v>
      </c>
      <c r="Y180" s="56" t="s">
        <v>346</v>
      </c>
      <c r="Z180" s="56" t="s">
        <v>1737</v>
      </c>
      <c r="AA180" s="56" t="s">
        <v>2574</v>
      </c>
      <c r="AB180" s="56" t="s">
        <v>9135</v>
      </c>
      <c r="AC180" s="56" t="s">
        <v>1755</v>
      </c>
      <c r="AD180" s="56" t="s">
        <v>1755</v>
      </c>
      <c r="AE180" s="55" t="s">
        <v>3117</v>
      </c>
      <c r="AF180" s="56" t="s">
        <v>3118</v>
      </c>
      <c r="AG180" s="57" t="s">
        <v>3117</v>
      </c>
      <c r="AH180" s="57" t="s">
        <v>3117</v>
      </c>
      <c r="AI180" s="55" t="s">
        <v>3118</v>
      </c>
      <c r="AJ180" s="55" t="s">
        <v>3118</v>
      </c>
      <c r="AO180" s="53" t="s">
        <v>11882</v>
      </c>
      <c r="AP180" s="56" t="s">
        <v>1755</v>
      </c>
      <c r="AQ180" s="55" t="s">
        <v>8563</v>
      </c>
      <c r="AR180" s="56" t="s">
        <v>1379</v>
      </c>
      <c r="AS180" s="56" t="s">
        <v>8355</v>
      </c>
      <c r="AT180" s="53" t="s">
        <v>11882</v>
      </c>
      <c r="AU180" s="53" t="s">
        <v>8549</v>
      </c>
      <c r="AV180" s="52">
        <v>0</v>
      </c>
      <c r="AW180" s="52" t="s">
        <v>1755</v>
      </c>
      <c r="AX180" s="53" t="s">
        <v>8920</v>
      </c>
      <c r="AY180" s="56" t="s">
        <v>3118</v>
      </c>
      <c r="AZ180" s="54" t="s">
        <v>3117</v>
      </c>
      <c r="BA180" s="53" t="s">
        <v>1755</v>
      </c>
      <c r="BB180" s="53" t="s">
        <v>1755</v>
      </c>
      <c r="BC180" s="53" t="s">
        <v>8921</v>
      </c>
      <c r="BD180" s="56" t="s">
        <v>2574</v>
      </c>
      <c r="BE180" s="56" t="s">
        <v>2574</v>
      </c>
      <c r="BF180" s="53" t="s">
        <v>1755</v>
      </c>
      <c r="BG180" s="56" t="s">
        <v>2242</v>
      </c>
      <c r="BH180" s="56" t="s">
        <v>2242</v>
      </c>
      <c r="BI180" s="53" t="s">
        <v>8596</v>
      </c>
      <c r="BJ180" s="53" t="s">
        <v>1755</v>
      </c>
      <c r="BK180" s="53"/>
      <c r="BL180" s="53"/>
      <c r="BM180" s="53"/>
      <c r="BN180" s="53"/>
      <c r="BO180" s="55" t="s">
        <v>1726</v>
      </c>
      <c r="BP180" s="55" t="s">
        <v>705</v>
      </c>
      <c r="BQ180" s="55" t="s">
        <v>8558</v>
      </c>
      <c r="BR180" s="55" t="s">
        <v>8558</v>
      </c>
      <c r="BS180" s="55" t="s">
        <v>8558</v>
      </c>
      <c r="BT180" s="55" t="s">
        <v>8559</v>
      </c>
      <c r="BU180" s="55" t="s">
        <v>8558</v>
      </c>
      <c r="BV180" s="55" t="s">
        <v>8558</v>
      </c>
      <c r="BW180" s="55" t="s">
        <v>8558</v>
      </c>
      <c r="BX180" s="55" t="s">
        <v>705</v>
      </c>
      <c r="BY180" s="55" t="s">
        <v>8558</v>
      </c>
      <c r="BZ180" s="56">
        <v>413751</v>
      </c>
      <c r="CA180" s="56">
        <v>413751</v>
      </c>
      <c r="CB180" s="56">
        <v>413751</v>
      </c>
      <c r="CC180" s="56">
        <v>413751</v>
      </c>
      <c r="CD180" s="56">
        <v>413751</v>
      </c>
      <c r="CE180" s="56">
        <v>413751</v>
      </c>
      <c r="CF180" s="55" t="s">
        <v>8560</v>
      </c>
      <c r="CG180" s="56" t="s">
        <v>1755</v>
      </c>
      <c r="CH180" s="53"/>
      <c r="CI180" s="53" t="s">
        <v>1755</v>
      </c>
      <c r="CJ180" s="56" t="s">
        <v>8538</v>
      </c>
    </row>
    <row r="181" spans="1:88" x14ac:dyDescent="0.2">
      <c r="A181" s="52">
        <v>413752</v>
      </c>
      <c r="B181" s="53">
        <v>1042342</v>
      </c>
      <c r="C181" s="52">
        <v>413752</v>
      </c>
      <c r="D181" s="54" t="s">
        <v>1726</v>
      </c>
      <c r="E181" s="53" t="s">
        <v>1280</v>
      </c>
      <c r="F181" s="53" t="s">
        <v>2263</v>
      </c>
      <c r="G181" s="53" t="s">
        <v>2264</v>
      </c>
      <c r="H181" s="53" t="s">
        <v>8791</v>
      </c>
      <c r="I181" s="54" t="s">
        <v>146</v>
      </c>
      <c r="J181" s="53" t="s">
        <v>1375</v>
      </c>
      <c r="K181" s="53" t="s">
        <v>2319</v>
      </c>
      <c r="L181" s="53">
        <v>4</v>
      </c>
      <c r="M181" s="55" t="s">
        <v>3119</v>
      </c>
      <c r="N181" s="53" t="s">
        <v>3120</v>
      </c>
      <c r="O181" s="53" t="s">
        <v>3121</v>
      </c>
      <c r="P181" s="56">
        <v>20210518</v>
      </c>
      <c r="Q181" s="55" t="s">
        <v>147</v>
      </c>
      <c r="R181" s="55" t="s">
        <v>147</v>
      </c>
      <c r="S181" s="55" t="s">
        <v>147</v>
      </c>
      <c r="T181" s="56" t="s">
        <v>3122</v>
      </c>
      <c r="U181" s="56" t="s">
        <v>2323</v>
      </c>
      <c r="V181" s="56" t="s">
        <v>3123</v>
      </c>
      <c r="W181" s="56" t="s">
        <v>705</v>
      </c>
      <c r="X181" s="56">
        <v>302003</v>
      </c>
      <c r="Y181" s="56" t="s">
        <v>146</v>
      </c>
      <c r="Z181" s="56" t="s">
        <v>1737</v>
      </c>
      <c r="AA181" s="56" t="s">
        <v>2324</v>
      </c>
      <c r="AB181" s="56" t="s">
        <v>9136</v>
      </c>
      <c r="AC181" s="56" t="s">
        <v>9137</v>
      </c>
      <c r="AD181" s="56" t="s">
        <v>8907</v>
      </c>
      <c r="AE181" s="56" t="s">
        <v>9138</v>
      </c>
      <c r="AF181" s="56" t="s">
        <v>3125</v>
      </c>
      <c r="AG181" s="57" t="s">
        <v>3124</v>
      </c>
      <c r="AH181" s="52">
        <v>9929110700</v>
      </c>
      <c r="AI181" s="55" t="s">
        <v>3125</v>
      </c>
      <c r="AJ181" s="56" t="s">
        <v>3125</v>
      </c>
      <c r="AK181" s="55" t="s">
        <v>2327</v>
      </c>
      <c r="AL181" s="55" t="s">
        <v>2364</v>
      </c>
      <c r="AM181" s="57">
        <v>9785664148</v>
      </c>
      <c r="AN181" s="55" t="s">
        <v>2365</v>
      </c>
      <c r="AO181" s="53" t="s">
        <v>1407</v>
      </c>
      <c r="AP181" s="56" t="s">
        <v>8546</v>
      </c>
      <c r="AQ181" s="55" t="s">
        <v>8547</v>
      </c>
      <c r="AR181" s="56" t="s">
        <v>2274</v>
      </c>
      <c r="AS181" s="56" t="s">
        <v>8548</v>
      </c>
      <c r="AT181" s="53" t="s">
        <v>1407</v>
      </c>
      <c r="AU181" s="53" t="s">
        <v>8549</v>
      </c>
      <c r="AV181" s="52" t="s">
        <v>8550</v>
      </c>
      <c r="AW181" s="52" t="s">
        <v>8546</v>
      </c>
      <c r="AX181" s="53" t="s">
        <v>8552</v>
      </c>
      <c r="AY181" s="56" t="s">
        <v>3125</v>
      </c>
      <c r="AZ181" s="53">
        <v>9929110700</v>
      </c>
      <c r="BA181" s="53" t="s">
        <v>8665</v>
      </c>
      <c r="BB181" s="53" t="s">
        <v>9139</v>
      </c>
      <c r="BC181" s="53" t="s">
        <v>8554</v>
      </c>
      <c r="BD181" s="56" t="s">
        <v>2324</v>
      </c>
      <c r="BE181" s="56" t="s">
        <v>2324</v>
      </c>
      <c r="BF181" s="53" t="s">
        <v>8555</v>
      </c>
      <c r="BG181" s="56" t="s">
        <v>2242</v>
      </c>
      <c r="BH181" s="56" t="s">
        <v>2242</v>
      </c>
      <c r="BI181" s="53" t="s">
        <v>8572</v>
      </c>
      <c r="BJ181" s="53" t="s">
        <v>8390</v>
      </c>
      <c r="BK181" s="53"/>
      <c r="BL181" s="53"/>
      <c r="BM181" s="53"/>
      <c r="BN181" s="53"/>
      <c r="BO181" s="55" t="s">
        <v>1726</v>
      </c>
      <c r="BP181" s="55" t="s">
        <v>705</v>
      </c>
      <c r="BQ181" s="55" t="s">
        <v>8558</v>
      </c>
      <c r="BR181" s="55" t="s">
        <v>8558</v>
      </c>
      <c r="BS181" s="55" t="s">
        <v>8558</v>
      </c>
      <c r="BT181" s="55" t="s">
        <v>8559</v>
      </c>
      <c r="BU181" s="55" t="s">
        <v>8558</v>
      </c>
      <c r="BV181" s="55" t="s">
        <v>8558</v>
      </c>
      <c r="BW181" s="55" t="s">
        <v>8558</v>
      </c>
      <c r="BX181" s="55" t="s">
        <v>705</v>
      </c>
      <c r="BY181" s="55" t="s">
        <v>8558</v>
      </c>
      <c r="BZ181" s="56">
        <v>413752</v>
      </c>
      <c r="CA181" s="56">
        <v>413752</v>
      </c>
      <c r="CB181" s="56">
        <v>413752</v>
      </c>
      <c r="CC181" s="56">
        <v>413752</v>
      </c>
      <c r="CD181" s="56">
        <v>413752</v>
      </c>
      <c r="CE181" s="56">
        <v>413752</v>
      </c>
      <c r="CF181" s="55" t="s">
        <v>8560</v>
      </c>
      <c r="CG181" s="56" t="s">
        <v>1755</v>
      </c>
      <c r="CH181" s="53" t="s">
        <v>8561</v>
      </c>
      <c r="CI181" s="53" t="s">
        <v>1407</v>
      </c>
      <c r="CJ181" s="56" t="s">
        <v>8538</v>
      </c>
    </row>
    <row r="182" spans="1:88" x14ac:dyDescent="0.2">
      <c r="A182" s="52">
        <v>413754</v>
      </c>
      <c r="B182" s="53">
        <v>1042394</v>
      </c>
      <c r="C182" s="52">
        <v>413754</v>
      </c>
      <c r="D182" s="54" t="s">
        <v>1726</v>
      </c>
      <c r="E182" s="53" t="s">
        <v>1280</v>
      </c>
      <c r="F182" s="53" t="s">
        <v>1727</v>
      </c>
      <c r="G182" s="53" t="s">
        <v>1728</v>
      </c>
      <c r="H182" s="53" t="s">
        <v>8539</v>
      </c>
      <c r="I182" s="54" t="s">
        <v>2</v>
      </c>
      <c r="J182" s="53" t="s">
        <v>1366</v>
      </c>
      <c r="K182" s="53" t="s">
        <v>1773</v>
      </c>
      <c r="L182" s="53">
        <v>1</v>
      </c>
      <c r="M182" s="56" t="s">
        <v>1755</v>
      </c>
      <c r="N182" s="53" t="s">
        <v>3126</v>
      </c>
      <c r="O182" s="53" t="s">
        <v>3127</v>
      </c>
      <c r="P182" s="56">
        <v>20180303</v>
      </c>
      <c r="Q182" s="55" t="s">
        <v>414</v>
      </c>
      <c r="R182" s="55" t="s">
        <v>3128</v>
      </c>
      <c r="S182" s="55" t="s">
        <v>414</v>
      </c>
      <c r="T182" s="56" t="s">
        <v>3129</v>
      </c>
      <c r="U182" s="56" t="s">
        <v>3130</v>
      </c>
      <c r="V182" s="56" t="s">
        <v>3131</v>
      </c>
      <c r="W182" s="56" t="s">
        <v>705</v>
      </c>
      <c r="X182" s="56">
        <v>421302</v>
      </c>
      <c r="Y182" s="56" t="s">
        <v>2</v>
      </c>
      <c r="Z182" s="56" t="s">
        <v>1737</v>
      </c>
      <c r="AA182" s="56" t="s">
        <v>1738</v>
      </c>
      <c r="AB182" s="56" t="s">
        <v>9140</v>
      </c>
      <c r="AC182" s="56" t="s">
        <v>1755</v>
      </c>
      <c r="AD182" s="56" t="s">
        <v>1755</v>
      </c>
      <c r="AE182" s="56"/>
      <c r="AF182" s="56"/>
      <c r="AH182" s="52" t="s">
        <v>1755</v>
      </c>
      <c r="AI182" s="55" t="s">
        <v>1755</v>
      </c>
      <c r="AJ182" s="56" t="s">
        <v>1755</v>
      </c>
      <c r="AO182" s="53" t="s">
        <v>11882</v>
      </c>
      <c r="AP182" s="56" t="s">
        <v>1755</v>
      </c>
      <c r="AQ182" s="55" t="s">
        <v>8563</v>
      </c>
      <c r="AR182" s="56" t="s">
        <v>1743</v>
      </c>
      <c r="AS182" s="56" t="s">
        <v>8548</v>
      </c>
      <c r="AT182" s="53" t="s">
        <v>11882</v>
      </c>
      <c r="AU182" s="53" t="s">
        <v>8549</v>
      </c>
      <c r="AV182" s="52">
        <v>0</v>
      </c>
      <c r="AW182" s="52" t="s">
        <v>1755</v>
      </c>
      <c r="AX182" s="53" t="s">
        <v>8552</v>
      </c>
      <c r="AY182" s="56"/>
      <c r="BA182" s="53" t="s">
        <v>1755</v>
      </c>
      <c r="BB182" s="53" t="s">
        <v>1755</v>
      </c>
      <c r="BC182" s="53" t="s">
        <v>8554</v>
      </c>
      <c r="BD182" s="56" t="s">
        <v>1738</v>
      </c>
      <c r="BE182" s="56" t="s">
        <v>1738</v>
      </c>
      <c r="BF182" s="53" t="s">
        <v>1755</v>
      </c>
      <c r="BG182" s="56" t="s">
        <v>8556</v>
      </c>
      <c r="BH182" s="56" t="s">
        <v>8556</v>
      </c>
      <c r="BI182" s="53" t="s">
        <v>8557</v>
      </c>
      <c r="BJ182" s="53" t="s">
        <v>1755</v>
      </c>
      <c r="BK182" s="53"/>
      <c r="BL182" s="53"/>
      <c r="BM182" s="53"/>
      <c r="BN182" s="53"/>
      <c r="BO182" s="55" t="s">
        <v>1726</v>
      </c>
      <c r="BP182" s="55" t="s">
        <v>705</v>
      </c>
      <c r="BQ182" s="55" t="s">
        <v>8558</v>
      </c>
      <c r="BR182" s="55" t="s">
        <v>8558</v>
      </c>
      <c r="BS182" s="55" t="s">
        <v>8558</v>
      </c>
      <c r="BT182" s="55" t="s">
        <v>8559</v>
      </c>
      <c r="BU182" s="55" t="s">
        <v>8558</v>
      </c>
      <c r="BV182" s="55" t="s">
        <v>8558</v>
      </c>
      <c r="BW182" s="55" t="s">
        <v>8558</v>
      </c>
      <c r="BX182" s="55" t="s">
        <v>705</v>
      </c>
      <c r="BY182" s="55" t="s">
        <v>8558</v>
      </c>
      <c r="BZ182" s="56">
        <v>413754</v>
      </c>
      <c r="CA182" s="56">
        <v>413754</v>
      </c>
      <c r="CB182" s="56">
        <v>413754</v>
      </c>
      <c r="CC182" s="56">
        <v>413754</v>
      </c>
      <c r="CD182" s="56">
        <v>413754</v>
      </c>
      <c r="CE182" s="56">
        <v>413754</v>
      </c>
      <c r="CF182" s="55" t="s">
        <v>8560</v>
      </c>
      <c r="CG182" s="56" t="s">
        <v>1755</v>
      </c>
      <c r="CH182" s="53"/>
      <c r="CI182" s="53" t="s">
        <v>1755</v>
      </c>
      <c r="CJ182" s="56" t="s">
        <v>8538</v>
      </c>
    </row>
    <row r="183" spans="1:88" x14ac:dyDescent="0.2">
      <c r="A183" s="52">
        <v>413755</v>
      </c>
      <c r="B183" s="53">
        <v>1042402</v>
      </c>
      <c r="C183" s="52">
        <v>413755</v>
      </c>
      <c r="D183" s="54" t="s">
        <v>1726</v>
      </c>
      <c r="E183" s="53" t="s">
        <v>1280</v>
      </c>
      <c r="F183" s="53" t="s">
        <v>2263</v>
      </c>
      <c r="G183" s="53" t="s">
        <v>2275</v>
      </c>
      <c r="H183" s="53" t="s">
        <v>8791</v>
      </c>
      <c r="I183" s="54" t="s">
        <v>174</v>
      </c>
      <c r="J183" s="53" t="s">
        <v>1372</v>
      </c>
      <c r="K183" s="53" t="s">
        <v>2804</v>
      </c>
      <c r="L183" s="53">
        <v>5</v>
      </c>
      <c r="M183" s="55" t="s">
        <v>3132</v>
      </c>
      <c r="N183" s="53" t="s">
        <v>3133</v>
      </c>
      <c r="O183" s="53" t="s">
        <v>3134</v>
      </c>
      <c r="P183" s="56">
        <v>20200409</v>
      </c>
      <c r="Q183" s="55" t="s">
        <v>437</v>
      </c>
      <c r="R183" s="55" t="s">
        <v>437</v>
      </c>
      <c r="S183" s="55" t="s">
        <v>437</v>
      </c>
      <c r="T183" s="56" t="s">
        <v>3135</v>
      </c>
      <c r="U183" s="56" t="s">
        <v>3136</v>
      </c>
      <c r="V183" s="56" t="s">
        <v>3137</v>
      </c>
      <c r="W183" s="56" t="s">
        <v>3137</v>
      </c>
      <c r="X183" s="56">
        <v>201301</v>
      </c>
      <c r="Y183" s="56" t="s">
        <v>174</v>
      </c>
      <c r="Z183" s="56" t="s">
        <v>1737</v>
      </c>
      <c r="AA183" s="56" t="s">
        <v>2271</v>
      </c>
      <c r="AB183" s="56" t="s">
        <v>9141</v>
      </c>
      <c r="AC183" s="56"/>
      <c r="AD183" s="56"/>
      <c r="AE183" s="55" t="s">
        <v>3138</v>
      </c>
      <c r="AF183" s="56" t="s">
        <v>3139</v>
      </c>
      <c r="AG183" s="57" t="s">
        <v>3138</v>
      </c>
      <c r="AH183" s="52" t="s">
        <v>3138</v>
      </c>
      <c r="AI183" s="55" t="s">
        <v>3139</v>
      </c>
      <c r="AJ183" s="55" t="s">
        <v>3139</v>
      </c>
      <c r="AK183" s="55" t="s">
        <v>2315</v>
      </c>
      <c r="AL183" s="55" t="s">
        <v>2813</v>
      </c>
      <c r="AM183" s="57">
        <v>8860969672</v>
      </c>
      <c r="AN183" s="55" t="s">
        <v>2814</v>
      </c>
      <c r="AO183" s="53" t="s">
        <v>1407</v>
      </c>
      <c r="AP183" s="56" t="s">
        <v>8546</v>
      </c>
      <c r="AQ183" s="55" t="s">
        <v>8547</v>
      </c>
      <c r="AR183" s="56" t="s">
        <v>2284</v>
      </c>
      <c r="AS183" s="56" t="s">
        <v>8356</v>
      </c>
      <c r="AT183" s="53" t="s">
        <v>1407</v>
      </c>
      <c r="AU183" s="53" t="s">
        <v>8549</v>
      </c>
      <c r="AV183" s="52" t="s">
        <v>8550</v>
      </c>
      <c r="AW183" s="52" t="s">
        <v>8546</v>
      </c>
      <c r="AX183" s="53" t="s">
        <v>8592</v>
      </c>
      <c r="AY183" s="56" t="s">
        <v>9142</v>
      </c>
      <c r="AZ183" s="53">
        <v>9999856300</v>
      </c>
      <c r="BA183" s="53" t="s">
        <v>9143</v>
      </c>
      <c r="BB183" s="53" t="s">
        <v>9033</v>
      </c>
      <c r="BC183" s="53" t="s">
        <v>8595</v>
      </c>
      <c r="BD183" s="56" t="s">
        <v>2271</v>
      </c>
      <c r="BE183" s="56" t="s">
        <v>2271</v>
      </c>
      <c r="BF183" s="53" t="s">
        <v>8555</v>
      </c>
      <c r="BG183" s="56" t="s">
        <v>2242</v>
      </c>
      <c r="BH183" s="56" t="s">
        <v>2242</v>
      </c>
      <c r="BI183" s="53" t="s">
        <v>8596</v>
      </c>
      <c r="BJ183" s="53" t="s">
        <v>8390</v>
      </c>
      <c r="BK183" s="53"/>
      <c r="BL183" s="53"/>
      <c r="BM183" s="53"/>
      <c r="BN183" s="53"/>
      <c r="BO183" s="55" t="s">
        <v>1726</v>
      </c>
      <c r="BP183" s="55" t="s">
        <v>705</v>
      </c>
      <c r="BQ183" s="55" t="s">
        <v>8558</v>
      </c>
      <c r="BR183" s="55" t="s">
        <v>8558</v>
      </c>
      <c r="BS183" s="55" t="s">
        <v>8558</v>
      </c>
      <c r="BT183" s="55" t="s">
        <v>8559</v>
      </c>
      <c r="BU183" s="55" t="s">
        <v>8558</v>
      </c>
      <c r="BV183" s="55" t="s">
        <v>8558</v>
      </c>
      <c r="BW183" s="55" t="s">
        <v>8558</v>
      </c>
      <c r="BX183" s="55" t="s">
        <v>705</v>
      </c>
      <c r="BY183" s="55" t="s">
        <v>8558</v>
      </c>
      <c r="BZ183" s="56">
        <v>413755</v>
      </c>
      <c r="CA183" s="56">
        <v>413755</v>
      </c>
      <c r="CB183" s="56">
        <v>413755</v>
      </c>
      <c r="CC183" s="56">
        <v>413755</v>
      </c>
      <c r="CD183" s="56">
        <v>413755</v>
      </c>
      <c r="CE183" s="56">
        <v>413755</v>
      </c>
      <c r="CF183" s="55" t="s">
        <v>8560</v>
      </c>
      <c r="CG183" s="56">
        <v>413755</v>
      </c>
      <c r="CH183" s="53" t="s">
        <v>8561</v>
      </c>
      <c r="CI183" s="53" t="s">
        <v>1407</v>
      </c>
      <c r="CJ183" s="56" t="s">
        <v>8538</v>
      </c>
    </row>
    <row r="184" spans="1:88" x14ac:dyDescent="0.2">
      <c r="A184" s="52">
        <v>413756</v>
      </c>
      <c r="B184" s="53">
        <v>1042403</v>
      </c>
      <c r="C184" s="52">
        <v>413756</v>
      </c>
      <c r="D184" s="54" t="s">
        <v>1726</v>
      </c>
      <c r="E184" s="53" t="s">
        <v>1280</v>
      </c>
      <c r="F184" s="53" t="s">
        <v>2263</v>
      </c>
      <c r="G184" s="53" t="s">
        <v>2275</v>
      </c>
      <c r="H184" s="53" t="s">
        <v>8791</v>
      </c>
      <c r="I184" s="54" t="s">
        <v>130</v>
      </c>
      <c r="J184" s="53" t="s">
        <v>1373</v>
      </c>
      <c r="K184" s="53" t="s">
        <v>2276</v>
      </c>
      <c r="L184" s="53">
        <v>4</v>
      </c>
      <c r="M184" s="55" t="s">
        <v>3140</v>
      </c>
      <c r="N184" s="53" t="s">
        <v>3141</v>
      </c>
      <c r="O184" s="53" t="s">
        <v>3142</v>
      </c>
      <c r="P184" s="56">
        <v>20181230</v>
      </c>
      <c r="Q184" s="55" t="s">
        <v>140</v>
      </c>
      <c r="R184" s="55" t="s">
        <v>140</v>
      </c>
      <c r="S184" s="55" t="s">
        <v>140</v>
      </c>
      <c r="T184" s="56" t="s">
        <v>3143</v>
      </c>
      <c r="U184" s="56" t="s">
        <v>3144</v>
      </c>
      <c r="V184" s="56" t="s">
        <v>3144</v>
      </c>
      <c r="W184" s="56" t="s">
        <v>705</v>
      </c>
      <c r="X184" s="56">
        <v>110052</v>
      </c>
      <c r="Y184" s="56" t="s">
        <v>130</v>
      </c>
      <c r="Z184" s="56" t="s">
        <v>1737</v>
      </c>
      <c r="AA184" s="56" t="s">
        <v>2281</v>
      </c>
      <c r="AB184" s="56" t="s">
        <v>9144</v>
      </c>
      <c r="AC184" s="56" t="s">
        <v>1755</v>
      </c>
      <c r="AD184" s="56" t="s">
        <v>1755</v>
      </c>
      <c r="AE184" s="55" t="s">
        <v>3145</v>
      </c>
      <c r="AF184" s="56" t="s">
        <v>3146</v>
      </c>
      <c r="AG184" s="57" t="s">
        <v>3145</v>
      </c>
      <c r="AH184" s="57" t="s">
        <v>3145</v>
      </c>
      <c r="AI184" s="55" t="s">
        <v>3146</v>
      </c>
      <c r="AJ184" s="55" t="s">
        <v>3146</v>
      </c>
      <c r="AO184" s="53" t="s">
        <v>1407</v>
      </c>
      <c r="AP184" s="56" t="s">
        <v>8569</v>
      </c>
      <c r="AQ184" s="55" t="s">
        <v>8547</v>
      </c>
      <c r="AR184" s="56" t="s">
        <v>2284</v>
      </c>
      <c r="AS184" s="56" t="s">
        <v>8356</v>
      </c>
      <c r="AT184" s="53" t="s">
        <v>1407</v>
      </c>
      <c r="AU184" s="53" t="s">
        <v>8549</v>
      </c>
      <c r="AV184" s="52" t="s">
        <v>8550</v>
      </c>
      <c r="AW184" s="52" t="s">
        <v>8546</v>
      </c>
      <c r="AX184" s="53" t="s">
        <v>8592</v>
      </c>
      <c r="AY184" s="56" t="s">
        <v>9145</v>
      </c>
      <c r="AZ184" s="53">
        <v>9213662232</v>
      </c>
      <c r="BA184" s="53" t="s">
        <v>9021</v>
      </c>
      <c r="BB184" s="53"/>
      <c r="BC184" s="53" t="s">
        <v>8595</v>
      </c>
      <c r="BD184" s="56" t="s">
        <v>2281</v>
      </c>
      <c r="BE184" s="56" t="s">
        <v>2281</v>
      </c>
      <c r="BF184" s="53" t="s">
        <v>8555</v>
      </c>
      <c r="BG184" s="56" t="s">
        <v>2242</v>
      </c>
      <c r="BH184" s="56" t="s">
        <v>2242</v>
      </c>
      <c r="BI184" s="53" t="s">
        <v>8572</v>
      </c>
      <c r="BJ184" s="53" t="s">
        <v>8390</v>
      </c>
      <c r="BK184" s="53"/>
      <c r="BL184" s="53"/>
      <c r="BM184" s="53"/>
      <c r="BN184" s="53"/>
      <c r="BO184" s="55" t="s">
        <v>1726</v>
      </c>
      <c r="BP184" s="55" t="s">
        <v>705</v>
      </c>
      <c r="BQ184" s="55" t="s">
        <v>8558</v>
      </c>
      <c r="BR184" s="55" t="s">
        <v>8558</v>
      </c>
      <c r="BS184" s="55" t="s">
        <v>8558</v>
      </c>
      <c r="BT184" s="55" t="s">
        <v>8559</v>
      </c>
      <c r="BU184" s="55" t="s">
        <v>8558</v>
      </c>
      <c r="BV184" s="55" t="s">
        <v>8558</v>
      </c>
      <c r="BW184" s="55" t="s">
        <v>8558</v>
      </c>
      <c r="BX184" s="55" t="s">
        <v>705</v>
      </c>
      <c r="BY184" s="55" t="s">
        <v>8558</v>
      </c>
      <c r="BZ184" s="56">
        <v>413756</v>
      </c>
      <c r="CA184" s="56">
        <v>413756</v>
      </c>
      <c r="CB184" s="56">
        <v>413756</v>
      </c>
      <c r="CC184" s="56">
        <v>413756</v>
      </c>
      <c r="CD184" s="56">
        <v>413756</v>
      </c>
      <c r="CE184" s="56">
        <v>413756</v>
      </c>
      <c r="CF184" s="55" t="s">
        <v>8560</v>
      </c>
      <c r="CG184" s="56" t="s">
        <v>1755</v>
      </c>
      <c r="CH184" s="53" t="s">
        <v>8561</v>
      </c>
      <c r="CI184" s="53" t="s">
        <v>1407</v>
      </c>
      <c r="CJ184" s="56" t="s">
        <v>8538</v>
      </c>
    </row>
    <row r="185" spans="1:88" x14ac:dyDescent="0.2">
      <c r="A185" s="52">
        <v>413757</v>
      </c>
      <c r="B185" s="53">
        <v>1042452</v>
      </c>
      <c r="C185" s="52">
        <v>413757</v>
      </c>
      <c r="D185" s="54" t="s">
        <v>1726</v>
      </c>
      <c r="E185" s="53" t="s">
        <v>1280</v>
      </c>
      <c r="F185" s="53" t="s">
        <v>1727</v>
      </c>
      <c r="G185" s="53" t="s">
        <v>1728</v>
      </c>
      <c r="H185" s="53" t="s">
        <v>8539</v>
      </c>
      <c r="I185" s="54" t="s">
        <v>4</v>
      </c>
      <c r="J185" s="53" t="s">
        <v>1366</v>
      </c>
      <c r="K185" s="53" t="s">
        <v>1729</v>
      </c>
      <c r="L185" s="53">
        <v>1</v>
      </c>
      <c r="M185" s="55" t="s">
        <v>3147</v>
      </c>
      <c r="N185" s="53" t="s">
        <v>3148</v>
      </c>
      <c r="O185" s="53" t="s">
        <v>3149</v>
      </c>
      <c r="P185" s="56">
        <v>20180331</v>
      </c>
      <c r="Q185" s="55" t="s">
        <v>66</v>
      </c>
      <c r="R185" s="55" t="s">
        <v>66</v>
      </c>
      <c r="S185" s="55" t="s">
        <v>66</v>
      </c>
      <c r="T185" s="56" t="s">
        <v>3150</v>
      </c>
      <c r="U185" s="56" t="s">
        <v>3151</v>
      </c>
      <c r="V185" s="56" t="s">
        <v>3152</v>
      </c>
      <c r="W185" s="56" t="s">
        <v>3153</v>
      </c>
      <c r="X185" s="56">
        <v>400016</v>
      </c>
      <c r="Y185" s="56" t="s">
        <v>4</v>
      </c>
      <c r="Z185" s="56" t="s">
        <v>1737</v>
      </c>
      <c r="AA185" s="56" t="s">
        <v>1738</v>
      </c>
      <c r="AB185" s="56" t="s">
        <v>9146</v>
      </c>
      <c r="AC185" s="56" t="s">
        <v>1755</v>
      </c>
      <c r="AD185" s="56" t="s">
        <v>1755</v>
      </c>
      <c r="AE185" s="55" t="s">
        <v>3154</v>
      </c>
      <c r="AF185" s="56" t="s">
        <v>3155</v>
      </c>
      <c r="AG185" s="57" t="s">
        <v>3154</v>
      </c>
      <c r="AH185" s="57" t="s">
        <v>3154</v>
      </c>
      <c r="AI185" s="55" t="s">
        <v>3155</v>
      </c>
      <c r="AJ185" s="55" t="s">
        <v>3155</v>
      </c>
      <c r="AO185" s="53" t="s">
        <v>11882</v>
      </c>
      <c r="AP185" s="56" t="s">
        <v>1755</v>
      </c>
      <c r="AQ185" s="55" t="s">
        <v>8563</v>
      </c>
      <c r="AR185" s="56" t="s">
        <v>1743</v>
      </c>
      <c r="AS185" s="56" t="s">
        <v>8548</v>
      </c>
      <c r="AT185" s="53" t="s">
        <v>11882</v>
      </c>
      <c r="AU185" s="53" t="s">
        <v>8549</v>
      </c>
      <c r="AV185" s="52">
        <v>0</v>
      </c>
      <c r="AW185" s="52" t="s">
        <v>1755</v>
      </c>
      <c r="AX185" s="53" t="s">
        <v>8552</v>
      </c>
      <c r="AY185" s="56" t="s">
        <v>3155</v>
      </c>
      <c r="AZ185" s="54" t="s">
        <v>3154</v>
      </c>
      <c r="BA185" s="53" t="s">
        <v>1755</v>
      </c>
      <c r="BB185" s="53" t="s">
        <v>1755</v>
      </c>
      <c r="BC185" s="53" t="s">
        <v>8554</v>
      </c>
      <c r="BD185" s="56" t="s">
        <v>1738</v>
      </c>
      <c r="BE185" s="56" t="s">
        <v>1738</v>
      </c>
      <c r="BF185" s="53" t="s">
        <v>1755</v>
      </c>
      <c r="BG185" s="56" t="s">
        <v>8556</v>
      </c>
      <c r="BH185" s="56" t="s">
        <v>8556</v>
      </c>
      <c r="BI185" s="53" t="s">
        <v>8557</v>
      </c>
      <c r="BJ185" s="53" t="s">
        <v>1755</v>
      </c>
      <c r="BK185" s="53"/>
      <c r="BL185" s="53"/>
      <c r="BM185" s="53"/>
      <c r="BN185" s="53"/>
      <c r="BO185" s="55" t="s">
        <v>1726</v>
      </c>
      <c r="BP185" s="55" t="s">
        <v>705</v>
      </c>
      <c r="BQ185" s="55" t="s">
        <v>8558</v>
      </c>
      <c r="BR185" s="55" t="s">
        <v>8558</v>
      </c>
      <c r="BS185" s="55" t="s">
        <v>8558</v>
      </c>
      <c r="BT185" s="55" t="s">
        <v>8559</v>
      </c>
      <c r="BU185" s="55" t="s">
        <v>8558</v>
      </c>
      <c r="BV185" s="55" t="s">
        <v>8558</v>
      </c>
      <c r="BW185" s="55" t="s">
        <v>8558</v>
      </c>
      <c r="BX185" s="55" t="s">
        <v>705</v>
      </c>
      <c r="BY185" s="55" t="s">
        <v>8558</v>
      </c>
      <c r="BZ185" s="56">
        <v>413757</v>
      </c>
      <c r="CA185" s="56">
        <v>413757</v>
      </c>
      <c r="CB185" s="56">
        <v>413757</v>
      </c>
      <c r="CC185" s="56">
        <v>413757</v>
      </c>
      <c r="CD185" s="56">
        <v>413757</v>
      </c>
      <c r="CE185" s="56">
        <v>413757</v>
      </c>
      <c r="CF185" s="55" t="s">
        <v>8560</v>
      </c>
      <c r="CG185" s="56" t="s">
        <v>1755</v>
      </c>
      <c r="CH185" s="53"/>
      <c r="CI185" s="53" t="s">
        <v>1755</v>
      </c>
      <c r="CJ185" s="56" t="s">
        <v>8538</v>
      </c>
    </row>
    <row r="186" spans="1:88" x14ac:dyDescent="0.2">
      <c r="A186" s="52">
        <v>413760</v>
      </c>
      <c r="B186" s="53">
        <v>1042490</v>
      </c>
      <c r="C186" s="52">
        <v>413760</v>
      </c>
      <c r="D186" s="54" t="s">
        <v>1726</v>
      </c>
      <c r="E186" s="53" t="s">
        <v>1280</v>
      </c>
      <c r="F186" s="53" t="s">
        <v>2263</v>
      </c>
      <c r="G186" s="53" t="s">
        <v>2264</v>
      </c>
      <c r="H186" s="53" t="s">
        <v>8791</v>
      </c>
      <c r="I186" s="54" t="s">
        <v>508</v>
      </c>
      <c r="J186" s="53" t="s">
        <v>1375</v>
      </c>
      <c r="K186" s="53" t="s">
        <v>3156</v>
      </c>
      <c r="L186" s="53">
        <v>6</v>
      </c>
      <c r="M186" s="56" t="s">
        <v>1755</v>
      </c>
      <c r="N186" s="53" t="s">
        <v>3157</v>
      </c>
      <c r="O186" s="53" t="s">
        <v>3158</v>
      </c>
      <c r="P186" s="56">
        <v>20171231</v>
      </c>
      <c r="Q186" s="55" t="s">
        <v>507</v>
      </c>
      <c r="R186" s="55" t="s">
        <v>507</v>
      </c>
      <c r="S186" s="55" t="s">
        <v>507</v>
      </c>
      <c r="T186" s="56" t="s">
        <v>3159</v>
      </c>
      <c r="U186" s="56" t="s">
        <v>3160</v>
      </c>
      <c r="V186" s="56" t="s">
        <v>3161</v>
      </c>
      <c r="W186" s="56" t="s">
        <v>705</v>
      </c>
      <c r="X186" s="56">
        <v>306401</v>
      </c>
      <c r="Y186" s="56" t="s">
        <v>508</v>
      </c>
      <c r="Z186" s="56" t="s">
        <v>1737</v>
      </c>
      <c r="AA186" s="56" t="s">
        <v>2324</v>
      </c>
      <c r="AB186" s="56" t="s">
        <v>9147</v>
      </c>
      <c r="AC186" s="56" t="s">
        <v>1755</v>
      </c>
      <c r="AD186" s="56" t="s">
        <v>1755</v>
      </c>
      <c r="AE186" s="55" t="s">
        <v>3162</v>
      </c>
      <c r="AF186" s="56" t="s">
        <v>3163</v>
      </c>
      <c r="AG186" s="57" t="s">
        <v>3162</v>
      </c>
      <c r="AH186" s="57" t="s">
        <v>3162</v>
      </c>
      <c r="AI186" s="55" t="s">
        <v>3163</v>
      </c>
      <c r="AJ186" s="55" t="s">
        <v>3163</v>
      </c>
      <c r="AO186" s="53" t="s">
        <v>11882</v>
      </c>
      <c r="AP186" s="56" t="s">
        <v>1755</v>
      </c>
      <c r="AQ186" s="55" t="s">
        <v>8563</v>
      </c>
      <c r="AR186" s="56" t="s">
        <v>2274</v>
      </c>
      <c r="AS186" s="56" t="s">
        <v>8548</v>
      </c>
      <c r="AT186" s="53" t="s">
        <v>11882</v>
      </c>
      <c r="AU186" s="53" t="s">
        <v>8549</v>
      </c>
      <c r="AV186" s="52">
        <v>0</v>
      </c>
      <c r="AW186" s="52" t="s">
        <v>1755</v>
      </c>
      <c r="AX186" s="53" t="s">
        <v>8552</v>
      </c>
      <c r="AY186" s="56" t="s">
        <v>3163</v>
      </c>
      <c r="AZ186" s="54" t="s">
        <v>3162</v>
      </c>
      <c r="BA186" s="53" t="s">
        <v>1755</v>
      </c>
      <c r="BB186" s="53" t="s">
        <v>1755</v>
      </c>
      <c r="BC186" s="53" t="s">
        <v>8554</v>
      </c>
      <c r="BD186" s="56" t="s">
        <v>2324</v>
      </c>
      <c r="BE186" s="56" t="s">
        <v>2324</v>
      </c>
      <c r="BF186" s="53" t="s">
        <v>1755</v>
      </c>
      <c r="BG186" s="56" t="s">
        <v>2242</v>
      </c>
      <c r="BH186" s="56" t="s">
        <v>2242</v>
      </c>
      <c r="BI186" s="53" t="s">
        <v>8782</v>
      </c>
      <c r="BJ186" s="53" t="s">
        <v>1755</v>
      </c>
      <c r="BK186" s="53"/>
      <c r="BL186" s="53"/>
      <c r="BM186" s="53"/>
      <c r="BN186" s="53"/>
      <c r="BO186" s="55" t="s">
        <v>1726</v>
      </c>
      <c r="BP186" s="55" t="s">
        <v>705</v>
      </c>
      <c r="BQ186" s="55" t="s">
        <v>8558</v>
      </c>
      <c r="BR186" s="55" t="s">
        <v>8558</v>
      </c>
      <c r="BS186" s="55" t="s">
        <v>8558</v>
      </c>
      <c r="BT186" s="55" t="s">
        <v>8559</v>
      </c>
      <c r="BU186" s="55" t="s">
        <v>8558</v>
      </c>
      <c r="BV186" s="55" t="s">
        <v>8558</v>
      </c>
      <c r="BW186" s="55" t="s">
        <v>8558</v>
      </c>
      <c r="BX186" s="55" t="s">
        <v>705</v>
      </c>
      <c r="BY186" s="55" t="s">
        <v>8558</v>
      </c>
      <c r="BZ186" s="56">
        <v>413760</v>
      </c>
      <c r="CA186" s="56">
        <v>413760</v>
      </c>
      <c r="CB186" s="56">
        <v>413760</v>
      </c>
      <c r="CC186" s="56">
        <v>413760</v>
      </c>
      <c r="CD186" s="56">
        <v>413760</v>
      </c>
      <c r="CE186" s="56">
        <v>413760</v>
      </c>
      <c r="CF186" s="55" t="s">
        <v>8560</v>
      </c>
      <c r="CG186" s="56" t="s">
        <v>1755</v>
      </c>
      <c r="CH186" s="53"/>
      <c r="CI186" s="53" t="s">
        <v>1755</v>
      </c>
      <c r="CJ186" s="56" t="s">
        <v>8538</v>
      </c>
    </row>
    <row r="187" spans="1:88" x14ac:dyDescent="0.2">
      <c r="A187" s="52">
        <v>413761</v>
      </c>
      <c r="B187" s="53">
        <v>1042526</v>
      </c>
      <c r="C187" s="52">
        <v>413761</v>
      </c>
      <c r="D187" s="54" t="s">
        <v>1726</v>
      </c>
      <c r="E187" s="53" t="s">
        <v>1280</v>
      </c>
      <c r="F187" s="53" t="s">
        <v>2263</v>
      </c>
      <c r="G187" s="53" t="s">
        <v>2275</v>
      </c>
      <c r="H187" s="53" t="s">
        <v>8791</v>
      </c>
      <c r="I187" s="54" t="s">
        <v>130</v>
      </c>
      <c r="J187" s="53" t="s">
        <v>1373</v>
      </c>
      <c r="K187" s="53" t="s">
        <v>2276</v>
      </c>
      <c r="L187" s="53">
        <v>4</v>
      </c>
      <c r="M187" s="55" t="s">
        <v>3164</v>
      </c>
      <c r="N187" s="53" t="s">
        <v>3165</v>
      </c>
      <c r="O187" s="53" t="s">
        <v>3166</v>
      </c>
      <c r="P187" s="56">
        <v>20200409</v>
      </c>
      <c r="Q187" s="55" t="s">
        <v>143</v>
      </c>
      <c r="R187" s="55" t="s">
        <v>143</v>
      </c>
      <c r="S187" s="55" t="s">
        <v>143</v>
      </c>
      <c r="T187" s="56" t="s">
        <v>3167</v>
      </c>
      <c r="U187" s="56" t="s">
        <v>3168</v>
      </c>
      <c r="V187" s="56" t="s">
        <v>3168</v>
      </c>
      <c r="W187" s="56" t="s">
        <v>705</v>
      </c>
      <c r="X187" s="56">
        <v>110003</v>
      </c>
      <c r="Y187" s="56" t="s">
        <v>130</v>
      </c>
      <c r="Z187" s="56" t="s">
        <v>1737</v>
      </c>
      <c r="AA187" s="56" t="s">
        <v>2281</v>
      </c>
      <c r="AB187" s="56" t="s">
        <v>9148</v>
      </c>
      <c r="AC187" s="56" t="s">
        <v>9149</v>
      </c>
      <c r="AD187" s="56" t="s">
        <v>8617</v>
      </c>
      <c r="AE187" s="56" t="s">
        <v>9150</v>
      </c>
      <c r="AF187" s="56" t="s">
        <v>3170</v>
      </c>
      <c r="AG187" s="57" t="s">
        <v>3169</v>
      </c>
      <c r="AH187" s="52">
        <v>9999137862</v>
      </c>
      <c r="AI187" s="55" t="s">
        <v>3170</v>
      </c>
      <c r="AJ187" s="56" t="s">
        <v>3170</v>
      </c>
      <c r="AK187" s="55" t="s">
        <v>2315</v>
      </c>
      <c r="AL187" s="55" t="s">
        <v>2778</v>
      </c>
      <c r="AM187" s="57">
        <v>9990955151</v>
      </c>
      <c r="AN187" s="55" t="s">
        <v>2779</v>
      </c>
      <c r="AO187" s="53" t="s">
        <v>1407</v>
      </c>
      <c r="AP187" s="56" t="s">
        <v>8546</v>
      </c>
      <c r="AQ187" s="55" t="s">
        <v>8547</v>
      </c>
      <c r="AR187" s="56" t="s">
        <v>2284</v>
      </c>
      <c r="AS187" s="56" t="s">
        <v>8356</v>
      </c>
      <c r="AT187" s="53" t="s">
        <v>1407</v>
      </c>
      <c r="AU187" s="53" t="s">
        <v>8549</v>
      </c>
      <c r="AV187" s="52" t="s">
        <v>8550</v>
      </c>
      <c r="AW187" s="52" t="s">
        <v>8546</v>
      </c>
      <c r="AX187" s="53" t="s">
        <v>8592</v>
      </c>
      <c r="AY187" s="56" t="s">
        <v>3170</v>
      </c>
      <c r="AZ187" s="53">
        <v>9999137862</v>
      </c>
      <c r="BA187" s="53" t="s">
        <v>8585</v>
      </c>
      <c r="BB187" s="53"/>
      <c r="BC187" s="53" t="s">
        <v>8595</v>
      </c>
      <c r="BD187" s="56" t="s">
        <v>2281</v>
      </c>
      <c r="BE187" s="56" t="s">
        <v>2281</v>
      </c>
      <c r="BF187" s="53" t="s">
        <v>8555</v>
      </c>
      <c r="BG187" s="56" t="s">
        <v>2242</v>
      </c>
      <c r="BH187" s="56" t="s">
        <v>2242</v>
      </c>
      <c r="BI187" s="53" t="s">
        <v>8572</v>
      </c>
      <c r="BJ187" s="53" t="s">
        <v>8390</v>
      </c>
      <c r="BK187" s="53"/>
      <c r="BL187" s="53"/>
      <c r="BM187" s="53"/>
      <c r="BN187" s="53"/>
      <c r="BO187" s="55" t="s">
        <v>1726</v>
      </c>
      <c r="BP187" s="55" t="s">
        <v>705</v>
      </c>
      <c r="BQ187" s="55" t="s">
        <v>8558</v>
      </c>
      <c r="BR187" s="55" t="s">
        <v>8558</v>
      </c>
      <c r="BS187" s="55" t="s">
        <v>8558</v>
      </c>
      <c r="BT187" s="55" t="s">
        <v>8559</v>
      </c>
      <c r="BU187" s="55" t="s">
        <v>8558</v>
      </c>
      <c r="BV187" s="55" t="s">
        <v>8558</v>
      </c>
      <c r="BW187" s="55" t="s">
        <v>8558</v>
      </c>
      <c r="BX187" s="55" t="s">
        <v>705</v>
      </c>
      <c r="BY187" s="55" t="s">
        <v>8558</v>
      </c>
      <c r="BZ187" s="56">
        <v>413761</v>
      </c>
      <c r="CA187" s="56">
        <v>413761</v>
      </c>
      <c r="CB187" s="56">
        <v>413761</v>
      </c>
      <c r="CC187" s="56">
        <v>413761</v>
      </c>
      <c r="CD187" s="56">
        <v>413761</v>
      </c>
      <c r="CE187" s="56">
        <v>413761</v>
      </c>
      <c r="CF187" s="55" t="s">
        <v>8560</v>
      </c>
      <c r="CG187" s="56">
        <v>413761</v>
      </c>
      <c r="CH187" s="53" t="s">
        <v>8561</v>
      </c>
      <c r="CI187" s="53" t="s">
        <v>1407</v>
      </c>
      <c r="CJ187" s="56" t="s">
        <v>8538</v>
      </c>
    </row>
    <row r="188" spans="1:88" x14ac:dyDescent="0.2">
      <c r="A188" s="52">
        <v>413762</v>
      </c>
      <c r="B188" s="53">
        <v>1042622</v>
      </c>
      <c r="C188" s="52">
        <v>413762</v>
      </c>
      <c r="D188" s="54" t="s">
        <v>1726</v>
      </c>
      <c r="E188" s="53" t="s">
        <v>1280</v>
      </c>
      <c r="F188" s="53" t="s">
        <v>2263</v>
      </c>
      <c r="G188" s="53" t="s">
        <v>2264</v>
      </c>
      <c r="H188" s="53" t="s">
        <v>8791</v>
      </c>
      <c r="I188" s="54" t="s">
        <v>404</v>
      </c>
      <c r="J188" s="53" t="s">
        <v>1375</v>
      </c>
      <c r="K188" s="53" t="s">
        <v>3171</v>
      </c>
      <c r="L188" s="53">
        <v>5</v>
      </c>
      <c r="M188" s="55" t="s">
        <v>3172</v>
      </c>
      <c r="N188" s="53" t="s">
        <v>3173</v>
      </c>
      <c r="O188" s="53" t="s">
        <v>3174</v>
      </c>
      <c r="P188" s="56">
        <v>20200825</v>
      </c>
      <c r="Q188" s="55" t="s">
        <v>403</v>
      </c>
      <c r="R188" s="55" t="s">
        <v>403</v>
      </c>
      <c r="S188" s="55" t="s">
        <v>403</v>
      </c>
      <c r="T188" s="56" t="s">
        <v>3175</v>
      </c>
      <c r="U188" s="56" t="s">
        <v>3176</v>
      </c>
      <c r="V188" s="56" t="s">
        <v>3177</v>
      </c>
      <c r="W188" s="56" t="s">
        <v>705</v>
      </c>
      <c r="X188" s="56">
        <v>311001</v>
      </c>
      <c r="Y188" s="56" t="s">
        <v>404</v>
      </c>
      <c r="Z188" s="56" t="s">
        <v>1737</v>
      </c>
      <c r="AA188" s="56" t="s">
        <v>2324</v>
      </c>
      <c r="AB188" s="56" t="s">
        <v>9151</v>
      </c>
      <c r="AC188" s="56" t="s">
        <v>9152</v>
      </c>
      <c r="AD188" s="56" t="s">
        <v>8542</v>
      </c>
      <c r="AE188" s="56" t="s">
        <v>9153</v>
      </c>
      <c r="AF188" s="56" t="s">
        <v>3179</v>
      </c>
      <c r="AG188" s="57" t="s">
        <v>3178</v>
      </c>
      <c r="AH188" s="52">
        <v>9414686149</v>
      </c>
      <c r="AI188" s="55" t="s">
        <v>3179</v>
      </c>
      <c r="AJ188" s="56" t="s">
        <v>3179</v>
      </c>
      <c r="AK188" s="55" t="s">
        <v>2327</v>
      </c>
      <c r="AL188" s="55" t="s">
        <v>3180</v>
      </c>
      <c r="AM188" s="57">
        <v>9829604605</v>
      </c>
      <c r="AN188" s="55" t="s">
        <v>3181</v>
      </c>
      <c r="AO188" s="53" t="s">
        <v>1407</v>
      </c>
      <c r="AP188" s="56" t="s">
        <v>8546</v>
      </c>
      <c r="AQ188" s="55" t="s">
        <v>8547</v>
      </c>
      <c r="AR188" s="56" t="s">
        <v>2274</v>
      </c>
      <c r="AS188" s="56" t="s">
        <v>8548</v>
      </c>
      <c r="AT188" s="53" t="s">
        <v>1407</v>
      </c>
      <c r="AU188" s="53" t="s">
        <v>8549</v>
      </c>
      <c r="AV188" s="52" t="s">
        <v>8550</v>
      </c>
      <c r="AW188" s="52" t="s">
        <v>8546</v>
      </c>
      <c r="AX188" s="53" t="s">
        <v>8552</v>
      </c>
      <c r="AY188" s="56" t="s">
        <v>3179</v>
      </c>
      <c r="AZ188" s="53">
        <v>9414686149</v>
      </c>
      <c r="BA188" s="53" t="s">
        <v>9154</v>
      </c>
      <c r="BB188" s="53" t="s">
        <v>9155</v>
      </c>
      <c r="BC188" s="53" t="s">
        <v>8554</v>
      </c>
      <c r="BD188" s="56" t="s">
        <v>2324</v>
      </c>
      <c r="BE188" s="56" t="s">
        <v>2324</v>
      </c>
      <c r="BF188" s="53" t="s">
        <v>8555</v>
      </c>
      <c r="BG188" s="56" t="s">
        <v>2242</v>
      </c>
      <c r="BH188" s="56" t="s">
        <v>2242</v>
      </c>
      <c r="BI188" s="53" t="s">
        <v>8596</v>
      </c>
      <c r="BJ188" s="53" t="s">
        <v>8390</v>
      </c>
      <c r="BK188" s="53"/>
      <c r="BL188" s="53"/>
      <c r="BM188" s="53"/>
      <c r="BN188" s="53"/>
      <c r="BO188" s="55" t="s">
        <v>1726</v>
      </c>
      <c r="BP188" s="55" t="s">
        <v>705</v>
      </c>
      <c r="BQ188" s="55" t="s">
        <v>8558</v>
      </c>
      <c r="BR188" s="55" t="s">
        <v>8558</v>
      </c>
      <c r="BS188" s="55" t="s">
        <v>8558</v>
      </c>
      <c r="BT188" s="55" t="s">
        <v>8559</v>
      </c>
      <c r="BU188" s="55" t="s">
        <v>8558</v>
      </c>
      <c r="BV188" s="55" t="s">
        <v>8558</v>
      </c>
      <c r="BW188" s="55" t="s">
        <v>8558</v>
      </c>
      <c r="BX188" s="55" t="s">
        <v>705</v>
      </c>
      <c r="BY188" s="55" t="s">
        <v>8558</v>
      </c>
      <c r="BZ188" s="56">
        <v>413762</v>
      </c>
      <c r="CA188" s="56">
        <v>413762</v>
      </c>
      <c r="CB188" s="56">
        <v>413762</v>
      </c>
      <c r="CC188" s="56">
        <v>413762</v>
      </c>
      <c r="CD188" s="56">
        <v>413762</v>
      </c>
      <c r="CE188" s="56">
        <v>413762</v>
      </c>
      <c r="CF188" s="55" t="s">
        <v>8560</v>
      </c>
      <c r="CG188" s="56" t="s">
        <v>1755</v>
      </c>
      <c r="CH188" s="53" t="s">
        <v>8561</v>
      </c>
      <c r="CI188" s="53" t="s">
        <v>1407</v>
      </c>
      <c r="CJ188" s="56" t="s">
        <v>8538</v>
      </c>
    </row>
    <row r="189" spans="1:88" x14ac:dyDescent="0.2">
      <c r="A189" s="52">
        <v>413763</v>
      </c>
      <c r="B189" s="53">
        <v>1042642</v>
      </c>
      <c r="C189" s="52">
        <v>413763</v>
      </c>
      <c r="D189" s="54" t="s">
        <v>1726</v>
      </c>
      <c r="E189" s="53" t="s">
        <v>1280</v>
      </c>
      <c r="F189" s="53" t="s">
        <v>2263</v>
      </c>
      <c r="G189" s="53" t="s">
        <v>2264</v>
      </c>
      <c r="H189" s="53" t="s">
        <v>8791</v>
      </c>
      <c r="I189" s="54" t="s">
        <v>146</v>
      </c>
      <c r="J189" s="53" t="s">
        <v>1375</v>
      </c>
      <c r="K189" s="53" t="s">
        <v>2319</v>
      </c>
      <c r="L189" s="53">
        <v>4</v>
      </c>
      <c r="M189" s="55" t="s">
        <v>3182</v>
      </c>
      <c r="N189" s="53" t="s">
        <v>3183</v>
      </c>
      <c r="O189" s="53" t="s">
        <v>3184</v>
      </c>
      <c r="P189" s="56">
        <v>20180220</v>
      </c>
      <c r="Q189" s="55" t="s">
        <v>512</v>
      </c>
      <c r="R189" s="55" t="s">
        <v>3185</v>
      </c>
      <c r="S189" s="55" t="s">
        <v>512</v>
      </c>
      <c r="T189" s="56" t="s">
        <v>3186</v>
      </c>
      <c r="U189" s="56" t="s">
        <v>3187</v>
      </c>
      <c r="V189" s="56" t="s">
        <v>3188</v>
      </c>
      <c r="W189" s="56" t="s">
        <v>705</v>
      </c>
      <c r="X189" s="56">
        <v>302015</v>
      </c>
      <c r="Y189" s="56" t="s">
        <v>146</v>
      </c>
      <c r="Z189" s="56" t="s">
        <v>1737</v>
      </c>
      <c r="AA189" s="56" t="s">
        <v>2324</v>
      </c>
      <c r="AB189" s="56" t="s">
        <v>9156</v>
      </c>
      <c r="AC189" s="56" t="s">
        <v>1755</v>
      </c>
      <c r="AD189" s="56" t="s">
        <v>1755</v>
      </c>
      <c r="AE189" s="55" t="s">
        <v>3189</v>
      </c>
      <c r="AF189" s="56" t="s">
        <v>3190</v>
      </c>
      <c r="AG189" s="57" t="s">
        <v>3189</v>
      </c>
      <c r="AH189" s="57" t="s">
        <v>3189</v>
      </c>
      <c r="AI189" s="55" t="s">
        <v>3190</v>
      </c>
      <c r="AJ189" s="55" t="s">
        <v>3190</v>
      </c>
      <c r="AO189" s="53" t="s">
        <v>11882</v>
      </c>
      <c r="AP189" s="56" t="s">
        <v>1755</v>
      </c>
      <c r="AQ189" s="55" t="s">
        <v>8563</v>
      </c>
      <c r="AR189" s="56" t="s">
        <v>2274</v>
      </c>
      <c r="AS189" s="56" t="s">
        <v>8548</v>
      </c>
      <c r="AT189" s="53" t="s">
        <v>11882</v>
      </c>
      <c r="AU189" s="53" t="s">
        <v>8549</v>
      </c>
      <c r="AV189" s="52">
        <v>0</v>
      </c>
      <c r="AW189" s="52" t="s">
        <v>1755</v>
      </c>
      <c r="AX189" s="53" t="s">
        <v>8552</v>
      </c>
      <c r="AY189" s="56" t="s">
        <v>3190</v>
      </c>
      <c r="AZ189" s="54" t="s">
        <v>3189</v>
      </c>
      <c r="BA189" s="53" t="s">
        <v>1755</v>
      </c>
      <c r="BB189" s="53" t="s">
        <v>1755</v>
      </c>
      <c r="BC189" s="53" t="s">
        <v>8554</v>
      </c>
      <c r="BD189" s="56" t="s">
        <v>2324</v>
      </c>
      <c r="BE189" s="56" t="s">
        <v>2324</v>
      </c>
      <c r="BF189" s="53" t="s">
        <v>1755</v>
      </c>
      <c r="BG189" s="56" t="s">
        <v>2242</v>
      </c>
      <c r="BH189" s="56" t="s">
        <v>2242</v>
      </c>
      <c r="BI189" s="53" t="s">
        <v>8572</v>
      </c>
      <c r="BJ189" s="53" t="s">
        <v>1755</v>
      </c>
      <c r="BK189" s="53"/>
      <c r="BL189" s="53"/>
      <c r="BM189" s="53"/>
      <c r="BN189" s="53"/>
      <c r="BO189" s="55" t="s">
        <v>1726</v>
      </c>
      <c r="BP189" s="55" t="s">
        <v>705</v>
      </c>
      <c r="BQ189" s="55" t="s">
        <v>8558</v>
      </c>
      <c r="BR189" s="55" t="s">
        <v>8558</v>
      </c>
      <c r="BS189" s="55" t="s">
        <v>8558</v>
      </c>
      <c r="BT189" s="55" t="s">
        <v>8559</v>
      </c>
      <c r="BU189" s="55" t="s">
        <v>8558</v>
      </c>
      <c r="BV189" s="55" t="s">
        <v>8558</v>
      </c>
      <c r="BW189" s="55" t="s">
        <v>8558</v>
      </c>
      <c r="BX189" s="55" t="s">
        <v>705</v>
      </c>
      <c r="BY189" s="55" t="s">
        <v>8558</v>
      </c>
      <c r="BZ189" s="56">
        <v>413763</v>
      </c>
      <c r="CA189" s="56">
        <v>413763</v>
      </c>
      <c r="CB189" s="56">
        <v>413763</v>
      </c>
      <c r="CC189" s="56">
        <v>413763</v>
      </c>
      <c r="CD189" s="56">
        <v>413763</v>
      </c>
      <c r="CE189" s="56">
        <v>413763</v>
      </c>
      <c r="CF189" s="55" t="s">
        <v>8560</v>
      </c>
      <c r="CG189" s="56" t="s">
        <v>1755</v>
      </c>
      <c r="CH189" s="53"/>
      <c r="CI189" s="53" t="s">
        <v>1755</v>
      </c>
      <c r="CJ189" s="56" t="s">
        <v>8538</v>
      </c>
    </row>
    <row r="190" spans="1:88" x14ac:dyDescent="0.2">
      <c r="A190" s="52">
        <v>413764</v>
      </c>
      <c r="B190" s="53">
        <v>1042643</v>
      </c>
      <c r="C190" s="52">
        <v>413764</v>
      </c>
      <c r="D190" s="54" t="s">
        <v>1726</v>
      </c>
      <c r="E190" s="53" t="s">
        <v>1280</v>
      </c>
      <c r="F190" s="53" t="s">
        <v>2263</v>
      </c>
      <c r="G190" s="53" t="s">
        <v>2264</v>
      </c>
      <c r="H190" s="53" t="s">
        <v>8791</v>
      </c>
      <c r="I190" s="54" t="s">
        <v>172</v>
      </c>
      <c r="J190" s="53" t="s">
        <v>1372</v>
      </c>
      <c r="K190" s="53" t="s">
        <v>2302</v>
      </c>
      <c r="L190" s="53">
        <v>6</v>
      </c>
      <c r="M190" s="55" t="s">
        <v>3191</v>
      </c>
      <c r="N190" s="53" t="s">
        <v>3192</v>
      </c>
      <c r="O190" s="53" t="s">
        <v>3193</v>
      </c>
      <c r="P190" s="56">
        <v>20221231</v>
      </c>
      <c r="Q190" s="55" t="s">
        <v>171</v>
      </c>
      <c r="R190" s="55" t="s">
        <v>3194</v>
      </c>
      <c r="S190" s="55" t="s">
        <v>171</v>
      </c>
      <c r="T190" s="56" t="s">
        <v>3195</v>
      </c>
      <c r="U190" s="56" t="s">
        <v>3196</v>
      </c>
      <c r="V190" s="56" t="s">
        <v>705</v>
      </c>
      <c r="W190" s="56" t="s">
        <v>705</v>
      </c>
      <c r="X190" s="56">
        <v>243001</v>
      </c>
      <c r="Y190" s="56" t="s">
        <v>172</v>
      </c>
      <c r="Z190" s="56" t="s">
        <v>1737</v>
      </c>
      <c r="AA190" s="56" t="s">
        <v>2271</v>
      </c>
      <c r="AB190" s="56" t="s">
        <v>9157</v>
      </c>
      <c r="AC190" s="56"/>
      <c r="AD190" s="56"/>
      <c r="AE190" s="56" t="s">
        <v>9158</v>
      </c>
      <c r="AF190" s="56" t="s">
        <v>3198</v>
      </c>
      <c r="AG190" s="57" t="s">
        <v>3197</v>
      </c>
      <c r="AH190" s="52">
        <v>9412489219</v>
      </c>
      <c r="AI190" s="55" t="s">
        <v>3198</v>
      </c>
      <c r="AJ190" s="55" t="s">
        <v>3198</v>
      </c>
      <c r="AK190" s="55" t="s">
        <v>2327</v>
      </c>
      <c r="AL190" s="55" t="s">
        <v>2380</v>
      </c>
      <c r="AM190" s="57" t="s">
        <v>2381</v>
      </c>
      <c r="AN190" s="55" t="s">
        <v>2382</v>
      </c>
      <c r="AO190" s="53" t="s">
        <v>1407</v>
      </c>
      <c r="AP190" s="56" t="s">
        <v>8546</v>
      </c>
      <c r="AQ190" s="55" t="s">
        <v>8547</v>
      </c>
      <c r="AR190" s="56" t="s">
        <v>2274</v>
      </c>
      <c r="AS190" s="56" t="s">
        <v>8548</v>
      </c>
      <c r="AT190" s="53" t="s">
        <v>1407</v>
      </c>
      <c r="AU190" s="53" t="s">
        <v>8549</v>
      </c>
      <c r="AV190" s="52" t="s">
        <v>8550</v>
      </c>
      <c r="AW190" s="52" t="s">
        <v>8546</v>
      </c>
      <c r="AX190" s="53" t="s">
        <v>8552</v>
      </c>
      <c r="AY190" s="56" t="s">
        <v>3198</v>
      </c>
      <c r="AZ190" s="53">
        <v>9412489219</v>
      </c>
      <c r="BA190" s="53" t="s">
        <v>8815</v>
      </c>
      <c r="BB190" s="53" t="s">
        <v>9159</v>
      </c>
      <c r="BC190" s="53" t="s">
        <v>8554</v>
      </c>
      <c r="BD190" s="56" t="s">
        <v>2271</v>
      </c>
      <c r="BE190" s="56" t="s">
        <v>2271</v>
      </c>
      <c r="BF190" s="53" t="s">
        <v>8555</v>
      </c>
      <c r="BG190" s="56" t="s">
        <v>2242</v>
      </c>
      <c r="BH190" s="56" t="s">
        <v>2242</v>
      </c>
      <c r="BI190" s="53" t="s">
        <v>8782</v>
      </c>
      <c r="BJ190" s="53" t="s">
        <v>8390</v>
      </c>
      <c r="BK190" s="53"/>
      <c r="BL190" s="53"/>
      <c r="BM190" s="53"/>
      <c r="BN190" s="53"/>
      <c r="BO190" s="55" t="s">
        <v>1726</v>
      </c>
      <c r="BP190" s="55" t="s">
        <v>705</v>
      </c>
      <c r="BQ190" s="55" t="s">
        <v>8558</v>
      </c>
      <c r="BR190" s="55" t="s">
        <v>8558</v>
      </c>
      <c r="BS190" s="55" t="s">
        <v>8558</v>
      </c>
      <c r="BT190" s="55" t="s">
        <v>8559</v>
      </c>
      <c r="BU190" s="55" t="s">
        <v>8558</v>
      </c>
      <c r="BV190" s="55" t="s">
        <v>8558</v>
      </c>
      <c r="BW190" s="55" t="s">
        <v>8558</v>
      </c>
      <c r="BX190" s="55" t="s">
        <v>705</v>
      </c>
      <c r="BY190" s="55" t="s">
        <v>8558</v>
      </c>
      <c r="BZ190" s="56">
        <v>413764</v>
      </c>
      <c r="CA190" s="56">
        <v>413764</v>
      </c>
      <c r="CB190" s="56">
        <v>413764</v>
      </c>
      <c r="CC190" s="56">
        <v>413764</v>
      </c>
      <c r="CD190" s="56">
        <v>413764</v>
      </c>
      <c r="CE190" s="56">
        <v>413764</v>
      </c>
      <c r="CF190" s="55" t="s">
        <v>8560</v>
      </c>
      <c r="CG190" s="56" t="s">
        <v>1755</v>
      </c>
      <c r="CH190" s="53" t="s">
        <v>8561</v>
      </c>
      <c r="CI190" s="53" t="s">
        <v>1407</v>
      </c>
      <c r="CJ190" s="56" t="s">
        <v>8538</v>
      </c>
    </row>
    <row r="191" spans="1:88" x14ac:dyDescent="0.2">
      <c r="A191" s="52">
        <v>413766</v>
      </c>
      <c r="B191" s="53">
        <v>1042686</v>
      </c>
      <c r="C191" s="52">
        <v>413766</v>
      </c>
      <c r="D191" s="54" t="s">
        <v>1726</v>
      </c>
      <c r="E191" s="53" t="s">
        <v>1280</v>
      </c>
      <c r="F191" s="53" t="s">
        <v>2263</v>
      </c>
      <c r="G191" s="53" t="s">
        <v>2264</v>
      </c>
      <c r="H191" s="53" t="s">
        <v>8791</v>
      </c>
      <c r="I191" s="54" t="s">
        <v>169</v>
      </c>
      <c r="J191" s="53" t="s">
        <v>1372</v>
      </c>
      <c r="K191" s="53" t="s">
        <v>2346</v>
      </c>
      <c r="L191" s="53">
        <v>5</v>
      </c>
      <c r="M191" s="55" t="s">
        <v>3199</v>
      </c>
      <c r="N191" s="53" t="s">
        <v>3200</v>
      </c>
      <c r="O191" s="53" t="s">
        <v>3201</v>
      </c>
      <c r="P191" s="56">
        <v>20211217</v>
      </c>
      <c r="Q191" s="55" t="s">
        <v>170</v>
      </c>
      <c r="R191" s="55" t="s">
        <v>3202</v>
      </c>
      <c r="S191" s="55" t="s">
        <v>170</v>
      </c>
      <c r="T191" s="56" t="s">
        <v>3203</v>
      </c>
      <c r="U191" s="56" t="s">
        <v>3204</v>
      </c>
      <c r="V191" s="56" t="s">
        <v>2351</v>
      </c>
      <c r="W191" s="56" t="s">
        <v>2351</v>
      </c>
      <c r="X191" s="56">
        <v>226018</v>
      </c>
      <c r="Y191" s="56" t="s">
        <v>169</v>
      </c>
      <c r="Z191" s="56" t="s">
        <v>1737</v>
      </c>
      <c r="AA191" s="56" t="s">
        <v>2271</v>
      </c>
      <c r="AB191" s="56" t="s">
        <v>9160</v>
      </c>
      <c r="AC191" s="56" t="s">
        <v>9161</v>
      </c>
      <c r="AD191" s="56" t="s">
        <v>8998</v>
      </c>
      <c r="AE191" s="56" t="s">
        <v>9162</v>
      </c>
      <c r="AF191" s="56" t="s">
        <v>3206</v>
      </c>
      <c r="AG191" s="57" t="s">
        <v>3205</v>
      </c>
      <c r="AH191" s="52">
        <v>9450647931</v>
      </c>
      <c r="AI191" s="55" t="s">
        <v>3206</v>
      </c>
      <c r="AJ191" s="55" t="s">
        <v>3206</v>
      </c>
      <c r="AK191" s="55" t="s">
        <v>2327</v>
      </c>
      <c r="AL191" s="55" t="s">
        <v>2356</v>
      </c>
      <c r="AM191" s="57">
        <v>9839333443</v>
      </c>
      <c r="AN191" s="55" t="s">
        <v>2357</v>
      </c>
      <c r="AO191" s="53" t="s">
        <v>1407</v>
      </c>
      <c r="AP191" s="56" t="s">
        <v>8546</v>
      </c>
      <c r="AQ191" s="55" t="s">
        <v>8547</v>
      </c>
      <c r="AR191" s="56" t="s">
        <v>2274</v>
      </c>
      <c r="AS191" s="56" t="s">
        <v>8548</v>
      </c>
      <c r="AT191" s="53" t="s">
        <v>1407</v>
      </c>
      <c r="AU191" s="53" t="s">
        <v>8549</v>
      </c>
      <c r="AV191" s="52" t="s">
        <v>8550</v>
      </c>
      <c r="AW191" s="52" t="s">
        <v>8546</v>
      </c>
      <c r="AX191" s="53" t="s">
        <v>8552</v>
      </c>
      <c r="AY191" s="56" t="s">
        <v>3206</v>
      </c>
      <c r="AZ191" s="53">
        <v>8874132000</v>
      </c>
      <c r="BA191" s="53" t="s">
        <v>8742</v>
      </c>
      <c r="BB191" s="53" t="s">
        <v>9163</v>
      </c>
      <c r="BC191" s="53" t="s">
        <v>8554</v>
      </c>
      <c r="BD191" s="56" t="s">
        <v>2271</v>
      </c>
      <c r="BE191" s="56" t="s">
        <v>2271</v>
      </c>
      <c r="BF191" s="53" t="s">
        <v>8555</v>
      </c>
      <c r="BG191" s="56" t="s">
        <v>2242</v>
      </c>
      <c r="BH191" s="56" t="s">
        <v>2242</v>
      </c>
      <c r="BI191" s="53" t="s">
        <v>8596</v>
      </c>
      <c r="BJ191" s="53" t="s">
        <v>8390</v>
      </c>
      <c r="BK191" s="53"/>
      <c r="BL191" s="53"/>
      <c r="BM191" s="53"/>
      <c r="BN191" s="53"/>
      <c r="BO191" s="55" t="s">
        <v>1726</v>
      </c>
      <c r="BP191" s="55" t="s">
        <v>705</v>
      </c>
      <c r="BQ191" s="55" t="s">
        <v>8558</v>
      </c>
      <c r="BR191" s="55" t="s">
        <v>8558</v>
      </c>
      <c r="BS191" s="55" t="s">
        <v>8558</v>
      </c>
      <c r="BT191" s="55" t="s">
        <v>8559</v>
      </c>
      <c r="BU191" s="55" t="s">
        <v>8558</v>
      </c>
      <c r="BV191" s="55" t="s">
        <v>8558</v>
      </c>
      <c r="BW191" s="55" t="s">
        <v>8558</v>
      </c>
      <c r="BX191" s="55" t="s">
        <v>705</v>
      </c>
      <c r="BY191" s="55" t="s">
        <v>8558</v>
      </c>
      <c r="BZ191" s="56">
        <v>413766</v>
      </c>
      <c r="CA191" s="56">
        <v>413766</v>
      </c>
      <c r="CB191" s="56">
        <v>413766</v>
      </c>
      <c r="CC191" s="56">
        <v>413766</v>
      </c>
      <c r="CD191" s="56">
        <v>413766</v>
      </c>
      <c r="CE191" s="56">
        <v>413766</v>
      </c>
      <c r="CF191" s="55" t="s">
        <v>8560</v>
      </c>
      <c r="CG191" s="56">
        <v>413766</v>
      </c>
      <c r="CH191" s="53" t="s">
        <v>8561</v>
      </c>
      <c r="CI191" s="53" t="s">
        <v>1407</v>
      </c>
      <c r="CJ191" s="56" t="s">
        <v>8538</v>
      </c>
    </row>
    <row r="192" spans="1:88" x14ac:dyDescent="0.2">
      <c r="A192" s="52">
        <v>413771</v>
      </c>
      <c r="B192" s="53">
        <v>1042856</v>
      </c>
      <c r="C192" s="52">
        <v>413771</v>
      </c>
      <c r="D192" s="54" t="s">
        <v>1726</v>
      </c>
      <c r="E192" s="53" t="s">
        <v>1280</v>
      </c>
      <c r="F192" s="53" t="s">
        <v>2263</v>
      </c>
      <c r="G192" s="53" t="s">
        <v>2264</v>
      </c>
      <c r="H192" s="53" t="s">
        <v>8791</v>
      </c>
      <c r="I192" s="54" t="s">
        <v>162</v>
      </c>
      <c r="J192" s="53" t="s">
        <v>1375</v>
      </c>
      <c r="K192" s="53" t="s">
        <v>2534</v>
      </c>
      <c r="L192" s="53">
        <v>5</v>
      </c>
      <c r="M192" s="55" t="s">
        <v>3207</v>
      </c>
      <c r="N192" s="53" t="s">
        <v>3208</v>
      </c>
      <c r="O192" s="53" t="s">
        <v>3209</v>
      </c>
      <c r="P192" s="56">
        <v>20200406</v>
      </c>
      <c r="Q192" s="55" t="s">
        <v>161</v>
      </c>
      <c r="R192" s="55" t="s">
        <v>161</v>
      </c>
      <c r="S192" s="55" t="s">
        <v>161</v>
      </c>
      <c r="T192" s="56" t="s">
        <v>3210</v>
      </c>
      <c r="U192" s="56" t="s">
        <v>2538</v>
      </c>
      <c r="V192" s="56" t="s">
        <v>2538</v>
      </c>
      <c r="W192" s="56" t="s">
        <v>705</v>
      </c>
      <c r="X192" s="56">
        <v>313001</v>
      </c>
      <c r="Y192" s="56" t="s">
        <v>162</v>
      </c>
      <c r="Z192" s="56" t="s">
        <v>1737</v>
      </c>
      <c r="AA192" s="56" t="s">
        <v>2324</v>
      </c>
      <c r="AB192" s="56" t="s">
        <v>9164</v>
      </c>
      <c r="AC192" s="56"/>
      <c r="AD192" s="56"/>
      <c r="AE192" s="55" t="s">
        <v>3211</v>
      </c>
      <c r="AF192" s="56" t="s">
        <v>3212</v>
      </c>
      <c r="AG192" s="57" t="s">
        <v>3211</v>
      </c>
      <c r="AH192" s="52" t="s">
        <v>3211</v>
      </c>
      <c r="AI192" s="55" t="s">
        <v>3212</v>
      </c>
      <c r="AJ192" s="55" t="s">
        <v>3212</v>
      </c>
      <c r="AK192" s="55" t="s">
        <v>2327</v>
      </c>
      <c r="AL192" s="55" t="s">
        <v>2541</v>
      </c>
      <c r="AM192" s="57">
        <v>8619007183</v>
      </c>
      <c r="AN192" s="55" t="s">
        <v>2542</v>
      </c>
      <c r="AO192" s="53" t="s">
        <v>1407</v>
      </c>
      <c r="AP192" s="56" t="s">
        <v>8546</v>
      </c>
      <c r="AQ192" s="55" t="s">
        <v>8547</v>
      </c>
      <c r="AR192" s="56" t="s">
        <v>2274</v>
      </c>
      <c r="AS192" s="56" t="s">
        <v>8548</v>
      </c>
      <c r="AT192" s="53" t="s">
        <v>1407</v>
      </c>
      <c r="AU192" s="53" t="s">
        <v>8549</v>
      </c>
      <c r="AV192" s="52" t="s">
        <v>8550</v>
      </c>
      <c r="AW192" s="52" t="s">
        <v>8546</v>
      </c>
      <c r="AX192" s="53" t="s">
        <v>8552</v>
      </c>
      <c r="AY192" s="56" t="s">
        <v>3212</v>
      </c>
      <c r="AZ192" s="53">
        <v>9352526141</v>
      </c>
      <c r="BA192" s="53" t="s">
        <v>9165</v>
      </c>
      <c r="BB192" s="53" t="s">
        <v>9166</v>
      </c>
      <c r="BC192" s="53" t="s">
        <v>8554</v>
      </c>
      <c r="BD192" s="56" t="s">
        <v>2324</v>
      </c>
      <c r="BE192" s="56" t="s">
        <v>2324</v>
      </c>
      <c r="BF192" s="53" t="s">
        <v>8555</v>
      </c>
      <c r="BG192" s="56" t="s">
        <v>2242</v>
      </c>
      <c r="BH192" s="56" t="s">
        <v>2242</v>
      </c>
      <c r="BI192" s="53" t="s">
        <v>8596</v>
      </c>
      <c r="BJ192" s="53" t="s">
        <v>8390</v>
      </c>
      <c r="BK192" s="53"/>
      <c r="BL192" s="53"/>
      <c r="BM192" s="53"/>
      <c r="BN192" s="53"/>
      <c r="BO192" s="55" t="s">
        <v>1726</v>
      </c>
      <c r="BP192" s="55" t="s">
        <v>705</v>
      </c>
      <c r="BQ192" s="55" t="s">
        <v>8558</v>
      </c>
      <c r="BR192" s="55" t="s">
        <v>8558</v>
      </c>
      <c r="BS192" s="55" t="s">
        <v>8558</v>
      </c>
      <c r="BT192" s="55" t="s">
        <v>8559</v>
      </c>
      <c r="BU192" s="55" t="s">
        <v>8558</v>
      </c>
      <c r="BV192" s="55" t="s">
        <v>8558</v>
      </c>
      <c r="BW192" s="55" t="s">
        <v>8558</v>
      </c>
      <c r="BX192" s="55" t="s">
        <v>705</v>
      </c>
      <c r="BY192" s="55" t="s">
        <v>8558</v>
      </c>
      <c r="BZ192" s="56">
        <v>413771</v>
      </c>
      <c r="CA192" s="56">
        <v>413771</v>
      </c>
      <c r="CB192" s="56">
        <v>413771</v>
      </c>
      <c r="CC192" s="56">
        <v>413771</v>
      </c>
      <c r="CD192" s="56">
        <v>413771</v>
      </c>
      <c r="CE192" s="56">
        <v>413771</v>
      </c>
      <c r="CF192" s="55" t="s">
        <v>8560</v>
      </c>
      <c r="CG192" s="56">
        <v>413771</v>
      </c>
      <c r="CH192" s="53" t="s">
        <v>8561</v>
      </c>
      <c r="CI192" s="53" t="s">
        <v>1407</v>
      </c>
      <c r="CJ192" s="56" t="s">
        <v>8538</v>
      </c>
    </row>
    <row r="193" spans="1:88" x14ac:dyDescent="0.2">
      <c r="A193" s="52">
        <v>413774</v>
      </c>
      <c r="B193" s="53">
        <v>1042899</v>
      </c>
      <c r="C193" s="52">
        <v>413774</v>
      </c>
      <c r="D193" s="54" t="s">
        <v>1726</v>
      </c>
      <c r="E193" s="53" t="s">
        <v>1280</v>
      </c>
      <c r="F193" s="53" t="s">
        <v>2263</v>
      </c>
      <c r="G193" s="53" t="s">
        <v>2264</v>
      </c>
      <c r="H193" s="53" t="s">
        <v>8791</v>
      </c>
      <c r="I193" s="54" t="s">
        <v>385</v>
      </c>
      <c r="J193" s="53" t="s">
        <v>1372</v>
      </c>
      <c r="K193" s="53" t="s">
        <v>2331</v>
      </c>
      <c r="L193" s="53">
        <v>6</v>
      </c>
      <c r="M193" s="55" t="s">
        <v>3213</v>
      </c>
      <c r="N193" s="53" t="s">
        <v>3214</v>
      </c>
      <c r="O193" s="53" t="s">
        <v>3215</v>
      </c>
      <c r="P193" s="56">
        <v>20230717</v>
      </c>
      <c r="Q193" s="55" t="s">
        <v>400</v>
      </c>
      <c r="R193" s="55" t="s">
        <v>400</v>
      </c>
      <c r="S193" s="55" t="s">
        <v>400</v>
      </c>
      <c r="T193" s="56" t="s">
        <v>3216</v>
      </c>
      <c r="U193" s="56" t="s">
        <v>3217</v>
      </c>
      <c r="V193" s="56" t="s">
        <v>2337</v>
      </c>
      <c r="W193" s="56" t="s">
        <v>3218</v>
      </c>
      <c r="X193" s="56">
        <v>273001</v>
      </c>
      <c r="Y193" s="56" t="s">
        <v>385</v>
      </c>
      <c r="Z193" s="56" t="s">
        <v>1737</v>
      </c>
      <c r="AA193" s="56" t="s">
        <v>2271</v>
      </c>
      <c r="AB193" s="56" t="s">
        <v>9167</v>
      </c>
      <c r="AC193" s="56"/>
      <c r="AD193" s="56"/>
      <c r="AE193" s="56" t="s">
        <v>9168</v>
      </c>
      <c r="AF193" s="56" t="s">
        <v>3220</v>
      </c>
      <c r="AG193" s="57" t="s">
        <v>3219</v>
      </c>
      <c r="AH193" s="52">
        <v>9956025940</v>
      </c>
      <c r="AI193" s="55" t="s">
        <v>3220</v>
      </c>
      <c r="AJ193" s="55" t="s">
        <v>3220</v>
      </c>
      <c r="AK193" s="55" t="s">
        <v>2327</v>
      </c>
      <c r="AL193" s="55" t="s">
        <v>2340</v>
      </c>
      <c r="AM193" s="57">
        <v>9026109523</v>
      </c>
      <c r="AN193" s="55" t="s">
        <v>2341</v>
      </c>
      <c r="AO193" s="53" t="s">
        <v>1407</v>
      </c>
      <c r="AP193" s="56" t="s">
        <v>8546</v>
      </c>
      <c r="AQ193" s="55" t="s">
        <v>8547</v>
      </c>
      <c r="AR193" s="56" t="s">
        <v>2274</v>
      </c>
      <c r="AS193" s="56" t="s">
        <v>8548</v>
      </c>
      <c r="AT193" s="53" t="s">
        <v>1407</v>
      </c>
      <c r="AU193" s="53" t="s">
        <v>8549</v>
      </c>
      <c r="AV193" s="52" t="s">
        <v>8550</v>
      </c>
      <c r="AW193" s="52" t="s">
        <v>8546</v>
      </c>
      <c r="AX193" s="53" t="s">
        <v>8552</v>
      </c>
      <c r="AY193" s="56" t="s">
        <v>3220</v>
      </c>
      <c r="AZ193" s="53">
        <v>7618908899</v>
      </c>
      <c r="BA193" s="53" t="s">
        <v>9169</v>
      </c>
      <c r="BB193" s="53" t="s">
        <v>9170</v>
      </c>
      <c r="BC193" s="53" t="s">
        <v>8554</v>
      </c>
      <c r="BD193" s="56" t="s">
        <v>2271</v>
      </c>
      <c r="BE193" s="56" t="s">
        <v>2271</v>
      </c>
      <c r="BF193" s="53" t="s">
        <v>8555</v>
      </c>
      <c r="BG193" s="56" t="s">
        <v>2242</v>
      </c>
      <c r="BH193" s="56" t="s">
        <v>2242</v>
      </c>
      <c r="BI193" s="53" t="s">
        <v>8782</v>
      </c>
      <c r="BJ193" s="53" t="s">
        <v>8390</v>
      </c>
      <c r="BK193" s="53"/>
      <c r="BL193" s="53"/>
      <c r="BM193" s="53"/>
      <c r="BN193" s="53"/>
      <c r="BO193" s="55" t="s">
        <v>1726</v>
      </c>
      <c r="BP193" s="55" t="s">
        <v>705</v>
      </c>
      <c r="BQ193" s="55" t="s">
        <v>8558</v>
      </c>
      <c r="BR193" s="55" t="s">
        <v>8558</v>
      </c>
      <c r="BS193" s="55" t="s">
        <v>8558</v>
      </c>
      <c r="BT193" s="55" t="s">
        <v>8559</v>
      </c>
      <c r="BU193" s="55" t="s">
        <v>8558</v>
      </c>
      <c r="BV193" s="55" t="s">
        <v>8558</v>
      </c>
      <c r="BW193" s="55" t="s">
        <v>8558</v>
      </c>
      <c r="BX193" s="55" t="s">
        <v>705</v>
      </c>
      <c r="BY193" s="55" t="s">
        <v>8558</v>
      </c>
      <c r="BZ193" s="56">
        <v>413774</v>
      </c>
      <c r="CA193" s="56">
        <v>413774</v>
      </c>
      <c r="CB193" s="56">
        <v>413774</v>
      </c>
      <c r="CC193" s="56">
        <v>413774</v>
      </c>
      <c r="CD193" s="56">
        <v>413774</v>
      </c>
      <c r="CE193" s="56">
        <v>413774</v>
      </c>
      <c r="CF193" s="55" t="s">
        <v>8560</v>
      </c>
      <c r="CG193" s="56" t="s">
        <v>1755</v>
      </c>
      <c r="CH193" s="53" t="s">
        <v>8561</v>
      </c>
      <c r="CI193" s="53" t="s">
        <v>1407</v>
      </c>
      <c r="CJ193" s="56" t="s">
        <v>8538</v>
      </c>
    </row>
    <row r="194" spans="1:88" x14ac:dyDescent="0.2">
      <c r="A194" s="52">
        <v>413777</v>
      </c>
      <c r="B194" s="53">
        <v>1042907</v>
      </c>
      <c r="C194" s="52">
        <v>413777</v>
      </c>
      <c r="D194" s="54" t="s">
        <v>1726</v>
      </c>
      <c r="E194" s="53" t="s">
        <v>1280</v>
      </c>
      <c r="F194" s="53" t="s">
        <v>2263</v>
      </c>
      <c r="G194" s="53" t="s">
        <v>2264</v>
      </c>
      <c r="H194" s="53" t="s">
        <v>8791</v>
      </c>
      <c r="I194" s="54" t="s">
        <v>0</v>
      </c>
      <c r="J194" s="53" t="s">
        <v>1372</v>
      </c>
      <c r="K194" s="53" t="s">
        <v>2265</v>
      </c>
      <c r="L194" s="53">
        <v>6</v>
      </c>
      <c r="M194" s="55" t="s">
        <v>3221</v>
      </c>
      <c r="N194" s="53" t="s">
        <v>3222</v>
      </c>
      <c r="O194" s="53" t="s">
        <v>3223</v>
      </c>
      <c r="P194" s="56">
        <v>20180207</v>
      </c>
      <c r="Q194" s="55" t="s">
        <v>563</v>
      </c>
      <c r="R194" s="55" t="s">
        <v>3224</v>
      </c>
      <c r="S194" s="55" t="s">
        <v>563</v>
      </c>
      <c r="T194" s="56" t="s">
        <v>3225</v>
      </c>
      <c r="U194" s="56" t="s">
        <v>3226</v>
      </c>
      <c r="V194" s="56" t="s">
        <v>2424</v>
      </c>
      <c r="W194" s="56" t="s">
        <v>705</v>
      </c>
      <c r="X194" s="56">
        <v>208002</v>
      </c>
      <c r="Y194" s="56" t="s">
        <v>0</v>
      </c>
      <c r="Z194" s="56" t="s">
        <v>1737</v>
      </c>
      <c r="AA194" s="56" t="s">
        <v>2271</v>
      </c>
      <c r="AB194" s="56" t="s">
        <v>9171</v>
      </c>
      <c r="AC194" s="56" t="s">
        <v>1755</v>
      </c>
      <c r="AD194" s="56" t="s">
        <v>1755</v>
      </c>
      <c r="AE194" s="55" t="s">
        <v>2425</v>
      </c>
      <c r="AF194" s="56" t="s">
        <v>3227</v>
      </c>
      <c r="AG194" s="57" t="s">
        <v>2425</v>
      </c>
      <c r="AH194" s="57" t="s">
        <v>2425</v>
      </c>
      <c r="AI194" s="55" t="s">
        <v>3227</v>
      </c>
      <c r="AJ194" s="55" t="s">
        <v>3227</v>
      </c>
      <c r="AO194" s="53" t="s">
        <v>11882</v>
      </c>
      <c r="AP194" s="56" t="s">
        <v>1755</v>
      </c>
      <c r="AQ194" s="55" t="s">
        <v>8563</v>
      </c>
      <c r="AR194" s="56" t="s">
        <v>2274</v>
      </c>
      <c r="AS194" s="56" t="s">
        <v>8548</v>
      </c>
      <c r="AT194" s="53" t="s">
        <v>11882</v>
      </c>
      <c r="AU194" s="53" t="s">
        <v>8549</v>
      </c>
      <c r="AV194" s="52">
        <v>0</v>
      </c>
      <c r="AW194" s="52" t="s">
        <v>1755</v>
      </c>
      <c r="AX194" s="53" t="s">
        <v>8552</v>
      </c>
      <c r="AY194" s="56" t="s">
        <v>3227</v>
      </c>
      <c r="AZ194" s="54" t="s">
        <v>2425</v>
      </c>
      <c r="BA194" s="53" t="s">
        <v>1755</v>
      </c>
      <c r="BB194" s="53" t="s">
        <v>1755</v>
      </c>
      <c r="BC194" s="53" t="s">
        <v>8554</v>
      </c>
      <c r="BD194" s="56" t="s">
        <v>2271</v>
      </c>
      <c r="BE194" s="56" t="s">
        <v>2271</v>
      </c>
      <c r="BF194" s="53"/>
      <c r="BG194" s="56" t="s">
        <v>2242</v>
      </c>
      <c r="BH194" s="56" t="s">
        <v>2242</v>
      </c>
      <c r="BI194" s="53" t="s">
        <v>8782</v>
      </c>
      <c r="BJ194" s="53" t="s">
        <v>8390</v>
      </c>
      <c r="BK194" s="53"/>
      <c r="BL194" s="53"/>
      <c r="BM194" s="53"/>
      <c r="BN194" s="53"/>
      <c r="BO194" s="55" t="s">
        <v>1726</v>
      </c>
      <c r="BP194" s="55" t="s">
        <v>705</v>
      </c>
      <c r="BQ194" s="55" t="s">
        <v>8558</v>
      </c>
      <c r="BR194" s="55" t="s">
        <v>8558</v>
      </c>
      <c r="BS194" s="55" t="s">
        <v>8558</v>
      </c>
      <c r="BT194" s="55" t="s">
        <v>8559</v>
      </c>
      <c r="BU194" s="55" t="s">
        <v>8558</v>
      </c>
      <c r="BV194" s="55" t="s">
        <v>8558</v>
      </c>
      <c r="BW194" s="55" t="s">
        <v>8558</v>
      </c>
      <c r="BX194" s="55" t="s">
        <v>705</v>
      </c>
      <c r="BY194" s="55" t="s">
        <v>8558</v>
      </c>
      <c r="BZ194" s="56">
        <v>413777</v>
      </c>
      <c r="CA194" s="56">
        <v>413777</v>
      </c>
      <c r="CB194" s="56">
        <v>413777</v>
      </c>
      <c r="CC194" s="56">
        <v>413777</v>
      </c>
      <c r="CD194" s="56">
        <v>413777</v>
      </c>
      <c r="CE194" s="56">
        <v>413777</v>
      </c>
      <c r="CF194" s="55" t="s">
        <v>8560</v>
      </c>
      <c r="CG194" s="56" t="s">
        <v>1755</v>
      </c>
      <c r="CH194" s="53"/>
      <c r="CI194" s="53" t="s">
        <v>1755</v>
      </c>
      <c r="CJ194" s="56" t="s">
        <v>8538</v>
      </c>
    </row>
    <row r="195" spans="1:88" x14ac:dyDescent="0.2">
      <c r="A195" s="52">
        <v>413778</v>
      </c>
      <c r="B195" s="53">
        <v>1042910</v>
      </c>
      <c r="C195" s="52">
        <v>413778</v>
      </c>
      <c r="D195" s="54" t="s">
        <v>1726</v>
      </c>
      <c r="E195" s="53" t="s">
        <v>1280</v>
      </c>
      <c r="F195" s="53" t="s">
        <v>2263</v>
      </c>
      <c r="G195" s="53" t="s">
        <v>2264</v>
      </c>
      <c r="H195" s="53" t="s">
        <v>8791</v>
      </c>
      <c r="I195" s="54" t="s">
        <v>169</v>
      </c>
      <c r="J195" s="53" t="s">
        <v>1372</v>
      </c>
      <c r="K195" s="53" t="s">
        <v>2346</v>
      </c>
      <c r="L195" s="53">
        <v>5</v>
      </c>
      <c r="M195" s="55" t="s">
        <v>3228</v>
      </c>
      <c r="N195" s="53" t="s">
        <v>3229</v>
      </c>
      <c r="O195" s="53" t="s">
        <v>3230</v>
      </c>
      <c r="P195" s="56">
        <v>20191129</v>
      </c>
      <c r="Q195" s="55" t="s">
        <v>177</v>
      </c>
      <c r="R195" s="55" t="s">
        <v>3231</v>
      </c>
      <c r="S195" s="55" t="s">
        <v>177</v>
      </c>
      <c r="T195" s="56" t="s">
        <v>3232</v>
      </c>
      <c r="U195" s="56" t="s">
        <v>3233</v>
      </c>
      <c r="V195" s="56" t="s">
        <v>3234</v>
      </c>
      <c r="W195" s="56" t="s">
        <v>2351</v>
      </c>
      <c r="X195" s="56">
        <v>226018</v>
      </c>
      <c r="Y195" s="56" t="s">
        <v>169</v>
      </c>
      <c r="Z195" s="56" t="s">
        <v>1737</v>
      </c>
      <c r="AA195" s="56" t="s">
        <v>2271</v>
      </c>
      <c r="AB195" s="56" t="s">
        <v>9172</v>
      </c>
      <c r="AC195" s="56" t="s">
        <v>9173</v>
      </c>
      <c r="AD195" s="56" t="s">
        <v>8998</v>
      </c>
      <c r="AE195" s="56" t="s">
        <v>9174</v>
      </c>
      <c r="AF195" s="56" t="s">
        <v>9175</v>
      </c>
      <c r="AG195" s="57" t="s">
        <v>3235</v>
      </c>
      <c r="AH195" s="52">
        <v>9532997997</v>
      </c>
      <c r="AI195" s="55" t="s">
        <v>3236</v>
      </c>
      <c r="AJ195" s="56" t="s">
        <v>9176</v>
      </c>
      <c r="AK195" s="55" t="s">
        <v>2327</v>
      </c>
      <c r="AL195" s="55" t="s">
        <v>2356</v>
      </c>
      <c r="AM195" s="57">
        <v>9839333443</v>
      </c>
      <c r="AN195" s="55" t="s">
        <v>2357</v>
      </c>
      <c r="AO195" s="53" t="s">
        <v>1407</v>
      </c>
      <c r="AP195" s="56" t="s">
        <v>8546</v>
      </c>
      <c r="AQ195" s="55" t="s">
        <v>8547</v>
      </c>
      <c r="AR195" s="56" t="s">
        <v>2274</v>
      </c>
      <c r="AS195" s="56" t="s">
        <v>8548</v>
      </c>
      <c r="AT195" s="53" t="s">
        <v>1407</v>
      </c>
      <c r="AU195" s="53" t="s">
        <v>8549</v>
      </c>
      <c r="AV195" s="52" t="s">
        <v>8550</v>
      </c>
      <c r="AW195" s="52" t="s">
        <v>8546</v>
      </c>
      <c r="AX195" s="53" t="s">
        <v>8552</v>
      </c>
      <c r="AY195" s="56" t="s">
        <v>3236</v>
      </c>
      <c r="AZ195" s="53">
        <v>9305825588</v>
      </c>
      <c r="BA195" s="53" t="s">
        <v>9177</v>
      </c>
      <c r="BB195" s="53" t="s">
        <v>9178</v>
      </c>
      <c r="BC195" s="53" t="s">
        <v>8554</v>
      </c>
      <c r="BD195" s="56" t="s">
        <v>2271</v>
      </c>
      <c r="BE195" s="56" t="s">
        <v>2271</v>
      </c>
      <c r="BF195" s="53" t="s">
        <v>8555</v>
      </c>
      <c r="BG195" s="56" t="s">
        <v>2242</v>
      </c>
      <c r="BH195" s="56" t="s">
        <v>2242</v>
      </c>
      <c r="BI195" s="53" t="s">
        <v>8596</v>
      </c>
      <c r="BJ195" s="53" t="s">
        <v>8390</v>
      </c>
      <c r="BK195" s="53"/>
      <c r="BL195" s="53"/>
      <c r="BM195" s="53"/>
      <c r="BN195" s="53"/>
      <c r="BO195" s="55" t="s">
        <v>1726</v>
      </c>
      <c r="BP195" s="55" t="s">
        <v>705</v>
      </c>
      <c r="BQ195" s="55" t="s">
        <v>8558</v>
      </c>
      <c r="BR195" s="55" t="s">
        <v>8558</v>
      </c>
      <c r="BS195" s="55" t="s">
        <v>8558</v>
      </c>
      <c r="BT195" s="55" t="s">
        <v>8559</v>
      </c>
      <c r="BU195" s="55" t="s">
        <v>8558</v>
      </c>
      <c r="BV195" s="55" t="s">
        <v>8558</v>
      </c>
      <c r="BW195" s="55" t="s">
        <v>8558</v>
      </c>
      <c r="BX195" s="55" t="s">
        <v>705</v>
      </c>
      <c r="BY195" s="55" t="s">
        <v>8558</v>
      </c>
      <c r="BZ195" s="56">
        <v>413778</v>
      </c>
      <c r="CA195" s="56">
        <v>413778</v>
      </c>
      <c r="CB195" s="56">
        <v>413778</v>
      </c>
      <c r="CC195" s="56">
        <v>413778</v>
      </c>
      <c r="CD195" s="56">
        <v>413778</v>
      </c>
      <c r="CE195" s="56">
        <v>413778</v>
      </c>
      <c r="CF195" s="55" t="s">
        <v>8560</v>
      </c>
      <c r="CG195" s="56" t="s">
        <v>1755</v>
      </c>
      <c r="CH195" s="53" t="s">
        <v>8561</v>
      </c>
      <c r="CI195" s="53" t="s">
        <v>1407</v>
      </c>
      <c r="CJ195" s="56" t="s">
        <v>8538</v>
      </c>
    </row>
    <row r="196" spans="1:88" x14ac:dyDescent="0.2">
      <c r="A196" s="52">
        <v>413787</v>
      </c>
      <c r="B196" s="53">
        <v>1043076</v>
      </c>
      <c r="C196" s="52">
        <v>413787</v>
      </c>
      <c r="D196" s="54" t="s">
        <v>1726</v>
      </c>
      <c r="E196" s="53" t="s">
        <v>1280</v>
      </c>
      <c r="F196" s="53" t="s">
        <v>2263</v>
      </c>
      <c r="G196" s="53" t="s">
        <v>2275</v>
      </c>
      <c r="H196" s="53" t="s">
        <v>8791</v>
      </c>
      <c r="I196" s="54" t="s">
        <v>376</v>
      </c>
      <c r="J196" s="53" t="s">
        <v>1377</v>
      </c>
      <c r="K196" s="53" t="s">
        <v>3237</v>
      </c>
      <c r="L196" s="53">
        <v>5</v>
      </c>
      <c r="M196" s="55" t="s">
        <v>3238</v>
      </c>
      <c r="N196" s="53" t="s">
        <v>3239</v>
      </c>
      <c r="O196" s="53" t="s">
        <v>3240</v>
      </c>
      <c r="P196" s="56">
        <v>20190525</v>
      </c>
      <c r="Q196" s="55" t="s">
        <v>375</v>
      </c>
      <c r="R196" s="55" t="s">
        <v>375</v>
      </c>
      <c r="S196" s="55" t="s">
        <v>375</v>
      </c>
      <c r="T196" s="56" t="s">
        <v>3241</v>
      </c>
      <c r="U196" s="56" t="s">
        <v>3242</v>
      </c>
      <c r="V196" s="56" t="s">
        <v>3243</v>
      </c>
      <c r="W196" s="56" t="s">
        <v>705</v>
      </c>
      <c r="X196" s="56">
        <v>121001</v>
      </c>
      <c r="Y196" s="56" t="s">
        <v>376</v>
      </c>
      <c r="Z196" s="56" t="s">
        <v>1737</v>
      </c>
      <c r="AA196" s="56" t="s">
        <v>2390</v>
      </c>
      <c r="AB196" s="56" t="s">
        <v>9179</v>
      </c>
      <c r="AC196" s="56" t="s">
        <v>9180</v>
      </c>
      <c r="AD196" s="56" t="s">
        <v>8542</v>
      </c>
      <c r="AE196" s="56" t="s">
        <v>9181</v>
      </c>
      <c r="AF196" s="56" t="s">
        <v>9182</v>
      </c>
      <c r="AG196" s="57" t="s">
        <v>3244</v>
      </c>
      <c r="AH196" s="52">
        <v>9313293969</v>
      </c>
      <c r="AI196" s="56" t="s">
        <v>9182</v>
      </c>
      <c r="AJ196" s="56" t="s">
        <v>9182</v>
      </c>
      <c r="AK196" s="55" t="s">
        <v>2315</v>
      </c>
      <c r="AL196" s="55" t="s">
        <v>2393</v>
      </c>
      <c r="AM196" s="57" t="s">
        <v>2394</v>
      </c>
      <c r="AN196" s="55" t="s">
        <v>2395</v>
      </c>
      <c r="AO196" s="53" t="s">
        <v>1407</v>
      </c>
      <c r="AP196" s="56" t="s">
        <v>9183</v>
      </c>
      <c r="AQ196" s="55" t="s">
        <v>8547</v>
      </c>
      <c r="AR196" s="56" t="s">
        <v>2284</v>
      </c>
      <c r="AS196" s="56" t="s">
        <v>8356</v>
      </c>
      <c r="AT196" s="53" t="s">
        <v>1407</v>
      </c>
      <c r="AU196" s="53" t="s">
        <v>8549</v>
      </c>
      <c r="AV196" s="52" t="s">
        <v>8550</v>
      </c>
      <c r="AW196" s="52" t="s">
        <v>8546</v>
      </c>
      <c r="AX196" s="53" t="s">
        <v>8592</v>
      </c>
      <c r="AY196" s="56" t="s">
        <v>9184</v>
      </c>
      <c r="AZ196" s="53">
        <v>9313293969</v>
      </c>
      <c r="BA196" s="53" t="s">
        <v>9185</v>
      </c>
      <c r="BB196" s="53"/>
      <c r="BC196" s="53" t="s">
        <v>8595</v>
      </c>
      <c r="BD196" s="56" t="s">
        <v>2390</v>
      </c>
      <c r="BE196" s="56" t="s">
        <v>2390</v>
      </c>
      <c r="BF196" s="53" t="s">
        <v>8555</v>
      </c>
      <c r="BG196" s="56" t="s">
        <v>2242</v>
      </c>
      <c r="BH196" s="56" t="s">
        <v>2242</v>
      </c>
      <c r="BI196" s="53" t="s">
        <v>8596</v>
      </c>
      <c r="BJ196" s="53" t="s">
        <v>8390</v>
      </c>
      <c r="BK196" s="53"/>
      <c r="BL196" s="53"/>
      <c r="BM196" s="53"/>
      <c r="BN196" s="53"/>
      <c r="BO196" s="55" t="s">
        <v>1726</v>
      </c>
      <c r="BP196" s="55" t="s">
        <v>705</v>
      </c>
      <c r="BQ196" s="55" t="s">
        <v>8558</v>
      </c>
      <c r="BR196" s="55" t="s">
        <v>8558</v>
      </c>
      <c r="BS196" s="55" t="s">
        <v>8558</v>
      </c>
      <c r="BT196" s="55" t="s">
        <v>8559</v>
      </c>
      <c r="BU196" s="55" t="s">
        <v>8558</v>
      </c>
      <c r="BV196" s="55" t="s">
        <v>8558</v>
      </c>
      <c r="BW196" s="55" t="s">
        <v>8558</v>
      </c>
      <c r="BX196" s="55" t="s">
        <v>705</v>
      </c>
      <c r="BY196" s="55" t="s">
        <v>8558</v>
      </c>
      <c r="BZ196" s="56">
        <v>413787</v>
      </c>
      <c r="CA196" s="56">
        <v>413787</v>
      </c>
      <c r="CB196" s="56">
        <v>413787</v>
      </c>
      <c r="CC196" s="56">
        <v>413787</v>
      </c>
      <c r="CD196" s="56">
        <v>413787</v>
      </c>
      <c r="CE196" s="56">
        <v>413787</v>
      </c>
      <c r="CF196" s="55" t="s">
        <v>8560</v>
      </c>
      <c r="CG196" s="56" t="s">
        <v>1755</v>
      </c>
      <c r="CH196" s="53" t="s">
        <v>8561</v>
      </c>
      <c r="CI196" s="53" t="s">
        <v>1407</v>
      </c>
      <c r="CJ196" s="56" t="s">
        <v>8538</v>
      </c>
    </row>
    <row r="197" spans="1:88" x14ac:dyDescent="0.2">
      <c r="A197" s="52">
        <v>413792</v>
      </c>
      <c r="B197" s="53">
        <v>1043338</v>
      </c>
      <c r="C197" s="52">
        <v>413792</v>
      </c>
      <c r="D197" s="54" t="s">
        <v>1726</v>
      </c>
      <c r="E197" s="53" t="s">
        <v>1280</v>
      </c>
      <c r="F197" s="53" t="s">
        <v>1727</v>
      </c>
      <c r="G197" s="53" t="s">
        <v>1728</v>
      </c>
      <c r="H197" s="53" t="s">
        <v>8539</v>
      </c>
      <c r="I197" s="54" t="s">
        <v>510</v>
      </c>
      <c r="J197" s="53" t="s">
        <v>1366</v>
      </c>
      <c r="K197" s="53" t="s">
        <v>3245</v>
      </c>
      <c r="L197" s="53">
        <v>1</v>
      </c>
      <c r="M197" s="55" t="s">
        <v>3246</v>
      </c>
      <c r="N197" s="53" t="s">
        <v>3247</v>
      </c>
      <c r="O197" s="53" t="s">
        <v>3248</v>
      </c>
      <c r="P197" s="56">
        <v>20210906</v>
      </c>
      <c r="Q197" s="55" t="s">
        <v>40</v>
      </c>
      <c r="R197" s="55" t="s">
        <v>40</v>
      </c>
      <c r="S197" s="55" t="s">
        <v>40</v>
      </c>
      <c r="T197" s="56" t="s">
        <v>3249</v>
      </c>
      <c r="U197" s="56" t="s">
        <v>3250</v>
      </c>
      <c r="V197" s="56" t="s">
        <v>3251</v>
      </c>
      <c r="W197" s="56" t="s">
        <v>3252</v>
      </c>
      <c r="X197" s="56">
        <v>421302</v>
      </c>
      <c r="Y197" s="56" t="s">
        <v>510</v>
      </c>
      <c r="Z197" s="56" t="s">
        <v>1737</v>
      </c>
      <c r="AA197" s="56" t="s">
        <v>1738</v>
      </c>
      <c r="AB197" s="56" t="s">
        <v>9186</v>
      </c>
      <c r="AC197" s="56" t="s">
        <v>1755</v>
      </c>
      <c r="AD197" s="56" t="s">
        <v>1755</v>
      </c>
      <c r="AE197" s="55" t="s">
        <v>3253</v>
      </c>
      <c r="AF197" s="56"/>
      <c r="AG197" s="57" t="s">
        <v>3253</v>
      </c>
      <c r="AH197" s="57" t="s">
        <v>3253</v>
      </c>
      <c r="AI197" s="55" t="s">
        <v>1755</v>
      </c>
      <c r="AJ197" s="56" t="s">
        <v>1755</v>
      </c>
      <c r="AO197" s="53" t="s">
        <v>11882</v>
      </c>
      <c r="AP197" s="56" t="s">
        <v>1755</v>
      </c>
      <c r="AQ197" s="55" t="s">
        <v>8563</v>
      </c>
      <c r="AR197" s="56" t="s">
        <v>1743</v>
      </c>
      <c r="AS197" s="56" t="s">
        <v>8548</v>
      </c>
      <c r="AT197" s="53" t="s">
        <v>11882</v>
      </c>
      <c r="AU197" s="53" t="s">
        <v>8549</v>
      </c>
      <c r="AV197" s="52">
        <v>0</v>
      </c>
      <c r="AW197" s="52" t="s">
        <v>1755</v>
      </c>
      <c r="AX197" s="53" t="s">
        <v>8552</v>
      </c>
      <c r="AY197" s="56"/>
      <c r="AZ197" s="54" t="s">
        <v>3253</v>
      </c>
      <c r="BA197" s="53" t="s">
        <v>1755</v>
      </c>
      <c r="BB197" s="53" t="s">
        <v>1755</v>
      </c>
      <c r="BC197" s="53" t="s">
        <v>8554</v>
      </c>
      <c r="BD197" s="56" t="s">
        <v>1738</v>
      </c>
      <c r="BE197" s="56" t="s">
        <v>1738</v>
      </c>
      <c r="BF197" s="53"/>
      <c r="BG197" s="56" t="s">
        <v>8556</v>
      </c>
      <c r="BH197" s="56" t="s">
        <v>8556</v>
      </c>
      <c r="BI197" s="53" t="s">
        <v>8557</v>
      </c>
      <c r="BJ197" s="53" t="s">
        <v>8390</v>
      </c>
      <c r="BK197" s="53"/>
      <c r="BL197" s="53"/>
      <c r="BM197" s="53"/>
      <c r="BN197" s="53"/>
      <c r="BO197" s="55" t="s">
        <v>1726</v>
      </c>
      <c r="BP197" s="55" t="s">
        <v>705</v>
      </c>
      <c r="BQ197" s="55" t="s">
        <v>8558</v>
      </c>
      <c r="BR197" s="55" t="s">
        <v>8558</v>
      </c>
      <c r="BS197" s="55" t="s">
        <v>8558</v>
      </c>
      <c r="BT197" s="55" t="s">
        <v>8559</v>
      </c>
      <c r="BU197" s="55" t="s">
        <v>8558</v>
      </c>
      <c r="BV197" s="55" t="s">
        <v>8558</v>
      </c>
      <c r="BW197" s="55" t="s">
        <v>8558</v>
      </c>
      <c r="BX197" s="55" t="s">
        <v>705</v>
      </c>
      <c r="BY197" s="55" t="s">
        <v>8558</v>
      </c>
      <c r="BZ197" s="56">
        <v>413792</v>
      </c>
      <c r="CA197" s="56">
        <v>413792</v>
      </c>
      <c r="CB197" s="56">
        <v>413792</v>
      </c>
      <c r="CC197" s="56">
        <v>413792</v>
      </c>
      <c r="CD197" s="56">
        <v>413792</v>
      </c>
      <c r="CE197" s="56">
        <v>413792</v>
      </c>
      <c r="CF197" s="55" t="s">
        <v>8560</v>
      </c>
      <c r="CG197" s="56" t="s">
        <v>1755</v>
      </c>
      <c r="CH197" s="53"/>
      <c r="CI197" s="53" t="s">
        <v>1755</v>
      </c>
      <c r="CJ197" s="56" t="s">
        <v>8538</v>
      </c>
    </row>
    <row r="198" spans="1:88" x14ac:dyDescent="0.2">
      <c r="A198" s="52">
        <v>413794</v>
      </c>
      <c r="B198" s="53">
        <v>1043372</v>
      </c>
      <c r="C198" s="52">
        <v>413794</v>
      </c>
      <c r="D198" s="54" t="s">
        <v>1726</v>
      </c>
      <c r="E198" s="53" t="s">
        <v>1280</v>
      </c>
      <c r="F198" s="53" t="s">
        <v>1727</v>
      </c>
      <c r="G198" s="53" t="s">
        <v>1744</v>
      </c>
      <c r="H198" s="53" t="s">
        <v>8539</v>
      </c>
      <c r="I198" s="54" t="s">
        <v>17</v>
      </c>
      <c r="J198" s="53" t="s">
        <v>1366</v>
      </c>
      <c r="K198" s="53" t="s">
        <v>2116</v>
      </c>
      <c r="L198" s="53">
        <v>3</v>
      </c>
      <c r="M198" s="55" t="s">
        <v>3254</v>
      </c>
      <c r="N198" s="53">
        <v>332954</v>
      </c>
      <c r="O198" s="53">
        <v>332957</v>
      </c>
      <c r="P198" s="56">
        <v>20241014</v>
      </c>
      <c r="Q198" s="55" t="s">
        <v>65</v>
      </c>
      <c r="R198" s="55" t="s">
        <v>65</v>
      </c>
      <c r="S198" s="55" t="s">
        <v>65</v>
      </c>
      <c r="T198" s="56" t="s">
        <v>3255</v>
      </c>
      <c r="U198" s="56" t="s">
        <v>3256</v>
      </c>
      <c r="V198" s="56" t="s">
        <v>3257</v>
      </c>
      <c r="W198" s="56" t="s">
        <v>3258</v>
      </c>
      <c r="X198" s="56">
        <v>431001</v>
      </c>
      <c r="Y198" s="56" t="s">
        <v>17</v>
      </c>
      <c r="Z198" s="56" t="s">
        <v>1737</v>
      </c>
      <c r="AA198" s="56" t="s">
        <v>1738</v>
      </c>
      <c r="AB198" s="56" t="s">
        <v>9187</v>
      </c>
      <c r="AC198" s="56" t="s">
        <v>9188</v>
      </c>
      <c r="AD198" s="56" t="s">
        <v>8617</v>
      </c>
      <c r="AE198" s="56" t="s">
        <v>9189</v>
      </c>
      <c r="AF198" s="56" t="s">
        <v>3260</v>
      </c>
      <c r="AG198" s="57" t="s">
        <v>3259</v>
      </c>
      <c r="AH198" s="52">
        <v>9422702781</v>
      </c>
      <c r="AI198" s="55" t="s">
        <v>3260</v>
      </c>
      <c r="AJ198" s="56" t="s">
        <v>3260</v>
      </c>
      <c r="AO198" s="53" t="s">
        <v>1407</v>
      </c>
      <c r="AP198" s="56" t="s">
        <v>8546</v>
      </c>
      <c r="AQ198" s="55" t="s">
        <v>8547</v>
      </c>
      <c r="AR198" s="56" t="s">
        <v>1756</v>
      </c>
      <c r="AS198" s="56" t="s">
        <v>8548</v>
      </c>
      <c r="AT198" s="53" t="s">
        <v>1407</v>
      </c>
      <c r="AU198" s="53" t="s">
        <v>8549</v>
      </c>
      <c r="AV198" s="52" t="s">
        <v>8550</v>
      </c>
      <c r="AW198" s="52" t="s">
        <v>8546</v>
      </c>
      <c r="AX198" s="53" t="s">
        <v>8552</v>
      </c>
      <c r="AY198" s="56" t="s">
        <v>3260</v>
      </c>
      <c r="AZ198" s="53">
        <v>9422702781</v>
      </c>
      <c r="BA198" s="53" t="s">
        <v>9190</v>
      </c>
      <c r="BB198" s="53" t="s">
        <v>9191</v>
      </c>
      <c r="BC198" s="53" t="s">
        <v>8554</v>
      </c>
      <c r="BD198" s="56" t="s">
        <v>1738</v>
      </c>
      <c r="BE198" s="56" t="s">
        <v>1738</v>
      </c>
      <c r="BF198" s="53" t="s">
        <v>8555</v>
      </c>
      <c r="BG198" s="56" t="s">
        <v>8556</v>
      </c>
      <c r="BH198" s="56" t="s">
        <v>8556</v>
      </c>
      <c r="BI198" s="53" t="s">
        <v>8564</v>
      </c>
      <c r="BJ198" s="53" t="s">
        <v>8390</v>
      </c>
      <c r="BK198" s="53"/>
      <c r="BL198" s="53"/>
      <c r="BM198" s="53"/>
      <c r="BN198" s="53"/>
      <c r="BO198" s="55" t="s">
        <v>1726</v>
      </c>
      <c r="BP198" s="55" t="s">
        <v>705</v>
      </c>
      <c r="BQ198" s="55" t="s">
        <v>8558</v>
      </c>
      <c r="BR198" s="55" t="s">
        <v>8558</v>
      </c>
      <c r="BS198" s="55" t="s">
        <v>8558</v>
      </c>
      <c r="BT198" s="55" t="s">
        <v>8559</v>
      </c>
      <c r="BU198" s="55" t="s">
        <v>8558</v>
      </c>
      <c r="BV198" s="55" t="s">
        <v>8558</v>
      </c>
      <c r="BW198" s="55" t="s">
        <v>8558</v>
      </c>
      <c r="BX198" s="55" t="s">
        <v>705</v>
      </c>
      <c r="BY198" s="55" t="s">
        <v>8558</v>
      </c>
      <c r="BZ198" s="56">
        <v>413794</v>
      </c>
      <c r="CA198" s="56">
        <v>413794</v>
      </c>
      <c r="CB198" s="56">
        <v>413794</v>
      </c>
      <c r="CC198" s="56">
        <v>413794</v>
      </c>
      <c r="CD198" s="56">
        <v>413794</v>
      </c>
      <c r="CE198" s="56">
        <v>413794</v>
      </c>
      <c r="CF198" s="55" t="s">
        <v>8560</v>
      </c>
      <c r="CG198" s="56" t="s">
        <v>1755</v>
      </c>
      <c r="CH198" s="53" t="s">
        <v>8561</v>
      </c>
      <c r="CI198" s="53" t="s">
        <v>1407</v>
      </c>
      <c r="CJ198" s="56" t="s">
        <v>8538</v>
      </c>
    </row>
    <row r="199" spans="1:88" x14ac:dyDescent="0.2">
      <c r="A199" s="52">
        <v>413799</v>
      </c>
      <c r="B199" s="53">
        <v>1043555</v>
      </c>
      <c r="C199" s="52">
        <v>413799</v>
      </c>
      <c r="D199" s="54" t="s">
        <v>1726</v>
      </c>
      <c r="E199" s="53" t="s">
        <v>1280</v>
      </c>
      <c r="F199" s="53" t="s">
        <v>1727</v>
      </c>
      <c r="G199" s="53" t="s">
        <v>1744</v>
      </c>
      <c r="H199" s="53" t="s">
        <v>8539</v>
      </c>
      <c r="I199" s="54" t="s">
        <v>27</v>
      </c>
      <c r="J199" s="53" t="s">
        <v>1368</v>
      </c>
      <c r="K199" s="53" t="s">
        <v>2047</v>
      </c>
      <c r="L199" s="53">
        <v>3</v>
      </c>
      <c r="M199" s="55" t="s">
        <v>3261</v>
      </c>
      <c r="N199" s="53" t="s">
        <v>3262</v>
      </c>
      <c r="O199" s="53" t="s">
        <v>3263</v>
      </c>
      <c r="P199" s="56">
        <v>20190401</v>
      </c>
      <c r="Q199" s="55" t="s">
        <v>72</v>
      </c>
      <c r="R199" s="55" t="s">
        <v>72</v>
      </c>
      <c r="S199" s="55" t="s">
        <v>72</v>
      </c>
      <c r="T199" s="56" t="s">
        <v>3264</v>
      </c>
      <c r="U199" s="56" t="s">
        <v>3265</v>
      </c>
      <c r="V199" s="56" t="s">
        <v>3266</v>
      </c>
      <c r="W199" s="56" t="s">
        <v>3267</v>
      </c>
      <c r="X199" s="56">
        <v>390001</v>
      </c>
      <c r="Y199" s="56" t="s">
        <v>27</v>
      </c>
      <c r="Z199" s="56" t="s">
        <v>1737</v>
      </c>
      <c r="AA199" s="56" t="s">
        <v>1802</v>
      </c>
      <c r="AB199" s="56" t="s">
        <v>9192</v>
      </c>
      <c r="AC199" s="56"/>
      <c r="AD199" s="56"/>
      <c r="AE199" s="56" t="s">
        <v>9193</v>
      </c>
      <c r="AF199" s="56" t="s">
        <v>3269</v>
      </c>
      <c r="AG199" s="57" t="s">
        <v>3268</v>
      </c>
      <c r="AH199" s="52">
        <v>9426663961</v>
      </c>
      <c r="AI199" s="55" t="s">
        <v>3269</v>
      </c>
      <c r="AJ199" s="55" t="s">
        <v>3269</v>
      </c>
      <c r="AK199" s="55" t="s">
        <v>1207</v>
      </c>
      <c r="AL199" s="55" t="s">
        <v>3270</v>
      </c>
      <c r="AM199" s="57">
        <v>9322407175</v>
      </c>
      <c r="AN199" s="55" t="s">
        <v>3271</v>
      </c>
      <c r="AO199" s="53" t="s">
        <v>1407</v>
      </c>
      <c r="AP199" s="56" t="s">
        <v>8546</v>
      </c>
      <c r="AQ199" s="55" t="s">
        <v>8547</v>
      </c>
      <c r="AR199" s="56" t="s">
        <v>1756</v>
      </c>
      <c r="AS199" s="56" t="s">
        <v>8548</v>
      </c>
      <c r="AT199" s="53" t="s">
        <v>1407</v>
      </c>
      <c r="AU199" s="53" t="s">
        <v>8549</v>
      </c>
      <c r="AV199" s="52" t="s">
        <v>8550</v>
      </c>
      <c r="AW199" s="52" t="s">
        <v>8546</v>
      </c>
      <c r="AX199" s="53" t="s">
        <v>8552</v>
      </c>
      <c r="AY199" s="56" t="s">
        <v>3269</v>
      </c>
      <c r="AZ199" s="53">
        <v>9426663961</v>
      </c>
      <c r="BA199" s="53" t="s">
        <v>8672</v>
      </c>
      <c r="BB199" s="53"/>
      <c r="BC199" s="53" t="s">
        <v>8554</v>
      </c>
      <c r="BD199" s="56" t="s">
        <v>1802</v>
      </c>
      <c r="BE199" s="56" t="s">
        <v>1802</v>
      </c>
      <c r="BF199" s="53" t="s">
        <v>8555</v>
      </c>
      <c r="BG199" s="56" t="s">
        <v>2242</v>
      </c>
      <c r="BH199" s="56" t="s">
        <v>2242</v>
      </c>
      <c r="BI199" s="53" t="s">
        <v>8564</v>
      </c>
      <c r="BJ199" s="53" t="s">
        <v>8390</v>
      </c>
      <c r="BK199" s="53"/>
      <c r="BL199" s="53"/>
      <c r="BM199" s="53"/>
      <c r="BN199" s="53"/>
      <c r="BO199" s="55" t="s">
        <v>1726</v>
      </c>
      <c r="BP199" s="55" t="s">
        <v>705</v>
      </c>
      <c r="BQ199" s="55" t="s">
        <v>8558</v>
      </c>
      <c r="BR199" s="55" t="s">
        <v>8558</v>
      </c>
      <c r="BS199" s="55" t="s">
        <v>8558</v>
      </c>
      <c r="BT199" s="55" t="s">
        <v>8559</v>
      </c>
      <c r="BU199" s="55" t="s">
        <v>8558</v>
      </c>
      <c r="BV199" s="55" t="s">
        <v>8558</v>
      </c>
      <c r="BW199" s="55" t="s">
        <v>8558</v>
      </c>
      <c r="BX199" s="55" t="s">
        <v>705</v>
      </c>
      <c r="BY199" s="55" t="s">
        <v>8558</v>
      </c>
      <c r="BZ199" s="56">
        <v>413799</v>
      </c>
      <c r="CA199" s="56">
        <v>413799</v>
      </c>
      <c r="CB199" s="56">
        <v>413799</v>
      </c>
      <c r="CC199" s="56">
        <v>413799</v>
      </c>
      <c r="CD199" s="56">
        <v>413799</v>
      </c>
      <c r="CE199" s="56">
        <v>413799</v>
      </c>
      <c r="CF199" s="55" t="s">
        <v>8560</v>
      </c>
      <c r="CG199" s="56" t="s">
        <v>1755</v>
      </c>
      <c r="CH199" s="53" t="s">
        <v>8561</v>
      </c>
      <c r="CI199" s="53" t="s">
        <v>1407</v>
      </c>
      <c r="CJ199" s="56" t="s">
        <v>8538</v>
      </c>
    </row>
    <row r="200" spans="1:88" ht="15" x14ac:dyDescent="0.25">
      <c r="A200" s="52">
        <v>413800</v>
      </c>
      <c r="B200" s="53">
        <v>1043693</v>
      </c>
      <c r="C200" s="52">
        <v>413800</v>
      </c>
      <c r="D200" s="54" t="s">
        <v>1726</v>
      </c>
      <c r="E200" s="53" t="s">
        <v>1280</v>
      </c>
      <c r="F200" s="53" t="s">
        <v>7</v>
      </c>
      <c r="G200" s="53" t="s">
        <v>1891</v>
      </c>
      <c r="H200" s="53" t="s">
        <v>7</v>
      </c>
      <c r="I200" s="54" t="s">
        <v>21</v>
      </c>
      <c r="J200" s="53" t="s">
        <v>1368</v>
      </c>
      <c r="K200" s="53" t="s">
        <v>1900</v>
      </c>
      <c r="L200" s="53">
        <v>3</v>
      </c>
      <c r="M200" s="55" t="s">
        <v>3272</v>
      </c>
      <c r="N200" s="53" t="s">
        <v>3273</v>
      </c>
      <c r="O200" s="53" t="s">
        <v>3274</v>
      </c>
      <c r="P200" s="56">
        <v>20200601</v>
      </c>
      <c r="Q200" s="55" t="s">
        <v>473</v>
      </c>
      <c r="R200" s="55" t="s">
        <v>473</v>
      </c>
      <c r="S200" s="55" t="s">
        <v>473</v>
      </c>
      <c r="T200" s="56" t="s">
        <v>3275</v>
      </c>
      <c r="U200" s="56" t="s">
        <v>3276</v>
      </c>
      <c r="V200" s="56" t="s">
        <v>3277</v>
      </c>
      <c r="W200" s="56" t="s">
        <v>705</v>
      </c>
      <c r="X200" s="56">
        <v>380015</v>
      </c>
      <c r="Y200" s="56" t="s">
        <v>21</v>
      </c>
      <c r="Z200" s="56" t="s">
        <v>1737</v>
      </c>
      <c r="AA200" s="56" t="s">
        <v>1802</v>
      </c>
      <c r="AB200" s="56" t="s">
        <v>9194</v>
      </c>
      <c r="AC200" s="56" t="s">
        <v>1755</v>
      </c>
      <c r="AD200" s="56" t="s">
        <v>1755</v>
      </c>
      <c r="AE200" s="55" t="s">
        <v>3278</v>
      </c>
      <c r="AF200" s="56"/>
      <c r="AG200" s="57" t="s">
        <v>3278</v>
      </c>
      <c r="AH200" s="57" t="s">
        <v>3278</v>
      </c>
      <c r="AI200" s="55" t="s">
        <v>1755</v>
      </c>
      <c r="AJ200" s="56" t="s">
        <v>1755</v>
      </c>
      <c r="AO200" s="53" t="s">
        <v>8545</v>
      </c>
      <c r="AP200" s="56" t="s">
        <v>1755</v>
      </c>
      <c r="AQ200" s="55" t="s">
        <v>8563</v>
      </c>
      <c r="AR200" s="56" t="s">
        <v>7</v>
      </c>
      <c r="AS200" s="56" t="s">
        <v>8356</v>
      </c>
      <c r="AT200" s="53" t="s">
        <v>8545</v>
      </c>
      <c r="AU200" s="53" t="s">
        <v>8549</v>
      </c>
      <c r="AV200" s="52" t="s">
        <v>8943</v>
      </c>
      <c r="AW200" s="52" t="s">
        <v>8551</v>
      </c>
      <c r="AX200" s="53" t="s">
        <v>8592</v>
      </c>
      <c r="AY200" s="62" t="s">
        <v>9195</v>
      </c>
      <c r="AZ200" s="63" t="s">
        <v>9196</v>
      </c>
      <c r="BA200" s="53" t="s">
        <v>1755</v>
      </c>
      <c r="BB200" s="53" t="s">
        <v>1755</v>
      </c>
      <c r="BC200" s="53" t="s">
        <v>8595</v>
      </c>
      <c r="BD200" s="56" t="s">
        <v>1802</v>
      </c>
      <c r="BE200" s="56" t="s">
        <v>1802</v>
      </c>
      <c r="BF200" s="53"/>
      <c r="BG200" s="56" t="s">
        <v>2242</v>
      </c>
      <c r="BH200" s="56" t="s">
        <v>2242</v>
      </c>
      <c r="BI200" s="53" t="s">
        <v>8564</v>
      </c>
      <c r="BJ200" s="53" t="s">
        <v>8390</v>
      </c>
      <c r="BK200" s="53"/>
      <c r="BL200" s="53"/>
      <c r="BM200" s="53"/>
      <c r="BN200" s="53"/>
      <c r="BO200" s="55" t="s">
        <v>1726</v>
      </c>
      <c r="BP200" s="55" t="s">
        <v>705</v>
      </c>
      <c r="BQ200" s="55" t="s">
        <v>8558</v>
      </c>
      <c r="BR200" s="55" t="s">
        <v>8558</v>
      </c>
      <c r="BS200" s="55" t="s">
        <v>8558</v>
      </c>
      <c r="BT200" s="55" t="s">
        <v>8559</v>
      </c>
      <c r="BU200" s="55" t="s">
        <v>8558</v>
      </c>
      <c r="BV200" s="55" t="s">
        <v>8558</v>
      </c>
      <c r="BW200" s="55" t="s">
        <v>8558</v>
      </c>
      <c r="BX200" s="55" t="s">
        <v>705</v>
      </c>
      <c r="BY200" s="55" t="s">
        <v>8558</v>
      </c>
      <c r="BZ200" s="56">
        <v>413800</v>
      </c>
      <c r="CA200" s="56">
        <v>413800</v>
      </c>
      <c r="CB200" s="56">
        <v>413800</v>
      </c>
      <c r="CC200" s="56">
        <v>413800</v>
      </c>
      <c r="CD200" s="56">
        <v>413800</v>
      </c>
      <c r="CE200" s="56">
        <v>413800</v>
      </c>
      <c r="CF200" s="55" t="s">
        <v>8560</v>
      </c>
      <c r="CG200" s="56" t="s">
        <v>1755</v>
      </c>
      <c r="CH200" s="53"/>
      <c r="CI200" s="53" t="s">
        <v>1407</v>
      </c>
      <c r="CJ200" s="56" t="s">
        <v>8538</v>
      </c>
    </row>
    <row r="201" spans="1:88" x14ac:dyDescent="0.2">
      <c r="A201" s="52">
        <v>413801</v>
      </c>
      <c r="B201" s="53">
        <v>1043907</v>
      </c>
      <c r="C201" s="52">
        <v>413801</v>
      </c>
      <c r="D201" s="54" t="s">
        <v>1726</v>
      </c>
      <c r="E201" s="53" t="s">
        <v>1280</v>
      </c>
      <c r="F201" s="53" t="s">
        <v>2263</v>
      </c>
      <c r="G201" s="53" t="s">
        <v>2264</v>
      </c>
      <c r="H201" s="53" t="s">
        <v>8791</v>
      </c>
      <c r="I201" s="54" t="s">
        <v>0</v>
      </c>
      <c r="J201" s="53" t="s">
        <v>1372</v>
      </c>
      <c r="K201" s="53" t="s">
        <v>2265</v>
      </c>
      <c r="L201" s="53">
        <v>6</v>
      </c>
      <c r="M201" s="55" t="s">
        <v>3279</v>
      </c>
      <c r="N201" s="53" t="s">
        <v>3280</v>
      </c>
      <c r="O201" s="53" t="s">
        <v>3281</v>
      </c>
      <c r="P201" s="56">
        <v>20210612</v>
      </c>
      <c r="Q201" s="55" t="s">
        <v>621</v>
      </c>
      <c r="R201" s="55" t="s">
        <v>621</v>
      </c>
      <c r="S201" s="55" t="s">
        <v>621</v>
      </c>
      <c r="T201" s="56" t="s">
        <v>3282</v>
      </c>
      <c r="U201" s="56" t="s">
        <v>3283</v>
      </c>
      <c r="V201" s="56" t="s">
        <v>705</v>
      </c>
      <c r="W201" s="56" t="s">
        <v>705</v>
      </c>
      <c r="X201" s="56">
        <v>208001</v>
      </c>
      <c r="Y201" s="56" t="s">
        <v>0</v>
      </c>
      <c r="Z201" s="56" t="s">
        <v>1737</v>
      </c>
      <c r="AA201" s="56" t="s">
        <v>2271</v>
      </c>
      <c r="AB201" s="56" t="s">
        <v>9197</v>
      </c>
      <c r="AC201" s="56" t="s">
        <v>9198</v>
      </c>
      <c r="AD201" s="56" t="s">
        <v>8542</v>
      </c>
      <c r="AE201" s="56" t="s">
        <v>9199</v>
      </c>
      <c r="AF201" s="56" t="s">
        <v>3285</v>
      </c>
      <c r="AG201" s="57" t="s">
        <v>3284</v>
      </c>
      <c r="AH201" s="52">
        <v>9721012444</v>
      </c>
      <c r="AI201" s="55" t="s">
        <v>3285</v>
      </c>
      <c r="AJ201" s="56" t="s">
        <v>3285</v>
      </c>
      <c r="AK201" s="55" t="s">
        <v>2327</v>
      </c>
      <c r="AL201" s="55" t="s">
        <v>3286</v>
      </c>
      <c r="AM201" s="57">
        <v>9140361608</v>
      </c>
      <c r="AN201" s="55" t="s">
        <v>3287</v>
      </c>
      <c r="AO201" s="53" t="s">
        <v>1407</v>
      </c>
      <c r="AP201" s="56" t="s">
        <v>8576</v>
      </c>
      <c r="AQ201" s="55" t="s">
        <v>8547</v>
      </c>
      <c r="AR201" s="56" t="s">
        <v>2274</v>
      </c>
      <c r="AS201" s="56" t="s">
        <v>8548</v>
      </c>
      <c r="AT201" s="53" t="s">
        <v>1407</v>
      </c>
      <c r="AU201" s="53" t="s">
        <v>8549</v>
      </c>
      <c r="AV201" s="52" t="s">
        <v>8550</v>
      </c>
      <c r="AW201" s="52" t="s">
        <v>8546</v>
      </c>
      <c r="AX201" s="53" t="s">
        <v>8552</v>
      </c>
      <c r="AY201" s="56" t="s">
        <v>3285</v>
      </c>
      <c r="AZ201" s="53">
        <v>9721012444</v>
      </c>
      <c r="BA201" s="53" t="s">
        <v>9200</v>
      </c>
      <c r="BB201" s="53" t="s">
        <v>8812</v>
      </c>
      <c r="BC201" s="53" t="s">
        <v>8554</v>
      </c>
      <c r="BD201" s="56" t="s">
        <v>2271</v>
      </c>
      <c r="BE201" s="56" t="s">
        <v>2271</v>
      </c>
      <c r="BF201" s="53" t="s">
        <v>8555</v>
      </c>
      <c r="BG201" s="56" t="s">
        <v>2242</v>
      </c>
      <c r="BH201" s="56" t="s">
        <v>2242</v>
      </c>
      <c r="BI201" s="53" t="s">
        <v>8782</v>
      </c>
      <c r="BJ201" s="53" t="s">
        <v>8390</v>
      </c>
      <c r="BK201" s="53"/>
      <c r="BL201" s="53"/>
      <c r="BM201" s="53"/>
      <c r="BN201" s="53"/>
      <c r="BO201" s="55" t="s">
        <v>1726</v>
      </c>
      <c r="BP201" s="55" t="s">
        <v>705</v>
      </c>
      <c r="BQ201" s="55" t="s">
        <v>8558</v>
      </c>
      <c r="BR201" s="55" t="s">
        <v>8558</v>
      </c>
      <c r="BS201" s="55" t="s">
        <v>8558</v>
      </c>
      <c r="BT201" s="55" t="s">
        <v>8559</v>
      </c>
      <c r="BU201" s="55" t="s">
        <v>8558</v>
      </c>
      <c r="BV201" s="55" t="s">
        <v>8558</v>
      </c>
      <c r="BW201" s="55" t="s">
        <v>8558</v>
      </c>
      <c r="BX201" s="55" t="s">
        <v>705</v>
      </c>
      <c r="BY201" s="55" t="s">
        <v>8558</v>
      </c>
      <c r="BZ201" s="56">
        <v>413801</v>
      </c>
      <c r="CA201" s="56">
        <v>413801</v>
      </c>
      <c r="CB201" s="56">
        <v>413801</v>
      </c>
      <c r="CC201" s="56">
        <v>413801</v>
      </c>
      <c r="CD201" s="56">
        <v>413801</v>
      </c>
      <c r="CE201" s="56">
        <v>413801</v>
      </c>
      <c r="CF201" s="55" t="s">
        <v>8560</v>
      </c>
      <c r="CG201" s="56" t="s">
        <v>1755</v>
      </c>
      <c r="CH201" s="53" t="s">
        <v>8561</v>
      </c>
      <c r="CI201" s="53" t="s">
        <v>1407</v>
      </c>
      <c r="CJ201" s="56" t="s">
        <v>8538</v>
      </c>
    </row>
    <row r="202" spans="1:88" x14ac:dyDescent="0.2">
      <c r="A202" s="52">
        <v>413803</v>
      </c>
      <c r="B202" s="53">
        <v>1044026</v>
      </c>
      <c r="C202" s="52">
        <v>413803</v>
      </c>
      <c r="D202" s="54" t="s">
        <v>1726</v>
      </c>
      <c r="E202" s="53" t="s">
        <v>1280</v>
      </c>
      <c r="F202" s="53" t="s">
        <v>1727</v>
      </c>
      <c r="G202" s="53" t="s">
        <v>1744</v>
      </c>
      <c r="H202" s="53" t="s">
        <v>8539</v>
      </c>
      <c r="I202" s="54" t="s">
        <v>23</v>
      </c>
      <c r="J202" s="53" t="s">
        <v>1366</v>
      </c>
      <c r="K202" s="53" t="s">
        <v>1930</v>
      </c>
      <c r="L202" s="53">
        <v>2</v>
      </c>
      <c r="M202" s="55" t="s">
        <v>3288</v>
      </c>
      <c r="N202" s="53" t="s">
        <v>3289</v>
      </c>
      <c r="O202" s="53" t="s">
        <v>3290</v>
      </c>
      <c r="P202" s="56">
        <v>20210424</v>
      </c>
      <c r="Q202" s="55" t="s">
        <v>491</v>
      </c>
      <c r="R202" s="55" t="s">
        <v>491</v>
      </c>
      <c r="S202" s="55" t="s">
        <v>491</v>
      </c>
      <c r="T202" s="56" t="s">
        <v>3291</v>
      </c>
      <c r="U202" s="56" t="s">
        <v>3292</v>
      </c>
      <c r="V202" s="56" t="s">
        <v>3293</v>
      </c>
      <c r="W202" s="56" t="s">
        <v>3294</v>
      </c>
      <c r="X202" s="56">
        <v>411033</v>
      </c>
      <c r="Y202" s="56" t="s">
        <v>23</v>
      </c>
      <c r="Z202" s="56" t="s">
        <v>1737</v>
      </c>
      <c r="AA202" s="56" t="s">
        <v>1738</v>
      </c>
      <c r="AB202" s="56" t="s">
        <v>9201</v>
      </c>
      <c r="AC202" s="56" t="s">
        <v>1755</v>
      </c>
      <c r="AD202" s="56" t="s">
        <v>1755</v>
      </c>
      <c r="AE202" s="55" t="s">
        <v>3295</v>
      </c>
      <c r="AF202" s="56" t="s">
        <v>3296</v>
      </c>
      <c r="AG202" s="57" t="s">
        <v>3295</v>
      </c>
      <c r="AH202" s="57" t="s">
        <v>3295</v>
      </c>
      <c r="AI202" s="55" t="s">
        <v>3296</v>
      </c>
      <c r="AJ202" s="55" t="s">
        <v>3296</v>
      </c>
      <c r="AO202" s="53" t="s">
        <v>11882</v>
      </c>
      <c r="AP202" s="56" t="s">
        <v>1755</v>
      </c>
      <c r="AQ202" s="55" t="s">
        <v>8563</v>
      </c>
      <c r="AR202" s="56" t="s">
        <v>1756</v>
      </c>
      <c r="AS202" s="56" t="s">
        <v>8548</v>
      </c>
      <c r="AT202" s="53" t="s">
        <v>11882</v>
      </c>
      <c r="AU202" s="53" t="s">
        <v>8549</v>
      </c>
      <c r="AV202" s="52">
        <v>0</v>
      </c>
      <c r="AW202" s="52" t="s">
        <v>1755</v>
      </c>
      <c r="AX202" s="53" t="s">
        <v>8552</v>
      </c>
      <c r="AY202" s="56" t="s">
        <v>3296</v>
      </c>
      <c r="AZ202" s="54" t="s">
        <v>3295</v>
      </c>
      <c r="BA202" s="53" t="s">
        <v>1755</v>
      </c>
      <c r="BB202" s="53" t="s">
        <v>1755</v>
      </c>
      <c r="BC202" s="53" t="s">
        <v>8554</v>
      </c>
      <c r="BD202" s="56" t="s">
        <v>1738</v>
      </c>
      <c r="BE202" s="56" t="s">
        <v>1738</v>
      </c>
      <c r="BF202" s="53" t="s">
        <v>1755</v>
      </c>
      <c r="BG202" s="56" t="s">
        <v>8556</v>
      </c>
      <c r="BH202" s="56" t="s">
        <v>8556</v>
      </c>
      <c r="BI202" s="53" t="s">
        <v>8652</v>
      </c>
      <c r="BJ202" s="53" t="s">
        <v>1755</v>
      </c>
      <c r="BK202" s="53"/>
      <c r="BL202" s="53"/>
      <c r="BM202" s="53"/>
      <c r="BN202" s="53"/>
      <c r="BO202" s="55" t="s">
        <v>1726</v>
      </c>
      <c r="BP202" s="55" t="s">
        <v>705</v>
      </c>
      <c r="BQ202" s="55" t="s">
        <v>8558</v>
      </c>
      <c r="BR202" s="55" t="s">
        <v>8558</v>
      </c>
      <c r="BS202" s="55" t="s">
        <v>8558</v>
      </c>
      <c r="BT202" s="55" t="s">
        <v>8559</v>
      </c>
      <c r="BU202" s="55" t="s">
        <v>8558</v>
      </c>
      <c r="BV202" s="55" t="s">
        <v>8558</v>
      </c>
      <c r="BW202" s="55" t="s">
        <v>8558</v>
      </c>
      <c r="BX202" s="55" t="s">
        <v>705</v>
      </c>
      <c r="BY202" s="55" t="s">
        <v>8558</v>
      </c>
      <c r="BZ202" s="56">
        <v>413803</v>
      </c>
      <c r="CA202" s="56">
        <v>413803</v>
      </c>
      <c r="CB202" s="56">
        <v>413803</v>
      </c>
      <c r="CC202" s="56">
        <v>413803</v>
      </c>
      <c r="CD202" s="56">
        <v>413803</v>
      </c>
      <c r="CE202" s="56">
        <v>413803</v>
      </c>
      <c r="CF202" s="55" t="s">
        <v>8560</v>
      </c>
      <c r="CG202" s="56" t="s">
        <v>1755</v>
      </c>
      <c r="CH202" s="53"/>
      <c r="CI202" s="53" t="s">
        <v>1755</v>
      </c>
      <c r="CJ202" s="56" t="s">
        <v>8538</v>
      </c>
    </row>
    <row r="203" spans="1:88" x14ac:dyDescent="0.2">
      <c r="A203" s="52">
        <v>413804</v>
      </c>
      <c r="B203" s="53">
        <v>1044027</v>
      </c>
      <c r="C203" s="52">
        <v>413804</v>
      </c>
      <c r="D203" s="54" t="s">
        <v>1726</v>
      </c>
      <c r="E203" s="53" t="s">
        <v>1280</v>
      </c>
      <c r="F203" s="53" t="s">
        <v>1727</v>
      </c>
      <c r="G203" s="53" t="s">
        <v>1728</v>
      </c>
      <c r="H203" s="53" t="s">
        <v>8539</v>
      </c>
      <c r="I203" s="54" t="s">
        <v>4</v>
      </c>
      <c r="J203" s="53" t="s">
        <v>1366</v>
      </c>
      <c r="K203" s="53" t="s">
        <v>1729</v>
      </c>
      <c r="L203" s="53">
        <v>1</v>
      </c>
      <c r="M203" s="55" t="s">
        <v>3297</v>
      </c>
      <c r="N203" s="53" t="s">
        <v>3298</v>
      </c>
      <c r="O203" s="53" t="s">
        <v>3299</v>
      </c>
      <c r="P203" s="56">
        <v>20210510</v>
      </c>
      <c r="Q203" s="55" t="s">
        <v>469</v>
      </c>
      <c r="R203" s="55" t="s">
        <v>469</v>
      </c>
      <c r="S203" s="55" t="s">
        <v>469</v>
      </c>
      <c r="T203" s="56" t="s">
        <v>3300</v>
      </c>
      <c r="U203" s="56" t="s">
        <v>3301</v>
      </c>
      <c r="V203" s="56" t="s">
        <v>3302</v>
      </c>
      <c r="W203" s="56" t="s">
        <v>3303</v>
      </c>
      <c r="X203" s="56">
        <v>400002</v>
      </c>
      <c r="Y203" s="56" t="s">
        <v>4</v>
      </c>
      <c r="Z203" s="56" t="s">
        <v>1737</v>
      </c>
      <c r="AA203" s="56" t="s">
        <v>1738</v>
      </c>
      <c r="AB203" s="56" t="s">
        <v>9202</v>
      </c>
      <c r="AC203" s="56" t="s">
        <v>1755</v>
      </c>
      <c r="AD203" s="56" t="s">
        <v>1755</v>
      </c>
      <c r="AE203" s="55" t="s">
        <v>3304</v>
      </c>
      <c r="AF203" s="56" t="s">
        <v>3305</v>
      </c>
      <c r="AG203" s="57" t="s">
        <v>3304</v>
      </c>
      <c r="AH203" s="57" t="s">
        <v>3304</v>
      </c>
      <c r="AI203" s="55" t="s">
        <v>3305</v>
      </c>
      <c r="AJ203" s="55" t="s">
        <v>3305</v>
      </c>
      <c r="AK203" s="55" t="s">
        <v>1202</v>
      </c>
      <c r="AL203" s="55" t="s">
        <v>895</v>
      </c>
      <c r="AM203" s="57" t="s">
        <v>2218</v>
      </c>
      <c r="AN203" s="55" t="s">
        <v>2683</v>
      </c>
      <c r="AO203" s="53" t="s">
        <v>1407</v>
      </c>
      <c r="AP203" s="56" t="s">
        <v>1755</v>
      </c>
      <c r="AQ203" s="55" t="s">
        <v>8547</v>
      </c>
      <c r="AR203" s="56" t="s">
        <v>1743</v>
      </c>
      <c r="AS203" s="56" t="s">
        <v>8548</v>
      </c>
      <c r="AT203" s="53" t="s">
        <v>1407</v>
      </c>
      <c r="AU203" s="53" t="s">
        <v>8549</v>
      </c>
      <c r="AV203" s="52" t="s">
        <v>8550</v>
      </c>
      <c r="AW203" s="52" t="s">
        <v>8546</v>
      </c>
      <c r="AX203" s="53" t="s">
        <v>8552</v>
      </c>
      <c r="AY203" s="56" t="s">
        <v>3305</v>
      </c>
      <c r="AZ203" s="53">
        <v>9082797760</v>
      </c>
      <c r="BA203" s="53" t="s">
        <v>9115</v>
      </c>
      <c r="BB203" s="53" t="s">
        <v>8739</v>
      </c>
      <c r="BC203" s="53" t="s">
        <v>8554</v>
      </c>
      <c r="BD203" s="56" t="s">
        <v>1738</v>
      </c>
      <c r="BE203" s="56" t="s">
        <v>1738</v>
      </c>
      <c r="BF203" s="53" t="s">
        <v>8555</v>
      </c>
      <c r="BG203" s="56" t="s">
        <v>8556</v>
      </c>
      <c r="BH203" s="56" t="s">
        <v>8556</v>
      </c>
      <c r="BI203" s="53" t="s">
        <v>8557</v>
      </c>
      <c r="BJ203" s="53" t="s">
        <v>8390</v>
      </c>
      <c r="BK203" s="53"/>
      <c r="BL203" s="53"/>
      <c r="BM203" s="53"/>
      <c r="BN203" s="53"/>
      <c r="BO203" s="55" t="s">
        <v>1726</v>
      </c>
      <c r="BP203" s="55" t="s">
        <v>705</v>
      </c>
      <c r="BQ203" s="55" t="s">
        <v>8558</v>
      </c>
      <c r="BR203" s="55" t="s">
        <v>8558</v>
      </c>
      <c r="BS203" s="55" t="s">
        <v>8558</v>
      </c>
      <c r="BT203" s="55" t="s">
        <v>8559</v>
      </c>
      <c r="BU203" s="55" t="s">
        <v>8558</v>
      </c>
      <c r="BV203" s="55" t="s">
        <v>8558</v>
      </c>
      <c r="BW203" s="55" t="s">
        <v>8558</v>
      </c>
      <c r="BX203" s="55" t="s">
        <v>705</v>
      </c>
      <c r="BY203" s="55" t="s">
        <v>8558</v>
      </c>
      <c r="BZ203" s="56">
        <v>413804</v>
      </c>
      <c r="CA203" s="56">
        <v>413804</v>
      </c>
      <c r="CB203" s="56">
        <v>413804</v>
      </c>
      <c r="CC203" s="56">
        <v>413804</v>
      </c>
      <c r="CD203" s="56">
        <v>413804</v>
      </c>
      <c r="CE203" s="56">
        <v>413804</v>
      </c>
      <c r="CF203" s="55" t="s">
        <v>8560</v>
      </c>
      <c r="CG203" s="56" t="s">
        <v>1755</v>
      </c>
      <c r="CH203" s="53" t="s">
        <v>8561</v>
      </c>
      <c r="CI203" s="53" t="s">
        <v>1407</v>
      </c>
      <c r="CJ203" s="56" t="s">
        <v>8538</v>
      </c>
    </row>
    <row r="204" spans="1:88" x14ac:dyDescent="0.2">
      <c r="A204" s="52">
        <v>413805</v>
      </c>
      <c r="B204" s="53">
        <v>1044028</v>
      </c>
      <c r="C204" s="52">
        <v>413805</v>
      </c>
      <c r="D204" s="54" t="s">
        <v>1726</v>
      </c>
      <c r="E204" s="53" t="s">
        <v>1280</v>
      </c>
      <c r="F204" s="53" t="s">
        <v>1727</v>
      </c>
      <c r="G204" s="53" t="s">
        <v>1728</v>
      </c>
      <c r="H204" s="53" t="s">
        <v>8539</v>
      </c>
      <c r="I204" s="54" t="s">
        <v>4</v>
      </c>
      <c r="J204" s="53" t="s">
        <v>1366</v>
      </c>
      <c r="K204" s="53" t="s">
        <v>1729</v>
      </c>
      <c r="L204" s="53">
        <v>1</v>
      </c>
      <c r="M204" s="55" t="s">
        <v>3306</v>
      </c>
      <c r="N204" s="53" t="s">
        <v>3307</v>
      </c>
      <c r="O204" s="53" t="s">
        <v>3308</v>
      </c>
      <c r="P204" s="56">
        <v>20191102</v>
      </c>
      <c r="Q204" s="55" t="s">
        <v>466</v>
      </c>
      <c r="R204" s="55" t="s">
        <v>466</v>
      </c>
      <c r="S204" s="55" t="s">
        <v>466</v>
      </c>
      <c r="T204" s="56" t="s">
        <v>3309</v>
      </c>
      <c r="U204" s="56" t="s">
        <v>3310</v>
      </c>
      <c r="V204" s="56" t="s">
        <v>2616</v>
      </c>
      <c r="W204" s="56" t="s">
        <v>705</v>
      </c>
      <c r="X204" s="56">
        <v>400076</v>
      </c>
      <c r="Y204" s="56" t="s">
        <v>4</v>
      </c>
      <c r="Z204" s="56" t="s">
        <v>1737</v>
      </c>
      <c r="AA204" s="56" t="s">
        <v>1738</v>
      </c>
      <c r="AB204" s="56" t="s">
        <v>9203</v>
      </c>
      <c r="AC204" s="56" t="s">
        <v>1755</v>
      </c>
      <c r="AD204" s="56" t="s">
        <v>1755</v>
      </c>
      <c r="AE204" s="55" t="s">
        <v>3311</v>
      </c>
      <c r="AF204" s="56" t="s">
        <v>3312</v>
      </c>
      <c r="AG204" s="57" t="s">
        <v>3311</v>
      </c>
      <c r="AH204" s="57" t="s">
        <v>3311</v>
      </c>
      <c r="AI204" s="55" t="s">
        <v>3312</v>
      </c>
      <c r="AJ204" s="55" t="s">
        <v>3312</v>
      </c>
      <c r="AO204" s="53" t="s">
        <v>11882</v>
      </c>
      <c r="AP204" s="56" t="s">
        <v>1755</v>
      </c>
      <c r="AQ204" s="55" t="s">
        <v>8563</v>
      </c>
      <c r="AR204" s="56" t="s">
        <v>1743</v>
      </c>
      <c r="AS204" s="56" t="s">
        <v>8548</v>
      </c>
      <c r="AT204" s="53" t="s">
        <v>11882</v>
      </c>
      <c r="AU204" s="53" t="s">
        <v>8549</v>
      </c>
      <c r="AV204" s="52">
        <v>0</v>
      </c>
      <c r="AW204" s="52" t="s">
        <v>1755</v>
      </c>
      <c r="AX204" s="53" t="s">
        <v>8552</v>
      </c>
      <c r="AY204" s="56" t="s">
        <v>3312</v>
      </c>
      <c r="AZ204" s="54" t="s">
        <v>3311</v>
      </c>
      <c r="BA204" s="53" t="s">
        <v>1755</v>
      </c>
      <c r="BB204" s="53" t="s">
        <v>1755</v>
      </c>
      <c r="BC204" s="53" t="s">
        <v>8554</v>
      </c>
      <c r="BD204" s="56" t="s">
        <v>1738</v>
      </c>
      <c r="BE204" s="56" t="s">
        <v>1738</v>
      </c>
      <c r="BF204" s="53" t="s">
        <v>1755</v>
      </c>
      <c r="BG204" s="56" t="s">
        <v>8556</v>
      </c>
      <c r="BH204" s="56" t="s">
        <v>8556</v>
      </c>
      <c r="BI204" s="53" t="s">
        <v>8557</v>
      </c>
      <c r="BJ204" s="53" t="s">
        <v>1755</v>
      </c>
      <c r="BK204" s="53"/>
      <c r="BL204" s="53"/>
      <c r="BM204" s="53"/>
      <c r="BN204" s="53"/>
      <c r="BO204" s="55" t="s">
        <v>1726</v>
      </c>
      <c r="BP204" s="55" t="s">
        <v>705</v>
      </c>
      <c r="BQ204" s="55" t="s">
        <v>8558</v>
      </c>
      <c r="BR204" s="55" t="s">
        <v>8558</v>
      </c>
      <c r="BS204" s="55" t="s">
        <v>8558</v>
      </c>
      <c r="BT204" s="55" t="s">
        <v>8559</v>
      </c>
      <c r="BU204" s="55" t="s">
        <v>8558</v>
      </c>
      <c r="BV204" s="55" t="s">
        <v>8558</v>
      </c>
      <c r="BW204" s="55" t="s">
        <v>8558</v>
      </c>
      <c r="BX204" s="55" t="s">
        <v>705</v>
      </c>
      <c r="BY204" s="55" t="s">
        <v>8558</v>
      </c>
      <c r="BZ204" s="56">
        <v>413805</v>
      </c>
      <c r="CA204" s="56">
        <v>413805</v>
      </c>
      <c r="CB204" s="56">
        <v>413805</v>
      </c>
      <c r="CC204" s="56">
        <v>413805</v>
      </c>
      <c r="CD204" s="56">
        <v>413805</v>
      </c>
      <c r="CE204" s="56">
        <v>413805</v>
      </c>
      <c r="CF204" s="55" t="s">
        <v>8560</v>
      </c>
      <c r="CG204" s="56" t="s">
        <v>1755</v>
      </c>
      <c r="CH204" s="53"/>
      <c r="CI204" s="53" t="s">
        <v>1755</v>
      </c>
      <c r="CJ204" s="56" t="s">
        <v>8538</v>
      </c>
    </row>
    <row r="205" spans="1:88" x14ac:dyDescent="0.2">
      <c r="A205" s="52">
        <v>413806</v>
      </c>
      <c r="B205" s="53">
        <v>1044040</v>
      </c>
      <c r="C205" s="52">
        <v>413806</v>
      </c>
      <c r="D205" s="54" t="s">
        <v>1726</v>
      </c>
      <c r="E205" s="53" t="s">
        <v>1280</v>
      </c>
      <c r="F205" s="53" t="s">
        <v>1727</v>
      </c>
      <c r="G205" s="53" t="s">
        <v>1728</v>
      </c>
      <c r="H205" s="53" t="s">
        <v>8539</v>
      </c>
      <c r="I205" s="54" t="s">
        <v>4</v>
      </c>
      <c r="J205" s="53" t="s">
        <v>1366</v>
      </c>
      <c r="K205" s="53" t="s">
        <v>1729</v>
      </c>
      <c r="L205" s="53">
        <v>1</v>
      </c>
      <c r="M205" s="56" t="s">
        <v>1755</v>
      </c>
      <c r="N205" s="53" t="s">
        <v>3313</v>
      </c>
      <c r="O205" s="53" t="s">
        <v>3314</v>
      </c>
      <c r="P205" s="56">
        <v>20200930</v>
      </c>
      <c r="Q205" s="55" t="s">
        <v>499</v>
      </c>
      <c r="R205" s="55" t="s">
        <v>499</v>
      </c>
      <c r="S205" s="55" t="s">
        <v>499</v>
      </c>
      <c r="T205" s="56" t="s">
        <v>3315</v>
      </c>
      <c r="U205" s="56" t="s">
        <v>3316</v>
      </c>
      <c r="V205" s="56" t="s">
        <v>3317</v>
      </c>
      <c r="W205" s="56" t="s">
        <v>3317</v>
      </c>
      <c r="X205" s="56">
        <v>400012</v>
      </c>
      <c r="Y205" s="56" t="s">
        <v>4</v>
      </c>
      <c r="Z205" s="56" t="s">
        <v>1737</v>
      </c>
      <c r="AA205" s="56" t="s">
        <v>1738</v>
      </c>
      <c r="AB205" s="56" t="s">
        <v>9204</v>
      </c>
      <c r="AC205" s="56" t="s">
        <v>1755</v>
      </c>
      <c r="AD205" s="56" t="s">
        <v>1755</v>
      </c>
      <c r="AE205" s="55" t="s">
        <v>3318</v>
      </c>
      <c r="AF205" s="56"/>
      <c r="AG205" s="57" t="s">
        <v>3318</v>
      </c>
      <c r="AH205" s="57" t="s">
        <v>3318</v>
      </c>
      <c r="AI205" s="55" t="s">
        <v>1755</v>
      </c>
      <c r="AJ205" s="56" t="s">
        <v>1755</v>
      </c>
      <c r="AO205" s="53" t="s">
        <v>11882</v>
      </c>
      <c r="AP205" s="56" t="s">
        <v>1755</v>
      </c>
      <c r="AQ205" s="55" t="s">
        <v>8563</v>
      </c>
      <c r="AR205" s="56" t="s">
        <v>1743</v>
      </c>
      <c r="AS205" s="56" t="s">
        <v>8548</v>
      </c>
      <c r="AT205" s="53" t="s">
        <v>11882</v>
      </c>
      <c r="AU205" s="53" t="s">
        <v>8549</v>
      </c>
      <c r="AV205" s="52">
        <v>0</v>
      </c>
      <c r="AW205" s="52" t="s">
        <v>1755</v>
      </c>
      <c r="AX205" s="53" t="s">
        <v>8552</v>
      </c>
      <c r="AY205" s="56"/>
      <c r="AZ205" s="54" t="s">
        <v>3318</v>
      </c>
      <c r="BA205" s="53" t="s">
        <v>1755</v>
      </c>
      <c r="BB205" s="53" t="s">
        <v>1755</v>
      </c>
      <c r="BC205" s="53" t="s">
        <v>8554</v>
      </c>
      <c r="BD205" s="56" t="s">
        <v>1738</v>
      </c>
      <c r="BE205" s="56" t="s">
        <v>1738</v>
      </c>
      <c r="BF205" s="53" t="s">
        <v>1755</v>
      </c>
      <c r="BG205" s="56" t="s">
        <v>8556</v>
      </c>
      <c r="BH205" s="56" t="s">
        <v>8556</v>
      </c>
      <c r="BI205" s="53" t="s">
        <v>8557</v>
      </c>
      <c r="BJ205" s="53" t="s">
        <v>1755</v>
      </c>
      <c r="BK205" s="53"/>
      <c r="BL205" s="53"/>
      <c r="BM205" s="53"/>
      <c r="BN205" s="53"/>
      <c r="BO205" s="55" t="s">
        <v>1726</v>
      </c>
      <c r="BP205" s="55" t="s">
        <v>705</v>
      </c>
      <c r="BQ205" s="55" t="s">
        <v>8558</v>
      </c>
      <c r="BR205" s="55" t="s">
        <v>8558</v>
      </c>
      <c r="BS205" s="55" t="s">
        <v>8558</v>
      </c>
      <c r="BT205" s="55" t="s">
        <v>8559</v>
      </c>
      <c r="BU205" s="55" t="s">
        <v>8558</v>
      </c>
      <c r="BV205" s="55" t="s">
        <v>8558</v>
      </c>
      <c r="BW205" s="55" t="s">
        <v>8558</v>
      </c>
      <c r="BX205" s="55" t="s">
        <v>705</v>
      </c>
      <c r="BY205" s="55" t="s">
        <v>8558</v>
      </c>
      <c r="BZ205" s="56">
        <v>413806</v>
      </c>
      <c r="CA205" s="56">
        <v>413806</v>
      </c>
      <c r="CB205" s="56">
        <v>413806</v>
      </c>
      <c r="CC205" s="56">
        <v>413806</v>
      </c>
      <c r="CD205" s="56">
        <v>413806</v>
      </c>
      <c r="CE205" s="56">
        <v>413806</v>
      </c>
      <c r="CF205" s="55" t="s">
        <v>8560</v>
      </c>
      <c r="CG205" s="56" t="s">
        <v>1755</v>
      </c>
      <c r="CH205" s="53"/>
      <c r="CI205" s="53" t="s">
        <v>1755</v>
      </c>
      <c r="CJ205" s="56" t="s">
        <v>8538</v>
      </c>
    </row>
    <row r="206" spans="1:88" x14ac:dyDescent="0.2">
      <c r="A206" s="52">
        <v>413814</v>
      </c>
      <c r="B206" s="53">
        <v>1044539</v>
      </c>
      <c r="C206" s="52">
        <v>413814</v>
      </c>
      <c r="D206" s="53" t="s">
        <v>1726</v>
      </c>
      <c r="E206" s="53" t="s">
        <v>1280</v>
      </c>
      <c r="F206" s="53" t="s">
        <v>2826</v>
      </c>
      <c r="G206" s="53" t="s">
        <v>2827</v>
      </c>
      <c r="H206" s="53" t="s">
        <v>9027</v>
      </c>
      <c r="I206" s="54" t="s">
        <v>56</v>
      </c>
      <c r="J206" s="53" t="s">
        <v>1366</v>
      </c>
      <c r="K206" s="53" t="s">
        <v>1996</v>
      </c>
      <c r="L206" s="53">
        <v>3</v>
      </c>
      <c r="M206" s="55" t="s">
        <v>3319</v>
      </c>
      <c r="N206" s="53" t="s">
        <v>3320</v>
      </c>
      <c r="O206" s="53" t="s">
        <v>3321</v>
      </c>
      <c r="P206" s="56">
        <v>20200315</v>
      </c>
      <c r="Q206" s="55" t="s">
        <v>3322</v>
      </c>
      <c r="R206" s="55" t="s">
        <v>567</v>
      </c>
      <c r="S206" s="55" t="s">
        <v>567</v>
      </c>
      <c r="T206" s="56" t="s">
        <v>3323</v>
      </c>
      <c r="U206" s="56" t="s">
        <v>3324</v>
      </c>
      <c r="V206" s="56" t="s">
        <v>3325</v>
      </c>
      <c r="W206" s="56" t="s">
        <v>3326</v>
      </c>
      <c r="X206" s="56">
        <v>440027</v>
      </c>
      <c r="Y206" s="56" t="s">
        <v>56</v>
      </c>
      <c r="Z206" s="56" t="s">
        <v>1737</v>
      </c>
      <c r="AA206" s="56" t="s">
        <v>1738</v>
      </c>
      <c r="AB206" s="56" t="s">
        <v>9205</v>
      </c>
      <c r="AC206" s="56" t="s">
        <v>1755</v>
      </c>
      <c r="AD206" s="56" t="s">
        <v>1755</v>
      </c>
      <c r="AE206" s="55" t="s">
        <v>3327</v>
      </c>
      <c r="AF206" s="56" t="s">
        <v>3328</v>
      </c>
      <c r="AG206" s="57" t="s">
        <v>3327</v>
      </c>
      <c r="AH206" s="57" t="s">
        <v>3327</v>
      </c>
      <c r="AI206" s="64" t="s">
        <v>3328</v>
      </c>
      <c r="AJ206" s="55" t="s">
        <v>3328</v>
      </c>
      <c r="AK206" s="55" t="s">
        <v>2834</v>
      </c>
      <c r="AL206" s="55" t="s">
        <v>3329</v>
      </c>
      <c r="AM206" s="57" t="s">
        <v>3330</v>
      </c>
      <c r="AO206" s="53" t="s">
        <v>1407</v>
      </c>
      <c r="AP206" s="56" t="s">
        <v>1755</v>
      </c>
      <c r="AQ206" s="56" t="s">
        <v>8942</v>
      </c>
      <c r="AR206" s="56" t="s">
        <v>2837</v>
      </c>
      <c r="AS206" s="56" t="s">
        <v>8548</v>
      </c>
      <c r="AT206" s="53" t="s">
        <v>1407</v>
      </c>
      <c r="AU206" s="53" t="s">
        <v>8549</v>
      </c>
      <c r="AV206" s="52" t="s">
        <v>8943</v>
      </c>
      <c r="AW206" s="52" t="s">
        <v>8546</v>
      </c>
      <c r="AX206" s="53" t="s">
        <v>8552</v>
      </c>
      <c r="AY206" s="56" t="s">
        <v>3328</v>
      </c>
      <c r="AZ206" s="53">
        <v>9766205552</v>
      </c>
      <c r="BA206" s="53" t="s">
        <v>1755</v>
      </c>
      <c r="BB206" s="53" t="s">
        <v>1755</v>
      </c>
      <c r="BC206" s="53" t="s">
        <v>8554</v>
      </c>
      <c r="BD206" s="56" t="s">
        <v>1738</v>
      </c>
      <c r="BE206" s="56" t="s">
        <v>1738</v>
      </c>
      <c r="BF206" s="53" t="s">
        <v>2837</v>
      </c>
      <c r="BG206" s="56" t="s">
        <v>8556</v>
      </c>
      <c r="BH206" s="56" t="s">
        <v>8556</v>
      </c>
      <c r="BI206" s="53" t="s">
        <v>8564</v>
      </c>
      <c r="BJ206" s="53" t="s">
        <v>8390</v>
      </c>
      <c r="BK206" s="53"/>
      <c r="BL206" s="53"/>
      <c r="BM206" s="53"/>
      <c r="BN206" s="53"/>
      <c r="BO206" s="55" t="s">
        <v>1726</v>
      </c>
      <c r="BP206" s="55" t="s">
        <v>705</v>
      </c>
      <c r="BQ206" s="55" t="s">
        <v>8558</v>
      </c>
      <c r="BR206" s="55" t="s">
        <v>8558</v>
      </c>
      <c r="BS206" s="55" t="s">
        <v>8558</v>
      </c>
      <c r="BT206" s="55" t="s">
        <v>8559</v>
      </c>
      <c r="BU206" s="55" t="s">
        <v>8558</v>
      </c>
      <c r="BV206" s="55" t="s">
        <v>8558</v>
      </c>
      <c r="BW206" s="55" t="s">
        <v>8558</v>
      </c>
      <c r="BX206" s="55" t="s">
        <v>705</v>
      </c>
      <c r="BY206" s="55" t="s">
        <v>8558</v>
      </c>
      <c r="BZ206" s="56">
        <v>413814</v>
      </c>
      <c r="CA206" s="56">
        <v>413814</v>
      </c>
      <c r="CB206" s="56">
        <v>413814</v>
      </c>
      <c r="CC206" s="56">
        <v>413814</v>
      </c>
      <c r="CD206" s="56">
        <v>413814</v>
      </c>
      <c r="CE206" s="56">
        <v>413814</v>
      </c>
      <c r="CF206" s="55" t="s">
        <v>8560</v>
      </c>
      <c r="CG206" s="56" t="s">
        <v>1755</v>
      </c>
      <c r="CH206" s="53"/>
      <c r="CI206" s="53" t="s">
        <v>1407</v>
      </c>
      <c r="CJ206" s="56" t="s">
        <v>8538</v>
      </c>
    </row>
    <row r="207" spans="1:88" x14ac:dyDescent="0.2">
      <c r="A207" s="52">
        <v>413815</v>
      </c>
      <c r="B207" s="53">
        <v>1044540</v>
      </c>
      <c r="C207" s="52">
        <v>413815</v>
      </c>
      <c r="D207" s="53" t="s">
        <v>1726</v>
      </c>
      <c r="E207" s="53" t="s">
        <v>1280</v>
      </c>
      <c r="F207" s="53" t="s">
        <v>2826</v>
      </c>
      <c r="G207" s="53" t="s">
        <v>2827</v>
      </c>
      <c r="H207" s="53" t="s">
        <v>9027</v>
      </c>
      <c r="I207" s="54" t="s">
        <v>23</v>
      </c>
      <c r="J207" s="53" t="s">
        <v>1366</v>
      </c>
      <c r="K207" s="53" t="s">
        <v>1930</v>
      </c>
      <c r="L207" s="53">
        <v>2</v>
      </c>
      <c r="M207" s="55" t="s">
        <v>3319</v>
      </c>
      <c r="N207" s="53" t="s">
        <v>3331</v>
      </c>
      <c r="O207" s="53" t="s">
        <v>3332</v>
      </c>
      <c r="P207" s="56">
        <v>20200126</v>
      </c>
      <c r="Q207" s="55" t="s">
        <v>3333</v>
      </c>
      <c r="R207" s="55" t="s">
        <v>567</v>
      </c>
      <c r="S207" s="55" t="s">
        <v>567</v>
      </c>
      <c r="T207" s="56" t="s">
        <v>3334</v>
      </c>
      <c r="U207" s="56" t="s">
        <v>3335</v>
      </c>
      <c r="V207" s="56" t="s">
        <v>3336</v>
      </c>
      <c r="W207" s="56" t="s">
        <v>3337</v>
      </c>
      <c r="X207" s="56">
        <v>412308</v>
      </c>
      <c r="Y207" s="56" t="s">
        <v>23</v>
      </c>
      <c r="Z207" s="56" t="s">
        <v>1737</v>
      </c>
      <c r="AA207" s="56" t="s">
        <v>1738</v>
      </c>
      <c r="AB207" s="56" t="s">
        <v>9206</v>
      </c>
      <c r="AC207" s="56" t="s">
        <v>1755</v>
      </c>
      <c r="AD207" s="56" t="s">
        <v>1755</v>
      </c>
      <c r="AE207" s="55" t="s">
        <v>3338</v>
      </c>
      <c r="AF207" s="56" t="s">
        <v>3339</v>
      </c>
      <c r="AG207" s="57" t="s">
        <v>3338</v>
      </c>
      <c r="AH207" s="57" t="s">
        <v>3338</v>
      </c>
      <c r="AI207" s="64" t="s">
        <v>3339</v>
      </c>
      <c r="AJ207" s="55" t="s">
        <v>3339</v>
      </c>
      <c r="AK207" s="55" t="s">
        <v>2834</v>
      </c>
      <c r="AL207" s="55" t="s">
        <v>3329</v>
      </c>
      <c r="AM207" s="57" t="s">
        <v>3330</v>
      </c>
      <c r="AO207" s="53" t="s">
        <v>1407</v>
      </c>
      <c r="AP207" s="56" t="s">
        <v>1755</v>
      </c>
      <c r="AQ207" s="56" t="s">
        <v>8942</v>
      </c>
      <c r="AR207" s="56" t="s">
        <v>2837</v>
      </c>
      <c r="AS207" s="56" t="s">
        <v>8548</v>
      </c>
      <c r="AT207" s="53" t="s">
        <v>1407</v>
      </c>
      <c r="AU207" s="53" t="s">
        <v>8549</v>
      </c>
      <c r="AV207" s="52" t="s">
        <v>8943</v>
      </c>
      <c r="AW207" s="52" t="s">
        <v>8546</v>
      </c>
      <c r="AX207" s="53" t="s">
        <v>8552</v>
      </c>
      <c r="AY207" s="56" t="s">
        <v>9207</v>
      </c>
      <c r="AZ207" s="53">
        <v>9272381976</v>
      </c>
      <c r="BA207" s="53" t="s">
        <v>1755</v>
      </c>
      <c r="BB207" s="53" t="s">
        <v>1755</v>
      </c>
      <c r="BC207" s="53" t="s">
        <v>8554</v>
      </c>
      <c r="BD207" s="56" t="s">
        <v>1738</v>
      </c>
      <c r="BE207" s="56" t="s">
        <v>1738</v>
      </c>
      <c r="BF207" s="53" t="s">
        <v>2837</v>
      </c>
      <c r="BG207" s="56" t="s">
        <v>8556</v>
      </c>
      <c r="BH207" s="56" t="s">
        <v>8556</v>
      </c>
      <c r="BI207" s="53" t="s">
        <v>8652</v>
      </c>
      <c r="BJ207" s="53" t="s">
        <v>8390</v>
      </c>
      <c r="BK207" s="53"/>
      <c r="BL207" s="53"/>
      <c r="BM207" s="53"/>
      <c r="BN207" s="53"/>
      <c r="BO207" s="55" t="s">
        <v>1726</v>
      </c>
      <c r="BP207" s="55" t="s">
        <v>705</v>
      </c>
      <c r="BQ207" s="55" t="s">
        <v>8558</v>
      </c>
      <c r="BR207" s="55" t="s">
        <v>8558</v>
      </c>
      <c r="BS207" s="55" t="s">
        <v>8558</v>
      </c>
      <c r="BT207" s="55" t="s">
        <v>8559</v>
      </c>
      <c r="BU207" s="55" t="s">
        <v>8558</v>
      </c>
      <c r="BV207" s="55" t="s">
        <v>8558</v>
      </c>
      <c r="BW207" s="55" t="s">
        <v>8558</v>
      </c>
      <c r="BX207" s="55" t="s">
        <v>705</v>
      </c>
      <c r="BY207" s="55" t="s">
        <v>8558</v>
      </c>
      <c r="BZ207" s="56">
        <v>413815</v>
      </c>
      <c r="CA207" s="56">
        <v>413815</v>
      </c>
      <c r="CB207" s="56">
        <v>413815</v>
      </c>
      <c r="CC207" s="56">
        <v>413815</v>
      </c>
      <c r="CD207" s="56">
        <v>413815</v>
      </c>
      <c r="CE207" s="56">
        <v>413815</v>
      </c>
      <c r="CF207" s="55" t="s">
        <v>8560</v>
      </c>
      <c r="CG207" s="56" t="s">
        <v>1755</v>
      </c>
      <c r="CH207" s="53"/>
      <c r="CI207" s="53" t="s">
        <v>1407</v>
      </c>
      <c r="CJ207" s="56" t="s">
        <v>8538</v>
      </c>
    </row>
    <row r="208" spans="1:88" x14ac:dyDescent="0.2">
      <c r="A208" s="52">
        <v>413817</v>
      </c>
      <c r="B208" s="53">
        <v>1044813</v>
      </c>
      <c r="C208" s="52">
        <v>413817</v>
      </c>
      <c r="D208" s="54" t="s">
        <v>1726</v>
      </c>
      <c r="E208" s="53" t="s">
        <v>1280</v>
      </c>
      <c r="F208" s="53" t="s">
        <v>2263</v>
      </c>
      <c r="G208" s="53" t="s">
        <v>2264</v>
      </c>
      <c r="H208" s="53" t="s">
        <v>8791</v>
      </c>
      <c r="I208" s="54" t="s">
        <v>146</v>
      </c>
      <c r="J208" s="53" t="s">
        <v>1375</v>
      </c>
      <c r="K208" s="53" t="s">
        <v>2319</v>
      </c>
      <c r="L208" s="53">
        <v>4</v>
      </c>
      <c r="M208" s="55" t="s">
        <v>3340</v>
      </c>
      <c r="N208" s="53" t="s">
        <v>3341</v>
      </c>
      <c r="O208" s="53" t="s">
        <v>3342</v>
      </c>
      <c r="P208" s="56">
        <v>20200406</v>
      </c>
      <c r="Q208" s="55" t="s">
        <v>546</v>
      </c>
      <c r="R208" s="55" t="s">
        <v>546</v>
      </c>
      <c r="S208" s="55" t="s">
        <v>546</v>
      </c>
      <c r="T208" s="56" t="s">
        <v>3343</v>
      </c>
      <c r="U208" s="56" t="s">
        <v>2323</v>
      </c>
      <c r="V208" s="56" t="s">
        <v>3344</v>
      </c>
      <c r="W208" s="56" t="s">
        <v>705</v>
      </c>
      <c r="X208" s="56">
        <v>302003</v>
      </c>
      <c r="Y208" s="56" t="s">
        <v>146</v>
      </c>
      <c r="Z208" s="56" t="s">
        <v>1737</v>
      </c>
      <c r="AA208" s="56" t="s">
        <v>2324</v>
      </c>
      <c r="AB208" s="56" t="s">
        <v>9208</v>
      </c>
      <c r="AC208" s="56" t="s">
        <v>9209</v>
      </c>
      <c r="AD208" s="56" t="s">
        <v>8542</v>
      </c>
      <c r="AE208" s="56" t="s">
        <v>9210</v>
      </c>
      <c r="AF208" s="56" t="s">
        <v>3345</v>
      </c>
      <c r="AG208" s="57" t="s">
        <v>2802</v>
      </c>
      <c r="AH208" s="52">
        <v>9829976376</v>
      </c>
      <c r="AI208" s="55" t="s">
        <v>3345</v>
      </c>
      <c r="AJ208" s="56" t="s">
        <v>3345</v>
      </c>
      <c r="AK208" s="55" t="s">
        <v>2327</v>
      </c>
      <c r="AL208" s="55" t="s">
        <v>2419</v>
      </c>
      <c r="AM208" s="57">
        <v>9509061116</v>
      </c>
      <c r="AN208" s="55" t="s">
        <v>2420</v>
      </c>
      <c r="AO208" s="53" t="s">
        <v>1407</v>
      </c>
      <c r="AP208" s="56" t="s">
        <v>8546</v>
      </c>
      <c r="AQ208" s="55" t="s">
        <v>8547</v>
      </c>
      <c r="AR208" s="56" t="s">
        <v>2274</v>
      </c>
      <c r="AS208" s="56" t="s">
        <v>8548</v>
      </c>
      <c r="AT208" s="53" t="s">
        <v>1407</v>
      </c>
      <c r="AU208" s="53" t="s">
        <v>8549</v>
      </c>
      <c r="AV208" s="52" t="s">
        <v>8550</v>
      </c>
      <c r="AW208" s="52" t="s">
        <v>8546</v>
      </c>
      <c r="AX208" s="53" t="s">
        <v>8552</v>
      </c>
      <c r="AY208" s="56" t="s">
        <v>3345</v>
      </c>
      <c r="AZ208" s="53">
        <v>9829976376</v>
      </c>
      <c r="BA208" s="53" t="s">
        <v>8815</v>
      </c>
      <c r="BB208" s="53" t="s">
        <v>8778</v>
      </c>
      <c r="BC208" s="53" t="s">
        <v>8554</v>
      </c>
      <c r="BD208" s="56" t="s">
        <v>2324</v>
      </c>
      <c r="BE208" s="56" t="s">
        <v>2324</v>
      </c>
      <c r="BF208" s="53" t="s">
        <v>8555</v>
      </c>
      <c r="BG208" s="56" t="s">
        <v>2242</v>
      </c>
      <c r="BH208" s="56" t="s">
        <v>2242</v>
      </c>
      <c r="BI208" s="53" t="s">
        <v>8572</v>
      </c>
      <c r="BJ208" s="53" t="s">
        <v>8390</v>
      </c>
      <c r="BK208" s="53"/>
      <c r="BL208" s="53"/>
      <c r="BM208" s="53"/>
      <c r="BN208" s="53"/>
      <c r="BO208" s="55" t="s">
        <v>1726</v>
      </c>
      <c r="BP208" s="55" t="s">
        <v>705</v>
      </c>
      <c r="BQ208" s="55" t="s">
        <v>8558</v>
      </c>
      <c r="BR208" s="55" t="s">
        <v>8558</v>
      </c>
      <c r="BS208" s="55" t="s">
        <v>8558</v>
      </c>
      <c r="BT208" s="55" t="s">
        <v>8559</v>
      </c>
      <c r="BU208" s="55" t="s">
        <v>8558</v>
      </c>
      <c r="BV208" s="55" t="s">
        <v>8558</v>
      </c>
      <c r="BW208" s="55" t="s">
        <v>8558</v>
      </c>
      <c r="BX208" s="55" t="s">
        <v>705</v>
      </c>
      <c r="BY208" s="55" t="s">
        <v>8558</v>
      </c>
      <c r="BZ208" s="56">
        <v>413817</v>
      </c>
      <c r="CA208" s="56">
        <v>413817</v>
      </c>
      <c r="CB208" s="56">
        <v>413817</v>
      </c>
      <c r="CC208" s="56">
        <v>413817</v>
      </c>
      <c r="CD208" s="56">
        <v>413817</v>
      </c>
      <c r="CE208" s="56">
        <v>413817</v>
      </c>
      <c r="CF208" s="55" t="s">
        <v>8560</v>
      </c>
      <c r="CG208" s="56">
        <v>413817</v>
      </c>
      <c r="CH208" s="53" t="s">
        <v>8561</v>
      </c>
      <c r="CI208" s="53" t="s">
        <v>1407</v>
      </c>
      <c r="CJ208" s="56" t="s">
        <v>8538</v>
      </c>
    </row>
    <row r="209" spans="1:88" x14ac:dyDescent="0.2">
      <c r="A209" s="52">
        <v>413819</v>
      </c>
      <c r="B209" s="53">
        <v>1044838</v>
      </c>
      <c r="C209" s="52">
        <v>413819</v>
      </c>
      <c r="D209" s="54" t="s">
        <v>1726</v>
      </c>
      <c r="E209" s="53" t="s">
        <v>1280</v>
      </c>
      <c r="F209" s="53" t="s">
        <v>1727</v>
      </c>
      <c r="G209" s="53" t="s">
        <v>1744</v>
      </c>
      <c r="H209" s="53" t="s">
        <v>8539</v>
      </c>
      <c r="I209" s="54" t="s">
        <v>6</v>
      </c>
      <c r="J209" s="53" t="s">
        <v>1367</v>
      </c>
      <c r="K209" s="53" t="s">
        <v>2199</v>
      </c>
      <c r="L209" s="53">
        <v>3</v>
      </c>
      <c r="M209" s="55" t="s">
        <v>3346</v>
      </c>
      <c r="N209" s="53" t="s">
        <v>3347</v>
      </c>
      <c r="O209" s="53" t="s">
        <v>3347</v>
      </c>
      <c r="P209" s="56">
        <v>20180427</v>
      </c>
      <c r="Q209" s="55" t="s">
        <v>576</v>
      </c>
      <c r="R209" s="55" t="s">
        <v>576</v>
      </c>
      <c r="S209" s="55" t="s">
        <v>576</v>
      </c>
      <c r="T209" s="56" t="s">
        <v>3348</v>
      </c>
      <c r="U209" s="56" t="s">
        <v>1954</v>
      </c>
      <c r="V209" s="56" t="s">
        <v>705</v>
      </c>
      <c r="W209" s="56" t="s">
        <v>705</v>
      </c>
      <c r="X209" s="56">
        <v>452001</v>
      </c>
      <c r="Y209" s="56" t="s">
        <v>6</v>
      </c>
      <c r="Z209" s="56" t="s">
        <v>1737</v>
      </c>
      <c r="AA209" s="56" t="s">
        <v>1768</v>
      </c>
      <c r="AB209" s="56" t="s">
        <v>9211</v>
      </c>
      <c r="AC209" s="56" t="s">
        <v>1755</v>
      </c>
      <c r="AD209" s="56" t="s">
        <v>1755</v>
      </c>
      <c r="AE209" s="55" t="s">
        <v>3349</v>
      </c>
      <c r="AF209" s="56" t="s">
        <v>3350</v>
      </c>
      <c r="AG209" s="57" t="s">
        <v>3349</v>
      </c>
      <c r="AH209" s="57" t="s">
        <v>3349</v>
      </c>
      <c r="AI209" s="55" t="s">
        <v>3350</v>
      </c>
      <c r="AJ209" s="55" t="s">
        <v>3350</v>
      </c>
      <c r="AO209" s="53" t="s">
        <v>11882</v>
      </c>
      <c r="AP209" s="56" t="s">
        <v>1755</v>
      </c>
      <c r="AQ209" s="55" t="s">
        <v>8563</v>
      </c>
      <c r="AR209" s="56" t="s">
        <v>1756</v>
      </c>
      <c r="AS209" s="56" t="s">
        <v>8548</v>
      </c>
      <c r="AT209" s="53" t="s">
        <v>11882</v>
      </c>
      <c r="AU209" s="53" t="s">
        <v>8549</v>
      </c>
      <c r="AV209" s="52">
        <v>0</v>
      </c>
      <c r="AW209" s="52" t="s">
        <v>1755</v>
      </c>
      <c r="AX209" s="53" t="s">
        <v>8552</v>
      </c>
      <c r="AY209" s="56" t="s">
        <v>3350</v>
      </c>
      <c r="AZ209" s="54" t="s">
        <v>3349</v>
      </c>
      <c r="BA209" s="53" t="s">
        <v>1755</v>
      </c>
      <c r="BB209" s="53" t="s">
        <v>1755</v>
      </c>
      <c r="BC209" s="53" t="s">
        <v>8554</v>
      </c>
      <c r="BD209" s="56" t="s">
        <v>1768</v>
      </c>
      <c r="BE209" s="56" t="s">
        <v>1768</v>
      </c>
      <c r="BF209" s="53"/>
      <c r="BG209" s="56" t="s">
        <v>2242</v>
      </c>
      <c r="BH209" s="56" t="s">
        <v>2242</v>
      </c>
      <c r="BI209" s="53" t="s">
        <v>8564</v>
      </c>
      <c r="BJ209" s="53" t="s">
        <v>8390</v>
      </c>
      <c r="BK209" s="53"/>
      <c r="BL209" s="53"/>
      <c r="BM209" s="53"/>
      <c r="BN209" s="53"/>
      <c r="BO209" s="55" t="s">
        <v>1726</v>
      </c>
      <c r="BP209" s="55" t="s">
        <v>705</v>
      </c>
      <c r="BQ209" s="55" t="s">
        <v>8558</v>
      </c>
      <c r="BR209" s="55" t="s">
        <v>8558</v>
      </c>
      <c r="BS209" s="55" t="s">
        <v>8558</v>
      </c>
      <c r="BT209" s="55" t="s">
        <v>8559</v>
      </c>
      <c r="BU209" s="55" t="s">
        <v>8558</v>
      </c>
      <c r="BV209" s="55" t="s">
        <v>8558</v>
      </c>
      <c r="BW209" s="55" t="s">
        <v>8558</v>
      </c>
      <c r="BX209" s="55" t="s">
        <v>705</v>
      </c>
      <c r="BY209" s="55" t="s">
        <v>8558</v>
      </c>
      <c r="BZ209" s="56">
        <v>413819</v>
      </c>
      <c r="CA209" s="56">
        <v>413819</v>
      </c>
      <c r="CB209" s="56">
        <v>413819</v>
      </c>
      <c r="CC209" s="56">
        <v>413819</v>
      </c>
      <c r="CD209" s="56">
        <v>413819</v>
      </c>
      <c r="CE209" s="56">
        <v>413819</v>
      </c>
      <c r="CF209" s="55" t="s">
        <v>8560</v>
      </c>
      <c r="CG209" s="56" t="s">
        <v>1755</v>
      </c>
      <c r="CH209" s="53"/>
      <c r="CI209" s="53" t="s">
        <v>1755</v>
      </c>
      <c r="CJ209" s="56" t="s">
        <v>8538</v>
      </c>
    </row>
    <row r="210" spans="1:88" x14ac:dyDescent="0.2">
      <c r="A210" s="52">
        <v>413822</v>
      </c>
      <c r="B210" s="53">
        <v>1044886</v>
      </c>
      <c r="C210" s="52">
        <v>413822</v>
      </c>
      <c r="D210" s="54" t="s">
        <v>1726</v>
      </c>
      <c r="E210" s="53" t="s">
        <v>1280</v>
      </c>
      <c r="F210" s="53" t="s">
        <v>2263</v>
      </c>
      <c r="G210" s="53" t="s">
        <v>2264</v>
      </c>
      <c r="H210" s="53" t="s">
        <v>8791</v>
      </c>
      <c r="I210" s="54" t="s">
        <v>1256</v>
      </c>
      <c r="J210" s="53" t="s">
        <v>1375</v>
      </c>
      <c r="K210" s="53" t="s">
        <v>3351</v>
      </c>
      <c r="L210" s="53">
        <v>5</v>
      </c>
      <c r="M210" s="55" t="s">
        <v>3352</v>
      </c>
      <c r="N210" s="53">
        <v>1783</v>
      </c>
      <c r="O210" s="53">
        <v>1784</v>
      </c>
      <c r="P210" s="56">
        <v>20210503</v>
      </c>
      <c r="Q210" s="55" t="s">
        <v>553</v>
      </c>
      <c r="R210" s="55" t="s">
        <v>553</v>
      </c>
      <c r="S210" s="55" t="s">
        <v>553</v>
      </c>
      <c r="T210" s="56" t="s">
        <v>3353</v>
      </c>
      <c r="U210" s="56" t="s">
        <v>3354</v>
      </c>
      <c r="V210" s="56" t="s">
        <v>705</v>
      </c>
      <c r="W210" s="56" t="s">
        <v>705</v>
      </c>
      <c r="X210" s="56">
        <v>307027</v>
      </c>
      <c r="Y210" s="56" t="s">
        <v>1256</v>
      </c>
      <c r="Z210" s="56" t="s">
        <v>1737</v>
      </c>
      <c r="AA210" s="56" t="s">
        <v>2324</v>
      </c>
      <c r="AB210" s="56" t="s">
        <v>9212</v>
      </c>
      <c r="AC210" s="56" t="s">
        <v>1755</v>
      </c>
      <c r="AD210" s="56" t="s">
        <v>1755</v>
      </c>
      <c r="AE210" s="55" t="s">
        <v>3355</v>
      </c>
      <c r="AF210" s="56" t="s">
        <v>3356</v>
      </c>
      <c r="AG210" s="57" t="s">
        <v>3355</v>
      </c>
      <c r="AH210" s="57" t="s">
        <v>3355</v>
      </c>
      <c r="AI210" s="55" t="s">
        <v>3356</v>
      </c>
      <c r="AJ210" s="55" t="s">
        <v>3356</v>
      </c>
      <c r="AK210" s="55" t="s">
        <v>2327</v>
      </c>
      <c r="AL210" s="55" t="s">
        <v>3357</v>
      </c>
      <c r="AM210" s="57">
        <v>9414475958</v>
      </c>
      <c r="AN210" s="55" t="s">
        <v>3358</v>
      </c>
      <c r="AO210" s="53" t="s">
        <v>11882</v>
      </c>
      <c r="AP210" s="56" t="s">
        <v>1755</v>
      </c>
      <c r="AQ210" s="55" t="s">
        <v>8563</v>
      </c>
      <c r="AR210" s="56" t="s">
        <v>2274</v>
      </c>
      <c r="AS210" s="56" t="s">
        <v>8548</v>
      </c>
      <c r="AT210" s="53" t="s">
        <v>11882</v>
      </c>
      <c r="AU210" s="53" t="s">
        <v>8549</v>
      </c>
      <c r="AV210" s="52">
        <v>0</v>
      </c>
      <c r="AW210" s="52" t="s">
        <v>1755</v>
      </c>
      <c r="AX210" s="53" t="s">
        <v>8552</v>
      </c>
      <c r="AY210" s="56" t="s">
        <v>3356</v>
      </c>
      <c r="AZ210" s="54" t="s">
        <v>3355</v>
      </c>
      <c r="BA210" s="53" t="s">
        <v>1755</v>
      </c>
      <c r="BB210" s="53" t="s">
        <v>1755</v>
      </c>
      <c r="BC210" s="53" t="s">
        <v>8554</v>
      </c>
      <c r="BD210" s="56" t="s">
        <v>2324</v>
      </c>
      <c r="BE210" s="56" t="s">
        <v>2324</v>
      </c>
      <c r="BF210" s="53"/>
      <c r="BG210" s="56" t="s">
        <v>2242</v>
      </c>
      <c r="BH210" s="56" t="s">
        <v>2242</v>
      </c>
      <c r="BI210" s="53" t="s">
        <v>8596</v>
      </c>
      <c r="BJ210" s="53" t="s">
        <v>8390</v>
      </c>
      <c r="BK210" s="53"/>
      <c r="BL210" s="53"/>
      <c r="BM210" s="53"/>
      <c r="BN210" s="53"/>
      <c r="BO210" s="55" t="s">
        <v>1726</v>
      </c>
      <c r="BP210" s="55" t="s">
        <v>705</v>
      </c>
      <c r="BQ210" s="55" t="s">
        <v>8558</v>
      </c>
      <c r="BR210" s="55" t="s">
        <v>8558</v>
      </c>
      <c r="BS210" s="55" t="s">
        <v>8558</v>
      </c>
      <c r="BT210" s="55" t="s">
        <v>8559</v>
      </c>
      <c r="BU210" s="55" t="s">
        <v>8558</v>
      </c>
      <c r="BV210" s="55" t="s">
        <v>8558</v>
      </c>
      <c r="BW210" s="55" t="s">
        <v>8558</v>
      </c>
      <c r="BX210" s="55" t="s">
        <v>705</v>
      </c>
      <c r="BY210" s="55" t="s">
        <v>8558</v>
      </c>
      <c r="BZ210" s="56">
        <v>413822</v>
      </c>
      <c r="CA210" s="56">
        <v>413822</v>
      </c>
      <c r="CB210" s="56">
        <v>413822</v>
      </c>
      <c r="CC210" s="56">
        <v>413822</v>
      </c>
      <c r="CD210" s="56">
        <v>413822</v>
      </c>
      <c r="CE210" s="56">
        <v>413822</v>
      </c>
      <c r="CF210" s="55" t="s">
        <v>8560</v>
      </c>
      <c r="CG210" s="56" t="s">
        <v>1755</v>
      </c>
      <c r="CH210" s="53"/>
      <c r="CI210" s="53" t="s">
        <v>1755</v>
      </c>
      <c r="CJ210" s="56" t="s">
        <v>8538</v>
      </c>
    </row>
    <row r="211" spans="1:88" x14ac:dyDescent="0.2">
      <c r="A211" s="52">
        <v>413824</v>
      </c>
      <c r="B211" s="53">
        <v>1044896</v>
      </c>
      <c r="C211" s="52">
        <v>413824</v>
      </c>
      <c r="D211" s="54" t="s">
        <v>1726</v>
      </c>
      <c r="E211" s="53" t="s">
        <v>1280</v>
      </c>
      <c r="F211" s="53" t="s">
        <v>1727</v>
      </c>
      <c r="G211" s="53" t="s">
        <v>1728</v>
      </c>
      <c r="H211" s="53" t="s">
        <v>8539</v>
      </c>
      <c r="I211" s="54" t="s">
        <v>4</v>
      </c>
      <c r="J211" s="53" t="s">
        <v>1366</v>
      </c>
      <c r="K211" s="53" t="s">
        <v>1729</v>
      </c>
      <c r="L211" s="53">
        <v>1</v>
      </c>
      <c r="M211" s="55" t="s">
        <v>3359</v>
      </c>
      <c r="N211" s="53"/>
      <c r="O211" s="53"/>
      <c r="P211" s="56"/>
      <c r="Q211" s="55" t="s">
        <v>766</v>
      </c>
      <c r="R211" s="55" t="s">
        <v>766</v>
      </c>
      <c r="S211" s="55" t="s">
        <v>766</v>
      </c>
      <c r="T211" s="56" t="s">
        <v>3360</v>
      </c>
      <c r="U211" s="56" t="s">
        <v>3361</v>
      </c>
      <c r="V211" s="56" t="s">
        <v>3362</v>
      </c>
      <c r="W211" s="56" t="s">
        <v>3363</v>
      </c>
      <c r="X211" s="56">
        <v>400013</v>
      </c>
      <c r="Y211" s="56" t="s">
        <v>4</v>
      </c>
      <c r="Z211" s="56" t="s">
        <v>1737</v>
      </c>
      <c r="AA211" s="56" t="s">
        <v>1738</v>
      </c>
      <c r="AB211" s="56" t="s">
        <v>9213</v>
      </c>
      <c r="AC211" s="56" t="s">
        <v>1755</v>
      </c>
      <c r="AD211" s="56" t="s">
        <v>1755</v>
      </c>
      <c r="AE211" s="56"/>
      <c r="AF211" s="56"/>
      <c r="AH211" s="52" t="s">
        <v>1755</v>
      </c>
      <c r="AI211" s="55" t="s">
        <v>1755</v>
      </c>
      <c r="AJ211" s="56" t="s">
        <v>1755</v>
      </c>
      <c r="AO211" s="53" t="s">
        <v>11882</v>
      </c>
      <c r="AP211" s="56" t="s">
        <v>1755</v>
      </c>
      <c r="AQ211" s="55" t="s">
        <v>8563</v>
      </c>
      <c r="AR211" s="56" t="s">
        <v>1743</v>
      </c>
      <c r="AS211" s="56" t="s">
        <v>8548</v>
      </c>
      <c r="AT211" s="53" t="s">
        <v>11882</v>
      </c>
      <c r="AU211" s="53" t="s">
        <v>8549</v>
      </c>
      <c r="AV211" s="52">
        <v>0</v>
      </c>
      <c r="AW211" s="52" t="s">
        <v>1755</v>
      </c>
      <c r="AX211" s="53" t="s">
        <v>8552</v>
      </c>
      <c r="AY211" s="56"/>
      <c r="BA211" s="53" t="s">
        <v>1755</v>
      </c>
      <c r="BB211" s="53" t="s">
        <v>1755</v>
      </c>
      <c r="BC211" s="53" t="s">
        <v>8554</v>
      </c>
      <c r="BD211" s="56" t="s">
        <v>1738</v>
      </c>
      <c r="BE211" s="56" t="s">
        <v>1738</v>
      </c>
      <c r="BF211" s="53"/>
      <c r="BG211" s="56" t="s">
        <v>8556</v>
      </c>
      <c r="BH211" s="56" t="s">
        <v>8556</v>
      </c>
      <c r="BI211" s="53" t="s">
        <v>8557</v>
      </c>
      <c r="BJ211" s="53" t="s">
        <v>8390</v>
      </c>
      <c r="BK211" s="53"/>
      <c r="BL211" s="53"/>
      <c r="BM211" s="53"/>
      <c r="BN211" s="53"/>
      <c r="BO211" s="55" t="s">
        <v>1726</v>
      </c>
      <c r="BP211" s="55" t="s">
        <v>705</v>
      </c>
      <c r="BQ211" s="55" t="s">
        <v>8558</v>
      </c>
      <c r="BR211" s="55" t="s">
        <v>8558</v>
      </c>
      <c r="BS211" s="55" t="s">
        <v>8558</v>
      </c>
      <c r="BT211" s="55" t="s">
        <v>8559</v>
      </c>
      <c r="BU211" s="55" t="s">
        <v>8558</v>
      </c>
      <c r="BV211" s="55" t="s">
        <v>8558</v>
      </c>
      <c r="BW211" s="55" t="s">
        <v>8558</v>
      </c>
      <c r="BX211" s="55" t="s">
        <v>705</v>
      </c>
      <c r="BY211" s="55" t="s">
        <v>8558</v>
      </c>
      <c r="BZ211" s="56">
        <v>413824</v>
      </c>
      <c r="CA211" s="56">
        <v>413824</v>
      </c>
      <c r="CB211" s="56">
        <v>413824</v>
      </c>
      <c r="CC211" s="56">
        <v>413824</v>
      </c>
      <c r="CD211" s="56">
        <v>413824</v>
      </c>
      <c r="CE211" s="56">
        <v>413824</v>
      </c>
      <c r="CF211" s="55" t="s">
        <v>8560</v>
      </c>
      <c r="CG211" s="56" t="s">
        <v>1755</v>
      </c>
      <c r="CH211" s="53"/>
      <c r="CI211" s="53" t="s">
        <v>1755</v>
      </c>
      <c r="CJ211" s="56" t="s">
        <v>8538</v>
      </c>
    </row>
    <row r="212" spans="1:88" x14ac:dyDescent="0.2">
      <c r="A212" s="52">
        <v>413825</v>
      </c>
      <c r="B212" s="53">
        <v>1044899</v>
      </c>
      <c r="C212" s="52">
        <v>413825</v>
      </c>
      <c r="D212" s="54" t="s">
        <v>1726</v>
      </c>
      <c r="E212" s="53" t="s">
        <v>1280</v>
      </c>
      <c r="F212" s="53" t="s">
        <v>2263</v>
      </c>
      <c r="G212" s="53" t="s">
        <v>2275</v>
      </c>
      <c r="H212" s="53" t="s">
        <v>8791</v>
      </c>
      <c r="I212" s="54" t="s">
        <v>130</v>
      </c>
      <c r="J212" s="53" t="s">
        <v>1373</v>
      </c>
      <c r="K212" s="53" t="s">
        <v>2276</v>
      </c>
      <c r="L212" s="53">
        <v>4</v>
      </c>
      <c r="M212" s="55" t="s">
        <v>3364</v>
      </c>
      <c r="N212" s="53" t="s">
        <v>3365</v>
      </c>
      <c r="O212" s="53" t="s">
        <v>3366</v>
      </c>
      <c r="P212" s="56">
        <v>20210731</v>
      </c>
      <c r="Q212" s="55" t="s">
        <v>552</v>
      </c>
      <c r="R212" s="55" t="s">
        <v>3367</v>
      </c>
      <c r="S212" s="55" t="s">
        <v>552</v>
      </c>
      <c r="T212" s="56" t="s">
        <v>3368</v>
      </c>
      <c r="U212" s="56" t="s">
        <v>3369</v>
      </c>
      <c r="V212" s="56" t="s">
        <v>705</v>
      </c>
      <c r="W212" s="56" t="s">
        <v>705</v>
      </c>
      <c r="X212" s="56">
        <v>110033</v>
      </c>
      <c r="Y212" s="56" t="s">
        <v>130</v>
      </c>
      <c r="Z212" s="56" t="s">
        <v>1737</v>
      </c>
      <c r="AA212" s="56" t="s">
        <v>2281</v>
      </c>
      <c r="AB212" s="56" t="s">
        <v>9214</v>
      </c>
      <c r="AC212" s="56" t="s">
        <v>1755</v>
      </c>
      <c r="AD212" s="56" t="s">
        <v>1755</v>
      </c>
      <c r="AE212" s="55" t="s">
        <v>3370</v>
      </c>
      <c r="AF212" s="56" t="s">
        <v>3371</v>
      </c>
      <c r="AG212" s="57" t="s">
        <v>3370</v>
      </c>
      <c r="AH212" s="57" t="s">
        <v>3370</v>
      </c>
      <c r="AI212" s="55" t="s">
        <v>3371</v>
      </c>
      <c r="AJ212" s="55" t="s">
        <v>3371</v>
      </c>
      <c r="AO212" s="53" t="s">
        <v>11882</v>
      </c>
      <c r="AP212" s="56" t="s">
        <v>8569</v>
      </c>
      <c r="AQ212" s="55" t="s">
        <v>8563</v>
      </c>
      <c r="AR212" s="56" t="s">
        <v>2284</v>
      </c>
      <c r="AS212" s="56" t="s">
        <v>8356</v>
      </c>
      <c r="AT212" s="53" t="s">
        <v>11882</v>
      </c>
      <c r="AU212" s="53" t="s">
        <v>8549</v>
      </c>
      <c r="AV212" s="52">
        <v>0</v>
      </c>
      <c r="AW212" s="52" t="s">
        <v>8569</v>
      </c>
      <c r="AX212" s="53" t="s">
        <v>8592</v>
      </c>
      <c r="AY212" s="56" t="s">
        <v>3371</v>
      </c>
      <c r="AZ212" s="54" t="s">
        <v>3370</v>
      </c>
      <c r="BA212" s="53" t="s">
        <v>1755</v>
      </c>
      <c r="BB212" s="53" t="s">
        <v>1755</v>
      </c>
      <c r="BC212" s="53" t="s">
        <v>8595</v>
      </c>
      <c r="BD212" s="56" t="s">
        <v>2281</v>
      </c>
      <c r="BE212" s="56" t="s">
        <v>2281</v>
      </c>
      <c r="BF212" s="53"/>
      <c r="BG212" s="56" t="s">
        <v>2242</v>
      </c>
      <c r="BH212" s="56" t="s">
        <v>2242</v>
      </c>
      <c r="BI212" s="53" t="s">
        <v>8572</v>
      </c>
      <c r="BJ212" s="53" t="s">
        <v>8390</v>
      </c>
      <c r="BK212" s="53"/>
      <c r="BL212" s="53"/>
      <c r="BM212" s="53"/>
      <c r="BN212" s="53"/>
      <c r="BO212" s="55" t="s">
        <v>1726</v>
      </c>
      <c r="BP212" s="55" t="s">
        <v>705</v>
      </c>
      <c r="BQ212" s="55" t="s">
        <v>8558</v>
      </c>
      <c r="BR212" s="55" t="s">
        <v>8558</v>
      </c>
      <c r="BS212" s="55" t="s">
        <v>8558</v>
      </c>
      <c r="BT212" s="55" t="s">
        <v>8559</v>
      </c>
      <c r="BU212" s="55" t="s">
        <v>8558</v>
      </c>
      <c r="BV212" s="55" t="s">
        <v>8558</v>
      </c>
      <c r="BW212" s="55" t="s">
        <v>8558</v>
      </c>
      <c r="BX212" s="55" t="s">
        <v>705</v>
      </c>
      <c r="BY212" s="55" t="s">
        <v>8558</v>
      </c>
      <c r="BZ212" s="56">
        <v>413825</v>
      </c>
      <c r="CA212" s="56">
        <v>413825</v>
      </c>
      <c r="CB212" s="56">
        <v>413825</v>
      </c>
      <c r="CC212" s="56">
        <v>413825</v>
      </c>
      <c r="CD212" s="56">
        <v>413825</v>
      </c>
      <c r="CE212" s="56">
        <v>413825</v>
      </c>
      <c r="CF212" s="55" t="s">
        <v>8560</v>
      </c>
      <c r="CG212" s="56" t="s">
        <v>1755</v>
      </c>
      <c r="CH212" s="53"/>
      <c r="CI212" s="53" t="s">
        <v>1755</v>
      </c>
      <c r="CJ212" s="56" t="s">
        <v>8538</v>
      </c>
    </row>
    <row r="213" spans="1:88" x14ac:dyDescent="0.2">
      <c r="A213" s="52">
        <v>413826</v>
      </c>
      <c r="B213" s="53">
        <v>1044912</v>
      </c>
      <c r="C213" s="52">
        <v>413826</v>
      </c>
      <c r="D213" s="54" t="s">
        <v>1726</v>
      </c>
      <c r="E213" s="53" t="s">
        <v>1280</v>
      </c>
      <c r="F213" s="53" t="s">
        <v>2263</v>
      </c>
      <c r="G213" s="53" t="s">
        <v>2264</v>
      </c>
      <c r="H213" s="53" t="s">
        <v>8791</v>
      </c>
      <c r="I213" s="54" t="s">
        <v>397</v>
      </c>
      <c r="J213" s="53" t="s">
        <v>1375</v>
      </c>
      <c r="K213" s="53" t="s">
        <v>2453</v>
      </c>
      <c r="L213" s="53">
        <v>5</v>
      </c>
      <c r="M213" s="55" t="s">
        <v>3372</v>
      </c>
      <c r="N213" s="53" t="s">
        <v>3373</v>
      </c>
      <c r="O213" s="53" t="s">
        <v>3374</v>
      </c>
      <c r="P213" s="56">
        <v>20210906</v>
      </c>
      <c r="Q213" s="55" t="s">
        <v>551</v>
      </c>
      <c r="R213" s="55" t="s">
        <v>551</v>
      </c>
      <c r="S213" s="55" t="s">
        <v>551</v>
      </c>
      <c r="T213" s="56" t="s">
        <v>3375</v>
      </c>
      <c r="U213" s="56" t="s">
        <v>3376</v>
      </c>
      <c r="V213" s="56" t="s">
        <v>3377</v>
      </c>
      <c r="W213" s="56" t="s">
        <v>3378</v>
      </c>
      <c r="X213" s="56">
        <v>305001</v>
      </c>
      <c r="Y213" s="56" t="s">
        <v>397</v>
      </c>
      <c r="Z213" s="56" t="s">
        <v>1737</v>
      </c>
      <c r="AA213" s="56" t="s">
        <v>2324</v>
      </c>
      <c r="AB213" s="56" t="s">
        <v>9215</v>
      </c>
      <c r="AC213" s="56" t="s">
        <v>1755</v>
      </c>
      <c r="AD213" s="56" t="s">
        <v>1755</v>
      </c>
      <c r="AE213" s="55" t="s">
        <v>3379</v>
      </c>
      <c r="AF213" s="56" t="s">
        <v>3380</v>
      </c>
      <c r="AG213" s="57" t="s">
        <v>3379</v>
      </c>
      <c r="AH213" s="57" t="s">
        <v>3379</v>
      </c>
      <c r="AI213" s="55" t="s">
        <v>3380</v>
      </c>
      <c r="AJ213" s="55" t="s">
        <v>3380</v>
      </c>
      <c r="AO213" s="53" t="s">
        <v>11882</v>
      </c>
      <c r="AP213" s="56" t="s">
        <v>1755</v>
      </c>
      <c r="AQ213" s="55" t="s">
        <v>8563</v>
      </c>
      <c r="AR213" s="56" t="s">
        <v>2274</v>
      </c>
      <c r="AS213" s="56" t="s">
        <v>8548</v>
      </c>
      <c r="AT213" s="53" t="s">
        <v>11882</v>
      </c>
      <c r="AU213" s="53" t="s">
        <v>8549</v>
      </c>
      <c r="AV213" s="52">
        <v>0</v>
      </c>
      <c r="AW213" s="52" t="s">
        <v>1755</v>
      </c>
      <c r="AX213" s="53" t="s">
        <v>8552</v>
      </c>
      <c r="AY213" s="56" t="s">
        <v>3380</v>
      </c>
      <c r="AZ213" s="54" t="s">
        <v>3379</v>
      </c>
      <c r="BA213" s="53" t="s">
        <v>1755</v>
      </c>
      <c r="BB213" s="53" t="s">
        <v>1755</v>
      </c>
      <c r="BC213" s="53" t="s">
        <v>8554</v>
      </c>
      <c r="BD213" s="56" t="s">
        <v>2324</v>
      </c>
      <c r="BE213" s="56" t="s">
        <v>2324</v>
      </c>
      <c r="BF213" s="53" t="s">
        <v>1755</v>
      </c>
      <c r="BG213" s="56" t="s">
        <v>2242</v>
      </c>
      <c r="BH213" s="56" t="s">
        <v>2242</v>
      </c>
      <c r="BI213" s="53" t="s">
        <v>8596</v>
      </c>
      <c r="BJ213" s="53" t="s">
        <v>1755</v>
      </c>
      <c r="BK213" s="53"/>
      <c r="BL213" s="53"/>
      <c r="BM213" s="53"/>
      <c r="BN213" s="53"/>
      <c r="BO213" s="55" t="s">
        <v>1726</v>
      </c>
      <c r="BP213" s="55" t="s">
        <v>705</v>
      </c>
      <c r="BQ213" s="55" t="s">
        <v>8558</v>
      </c>
      <c r="BR213" s="55" t="s">
        <v>8558</v>
      </c>
      <c r="BS213" s="55" t="s">
        <v>8558</v>
      </c>
      <c r="BT213" s="55" t="s">
        <v>8559</v>
      </c>
      <c r="BU213" s="55" t="s">
        <v>8558</v>
      </c>
      <c r="BV213" s="55" t="s">
        <v>8558</v>
      </c>
      <c r="BW213" s="55" t="s">
        <v>8558</v>
      </c>
      <c r="BX213" s="55" t="s">
        <v>705</v>
      </c>
      <c r="BY213" s="55" t="s">
        <v>8558</v>
      </c>
      <c r="BZ213" s="56">
        <v>413826</v>
      </c>
      <c r="CA213" s="56">
        <v>413826</v>
      </c>
      <c r="CB213" s="56">
        <v>413826</v>
      </c>
      <c r="CC213" s="56">
        <v>413826</v>
      </c>
      <c r="CD213" s="56">
        <v>413826</v>
      </c>
      <c r="CE213" s="56">
        <v>413826</v>
      </c>
      <c r="CF213" s="55" t="s">
        <v>8560</v>
      </c>
      <c r="CG213" s="56" t="s">
        <v>1755</v>
      </c>
      <c r="CH213" s="53"/>
      <c r="CI213" s="53" t="s">
        <v>1755</v>
      </c>
      <c r="CJ213" s="56" t="s">
        <v>8538</v>
      </c>
    </row>
    <row r="214" spans="1:88" x14ac:dyDescent="0.2">
      <c r="A214" s="52">
        <v>413828</v>
      </c>
      <c r="B214" s="53">
        <v>1044918</v>
      </c>
      <c r="C214" s="52">
        <v>413828</v>
      </c>
      <c r="D214" s="54" t="s">
        <v>1726</v>
      </c>
      <c r="E214" s="53" t="s">
        <v>1280</v>
      </c>
      <c r="F214" s="53" t="s">
        <v>7</v>
      </c>
      <c r="G214" s="53" t="s">
        <v>1891</v>
      </c>
      <c r="H214" s="53" t="s">
        <v>7</v>
      </c>
      <c r="I214" s="54" t="s">
        <v>21</v>
      </c>
      <c r="J214" s="53" t="s">
        <v>1368</v>
      </c>
      <c r="K214" s="53" t="s">
        <v>1900</v>
      </c>
      <c r="L214" s="53">
        <v>3</v>
      </c>
      <c r="M214" s="55" t="s">
        <v>3381</v>
      </c>
      <c r="N214" s="53" t="s">
        <v>3382</v>
      </c>
      <c r="O214" s="53"/>
      <c r="P214" s="56">
        <v>20211005</v>
      </c>
      <c r="Q214" s="55" t="s">
        <v>555</v>
      </c>
      <c r="R214" s="55" t="s">
        <v>555</v>
      </c>
      <c r="S214" s="55" t="s">
        <v>555</v>
      </c>
      <c r="T214" s="56" t="s">
        <v>3383</v>
      </c>
      <c r="U214" s="56" t="s">
        <v>3384</v>
      </c>
      <c r="V214" s="56" t="s">
        <v>3385</v>
      </c>
      <c r="W214" s="56" t="s">
        <v>3386</v>
      </c>
      <c r="X214" s="56">
        <v>382210</v>
      </c>
      <c r="Y214" s="56" t="s">
        <v>21</v>
      </c>
      <c r="Z214" s="56" t="s">
        <v>1737</v>
      </c>
      <c r="AA214" s="56" t="s">
        <v>1802</v>
      </c>
      <c r="AB214" s="56" t="s">
        <v>9216</v>
      </c>
      <c r="AC214" s="56" t="s">
        <v>1755</v>
      </c>
      <c r="AD214" s="56" t="s">
        <v>1755</v>
      </c>
      <c r="AE214" s="56"/>
      <c r="AF214" s="56"/>
      <c r="AH214" s="52" t="s">
        <v>1755</v>
      </c>
      <c r="AI214" s="55" t="s">
        <v>1755</v>
      </c>
      <c r="AJ214" s="56" t="s">
        <v>1755</v>
      </c>
      <c r="AO214" s="53" t="s">
        <v>11882</v>
      </c>
      <c r="AP214" s="56" t="s">
        <v>1755</v>
      </c>
      <c r="AQ214" s="55" t="s">
        <v>8547</v>
      </c>
      <c r="AR214" s="56" t="s">
        <v>7</v>
      </c>
      <c r="AS214" s="56" t="s">
        <v>8356</v>
      </c>
      <c r="AT214" s="53" t="s">
        <v>11882</v>
      </c>
      <c r="AU214" s="53" t="s">
        <v>8549</v>
      </c>
      <c r="AV214" s="52" t="s">
        <v>9217</v>
      </c>
      <c r="AW214" s="52" t="s">
        <v>1755</v>
      </c>
      <c r="AX214" s="53" t="s">
        <v>8592</v>
      </c>
      <c r="AY214" s="56"/>
      <c r="BA214" s="53" t="s">
        <v>1755</v>
      </c>
      <c r="BB214" s="53" t="s">
        <v>1755</v>
      </c>
      <c r="BC214" s="53" t="s">
        <v>8595</v>
      </c>
      <c r="BD214" s="56" t="s">
        <v>1802</v>
      </c>
      <c r="BE214" s="56" t="s">
        <v>1802</v>
      </c>
      <c r="BF214" s="53" t="s">
        <v>7</v>
      </c>
      <c r="BG214" s="56" t="s">
        <v>2242</v>
      </c>
      <c r="BH214" s="56" t="s">
        <v>2242</v>
      </c>
      <c r="BI214" s="53" t="s">
        <v>8564</v>
      </c>
      <c r="BJ214" s="53" t="s">
        <v>8390</v>
      </c>
      <c r="BK214" s="53"/>
      <c r="BL214" s="53"/>
      <c r="BM214" s="53"/>
      <c r="BN214" s="53"/>
      <c r="BO214" s="55" t="s">
        <v>1726</v>
      </c>
      <c r="BP214" s="55" t="s">
        <v>705</v>
      </c>
      <c r="BQ214" s="55" t="s">
        <v>8558</v>
      </c>
      <c r="BR214" s="55" t="s">
        <v>8558</v>
      </c>
      <c r="BS214" s="55" t="s">
        <v>8558</v>
      </c>
      <c r="BT214" s="55" t="s">
        <v>8559</v>
      </c>
      <c r="BU214" s="55" t="s">
        <v>8558</v>
      </c>
      <c r="BV214" s="55" t="s">
        <v>8558</v>
      </c>
      <c r="BW214" s="55" t="s">
        <v>8558</v>
      </c>
      <c r="BX214" s="55" t="s">
        <v>705</v>
      </c>
      <c r="BY214" s="55" t="s">
        <v>8558</v>
      </c>
      <c r="BZ214" s="56">
        <v>413828</v>
      </c>
      <c r="CA214" s="56">
        <v>413828</v>
      </c>
      <c r="CB214" s="56">
        <v>413828</v>
      </c>
      <c r="CC214" s="56">
        <v>413828</v>
      </c>
      <c r="CD214" s="56">
        <v>413828</v>
      </c>
      <c r="CE214" s="56">
        <v>413828</v>
      </c>
      <c r="CF214" s="55" t="s">
        <v>8560</v>
      </c>
      <c r="CG214" s="56" t="s">
        <v>1755</v>
      </c>
      <c r="CH214" s="53"/>
      <c r="CI214" s="53" t="s">
        <v>1755</v>
      </c>
      <c r="CJ214" s="56" t="s">
        <v>8538</v>
      </c>
    </row>
    <row r="215" spans="1:88" x14ac:dyDescent="0.2">
      <c r="A215" s="52">
        <v>413829</v>
      </c>
      <c r="B215" s="53">
        <v>1044985</v>
      </c>
      <c r="C215" s="52">
        <v>413829</v>
      </c>
      <c r="D215" s="54" t="s">
        <v>1726</v>
      </c>
      <c r="E215" s="53" t="s">
        <v>1280</v>
      </c>
      <c r="F215" s="53" t="s">
        <v>7</v>
      </c>
      <c r="G215" s="53" t="s">
        <v>1891</v>
      </c>
      <c r="H215" s="53" t="s">
        <v>7</v>
      </c>
      <c r="I215" s="54" t="s">
        <v>4</v>
      </c>
      <c r="J215" s="53" t="s">
        <v>1366</v>
      </c>
      <c r="K215" s="53" t="s">
        <v>1729</v>
      </c>
      <c r="L215" s="53">
        <v>1</v>
      </c>
      <c r="M215" s="55" t="s">
        <v>3387</v>
      </c>
      <c r="N215" s="53"/>
      <c r="O215" s="53"/>
      <c r="P215" s="56"/>
      <c r="Q215" s="55" t="s">
        <v>559</v>
      </c>
      <c r="R215" s="55" t="s">
        <v>559</v>
      </c>
      <c r="S215" s="55" t="s">
        <v>559</v>
      </c>
      <c r="T215" s="56" t="s">
        <v>3388</v>
      </c>
      <c r="U215" s="56" t="s">
        <v>3389</v>
      </c>
      <c r="V215" s="56" t="s">
        <v>3390</v>
      </c>
      <c r="W215" s="56" t="s">
        <v>705</v>
      </c>
      <c r="X215" s="56">
        <v>400013</v>
      </c>
      <c r="Y215" s="56" t="s">
        <v>4</v>
      </c>
      <c r="Z215" s="56" t="s">
        <v>1737</v>
      </c>
      <c r="AA215" s="56" t="s">
        <v>1738</v>
      </c>
      <c r="AB215" s="56" t="s">
        <v>9218</v>
      </c>
      <c r="AC215" s="56" t="s">
        <v>1755</v>
      </c>
      <c r="AD215" s="56" t="s">
        <v>1755</v>
      </c>
      <c r="AE215" s="56"/>
      <c r="AF215" s="56"/>
      <c r="AH215" s="52" t="s">
        <v>1755</v>
      </c>
      <c r="AI215" s="55" t="s">
        <v>1755</v>
      </c>
      <c r="AJ215" s="56" t="s">
        <v>1755</v>
      </c>
      <c r="AO215" s="53" t="s">
        <v>11882</v>
      </c>
      <c r="AP215" s="56" t="s">
        <v>1755</v>
      </c>
      <c r="AQ215" s="55" t="s">
        <v>8547</v>
      </c>
      <c r="AR215" s="56" t="s">
        <v>7</v>
      </c>
      <c r="AS215" s="56" t="s">
        <v>8356</v>
      </c>
      <c r="AT215" s="53" t="s">
        <v>11882</v>
      </c>
      <c r="AU215" s="53" t="s">
        <v>8549</v>
      </c>
      <c r="AV215" s="52" t="s">
        <v>9217</v>
      </c>
      <c r="AW215" s="52" t="s">
        <v>1755</v>
      </c>
      <c r="AX215" s="53" t="s">
        <v>8592</v>
      </c>
      <c r="AY215" s="56"/>
      <c r="BA215" s="53" t="s">
        <v>1755</v>
      </c>
      <c r="BB215" s="53" t="s">
        <v>1755</v>
      </c>
      <c r="BC215" s="53" t="s">
        <v>8595</v>
      </c>
      <c r="BD215" s="56" t="s">
        <v>1738</v>
      </c>
      <c r="BE215" s="56" t="s">
        <v>1738</v>
      </c>
      <c r="BF215" s="53" t="s">
        <v>7</v>
      </c>
      <c r="BG215" s="56" t="s">
        <v>8556</v>
      </c>
      <c r="BH215" s="56" t="s">
        <v>8556</v>
      </c>
      <c r="BI215" s="53" t="s">
        <v>8557</v>
      </c>
      <c r="BJ215" s="53" t="s">
        <v>8390</v>
      </c>
      <c r="BK215" s="53"/>
      <c r="BL215" s="53"/>
      <c r="BM215" s="53"/>
      <c r="BN215" s="53"/>
      <c r="BO215" s="55" t="s">
        <v>1726</v>
      </c>
      <c r="BP215" s="55" t="s">
        <v>705</v>
      </c>
      <c r="BQ215" s="55" t="s">
        <v>8558</v>
      </c>
      <c r="BR215" s="55" t="s">
        <v>8558</v>
      </c>
      <c r="BS215" s="55" t="s">
        <v>8558</v>
      </c>
      <c r="BT215" s="55" t="s">
        <v>8559</v>
      </c>
      <c r="BU215" s="55" t="s">
        <v>8558</v>
      </c>
      <c r="BV215" s="55" t="s">
        <v>8558</v>
      </c>
      <c r="BW215" s="55" t="s">
        <v>8558</v>
      </c>
      <c r="BX215" s="55" t="s">
        <v>705</v>
      </c>
      <c r="BY215" s="55" t="s">
        <v>8558</v>
      </c>
      <c r="BZ215" s="56">
        <v>413829</v>
      </c>
      <c r="CA215" s="56">
        <v>413829</v>
      </c>
      <c r="CB215" s="56">
        <v>413829</v>
      </c>
      <c r="CC215" s="56">
        <v>413829</v>
      </c>
      <c r="CD215" s="56">
        <v>413829</v>
      </c>
      <c r="CE215" s="56">
        <v>413829</v>
      </c>
      <c r="CF215" s="55" t="s">
        <v>8560</v>
      </c>
      <c r="CG215" s="56" t="s">
        <v>1755</v>
      </c>
      <c r="CH215" s="53"/>
      <c r="CI215" s="53" t="s">
        <v>1755</v>
      </c>
      <c r="CJ215" s="56" t="s">
        <v>8538</v>
      </c>
    </row>
    <row r="216" spans="1:88" x14ac:dyDescent="0.2">
      <c r="A216" s="52">
        <v>413830</v>
      </c>
      <c r="B216" s="53">
        <v>1044994</v>
      </c>
      <c r="C216" s="52">
        <v>413830</v>
      </c>
      <c r="D216" s="54" t="s">
        <v>1726</v>
      </c>
      <c r="E216" s="53" t="s">
        <v>1280</v>
      </c>
      <c r="F216" s="53" t="s">
        <v>2263</v>
      </c>
      <c r="G216" s="53" t="s">
        <v>2275</v>
      </c>
      <c r="H216" s="53" t="s">
        <v>8791</v>
      </c>
      <c r="I216" s="54" t="s">
        <v>160</v>
      </c>
      <c r="J216" s="53" t="s">
        <v>1374</v>
      </c>
      <c r="K216" s="53" t="s">
        <v>2396</v>
      </c>
      <c r="L216" s="53">
        <v>8</v>
      </c>
      <c r="M216" s="55" t="s">
        <v>3391</v>
      </c>
      <c r="N216" s="53" t="s">
        <v>3392</v>
      </c>
      <c r="O216" s="53" t="s">
        <v>3393</v>
      </c>
      <c r="P216" s="56">
        <v>20240201</v>
      </c>
      <c r="Q216" s="55" t="s">
        <v>558</v>
      </c>
      <c r="R216" s="55" t="s">
        <v>558</v>
      </c>
      <c r="S216" s="55" t="s">
        <v>558</v>
      </c>
      <c r="T216" s="56" t="s">
        <v>3394</v>
      </c>
      <c r="U216" s="56" t="s">
        <v>3395</v>
      </c>
      <c r="V216" s="56" t="s">
        <v>705</v>
      </c>
      <c r="W216" s="56" t="s">
        <v>705</v>
      </c>
      <c r="X216" s="56">
        <v>180007</v>
      </c>
      <c r="Y216" s="56" t="s">
        <v>160</v>
      </c>
      <c r="Z216" s="56" t="s">
        <v>1737</v>
      </c>
      <c r="AA216" s="56" t="s">
        <v>2292</v>
      </c>
      <c r="AB216" s="56" t="s">
        <v>9219</v>
      </c>
      <c r="AC216" s="56" t="s">
        <v>9220</v>
      </c>
      <c r="AD216" s="56" t="s">
        <v>8542</v>
      </c>
      <c r="AE216" s="56" t="s">
        <v>9221</v>
      </c>
      <c r="AF216" s="56" t="s">
        <v>3397</v>
      </c>
      <c r="AG216" s="57" t="s">
        <v>3396</v>
      </c>
      <c r="AH216" s="52">
        <v>9419127947</v>
      </c>
      <c r="AI216" s="55" t="s">
        <v>3397</v>
      </c>
      <c r="AJ216" s="56" t="s">
        <v>3397</v>
      </c>
      <c r="AK216" s="55" t="s">
        <v>2315</v>
      </c>
      <c r="AL216" s="55" t="s">
        <v>2393</v>
      </c>
      <c r="AM216" s="57" t="s">
        <v>2394</v>
      </c>
      <c r="AN216" s="55" t="s">
        <v>2395</v>
      </c>
      <c r="AO216" s="53" t="s">
        <v>1407</v>
      </c>
      <c r="AP216" s="56" t="s">
        <v>8569</v>
      </c>
      <c r="AQ216" s="55" t="s">
        <v>8547</v>
      </c>
      <c r="AR216" s="56" t="s">
        <v>2284</v>
      </c>
      <c r="AS216" s="56" t="s">
        <v>8356</v>
      </c>
      <c r="AT216" s="53" t="s">
        <v>1407</v>
      </c>
      <c r="AU216" s="53" t="s">
        <v>8549</v>
      </c>
      <c r="AV216" s="52" t="s">
        <v>8550</v>
      </c>
      <c r="AW216" s="52" t="s">
        <v>8546</v>
      </c>
      <c r="AX216" s="53" t="s">
        <v>8592</v>
      </c>
      <c r="AY216" s="56" t="s">
        <v>3397</v>
      </c>
      <c r="AZ216" s="53">
        <v>9419127947</v>
      </c>
      <c r="BA216" s="53" t="s">
        <v>9222</v>
      </c>
      <c r="BB216" s="53" t="s">
        <v>9223</v>
      </c>
      <c r="BC216" s="53" t="s">
        <v>8595</v>
      </c>
      <c r="BD216" s="56" t="s">
        <v>2292</v>
      </c>
      <c r="BE216" s="56" t="s">
        <v>2292</v>
      </c>
      <c r="BF216" s="53"/>
      <c r="BG216" s="56" t="s">
        <v>2242</v>
      </c>
      <c r="BH216" s="56" t="s">
        <v>2242</v>
      </c>
      <c r="BI216" s="53" t="s">
        <v>8801</v>
      </c>
      <c r="BJ216" s="53" t="s">
        <v>8390</v>
      </c>
      <c r="BK216" s="53"/>
      <c r="BL216" s="53"/>
      <c r="BM216" s="53"/>
      <c r="BN216" s="53"/>
      <c r="BO216" s="55" t="s">
        <v>1726</v>
      </c>
      <c r="BP216" s="55" t="s">
        <v>705</v>
      </c>
      <c r="BQ216" s="55" t="s">
        <v>8558</v>
      </c>
      <c r="BR216" s="55" t="s">
        <v>8558</v>
      </c>
      <c r="BS216" s="55" t="s">
        <v>8558</v>
      </c>
      <c r="BT216" s="55" t="s">
        <v>8559</v>
      </c>
      <c r="BU216" s="55" t="s">
        <v>8558</v>
      </c>
      <c r="BV216" s="55" t="s">
        <v>8558</v>
      </c>
      <c r="BW216" s="55" t="s">
        <v>8558</v>
      </c>
      <c r="BX216" s="55" t="s">
        <v>705</v>
      </c>
      <c r="BY216" s="55" t="s">
        <v>8558</v>
      </c>
      <c r="BZ216" s="56">
        <v>413830</v>
      </c>
      <c r="CA216" s="56">
        <v>413830</v>
      </c>
      <c r="CB216" s="56">
        <v>413830</v>
      </c>
      <c r="CC216" s="56">
        <v>413830</v>
      </c>
      <c r="CD216" s="56">
        <v>413830</v>
      </c>
      <c r="CE216" s="56">
        <v>413830</v>
      </c>
      <c r="CF216" s="55" t="s">
        <v>8560</v>
      </c>
      <c r="CG216" s="56" t="s">
        <v>1755</v>
      </c>
      <c r="CH216" s="53" t="s">
        <v>8561</v>
      </c>
      <c r="CI216" s="53" t="s">
        <v>1407</v>
      </c>
      <c r="CJ216" s="56" t="s">
        <v>8538</v>
      </c>
    </row>
    <row r="217" spans="1:88" x14ac:dyDescent="0.2">
      <c r="A217" s="52">
        <v>413831</v>
      </c>
      <c r="B217" s="53">
        <v>1044996</v>
      </c>
      <c r="C217" s="52">
        <v>413831</v>
      </c>
      <c r="D217" s="54" t="s">
        <v>1726</v>
      </c>
      <c r="E217" s="53" t="s">
        <v>1280</v>
      </c>
      <c r="F217" s="53" t="s">
        <v>2263</v>
      </c>
      <c r="G217" s="53" t="s">
        <v>2264</v>
      </c>
      <c r="H217" s="53" t="s">
        <v>8791</v>
      </c>
      <c r="I217" s="54" t="s">
        <v>1257</v>
      </c>
      <c r="J217" s="53" t="s">
        <v>1375</v>
      </c>
      <c r="K217" s="53" t="s">
        <v>3398</v>
      </c>
      <c r="L217" s="53">
        <v>5</v>
      </c>
      <c r="M217" s="55" t="s">
        <v>3399</v>
      </c>
      <c r="N217" s="53" t="s">
        <v>3400</v>
      </c>
      <c r="O217" s="53" t="s">
        <v>3401</v>
      </c>
      <c r="P217" s="56">
        <v>20191228</v>
      </c>
      <c r="Q217" s="55" t="s">
        <v>562</v>
      </c>
      <c r="R217" s="55" t="s">
        <v>562</v>
      </c>
      <c r="S217" s="55" t="s">
        <v>562</v>
      </c>
      <c r="T217" s="56" t="s">
        <v>3402</v>
      </c>
      <c r="U217" s="56" t="s">
        <v>3403</v>
      </c>
      <c r="V217" s="56" t="s">
        <v>705</v>
      </c>
      <c r="W217" s="56" t="s">
        <v>705</v>
      </c>
      <c r="X217" s="56">
        <v>301001</v>
      </c>
      <c r="Y217" s="56" t="s">
        <v>1257</v>
      </c>
      <c r="Z217" s="56" t="s">
        <v>1737</v>
      </c>
      <c r="AA217" s="56" t="s">
        <v>2324</v>
      </c>
      <c r="AB217" s="56" t="s">
        <v>9224</v>
      </c>
      <c r="AC217" s="56" t="s">
        <v>9225</v>
      </c>
      <c r="AD217" s="56" t="s">
        <v>9074</v>
      </c>
      <c r="AE217" s="56" t="s">
        <v>9226</v>
      </c>
      <c r="AF217" s="56" t="s">
        <v>9227</v>
      </c>
      <c r="AG217" s="57" t="s">
        <v>3404</v>
      </c>
      <c r="AH217" s="52" t="s">
        <v>9228</v>
      </c>
      <c r="AI217" s="55" t="s">
        <v>3405</v>
      </c>
      <c r="AJ217" s="56" t="s">
        <v>8293</v>
      </c>
      <c r="AK217" s="55" t="s">
        <v>2327</v>
      </c>
      <c r="AL217" s="55" t="s">
        <v>2364</v>
      </c>
      <c r="AM217" s="57">
        <v>9785664148</v>
      </c>
      <c r="AN217" s="55" t="s">
        <v>2365</v>
      </c>
      <c r="AO217" s="53" t="s">
        <v>1407</v>
      </c>
      <c r="AP217" s="56" t="s">
        <v>8546</v>
      </c>
      <c r="AQ217" s="55" t="s">
        <v>8547</v>
      </c>
      <c r="AR217" s="56" t="s">
        <v>2274</v>
      </c>
      <c r="AS217" s="56" t="s">
        <v>8548</v>
      </c>
      <c r="AT217" s="53" t="s">
        <v>1407</v>
      </c>
      <c r="AU217" s="53" t="s">
        <v>8549</v>
      </c>
      <c r="AV217" s="52" t="s">
        <v>8550</v>
      </c>
      <c r="AW217" s="52" t="s">
        <v>8546</v>
      </c>
      <c r="AX217" s="53" t="s">
        <v>8552</v>
      </c>
      <c r="AY217" s="56" t="s">
        <v>3405</v>
      </c>
      <c r="AZ217" s="53">
        <v>9413304321</v>
      </c>
      <c r="BA217" s="53" t="s">
        <v>9229</v>
      </c>
      <c r="BB217" s="53" t="s">
        <v>9139</v>
      </c>
      <c r="BC217" s="53" t="s">
        <v>8554</v>
      </c>
      <c r="BD217" s="56" t="s">
        <v>2324</v>
      </c>
      <c r="BE217" s="56" t="s">
        <v>2324</v>
      </c>
      <c r="BF217" s="53" t="s">
        <v>8555</v>
      </c>
      <c r="BG217" s="56" t="s">
        <v>2242</v>
      </c>
      <c r="BH217" s="56" t="s">
        <v>2242</v>
      </c>
      <c r="BI217" s="53" t="s">
        <v>8596</v>
      </c>
      <c r="BJ217" s="53" t="s">
        <v>8390</v>
      </c>
      <c r="BK217" s="53"/>
      <c r="BL217" s="53"/>
      <c r="BM217" s="53"/>
      <c r="BN217" s="53"/>
      <c r="BO217" s="55" t="s">
        <v>1726</v>
      </c>
      <c r="BP217" s="55" t="s">
        <v>705</v>
      </c>
      <c r="BQ217" s="55" t="s">
        <v>8558</v>
      </c>
      <c r="BR217" s="55" t="s">
        <v>8558</v>
      </c>
      <c r="BS217" s="55" t="s">
        <v>8558</v>
      </c>
      <c r="BT217" s="55" t="s">
        <v>8559</v>
      </c>
      <c r="BU217" s="55" t="s">
        <v>8558</v>
      </c>
      <c r="BV217" s="55" t="s">
        <v>8558</v>
      </c>
      <c r="BW217" s="55" t="s">
        <v>8558</v>
      </c>
      <c r="BX217" s="55" t="s">
        <v>705</v>
      </c>
      <c r="BY217" s="55" t="s">
        <v>8558</v>
      </c>
      <c r="BZ217" s="56">
        <v>413831</v>
      </c>
      <c r="CA217" s="56">
        <v>413831</v>
      </c>
      <c r="CB217" s="56">
        <v>413831</v>
      </c>
      <c r="CC217" s="56">
        <v>413831</v>
      </c>
      <c r="CD217" s="56">
        <v>413831</v>
      </c>
      <c r="CE217" s="56">
        <v>413831</v>
      </c>
      <c r="CF217" s="55" t="s">
        <v>8560</v>
      </c>
      <c r="CG217" s="56" t="s">
        <v>1755</v>
      </c>
      <c r="CH217" s="53" t="s">
        <v>8561</v>
      </c>
      <c r="CI217" s="53" t="s">
        <v>1407</v>
      </c>
      <c r="CJ217" s="56" t="s">
        <v>8538</v>
      </c>
    </row>
    <row r="218" spans="1:88" x14ac:dyDescent="0.2">
      <c r="A218" s="52">
        <v>413832</v>
      </c>
      <c r="B218" s="53">
        <v>1044997</v>
      </c>
      <c r="C218" s="52">
        <v>413832</v>
      </c>
      <c r="D218" s="54" t="s">
        <v>1726</v>
      </c>
      <c r="E218" s="53" t="s">
        <v>1280</v>
      </c>
      <c r="F218" s="53" t="s">
        <v>2263</v>
      </c>
      <c r="G218" s="53" t="s">
        <v>2275</v>
      </c>
      <c r="H218" s="53" t="s">
        <v>8791</v>
      </c>
      <c r="I218" s="54" t="s">
        <v>1258</v>
      </c>
      <c r="J218" s="53" t="s">
        <v>1377</v>
      </c>
      <c r="K218" s="53" t="s">
        <v>3406</v>
      </c>
      <c r="L218" s="53">
        <v>5</v>
      </c>
      <c r="M218" s="55" t="s">
        <v>3407</v>
      </c>
      <c r="N218" s="53" t="s">
        <v>3408</v>
      </c>
      <c r="O218" s="53" t="s">
        <v>3409</v>
      </c>
      <c r="P218" s="56">
        <v>20211007</v>
      </c>
      <c r="Q218" s="55" t="s">
        <v>561</v>
      </c>
      <c r="R218" s="55" t="s">
        <v>561</v>
      </c>
      <c r="S218" s="55" t="s">
        <v>561</v>
      </c>
      <c r="T218" s="56" t="s">
        <v>3410</v>
      </c>
      <c r="U218" s="56" t="s">
        <v>3411</v>
      </c>
      <c r="V218" s="56" t="s">
        <v>705</v>
      </c>
      <c r="W218" s="56" t="s">
        <v>705</v>
      </c>
      <c r="X218" s="56">
        <v>132001</v>
      </c>
      <c r="Y218" s="56" t="s">
        <v>1258</v>
      </c>
      <c r="Z218" s="56" t="s">
        <v>1737</v>
      </c>
      <c r="AA218" s="56" t="s">
        <v>2390</v>
      </c>
      <c r="AB218" s="56" t="s">
        <v>9230</v>
      </c>
      <c r="AC218" s="56" t="s">
        <v>1755</v>
      </c>
      <c r="AD218" s="56" t="s">
        <v>1755</v>
      </c>
      <c r="AE218" s="55" t="s">
        <v>3412</v>
      </c>
      <c r="AF218" s="56" t="s">
        <v>3413</v>
      </c>
      <c r="AG218" s="57" t="s">
        <v>3412</v>
      </c>
      <c r="AH218" s="57" t="s">
        <v>3412</v>
      </c>
      <c r="AI218" s="55" t="s">
        <v>3413</v>
      </c>
      <c r="AJ218" s="55" t="s">
        <v>3413</v>
      </c>
      <c r="AK218" s="55" t="s">
        <v>2315</v>
      </c>
      <c r="AL218" s="55" t="s">
        <v>2393</v>
      </c>
      <c r="AM218" s="57" t="s">
        <v>2394</v>
      </c>
      <c r="AN218" s="55" t="s">
        <v>2395</v>
      </c>
      <c r="AO218" s="53" t="s">
        <v>1407</v>
      </c>
      <c r="AP218" s="56" t="s">
        <v>8569</v>
      </c>
      <c r="AQ218" s="55" t="s">
        <v>8547</v>
      </c>
      <c r="AR218" s="56" t="s">
        <v>2284</v>
      </c>
      <c r="AS218" s="56" t="s">
        <v>8356</v>
      </c>
      <c r="AT218" s="53" t="s">
        <v>1407</v>
      </c>
      <c r="AU218" s="53" t="s">
        <v>8549</v>
      </c>
      <c r="AV218" s="52" t="s">
        <v>8550</v>
      </c>
      <c r="AW218" s="52" t="s">
        <v>8546</v>
      </c>
      <c r="AX218" s="53" t="s">
        <v>8592</v>
      </c>
      <c r="AY218" s="56" t="s">
        <v>3413</v>
      </c>
      <c r="AZ218" s="53">
        <v>9255299475</v>
      </c>
      <c r="BA218" s="53" t="s">
        <v>9231</v>
      </c>
      <c r="BB218" s="53" t="s">
        <v>9232</v>
      </c>
      <c r="BC218" s="53" t="s">
        <v>8595</v>
      </c>
      <c r="BD218" s="56" t="s">
        <v>2390</v>
      </c>
      <c r="BE218" s="56" t="s">
        <v>2390</v>
      </c>
      <c r="BF218" s="53" t="s">
        <v>8555</v>
      </c>
      <c r="BG218" s="56" t="s">
        <v>2242</v>
      </c>
      <c r="BH218" s="56" t="s">
        <v>2242</v>
      </c>
      <c r="BI218" s="53" t="s">
        <v>8596</v>
      </c>
      <c r="BJ218" s="53" t="s">
        <v>8390</v>
      </c>
      <c r="BK218" s="53"/>
      <c r="BL218" s="53"/>
      <c r="BM218" s="53"/>
      <c r="BN218" s="53"/>
      <c r="BO218" s="55" t="s">
        <v>1726</v>
      </c>
      <c r="BP218" s="55" t="s">
        <v>705</v>
      </c>
      <c r="BQ218" s="55" t="s">
        <v>8558</v>
      </c>
      <c r="BR218" s="55" t="s">
        <v>8558</v>
      </c>
      <c r="BS218" s="55" t="s">
        <v>8558</v>
      </c>
      <c r="BT218" s="55" t="s">
        <v>8559</v>
      </c>
      <c r="BU218" s="55" t="s">
        <v>8558</v>
      </c>
      <c r="BV218" s="55" t="s">
        <v>8558</v>
      </c>
      <c r="BW218" s="55" t="s">
        <v>8558</v>
      </c>
      <c r="BX218" s="55" t="s">
        <v>705</v>
      </c>
      <c r="BY218" s="55" t="s">
        <v>8558</v>
      </c>
      <c r="BZ218" s="56">
        <v>413832</v>
      </c>
      <c r="CA218" s="56">
        <v>413832</v>
      </c>
      <c r="CB218" s="56">
        <v>413832</v>
      </c>
      <c r="CC218" s="56">
        <v>413832</v>
      </c>
      <c r="CD218" s="56">
        <v>413832</v>
      </c>
      <c r="CE218" s="56">
        <v>413832</v>
      </c>
      <c r="CF218" s="55" t="s">
        <v>8560</v>
      </c>
      <c r="CG218" s="56" t="s">
        <v>1755</v>
      </c>
      <c r="CH218" s="53" t="s">
        <v>8561</v>
      </c>
      <c r="CI218" s="53" t="s">
        <v>1407</v>
      </c>
      <c r="CJ218" s="56" t="s">
        <v>8538</v>
      </c>
    </row>
    <row r="219" spans="1:88" x14ac:dyDescent="0.2">
      <c r="A219" s="52">
        <v>413840</v>
      </c>
      <c r="B219" s="53">
        <v>1045075</v>
      </c>
      <c r="C219" s="52">
        <v>413840</v>
      </c>
      <c r="D219" s="54" t="s">
        <v>1726</v>
      </c>
      <c r="E219" s="53" t="s">
        <v>1280</v>
      </c>
      <c r="F219" s="53" t="s">
        <v>1727</v>
      </c>
      <c r="G219" s="53" t="s">
        <v>1744</v>
      </c>
      <c r="H219" s="53" t="s">
        <v>8539</v>
      </c>
      <c r="I219" s="54" t="s">
        <v>6</v>
      </c>
      <c r="J219" s="53" t="s">
        <v>1367</v>
      </c>
      <c r="K219" s="53" t="s">
        <v>2199</v>
      </c>
      <c r="L219" s="53">
        <v>3</v>
      </c>
      <c r="M219" s="55" t="s">
        <v>3414</v>
      </c>
      <c r="N219" s="53" t="s">
        <v>3415</v>
      </c>
      <c r="O219" s="53" t="s">
        <v>3416</v>
      </c>
      <c r="P219" s="56">
        <v>20180509</v>
      </c>
      <c r="Q219" s="55" t="s">
        <v>572</v>
      </c>
      <c r="R219" s="55" t="s">
        <v>572</v>
      </c>
      <c r="S219" s="55" t="s">
        <v>572</v>
      </c>
      <c r="T219" s="56" t="s">
        <v>3417</v>
      </c>
      <c r="U219" s="56" t="s">
        <v>6</v>
      </c>
      <c r="V219" s="56" t="s">
        <v>705</v>
      </c>
      <c r="W219" s="56" t="s">
        <v>705</v>
      </c>
      <c r="X219" s="56">
        <v>452001</v>
      </c>
      <c r="Y219" s="56" t="s">
        <v>6</v>
      </c>
      <c r="Z219" s="56" t="s">
        <v>1737</v>
      </c>
      <c r="AA219" s="56" t="s">
        <v>1768</v>
      </c>
      <c r="AB219" s="56" t="s">
        <v>9233</v>
      </c>
      <c r="AC219" s="56" t="s">
        <v>1755</v>
      </c>
      <c r="AD219" s="56" t="s">
        <v>1755</v>
      </c>
      <c r="AE219" s="55" t="s">
        <v>3418</v>
      </c>
      <c r="AF219" s="56" t="s">
        <v>3419</v>
      </c>
      <c r="AG219" s="57" t="s">
        <v>3418</v>
      </c>
      <c r="AH219" s="57" t="s">
        <v>3418</v>
      </c>
      <c r="AI219" s="55" t="s">
        <v>3419</v>
      </c>
      <c r="AJ219" s="55" t="s">
        <v>3419</v>
      </c>
      <c r="AO219" s="53" t="s">
        <v>11882</v>
      </c>
      <c r="AP219" s="56" t="s">
        <v>1755</v>
      </c>
      <c r="AQ219" s="55" t="s">
        <v>8563</v>
      </c>
      <c r="AR219" s="56" t="s">
        <v>1756</v>
      </c>
      <c r="AS219" s="56" t="s">
        <v>8548</v>
      </c>
      <c r="AT219" s="53" t="s">
        <v>11882</v>
      </c>
      <c r="AU219" s="53" t="s">
        <v>8549</v>
      </c>
      <c r="AV219" s="52">
        <v>0</v>
      </c>
      <c r="AW219" s="52" t="s">
        <v>1755</v>
      </c>
      <c r="AX219" s="53" t="s">
        <v>8552</v>
      </c>
      <c r="AY219" s="56" t="s">
        <v>3419</v>
      </c>
      <c r="AZ219" s="54" t="s">
        <v>3418</v>
      </c>
      <c r="BA219" s="53" t="s">
        <v>1755</v>
      </c>
      <c r="BB219" s="53" t="s">
        <v>1755</v>
      </c>
      <c r="BC219" s="53" t="s">
        <v>8554</v>
      </c>
      <c r="BD219" s="56" t="s">
        <v>1768</v>
      </c>
      <c r="BE219" s="56" t="s">
        <v>1768</v>
      </c>
      <c r="BF219" s="53"/>
      <c r="BG219" s="56" t="s">
        <v>2242</v>
      </c>
      <c r="BH219" s="56" t="s">
        <v>2242</v>
      </c>
      <c r="BI219" s="53" t="s">
        <v>8564</v>
      </c>
      <c r="BJ219" s="53" t="s">
        <v>8390</v>
      </c>
      <c r="BK219" s="53"/>
      <c r="BL219" s="53"/>
      <c r="BM219" s="53"/>
      <c r="BN219" s="53"/>
      <c r="BO219" s="55" t="s">
        <v>1726</v>
      </c>
      <c r="BP219" s="55" t="s">
        <v>705</v>
      </c>
      <c r="BQ219" s="55" t="s">
        <v>8558</v>
      </c>
      <c r="BR219" s="55" t="s">
        <v>8558</v>
      </c>
      <c r="BS219" s="55" t="s">
        <v>8558</v>
      </c>
      <c r="BT219" s="55" t="s">
        <v>8559</v>
      </c>
      <c r="BU219" s="55" t="s">
        <v>8558</v>
      </c>
      <c r="BV219" s="55" t="s">
        <v>8558</v>
      </c>
      <c r="BW219" s="55" t="s">
        <v>8558</v>
      </c>
      <c r="BX219" s="55" t="s">
        <v>705</v>
      </c>
      <c r="BY219" s="55" t="s">
        <v>8558</v>
      </c>
      <c r="BZ219" s="56">
        <v>413840</v>
      </c>
      <c r="CA219" s="56">
        <v>413840</v>
      </c>
      <c r="CB219" s="56">
        <v>413840</v>
      </c>
      <c r="CC219" s="56">
        <v>413840</v>
      </c>
      <c r="CD219" s="56">
        <v>413840</v>
      </c>
      <c r="CE219" s="56">
        <v>413840</v>
      </c>
      <c r="CF219" s="55" t="s">
        <v>8560</v>
      </c>
      <c r="CG219" s="56" t="s">
        <v>1755</v>
      </c>
      <c r="CH219" s="53"/>
      <c r="CI219" s="53" t="s">
        <v>1755</v>
      </c>
      <c r="CJ219" s="56" t="s">
        <v>8538</v>
      </c>
    </row>
    <row r="220" spans="1:88" x14ac:dyDescent="0.2">
      <c r="A220" s="52">
        <v>413841</v>
      </c>
      <c r="B220" s="53">
        <v>1045113</v>
      </c>
      <c r="C220" s="52">
        <v>413841</v>
      </c>
      <c r="D220" s="53" t="s">
        <v>1726</v>
      </c>
      <c r="E220" s="53" t="s">
        <v>1280</v>
      </c>
      <c r="F220" s="53" t="s">
        <v>2826</v>
      </c>
      <c r="G220" s="53" t="s">
        <v>2827</v>
      </c>
      <c r="H220" s="53" t="s">
        <v>9027</v>
      </c>
      <c r="I220" s="54" t="s">
        <v>510</v>
      </c>
      <c r="J220" s="53" t="s">
        <v>1366</v>
      </c>
      <c r="K220" s="53" t="s">
        <v>3245</v>
      </c>
      <c r="L220" s="53">
        <v>1</v>
      </c>
      <c r="M220" s="55" t="s">
        <v>3420</v>
      </c>
      <c r="N220" s="53" t="s">
        <v>3421</v>
      </c>
      <c r="O220" s="53" t="s">
        <v>3422</v>
      </c>
      <c r="P220" s="56"/>
      <c r="Q220" s="55" t="s">
        <v>3423</v>
      </c>
      <c r="R220" s="55" t="s">
        <v>568</v>
      </c>
      <c r="S220" s="55" t="s">
        <v>568</v>
      </c>
      <c r="T220" s="56" t="s">
        <v>3424</v>
      </c>
      <c r="U220" s="56" t="s">
        <v>3425</v>
      </c>
      <c r="V220" s="56" t="s">
        <v>3426</v>
      </c>
      <c r="W220" s="56" t="s">
        <v>510</v>
      </c>
      <c r="X220" s="56">
        <v>421302</v>
      </c>
      <c r="Y220" s="56" t="s">
        <v>510</v>
      </c>
      <c r="Z220" s="56" t="s">
        <v>1737</v>
      </c>
      <c r="AA220" s="56" t="s">
        <v>1738</v>
      </c>
      <c r="AB220" s="56" t="s">
        <v>9234</v>
      </c>
      <c r="AC220" s="56" t="s">
        <v>1755</v>
      </c>
      <c r="AD220" s="56" t="s">
        <v>1755</v>
      </c>
      <c r="AE220" s="55" t="s">
        <v>3253</v>
      </c>
      <c r="AF220" s="56" t="s">
        <v>3427</v>
      </c>
      <c r="AG220" s="57" t="s">
        <v>3253</v>
      </c>
      <c r="AH220" s="57" t="s">
        <v>3253</v>
      </c>
      <c r="AI220" s="64" t="s">
        <v>3427</v>
      </c>
      <c r="AJ220" s="55" t="s">
        <v>3427</v>
      </c>
      <c r="AK220" s="55" t="s">
        <v>2834</v>
      </c>
      <c r="AL220" s="55" t="s">
        <v>2835</v>
      </c>
      <c r="AM220" s="57">
        <v>9266094288</v>
      </c>
      <c r="AO220" s="53" t="s">
        <v>1407</v>
      </c>
      <c r="AP220" s="56" t="s">
        <v>1755</v>
      </c>
      <c r="AQ220" s="55" t="s">
        <v>8547</v>
      </c>
      <c r="AR220" s="56" t="s">
        <v>2837</v>
      </c>
      <c r="AS220" s="56" t="s">
        <v>8548</v>
      </c>
      <c r="AT220" s="53" t="s">
        <v>1407</v>
      </c>
      <c r="AU220" s="53" t="s">
        <v>8549</v>
      </c>
      <c r="AV220" s="52" t="s">
        <v>8550</v>
      </c>
      <c r="AW220" s="52" t="s">
        <v>8546</v>
      </c>
      <c r="AX220" s="53" t="s">
        <v>8552</v>
      </c>
      <c r="AY220" s="56" t="s">
        <v>9235</v>
      </c>
      <c r="AZ220" s="53">
        <v>7350753002</v>
      </c>
      <c r="BA220" s="53" t="s">
        <v>1755</v>
      </c>
      <c r="BB220" s="53" t="s">
        <v>1755</v>
      </c>
      <c r="BC220" s="53" t="s">
        <v>8554</v>
      </c>
      <c r="BD220" s="56" t="s">
        <v>1738</v>
      </c>
      <c r="BE220" s="56" t="s">
        <v>1738</v>
      </c>
      <c r="BF220" s="53" t="s">
        <v>9236</v>
      </c>
      <c r="BG220" s="56" t="s">
        <v>8556</v>
      </c>
      <c r="BH220" s="56" t="s">
        <v>8556</v>
      </c>
      <c r="BI220" s="53" t="s">
        <v>8557</v>
      </c>
      <c r="BJ220" s="53" t="s">
        <v>8390</v>
      </c>
      <c r="BK220" s="53"/>
      <c r="BL220" s="53"/>
      <c r="BM220" s="53"/>
      <c r="BN220" s="53"/>
      <c r="BO220" s="55" t="s">
        <v>1726</v>
      </c>
      <c r="BP220" s="55" t="s">
        <v>705</v>
      </c>
      <c r="BQ220" s="55" t="s">
        <v>8558</v>
      </c>
      <c r="BR220" s="55" t="s">
        <v>8558</v>
      </c>
      <c r="BS220" s="55" t="s">
        <v>8558</v>
      </c>
      <c r="BT220" s="55" t="s">
        <v>8559</v>
      </c>
      <c r="BU220" s="55" t="s">
        <v>8558</v>
      </c>
      <c r="BV220" s="55" t="s">
        <v>8558</v>
      </c>
      <c r="BW220" s="55" t="s">
        <v>8558</v>
      </c>
      <c r="BX220" s="55" t="s">
        <v>705</v>
      </c>
      <c r="BY220" s="55" t="s">
        <v>8558</v>
      </c>
      <c r="BZ220" s="56">
        <v>413841</v>
      </c>
      <c r="CA220" s="56">
        <v>413841</v>
      </c>
      <c r="CB220" s="56">
        <v>413841</v>
      </c>
      <c r="CC220" s="56">
        <v>413841</v>
      </c>
      <c r="CD220" s="56">
        <v>413841</v>
      </c>
      <c r="CE220" s="56">
        <v>413841</v>
      </c>
      <c r="CF220" s="55" t="s">
        <v>8560</v>
      </c>
      <c r="CG220" s="56" t="s">
        <v>1755</v>
      </c>
      <c r="CH220" s="53"/>
      <c r="CI220" s="53" t="s">
        <v>1407</v>
      </c>
      <c r="CJ220" s="56" t="s">
        <v>8538</v>
      </c>
    </row>
    <row r="221" spans="1:88" x14ac:dyDescent="0.2">
      <c r="A221" s="52">
        <v>413842</v>
      </c>
      <c r="B221" s="53">
        <v>1045121</v>
      </c>
      <c r="C221" s="52">
        <v>413842</v>
      </c>
      <c r="D221" s="53" t="s">
        <v>1726</v>
      </c>
      <c r="E221" s="53" t="s">
        <v>1280</v>
      </c>
      <c r="F221" s="53" t="s">
        <v>2826</v>
      </c>
      <c r="G221" s="53" t="s">
        <v>2827</v>
      </c>
      <c r="H221" s="53" t="s">
        <v>9027</v>
      </c>
      <c r="I221" s="54" t="s">
        <v>21</v>
      </c>
      <c r="J221" s="53" t="s">
        <v>1368</v>
      </c>
      <c r="K221" s="53" t="s">
        <v>1900</v>
      </c>
      <c r="L221" s="53">
        <v>3</v>
      </c>
      <c r="M221" s="55" t="s">
        <v>3428</v>
      </c>
      <c r="N221" s="53" t="s">
        <v>3429</v>
      </c>
      <c r="O221" s="53" t="s">
        <v>3430</v>
      </c>
      <c r="P221" s="56">
        <v>20220330</v>
      </c>
      <c r="Q221" s="55" t="s">
        <v>3431</v>
      </c>
      <c r="R221" s="55" t="s">
        <v>568</v>
      </c>
      <c r="S221" s="55" t="s">
        <v>568</v>
      </c>
      <c r="T221" s="56" t="s">
        <v>3432</v>
      </c>
      <c r="U221" s="56" t="s">
        <v>3433</v>
      </c>
      <c r="V221" s="56" t="s">
        <v>3434</v>
      </c>
      <c r="W221" s="56" t="s">
        <v>3435</v>
      </c>
      <c r="X221" s="56">
        <v>382340</v>
      </c>
      <c r="Y221" s="56" t="s">
        <v>21</v>
      </c>
      <c r="Z221" s="56" t="s">
        <v>1737</v>
      </c>
      <c r="AA221" s="56" t="s">
        <v>1802</v>
      </c>
      <c r="AB221" s="56" t="s">
        <v>9237</v>
      </c>
      <c r="AC221" s="56" t="s">
        <v>1755</v>
      </c>
      <c r="AD221" s="56" t="s">
        <v>1755</v>
      </c>
      <c r="AE221" s="55" t="s">
        <v>3436</v>
      </c>
      <c r="AF221" s="56" t="s">
        <v>3437</v>
      </c>
      <c r="AG221" s="57" t="s">
        <v>3436</v>
      </c>
      <c r="AH221" s="57" t="s">
        <v>3436</v>
      </c>
      <c r="AI221" s="64" t="s">
        <v>3437</v>
      </c>
      <c r="AJ221" s="55" t="s">
        <v>3437</v>
      </c>
      <c r="AK221" s="55" t="s">
        <v>2834</v>
      </c>
      <c r="AL221" s="55" t="s">
        <v>3438</v>
      </c>
      <c r="AM221" s="57" t="s">
        <v>3439</v>
      </c>
      <c r="AO221" s="53" t="s">
        <v>1407</v>
      </c>
      <c r="AP221" s="56" t="s">
        <v>1755</v>
      </c>
      <c r="AQ221" s="55" t="s">
        <v>8547</v>
      </c>
      <c r="AR221" s="56" t="s">
        <v>2837</v>
      </c>
      <c r="AS221" s="56" t="s">
        <v>8548</v>
      </c>
      <c r="AT221" s="53" t="s">
        <v>1407</v>
      </c>
      <c r="AU221" s="53" t="s">
        <v>8549</v>
      </c>
      <c r="AV221" s="52" t="s">
        <v>8550</v>
      </c>
      <c r="AW221" s="52" t="s">
        <v>8546</v>
      </c>
      <c r="AX221" s="53" t="s">
        <v>8552</v>
      </c>
      <c r="AY221" s="56" t="s">
        <v>3437</v>
      </c>
      <c r="AZ221" s="53">
        <v>9825738200</v>
      </c>
      <c r="BA221" s="53" t="s">
        <v>1755</v>
      </c>
      <c r="BB221" s="53" t="s">
        <v>1755</v>
      </c>
      <c r="BC221" s="53" t="s">
        <v>8554</v>
      </c>
      <c r="BD221" s="56" t="s">
        <v>1802</v>
      </c>
      <c r="BE221" s="56" t="s">
        <v>1802</v>
      </c>
      <c r="BF221" s="53" t="s">
        <v>9236</v>
      </c>
      <c r="BG221" s="56" t="s">
        <v>2242</v>
      </c>
      <c r="BH221" s="56" t="s">
        <v>2242</v>
      </c>
      <c r="BI221" s="53" t="s">
        <v>8564</v>
      </c>
      <c r="BJ221" s="53" t="s">
        <v>8390</v>
      </c>
      <c r="BK221" s="53"/>
      <c r="BL221" s="53"/>
      <c r="BM221" s="53"/>
      <c r="BN221" s="53"/>
      <c r="BO221" s="55" t="s">
        <v>1726</v>
      </c>
      <c r="BP221" s="55" t="s">
        <v>705</v>
      </c>
      <c r="BQ221" s="55" t="s">
        <v>8558</v>
      </c>
      <c r="BR221" s="55" t="s">
        <v>8558</v>
      </c>
      <c r="BS221" s="55" t="s">
        <v>8558</v>
      </c>
      <c r="BT221" s="55" t="s">
        <v>8559</v>
      </c>
      <c r="BU221" s="55" t="s">
        <v>8558</v>
      </c>
      <c r="BV221" s="55" t="s">
        <v>8558</v>
      </c>
      <c r="BW221" s="55" t="s">
        <v>8558</v>
      </c>
      <c r="BX221" s="55" t="s">
        <v>705</v>
      </c>
      <c r="BY221" s="55" t="s">
        <v>8558</v>
      </c>
      <c r="BZ221" s="56">
        <v>413842</v>
      </c>
      <c r="CA221" s="56">
        <v>413842</v>
      </c>
      <c r="CB221" s="56">
        <v>413842</v>
      </c>
      <c r="CC221" s="56">
        <v>413842</v>
      </c>
      <c r="CD221" s="56">
        <v>413842</v>
      </c>
      <c r="CE221" s="56">
        <v>413842</v>
      </c>
      <c r="CF221" s="55" t="s">
        <v>8560</v>
      </c>
      <c r="CG221" s="56" t="s">
        <v>1755</v>
      </c>
      <c r="CH221" s="53"/>
      <c r="CI221" s="53" t="s">
        <v>1407</v>
      </c>
      <c r="CJ221" s="56" t="s">
        <v>8538</v>
      </c>
    </row>
    <row r="222" spans="1:88" x14ac:dyDescent="0.2">
      <c r="A222" s="52">
        <v>413843</v>
      </c>
      <c r="B222" s="53">
        <v>1045130</v>
      </c>
      <c r="C222" s="52">
        <v>413843</v>
      </c>
      <c r="D222" s="54" t="s">
        <v>1726</v>
      </c>
      <c r="E222" s="53" t="s">
        <v>1280</v>
      </c>
      <c r="F222" s="53" t="s">
        <v>2263</v>
      </c>
      <c r="G222" s="53" t="s">
        <v>2275</v>
      </c>
      <c r="H222" s="53" t="s">
        <v>8791</v>
      </c>
      <c r="I222" s="54" t="s">
        <v>1259</v>
      </c>
      <c r="J222" s="53" t="s">
        <v>1377</v>
      </c>
      <c r="K222" s="53" t="s">
        <v>3440</v>
      </c>
      <c r="L222" s="53">
        <v>6</v>
      </c>
      <c r="M222" s="55" t="s">
        <v>3441</v>
      </c>
      <c r="N222" s="53" t="s">
        <v>3442</v>
      </c>
      <c r="O222" s="53" t="s">
        <v>3443</v>
      </c>
      <c r="P222" s="56">
        <v>20201105</v>
      </c>
      <c r="Q222" s="55" t="s">
        <v>579</v>
      </c>
      <c r="R222" s="55" t="s">
        <v>579</v>
      </c>
      <c r="S222" s="55" t="s">
        <v>579</v>
      </c>
      <c r="T222" s="56" t="s">
        <v>3444</v>
      </c>
      <c r="U222" s="56" t="s">
        <v>3445</v>
      </c>
      <c r="V222" s="56" t="s">
        <v>3446</v>
      </c>
      <c r="W222" s="56" t="s">
        <v>705</v>
      </c>
      <c r="X222" s="56">
        <v>134112</v>
      </c>
      <c r="Y222" s="56" t="s">
        <v>1259</v>
      </c>
      <c r="Z222" s="56" t="s">
        <v>1737</v>
      </c>
      <c r="AA222" s="56" t="s">
        <v>2390</v>
      </c>
      <c r="AB222" s="56" t="s">
        <v>9238</v>
      </c>
      <c r="AC222" s="56" t="s">
        <v>9239</v>
      </c>
      <c r="AD222" s="56" t="s">
        <v>8542</v>
      </c>
      <c r="AE222" s="56" t="s">
        <v>9240</v>
      </c>
      <c r="AF222" s="56" t="s">
        <v>3448</v>
      </c>
      <c r="AG222" s="57" t="s">
        <v>3447</v>
      </c>
      <c r="AH222" s="52">
        <v>9779009221</v>
      </c>
      <c r="AI222" s="55" t="s">
        <v>3448</v>
      </c>
      <c r="AJ222" s="56" t="s">
        <v>3448</v>
      </c>
      <c r="AK222" s="55" t="s">
        <v>2315</v>
      </c>
      <c r="AL222" s="55" t="s">
        <v>2964</v>
      </c>
      <c r="AM222" s="57">
        <v>9876865033</v>
      </c>
      <c r="AN222" s="55" t="s">
        <v>2965</v>
      </c>
      <c r="AO222" s="53" t="s">
        <v>1407</v>
      </c>
      <c r="AP222" s="56" t="s">
        <v>8569</v>
      </c>
      <c r="AQ222" s="55" t="s">
        <v>8547</v>
      </c>
      <c r="AR222" s="56" t="s">
        <v>2284</v>
      </c>
      <c r="AS222" s="56" t="s">
        <v>8356</v>
      </c>
      <c r="AT222" s="53" t="s">
        <v>1407</v>
      </c>
      <c r="AU222" s="53" t="s">
        <v>8549</v>
      </c>
      <c r="AV222" s="52" t="s">
        <v>8550</v>
      </c>
      <c r="AW222" s="52" t="s">
        <v>8546</v>
      </c>
      <c r="AX222" s="53" t="s">
        <v>8592</v>
      </c>
      <c r="AY222" s="56" t="s">
        <v>3448</v>
      </c>
      <c r="AZ222" s="53">
        <v>9779009221</v>
      </c>
      <c r="BA222" s="53" t="s">
        <v>8823</v>
      </c>
      <c r="BB222" s="53" t="s">
        <v>9241</v>
      </c>
      <c r="BC222" s="53" t="s">
        <v>8595</v>
      </c>
      <c r="BD222" s="56" t="s">
        <v>2390</v>
      </c>
      <c r="BE222" s="56" t="s">
        <v>2390</v>
      </c>
      <c r="BF222" s="53" t="s">
        <v>8555</v>
      </c>
      <c r="BG222" s="56" t="s">
        <v>2242</v>
      </c>
      <c r="BH222" s="56" t="s">
        <v>2242</v>
      </c>
      <c r="BI222" s="53" t="s">
        <v>8782</v>
      </c>
      <c r="BJ222" s="53" t="s">
        <v>8390</v>
      </c>
      <c r="BK222" s="53"/>
      <c r="BL222" s="53"/>
      <c r="BM222" s="53"/>
      <c r="BN222" s="53"/>
      <c r="BO222" s="55" t="s">
        <v>1726</v>
      </c>
      <c r="BP222" s="55" t="s">
        <v>705</v>
      </c>
      <c r="BQ222" s="55" t="s">
        <v>8558</v>
      </c>
      <c r="BR222" s="55" t="s">
        <v>8558</v>
      </c>
      <c r="BS222" s="55" t="s">
        <v>8558</v>
      </c>
      <c r="BT222" s="55" t="s">
        <v>8559</v>
      </c>
      <c r="BU222" s="55" t="s">
        <v>8558</v>
      </c>
      <c r="BV222" s="55" t="s">
        <v>8558</v>
      </c>
      <c r="BW222" s="55" t="s">
        <v>8558</v>
      </c>
      <c r="BX222" s="55" t="s">
        <v>705</v>
      </c>
      <c r="BY222" s="55" t="s">
        <v>8558</v>
      </c>
      <c r="BZ222" s="56">
        <v>413843</v>
      </c>
      <c r="CA222" s="56">
        <v>413843</v>
      </c>
      <c r="CB222" s="56">
        <v>413843</v>
      </c>
      <c r="CC222" s="56">
        <v>413843</v>
      </c>
      <c r="CD222" s="56">
        <v>413843</v>
      </c>
      <c r="CE222" s="56">
        <v>413843</v>
      </c>
      <c r="CF222" s="55" t="s">
        <v>8560</v>
      </c>
      <c r="CG222" s="56" t="s">
        <v>1755</v>
      </c>
      <c r="CH222" s="53" t="s">
        <v>8561</v>
      </c>
      <c r="CI222" s="53" t="s">
        <v>1407</v>
      </c>
      <c r="CJ222" s="56" t="s">
        <v>8538</v>
      </c>
    </row>
    <row r="223" spans="1:88" x14ac:dyDescent="0.2">
      <c r="A223" s="52">
        <v>413844</v>
      </c>
      <c r="B223" s="53">
        <v>1045147</v>
      </c>
      <c r="C223" s="52">
        <v>413844</v>
      </c>
      <c r="D223" s="54" t="s">
        <v>1726</v>
      </c>
      <c r="E223" s="53" t="s">
        <v>1280</v>
      </c>
      <c r="F223" s="53" t="s">
        <v>1727</v>
      </c>
      <c r="G223" s="53" t="s">
        <v>1744</v>
      </c>
      <c r="H223" s="53" t="s">
        <v>8539</v>
      </c>
      <c r="I223" s="54" t="s">
        <v>69</v>
      </c>
      <c r="J223" s="53" t="s">
        <v>1367</v>
      </c>
      <c r="K223" s="53" t="s">
        <v>1762</v>
      </c>
      <c r="L223" s="53">
        <v>4</v>
      </c>
      <c r="M223" s="55" t="s">
        <v>3449</v>
      </c>
      <c r="N223" s="53" t="s">
        <v>3450</v>
      </c>
      <c r="O223" s="53" t="s">
        <v>3451</v>
      </c>
      <c r="P223" s="56">
        <v>20221231</v>
      </c>
      <c r="Q223" s="55" t="s">
        <v>575</v>
      </c>
      <c r="R223" s="55" t="s">
        <v>575</v>
      </c>
      <c r="S223" s="55" t="s">
        <v>575</v>
      </c>
      <c r="T223" s="56" t="s">
        <v>3452</v>
      </c>
      <c r="U223" s="56" t="s">
        <v>1954</v>
      </c>
      <c r="V223" s="56" t="s">
        <v>2029</v>
      </c>
      <c r="W223" s="56" t="s">
        <v>705</v>
      </c>
      <c r="X223" s="56">
        <v>462001</v>
      </c>
      <c r="Y223" s="56" t="s">
        <v>69</v>
      </c>
      <c r="Z223" s="56" t="s">
        <v>1737</v>
      </c>
      <c r="AA223" s="56" t="s">
        <v>1768</v>
      </c>
      <c r="AB223" s="56" t="s">
        <v>9242</v>
      </c>
      <c r="AC223" s="56" t="s">
        <v>1755</v>
      </c>
      <c r="AD223" s="56" t="s">
        <v>1755</v>
      </c>
      <c r="AE223" s="55" t="s">
        <v>3453</v>
      </c>
      <c r="AF223" s="56" t="s">
        <v>3454</v>
      </c>
      <c r="AG223" s="57" t="s">
        <v>3453</v>
      </c>
      <c r="AH223" s="57" t="s">
        <v>3453</v>
      </c>
      <c r="AI223" s="55" t="s">
        <v>3454</v>
      </c>
      <c r="AJ223" s="55" t="s">
        <v>3454</v>
      </c>
      <c r="AK223" s="55" t="s">
        <v>1202</v>
      </c>
      <c r="AL223" s="55" t="s">
        <v>1771</v>
      </c>
      <c r="AM223" s="57">
        <v>8871319251</v>
      </c>
      <c r="AN223" s="55" t="s">
        <v>1772</v>
      </c>
      <c r="AO223" s="53" t="s">
        <v>1407</v>
      </c>
      <c r="AP223" s="56" t="s">
        <v>8569</v>
      </c>
      <c r="AQ223" s="55" t="s">
        <v>8547</v>
      </c>
      <c r="AR223" s="56" t="s">
        <v>1756</v>
      </c>
      <c r="AS223" s="56" t="s">
        <v>8548</v>
      </c>
      <c r="AT223" s="53" t="s">
        <v>1407</v>
      </c>
      <c r="AU223" s="53" t="s">
        <v>8549</v>
      </c>
      <c r="AV223" s="52" t="s">
        <v>8550</v>
      </c>
      <c r="AW223" s="52" t="s">
        <v>8546</v>
      </c>
      <c r="AX223" s="53" t="s">
        <v>8552</v>
      </c>
      <c r="AY223" s="56" t="s">
        <v>3454</v>
      </c>
      <c r="AZ223" s="53">
        <v>9039292542</v>
      </c>
      <c r="BA223" s="53" t="s">
        <v>9243</v>
      </c>
      <c r="BB223" s="53" t="s">
        <v>9244</v>
      </c>
      <c r="BC223" s="53" t="s">
        <v>8554</v>
      </c>
      <c r="BD223" s="56" t="s">
        <v>1768</v>
      </c>
      <c r="BE223" s="56" t="s">
        <v>1768</v>
      </c>
      <c r="BF223" s="53" t="s">
        <v>8555</v>
      </c>
      <c r="BG223" s="56" t="s">
        <v>2242</v>
      </c>
      <c r="BH223" s="56" t="s">
        <v>2242</v>
      </c>
      <c r="BI223" s="53" t="s">
        <v>8572</v>
      </c>
      <c r="BJ223" s="53" t="s">
        <v>8390</v>
      </c>
      <c r="BK223" s="53"/>
      <c r="BL223" s="53"/>
      <c r="BM223" s="53"/>
      <c r="BN223" s="53"/>
      <c r="BO223" s="55" t="s">
        <v>1726</v>
      </c>
      <c r="BP223" s="55" t="s">
        <v>705</v>
      </c>
      <c r="BQ223" s="55" t="s">
        <v>8558</v>
      </c>
      <c r="BR223" s="55" t="s">
        <v>8558</v>
      </c>
      <c r="BS223" s="55" t="s">
        <v>8558</v>
      </c>
      <c r="BT223" s="55" t="s">
        <v>8559</v>
      </c>
      <c r="BU223" s="55" t="s">
        <v>8558</v>
      </c>
      <c r="BV223" s="55" t="s">
        <v>8558</v>
      </c>
      <c r="BW223" s="55" t="s">
        <v>8558</v>
      </c>
      <c r="BX223" s="55" t="s">
        <v>705</v>
      </c>
      <c r="BY223" s="55" t="s">
        <v>8558</v>
      </c>
      <c r="BZ223" s="56">
        <v>413844</v>
      </c>
      <c r="CA223" s="56">
        <v>413844</v>
      </c>
      <c r="CB223" s="56">
        <v>413844</v>
      </c>
      <c r="CC223" s="56">
        <v>413844</v>
      </c>
      <c r="CD223" s="56">
        <v>413844</v>
      </c>
      <c r="CE223" s="56">
        <v>413844</v>
      </c>
      <c r="CF223" s="55" t="s">
        <v>8560</v>
      </c>
      <c r="CG223" s="56" t="s">
        <v>1755</v>
      </c>
      <c r="CH223" s="53" t="s">
        <v>8561</v>
      </c>
      <c r="CI223" s="53" t="s">
        <v>1407</v>
      </c>
      <c r="CJ223" s="56" t="s">
        <v>8538</v>
      </c>
    </row>
    <row r="224" spans="1:88" x14ac:dyDescent="0.2">
      <c r="A224" s="52">
        <v>413845</v>
      </c>
      <c r="B224" s="53">
        <v>1045149</v>
      </c>
      <c r="C224" s="52">
        <v>413845</v>
      </c>
      <c r="D224" s="54" t="s">
        <v>1726</v>
      </c>
      <c r="E224" s="53" t="s">
        <v>1280</v>
      </c>
      <c r="F224" s="53" t="s">
        <v>1727</v>
      </c>
      <c r="G224" s="53" t="s">
        <v>1728</v>
      </c>
      <c r="H224" s="53" t="s">
        <v>8539</v>
      </c>
      <c r="I224" s="54" t="s">
        <v>4</v>
      </c>
      <c r="J224" s="53" t="s">
        <v>1366</v>
      </c>
      <c r="K224" s="53" t="s">
        <v>1729</v>
      </c>
      <c r="L224" s="53">
        <v>1</v>
      </c>
      <c r="M224" s="55" t="s">
        <v>3455</v>
      </c>
      <c r="N224" s="53" t="s">
        <v>3456</v>
      </c>
      <c r="O224" s="53" t="s">
        <v>3457</v>
      </c>
      <c r="P224" s="56">
        <v>20201020</v>
      </c>
      <c r="Q224" s="55" t="s">
        <v>583</v>
      </c>
      <c r="R224" s="55" t="s">
        <v>583</v>
      </c>
      <c r="S224" s="55" t="s">
        <v>583</v>
      </c>
      <c r="T224" s="56" t="s">
        <v>3458</v>
      </c>
      <c r="U224" s="56" t="s">
        <v>3459</v>
      </c>
      <c r="V224" s="56" t="s">
        <v>3460</v>
      </c>
      <c r="W224" s="56" t="s">
        <v>705</v>
      </c>
      <c r="X224" s="56">
        <v>400056</v>
      </c>
      <c r="Y224" s="56" t="s">
        <v>4</v>
      </c>
      <c r="Z224" s="56" t="s">
        <v>1737</v>
      </c>
      <c r="AA224" s="56" t="s">
        <v>1738</v>
      </c>
      <c r="AB224" s="56" t="s">
        <v>9245</v>
      </c>
      <c r="AC224" s="56" t="s">
        <v>1755</v>
      </c>
      <c r="AD224" s="56" t="s">
        <v>1755</v>
      </c>
      <c r="AE224" s="55" t="s">
        <v>3461</v>
      </c>
      <c r="AF224" s="56"/>
      <c r="AG224" s="57" t="s">
        <v>3461</v>
      </c>
      <c r="AH224" s="57" t="s">
        <v>3461</v>
      </c>
      <c r="AI224" s="55" t="s">
        <v>1755</v>
      </c>
      <c r="AJ224" s="56" t="s">
        <v>1755</v>
      </c>
      <c r="AO224" s="53" t="s">
        <v>11882</v>
      </c>
      <c r="AP224" s="56" t="s">
        <v>1755</v>
      </c>
      <c r="AQ224" s="55" t="s">
        <v>8563</v>
      </c>
      <c r="AR224" s="56" t="s">
        <v>1743</v>
      </c>
      <c r="AS224" s="56" t="s">
        <v>8548</v>
      </c>
      <c r="AT224" s="53" t="s">
        <v>11882</v>
      </c>
      <c r="AU224" s="53" t="s">
        <v>8549</v>
      </c>
      <c r="AV224" s="52">
        <v>0</v>
      </c>
      <c r="AW224" s="52" t="s">
        <v>1755</v>
      </c>
      <c r="AX224" s="53" t="s">
        <v>8552</v>
      </c>
      <c r="AY224" s="56"/>
      <c r="AZ224" s="54" t="s">
        <v>3461</v>
      </c>
      <c r="BA224" s="53" t="s">
        <v>1755</v>
      </c>
      <c r="BB224" s="53" t="s">
        <v>1755</v>
      </c>
      <c r="BC224" s="53" t="s">
        <v>8554</v>
      </c>
      <c r="BD224" s="56" t="s">
        <v>1738</v>
      </c>
      <c r="BE224" s="56" t="s">
        <v>1738</v>
      </c>
      <c r="BF224" s="53"/>
      <c r="BG224" s="56" t="s">
        <v>8556</v>
      </c>
      <c r="BH224" s="56" t="s">
        <v>8556</v>
      </c>
      <c r="BI224" s="53" t="s">
        <v>8557</v>
      </c>
      <c r="BJ224" s="53" t="s">
        <v>8390</v>
      </c>
      <c r="BK224" s="53"/>
      <c r="BL224" s="53"/>
      <c r="BM224" s="53"/>
      <c r="BN224" s="53"/>
      <c r="BO224" s="55" t="s">
        <v>1726</v>
      </c>
      <c r="BP224" s="55" t="s">
        <v>705</v>
      </c>
      <c r="BQ224" s="55" t="s">
        <v>8558</v>
      </c>
      <c r="BR224" s="55" t="s">
        <v>8558</v>
      </c>
      <c r="BS224" s="55" t="s">
        <v>8558</v>
      </c>
      <c r="BT224" s="55" t="s">
        <v>8559</v>
      </c>
      <c r="BU224" s="55" t="s">
        <v>8558</v>
      </c>
      <c r="BV224" s="55" t="s">
        <v>8558</v>
      </c>
      <c r="BW224" s="55" t="s">
        <v>8558</v>
      </c>
      <c r="BX224" s="55" t="s">
        <v>705</v>
      </c>
      <c r="BY224" s="55" t="s">
        <v>8558</v>
      </c>
      <c r="BZ224" s="56">
        <v>413845</v>
      </c>
      <c r="CA224" s="56">
        <v>413845</v>
      </c>
      <c r="CB224" s="56">
        <v>413845</v>
      </c>
      <c r="CC224" s="56">
        <v>413845</v>
      </c>
      <c r="CD224" s="56">
        <v>413845</v>
      </c>
      <c r="CE224" s="56">
        <v>413845</v>
      </c>
      <c r="CF224" s="55" t="s">
        <v>8560</v>
      </c>
      <c r="CG224" s="56" t="s">
        <v>1755</v>
      </c>
      <c r="CH224" s="53"/>
      <c r="CI224" s="53" t="s">
        <v>1755</v>
      </c>
      <c r="CJ224" s="56" t="s">
        <v>8538</v>
      </c>
    </row>
    <row r="225" spans="1:88" x14ac:dyDescent="0.2">
      <c r="A225" s="52">
        <v>413846</v>
      </c>
      <c r="B225" s="53">
        <v>1045156</v>
      </c>
      <c r="C225" s="52">
        <v>413846</v>
      </c>
      <c r="D225" s="54" t="s">
        <v>1726</v>
      </c>
      <c r="E225" s="53" t="s">
        <v>1280</v>
      </c>
      <c r="F225" s="53" t="s">
        <v>2263</v>
      </c>
      <c r="G225" s="53" t="s">
        <v>2275</v>
      </c>
      <c r="H225" s="53" t="s">
        <v>8791</v>
      </c>
      <c r="I225" s="54" t="s">
        <v>153</v>
      </c>
      <c r="J225" s="53" t="s">
        <v>1377</v>
      </c>
      <c r="K225" s="53" t="s">
        <v>2443</v>
      </c>
      <c r="L225" s="53">
        <v>4</v>
      </c>
      <c r="M225" s="55" t="s">
        <v>3462</v>
      </c>
      <c r="N225" s="53" t="s">
        <v>3463</v>
      </c>
      <c r="O225" s="53" t="s">
        <v>3464</v>
      </c>
      <c r="P225" s="56">
        <v>20211231</v>
      </c>
      <c r="Q225" s="55" t="s">
        <v>596</v>
      </c>
      <c r="R225" s="55" t="s">
        <v>596</v>
      </c>
      <c r="S225" s="55" t="s">
        <v>596</v>
      </c>
      <c r="T225" s="56" t="s">
        <v>3465</v>
      </c>
      <c r="U225" s="56" t="s">
        <v>3466</v>
      </c>
      <c r="V225" s="56" t="s">
        <v>3467</v>
      </c>
      <c r="W225" s="56" t="s">
        <v>705</v>
      </c>
      <c r="X225" s="56">
        <v>122001</v>
      </c>
      <c r="Y225" s="56" t="s">
        <v>153</v>
      </c>
      <c r="Z225" s="56" t="s">
        <v>1737</v>
      </c>
      <c r="AA225" s="56" t="s">
        <v>2390</v>
      </c>
      <c r="AB225" s="56" t="s">
        <v>9246</v>
      </c>
      <c r="AC225" s="56" t="s">
        <v>1755</v>
      </c>
      <c r="AD225" s="56" t="s">
        <v>1755</v>
      </c>
      <c r="AE225" s="55" t="s">
        <v>3468</v>
      </c>
      <c r="AF225" s="56" t="s">
        <v>3469</v>
      </c>
      <c r="AG225" s="57" t="s">
        <v>3468</v>
      </c>
      <c r="AH225" s="57" t="s">
        <v>3468</v>
      </c>
      <c r="AI225" s="55" t="s">
        <v>3469</v>
      </c>
      <c r="AJ225" s="55" t="s">
        <v>3469</v>
      </c>
      <c r="AO225" s="53" t="s">
        <v>11882</v>
      </c>
      <c r="AP225" s="56" t="s">
        <v>8569</v>
      </c>
      <c r="AQ225" s="55" t="s">
        <v>8563</v>
      </c>
      <c r="AR225" s="56" t="s">
        <v>2284</v>
      </c>
      <c r="AS225" s="56" t="s">
        <v>8356</v>
      </c>
      <c r="AT225" s="53" t="s">
        <v>11882</v>
      </c>
      <c r="AU225" s="53" t="s">
        <v>8549</v>
      </c>
      <c r="AV225" s="52">
        <v>0</v>
      </c>
      <c r="AW225" s="52" t="s">
        <v>8569</v>
      </c>
      <c r="AX225" s="53" t="s">
        <v>8592</v>
      </c>
      <c r="AY225" s="56" t="s">
        <v>3469</v>
      </c>
      <c r="AZ225" s="54" t="s">
        <v>3468</v>
      </c>
      <c r="BA225" s="53" t="s">
        <v>1755</v>
      </c>
      <c r="BB225" s="53" t="s">
        <v>1755</v>
      </c>
      <c r="BC225" s="53" t="s">
        <v>8595</v>
      </c>
      <c r="BD225" s="56" t="s">
        <v>2390</v>
      </c>
      <c r="BE225" s="56" t="s">
        <v>2390</v>
      </c>
      <c r="BF225" s="53"/>
      <c r="BG225" s="56" t="s">
        <v>2242</v>
      </c>
      <c r="BH225" s="56" t="s">
        <v>2242</v>
      </c>
      <c r="BI225" s="53" t="s">
        <v>8572</v>
      </c>
      <c r="BJ225" s="53" t="s">
        <v>8390</v>
      </c>
      <c r="BK225" s="53"/>
      <c r="BL225" s="53"/>
      <c r="BM225" s="53"/>
      <c r="BN225" s="53"/>
      <c r="BO225" s="55" t="s">
        <v>1726</v>
      </c>
      <c r="BP225" s="55" t="s">
        <v>705</v>
      </c>
      <c r="BQ225" s="55" t="s">
        <v>8558</v>
      </c>
      <c r="BR225" s="55" t="s">
        <v>8558</v>
      </c>
      <c r="BS225" s="55" t="s">
        <v>8558</v>
      </c>
      <c r="BT225" s="55" t="s">
        <v>8559</v>
      </c>
      <c r="BU225" s="55" t="s">
        <v>8558</v>
      </c>
      <c r="BV225" s="55" t="s">
        <v>8558</v>
      </c>
      <c r="BW225" s="55" t="s">
        <v>8558</v>
      </c>
      <c r="BX225" s="55" t="s">
        <v>705</v>
      </c>
      <c r="BY225" s="55" t="s">
        <v>8558</v>
      </c>
      <c r="BZ225" s="56">
        <v>413846</v>
      </c>
      <c r="CA225" s="56">
        <v>413846</v>
      </c>
      <c r="CB225" s="56">
        <v>413846</v>
      </c>
      <c r="CC225" s="56">
        <v>413846</v>
      </c>
      <c r="CD225" s="56">
        <v>413846</v>
      </c>
      <c r="CE225" s="56">
        <v>413846</v>
      </c>
      <c r="CF225" s="55" t="s">
        <v>8560</v>
      </c>
      <c r="CG225" s="56" t="s">
        <v>1755</v>
      </c>
      <c r="CH225" s="53"/>
      <c r="CI225" s="53" t="s">
        <v>1755</v>
      </c>
      <c r="CJ225" s="56" t="s">
        <v>8538</v>
      </c>
    </row>
    <row r="226" spans="1:88" x14ac:dyDescent="0.2">
      <c r="A226" s="52">
        <v>413848</v>
      </c>
      <c r="B226" s="53">
        <v>1045158</v>
      </c>
      <c r="C226" s="52">
        <v>413848</v>
      </c>
      <c r="D226" s="53" t="s">
        <v>1726</v>
      </c>
      <c r="E226" s="53" t="s">
        <v>1280</v>
      </c>
      <c r="F226" s="53" t="s">
        <v>2826</v>
      </c>
      <c r="G226" s="53" t="s">
        <v>2827</v>
      </c>
      <c r="H226" s="53" t="s">
        <v>9027</v>
      </c>
      <c r="I226" s="54" t="s">
        <v>136</v>
      </c>
      <c r="J226" s="53" t="s">
        <v>1373</v>
      </c>
      <c r="K226" s="53" t="s">
        <v>2426</v>
      </c>
      <c r="L226" s="53">
        <v>4</v>
      </c>
      <c r="M226" s="55" t="s">
        <v>3470</v>
      </c>
      <c r="N226" s="53" t="s">
        <v>3471</v>
      </c>
      <c r="O226" s="53" t="s">
        <v>3472</v>
      </c>
      <c r="P226" s="56">
        <v>20220213</v>
      </c>
      <c r="Q226" s="55" t="s">
        <v>3473</v>
      </c>
      <c r="R226" s="55" t="s">
        <v>568</v>
      </c>
      <c r="S226" s="55" t="s">
        <v>568</v>
      </c>
      <c r="T226" s="56" t="s">
        <v>3474</v>
      </c>
      <c r="U226" s="56" t="s">
        <v>3475</v>
      </c>
      <c r="V226" s="56" t="s">
        <v>3476</v>
      </c>
      <c r="W226" s="56" t="s">
        <v>705</v>
      </c>
      <c r="X226" s="56">
        <v>110044</v>
      </c>
      <c r="Y226" s="56" t="s">
        <v>136</v>
      </c>
      <c r="Z226" s="56" t="s">
        <v>1737</v>
      </c>
      <c r="AA226" s="56" t="s">
        <v>2281</v>
      </c>
      <c r="AB226" s="56" t="s">
        <v>9247</v>
      </c>
      <c r="AC226" s="56" t="s">
        <v>1755</v>
      </c>
      <c r="AD226" s="56" t="s">
        <v>1755</v>
      </c>
      <c r="AE226" s="55" t="s">
        <v>3436</v>
      </c>
      <c r="AF226" s="56" t="s">
        <v>3437</v>
      </c>
      <c r="AG226" s="57" t="s">
        <v>3436</v>
      </c>
      <c r="AH226" s="57" t="s">
        <v>3436</v>
      </c>
      <c r="AI226" s="64" t="s">
        <v>3437</v>
      </c>
      <c r="AJ226" s="55" t="s">
        <v>3437</v>
      </c>
      <c r="AK226" s="55" t="s">
        <v>2834</v>
      </c>
      <c r="AL226" s="55" t="s">
        <v>3438</v>
      </c>
      <c r="AM226" s="57" t="s">
        <v>3439</v>
      </c>
      <c r="AO226" s="53" t="s">
        <v>1407</v>
      </c>
      <c r="AP226" s="56" t="s">
        <v>1755</v>
      </c>
      <c r="AQ226" s="55" t="s">
        <v>8547</v>
      </c>
      <c r="AR226" s="56" t="s">
        <v>2837</v>
      </c>
      <c r="AS226" s="56" t="s">
        <v>8548</v>
      </c>
      <c r="AT226" s="53" t="s">
        <v>1407</v>
      </c>
      <c r="AU226" s="53" t="s">
        <v>8549</v>
      </c>
      <c r="AV226" s="52" t="s">
        <v>8550</v>
      </c>
      <c r="AW226" s="52" t="s">
        <v>8546</v>
      </c>
      <c r="AX226" s="53" t="s">
        <v>8552</v>
      </c>
      <c r="AY226" s="56" t="s">
        <v>9248</v>
      </c>
      <c r="AZ226" s="53">
        <v>9910871184</v>
      </c>
      <c r="BA226" s="53" t="s">
        <v>1755</v>
      </c>
      <c r="BB226" s="53" t="s">
        <v>1755</v>
      </c>
      <c r="BC226" s="53" t="s">
        <v>8554</v>
      </c>
      <c r="BD226" s="56" t="s">
        <v>2281</v>
      </c>
      <c r="BE226" s="56" t="s">
        <v>2281</v>
      </c>
      <c r="BF226" s="53" t="s">
        <v>9236</v>
      </c>
      <c r="BG226" s="56" t="s">
        <v>2242</v>
      </c>
      <c r="BH226" s="56" t="s">
        <v>2242</v>
      </c>
      <c r="BI226" s="53" t="s">
        <v>8572</v>
      </c>
      <c r="BJ226" s="53" t="s">
        <v>8390</v>
      </c>
      <c r="BK226" s="53"/>
      <c r="BL226" s="53"/>
      <c r="BM226" s="53"/>
      <c r="BN226" s="53"/>
      <c r="BO226" s="55" t="s">
        <v>1726</v>
      </c>
      <c r="BP226" s="55" t="s">
        <v>705</v>
      </c>
      <c r="BQ226" s="55" t="s">
        <v>8558</v>
      </c>
      <c r="BR226" s="55" t="s">
        <v>8558</v>
      </c>
      <c r="BS226" s="55" t="s">
        <v>8558</v>
      </c>
      <c r="BT226" s="55" t="s">
        <v>8559</v>
      </c>
      <c r="BU226" s="55" t="s">
        <v>8558</v>
      </c>
      <c r="BV226" s="55" t="s">
        <v>8558</v>
      </c>
      <c r="BW226" s="55" t="s">
        <v>8558</v>
      </c>
      <c r="BX226" s="55" t="s">
        <v>705</v>
      </c>
      <c r="BY226" s="55" t="s">
        <v>8558</v>
      </c>
      <c r="BZ226" s="56">
        <v>413848</v>
      </c>
      <c r="CA226" s="56">
        <v>413848</v>
      </c>
      <c r="CB226" s="56">
        <v>413848</v>
      </c>
      <c r="CC226" s="56">
        <v>413848</v>
      </c>
      <c r="CD226" s="56">
        <v>413848</v>
      </c>
      <c r="CE226" s="56">
        <v>413848</v>
      </c>
      <c r="CF226" s="55" t="s">
        <v>8560</v>
      </c>
      <c r="CG226" s="56" t="s">
        <v>1755</v>
      </c>
      <c r="CH226" s="53"/>
      <c r="CI226" s="53" t="s">
        <v>1407</v>
      </c>
      <c r="CJ226" s="56" t="s">
        <v>8538</v>
      </c>
    </row>
    <row r="227" spans="1:88" x14ac:dyDescent="0.2">
      <c r="A227" s="52">
        <v>413849</v>
      </c>
      <c r="B227" s="53">
        <v>1045160</v>
      </c>
      <c r="C227" s="52">
        <v>413849</v>
      </c>
      <c r="D227" s="54" t="s">
        <v>1726</v>
      </c>
      <c r="E227" s="53" t="s">
        <v>1280</v>
      </c>
      <c r="F227" s="53" t="s">
        <v>2263</v>
      </c>
      <c r="G227" s="53" t="s">
        <v>2275</v>
      </c>
      <c r="H227" s="53" t="s">
        <v>8791</v>
      </c>
      <c r="I227" s="54" t="s">
        <v>136</v>
      </c>
      <c r="J227" s="53" t="s">
        <v>1373</v>
      </c>
      <c r="K227" s="53" t="s">
        <v>2426</v>
      </c>
      <c r="L227" s="53">
        <v>4</v>
      </c>
      <c r="M227" s="55" t="s">
        <v>3477</v>
      </c>
      <c r="N227" s="53" t="s">
        <v>3478</v>
      </c>
      <c r="O227" s="53" t="s">
        <v>3479</v>
      </c>
      <c r="P227" s="56">
        <v>20210209</v>
      </c>
      <c r="Q227" s="55" t="s">
        <v>580</v>
      </c>
      <c r="R227" s="55" t="s">
        <v>580</v>
      </c>
      <c r="S227" s="55" t="s">
        <v>580</v>
      </c>
      <c r="T227" s="56" t="s">
        <v>3480</v>
      </c>
      <c r="U227" s="56" t="s">
        <v>3481</v>
      </c>
      <c r="V227" s="56" t="s">
        <v>3482</v>
      </c>
      <c r="W227" s="56" t="s">
        <v>705</v>
      </c>
      <c r="X227" s="56">
        <v>110024</v>
      </c>
      <c r="Y227" s="56" t="s">
        <v>136</v>
      </c>
      <c r="Z227" s="56" t="s">
        <v>1737</v>
      </c>
      <c r="AA227" s="56" t="s">
        <v>2281</v>
      </c>
      <c r="AB227" s="56" t="s">
        <v>9249</v>
      </c>
      <c r="AC227" s="56" t="s">
        <v>1755</v>
      </c>
      <c r="AD227" s="56" t="s">
        <v>1755</v>
      </c>
      <c r="AE227" s="55" t="s">
        <v>3483</v>
      </c>
      <c r="AF227" s="56" t="s">
        <v>3484</v>
      </c>
      <c r="AG227" s="57" t="s">
        <v>3483</v>
      </c>
      <c r="AH227" s="57" t="s">
        <v>3483</v>
      </c>
      <c r="AI227" s="55" t="s">
        <v>3484</v>
      </c>
      <c r="AJ227" s="55" t="s">
        <v>3484</v>
      </c>
      <c r="AO227" s="53" t="s">
        <v>11882</v>
      </c>
      <c r="AP227" s="56" t="s">
        <v>1755</v>
      </c>
      <c r="AQ227" s="55" t="s">
        <v>8563</v>
      </c>
      <c r="AR227" s="56" t="s">
        <v>2284</v>
      </c>
      <c r="AS227" s="56" t="s">
        <v>8356</v>
      </c>
      <c r="AT227" s="53" t="s">
        <v>11882</v>
      </c>
      <c r="AU227" s="53" t="s">
        <v>8549</v>
      </c>
      <c r="AV227" s="52">
        <v>0</v>
      </c>
      <c r="AW227" s="52" t="s">
        <v>1755</v>
      </c>
      <c r="AX227" s="53" t="s">
        <v>8592</v>
      </c>
      <c r="AY227" s="56" t="s">
        <v>3484</v>
      </c>
      <c r="AZ227" s="54" t="s">
        <v>3483</v>
      </c>
      <c r="BA227" s="53" t="s">
        <v>1755</v>
      </c>
      <c r="BB227" s="53" t="s">
        <v>1755</v>
      </c>
      <c r="BC227" s="53" t="s">
        <v>8595</v>
      </c>
      <c r="BD227" s="56" t="s">
        <v>2281</v>
      </c>
      <c r="BE227" s="56" t="s">
        <v>2281</v>
      </c>
      <c r="BF227" s="53" t="s">
        <v>1755</v>
      </c>
      <c r="BG227" s="56" t="s">
        <v>2242</v>
      </c>
      <c r="BH227" s="56" t="s">
        <v>2242</v>
      </c>
      <c r="BI227" s="53" t="s">
        <v>8572</v>
      </c>
      <c r="BJ227" s="53" t="s">
        <v>1755</v>
      </c>
      <c r="BK227" s="53"/>
      <c r="BL227" s="53"/>
      <c r="BM227" s="53"/>
      <c r="BN227" s="53"/>
      <c r="BO227" s="55" t="s">
        <v>1726</v>
      </c>
      <c r="BP227" s="55" t="s">
        <v>705</v>
      </c>
      <c r="BQ227" s="55" t="s">
        <v>8558</v>
      </c>
      <c r="BR227" s="55" t="s">
        <v>8558</v>
      </c>
      <c r="BS227" s="55" t="s">
        <v>8558</v>
      </c>
      <c r="BT227" s="55" t="s">
        <v>8559</v>
      </c>
      <c r="BU227" s="55" t="s">
        <v>8558</v>
      </c>
      <c r="BV227" s="55" t="s">
        <v>8558</v>
      </c>
      <c r="BW227" s="55" t="s">
        <v>8558</v>
      </c>
      <c r="BX227" s="55" t="s">
        <v>705</v>
      </c>
      <c r="BY227" s="55" t="s">
        <v>8558</v>
      </c>
      <c r="BZ227" s="56">
        <v>413849</v>
      </c>
      <c r="CA227" s="56">
        <v>413849</v>
      </c>
      <c r="CB227" s="56">
        <v>413849</v>
      </c>
      <c r="CC227" s="56">
        <v>413849</v>
      </c>
      <c r="CD227" s="56">
        <v>413849</v>
      </c>
      <c r="CE227" s="56">
        <v>413849</v>
      </c>
      <c r="CF227" s="55" t="s">
        <v>8560</v>
      </c>
      <c r="CG227" s="56" t="s">
        <v>1755</v>
      </c>
      <c r="CH227" s="53"/>
      <c r="CI227" s="53" t="s">
        <v>1755</v>
      </c>
      <c r="CJ227" s="56" t="s">
        <v>8538</v>
      </c>
    </row>
    <row r="228" spans="1:88" x14ac:dyDescent="0.2">
      <c r="A228" s="52">
        <v>413850</v>
      </c>
      <c r="B228" s="53">
        <v>1045176</v>
      </c>
      <c r="C228" s="52">
        <v>413850</v>
      </c>
      <c r="D228" s="54" t="s">
        <v>1726</v>
      </c>
      <c r="E228" s="53" t="s">
        <v>1280</v>
      </c>
      <c r="F228" s="53" t="s">
        <v>2263</v>
      </c>
      <c r="G228" s="53" t="s">
        <v>2264</v>
      </c>
      <c r="H228" s="53" t="s">
        <v>8791</v>
      </c>
      <c r="I228" s="54" t="s">
        <v>1260</v>
      </c>
      <c r="J228" s="53" t="s">
        <v>1372</v>
      </c>
      <c r="K228" s="53" t="s">
        <v>3485</v>
      </c>
      <c r="L228" s="53">
        <v>6</v>
      </c>
      <c r="M228" s="55" t="s">
        <v>3486</v>
      </c>
      <c r="N228" s="53" t="s">
        <v>3487</v>
      </c>
      <c r="O228" s="53" t="s">
        <v>3488</v>
      </c>
      <c r="P228" s="56">
        <v>20211105</v>
      </c>
      <c r="Q228" s="55" t="s">
        <v>577</v>
      </c>
      <c r="R228" s="55" t="s">
        <v>577</v>
      </c>
      <c r="S228" s="55" t="s">
        <v>577</v>
      </c>
      <c r="T228" s="56" t="s">
        <v>3489</v>
      </c>
      <c r="U228" s="56" t="s">
        <v>705</v>
      </c>
      <c r="V228" s="56" t="s">
        <v>705</v>
      </c>
      <c r="W228" s="56" t="s">
        <v>705</v>
      </c>
      <c r="X228" s="56">
        <v>242001</v>
      </c>
      <c r="Y228" s="56" t="s">
        <v>1260</v>
      </c>
      <c r="Z228" s="56" t="s">
        <v>1737</v>
      </c>
      <c r="AA228" s="56" t="s">
        <v>2271</v>
      </c>
      <c r="AB228" s="56" t="s">
        <v>9250</v>
      </c>
      <c r="AC228" s="56" t="s">
        <v>1755</v>
      </c>
      <c r="AD228" s="56" t="s">
        <v>1755</v>
      </c>
      <c r="AE228" s="55" t="s">
        <v>3490</v>
      </c>
      <c r="AF228" s="56" t="s">
        <v>3491</v>
      </c>
      <c r="AG228" s="57" t="s">
        <v>3490</v>
      </c>
      <c r="AH228" s="57" t="s">
        <v>3490</v>
      </c>
      <c r="AI228" s="55" t="s">
        <v>3491</v>
      </c>
      <c r="AJ228" s="55" t="s">
        <v>3491</v>
      </c>
      <c r="AK228" s="55" t="s">
        <v>2327</v>
      </c>
      <c r="AL228" s="55" t="s">
        <v>2380</v>
      </c>
      <c r="AM228" s="57" t="s">
        <v>2381</v>
      </c>
      <c r="AN228" s="55" t="s">
        <v>2382</v>
      </c>
      <c r="AO228" s="53" t="s">
        <v>8545</v>
      </c>
      <c r="AP228" s="52" t="s">
        <v>8618</v>
      </c>
      <c r="AQ228" s="55" t="s">
        <v>8547</v>
      </c>
      <c r="AR228" s="56" t="s">
        <v>2274</v>
      </c>
      <c r="AS228" s="56" t="s">
        <v>8548</v>
      </c>
      <c r="AT228" s="53" t="s">
        <v>8545</v>
      </c>
      <c r="AU228" s="53" t="s">
        <v>8549</v>
      </c>
      <c r="AV228" s="52">
        <v>0</v>
      </c>
      <c r="AW228" s="52" t="s">
        <v>8569</v>
      </c>
      <c r="AX228" s="53" t="s">
        <v>8552</v>
      </c>
      <c r="AY228" s="56" t="s">
        <v>9251</v>
      </c>
      <c r="AZ228" s="53">
        <v>9307937746</v>
      </c>
      <c r="BA228" s="53" t="s">
        <v>1755</v>
      </c>
      <c r="BB228" s="53" t="s">
        <v>1755</v>
      </c>
      <c r="BC228" s="53" t="s">
        <v>8554</v>
      </c>
      <c r="BD228" s="56" t="s">
        <v>2271</v>
      </c>
      <c r="BE228" s="56" t="s">
        <v>2271</v>
      </c>
      <c r="BF228" s="53" t="s">
        <v>8555</v>
      </c>
      <c r="BG228" s="56" t="s">
        <v>2242</v>
      </c>
      <c r="BH228" s="56" t="s">
        <v>2242</v>
      </c>
      <c r="BI228" s="53" t="s">
        <v>8782</v>
      </c>
      <c r="BJ228" s="53" t="s">
        <v>8390</v>
      </c>
      <c r="BK228" s="53"/>
      <c r="BL228" s="53"/>
      <c r="BM228" s="53"/>
      <c r="BN228" s="53"/>
      <c r="BO228" s="55" t="s">
        <v>1726</v>
      </c>
      <c r="BP228" s="55" t="s">
        <v>705</v>
      </c>
      <c r="BQ228" s="55" t="s">
        <v>8558</v>
      </c>
      <c r="BR228" s="55" t="s">
        <v>8558</v>
      </c>
      <c r="BS228" s="55" t="s">
        <v>8558</v>
      </c>
      <c r="BT228" s="55" t="s">
        <v>8559</v>
      </c>
      <c r="BU228" s="55" t="s">
        <v>8558</v>
      </c>
      <c r="BV228" s="55" t="s">
        <v>8558</v>
      </c>
      <c r="BW228" s="55" t="s">
        <v>8558</v>
      </c>
      <c r="BX228" s="55" t="s">
        <v>705</v>
      </c>
      <c r="BY228" s="55" t="s">
        <v>8558</v>
      </c>
      <c r="BZ228" s="56">
        <v>413850</v>
      </c>
      <c r="CA228" s="56">
        <v>413850</v>
      </c>
      <c r="CB228" s="56">
        <v>413850</v>
      </c>
      <c r="CC228" s="56">
        <v>413850</v>
      </c>
      <c r="CD228" s="56">
        <v>413850</v>
      </c>
      <c r="CE228" s="56">
        <v>413850</v>
      </c>
      <c r="CF228" s="55" t="s">
        <v>8560</v>
      </c>
      <c r="CG228" s="56" t="s">
        <v>1755</v>
      </c>
      <c r="CH228" s="53"/>
      <c r="CI228" s="53" t="s">
        <v>1755</v>
      </c>
      <c r="CJ228" s="56" t="s">
        <v>8538</v>
      </c>
    </row>
    <row r="229" spans="1:88" x14ac:dyDescent="0.2">
      <c r="A229" s="52">
        <v>413852</v>
      </c>
      <c r="B229" s="53">
        <v>1045193</v>
      </c>
      <c r="C229" s="52">
        <v>413852</v>
      </c>
      <c r="D229" s="54" t="s">
        <v>1726</v>
      </c>
      <c r="E229" s="53" t="s">
        <v>1280</v>
      </c>
      <c r="F229" s="53" t="s">
        <v>7</v>
      </c>
      <c r="G229" s="53" t="s">
        <v>1891</v>
      </c>
      <c r="H229" s="53" t="s">
        <v>7</v>
      </c>
      <c r="I229" s="54" t="s">
        <v>6</v>
      </c>
      <c r="J229" s="53" t="s">
        <v>1367</v>
      </c>
      <c r="K229" s="53" t="s">
        <v>2199</v>
      </c>
      <c r="L229" s="53">
        <v>3</v>
      </c>
      <c r="M229" s="55" t="s">
        <v>3492</v>
      </c>
      <c r="N229" s="53" t="s">
        <v>3493</v>
      </c>
      <c r="O229" s="53" t="s">
        <v>3494</v>
      </c>
      <c r="P229" s="56">
        <v>20210710</v>
      </c>
      <c r="Q229" s="55" t="s">
        <v>411</v>
      </c>
      <c r="R229" s="55" t="s">
        <v>411</v>
      </c>
      <c r="S229" s="55" t="s">
        <v>411</v>
      </c>
      <c r="T229" s="56" t="s">
        <v>3495</v>
      </c>
      <c r="U229" s="56" t="s">
        <v>3496</v>
      </c>
      <c r="V229" s="56" t="s">
        <v>3497</v>
      </c>
      <c r="W229" s="56" t="s">
        <v>6</v>
      </c>
      <c r="X229" s="56">
        <v>452010</v>
      </c>
      <c r="Y229" s="56" t="s">
        <v>6</v>
      </c>
      <c r="Z229" s="56" t="s">
        <v>1737</v>
      </c>
      <c r="AA229" s="56" t="s">
        <v>1768</v>
      </c>
      <c r="AB229" s="56" t="s">
        <v>9252</v>
      </c>
      <c r="AC229" s="56" t="s">
        <v>1755</v>
      </c>
      <c r="AD229" s="56" t="s">
        <v>1755</v>
      </c>
      <c r="AE229" s="55" t="s">
        <v>3498</v>
      </c>
      <c r="AF229" s="56"/>
      <c r="AG229" s="57" t="s">
        <v>3498</v>
      </c>
      <c r="AH229" s="57" t="s">
        <v>3498</v>
      </c>
      <c r="AI229" s="55" t="s">
        <v>1755</v>
      </c>
      <c r="AJ229" s="56" t="s">
        <v>1755</v>
      </c>
      <c r="AO229" s="53" t="s">
        <v>11882</v>
      </c>
      <c r="AP229" s="56" t="s">
        <v>1755</v>
      </c>
      <c r="AQ229" s="55" t="s">
        <v>8547</v>
      </c>
      <c r="AR229" s="56" t="s">
        <v>7</v>
      </c>
      <c r="AS229" s="56" t="s">
        <v>8356</v>
      </c>
      <c r="AT229" s="53" t="s">
        <v>11882</v>
      </c>
      <c r="AU229" s="53" t="s">
        <v>8549</v>
      </c>
      <c r="AV229" s="52" t="s">
        <v>9217</v>
      </c>
      <c r="AW229" s="52" t="s">
        <v>1755</v>
      </c>
      <c r="AX229" s="53" t="s">
        <v>8592</v>
      </c>
      <c r="AY229" s="56"/>
      <c r="AZ229" s="54" t="s">
        <v>3498</v>
      </c>
      <c r="BA229" s="53" t="s">
        <v>1755</v>
      </c>
      <c r="BB229" s="53" t="s">
        <v>1755</v>
      </c>
      <c r="BC229" s="53" t="s">
        <v>8595</v>
      </c>
      <c r="BD229" s="56" t="s">
        <v>1768</v>
      </c>
      <c r="BE229" s="56" t="s">
        <v>1768</v>
      </c>
      <c r="BF229" s="53" t="s">
        <v>7</v>
      </c>
      <c r="BG229" s="56" t="s">
        <v>2242</v>
      </c>
      <c r="BH229" s="56" t="s">
        <v>2242</v>
      </c>
      <c r="BI229" s="53" t="s">
        <v>8564</v>
      </c>
      <c r="BJ229" s="53" t="s">
        <v>8390</v>
      </c>
      <c r="BK229" s="53"/>
      <c r="BL229" s="53"/>
      <c r="BM229" s="53"/>
      <c r="BN229" s="53"/>
      <c r="BO229" s="55" t="s">
        <v>1726</v>
      </c>
      <c r="BP229" s="55" t="s">
        <v>705</v>
      </c>
      <c r="BQ229" s="55" t="s">
        <v>8558</v>
      </c>
      <c r="BR229" s="55" t="s">
        <v>8558</v>
      </c>
      <c r="BS229" s="55" t="s">
        <v>8558</v>
      </c>
      <c r="BT229" s="55" t="s">
        <v>8559</v>
      </c>
      <c r="BU229" s="55" t="s">
        <v>8558</v>
      </c>
      <c r="BV229" s="55" t="s">
        <v>8558</v>
      </c>
      <c r="BW229" s="55" t="s">
        <v>8558</v>
      </c>
      <c r="BX229" s="55" t="s">
        <v>705</v>
      </c>
      <c r="BY229" s="55" t="s">
        <v>8558</v>
      </c>
      <c r="BZ229" s="56">
        <v>413852</v>
      </c>
      <c r="CA229" s="56">
        <v>413852</v>
      </c>
      <c r="CB229" s="56">
        <v>413852</v>
      </c>
      <c r="CC229" s="56">
        <v>413852</v>
      </c>
      <c r="CD229" s="56">
        <v>413852</v>
      </c>
      <c r="CE229" s="56">
        <v>413852</v>
      </c>
      <c r="CF229" s="55" t="s">
        <v>8560</v>
      </c>
      <c r="CG229" s="56" t="s">
        <v>1755</v>
      </c>
      <c r="CH229" s="53"/>
      <c r="CI229" s="53" t="s">
        <v>1755</v>
      </c>
      <c r="CJ229" s="56" t="s">
        <v>8538</v>
      </c>
    </row>
    <row r="230" spans="1:88" x14ac:dyDescent="0.2">
      <c r="A230" s="52">
        <v>413855</v>
      </c>
      <c r="B230" s="53">
        <v>1045206</v>
      </c>
      <c r="C230" s="52">
        <v>413855</v>
      </c>
      <c r="D230" s="54" t="s">
        <v>1726</v>
      </c>
      <c r="E230" s="53" t="s">
        <v>1280</v>
      </c>
      <c r="F230" s="53" t="s">
        <v>1727</v>
      </c>
      <c r="G230" s="53" t="s">
        <v>1728</v>
      </c>
      <c r="H230" s="53" t="s">
        <v>8539</v>
      </c>
      <c r="I230" s="54" t="s">
        <v>8341</v>
      </c>
      <c r="J230" s="53" t="s">
        <v>1366</v>
      </c>
      <c r="K230" s="53" t="s">
        <v>8342</v>
      </c>
      <c r="L230" s="53">
        <v>1</v>
      </c>
      <c r="M230" s="55" t="s">
        <v>3499</v>
      </c>
      <c r="N230" s="53" t="s">
        <v>3500</v>
      </c>
      <c r="O230" s="53" t="s">
        <v>3501</v>
      </c>
      <c r="P230" s="56">
        <v>20200529</v>
      </c>
      <c r="Q230" s="55" t="s">
        <v>585</v>
      </c>
      <c r="R230" s="55" t="s">
        <v>585</v>
      </c>
      <c r="S230" s="55" t="s">
        <v>585</v>
      </c>
      <c r="T230" s="56" t="s">
        <v>3502</v>
      </c>
      <c r="U230" s="56" t="s">
        <v>3503</v>
      </c>
      <c r="V230" s="56" t="s">
        <v>3504</v>
      </c>
      <c r="W230" s="56" t="s">
        <v>1261</v>
      </c>
      <c r="X230" s="56">
        <v>400602</v>
      </c>
      <c r="Y230" s="56" t="s">
        <v>1261</v>
      </c>
      <c r="Z230" s="56" t="s">
        <v>1737</v>
      </c>
      <c r="AA230" s="56" t="s">
        <v>1738</v>
      </c>
      <c r="AB230" s="56" t="s">
        <v>9253</v>
      </c>
      <c r="AC230" s="56" t="s">
        <v>9254</v>
      </c>
      <c r="AD230" s="56" t="s">
        <v>8542</v>
      </c>
      <c r="AE230" s="56" t="s">
        <v>9255</v>
      </c>
      <c r="AF230" s="56" t="s">
        <v>3506</v>
      </c>
      <c r="AG230" s="57" t="s">
        <v>3505</v>
      </c>
      <c r="AH230" s="52">
        <v>9821867867</v>
      </c>
      <c r="AI230" s="55" t="s">
        <v>3506</v>
      </c>
      <c r="AJ230" s="56" t="s">
        <v>3506</v>
      </c>
      <c r="AK230" s="55" t="s">
        <v>1202</v>
      </c>
      <c r="AL230" s="55" t="s">
        <v>1780</v>
      </c>
      <c r="AM230" s="57" t="s">
        <v>1781</v>
      </c>
      <c r="AN230" s="55" t="s">
        <v>1782</v>
      </c>
      <c r="AO230" s="53" t="s">
        <v>1407</v>
      </c>
      <c r="AP230" s="56" t="s">
        <v>8576</v>
      </c>
      <c r="AQ230" s="55" t="s">
        <v>8547</v>
      </c>
      <c r="AR230" s="56" t="s">
        <v>1743</v>
      </c>
      <c r="AS230" s="56" t="s">
        <v>8548</v>
      </c>
      <c r="AT230" s="53" t="s">
        <v>1407</v>
      </c>
      <c r="AU230" s="53" t="s">
        <v>8549</v>
      </c>
      <c r="AV230" s="52" t="s">
        <v>8550</v>
      </c>
      <c r="AW230" s="52" t="s">
        <v>8546</v>
      </c>
      <c r="AX230" s="53" t="s">
        <v>8552</v>
      </c>
      <c r="AY230" s="56" t="s">
        <v>3506</v>
      </c>
      <c r="AZ230" s="53">
        <v>9821867867</v>
      </c>
      <c r="BA230" s="53" t="s">
        <v>9256</v>
      </c>
      <c r="BB230" s="53" t="s">
        <v>9257</v>
      </c>
      <c r="BC230" s="53" t="s">
        <v>8554</v>
      </c>
      <c r="BD230" s="56" t="s">
        <v>1738</v>
      </c>
      <c r="BE230" s="56" t="s">
        <v>1738</v>
      </c>
      <c r="BF230" s="53"/>
      <c r="BG230" s="56" t="s">
        <v>8556</v>
      </c>
      <c r="BH230" s="56" t="s">
        <v>8556</v>
      </c>
      <c r="BI230" s="53" t="s">
        <v>8557</v>
      </c>
      <c r="BJ230" s="53" t="s">
        <v>8390</v>
      </c>
      <c r="BK230" s="53"/>
      <c r="BL230" s="53"/>
      <c r="BM230" s="53"/>
      <c r="BN230" s="53"/>
      <c r="BO230" s="55" t="s">
        <v>1726</v>
      </c>
      <c r="BP230" s="55" t="s">
        <v>705</v>
      </c>
      <c r="BQ230" s="55" t="s">
        <v>8558</v>
      </c>
      <c r="BR230" s="55" t="s">
        <v>8558</v>
      </c>
      <c r="BS230" s="55" t="s">
        <v>8558</v>
      </c>
      <c r="BT230" s="55" t="s">
        <v>8559</v>
      </c>
      <c r="BU230" s="55" t="s">
        <v>8558</v>
      </c>
      <c r="BV230" s="55" t="s">
        <v>8558</v>
      </c>
      <c r="BW230" s="55" t="s">
        <v>8558</v>
      </c>
      <c r="BX230" s="55" t="s">
        <v>705</v>
      </c>
      <c r="BY230" s="55" t="s">
        <v>8558</v>
      </c>
      <c r="BZ230" s="56">
        <v>413855</v>
      </c>
      <c r="CA230" s="56">
        <v>413855</v>
      </c>
      <c r="CB230" s="56">
        <v>413855</v>
      </c>
      <c r="CC230" s="56">
        <v>413855</v>
      </c>
      <c r="CD230" s="56">
        <v>413855</v>
      </c>
      <c r="CE230" s="56">
        <v>413855</v>
      </c>
      <c r="CF230" s="55" t="s">
        <v>8560</v>
      </c>
      <c r="CG230" s="56" t="s">
        <v>1755</v>
      </c>
      <c r="CH230" s="53" t="s">
        <v>8561</v>
      </c>
      <c r="CI230" s="53" t="s">
        <v>1407</v>
      </c>
      <c r="CJ230" s="56" t="s">
        <v>8538</v>
      </c>
    </row>
    <row r="231" spans="1:88" ht="15" x14ac:dyDescent="0.25">
      <c r="A231" s="52">
        <v>413856</v>
      </c>
      <c r="B231" s="53">
        <v>1045207</v>
      </c>
      <c r="C231" s="52">
        <v>413856</v>
      </c>
      <c r="D231" s="54" t="s">
        <v>1726</v>
      </c>
      <c r="E231" s="53" t="s">
        <v>1280</v>
      </c>
      <c r="F231" s="53" t="s">
        <v>7</v>
      </c>
      <c r="G231" s="53" t="s">
        <v>1891</v>
      </c>
      <c r="H231" s="53" t="s">
        <v>7</v>
      </c>
      <c r="I231" s="54" t="s">
        <v>12</v>
      </c>
      <c r="J231" s="53" t="s">
        <v>1366</v>
      </c>
      <c r="K231" s="53" t="s">
        <v>1957</v>
      </c>
      <c r="L231" s="53">
        <v>1</v>
      </c>
      <c r="M231" s="55" t="s">
        <v>3507</v>
      </c>
      <c r="N231" s="53">
        <v>87440</v>
      </c>
      <c r="O231" s="53">
        <v>87441</v>
      </c>
      <c r="P231" s="56">
        <v>20231218</v>
      </c>
      <c r="Q231" s="55" t="s">
        <v>587</v>
      </c>
      <c r="R231" s="55" t="s">
        <v>587</v>
      </c>
      <c r="S231" s="55" t="s">
        <v>587</v>
      </c>
      <c r="T231" s="56" t="s">
        <v>3508</v>
      </c>
      <c r="U231" s="56" t="s">
        <v>3509</v>
      </c>
      <c r="V231" s="56" t="s">
        <v>3510</v>
      </c>
      <c r="W231" s="56" t="s">
        <v>1960</v>
      </c>
      <c r="X231" s="56">
        <v>400703</v>
      </c>
      <c r="Y231" s="56" t="s">
        <v>12</v>
      </c>
      <c r="Z231" s="56" t="s">
        <v>1737</v>
      </c>
      <c r="AA231" s="56" t="s">
        <v>1738</v>
      </c>
      <c r="AB231" s="56" t="s">
        <v>9258</v>
      </c>
      <c r="AC231" s="56" t="s">
        <v>8662</v>
      </c>
      <c r="AD231" s="56" t="s">
        <v>8617</v>
      </c>
      <c r="AE231" s="56" t="s">
        <v>9259</v>
      </c>
      <c r="AF231" s="56" t="s">
        <v>3512</v>
      </c>
      <c r="AG231" s="57" t="s">
        <v>3511</v>
      </c>
      <c r="AH231" s="52">
        <v>9004054300</v>
      </c>
      <c r="AI231" s="55" t="s">
        <v>3512</v>
      </c>
      <c r="AJ231" s="56" t="s">
        <v>3512</v>
      </c>
      <c r="AO231" s="53" t="s">
        <v>1407</v>
      </c>
      <c r="AP231" s="56" t="s">
        <v>8576</v>
      </c>
      <c r="AQ231" s="55" t="s">
        <v>8547</v>
      </c>
      <c r="AR231" s="56" t="s">
        <v>7</v>
      </c>
      <c r="AS231" s="56" t="s">
        <v>8356</v>
      </c>
      <c r="AT231" s="53" t="s">
        <v>1407</v>
      </c>
      <c r="AU231" s="53" t="s">
        <v>8549</v>
      </c>
      <c r="AV231" s="52" t="s">
        <v>8550</v>
      </c>
      <c r="AW231" s="52" t="s">
        <v>8546</v>
      </c>
      <c r="AX231" s="53" t="s">
        <v>8592</v>
      </c>
      <c r="AY231" s="58" t="s">
        <v>9260</v>
      </c>
      <c r="AZ231" s="53">
        <v>9004054300</v>
      </c>
      <c r="BA231" s="53" t="s">
        <v>9261</v>
      </c>
      <c r="BB231" s="53" t="s">
        <v>9262</v>
      </c>
      <c r="BC231" s="53" t="s">
        <v>8595</v>
      </c>
      <c r="BD231" s="56" t="s">
        <v>1738</v>
      </c>
      <c r="BE231" s="56" t="s">
        <v>1738</v>
      </c>
      <c r="BF231" s="53" t="s">
        <v>7</v>
      </c>
      <c r="BG231" s="56" t="s">
        <v>8556</v>
      </c>
      <c r="BH231" s="56" t="s">
        <v>8556</v>
      </c>
      <c r="BI231" s="53" t="s">
        <v>8557</v>
      </c>
      <c r="BJ231" s="53" t="s">
        <v>8390</v>
      </c>
      <c r="BK231" s="53"/>
      <c r="BL231" s="53"/>
      <c r="BM231" s="53"/>
      <c r="BN231" s="53"/>
      <c r="BO231" s="55" t="s">
        <v>1726</v>
      </c>
      <c r="BP231" s="55" t="s">
        <v>705</v>
      </c>
      <c r="BQ231" s="55" t="s">
        <v>8558</v>
      </c>
      <c r="BR231" s="55" t="s">
        <v>8558</v>
      </c>
      <c r="BS231" s="55" t="s">
        <v>8558</v>
      </c>
      <c r="BT231" s="55" t="s">
        <v>8559</v>
      </c>
      <c r="BU231" s="55" t="s">
        <v>8558</v>
      </c>
      <c r="BV231" s="55" t="s">
        <v>8558</v>
      </c>
      <c r="BW231" s="55" t="s">
        <v>8558</v>
      </c>
      <c r="BX231" s="55" t="s">
        <v>705</v>
      </c>
      <c r="BY231" s="55" t="s">
        <v>8558</v>
      </c>
      <c r="BZ231" s="56">
        <v>413856</v>
      </c>
      <c r="CA231" s="56">
        <v>413856</v>
      </c>
      <c r="CB231" s="56">
        <v>413856</v>
      </c>
      <c r="CC231" s="56">
        <v>413856</v>
      </c>
      <c r="CD231" s="56">
        <v>413856</v>
      </c>
      <c r="CE231" s="56">
        <v>413856</v>
      </c>
      <c r="CF231" s="55" t="s">
        <v>8560</v>
      </c>
      <c r="CG231" s="56" t="s">
        <v>1755</v>
      </c>
      <c r="CH231" s="53" t="s">
        <v>8561</v>
      </c>
      <c r="CI231" s="53" t="s">
        <v>1407</v>
      </c>
      <c r="CJ231" s="56" t="s">
        <v>8538</v>
      </c>
    </row>
    <row r="232" spans="1:88" x14ac:dyDescent="0.2">
      <c r="A232" s="52">
        <v>413858</v>
      </c>
      <c r="B232" s="53">
        <v>1045257</v>
      </c>
      <c r="C232" s="52">
        <v>413858</v>
      </c>
      <c r="D232" s="54" t="s">
        <v>1726</v>
      </c>
      <c r="E232" s="53" t="s">
        <v>1280</v>
      </c>
      <c r="F232" s="53" t="s">
        <v>1727</v>
      </c>
      <c r="G232" s="53" t="s">
        <v>1728</v>
      </c>
      <c r="H232" s="53" t="s">
        <v>8539</v>
      </c>
      <c r="I232" s="54" t="s">
        <v>1262</v>
      </c>
      <c r="J232" s="53" t="s">
        <v>1366</v>
      </c>
      <c r="K232" s="53" t="s">
        <v>3513</v>
      </c>
      <c r="L232" s="53">
        <v>3</v>
      </c>
      <c r="M232" s="55" t="s">
        <v>3514</v>
      </c>
      <c r="N232" s="53" t="s">
        <v>3515</v>
      </c>
      <c r="O232" s="53" t="s">
        <v>3516</v>
      </c>
      <c r="P232" s="56">
        <v>20200818</v>
      </c>
      <c r="Q232" s="55" t="s">
        <v>594</v>
      </c>
      <c r="R232" s="55" t="s">
        <v>3517</v>
      </c>
      <c r="S232" s="55" t="s">
        <v>594</v>
      </c>
      <c r="T232" s="56" t="s">
        <v>3518</v>
      </c>
      <c r="U232" s="56" t="s">
        <v>3519</v>
      </c>
      <c r="V232" s="56" t="s">
        <v>3520</v>
      </c>
      <c r="W232" s="56" t="s">
        <v>3521</v>
      </c>
      <c r="X232" s="56">
        <v>410206</v>
      </c>
      <c r="Y232" s="56" t="s">
        <v>1262</v>
      </c>
      <c r="Z232" s="56" t="s">
        <v>1737</v>
      </c>
      <c r="AA232" s="56" t="s">
        <v>1738</v>
      </c>
      <c r="AB232" s="56" t="s">
        <v>9263</v>
      </c>
      <c r="AC232" s="56" t="s">
        <v>9264</v>
      </c>
      <c r="AD232" s="56" t="s">
        <v>9024</v>
      </c>
      <c r="AE232" s="56" t="s">
        <v>9265</v>
      </c>
      <c r="AF232" s="56" t="s">
        <v>3523</v>
      </c>
      <c r="AG232" s="57" t="s">
        <v>3522</v>
      </c>
      <c r="AH232" s="52">
        <v>9870333255</v>
      </c>
      <c r="AI232" s="55" t="s">
        <v>3523</v>
      </c>
      <c r="AJ232" s="56" t="s">
        <v>3523</v>
      </c>
      <c r="AK232" s="55" t="s">
        <v>1202</v>
      </c>
      <c r="AL232" s="55" t="s">
        <v>1780</v>
      </c>
      <c r="AM232" s="57" t="s">
        <v>1781</v>
      </c>
      <c r="AN232" s="55" t="s">
        <v>1782</v>
      </c>
      <c r="AO232" s="53" t="s">
        <v>1407</v>
      </c>
      <c r="AP232" s="56" t="s">
        <v>8569</v>
      </c>
      <c r="AQ232" s="55" t="s">
        <v>8547</v>
      </c>
      <c r="AR232" s="56" t="s">
        <v>1743</v>
      </c>
      <c r="AS232" s="56" t="s">
        <v>8548</v>
      </c>
      <c r="AT232" s="53" t="s">
        <v>1407</v>
      </c>
      <c r="AU232" s="53" t="s">
        <v>8549</v>
      </c>
      <c r="AV232" s="52" t="s">
        <v>8550</v>
      </c>
      <c r="AW232" s="52" t="s">
        <v>8546</v>
      </c>
      <c r="AX232" s="53" t="s">
        <v>8552</v>
      </c>
      <c r="AY232" s="56" t="s">
        <v>9266</v>
      </c>
      <c r="AZ232" s="53">
        <v>9870333255</v>
      </c>
      <c r="BA232" s="53" t="s">
        <v>9267</v>
      </c>
      <c r="BB232" s="53"/>
      <c r="BC232" s="53" t="s">
        <v>8554</v>
      </c>
      <c r="BD232" s="56" t="s">
        <v>1738</v>
      </c>
      <c r="BE232" s="56" t="s">
        <v>1738</v>
      </c>
      <c r="BF232" s="53" t="s">
        <v>8555</v>
      </c>
      <c r="BG232" s="56" t="s">
        <v>8556</v>
      </c>
      <c r="BH232" s="56" t="s">
        <v>8556</v>
      </c>
      <c r="BI232" s="53" t="s">
        <v>8564</v>
      </c>
      <c r="BJ232" s="53" t="s">
        <v>8390</v>
      </c>
      <c r="BK232" s="53"/>
      <c r="BL232" s="53"/>
      <c r="BM232" s="53"/>
      <c r="BN232" s="53"/>
      <c r="BO232" s="55" t="s">
        <v>1726</v>
      </c>
      <c r="BP232" s="55" t="s">
        <v>705</v>
      </c>
      <c r="BQ232" s="55" t="s">
        <v>8558</v>
      </c>
      <c r="BR232" s="55" t="s">
        <v>8558</v>
      </c>
      <c r="BS232" s="55" t="s">
        <v>8558</v>
      </c>
      <c r="BT232" s="55" t="s">
        <v>8559</v>
      </c>
      <c r="BU232" s="55" t="s">
        <v>8558</v>
      </c>
      <c r="BV232" s="55" t="s">
        <v>8558</v>
      </c>
      <c r="BW232" s="55" t="s">
        <v>8558</v>
      </c>
      <c r="BX232" s="55" t="s">
        <v>705</v>
      </c>
      <c r="BY232" s="55" t="s">
        <v>8558</v>
      </c>
      <c r="BZ232" s="56">
        <v>413858</v>
      </c>
      <c r="CA232" s="56">
        <v>413858</v>
      </c>
      <c r="CB232" s="56">
        <v>413858</v>
      </c>
      <c r="CC232" s="56">
        <v>413858</v>
      </c>
      <c r="CD232" s="56">
        <v>413858</v>
      </c>
      <c r="CE232" s="56">
        <v>413858</v>
      </c>
      <c r="CF232" s="55" t="s">
        <v>8560</v>
      </c>
      <c r="CG232" s="56" t="s">
        <v>1755</v>
      </c>
      <c r="CH232" s="53" t="s">
        <v>8561</v>
      </c>
      <c r="CI232" s="53" t="s">
        <v>1407</v>
      </c>
      <c r="CJ232" s="56" t="s">
        <v>8538</v>
      </c>
    </row>
    <row r="233" spans="1:88" x14ac:dyDescent="0.2">
      <c r="A233" s="52">
        <v>413859</v>
      </c>
      <c r="B233" s="53">
        <v>1045258</v>
      </c>
      <c r="C233" s="52">
        <v>413859</v>
      </c>
      <c r="D233" s="54" t="s">
        <v>1726</v>
      </c>
      <c r="E233" s="53" t="s">
        <v>1280</v>
      </c>
      <c r="F233" s="53" t="s">
        <v>2263</v>
      </c>
      <c r="G233" s="53" t="s">
        <v>2264</v>
      </c>
      <c r="H233" s="53" t="s">
        <v>8791</v>
      </c>
      <c r="I233" s="54" t="s">
        <v>172</v>
      </c>
      <c r="J233" s="53" t="s">
        <v>1372</v>
      </c>
      <c r="K233" s="53" t="s">
        <v>2302</v>
      </c>
      <c r="L233" s="53">
        <v>6</v>
      </c>
      <c r="M233" s="55" t="s">
        <v>3524</v>
      </c>
      <c r="N233" s="53" t="s">
        <v>3525</v>
      </c>
      <c r="O233" s="53" t="s">
        <v>3526</v>
      </c>
      <c r="P233" s="56">
        <v>20191029</v>
      </c>
      <c r="Q233" s="55" t="s">
        <v>595</v>
      </c>
      <c r="R233" s="55" t="s">
        <v>595</v>
      </c>
      <c r="S233" s="55" t="s">
        <v>595</v>
      </c>
      <c r="T233" s="56" t="s">
        <v>3527</v>
      </c>
      <c r="U233" s="56" t="s">
        <v>3528</v>
      </c>
      <c r="V233" s="56" t="s">
        <v>705</v>
      </c>
      <c r="W233" s="56" t="s">
        <v>705</v>
      </c>
      <c r="X233" s="56">
        <v>243001</v>
      </c>
      <c r="Y233" s="56" t="s">
        <v>172</v>
      </c>
      <c r="Z233" s="56" t="s">
        <v>1737</v>
      </c>
      <c r="AA233" s="56" t="s">
        <v>2271</v>
      </c>
      <c r="AB233" s="56" t="s">
        <v>9268</v>
      </c>
      <c r="AC233" s="56" t="s">
        <v>1755</v>
      </c>
      <c r="AD233" s="56" t="s">
        <v>1755</v>
      </c>
      <c r="AE233" s="55" t="s">
        <v>3529</v>
      </c>
      <c r="AF233" s="56" t="s">
        <v>3530</v>
      </c>
      <c r="AG233" s="57" t="s">
        <v>3529</v>
      </c>
      <c r="AH233" s="57" t="s">
        <v>3529</v>
      </c>
      <c r="AI233" s="55" t="s">
        <v>3530</v>
      </c>
      <c r="AJ233" s="55" t="s">
        <v>3530</v>
      </c>
      <c r="AO233" s="53" t="s">
        <v>11882</v>
      </c>
      <c r="AP233" s="56" t="s">
        <v>1755</v>
      </c>
      <c r="AQ233" s="55" t="s">
        <v>8563</v>
      </c>
      <c r="AR233" s="56" t="s">
        <v>2274</v>
      </c>
      <c r="AS233" s="56" t="s">
        <v>8548</v>
      </c>
      <c r="AT233" s="53" t="s">
        <v>11882</v>
      </c>
      <c r="AU233" s="53" t="s">
        <v>8549</v>
      </c>
      <c r="AV233" s="52">
        <v>0</v>
      </c>
      <c r="AW233" s="52" t="s">
        <v>1755</v>
      </c>
      <c r="AX233" s="53" t="s">
        <v>8552</v>
      </c>
      <c r="AY233" s="56" t="s">
        <v>3530</v>
      </c>
      <c r="AZ233" s="54" t="s">
        <v>3529</v>
      </c>
      <c r="BA233" s="53" t="s">
        <v>1755</v>
      </c>
      <c r="BB233" s="53" t="s">
        <v>1755</v>
      </c>
      <c r="BC233" s="53" t="s">
        <v>8554</v>
      </c>
      <c r="BD233" s="56" t="s">
        <v>2271</v>
      </c>
      <c r="BE233" s="56" t="s">
        <v>2271</v>
      </c>
      <c r="BF233" s="53" t="s">
        <v>1755</v>
      </c>
      <c r="BG233" s="56" t="s">
        <v>2242</v>
      </c>
      <c r="BH233" s="56" t="s">
        <v>2242</v>
      </c>
      <c r="BI233" s="53" t="s">
        <v>8782</v>
      </c>
      <c r="BJ233" s="53" t="s">
        <v>1755</v>
      </c>
      <c r="BK233" s="53"/>
      <c r="BL233" s="53"/>
      <c r="BM233" s="53"/>
      <c r="BN233" s="53"/>
      <c r="BO233" s="55" t="s">
        <v>1726</v>
      </c>
      <c r="BP233" s="55" t="s">
        <v>705</v>
      </c>
      <c r="BQ233" s="55" t="s">
        <v>8558</v>
      </c>
      <c r="BR233" s="55" t="s">
        <v>8558</v>
      </c>
      <c r="BS233" s="55" t="s">
        <v>8558</v>
      </c>
      <c r="BT233" s="55" t="s">
        <v>8559</v>
      </c>
      <c r="BU233" s="55" t="s">
        <v>8558</v>
      </c>
      <c r="BV233" s="55" t="s">
        <v>8558</v>
      </c>
      <c r="BW233" s="55" t="s">
        <v>8558</v>
      </c>
      <c r="BX233" s="55" t="s">
        <v>705</v>
      </c>
      <c r="BY233" s="55" t="s">
        <v>8558</v>
      </c>
      <c r="BZ233" s="56">
        <v>413859</v>
      </c>
      <c r="CA233" s="56">
        <v>413859</v>
      </c>
      <c r="CB233" s="56">
        <v>413859</v>
      </c>
      <c r="CC233" s="56">
        <v>413859</v>
      </c>
      <c r="CD233" s="56">
        <v>413859</v>
      </c>
      <c r="CE233" s="56">
        <v>413859</v>
      </c>
      <c r="CF233" s="55" t="s">
        <v>8560</v>
      </c>
      <c r="CG233" s="56" t="s">
        <v>1755</v>
      </c>
      <c r="CH233" s="53"/>
      <c r="CI233" s="53" t="s">
        <v>1755</v>
      </c>
      <c r="CJ233" s="56" t="s">
        <v>8538</v>
      </c>
    </row>
    <row r="234" spans="1:88" x14ac:dyDescent="0.2">
      <c r="A234" s="52">
        <v>413861</v>
      </c>
      <c r="B234" s="53">
        <v>1045290</v>
      </c>
      <c r="C234" s="52">
        <v>413861</v>
      </c>
      <c r="D234" s="54" t="s">
        <v>1726</v>
      </c>
      <c r="E234" s="53" t="s">
        <v>1280</v>
      </c>
      <c r="F234" s="53" t="s">
        <v>2263</v>
      </c>
      <c r="G234" s="53" t="s">
        <v>2264</v>
      </c>
      <c r="H234" s="53" t="s">
        <v>8791</v>
      </c>
      <c r="I234" s="54" t="s">
        <v>1263</v>
      </c>
      <c r="J234" s="53" t="s">
        <v>1375</v>
      </c>
      <c r="K234" s="53" t="s">
        <v>3531</v>
      </c>
      <c r="L234" s="53">
        <v>5</v>
      </c>
      <c r="M234" s="55" t="s">
        <v>3532</v>
      </c>
      <c r="N234" s="53" t="s">
        <v>3533</v>
      </c>
      <c r="O234" s="53" t="s">
        <v>3534</v>
      </c>
      <c r="P234" s="56">
        <v>20190518</v>
      </c>
      <c r="Q234" s="55" t="s">
        <v>593</v>
      </c>
      <c r="R234" s="55" t="s">
        <v>593</v>
      </c>
      <c r="S234" s="55" t="s">
        <v>593</v>
      </c>
      <c r="T234" s="56" t="s">
        <v>3535</v>
      </c>
      <c r="U234" s="56" t="s">
        <v>3536</v>
      </c>
      <c r="V234" s="56" t="s">
        <v>705</v>
      </c>
      <c r="W234" s="56" t="s">
        <v>705</v>
      </c>
      <c r="X234" s="56">
        <v>333001</v>
      </c>
      <c r="Y234" s="56" t="s">
        <v>1263</v>
      </c>
      <c r="Z234" s="56" t="s">
        <v>1737</v>
      </c>
      <c r="AA234" s="56" t="s">
        <v>2324</v>
      </c>
      <c r="AB234" s="56" t="s">
        <v>9269</v>
      </c>
      <c r="AC234" s="56" t="s">
        <v>9270</v>
      </c>
      <c r="AD234" s="56" t="s">
        <v>8542</v>
      </c>
      <c r="AE234" s="56" t="s">
        <v>9271</v>
      </c>
      <c r="AF234" s="56" t="s">
        <v>3538</v>
      </c>
      <c r="AG234" s="57" t="s">
        <v>3537</v>
      </c>
      <c r="AH234" s="52">
        <v>9314141800</v>
      </c>
      <c r="AI234" s="55" t="s">
        <v>3538</v>
      </c>
      <c r="AJ234" s="56" t="s">
        <v>3538</v>
      </c>
      <c r="AK234" s="55" t="s">
        <v>2327</v>
      </c>
      <c r="AL234" s="55" t="s">
        <v>2328</v>
      </c>
      <c r="AM234" s="57" t="s">
        <v>2329</v>
      </c>
      <c r="AN234" s="55" t="s">
        <v>2330</v>
      </c>
      <c r="AO234" s="53" t="s">
        <v>1407</v>
      </c>
      <c r="AP234" s="56" t="s">
        <v>8546</v>
      </c>
      <c r="AQ234" s="55" t="s">
        <v>8547</v>
      </c>
      <c r="AR234" s="56" t="s">
        <v>2274</v>
      </c>
      <c r="AS234" s="56" t="s">
        <v>8548</v>
      </c>
      <c r="AT234" s="53" t="s">
        <v>1407</v>
      </c>
      <c r="AU234" s="53" t="s">
        <v>8549</v>
      </c>
      <c r="AV234" s="52" t="s">
        <v>8550</v>
      </c>
      <c r="AW234" s="52" t="s">
        <v>8546</v>
      </c>
      <c r="AX234" s="53" t="s">
        <v>8552</v>
      </c>
      <c r="AY234" s="56" t="s">
        <v>3538</v>
      </c>
      <c r="AZ234" s="53">
        <v>9950765551</v>
      </c>
      <c r="BA234" s="53" t="s">
        <v>9169</v>
      </c>
      <c r="BB234" s="53" t="s">
        <v>9272</v>
      </c>
      <c r="BC234" s="53" t="s">
        <v>8554</v>
      </c>
      <c r="BD234" s="56" t="s">
        <v>2324</v>
      </c>
      <c r="BE234" s="56" t="s">
        <v>2324</v>
      </c>
      <c r="BF234" s="53" t="s">
        <v>8555</v>
      </c>
      <c r="BG234" s="56" t="s">
        <v>2242</v>
      </c>
      <c r="BH234" s="56" t="s">
        <v>2242</v>
      </c>
      <c r="BI234" s="53" t="s">
        <v>8596</v>
      </c>
      <c r="BJ234" s="53" t="s">
        <v>8390</v>
      </c>
      <c r="BK234" s="53"/>
      <c r="BL234" s="53"/>
      <c r="BM234" s="53"/>
      <c r="BN234" s="53"/>
      <c r="BO234" s="55" t="s">
        <v>1726</v>
      </c>
      <c r="BP234" s="55" t="s">
        <v>705</v>
      </c>
      <c r="BQ234" s="55" t="s">
        <v>8558</v>
      </c>
      <c r="BR234" s="55" t="s">
        <v>8558</v>
      </c>
      <c r="BS234" s="55" t="s">
        <v>8558</v>
      </c>
      <c r="BT234" s="55" t="s">
        <v>8559</v>
      </c>
      <c r="BU234" s="55" t="s">
        <v>8558</v>
      </c>
      <c r="BV234" s="55" t="s">
        <v>8558</v>
      </c>
      <c r="BW234" s="55" t="s">
        <v>8558</v>
      </c>
      <c r="BX234" s="55" t="s">
        <v>705</v>
      </c>
      <c r="BY234" s="55" t="s">
        <v>8558</v>
      </c>
      <c r="BZ234" s="56">
        <v>413861</v>
      </c>
      <c r="CA234" s="56">
        <v>413861</v>
      </c>
      <c r="CB234" s="56">
        <v>413861</v>
      </c>
      <c r="CC234" s="56">
        <v>413861</v>
      </c>
      <c r="CD234" s="56">
        <v>413861</v>
      </c>
      <c r="CE234" s="56">
        <v>413861</v>
      </c>
      <c r="CF234" s="55" t="s">
        <v>8560</v>
      </c>
      <c r="CG234" s="56" t="s">
        <v>1755</v>
      </c>
      <c r="CH234" s="53" t="s">
        <v>8561</v>
      </c>
      <c r="CI234" s="53" t="s">
        <v>1407</v>
      </c>
      <c r="CJ234" s="56" t="s">
        <v>8538</v>
      </c>
    </row>
    <row r="235" spans="1:88" x14ac:dyDescent="0.2">
      <c r="A235" s="52">
        <v>413865</v>
      </c>
      <c r="B235" s="53">
        <v>1045377</v>
      </c>
      <c r="C235" s="52">
        <v>413865</v>
      </c>
      <c r="D235" s="54" t="s">
        <v>1726</v>
      </c>
      <c r="E235" s="53" t="s">
        <v>1280</v>
      </c>
      <c r="F235" s="53" t="s">
        <v>2263</v>
      </c>
      <c r="G235" s="53" t="s">
        <v>2264</v>
      </c>
      <c r="H235" s="53" t="s">
        <v>8791</v>
      </c>
      <c r="I235" s="54" t="s">
        <v>475</v>
      </c>
      <c r="J235" s="53" t="s">
        <v>1376</v>
      </c>
      <c r="K235" s="53" t="s">
        <v>2561</v>
      </c>
      <c r="L235" s="53">
        <v>5</v>
      </c>
      <c r="M235" s="55" t="s">
        <v>3539</v>
      </c>
      <c r="N235" s="53" t="s">
        <v>3540</v>
      </c>
      <c r="O235" s="53" t="s">
        <v>3541</v>
      </c>
      <c r="P235" s="56">
        <v>20180212</v>
      </c>
      <c r="Q235" s="55" t="s">
        <v>600</v>
      </c>
      <c r="R235" s="55" t="s">
        <v>600</v>
      </c>
      <c r="S235" s="55" t="s">
        <v>600</v>
      </c>
      <c r="T235" s="56" t="s">
        <v>3542</v>
      </c>
      <c r="U235" s="56" t="s">
        <v>3543</v>
      </c>
      <c r="V235" s="56" t="s">
        <v>3544</v>
      </c>
      <c r="W235" s="56" t="s">
        <v>705</v>
      </c>
      <c r="X235" s="56">
        <v>248001</v>
      </c>
      <c r="Y235" s="56" t="s">
        <v>475</v>
      </c>
      <c r="Z235" s="56" t="s">
        <v>1737</v>
      </c>
      <c r="AA235" s="56" t="s">
        <v>2377</v>
      </c>
      <c r="AB235" s="56" t="s">
        <v>9273</v>
      </c>
      <c r="AC235" s="56" t="s">
        <v>1755</v>
      </c>
      <c r="AD235" s="56" t="s">
        <v>1755</v>
      </c>
      <c r="AE235" s="55" t="s">
        <v>3545</v>
      </c>
      <c r="AF235" s="56" t="s">
        <v>3546</v>
      </c>
      <c r="AG235" s="57" t="s">
        <v>3545</v>
      </c>
      <c r="AH235" s="57" t="s">
        <v>3545</v>
      </c>
      <c r="AI235" s="55" t="s">
        <v>3546</v>
      </c>
      <c r="AJ235" s="55" t="s">
        <v>3546</v>
      </c>
      <c r="AO235" s="53" t="s">
        <v>11882</v>
      </c>
      <c r="AP235" s="56" t="s">
        <v>1755</v>
      </c>
      <c r="AQ235" s="55" t="s">
        <v>8563</v>
      </c>
      <c r="AR235" s="56" t="s">
        <v>2274</v>
      </c>
      <c r="AS235" s="56" t="s">
        <v>8548</v>
      </c>
      <c r="AT235" s="53" t="s">
        <v>11882</v>
      </c>
      <c r="AU235" s="53" t="s">
        <v>8549</v>
      </c>
      <c r="AV235" s="52">
        <v>0</v>
      </c>
      <c r="AW235" s="52" t="s">
        <v>1755</v>
      </c>
      <c r="AX235" s="53" t="s">
        <v>8552</v>
      </c>
      <c r="AY235" s="56" t="s">
        <v>3546</v>
      </c>
      <c r="AZ235" s="54" t="s">
        <v>3545</v>
      </c>
      <c r="BA235" s="53" t="s">
        <v>1755</v>
      </c>
      <c r="BB235" s="53" t="s">
        <v>1755</v>
      </c>
      <c r="BC235" s="53" t="s">
        <v>8554</v>
      </c>
      <c r="BD235" s="56" t="s">
        <v>2377</v>
      </c>
      <c r="BE235" s="56" t="s">
        <v>2377</v>
      </c>
      <c r="BF235" s="53" t="s">
        <v>1755</v>
      </c>
      <c r="BG235" s="56" t="s">
        <v>2242</v>
      </c>
      <c r="BH235" s="56" t="s">
        <v>2242</v>
      </c>
      <c r="BI235" s="53" t="s">
        <v>8596</v>
      </c>
      <c r="BJ235" s="53" t="s">
        <v>1755</v>
      </c>
      <c r="BK235" s="53"/>
      <c r="BL235" s="53"/>
      <c r="BM235" s="53"/>
      <c r="BN235" s="53"/>
      <c r="BO235" s="55" t="s">
        <v>1726</v>
      </c>
      <c r="BP235" s="55" t="s">
        <v>705</v>
      </c>
      <c r="BQ235" s="55" t="s">
        <v>8558</v>
      </c>
      <c r="BR235" s="55" t="s">
        <v>8558</v>
      </c>
      <c r="BS235" s="55" t="s">
        <v>8558</v>
      </c>
      <c r="BT235" s="55" t="s">
        <v>8559</v>
      </c>
      <c r="BU235" s="55" t="s">
        <v>8558</v>
      </c>
      <c r="BV235" s="55" t="s">
        <v>8558</v>
      </c>
      <c r="BW235" s="55" t="s">
        <v>8558</v>
      </c>
      <c r="BX235" s="55" t="s">
        <v>705</v>
      </c>
      <c r="BY235" s="55" t="s">
        <v>8558</v>
      </c>
      <c r="BZ235" s="56">
        <v>413865</v>
      </c>
      <c r="CA235" s="56">
        <v>413865</v>
      </c>
      <c r="CB235" s="56">
        <v>413865</v>
      </c>
      <c r="CC235" s="56">
        <v>413865</v>
      </c>
      <c r="CD235" s="56">
        <v>413865</v>
      </c>
      <c r="CE235" s="56">
        <v>413865</v>
      </c>
      <c r="CF235" s="55" t="s">
        <v>8560</v>
      </c>
      <c r="CG235" s="56" t="s">
        <v>1755</v>
      </c>
      <c r="CH235" s="53"/>
      <c r="CI235" s="53" t="s">
        <v>1755</v>
      </c>
      <c r="CJ235" s="56" t="s">
        <v>8538</v>
      </c>
    </row>
    <row r="236" spans="1:88" x14ac:dyDescent="0.2">
      <c r="A236" s="52">
        <v>413866</v>
      </c>
      <c r="B236" s="53">
        <v>1045389</v>
      </c>
      <c r="C236" s="52">
        <v>413866</v>
      </c>
      <c r="D236" s="54" t="s">
        <v>1726</v>
      </c>
      <c r="E236" s="53" t="s">
        <v>1280</v>
      </c>
      <c r="F236" s="53" t="s">
        <v>1727</v>
      </c>
      <c r="G236" s="53" t="s">
        <v>1744</v>
      </c>
      <c r="H236" s="53" t="s">
        <v>8539</v>
      </c>
      <c r="I236" s="54" t="s">
        <v>21</v>
      </c>
      <c r="J236" s="53" t="s">
        <v>1368</v>
      </c>
      <c r="K236" s="53" t="s">
        <v>1900</v>
      </c>
      <c r="L236" s="53">
        <v>3</v>
      </c>
      <c r="M236" s="55" t="s">
        <v>3547</v>
      </c>
      <c r="N236" s="53"/>
      <c r="O236" s="53"/>
      <c r="P236" s="56"/>
      <c r="Q236" s="55" t="s">
        <v>603</v>
      </c>
      <c r="R236" s="55" t="s">
        <v>603</v>
      </c>
      <c r="S236" s="55" t="s">
        <v>603</v>
      </c>
      <c r="T236" s="56" t="s">
        <v>3548</v>
      </c>
      <c r="U236" s="56" t="s">
        <v>3549</v>
      </c>
      <c r="V236" s="56" t="s">
        <v>3550</v>
      </c>
      <c r="W236" s="56" t="s">
        <v>705</v>
      </c>
      <c r="X236" s="56">
        <v>380060</v>
      </c>
      <c r="Y236" s="56" t="s">
        <v>21</v>
      </c>
      <c r="Z236" s="56" t="s">
        <v>1737</v>
      </c>
      <c r="AA236" s="56" t="s">
        <v>1802</v>
      </c>
      <c r="AB236" s="56" t="s">
        <v>9274</v>
      </c>
      <c r="AC236" s="56" t="s">
        <v>1755</v>
      </c>
      <c r="AD236" s="56" t="s">
        <v>1755</v>
      </c>
      <c r="AE236" s="55" t="s">
        <v>3551</v>
      </c>
      <c r="AF236" s="56"/>
      <c r="AG236" s="57" t="s">
        <v>3551</v>
      </c>
      <c r="AH236" s="57" t="s">
        <v>3551</v>
      </c>
      <c r="AI236" s="55" t="s">
        <v>1755</v>
      </c>
      <c r="AJ236" s="56" t="s">
        <v>1755</v>
      </c>
      <c r="AO236" s="53" t="s">
        <v>11882</v>
      </c>
      <c r="AP236" s="56" t="s">
        <v>1755</v>
      </c>
      <c r="AQ236" s="55" t="s">
        <v>8563</v>
      </c>
      <c r="AR236" s="56" t="s">
        <v>1756</v>
      </c>
      <c r="AS236" s="56" t="s">
        <v>8548</v>
      </c>
      <c r="AT236" s="53" t="s">
        <v>11882</v>
      </c>
      <c r="AU236" s="53" t="s">
        <v>8549</v>
      </c>
      <c r="AV236" s="52">
        <v>0</v>
      </c>
      <c r="AW236" s="52" t="s">
        <v>1755</v>
      </c>
      <c r="AX236" s="53" t="s">
        <v>8552</v>
      </c>
      <c r="AY236" s="56"/>
      <c r="AZ236" s="54" t="s">
        <v>3551</v>
      </c>
      <c r="BA236" s="53" t="s">
        <v>1755</v>
      </c>
      <c r="BB236" s="53" t="s">
        <v>1755</v>
      </c>
      <c r="BC236" s="53" t="s">
        <v>8554</v>
      </c>
      <c r="BD236" s="56" t="s">
        <v>1802</v>
      </c>
      <c r="BE236" s="56" t="s">
        <v>1802</v>
      </c>
      <c r="BF236" s="53" t="s">
        <v>7</v>
      </c>
      <c r="BG236" s="56" t="s">
        <v>2242</v>
      </c>
      <c r="BH236" s="56" t="s">
        <v>2242</v>
      </c>
      <c r="BI236" s="53" t="s">
        <v>8564</v>
      </c>
      <c r="BJ236" s="53" t="s">
        <v>8390</v>
      </c>
      <c r="BK236" s="53"/>
      <c r="BL236" s="53"/>
      <c r="BM236" s="53"/>
      <c r="BN236" s="53"/>
      <c r="BO236" s="55" t="s">
        <v>1726</v>
      </c>
      <c r="BP236" s="55" t="s">
        <v>705</v>
      </c>
      <c r="BQ236" s="55" t="s">
        <v>8558</v>
      </c>
      <c r="BR236" s="55" t="s">
        <v>8558</v>
      </c>
      <c r="BS236" s="55" t="s">
        <v>8558</v>
      </c>
      <c r="BT236" s="55" t="s">
        <v>8559</v>
      </c>
      <c r="BU236" s="55" t="s">
        <v>8558</v>
      </c>
      <c r="BV236" s="55" t="s">
        <v>8558</v>
      </c>
      <c r="BW236" s="55" t="s">
        <v>8558</v>
      </c>
      <c r="BX236" s="55" t="s">
        <v>705</v>
      </c>
      <c r="BY236" s="55" t="s">
        <v>8558</v>
      </c>
      <c r="BZ236" s="56">
        <v>413866</v>
      </c>
      <c r="CA236" s="56">
        <v>413866</v>
      </c>
      <c r="CB236" s="56">
        <v>413866</v>
      </c>
      <c r="CC236" s="56">
        <v>413866</v>
      </c>
      <c r="CD236" s="56">
        <v>413866</v>
      </c>
      <c r="CE236" s="56">
        <v>413866</v>
      </c>
      <c r="CF236" s="55" t="s">
        <v>8560</v>
      </c>
      <c r="CG236" s="56" t="s">
        <v>1755</v>
      </c>
      <c r="CH236" s="53"/>
      <c r="CI236" s="53" t="s">
        <v>1755</v>
      </c>
      <c r="CJ236" s="56" t="s">
        <v>8538</v>
      </c>
    </row>
    <row r="237" spans="1:88" x14ac:dyDescent="0.2">
      <c r="A237" s="52">
        <v>413867</v>
      </c>
      <c r="B237" s="53">
        <v>1045420</v>
      </c>
      <c r="C237" s="52">
        <v>413867</v>
      </c>
      <c r="D237" s="54" t="s">
        <v>1726</v>
      </c>
      <c r="E237" s="53" t="s">
        <v>1280</v>
      </c>
      <c r="F237" s="53" t="s">
        <v>2263</v>
      </c>
      <c r="G237" s="53" t="s">
        <v>2264</v>
      </c>
      <c r="H237" s="53" t="s">
        <v>8791</v>
      </c>
      <c r="I237" s="54" t="s">
        <v>433</v>
      </c>
      <c r="J237" s="53" t="s">
        <v>1375</v>
      </c>
      <c r="K237" s="53" t="s">
        <v>2543</v>
      </c>
      <c r="L237" s="53">
        <v>5</v>
      </c>
      <c r="M237" s="55" t="s">
        <v>3552</v>
      </c>
      <c r="N237" s="53" t="s">
        <v>3553</v>
      </c>
      <c r="O237" s="53" t="s">
        <v>3554</v>
      </c>
      <c r="P237" s="56">
        <v>20200810</v>
      </c>
      <c r="Q237" s="55" t="s">
        <v>605</v>
      </c>
      <c r="R237" s="55" t="s">
        <v>605</v>
      </c>
      <c r="S237" s="55" t="s">
        <v>605</v>
      </c>
      <c r="T237" s="56" t="s">
        <v>3555</v>
      </c>
      <c r="U237" s="56" t="s">
        <v>3556</v>
      </c>
      <c r="V237" s="56" t="s">
        <v>705</v>
      </c>
      <c r="W237" s="56" t="s">
        <v>705</v>
      </c>
      <c r="X237" s="56">
        <v>324009</v>
      </c>
      <c r="Y237" s="56" t="s">
        <v>433</v>
      </c>
      <c r="Z237" s="56" t="s">
        <v>1737</v>
      </c>
      <c r="AA237" s="56" t="s">
        <v>2324</v>
      </c>
      <c r="AB237" s="56" t="s">
        <v>9275</v>
      </c>
      <c r="AC237" s="56" t="s">
        <v>1755</v>
      </c>
      <c r="AD237" s="56" t="s">
        <v>1755</v>
      </c>
      <c r="AE237" s="55" t="s">
        <v>3557</v>
      </c>
      <c r="AF237" s="56" t="s">
        <v>3558</v>
      </c>
      <c r="AG237" s="57" t="s">
        <v>3557</v>
      </c>
      <c r="AH237" s="57" t="s">
        <v>3557</v>
      </c>
      <c r="AI237" s="55" t="s">
        <v>3558</v>
      </c>
      <c r="AJ237" s="55" t="s">
        <v>3558</v>
      </c>
      <c r="AK237" s="55" t="s">
        <v>2327</v>
      </c>
      <c r="AL237" s="55" t="s">
        <v>2549</v>
      </c>
      <c r="AM237" s="57">
        <v>8005579338</v>
      </c>
      <c r="AN237" s="55" t="s">
        <v>2550</v>
      </c>
      <c r="AO237" s="53" t="s">
        <v>11882</v>
      </c>
      <c r="AP237" s="56" t="s">
        <v>8569</v>
      </c>
      <c r="AQ237" s="55" t="s">
        <v>8563</v>
      </c>
      <c r="AR237" s="56" t="s">
        <v>2274</v>
      </c>
      <c r="AS237" s="56" t="s">
        <v>8548</v>
      </c>
      <c r="AT237" s="53" t="s">
        <v>11882</v>
      </c>
      <c r="AU237" s="53" t="s">
        <v>8549</v>
      </c>
      <c r="AV237" s="52">
        <v>0</v>
      </c>
      <c r="AW237" s="52" t="s">
        <v>8569</v>
      </c>
      <c r="AX237" s="53" t="s">
        <v>8552</v>
      </c>
      <c r="AY237" s="56" t="s">
        <v>3558</v>
      </c>
      <c r="AZ237" s="54" t="s">
        <v>3557</v>
      </c>
      <c r="BA237" s="53" t="s">
        <v>1755</v>
      </c>
      <c r="BB237" s="53" t="s">
        <v>1755</v>
      </c>
      <c r="BC237" s="53" t="s">
        <v>8554</v>
      </c>
      <c r="BD237" s="56" t="s">
        <v>2324</v>
      </c>
      <c r="BE237" s="56" t="s">
        <v>2324</v>
      </c>
      <c r="BF237" s="53" t="s">
        <v>8555</v>
      </c>
      <c r="BG237" s="56" t="s">
        <v>2242</v>
      </c>
      <c r="BH237" s="56" t="s">
        <v>2242</v>
      </c>
      <c r="BI237" s="53" t="s">
        <v>8596</v>
      </c>
      <c r="BJ237" s="53" t="s">
        <v>8390</v>
      </c>
      <c r="BK237" s="53"/>
      <c r="BL237" s="53"/>
      <c r="BM237" s="53"/>
      <c r="BN237" s="53"/>
      <c r="BO237" s="55" t="s">
        <v>1726</v>
      </c>
      <c r="BP237" s="55" t="s">
        <v>705</v>
      </c>
      <c r="BQ237" s="55" t="s">
        <v>8558</v>
      </c>
      <c r="BR237" s="55" t="s">
        <v>8558</v>
      </c>
      <c r="BS237" s="55" t="s">
        <v>8558</v>
      </c>
      <c r="BT237" s="55" t="s">
        <v>8559</v>
      </c>
      <c r="BU237" s="55" t="s">
        <v>8558</v>
      </c>
      <c r="BV237" s="55" t="s">
        <v>8558</v>
      </c>
      <c r="BW237" s="55" t="s">
        <v>8558</v>
      </c>
      <c r="BX237" s="55" t="s">
        <v>705</v>
      </c>
      <c r="BY237" s="55" t="s">
        <v>8558</v>
      </c>
      <c r="BZ237" s="56">
        <v>413867</v>
      </c>
      <c r="CA237" s="56">
        <v>413867</v>
      </c>
      <c r="CB237" s="56">
        <v>413867</v>
      </c>
      <c r="CC237" s="56">
        <v>413867</v>
      </c>
      <c r="CD237" s="56">
        <v>413867</v>
      </c>
      <c r="CE237" s="56">
        <v>413867</v>
      </c>
      <c r="CF237" s="55" t="s">
        <v>8560</v>
      </c>
      <c r="CG237" s="56" t="s">
        <v>1755</v>
      </c>
      <c r="CH237" s="53"/>
      <c r="CI237" s="53" t="s">
        <v>1755</v>
      </c>
      <c r="CJ237" s="56" t="s">
        <v>8538</v>
      </c>
    </row>
    <row r="238" spans="1:88" x14ac:dyDescent="0.2">
      <c r="A238" s="52">
        <v>413868</v>
      </c>
      <c r="B238" s="53">
        <v>1045431</v>
      </c>
      <c r="C238" s="52">
        <v>413868</v>
      </c>
      <c r="D238" s="54" t="s">
        <v>1726</v>
      </c>
      <c r="E238" s="53" t="s">
        <v>1280</v>
      </c>
      <c r="F238" s="53" t="s">
        <v>2263</v>
      </c>
      <c r="G238" s="53" t="s">
        <v>2264</v>
      </c>
      <c r="H238" s="53" t="s">
        <v>8791</v>
      </c>
      <c r="I238" s="54" t="s">
        <v>523</v>
      </c>
      <c r="J238" s="53" t="s">
        <v>1372</v>
      </c>
      <c r="K238" s="53" t="s">
        <v>2488</v>
      </c>
      <c r="L238" s="53">
        <v>5</v>
      </c>
      <c r="M238" s="55" t="s">
        <v>3559</v>
      </c>
      <c r="N238" s="53" t="s">
        <v>3560</v>
      </c>
      <c r="O238" s="53" t="s">
        <v>3561</v>
      </c>
      <c r="P238" s="56">
        <v>20191215</v>
      </c>
      <c r="Q238" s="55" t="s">
        <v>606</v>
      </c>
      <c r="R238" s="55" t="s">
        <v>606</v>
      </c>
      <c r="S238" s="55" t="s">
        <v>606</v>
      </c>
      <c r="T238" s="56" t="s">
        <v>3562</v>
      </c>
      <c r="U238" s="56" t="s">
        <v>3563</v>
      </c>
      <c r="V238" s="56" t="s">
        <v>2493</v>
      </c>
      <c r="W238" s="56" t="s">
        <v>705</v>
      </c>
      <c r="X238" s="56">
        <v>201001</v>
      </c>
      <c r="Y238" s="56" t="s">
        <v>523</v>
      </c>
      <c r="Z238" s="56" t="s">
        <v>1737</v>
      </c>
      <c r="AA238" s="56" t="s">
        <v>2271</v>
      </c>
      <c r="AB238" s="56" t="s">
        <v>9276</v>
      </c>
      <c r="AC238" s="56" t="s">
        <v>9277</v>
      </c>
      <c r="AD238" s="56" t="s">
        <v>8542</v>
      </c>
      <c r="AE238" s="56" t="s">
        <v>9278</v>
      </c>
      <c r="AF238" s="56" t="s">
        <v>3565</v>
      </c>
      <c r="AG238" s="57" t="s">
        <v>3564</v>
      </c>
      <c r="AH238" s="52">
        <v>9871642146</v>
      </c>
      <c r="AI238" s="55" t="s">
        <v>3565</v>
      </c>
      <c r="AJ238" s="56" t="s">
        <v>3565</v>
      </c>
      <c r="AK238" s="55" t="s">
        <v>2327</v>
      </c>
      <c r="AL238" s="55" t="s">
        <v>2495</v>
      </c>
      <c r="AM238" s="57" t="s">
        <v>2496</v>
      </c>
      <c r="AN238" s="55" t="s">
        <v>2497</v>
      </c>
      <c r="AO238" s="53" t="s">
        <v>1407</v>
      </c>
      <c r="AP238" s="56" t="s">
        <v>8546</v>
      </c>
      <c r="AQ238" s="55" t="s">
        <v>8547</v>
      </c>
      <c r="AR238" s="56" t="s">
        <v>2274</v>
      </c>
      <c r="AS238" s="56" t="s">
        <v>8548</v>
      </c>
      <c r="AT238" s="53" t="s">
        <v>1407</v>
      </c>
      <c r="AU238" s="53" t="s">
        <v>8549</v>
      </c>
      <c r="AV238" s="52" t="s">
        <v>8550</v>
      </c>
      <c r="AW238" s="52" t="s">
        <v>8546</v>
      </c>
      <c r="AX238" s="53" t="s">
        <v>8552</v>
      </c>
      <c r="AY238" s="56" t="s">
        <v>3565</v>
      </c>
      <c r="AZ238" s="53">
        <v>9971965949</v>
      </c>
      <c r="BA238" s="53" t="s">
        <v>9279</v>
      </c>
      <c r="BB238" s="53" t="s">
        <v>8832</v>
      </c>
      <c r="BC238" s="53" t="s">
        <v>8554</v>
      </c>
      <c r="BD238" s="56" t="s">
        <v>2271</v>
      </c>
      <c r="BE238" s="56" t="s">
        <v>2271</v>
      </c>
      <c r="BF238" s="53" t="s">
        <v>8555</v>
      </c>
      <c r="BG238" s="56" t="s">
        <v>2242</v>
      </c>
      <c r="BH238" s="56" t="s">
        <v>2242</v>
      </c>
      <c r="BI238" s="53" t="s">
        <v>8596</v>
      </c>
      <c r="BJ238" s="53" t="s">
        <v>8390</v>
      </c>
      <c r="BK238" s="53"/>
      <c r="BL238" s="53"/>
      <c r="BM238" s="53"/>
      <c r="BN238" s="53"/>
      <c r="BO238" s="55" t="s">
        <v>1726</v>
      </c>
      <c r="BP238" s="55" t="s">
        <v>705</v>
      </c>
      <c r="BQ238" s="55" t="s">
        <v>8558</v>
      </c>
      <c r="BR238" s="55" t="s">
        <v>8558</v>
      </c>
      <c r="BS238" s="55" t="s">
        <v>8558</v>
      </c>
      <c r="BT238" s="55" t="s">
        <v>8559</v>
      </c>
      <c r="BU238" s="55" t="s">
        <v>8558</v>
      </c>
      <c r="BV238" s="55" t="s">
        <v>8558</v>
      </c>
      <c r="BW238" s="55" t="s">
        <v>8558</v>
      </c>
      <c r="BX238" s="55" t="s">
        <v>705</v>
      </c>
      <c r="BY238" s="55" t="s">
        <v>8558</v>
      </c>
      <c r="BZ238" s="56">
        <v>413868</v>
      </c>
      <c r="CA238" s="56">
        <v>413868</v>
      </c>
      <c r="CB238" s="56">
        <v>413868</v>
      </c>
      <c r="CC238" s="56">
        <v>413868</v>
      </c>
      <c r="CD238" s="56">
        <v>413868</v>
      </c>
      <c r="CE238" s="56">
        <v>413868</v>
      </c>
      <c r="CF238" s="55" t="s">
        <v>8560</v>
      </c>
      <c r="CG238" s="56" t="s">
        <v>1755</v>
      </c>
      <c r="CH238" s="53" t="s">
        <v>8561</v>
      </c>
      <c r="CI238" s="53" t="s">
        <v>1407</v>
      </c>
      <c r="CJ238" s="56" t="s">
        <v>8538</v>
      </c>
    </row>
    <row r="239" spans="1:88" x14ac:dyDescent="0.2">
      <c r="A239" s="52">
        <v>413869</v>
      </c>
      <c r="B239" s="53">
        <v>1045432</v>
      </c>
      <c r="C239" s="52">
        <v>413869</v>
      </c>
      <c r="D239" s="54" t="s">
        <v>1726</v>
      </c>
      <c r="E239" s="53" t="s">
        <v>1280</v>
      </c>
      <c r="F239" s="53" t="s">
        <v>2263</v>
      </c>
      <c r="G239" s="53" t="s">
        <v>2264</v>
      </c>
      <c r="H239" s="53" t="s">
        <v>8791</v>
      </c>
      <c r="I239" s="54" t="s">
        <v>504</v>
      </c>
      <c r="J239" s="53" t="s">
        <v>1372</v>
      </c>
      <c r="K239" s="53" t="s">
        <v>2505</v>
      </c>
      <c r="L239" s="53">
        <v>5</v>
      </c>
      <c r="M239" s="55" t="s">
        <v>3566</v>
      </c>
      <c r="N239" s="53" t="s">
        <v>3567</v>
      </c>
      <c r="O239" s="53" t="s">
        <v>3568</v>
      </c>
      <c r="P239" s="56">
        <v>20221231</v>
      </c>
      <c r="Q239" s="55" t="s">
        <v>602</v>
      </c>
      <c r="R239" s="55" t="s">
        <v>602</v>
      </c>
      <c r="S239" s="55" t="s">
        <v>602</v>
      </c>
      <c r="T239" s="56" t="s">
        <v>3569</v>
      </c>
      <c r="U239" s="56" t="s">
        <v>3570</v>
      </c>
      <c r="V239" s="56" t="s">
        <v>2511</v>
      </c>
      <c r="W239" s="56" t="s">
        <v>705</v>
      </c>
      <c r="X239" s="56">
        <v>250002</v>
      </c>
      <c r="Y239" s="56" t="s">
        <v>504</v>
      </c>
      <c r="Z239" s="56" t="s">
        <v>1737</v>
      </c>
      <c r="AA239" s="56" t="s">
        <v>2271</v>
      </c>
      <c r="AB239" s="56" t="s">
        <v>9280</v>
      </c>
      <c r="AC239" s="56" t="s">
        <v>1755</v>
      </c>
      <c r="AD239" s="56" t="s">
        <v>1755</v>
      </c>
      <c r="AE239" s="55" t="s">
        <v>3571</v>
      </c>
      <c r="AF239" s="56" t="s">
        <v>3572</v>
      </c>
      <c r="AG239" s="57" t="s">
        <v>3571</v>
      </c>
      <c r="AH239" s="57" t="s">
        <v>3571</v>
      </c>
      <c r="AI239" s="55" t="s">
        <v>3572</v>
      </c>
      <c r="AJ239" s="55" t="s">
        <v>3572</v>
      </c>
      <c r="AK239" s="55" t="s">
        <v>2327</v>
      </c>
      <c r="AL239" s="55" t="s">
        <v>2495</v>
      </c>
      <c r="AM239" s="57" t="s">
        <v>2496</v>
      </c>
      <c r="AN239" s="55" t="s">
        <v>2497</v>
      </c>
      <c r="AO239" s="53" t="s">
        <v>11882</v>
      </c>
      <c r="AP239" s="56" t="s">
        <v>1755</v>
      </c>
      <c r="AQ239" s="55" t="s">
        <v>8563</v>
      </c>
      <c r="AR239" s="56" t="s">
        <v>2274</v>
      </c>
      <c r="AS239" s="56" t="s">
        <v>8548</v>
      </c>
      <c r="AT239" s="53" t="s">
        <v>11882</v>
      </c>
      <c r="AU239" s="53" t="s">
        <v>8549</v>
      </c>
      <c r="AV239" s="52">
        <v>0</v>
      </c>
      <c r="AW239" s="52" t="s">
        <v>1755</v>
      </c>
      <c r="AX239" s="53" t="s">
        <v>8552</v>
      </c>
      <c r="AY239" s="56" t="s">
        <v>3572</v>
      </c>
      <c r="AZ239" s="54" t="s">
        <v>3571</v>
      </c>
      <c r="BA239" s="53" t="s">
        <v>1755</v>
      </c>
      <c r="BB239" s="53" t="s">
        <v>1755</v>
      </c>
      <c r="BC239" s="53" t="s">
        <v>8554</v>
      </c>
      <c r="BD239" s="56" t="s">
        <v>2271</v>
      </c>
      <c r="BE239" s="56" t="s">
        <v>2271</v>
      </c>
      <c r="BF239" s="53"/>
      <c r="BG239" s="56" t="s">
        <v>2242</v>
      </c>
      <c r="BH239" s="56" t="s">
        <v>2242</v>
      </c>
      <c r="BI239" s="53" t="s">
        <v>8596</v>
      </c>
      <c r="BJ239" s="53" t="s">
        <v>8390</v>
      </c>
      <c r="BK239" s="53"/>
      <c r="BL239" s="53"/>
      <c r="BM239" s="53"/>
      <c r="BN239" s="53"/>
      <c r="BO239" s="55" t="s">
        <v>1726</v>
      </c>
      <c r="BP239" s="55" t="s">
        <v>705</v>
      </c>
      <c r="BQ239" s="55" t="s">
        <v>8558</v>
      </c>
      <c r="BR239" s="55" t="s">
        <v>8558</v>
      </c>
      <c r="BS239" s="55" t="s">
        <v>8558</v>
      </c>
      <c r="BT239" s="55" t="s">
        <v>8559</v>
      </c>
      <c r="BU239" s="55" t="s">
        <v>8558</v>
      </c>
      <c r="BV239" s="55" t="s">
        <v>8558</v>
      </c>
      <c r="BW239" s="55" t="s">
        <v>8558</v>
      </c>
      <c r="BX239" s="55" t="s">
        <v>705</v>
      </c>
      <c r="BY239" s="55" t="s">
        <v>8558</v>
      </c>
      <c r="BZ239" s="56">
        <v>413869</v>
      </c>
      <c r="CA239" s="56">
        <v>413869</v>
      </c>
      <c r="CB239" s="56">
        <v>413869</v>
      </c>
      <c r="CC239" s="56">
        <v>413869</v>
      </c>
      <c r="CD239" s="56">
        <v>413869</v>
      </c>
      <c r="CE239" s="56">
        <v>413869</v>
      </c>
      <c r="CF239" s="55" t="s">
        <v>8560</v>
      </c>
      <c r="CG239" s="56" t="s">
        <v>1755</v>
      </c>
      <c r="CH239" s="53"/>
      <c r="CI239" s="53" t="s">
        <v>1755</v>
      </c>
      <c r="CJ239" s="56" t="s">
        <v>8538</v>
      </c>
    </row>
    <row r="240" spans="1:88" x14ac:dyDescent="0.2">
      <c r="A240" s="52">
        <v>413875</v>
      </c>
      <c r="B240" s="53">
        <v>1045575</v>
      </c>
      <c r="C240" s="52">
        <v>413875</v>
      </c>
      <c r="D240" s="54" t="s">
        <v>1726</v>
      </c>
      <c r="E240" s="53" t="s">
        <v>1280</v>
      </c>
      <c r="F240" s="53" t="s">
        <v>7</v>
      </c>
      <c r="G240" s="53" t="s">
        <v>1891</v>
      </c>
      <c r="H240" s="53" t="s">
        <v>7</v>
      </c>
      <c r="I240" s="54" t="s">
        <v>4</v>
      </c>
      <c r="J240" s="53" t="s">
        <v>1366</v>
      </c>
      <c r="K240" s="53" t="s">
        <v>1729</v>
      </c>
      <c r="L240" s="53">
        <v>1</v>
      </c>
      <c r="M240" s="55" t="s">
        <v>3573</v>
      </c>
      <c r="N240" s="53">
        <v>35586</v>
      </c>
      <c r="O240" s="53">
        <v>35587</v>
      </c>
      <c r="P240" s="56">
        <v>20210811</v>
      </c>
      <c r="Q240" s="55" t="s">
        <v>608</v>
      </c>
      <c r="R240" s="55" t="s">
        <v>608</v>
      </c>
      <c r="S240" s="55" t="s">
        <v>608</v>
      </c>
      <c r="T240" s="56" t="s">
        <v>3574</v>
      </c>
      <c r="U240" s="56" t="s">
        <v>3575</v>
      </c>
      <c r="V240" s="56" t="s">
        <v>3576</v>
      </c>
      <c r="W240" s="56" t="s">
        <v>705</v>
      </c>
      <c r="X240" s="56">
        <v>400064</v>
      </c>
      <c r="Y240" s="56" t="s">
        <v>4</v>
      </c>
      <c r="Z240" s="56" t="s">
        <v>1737</v>
      </c>
      <c r="AA240" s="56" t="s">
        <v>1738</v>
      </c>
      <c r="AB240" s="56" t="s">
        <v>9281</v>
      </c>
      <c r="AC240" s="56" t="s">
        <v>9282</v>
      </c>
      <c r="AD240" s="56" t="s">
        <v>8617</v>
      </c>
      <c r="AE240" s="56" t="s">
        <v>9283</v>
      </c>
      <c r="AF240" s="56" t="s">
        <v>3578</v>
      </c>
      <c r="AG240" s="57" t="s">
        <v>3577</v>
      </c>
      <c r="AH240" s="52">
        <v>9821892236</v>
      </c>
      <c r="AI240" s="55" t="s">
        <v>3578</v>
      </c>
      <c r="AJ240" s="56" t="s">
        <v>3578</v>
      </c>
      <c r="AO240" s="53" t="s">
        <v>1407</v>
      </c>
      <c r="AP240" s="56" t="s">
        <v>8576</v>
      </c>
      <c r="AQ240" s="55" t="s">
        <v>8547</v>
      </c>
      <c r="AR240" s="56" t="s">
        <v>7</v>
      </c>
      <c r="AS240" s="56" t="s">
        <v>8356</v>
      </c>
      <c r="AT240" s="53" t="s">
        <v>1407</v>
      </c>
      <c r="AU240" s="53" t="s">
        <v>8549</v>
      </c>
      <c r="AV240" s="52" t="s">
        <v>8550</v>
      </c>
      <c r="AW240" s="52" t="s">
        <v>8546</v>
      </c>
      <c r="AX240" s="53" t="s">
        <v>8592</v>
      </c>
      <c r="AY240" s="56" t="s">
        <v>9284</v>
      </c>
      <c r="AZ240" s="53">
        <v>9821892236</v>
      </c>
      <c r="BA240" s="53" t="s">
        <v>9285</v>
      </c>
      <c r="BB240" s="53" t="s">
        <v>9286</v>
      </c>
      <c r="BC240" s="53" t="s">
        <v>8595</v>
      </c>
      <c r="BD240" s="56" t="s">
        <v>1738</v>
      </c>
      <c r="BE240" s="56" t="s">
        <v>1738</v>
      </c>
      <c r="BF240" s="53" t="s">
        <v>7</v>
      </c>
      <c r="BG240" s="56" t="s">
        <v>8556</v>
      </c>
      <c r="BH240" s="56" t="s">
        <v>8556</v>
      </c>
      <c r="BI240" s="53" t="s">
        <v>8557</v>
      </c>
      <c r="BJ240" s="53" t="s">
        <v>8390</v>
      </c>
      <c r="BK240" s="53"/>
      <c r="BL240" s="53"/>
      <c r="BM240" s="53"/>
      <c r="BN240" s="53"/>
      <c r="BO240" s="55" t="s">
        <v>1726</v>
      </c>
      <c r="BP240" s="55" t="s">
        <v>705</v>
      </c>
      <c r="BQ240" s="55" t="s">
        <v>8558</v>
      </c>
      <c r="BR240" s="55" t="s">
        <v>8558</v>
      </c>
      <c r="BS240" s="55" t="s">
        <v>8558</v>
      </c>
      <c r="BT240" s="55" t="s">
        <v>8559</v>
      </c>
      <c r="BU240" s="55" t="s">
        <v>8558</v>
      </c>
      <c r="BV240" s="55" t="s">
        <v>8558</v>
      </c>
      <c r="BW240" s="55" t="s">
        <v>8558</v>
      </c>
      <c r="BX240" s="55" t="s">
        <v>705</v>
      </c>
      <c r="BY240" s="55" t="s">
        <v>8558</v>
      </c>
      <c r="BZ240" s="56">
        <v>413875</v>
      </c>
      <c r="CA240" s="56">
        <v>413875</v>
      </c>
      <c r="CB240" s="56">
        <v>413875</v>
      </c>
      <c r="CC240" s="56">
        <v>413875</v>
      </c>
      <c r="CD240" s="56">
        <v>413875</v>
      </c>
      <c r="CE240" s="56">
        <v>413875</v>
      </c>
      <c r="CF240" s="55" t="s">
        <v>8560</v>
      </c>
      <c r="CG240" s="56" t="s">
        <v>1755</v>
      </c>
      <c r="CH240" s="53" t="s">
        <v>8561</v>
      </c>
      <c r="CI240" s="53" t="s">
        <v>1407</v>
      </c>
      <c r="CJ240" s="56" t="s">
        <v>8538</v>
      </c>
    </row>
    <row r="241" spans="1:88" x14ac:dyDescent="0.2">
      <c r="A241" s="52">
        <v>413876</v>
      </c>
      <c r="B241" s="53">
        <v>1045598</v>
      </c>
      <c r="C241" s="52">
        <v>413876</v>
      </c>
      <c r="D241" s="54" t="s">
        <v>1726</v>
      </c>
      <c r="E241" s="53" t="s">
        <v>1280</v>
      </c>
      <c r="F241" s="53" t="s">
        <v>2242</v>
      </c>
      <c r="G241" s="53" t="s">
        <v>2243</v>
      </c>
      <c r="H241" s="53" t="s">
        <v>8780</v>
      </c>
      <c r="I241" s="54" t="s">
        <v>103</v>
      </c>
      <c r="J241" s="53" t="s">
        <v>1380</v>
      </c>
      <c r="K241" s="53" t="s">
        <v>2866</v>
      </c>
      <c r="L241" s="53">
        <v>6</v>
      </c>
      <c r="M241" s="55" t="s">
        <v>3579</v>
      </c>
      <c r="N241" s="53" t="s">
        <v>3580</v>
      </c>
      <c r="O241" s="53" t="s">
        <v>3581</v>
      </c>
      <c r="P241" s="56">
        <v>20220522</v>
      </c>
      <c r="Q241" s="55" t="s">
        <v>613</v>
      </c>
      <c r="R241" s="55" t="s">
        <v>613</v>
      </c>
      <c r="S241" s="55" t="s">
        <v>613</v>
      </c>
      <c r="T241" s="56" t="s">
        <v>3582</v>
      </c>
      <c r="U241" s="56" t="s">
        <v>3583</v>
      </c>
      <c r="V241" s="56" t="s">
        <v>705</v>
      </c>
      <c r="W241" s="56" t="s">
        <v>705</v>
      </c>
      <c r="X241" s="56">
        <v>834001</v>
      </c>
      <c r="Y241" s="56" t="s">
        <v>103</v>
      </c>
      <c r="Z241" s="56" t="s">
        <v>1737</v>
      </c>
      <c r="AA241" s="56" t="s">
        <v>2874</v>
      </c>
      <c r="AB241" s="56" t="s">
        <v>9287</v>
      </c>
      <c r="AC241" s="56" t="s">
        <v>9288</v>
      </c>
      <c r="AD241" s="56" t="s">
        <v>8542</v>
      </c>
      <c r="AE241" s="56" t="s">
        <v>9289</v>
      </c>
      <c r="AF241" s="56" t="s">
        <v>3585</v>
      </c>
      <c r="AG241" s="57" t="s">
        <v>3584</v>
      </c>
      <c r="AH241" s="52">
        <v>9431104362</v>
      </c>
      <c r="AI241" s="55" t="s">
        <v>3585</v>
      </c>
      <c r="AJ241" s="56" t="s">
        <v>3585</v>
      </c>
      <c r="AK241" s="55" t="s">
        <v>2260</v>
      </c>
      <c r="AL241" s="55" t="s">
        <v>2261</v>
      </c>
      <c r="AM241" s="57">
        <v>9439002302</v>
      </c>
      <c r="AN241" s="55" t="s">
        <v>2262</v>
      </c>
      <c r="AO241" s="53" t="s">
        <v>1407</v>
      </c>
      <c r="AP241" s="56" t="s">
        <v>8546</v>
      </c>
      <c r="AQ241" s="55" t="s">
        <v>8547</v>
      </c>
      <c r="AR241" s="56" t="s">
        <v>2252</v>
      </c>
      <c r="AS241" s="56" t="s">
        <v>8356</v>
      </c>
      <c r="AT241" s="53" t="s">
        <v>1407</v>
      </c>
      <c r="AU241" s="53" t="s">
        <v>8549</v>
      </c>
      <c r="AV241" s="52" t="s">
        <v>8550</v>
      </c>
      <c r="AW241" s="52" t="s">
        <v>8546</v>
      </c>
      <c r="AX241" s="53" t="s">
        <v>8592</v>
      </c>
      <c r="AY241" s="56" t="s">
        <v>3585</v>
      </c>
      <c r="AZ241" s="53">
        <v>9431104362</v>
      </c>
      <c r="BA241" s="53" t="s">
        <v>9290</v>
      </c>
      <c r="BB241" s="53" t="s">
        <v>9139</v>
      </c>
      <c r="BC241" s="53" t="s">
        <v>8595</v>
      </c>
      <c r="BD241" s="56" t="s">
        <v>2874</v>
      </c>
      <c r="BE241" s="56" t="s">
        <v>2874</v>
      </c>
      <c r="BF241" s="53" t="s">
        <v>8555</v>
      </c>
      <c r="BG241" s="56" t="s">
        <v>2242</v>
      </c>
      <c r="BH241" s="56" t="s">
        <v>2242</v>
      </c>
      <c r="BI241" s="53" t="s">
        <v>8782</v>
      </c>
      <c r="BJ241" s="53" t="s">
        <v>8390</v>
      </c>
      <c r="BK241" s="53"/>
      <c r="BL241" s="53"/>
      <c r="BM241" s="53"/>
      <c r="BN241" s="53"/>
      <c r="BO241" s="55" t="s">
        <v>1726</v>
      </c>
      <c r="BP241" s="55" t="s">
        <v>705</v>
      </c>
      <c r="BQ241" s="55" t="s">
        <v>8558</v>
      </c>
      <c r="BR241" s="55" t="s">
        <v>8558</v>
      </c>
      <c r="BS241" s="55" t="s">
        <v>8558</v>
      </c>
      <c r="BT241" s="55" t="s">
        <v>8559</v>
      </c>
      <c r="BU241" s="55" t="s">
        <v>8558</v>
      </c>
      <c r="BV241" s="55" t="s">
        <v>8558</v>
      </c>
      <c r="BW241" s="55" t="s">
        <v>8558</v>
      </c>
      <c r="BX241" s="55" t="s">
        <v>705</v>
      </c>
      <c r="BY241" s="55" t="s">
        <v>8558</v>
      </c>
      <c r="BZ241" s="56">
        <v>413876</v>
      </c>
      <c r="CA241" s="56">
        <v>413876</v>
      </c>
      <c r="CB241" s="56">
        <v>413876</v>
      </c>
      <c r="CC241" s="56">
        <v>413876</v>
      </c>
      <c r="CD241" s="56">
        <v>413876</v>
      </c>
      <c r="CE241" s="56">
        <v>413876</v>
      </c>
      <c r="CF241" s="55" t="s">
        <v>8560</v>
      </c>
      <c r="CG241" s="56" t="s">
        <v>1755</v>
      </c>
      <c r="CH241" s="53" t="s">
        <v>8561</v>
      </c>
      <c r="CI241" s="53" t="s">
        <v>1407</v>
      </c>
      <c r="CJ241" s="56" t="s">
        <v>8538</v>
      </c>
    </row>
    <row r="242" spans="1:88" x14ac:dyDescent="0.2">
      <c r="A242" s="52">
        <v>413878</v>
      </c>
      <c r="B242" s="53">
        <v>1045610</v>
      </c>
      <c r="C242" s="52">
        <v>413878</v>
      </c>
      <c r="D242" s="54" t="s">
        <v>1726</v>
      </c>
      <c r="E242" s="53" t="s">
        <v>1280</v>
      </c>
      <c r="F242" s="53" t="s">
        <v>7</v>
      </c>
      <c r="G242" s="53" t="s">
        <v>1891</v>
      </c>
      <c r="H242" s="53" t="s">
        <v>7</v>
      </c>
      <c r="I242" s="54" t="s">
        <v>4</v>
      </c>
      <c r="J242" s="53" t="s">
        <v>1366</v>
      </c>
      <c r="K242" s="53" t="s">
        <v>1729</v>
      </c>
      <c r="L242" s="53">
        <v>1</v>
      </c>
      <c r="M242" s="55" t="s">
        <v>3586</v>
      </c>
      <c r="N242" s="53" t="s">
        <v>3587</v>
      </c>
      <c r="O242" s="53" t="s">
        <v>3588</v>
      </c>
      <c r="P242" s="56">
        <v>20201019</v>
      </c>
      <c r="Q242" s="55" t="s">
        <v>622</v>
      </c>
      <c r="R242" s="55" t="s">
        <v>622</v>
      </c>
      <c r="S242" s="55" t="s">
        <v>622</v>
      </c>
      <c r="T242" s="56" t="s">
        <v>3589</v>
      </c>
      <c r="U242" s="56" t="s">
        <v>3590</v>
      </c>
      <c r="V242" s="56" t="s">
        <v>3575</v>
      </c>
      <c r="W242" s="56" t="s">
        <v>3576</v>
      </c>
      <c r="X242" s="56">
        <v>400064</v>
      </c>
      <c r="Y242" s="56" t="s">
        <v>4</v>
      </c>
      <c r="Z242" s="56" t="s">
        <v>1737</v>
      </c>
      <c r="AA242" s="56" t="s">
        <v>1738</v>
      </c>
      <c r="AB242" s="56" t="s">
        <v>9291</v>
      </c>
      <c r="AC242" s="56" t="s">
        <v>1755</v>
      </c>
      <c r="AD242" s="56" t="s">
        <v>1755</v>
      </c>
      <c r="AE242" s="55" t="s">
        <v>3591</v>
      </c>
      <c r="AF242" s="56" t="s">
        <v>3592</v>
      </c>
      <c r="AG242" s="57" t="s">
        <v>3591</v>
      </c>
      <c r="AH242" s="57" t="s">
        <v>3591</v>
      </c>
      <c r="AI242" s="55" t="s">
        <v>3592</v>
      </c>
      <c r="AJ242" s="55" t="s">
        <v>3592</v>
      </c>
      <c r="AO242" s="53" t="s">
        <v>1407</v>
      </c>
      <c r="AP242" s="56" t="s">
        <v>8569</v>
      </c>
      <c r="AQ242" s="55" t="s">
        <v>8547</v>
      </c>
      <c r="AR242" s="56" t="s">
        <v>7</v>
      </c>
      <c r="AS242" s="56" t="s">
        <v>8356</v>
      </c>
      <c r="AT242" s="53" t="s">
        <v>1407</v>
      </c>
      <c r="AU242" s="53" t="s">
        <v>8549</v>
      </c>
      <c r="AV242" s="52" t="s">
        <v>8550</v>
      </c>
      <c r="AW242" s="52" t="s">
        <v>8546</v>
      </c>
      <c r="AX242" s="53" t="s">
        <v>8592</v>
      </c>
      <c r="AY242" s="56" t="s">
        <v>9292</v>
      </c>
      <c r="AZ242" s="53">
        <v>9867589054</v>
      </c>
      <c r="BA242" s="53" t="s">
        <v>1755</v>
      </c>
      <c r="BB242" s="53" t="s">
        <v>1755</v>
      </c>
      <c r="BC242" s="53" t="s">
        <v>8595</v>
      </c>
      <c r="BD242" s="56" t="s">
        <v>1738</v>
      </c>
      <c r="BE242" s="56" t="s">
        <v>1738</v>
      </c>
      <c r="BF242" s="53" t="s">
        <v>7</v>
      </c>
      <c r="BG242" s="56" t="s">
        <v>8556</v>
      </c>
      <c r="BH242" s="56" t="s">
        <v>8556</v>
      </c>
      <c r="BI242" s="53" t="s">
        <v>8557</v>
      </c>
      <c r="BJ242" s="53" t="s">
        <v>8390</v>
      </c>
      <c r="BK242" s="53"/>
      <c r="BL242" s="53"/>
      <c r="BM242" s="53"/>
      <c r="BN242" s="53"/>
      <c r="BO242" s="55" t="s">
        <v>1726</v>
      </c>
      <c r="BP242" s="55" t="s">
        <v>705</v>
      </c>
      <c r="BQ242" s="55" t="s">
        <v>8558</v>
      </c>
      <c r="BR242" s="55" t="s">
        <v>8558</v>
      </c>
      <c r="BS242" s="55" t="s">
        <v>8558</v>
      </c>
      <c r="BT242" s="55" t="s">
        <v>8559</v>
      </c>
      <c r="BU242" s="55" t="s">
        <v>8558</v>
      </c>
      <c r="BV242" s="55" t="s">
        <v>8558</v>
      </c>
      <c r="BW242" s="55" t="s">
        <v>8558</v>
      </c>
      <c r="BX242" s="55" t="s">
        <v>705</v>
      </c>
      <c r="BY242" s="55" t="s">
        <v>8558</v>
      </c>
      <c r="BZ242" s="56">
        <v>413878</v>
      </c>
      <c r="CA242" s="56">
        <v>413878</v>
      </c>
      <c r="CB242" s="56">
        <v>413878</v>
      </c>
      <c r="CC242" s="56">
        <v>413878</v>
      </c>
      <c r="CD242" s="56">
        <v>413878</v>
      </c>
      <c r="CE242" s="56">
        <v>413878</v>
      </c>
      <c r="CF242" s="55" t="s">
        <v>8560</v>
      </c>
      <c r="CG242" s="56" t="s">
        <v>1755</v>
      </c>
      <c r="CH242" s="53"/>
      <c r="CI242" s="53" t="s">
        <v>1755</v>
      </c>
      <c r="CJ242" s="56" t="s">
        <v>8538</v>
      </c>
    </row>
    <row r="243" spans="1:88" x14ac:dyDescent="0.2">
      <c r="A243" s="52">
        <v>413880</v>
      </c>
      <c r="B243" s="53">
        <v>1045636</v>
      </c>
      <c r="C243" s="52">
        <v>413880</v>
      </c>
      <c r="D243" s="54" t="s">
        <v>1726</v>
      </c>
      <c r="E243" s="53" t="s">
        <v>1280</v>
      </c>
      <c r="F243" s="53" t="s">
        <v>2263</v>
      </c>
      <c r="G243" s="53" t="s">
        <v>2275</v>
      </c>
      <c r="H243" s="53" t="s">
        <v>8791</v>
      </c>
      <c r="I243" s="54" t="s">
        <v>405</v>
      </c>
      <c r="J243" s="53" t="s">
        <v>1378</v>
      </c>
      <c r="K243" s="53" t="s">
        <v>2518</v>
      </c>
      <c r="L243" s="53">
        <v>6</v>
      </c>
      <c r="M243" s="55" t="s">
        <v>3593</v>
      </c>
      <c r="N243" s="53" t="s">
        <v>3594</v>
      </c>
      <c r="O243" s="53" t="s">
        <v>3595</v>
      </c>
      <c r="P243" s="56">
        <v>20220331</v>
      </c>
      <c r="Q243" s="55" t="s">
        <v>615</v>
      </c>
      <c r="R243" s="55" t="s">
        <v>615</v>
      </c>
      <c r="S243" s="55" t="s">
        <v>615</v>
      </c>
      <c r="T243" s="56" t="s">
        <v>3596</v>
      </c>
      <c r="U243" s="56" t="s">
        <v>3597</v>
      </c>
      <c r="V243" s="56" t="s">
        <v>705</v>
      </c>
      <c r="W243" s="56" t="s">
        <v>705</v>
      </c>
      <c r="X243" s="56">
        <v>141008</v>
      </c>
      <c r="Y243" s="56" t="s">
        <v>405</v>
      </c>
      <c r="Z243" s="56" t="s">
        <v>1737</v>
      </c>
      <c r="AA243" s="56" t="s">
        <v>2434</v>
      </c>
      <c r="AB243" s="56" t="s">
        <v>9293</v>
      </c>
      <c r="AC243" s="56" t="s">
        <v>1755</v>
      </c>
      <c r="AD243" s="56" t="s">
        <v>1755</v>
      </c>
      <c r="AE243" s="55" t="s">
        <v>3598</v>
      </c>
      <c r="AF243" s="56" t="s">
        <v>3599</v>
      </c>
      <c r="AG243" s="57" t="s">
        <v>3598</v>
      </c>
      <c r="AH243" s="57" t="s">
        <v>3598</v>
      </c>
      <c r="AI243" s="55" t="s">
        <v>3599</v>
      </c>
      <c r="AJ243" s="55" t="s">
        <v>3599</v>
      </c>
      <c r="AO243" s="53" t="s">
        <v>11882</v>
      </c>
      <c r="AP243" s="56" t="s">
        <v>1755</v>
      </c>
      <c r="AQ243" s="55" t="s">
        <v>8563</v>
      </c>
      <c r="AR243" s="56" t="s">
        <v>2284</v>
      </c>
      <c r="AS243" s="56" t="s">
        <v>8356</v>
      </c>
      <c r="AT243" s="53" t="s">
        <v>11882</v>
      </c>
      <c r="AU243" s="53" t="s">
        <v>8549</v>
      </c>
      <c r="AV243" s="52">
        <v>0</v>
      </c>
      <c r="AW243" s="52" t="s">
        <v>1755</v>
      </c>
      <c r="AX243" s="53" t="s">
        <v>8592</v>
      </c>
      <c r="AY243" s="56" t="s">
        <v>3599</v>
      </c>
      <c r="AZ243" s="54" t="s">
        <v>3598</v>
      </c>
      <c r="BA243" s="53" t="s">
        <v>1755</v>
      </c>
      <c r="BB243" s="53" t="s">
        <v>1755</v>
      </c>
      <c r="BC243" s="53" t="s">
        <v>8595</v>
      </c>
      <c r="BD243" s="56" t="s">
        <v>2434</v>
      </c>
      <c r="BE243" s="56" t="s">
        <v>2434</v>
      </c>
      <c r="BF243" s="53"/>
      <c r="BG243" s="56" t="s">
        <v>2242</v>
      </c>
      <c r="BH243" s="56" t="s">
        <v>2242</v>
      </c>
      <c r="BI243" s="53" t="s">
        <v>8782</v>
      </c>
      <c r="BJ243" s="53" t="s">
        <v>8390</v>
      </c>
      <c r="BK243" s="53"/>
      <c r="BL243" s="53"/>
      <c r="BM243" s="53"/>
      <c r="BN243" s="53"/>
      <c r="BO243" s="55" t="s">
        <v>1726</v>
      </c>
      <c r="BP243" s="55" t="s">
        <v>705</v>
      </c>
      <c r="BQ243" s="55" t="s">
        <v>8558</v>
      </c>
      <c r="BR243" s="55" t="s">
        <v>8558</v>
      </c>
      <c r="BS243" s="55" t="s">
        <v>8558</v>
      </c>
      <c r="BT243" s="55" t="s">
        <v>8559</v>
      </c>
      <c r="BU243" s="55" t="s">
        <v>8558</v>
      </c>
      <c r="BV243" s="55" t="s">
        <v>8558</v>
      </c>
      <c r="BW243" s="55" t="s">
        <v>8558</v>
      </c>
      <c r="BX243" s="55" t="s">
        <v>705</v>
      </c>
      <c r="BY243" s="55" t="s">
        <v>8558</v>
      </c>
      <c r="BZ243" s="56">
        <v>413880</v>
      </c>
      <c r="CA243" s="56">
        <v>413880</v>
      </c>
      <c r="CB243" s="56">
        <v>413880</v>
      </c>
      <c r="CC243" s="56">
        <v>413880</v>
      </c>
      <c r="CD243" s="56">
        <v>413880</v>
      </c>
      <c r="CE243" s="56">
        <v>413880</v>
      </c>
      <c r="CF243" s="55" t="s">
        <v>8560</v>
      </c>
      <c r="CG243" s="56" t="s">
        <v>1755</v>
      </c>
      <c r="CH243" s="53"/>
      <c r="CI243" s="53" t="s">
        <v>1755</v>
      </c>
      <c r="CJ243" s="56" t="s">
        <v>8538</v>
      </c>
    </row>
    <row r="244" spans="1:88" x14ac:dyDescent="0.2">
      <c r="A244" s="52">
        <v>413882</v>
      </c>
      <c r="B244" s="53">
        <v>1045655</v>
      </c>
      <c r="C244" s="52">
        <v>413882</v>
      </c>
      <c r="D244" s="54" t="s">
        <v>1726</v>
      </c>
      <c r="E244" s="53" t="s">
        <v>1280</v>
      </c>
      <c r="F244" s="53" t="s">
        <v>2263</v>
      </c>
      <c r="G244" s="53" t="s">
        <v>2275</v>
      </c>
      <c r="H244" s="53" t="s">
        <v>8791</v>
      </c>
      <c r="I244" s="54" t="s">
        <v>158</v>
      </c>
      <c r="J244" s="53" t="s">
        <v>1374</v>
      </c>
      <c r="K244" s="53" t="s">
        <v>2285</v>
      </c>
      <c r="L244" s="53">
        <v>8</v>
      </c>
      <c r="M244" s="55" t="s">
        <v>3600</v>
      </c>
      <c r="N244" s="53" t="s">
        <v>3601</v>
      </c>
      <c r="O244" s="53" t="s">
        <v>3602</v>
      </c>
      <c r="P244" s="56">
        <v>20211210</v>
      </c>
      <c r="Q244" s="55" t="s">
        <v>620</v>
      </c>
      <c r="R244" s="55" t="s">
        <v>3603</v>
      </c>
      <c r="S244" s="55" t="s">
        <v>620</v>
      </c>
      <c r="T244" s="56" t="s">
        <v>3604</v>
      </c>
      <c r="U244" s="56" t="s">
        <v>3605</v>
      </c>
      <c r="V244" s="56" t="s">
        <v>3606</v>
      </c>
      <c r="W244" s="56" t="s">
        <v>705</v>
      </c>
      <c r="X244" s="56">
        <v>190001</v>
      </c>
      <c r="Y244" s="56" t="s">
        <v>158</v>
      </c>
      <c r="Z244" s="56" t="s">
        <v>1737</v>
      </c>
      <c r="AA244" s="56" t="s">
        <v>2292</v>
      </c>
      <c r="AB244" s="56" t="s">
        <v>9294</v>
      </c>
      <c r="AC244" s="56" t="s">
        <v>9295</v>
      </c>
      <c r="AD244" s="56" t="s">
        <v>8542</v>
      </c>
      <c r="AE244" s="56" t="s">
        <v>9296</v>
      </c>
      <c r="AF244" s="56" t="s">
        <v>9297</v>
      </c>
      <c r="AG244" s="57" t="s">
        <v>3607</v>
      </c>
      <c r="AH244" s="52">
        <v>9906404738</v>
      </c>
      <c r="AI244" s="55" t="s">
        <v>3608</v>
      </c>
      <c r="AJ244" s="56" t="s">
        <v>9298</v>
      </c>
      <c r="AK244" s="55" t="s">
        <v>2315</v>
      </c>
      <c r="AL244" s="55" t="s">
        <v>2393</v>
      </c>
      <c r="AM244" s="57" t="s">
        <v>2394</v>
      </c>
      <c r="AN244" s="55" t="s">
        <v>2395</v>
      </c>
      <c r="AO244" s="53" t="s">
        <v>1407</v>
      </c>
      <c r="AP244" s="56" t="s">
        <v>8546</v>
      </c>
      <c r="AQ244" s="55" t="s">
        <v>8547</v>
      </c>
      <c r="AR244" s="56" t="s">
        <v>2284</v>
      </c>
      <c r="AS244" s="56" t="s">
        <v>8356</v>
      </c>
      <c r="AT244" s="53" t="s">
        <v>1407</v>
      </c>
      <c r="AU244" s="53" t="s">
        <v>8549</v>
      </c>
      <c r="AV244" s="52" t="s">
        <v>8550</v>
      </c>
      <c r="AW244" s="52" t="s">
        <v>8546</v>
      </c>
      <c r="AX244" s="53" t="s">
        <v>8592</v>
      </c>
      <c r="AY244" s="56" t="s">
        <v>6489</v>
      </c>
      <c r="AZ244" s="53">
        <v>9906404738</v>
      </c>
      <c r="BA244" s="53" t="s">
        <v>9299</v>
      </c>
      <c r="BB244" s="53" t="s">
        <v>9300</v>
      </c>
      <c r="BC244" s="53" t="s">
        <v>8595</v>
      </c>
      <c r="BD244" s="56" t="s">
        <v>2292</v>
      </c>
      <c r="BE244" s="56" t="s">
        <v>2292</v>
      </c>
      <c r="BF244" s="53" t="s">
        <v>8555</v>
      </c>
      <c r="BG244" s="56" t="s">
        <v>2242</v>
      </c>
      <c r="BH244" s="56" t="s">
        <v>2242</v>
      </c>
      <c r="BI244" s="53" t="s">
        <v>8801</v>
      </c>
      <c r="BJ244" s="53" t="s">
        <v>8390</v>
      </c>
      <c r="BK244" s="53"/>
      <c r="BL244" s="53"/>
      <c r="BM244" s="53"/>
      <c r="BN244" s="53"/>
      <c r="BO244" s="55" t="s">
        <v>1726</v>
      </c>
      <c r="BP244" s="55" t="s">
        <v>705</v>
      </c>
      <c r="BQ244" s="55" t="s">
        <v>8558</v>
      </c>
      <c r="BR244" s="55" t="s">
        <v>8558</v>
      </c>
      <c r="BS244" s="55" t="s">
        <v>8558</v>
      </c>
      <c r="BT244" s="55" t="s">
        <v>8559</v>
      </c>
      <c r="BU244" s="55" t="s">
        <v>8558</v>
      </c>
      <c r="BV244" s="55" t="s">
        <v>8558</v>
      </c>
      <c r="BW244" s="55" t="s">
        <v>8558</v>
      </c>
      <c r="BX244" s="55" t="s">
        <v>705</v>
      </c>
      <c r="BY244" s="55" t="s">
        <v>8558</v>
      </c>
      <c r="BZ244" s="56">
        <v>413882</v>
      </c>
      <c r="CA244" s="56">
        <v>413882</v>
      </c>
      <c r="CB244" s="56">
        <v>413882</v>
      </c>
      <c r="CC244" s="56">
        <v>413882</v>
      </c>
      <c r="CD244" s="56">
        <v>413882</v>
      </c>
      <c r="CE244" s="56">
        <v>413882</v>
      </c>
      <c r="CF244" s="55" t="s">
        <v>8560</v>
      </c>
      <c r="CG244" s="56" t="s">
        <v>1755</v>
      </c>
      <c r="CH244" s="53" t="s">
        <v>8561</v>
      </c>
      <c r="CI244" s="53" t="s">
        <v>1407</v>
      </c>
      <c r="CJ244" s="56" t="s">
        <v>8538</v>
      </c>
    </row>
    <row r="245" spans="1:88" x14ac:dyDescent="0.2">
      <c r="A245" s="52">
        <v>413884</v>
      </c>
      <c r="B245" s="53">
        <v>1045711</v>
      </c>
      <c r="C245" s="52">
        <v>413884</v>
      </c>
      <c r="D245" s="54" t="s">
        <v>1726</v>
      </c>
      <c r="E245" s="53" t="s">
        <v>1280</v>
      </c>
      <c r="F245" s="53" t="s">
        <v>2263</v>
      </c>
      <c r="G245" s="53" t="s">
        <v>2264</v>
      </c>
      <c r="H245" s="53" t="s">
        <v>8791</v>
      </c>
      <c r="I245" s="54" t="s">
        <v>433</v>
      </c>
      <c r="J245" s="53" t="s">
        <v>1375</v>
      </c>
      <c r="K245" s="53" t="s">
        <v>2543</v>
      </c>
      <c r="L245" s="53">
        <v>5</v>
      </c>
      <c r="M245" s="55" t="s">
        <v>3609</v>
      </c>
      <c r="N245" s="53" t="s">
        <v>3610</v>
      </c>
      <c r="O245" s="53" t="s">
        <v>3611</v>
      </c>
      <c r="P245" s="56">
        <v>20220328</v>
      </c>
      <c r="Q245" s="55" t="s">
        <v>623</v>
      </c>
      <c r="R245" s="55" t="s">
        <v>623</v>
      </c>
      <c r="S245" s="55" t="s">
        <v>623</v>
      </c>
      <c r="T245" s="56" t="s">
        <v>3612</v>
      </c>
      <c r="U245" s="56" t="s">
        <v>3613</v>
      </c>
      <c r="V245" s="56" t="s">
        <v>3614</v>
      </c>
      <c r="W245" s="56" t="s">
        <v>3615</v>
      </c>
      <c r="X245" s="56">
        <v>324007</v>
      </c>
      <c r="Y245" s="56" t="s">
        <v>433</v>
      </c>
      <c r="Z245" s="56" t="s">
        <v>1737</v>
      </c>
      <c r="AA245" s="56" t="s">
        <v>2324</v>
      </c>
      <c r="AB245" s="56" t="s">
        <v>9301</v>
      </c>
      <c r="AC245" s="56" t="s">
        <v>1755</v>
      </c>
      <c r="AD245" s="56" t="s">
        <v>1755</v>
      </c>
      <c r="AE245" s="55" t="s">
        <v>3616</v>
      </c>
      <c r="AF245" s="56" t="s">
        <v>3617</v>
      </c>
      <c r="AG245" s="57" t="s">
        <v>3616</v>
      </c>
      <c r="AH245" s="57" t="s">
        <v>3616</v>
      </c>
      <c r="AI245" s="55" t="s">
        <v>3617</v>
      </c>
      <c r="AJ245" s="55" t="s">
        <v>3617</v>
      </c>
      <c r="AK245" s="55" t="s">
        <v>2327</v>
      </c>
      <c r="AL245" s="55" t="s">
        <v>2549</v>
      </c>
      <c r="AM245" s="57">
        <v>8005579338</v>
      </c>
      <c r="AN245" s="55" t="s">
        <v>2550</v>
      </c>
      <c r="AO245" s="53" t="s">
        <v>11882</v>
      </c>
      <c r="AP245" s="56" t="s">
        <v>1755</v>
      </c>
      <c r="AQ245" s="55" t="s">
        <v>8563</v>
      </c>
      <c r="AR245" s="56" t="s">
        <v>2274</v>
      </c>
      <c r="AS245" s="56" t="s">
        <v>8548</v>
      </c>
      <c r="AT245" s="53" t="s">
        <v>11882</v>
      </c>
      <c r="AU245" s="53" t="s">
        <v>8549</v>
      </c>
      <c r="AV245" s="52">
        <v>0</v>
      </c>
      <c r="AW245" s="52" t="s">
        <v>1755</v>
      </c>
      <c r="AX245" s="53" t="s">
        <v>8552</v>
      </c>
      <c r="AY245" s="56" t="s">
        <v>3617</v>
      </c>
      <c r="AZ245" s="54" t="s">
        <v>3616</v>
      </c>
      <c r="BA245" s="53" t="s">
        <v>1755</v>
      </c>
      <c r="BB245" s="53" t="s">
        <v>1755</v>
      </c>
      <c r="BC245" s="53" t="s">
        <v>8554</v>
      </c>
      <c r="BD245" s="56" t="s">
        <v>2324</v>
      </c>
      <c r="BE245" s="56" t="s">
        <v>2324</v>
      </c>
      <c r="BF245" s="53" t="s">
        <v>1755</v>
      </c>
      <c r="BG245" s="56" t="s">
        <v>2242</v>
      </c>
      <c r="BH245" s="56" t="s">
        <v>2242</v>
      </c>
      <c r="BI245" s="53" t="s">
        <v>8596</v>
      </c>
      <c r="BJ245" s="53" t="s">
        <v>1755</v>
      </c>
      <c r="BK245" s="53"/>
      <c r="BL245" s="53"/>
      <c r="BM245" s="53"/>
      <c r="BN245" s="53"/>
      <c r="BO245" s="55" t="s">
        <v>1726</v>
      </c>
      <c r="BP245" s="55" t="s">
        <v>705</v>
      </c>
      <c r="BQ245" s="55" t="s">
        <v>8558</v>
      </c>
      <c r="BR245" s="55" t="s">
        <v>8558</v>
      </c>
      <c r="BS245" s="55" t="s">
        <v>8558</v>
      </c>
      <c r="BT245" s="55" t="s">
        <v>8559</v>
      </c>
      <c r="BU245" s="55" t="s">
        <v>8558</v>
      </c>
      <c r="BV245" s="55" t="s">
        <v>8558</v>
      </c>
      <c r="BW245" s="55" t="s">
        <v>8558</v>
      </c>
      <c r="BX245" s="55" t="s">
        <v>705</v>
      </c>
      <c r="BY245" s="55" t="s">
        <v>8558</v>
      </c>
      <c r="BZ245" s="56">
        <v>413884</v>
      </c>
      <c r="CA245" s="56">
        <v>413884</v>
      </c>
      <c r="CB245" s="56">
        <v>413884</v>
      </c>
      <c r="CC245" s="56">
        <v>413884</v>
      </c>
      <c r="CD245" s="56">
        <v>413884</v>
      </c>
      <c r="CE245" s="56">
        <v>413884</v>
      </c>
      <c r="CF245" s="55" t="s">
        <v>8560</v>
      </c>
      <c r="CG245" s="56" t="s">
        <v>1755</v>
      </c>
      <c r="CH245" s="53"/>
      <c r="CI245" s="53" t="s">
        <v>1755</v>
      </c>
      <c r="CJ245" s="56" t="s">
        <v>8538</v>
      </c>
    </row>
    <row r="246" spans="1:88" x14ac:dyDescent="0.2">
      <c r="A246" s="52">
        <v>413885</v>
      </c>
      <c r="B246" s="53">
        <v>1045717</v>
      </c>
      <c r="C246" s="52">
        <v>413885</v>
      </c>
      <c r="D246" s="54" t="s">
        <v>1726</v>
      </c>
      <c r="E246" s="53" t="s">
        <v>1280</v>
      </c>
      <c r="F246" s="53" t="s">
        <v>2263</v>
      </c>
      <c r="G246" s="53" t="s">
        <v>2264</v>
      </c>
      <c r="H246" s="53" t="s">
        <v>8791</v>
      </c>
      <c r="I246" s="54" t="s">
        <v>1264</v>
      </c>
      <c r="J246" s="53" t="s">
        <v>1372</v>
      </c>
      <c r="K246" s="53" t="s">
        <v>3618</v>
      </c>
      <c r="L246" s="53">
        <v>5</v>
      </c>
      <c r="M246" s="55" t="s">
        <v>3619</v>
      </c>
      <c r="N246" s="53" t="s">
        <v>3620</v>
      </c>
      <c r="O246" s="53" t="s">
        <v>3621</v>
      </c>
      <c r="P246" s="56">
        <v>20220315</v>
      </c>
      <c r="Q246" s="55" t="s">
        <v>627</v>
      </c>
      <c r="R246" s="55" t="s">
        <v>3622</v>
      </c>
      <c r="S246" s="55" t="s">
        <v>627</v>
      </c>
      <c r="T246" s="56" t="s">
        <v>3623</v>
      </c>
      <c r="U246" s="56" t="s">
        <v>3624</v>
      </c>
      <c r="V246" s="56" t="s">
        <v>705</v>
      </c>
      <c r="W246" s="56" t="s">
        <v>705</v>
      </c>
      <c r="X246" s="56">
        <v>282003</v>
      </c>
      <c r="Y246" s="56" t="s">
        <v>1264</v>
      </c>
      <c r="Z246" s="56" t="s">
        <v>1737</v>
      </c>
      <c r="AA246" s="56" t="s">
        <v>2271</v>
      </c>
      <c r="AB246" s="56" t="s">
        <v>9302</v>
      </c>
      <c r="AC246" s="56" t="s">
        <v>1755</v>
      </c>
      <c r="AD246" s="56" t="s">
        <v>1755</v>
      </c>
      <c r="AE246" s="55" t="s">
        <v>3625</v>
      </c>
      <c r="AF246" s="56" t="s">
        <v>3626</v>
      </c>
      <c r="AG246" s="57" t="s">
        <v>3625</v>
      </c>
      <c r="AH246" s="57" t="s">
        <v>3625</v>
      </c>
      <c r="AI246" s="55" t="s">
        <v>3626</v>
      </c>
      <c r="AJ246" s="55" t="s">
        <v>3626</v>
      </c>
      <c r="AO246" s="53" t="s">
        <v>11882</v>
      </c>
      <c r="AP246" s="56" t="s">
        <v>1755</v>
      </c>
      <c r="AQ246" s="55" t="s">
        <v>8563</v>
      </c>
      <c r="AR246" s="56" t="s">
        <v>2274</v>
      </c>
      <c r="AS246" s="56" t="s">
        <v>8548</v>
      </c>
      <c r="AT246" s="53" t="s">
        <v>11882</v>
      </c>
      <c r="AU246" s="53" t="s">
        <v>8549</v>
      </c>
      <c r="AV246" s="52">
        <v>0</v>
      </c>
      <c r="AW246" s="52" t="s">
        <v>1755</v>
      </c>
      <c r="AX246" s="53" t="s">
        <v>8552</v>
      </c>
      <c r="AY246" s="56" t="s">
        <v>3626</v>
      </c>
      <c r="AZ246" s="54" t="s">
        <v>3625</v>
      </c>
      <c r="BA246" s="53" t="s">
        <v>1755</v>
      </c>
      <c r="BB246" s="53" t="s">
        <v>1755</v>
      </c>
      <c r="BC246" s="53" t="s">
        <v>8554</v>
      </c>
      <c r="BD246" s="56" t="s">
        <v>2271</v>
      </c>
      <c r="BE246" s="56" t="s">
        <v>2271</v>
      </c>
      <c r="BF246" s="53" t="s">
        <v>1755</v>
      </c>
      <c r="BG246" s="56" t="s">
        <v>2242</v>
      </c>
      <c r="BH246" s="56" t="s">
        <v>2242</v>
      </c>
      <c r="BI246" s="53" t="s">
        <v>8596</v>
      </c>
      <c r="BJ246" s="53" t="s">
        <v>1755</v>
      </c>
      <c r="BK246" s="53"/>
      <c r="BL246" s="53"/>
      <c r="BM246" s="53"/>
      <c r="BN246" s="53"/>
      <c r="BO246" s="55" t="s">
        <v>1726</v>
      </c>
      <c r="BP246" s="55" t="s">
        <v>705</v>
      </c>
      <c r="BQ246" s="55" t="s">
        <v>8558</v>
      </c>
      <c r="BR246" s="55" t="s">
        <v>8558</v>
      </c>
      <c r="BS246" s="55" t="s">
        <v>8558</v>
      </c>
      <c r="BT246" s="55" t="s">
        <v>8559</v>
      </c>
      <c r="BU246" s="55" t="s">
        <v>8558</v>
      </c>
      <c r="BV246" s="55" t="s">
        <v>8558</v>
      </c>
      <c r="BW246" s="55" t="s">
        <v>8558</v>
      </c>
      <c r="BX246" s="55" t="s">
        <v>705</v>
      </c>
      <c r="BY246" s="55" t="s">
        <v>8558</v>
      </c>
      <c r="BZ246" s="56">
        <v>413885</v>
      </c>
      <c r="CA246" s="56">
        <v>413885</v>
      </c>
      <c r="CB246" s="56">
        <v>413885</v>
      </c>
      <c r="CC246" s="56">
        <v>413885</v>
      </c>
      <c r="CD246" s="56">
        <v>413885</v>
      </c>
      <c r="CE246" s="56">
        <v>413885</v>
      </c>
      <c r="CF246" s="55" t="s">
        <v>8560</v>
      </c>
      <c r="CG246" s="56" t="s">
        <v>1755</v>
      </c>
      <c r="CH246" s="53"/>
      <c r="CI246" s="53" t="s">
        <v>1755</v>
      </c>
      <c r="CJ246" s="56" t="s">
        <v>8538</v>
      </c>
    </row>
    <row r="247" spans="1:88" x14ac:dyDescent="0.2">
      <c r="A247" s="52">
        <v>413888</v>
      </c>
      <c r="B247" s="53">
        <v>1045887</v>
      </c>
      <c r="C247" s="52">
        <v>413888</v>
      </c>
      <c r="D247" s="54" t="s">
        <v>1726</v>
      </c>
      <c r="E247" s="53" t="s">
        <v>1280</v>
      </c>
      <c r="F247" s="53" t="s">
        <v>1727</v>
      </c>
      <c r="G247" s="53" t="s">
        <v>1744</v>
      </c>
      <c r="H247" s="53" t="s">
        <v>8539</v>
      </c>
      <c r="I247" s="54" t="s">
        <v>1265</v>
      </c>
      <c r="J247" s="53" t="s">
        <v>1366</v>
      </c>
      <c r="K247" s="53" t="s">
        <v>3627</v>
      </c>
      <c r="L247" s="53">
        <v>3</v>
      </c>
      <c r="M247" s="55" t="s">
        <v>3628</v>
      </c>
      <c r="N247" s="53" t="s">
        <v>3629</v>
      </c>
      <c r="O247" s="53" t="s">
        <v>3630</v>
      </c>
      <c r="P247" s="56">
        <v>20210329</v>
      </c>
      <c r="Q247" s="55" t="s">
        <v>628</v>
      </c>
      <c r="R247" s="55" t="s">
        <v>628</v>
      </c>
      <c r="S247" s="55" t="s">
        <v>628</v>
      </c>
      <c r="T247" s="56" t="s">
        <v>3631</v>
      </c>
      <c r="U247" s="56" t="s">
        <v>3632</v>
      </c>
      <c r="V247" s="56" t="s">
        <v>705</v>
      </c>
      <c r="W247" s="56" t="s">
        <v>705</v>
      </c>
      <c r="X247" s="56">
        <v>414001</v>
      </c>
      <c r="Y247" s="56" t="s">
        <v>1265</v>
      </c>
      <c r="Z247" s="56" t="s">
        <v>1737</v>
      </c>
      <c r="AA247" s="56" t="s">
        <v>1738</v>
      </c>
      <c r="AB247" s="56" t="s">
        <v>9303</v>
      </c>
      <c r="AC247" s="56" t="s">
        <v>1755</v>
      </c>
      <c r="AD247" s="56" t="s">
        <v>1755</v>
      </c>
      <c r="AE247" s="55" t="s">
        <v>3633</v>
      </c>
      <c r="AF247" s="56" t="s">
        <v>3634</v>
      </c>
      <c r="AG247" s="57" t="s">
        <v>3633</v>
      </c>
      <c r="AH247" s="57" t="s">
        <v>3633</v>
      </c>
      <c r="AI247" s="55" t="s">
        <v>3634</v>
      </c>
      <c r="AJ247" s="55" t="s">
        <v>3634</v>
      </c>
      <c r="AO247" s="53" t="s">
        <v>11882</v>
      </c>
      <c r="AP247" s="56" t="s">
        <v>8569</v>
      </c>
      <c r="AQ247" s="55" t="s">
        <v>8547</v>
      </c>
      <c r="AR247" s="56" t="s">
        <v>1756</v>
      </c>
      <c r="AS247" s="56" t="s">
        <v>8548</v>
      </c>
      <c r="AT247" s="53" t="s">
        <v>11882</v>
      </c>
      <c r="AU247" s="53" t="s">
        <v>8549</v>
      </c>
      <c r="AV247" s="52">
        <v>0</v>
      </c>
      <c r="AW247" s="52" t="s">
        <v>8569</v>
      </c>
      <c r="AX247" s="53" t="s">
        <v>8552</v>
      </c>
      <c r="AY247" s="56" t="s">
        <v>3634</v>
      </c>
      <c r="AZ247" s="54" t="s">
        <v>3633</v>
      </c>
      <c r="BA247" s="53" t="s">
        <v>1755</v>
      </c>
      <c r="BB247" s="53" t="s">
        <v>1755</v>
      </c>
      <c r="BC247" s="53" t="s">
        <v>8554</v>
      </c>
      <c r="BD247" s="56" t="s">
        <v>1738</v>
      </c>
      <c r="BE247" s="56" t="s">
        <v>1738</v>
      </c>
      <c r="BF247" s="53"/>
      <c r="BG247" s="56" t="s">
        <v>8556</v>
      </c>
      <c r="BH247" s="56" t="s">
        <v>8556</v>
      </c>
      <c r="BI247" s="53" t="s">
        <v>8564</v>
      </c>
      <c r="BJ247" s="53" t="s">
        <v>8390</v>
      </c>
      <c r="BK247" s="53"/>
      <c r="BL247" s="53"/>
      <c r="BM247" s="53"/>
      <c r="BN247" s="53"/>
      <c r="BO247" s="55" t="s">
        <v>1726</v>
      </c>
      <c r="BP247" s="55" t="s">
        <v>705</v>
      </c>
      <c r="BQ247" s="55" t="s">
        <v>8558</v>
      </c>
      <c r="BR247" s="55" t="s">
        <v>8558</v>
      </c>
      <c r="BS247" s="55" t="s">
        <v>8558</v>
      </c>
      <c r="BT247" s="55" t="s">
        <v>8559</v>
      </c>
      <c r="BU247" s="55" t="s">
        <v>8558</v>
      </c>
      <c r="BV247" s="55" t="s">
        <v>8558</v>
      </c>
      <c r="BW247" s="55" t="s">
        <v>8558</v>
      </c>
      <c r="BX247" s="55" t="s">
        <v>705</v>
      </c>
      <c r="BY247" s="55" t="s">
        <v>8558</v>
      </c>
      <c r="BZ247" s="56">
        <v>413888</v>
      </c>
      <c r="CA247" s="56">
        <v>413888</v>
      </c>
      <c r="CB247" s="56">
        <v>413888</v>
      </c>
      <c r="CC247" s="56">
        <v>413888</v>
      </c>
      <c r="CD247" s="56">
        <v>413888</v>
      </c>
      <c r="CE247" s="56">
        <v>413888</v>
      </c>
      <c r="CF247" s="55" t="s">
        <v>8560</v>
      </c>
      <c r="CG247" s="56" t="s">
        <v>1755</v>
      </c>
      <c r="CH247" s="53"/>
      <c r="CI247" s="53" t="s">
        <v>1755</v>
      </c>
      <c r="CJ247" s="56" t="s">
        <v>8538</v>
      </c>
    </row>
    <row r="248" spans="1:88" x14ac:dyDescent="0.2">
      <c r="A248" s="52">
        <v>413889</v>
      </c>
      <c r="B248" s="53">
        <v>1020669</v>
      </c>
      <c r="C248" s="52">
        <v>413889</v>
      </c>
      <c r="D248" s="54" t="s">
        <v>1726</v>
      </c>
      <c r="E248" s="53" t="s">
        <v>1280</v>
      </c>
      <c r="F248" s="53" t="s">
        <v>1727</v>
      </c>
      <c r="G248" s="53" t="s">
        <v>1744</v>
      </c>
      <c r="H248" s="53" t="s">
        <v>8539</v>
      </c>
      <c r="I248" s="54" t="s">
        <v>27</v>
      </c>
      <c r="J248" s="53" t="s">
        <v>1368</v>
      </c>
      <c r="K248" s="53" t="s">
        <v>2047</v>
      </c>
      <c r="L248" s="53">
        <v>3</v>
      </c>
      <c r="M248" s="55" t="s">
        <v>3635</v>
      </c>
      <c r="N248" s="53" t="s">
        <v>3636</v>
      </c>
      <c r="O248" s="53" t="s">
        <v>3637</v>
      </c>
      <c r="P248" s="56">
        <v>20221231</v>
      </c>
      <c r="Q248" s="55" t="s">
        <v>42</v>
      </c>
      <c r="R248" s="55" t="s">
        <v>3638</v>
      </c>
      <c r="S248" s="55" t="s">
        <v>42</v>
      </c>
      <c r="T248" s="56" t="s">
        <v>3639</v>
      </c>
      <c r="U248" s="56" t="s">
        <v>3267</v>
      </c>
      <c r="V248" s="56" t="s">
        <v>705</v>
      </c>
      <c r="W248" s="56" t="s">
        <v>705</v>
      </c>
      <c r="X248" s="56">
        <v>390001</v>
      </c>
      <c r="Y248" s="56" t="s">
        <v>27</v>
      </c>
      <c r="Z248" s="56" t="s">
        <v>1737</v>
      </c>
      <c r="AA248" s="56" t="s">
        <v>1802</v>
      </c>
      <c r="AB248" s="56" t="s">
        <v>9304</v>
      </c>
      <c r="AC248" s="56" t="s">
        <v>9305</v>
      </c>
      <c r="AD248" s="56" t="s">
        <v>8542</v>
      </c>
      <c r="AE248" s="55">
        <v>9998151473</v>
      </c>
      <c r="AF248" s="56" t="s">
        <v>9306</v>
      </c>
      <c r="AG248" s="52">
        <v>9998151473</v>
      </c>
      <c r="AH248" s="52">
        <v>9998151473</v>
      </c>
      <c r="AI248" s="55" t="s">
        <v>3640</v>
      </c>
      <c r="AJ248" s="56" t="s">
        <v>9307</v>
      </c>
      <c r="AK248" s="55" t="s">
        <v>1202</v>
      </c>
      <c r="AL248" s="55" t="s">
        <v>2057</v>
      </c>
      <c r="AM248" s="57">
        <v>9998802894</v>
      </c>
      <c r="AN248" s="55" t="s">
        <v>2058</v>
      </c>
      <c r="AO248" s="53" t="s">
        <v>1407</v>
      </c>
      <c r="AP248" s="56" t="s">
        <v>8569</v>
      </c>
      <c r="AQ248" s="55" t="s">
        <v>8547</v>
      </c>
      <c r="AR248" s="56" t="s">
        <v>1756</v>
      </c>
      <c r="AS248" s="56" t="s">
        <v>8548</v>
      </c>
      <c r="AT248" s="53" t="s">
        <v>1407</v>
      </c>
      <c r="AU248" s="53" t="s">
        <v>8549</v>
      </c>
      <c r="AV248" s="52" t="s">
        <v>8550</v>
      </c>
      <c r="AW248" s="52" t="s">
        <v>8546</v>
      </c>
      <c r="AX248" s="53" t="s">
        <v>8552</v>
      </c>
      <c r="AY248" s="56" t="s">
        <v>9307</v>
      </c>
      <c r="AZ248" s="53">
        <v>9825284490</v>
      </c>
      <c r="BA248" s="53" t="s">
        <v>9308</v>
      </c>
      <c r="BB248" s="53" t="s">
        <v>9309</v>
      </c>
      <c r="BC248" s="53" t="s">
        <v>8554</v>
      </c>
      <c r="BD248" s="56" t="s">
        <v>1802</v>
      </c>
      <c r="BE248" s="56" t="s">
        <v>1802</v>
      </c>
      <c r="BF248" s="53" t="s">
        <v>8555</v>
      </c>
      <c r="BG248" s="56" t="s">
        <v>2242</v>
      </c>
      <c r="BH248" s="56" t="s">
        <v>2242</v>
      </c>
      <c r="BI248" s="53" t="s">
        <v>8564</v>
      </c>
      <c r="BJ248" s="53" t="s">
        <v>8390</v>
      </c>
      <c r="BK248" s="53"/>
      <c r="BL248" s="53"/>
      <c r="BM248" s="53"/>
      <c r="BN248" s="53"/>
      <c r="BO248" s="55" t="s">
        <v>1726</v>
      </c>
      <c r="BP248" s="55" t="s">
        <v>705</v>
      </c>
      <c r="BQ248" s="55" t="s">
        <v>8558</v>
      </c>
      <c r="BR248" s="55" t="s">
        <v>8558</v>
      </c>
      <c r="BS248" s="55" t="s">
        <v>8558</v>
      </c>
      <c r="BT248" s="55" t="s">
        <v>8559</v>
      </c>
      <c r="BU248" s="55" t="s">
        <v>8558</v>
      </c>
      <c r="BV248" s="55" t="s">
        <v>8558</v>
      </c>
      <c r="BW248" s="55" t="s">
        <v>8558</v>
      </c>
      <c r="BX248" s="55" t="s">
        <v>705</v>
      </c>
      <c r="BY248" s="55" t="s">
        <v>8558</v>
      </c>
      <c r="BZ248" s="56">
        <v>413889</v>
      </c>
      <c r="CA248" s="56">
        <v>413889</v>
      </c>
      <c r="CB248" s="56">
        <v>413889</v>
      </c>
      <c r="CC248" s="56">
        <v>413889</v>
      </c>
      <c r="CD248" s="56">
        <v>413889</v>
      </c>
      <c r="CE248" s="56">
        <v>413889</v>
      </c>
      <c r="CF248" s="55" t="s">
        <v>8560</v>
      </c>
      <c r="CG248" s="56" t="s">
        <v>1755</v>
      </c>
      <c r="CH248" s="53" t="s">
        <v>8561</v>
      </c>
      <c r="CI248" s="53" t="s">
        <v>1407</v>
      </c>
      <c r="CJ248" s="56" t="s">
        <v>8538</v>
      </c>
    </row>
    <row r="249" spans="1:88" x14ac:dyDescent="0.2">
      <c r="A249" s="52">
        <v>413890</v>
      </c>
      <c r="B249" s="53">
        <v>1020747</v>
      </c>
      <c r="C249" s="52">
        <v>413890</v>
      </c>
      <c r="D249" s="54" t="s">
        <v>1726</v>
      </c>
      <c r="E249" s="53" t="s">
        <v>1280</v>
      </c>
      <c r="F249" s="53" t="s">
        <v>1727</v>
      </c>
      <c r="G249" s="53" t="s">
        <v>1744</v>
      </c>
      <c r="H249" s="53" t="s">
        <v>8539</v>
      </c>
      <c r="I249" s="54" t="s">
        <v>23</v>
      </c>
      <c r="J249" s="53" t="s">
        <v>1366</v>
      </c>
      <c r="K249" s="53" t="s">
        <v>1930</v>
      </c>
      <c r="L249" s="53">
        <v>2</v>
      </c>
      <c r="M249" s="55" t="s">
        <v>3641</v>
      </c>
      <c r="N249" s="53" t="s">
        <v>3642</v>
      </c>
      <c r="O249" s="53" t="s">
        <v>3643</v>
      </c>
      <c r="P249" s="56">
        <v>20221231</v>
      </c>
      <c r="Q249" s="55" t="s">
        <v>22</v>
      </c>
      <c r="R249" s="55" t="s">
        <v>22</v>
      </c>
      <c r="S249" s="55" t="s">
        <v>22</v>
      </c>
      <c r="T249" s="56" t="s">
        <v>3644</v>
      </c>
      <c r="U249" s="56" t="s">
        <v>3645</v>
      </c>
      <c r="V249" s="56" t="s">
        <v>705</v>
      </c>
      <c r="W249" s="56" t="s">
        <v>705</v>
      </c>
      <c r="X249" s="56">
        <v>411019</v>
      </c>
      <c r="Y249" s="56" t="s">
        <v>23</v>
      </c>
      <c r="Z249" s="56" t="s">
        <v>1737</v>
      </c>
      <c r="AA249" s="56" t="s">
        <v>1738</v>
      </c>
      <c r="AB249" s="56" t="s">
        <v>9310</v>
      </c>
      <c r="AC249" s="56" t="s">
        <v>9311</v>
      </c>
      <c r="AD249" s="56" t="s">
        <v>8542</v>
      </c>
      <c r="AE249" s="55">
        <v>9822052868</v>
      </c>
      <c r="AF249" s="56" t="s">
        <v>3646</v>
      </c>
      <c r="AG249" s="52">
        <v>9822052868</v>
      </c>
      <c r="AH249" s="52">
        <v>9822052868</v>
      </c>
      <c r="AI249" s="55" t="s">
        <v>3646</v>
      </c>
      <c r="AJ249" s="56" t="s">
        <v>9312</v>
      </c>
      <c r="AK249" s="55" t="s">
        <v>1202</v>
      </c>
      <c r="AL249" s="55" t="s">
        <v>3647</v>
      </c>
      <c r="AM249" s="57" t="s">
        <v>3648</v>
      </c>
      <c r="AN249" s="55" t="s">
        <v>3649</v>
      </c>
      <c r="AO249" s="53" t="s">
        <v>1407</v>
      </c>
      <c r="AP249" s="56" t="s">
        <v>8546</v>
      </c>
      <c r="AQ249" s="55" t="s">
        <v>8547</v>
      </c>
      <c r="AR249" s="56" t="s">
        <v>1756</v>
      </c>
      <c r="AS249" s="56" t="s">
        <v>8548</v>
      </c>
      <c r="AT249" s="53" t="s">
        <v>1407</v>
      </c>
      <c r="AU249" s="53" t="s">
        <v>8549</v>
      </c>
      <c r="AV249" s="52" t="s">
        <v>8550</v>
      </c>
      <c r="AW249" s="52" t="s">
        <v>8546</v>
      </c>
      <c r="AX249" s="53" t="s">
        <v>8552</v>
      </c>
      <c r="AY249" s="56" t="s">
        <v>3646</v>
      </c>
      <c r="AZ249" s="53">
        <v>9822052868</v>
      </c>
      <c r="BA249" s="53" t="s">
        <v>9133</v>
      </c>
      <c r="BB249" s="53" t="s">
        <v>9313</v>
      </c>
      <c r="BC249" s="53" t="s">
        <v>8554</v>
      </c>
      <c r="BD249" s="56" t="s">
        <v>1738</v>
      </c>
      <c r="BE249" s="56" t="s">
        <v>1738</v>
      </c>
      <c r="BF249" s="53" t="s">
        <v>8555</v>
      </c>
      <c r="BG249" s="56" t="s">
        <v>8556</v>
      </c>
      <c r="BH249" s="56" t="s">
        <v>8556</v>
      </c>
      <c r="BI249" s="53" t="s">
        <v>8652</v>
      </c>
      <c r="BJ249" s="53" t="s">
        <v>8390</v>
      </c>
      <c r="BK249" s="53"/>
      <c r="BL249" s="53"/>
      <c r="BM249" s="53"/>
      <c r="BN249" s="53"/>
      <c r="BO249" s="55" t="s">
        <v>1726</v>
      </c>
      <c r="BP249" s="55" t="s">
        <v>705</v>
      </c>
      <c r="BQ249" s="55" t="s">
        <v>8558</v>
      </c>
      <c r="BR249" s="55" t="s">
        <v>8558</v>
      </c>
      <c r="BS249" s="55" t="s">
        <v>8558</v>
      </c>
      <c r="BT249" s="55" t="s">
        <v>8559</v>
      </c>
      <c r="BU249" s="55" t="s">
        <v>8558</v>
      </c>
      <c r="BV249" s="55" t="s">
        <v>8558</v>
      </c>
      <c r="BW249" s="55" t="s">
        <v>8558</v>
      </c>
      <c r="BX249" s="55" t="s">
        <v>705</v>
      </c>
      <c r="BY249" s="55" t="s">
        <v>8558</v>
      </c>
      <c r="BZ249" s="56">
        <v>413890</v>
      </c>
      <c r="CA249" s="56">
        <v>413890</v>
      </c>
      <c r="CB249" s="56">
        <v>413890</v>
      </c>
      <c r="CC249" s="56">
        <v>413890</v>
      </c>
      <c r="CD249" s="56">
        <v>413890</v>
      </c>
      <c r="CE249" s="56">
        <v>413890</v>
      </c>
      <c r="CF249" s="55" t="s">
        <v>8560</v>
      </c>
      <c r="CG249" s="56" t="s">
        <v>1755</v>
      </c>
      <c r="CH249" s="53" t="s">
        <v>8561</v>
      </c>
      <c r="CI249" s="53" t="s">
        <v>1407</v>
      </c>
      <c r="CJ249" s="56" t="s">
        <v>8538</v>
      </c>
    </row>
    <row r="250" spans="1:88" x14ac:dyDescent="0.2">
      <c r="A250" s="52">
        <v>413891</v>
      </c>
      <c r="B250" s="53">
        <v>1021141</v>
      </c>
      <c r="C250" s="52">
        <v>413891</v>
      </c>
      <c r="D250" s="54" t="s">
        <v>1726</v>
      </c>
      <c r="E250" s="53" t="s">
        <v>1280</v>
      </c>
      <c r="F250" s="53" t="s">
        <v>2263</v>
      </c>
      <c r="G250" s="53" t="s">
        <v>2264</v>
      </c>
      <c r="H250" s="53" t="s">
        <v>8791</v>
      </c>
      <c r="I250" s="54" t="s">
        <v>433</v>
      </c>
      <c r="J250" s="53" t="s">
        <v>1375</v>
      </c>
      <c r="K250" s="53" t="s">
        <v>2543</v>
      </c>
      <c r="L250" s="53">
        <v>5</v>
      </c>
      <c r="M250" s="55" t="s">
        <v>3650</v>
      </c>
      <c r="N250" s="53" t="s">
        <v>3651</v>
      </c>
      <c r="O250" s="53" t="s">
        <v>3652</v>
      </c>
      <c r="P250" s="56">
        <v>20220708</v>
      </c>
      <c r="Q250" s="55" t="s">
        <v>432</v>
      </c>
      <c r="R250" s="55" t="s">
        <v>432</v>
      </c>
      <c r="S250" s="55" t="s">
        <v>432</v>
      </c>
      <c r="T250" s="56" t="s">
        <v>3653</v>
      </c>
      <c r="U250" s="56" t="s">
        <v>3654</v>
      </c>
      <c r="V250" s="56" t="s">
        <v>3655</v>
      </c>
      <c r="W250" s="56" t="s">
        <v>705</v>
      </c>
      <c r="X250" s="56">
        <v>324006</v>
      </c>
      <c r="Y250" s="56" t="s">
        <v>433</v>
      </c>
      <c r="Z250" s="56" t="s">
        <v>1737</v>
      </c>
      <c r="AA250" s="56" t="s">
        <v>2324</v>
      </c>
      <c r="AB250" s="56" t="s">
        <v>9314</v>
      </c>
      <c r="AC250" s="56"/>
      <c r="AD250" s="56"/>
      <c r="AE250" s="56" t="s">
        <v>9315</v>
      </c>
      <c r="AF250" s="56" t="s">
        <v>3657</v>
      </c>
      <c r="AG250" s="57" t="s">
        <v>3656</v>
      </c>
      <c r="AH250" s="52">
        <v>9413975148</v>
      </c>
      <c r="AI250" s="55" t="s">
        <v>3657</v>
      </c>
      <c r="AJ250" s="55" t="s">
        <v>3657</v>
      </c>
      <c r="AK250" s="55" t="s">
        <v>2327</v>
      </c>
      <c r="AL250" s="55" t="s">
        <v>2549</v>
      </c>
      <c r="AM250" s="57">
        <v>8005579338</v>
      </c>
      <c r="AN250" s="55" t="s">
        <v>2550</v>
      </c>
      <c r="AO250" s="53" t="s">
        <v>1407</v>
      </c>
      <c r="AP250" s="56" t="s">
        <v>8546</v>
      </c>
      <c r="AQ250" s="55" t="s">
        <v>8547</v>
      </c>
      <c r="AR250" s="56" t="s">
        <v>2274</v>
      </c>
      <c r="AS250" s="56" t="s">
        <v>8548</v>
      </c>
      <c r="AT250" s="53" t="s">
        <v>8545</v>
      </c>
      <c r="AU250" s="53" t="s">
        <v>8549</v>
      </c>
      <c r="AV250" s="52" t="s">
        <v>8550</v>
      </c>
      <c r="AW250" s="52" t="s">
        <v>8551</v>
      </c>
      <c r="AX250" s="53" t="s">
        <v>8552</v>
      </c>
      <c r="AY250" s="56" t="s">
        <v>3657</v>
      </c>
      <c r="AZ250" s="53">
        <v>9413975148</v>
      </c>
      <c r="BA250" s="53" t="s">
        <v>9316</v>
      </c>
      <c r="BB250" s="53"/>
      <c r="BC250" s="53" t="s">
        <v>8554</v>
      </c>
      <c r="BD250" s="56" t="s">
        <v>2324</v>
      </c>
      <c r="BE250" s="56" t="s">
        <v>2324</v>
      </c>
      <c r="BF250" s="53" t="s">
        <v>8555</v>
      </c>
      <c r="BG250" s="56" t="s">
        <v>2242</v>
      </c>
      <c r="BH250" s="56" t="s">
        <v>2242</v>
      </c>
      <c r="BI250" s="53" t="s">
        <v>8596</v>
      </c>
      <c r="BJ250" s="53" t="s">
        <v>8390</v>
      </c>
      <c r="BK250" s="53"/>
      <c r="BL250" s="53"/>
      <c r="BM250" s="53"/>
      <c r="BN250" s="53"/>
      <c r="BO250" s="55" t="s">
        <v>1726</v>
      </c>
      <c r="BP250" s="55" t="s">
        <v>705</v>
      </c>
      <c r="BQ250" s="55" t="s">
        <v>8558</v>
      </c>
      <c r="BR250" s="55" t="s">
        <v>8558</v>
      </c>
      <c r="BS250" s="55" t="s">
        <v>8558</v>
      </c>
      <c r="BT250" s="55" t="s">
        <v>8559</v>
      </c>
      <c r="BU250" s="55" t="s">
        <v>8558</v>
      </c>
      <c r="BV250" s="55" t="s">
        <v>8558</v>
      </c>
      <c r="BW250" s="55" t="s">
        <v>8558</v>
      </c>
      <c r="BX250" s="55" t="s">
        <v>705</v>
      </c>
      <c r="BY250" s="55" t="s">
        <v>8558</v>
      </c>
      <c r="BZ250" s="56">
        <v>413891</v>
      </c>
      <c r="CA250" s="56">
        <v>413891</v>
      </c>
      <c r="CB250" s="56">
        <v>413891</v>
      </c>
      <c r="CC250" s="56">
        <v>413891</v>
      </c>
      <c r="CD250" s="56">
        <v>413891</v>
      </c>
      <c r="CE250" s="56">
        <v>413891</v>
      </c>
      <c r="CF250" s="55" t="s">
        <v>8560</v>
      </c>
      <c r="CG250" s="56" t="s">
        <v>1755</v>
      </c>
      <c r="CH250" s="53" t="s">
        <v>8561</v>
      </c>
      <c r="CI250" s="53" t="s">
        <v>1407</v>
      </c>
      <c r="CJ250" s="56" t="s">
        <v>8538</v>
      </c>
    </row>
    <row r="251" spans="1:88" x14ac:dyDescent="0.2">
      <c r="A251" s="52">
        <v>413892</v>
      </c>
      <c r="B251" s="53">
        <v>1021180</v>
      </c>
      <c r="C251" s="52">
        <v>413892</v>
      </c>
      <c r="D251" s="54" t="s">
        <v>1726</v>
      </c>
      <c r="E251" s="53" t="s">
        <v>1280</v>
      </c>
      <c r="F251" s="53" t="s">
        <v>2263</v>
      </c>
      <c r="G251" s="53" t="s">
        <v>2264</v>
      </c>
      <c r="H251" s="53" t="s">
        <v>8791</v>
      </c>
      <c r="I251" s="54" t="s">
        <v>397</v>
      </c>
      <c r="J251" s="53" t="s">
        <v>1375</v>
      </c>
      <c r="K251" s="53" t="s">
        <v>2453</v>
      </c>
      <c r="L251" s="53">
        <v>5</v>
      </c>
      <c r="M251" s="55" t="s">
        <v>3658</v>
      </c>
      <c r="N251" s="53">
        <v>7152</v>
      </c>
      <c r="O251" s="53">
        <v>7153</v>
      </c>
      <c r="P251" s="56">
        <v>20240128</v>
      </c>
      <c r="Q251" s="55" t="s">
        <v>396</v>
      </c>
      <c r="R251" s="55" t="s">
        <v>3659</v>
      </c>
      <c r="S251" s="55" t="s">
        <v>396</v>
      </c>
      <c r="T251" s="56" t="s">
        <v>3660</v>
      </c>
      <c r="U251" s="56" t="s">
        <v>3661</v>
      </c>
      <c r="V251" s="56" t="s">
        <v>3662</v>
      </c>
      <c r="W251" s="56" t="s">
        <v>705</v>
      </c>
      <c r="X251" s="56">
        <v>305001</v>
      </c>
      <c r="Y251" s="56" t="s">
        <v>397</v>
      </c>
      <c r="Z251" s="56" t="s">
        <v>1737</v>
      </c>
      <c r="AA251" s="56" t="s">
        <v>2324</v>
      </c>
      <c r="AB251" s="56" t="s">
        <v>9317</v>
      </c>
      <c r="AC251" s="56" t="s">
        <v>9318</v>
      </c>
      <c r="AD251" s="56" t="s">
        <v>8542</v>
      </c>
      <c r="AE251" s="56" t="s">
        <v>9319</v>
      </c>
      <c r="AF251" s="56" t="s">
        <v>3664</v>
      </c>
      <c r="AG251" s="57" t="s">
        <v>3663</v>
      </c>
      <c r="AH251" s="52" t="s">
        <v>9320</v>
      </c>
      <c r="AI251" s="55" t="s">
        <v>3664</v>
      </c>
      <c r="AJ251" s="56" t="s">
        <v>3664</v>
      </c>
      <c r="AK251" s="55" t="s">
        <v>2327</v>
      </c>
      <c r="AL251" s="55" t="s">
        <v>3180</v>
      </c>
      <c r="AM251" s="57">
        <v>9829604605</v>
      </c>
      <c r="AN251" s="55" t="s">
        <v>3181</v>
      </c>
      <c r="AO251" s="53" t="s">
        <v>1407</v>
      </c>
      <c r="AP251" s="56" t="s">
        <v>8569</v>
      </c>
      <c r="AQ251" s="55" t="s">
        <v>8547</v>
      </c>
      <c r="AR251" s="56" t="s">
        <v>2274</v>
      </c>
      <c r="AS251" s="56" t="s">
        <v>8548</v>
      </c>
      <c r="AT251" s="53" t="s">
        <v>1407</v>
      </c>
      <c r="AU251" s="53" t="s">
        <v>8549</v>
      </c>
      <c r="AV251" s="52" t="s">
        <v>8550</v>
      </c>
      <c r="AW251" s="52" t="s">
        <v>8546</v>
      </c>
      <c r="AX251" s="53" t="s">
        <v>8552</v>
      </c>
      <c r="AY251" s="56" t="s">
        <v>3664</v>
      </c>
      <c r="AZ251" s="53">
        <v>9351662621</v>
      </c>
      <c r="BA251" s="53" t="s">
        <v>9321</v>
      </c>
      <c r="BB251" s="53" t="s">
        <v>9322</v>
      </c>
      <c r="BC251" s="53" t="s">
        <v>8554</v>
      </c>
      <c r="BD251" s="56" t="s">
        <v>2324</v>
      </c>
      <c r="BE251" s="56" t="s">
        <v>2324</v>
      </c>
      <c r="BF251" s="53" t="s">
        <v>8555</v>
      </c>
      <c r="BG251" s="56" t="s">
        <v>2242</v>
      </c>
      <c r="BH251" s="56" t="s">
        <v>2242</v>
      </c>
      <c r="BI251" s="53" t="s">
        <v>8596</v>
      </c>
      <c r="BJ251" s="53" t="s">
        <v>8390</v>
      </c>
      <c r="BK251" s="53"/>
      <c r="BL251" s="53"/>
      <c r="BM251" s="53"/>
      <c r="BN251" s="53"/>
      <c r="BO251" s="55" t="s">
        <v>1726</v>
      </c>
      <c r="BP251" s="55" t="s">
        <v>705</v>
      </c>
      <c r="BQ251" s="55" t="s">
        <v>8558</v>
      </c>
      <c r="BR251" s="55" t="s">
        <v>8558</v>
      </c>
      <c r="BS251" s="55" t="s">
        <v>8558</v>
      </c>
      <c r="BT251" s="55" t="s">
        <v>8559</v>
      </c>
      <c r="BU251" s="55" t="s">
        <v>8558</v>
      </c>
      <c r="BV251" s="55" t="s">
        <v>8558</v>
      </c>
      <c r="BW251" s="55" t="s">
        <v>8558</v>
      </c>
      <c r="BX251" s="55" t="s">
        <v>705</v>
      </c>
      <c r="BY251" s="55" t="s">
        <v>8558</v>
      </c>
      <c r="BZ251" s="56">
        <v>413892</v>
      </c>
      <c r="CA251" s="56">
        <v>413892</v>
      </c>
      <c r="CB251" s="56">
        <v>413892</v>
      </c>
      <c r="CC251" s="56">
        <v>413892</v>
      </c>
      <c r="CD251" s="56">
        <v>413892</v>
      </c>
      <c r="CE251" s="56">
        <v>413892</v>
      </c>
      <c r="CF251" s="55" t="s">
        <v>8560</v>
      </c>
      <c r="CG251" s="56" t="s">
        <v>1755</v>
      </c>
      <c r="CH251" s="53" t="s">
        <v>8561</v>
      </c>
      <c r="CI251" s="53" t="s">
        <v>1407</v>
      </c>
      <c r="CJ251" s="56" t="s">
        <v>8538</v>
      </c>
    </row>
    <row r="252" spans="1:88" x14ac:dyDescent="0.2">
      <c r="A252" s="52">
        <v>413897</v>
      </c>
      <c r="B252" s="53">
        <v>1045992</v>
      </c>
      <c r="C252" s="52">
        <v>413897</v>
      </c>
      <c r="D252" s="54" t="s">
        <v>1726</v>
      </c>
      <c r="E252" s="53" t="s">
        <v>1280</v>
      </c>
      <c r="F252" s="53" t="s">
        <v>1727</v>
      </c>
      <c r="G252" s="53" t="s">
        <v>1744</v>
      </c>
      <c r="H252" s="53" t="s">
        <v>8539</v>
      </c>
      <c r="I252" s="54" t="s">
        <v>493</v>
      </c>
      <c r="J252" s="53" t="s">
        <v>1367</v>
      </c>
      <c r="K252" s="53" t="s">
        <v>2092</v>
      </c>
      <c r="L252" s="53">
        <v>4</v>
      </c>
      <c r="M252" s="55" t="s">
        <v>3665</v>
      </c>
      <c r="N252" s="53" t="s">
        <v>3666</v>
      </c>
      <c r="O252" s="53" t="s">
        <v>3667</v>
      </c>
      <c r="P252" s="56">
        <v>20180913</v>
      </c>
      <c r="Q252" s="55" t="s">
        <v>630</v>
      </c>
      <c r="R252" s="55" t="s">
        <v>630</v>
      </c>
      <c r="S252" s="55" t="s">
        <v>630</v>
      </c>
      <c r="T252" s="56" t="s">
        <v>3668</v>
      </c>
      <c r="U252" s="56" t="s">
        <v>3669</v>
      </c>
      <c r="V252" s="56" t="s">
        <v>3670</v>
      </c>
      <c r="W252" s="56" t="s">
        <v>705</v>
      </c>
      <c r="X252" s="56">
        <v>482002</v>
      </c>
      <c r="Y252" s="56" t="s">
        <v>493</v>
      </c>
      <c r="Z252" s="56" t="s">
        <v>1737</v>
      </c>
      <c r="AA252" s="56" t="s">
        <v>1768</v>
      </c>
      <c r="AB252" s="56" t="s">
        <v>9323</v>
      </c>
      <c r="AC252" s="56" t="s">
        <v>1755</v>
      </c>
      <c r="AD252" s="56" t="s">
        <v>1755</v>
      </c>
      <c r="AE252" s="55" t="s">
        <v>3671</v>
      </c>
      <c r="AF252" s="56" t="s">
        <v>3672</v>
      </c>
      <c r="AG252" s="57" t="s">
        <v>3671</v>
      </c>
      <c r="AH252" s="57" t="s">
        <v>3671</v>
      </c>
      <c r="AI252" s="55" t="s">
        <v>3672</v>
      </c>
      <c r="AJ252" s="55" t="s">
        <v>3672</v>
      </c>
      <c r="AK252" s="55" t="s">
        <v>1202</v>
      </c>
      <c r="AL252" s="55" t="s">
        <v>2100</v>
      </c>
      <c r="AM252" s="57">
        <v>8770187031</v>
      </c>
      <c r="AN252" s="55" t="s">
        <v>3673</v>
      </c>
      <c r="AO252" s="53" t="s">
        <v>11882</v>
      </c>
      <c r="AP252" s="56" t="s">
        <v>1755</v>
      </c>
      <c r="AQ252" s="55" t="s">
        <v>8563</v>
      </c>
      <c r="AR252" s="56" t="s">
        <v>1756</v>
      </c>
      <c r="AS252" s="56" t="s">
        <v>8548</v>
      </c>
      <c r="AT252" s="53" t="s">
        <v>11882</v>
      </c>
      <c r="AU252" s="53" t="s">
        <v>8549</v>
      </c>
      <c r="AV252" s="52">
        <v>0</v>
      </c>
      <c r="AW252" s="52" t="s">
        <v>1755</v>
      </c>
      <c r="AX252" s="53" t="s">
        <v>8552</v>
      </c>
      <c r="AY252" s="56" t="s">
        <v>3672</v>
      </c>
      <c r="AZ252" s="54" t="s">
        <v>3671</v>
      </c>
      <c r="BA252" s="53" t="s">
        <v>1755</v>
      </c>
      <c r="BB252" s="53" t="s">
        <v>1755</v>
      </c>
      <c r="BC252" s="53" t="s">
        <v>8554</v>
      </c>
      <c r="BD252" s="56" t="s">
        <v>1768</v>
      </c>
      <c r="BE252" s="56" t="s">
        <v>1768</v>
      </c>
      <c r="BF252" s="53"/>
      <c r="BG252" s="56" t="s">
        <v>2242</v>
      </c>
      <c r="BH252" s="56" t="s">
        <v>2242</v>
      </c>
      <c r="BI252" s="53" t="s">
        <v>8572</v>
      </c>
      <c r="BJ252" s="53" t="s">
        <v>8390</v>
      </c>
      <c r="BK252" s="53"/>
      <c r="BL252" s="53"/>
      <c r="BM252" s="53"/>
      <c r="BN252" s="53"/>
      <c r="BO252" s="55" t="s">
        <v>1726</v>
      </c>
      <c r="BP252" s="55" t="s">
        <v>705</v>
      </c>
      <c r="BQ252" s="55" t="s">
        <v>8558</v>
      </c>
      <c r="BR252" s="55" t="s">
        <v>8558</v>
      </c>
      <c r="BS252" s="55" t="s">
        <v>8558</v>
      </c>
      <c r="BT252" s="55" t="s">
        <v>8559</v>
      </c>
      <c r="BU252" s="55" t="s">
        <v>8558</v>
      </c>
      <c r="BV252" s="55" t="s">
        <v>8558</v>
      </c>
      <c r="BW252" s="55" t="s">
        <v>8558</v>
      </c>
      <c r="BX252" s="55" t="s">
        <v>705</v>
      </c>
      <c r="BY252" s="55" t="s">
        <v>8558</v>
      </c>
      <c r="BZ252" s="56">
        <v>413897</v>
      </c>
      <c r="CA252" s="56">
        <v>413897</v>
      </c>
      <c r="CB252" s="56">
        <v>413897</v>
      </c>
      <c r="CC252" s="56">
        <v>413897</v>
      </c>
      <c r="CD252" s="56">
        <v>413897</v>
      </c>
      <c r="CE252" s="56">
        <v>413897</v>
      </c>
      <c r="CF252" s="55" t="s">
        <v>8560</v>
      </c>
      <c r="CG252" s="56" t="s">
        <v>1755</v>
      </c>
      <c r="CH252" s="53"/>
      <c r="CI252" s="53" t="s">
        <v>1755</v>
      </c>
      <c r="CJ252" s="56" t="s">
        <v>8538</v>
      </c>
    </row>
    <row r="253" spans="1:88" x14ac:dyDescent="0.2">
      <c r="A253" s="52">
        <v>413898</v>
      </c>
      <c r="B253" s="53">
        <v>1045993</v>
      </c>
      <c r="C253" s="52">
        <v>413898</v>
      </c>
      <c r="D253" s="54" t="s">
        <v>1726</v>
      </c>
      <c r="E253" s="53" t="s">
        <v>1280</v>
      </c>
      <c r="F253" s="53" t="s">
        <v>1727</v>
      </c>
      <c r="G253" s="53" t="s">
        <v>1728</v>
      </c>
      <c r="H253" s="53" t="s">
        <v>8539</v>
      </c>
      <c r="I253" s="54" t="s">
        <v>4</v>
      </c>
      <c r="J253" s="53" t="s">
        <v>1366</v>
      </c>
      <c r="K253" s="53" t="s">
        <v>1729</v>
      </c>
      <c r="L253" s="53">
        <v>1</v>
      </c>
      <c r="M253" s="55" t="s">
        <v>3674</v>
      </c>
      <c r="N253" s="53" t="s">
        <v>3675</v>
      </c>
      <c r="O253" s="53" t="s">
        <v>3676</v>
      </c>
      <c r="P253" s="56">
        <v>20200105</v>
      </c>
      <c r="Q253" s="55" t="s">
        <v>636</v>
      </c>
      <c r="R253" s="55" t="s">
        <v>636</v>
      </c>
      <c r="S253" s="55" t="s">
        <v>636</v>
      </c>
      <c r="T253" s="56" t="s">
        <v>3677</v>
      </c>
      <c r="U253" s="56" t="s">
        <v>3678</v>
      </c>
      <c r="V253" s="56" t="s">
        <v>705</v>
      </c>
      <c r="W253" s="56" t="s">
        <v>705</v>
      </c>
      <c r="X253" s="56">
        <v>400099</v>
      </c>
      <c r="Y253" s="56" t="s">
        <v>4</v>
      </c>
      <c r="Z253" s="56" t="s">
        <v>1737</v>
      </c>
      <c r="AA253" s="56" t="s">
        <v>1738</v>
      </c>
      <c r="AB253" s="56" t="s">
        <v>9324</v>
      </c>
      <c r="AC253" s="56" t="s">
        <v>1755</v>
      </c>
      <c r="AD253" s="56" t="s">
        <v>1755</v>
      </c>
      <c r="AE253" s="55" t="s">
        <v>3679</v>
      </c>
      <c r="AF253" s="56" t="s">
        <v>3680</v>
      </c>
      <c r="AG253" s="57" t="s">
        <v>3679</v>
      </c>
      <c r="AH253" s="57" t="s">
        <v>3679</v>
      </c>
      <c r="AI253" s="55" t="s">
        <v>3680</v>
      </c>
      <c r="AJ253" s="55" t="s">
        <v>3680</v>
      </c>
      <c r="AK253" s="55" t="s">
        <v>1202</v>
      </c>
      <c r="AL253" s="55" t="s">
        <v>895</v>
      </c>
      <c r="AM253" s="57" t="s">
        <v>2218</v>
      </c>
      <c r="AN253" s="55" t="s">
        <v>2683</v>
      </c>
      <c r="AO253" s="53" t="s">
        <v>11882</v>
      </c>
      <c r="AP253" s="56" t="s">
        <v>8569</v>
      </c>
      <c r="AQ253" s="55" t="s">
        <v>8563</v>
      </c>
      <c r="AR253" s="56" t="s">
        <v>1743</v>
      </c>
      <c r="AS253" s="56" t="s">
        <v>8548</v>
      </c>
      <c r="AT253" s="53" t="s">
        <v>11882</v>
      </c>
      <c r="AU253" s="53" t="s">
        <v>8549</v>
      </c>
      <c r="AV253" s="52">
        <v>0</v>
      </c>
      <c r="AW253" s="52" t="s">
        <v>8569</v>
      </c>
      <c r="AX253" s="53" t="s">
        <v>8552</v>
      </c>
      <c r="AY253" s="56" t="s">
        <v>3680</v>
      </c>
      <c r="AZ253" s="54" t="s">
        <v>3679</v>
      </c>
      <c r="BA253" s="53" t="s">
        <v>1755</v>
      </c>
      <c r="BB253" s="53" t="s">
        <v>1755</v>
      </c>
      <c r="BC253" s="53" t="s">
        <v>8554</v>
      </c>
      <c r="BD253" s="56" t="s">
        <v>1738</v>
      </c>
      <c r="BE253" s="56" t="s">
        <v>1738</v>
      </c>
      <c r="BF253" s="53"/>
      <c r="BG253" s="56" t="s">
        <v>8556</v>
      </c>
      <c r="BH253" s="56" t="s">
        <v>8556</v>
      </c>
      <c r="BI253" s="53" t="s">
        <v>8557</v>
      </c>
      <c r="BJ253" s="53" t="s">
        <v>8390</v>
      </c>
      <c r="BK253" s="53"/>
      <c r="BL253" s="53"/>
      <c r="BM253" s="53"/>
      <c r="BN253" s="53"/>
      <c r="BO253" s="55" t="s">
        <v>1726</v>
      </c>
      <c r="BP253" s="55" t="s">
        <v>705</v>
      </c>
      <c r="BQ253" s="55" t="s">
        <v>8558</v>
      </c>
      <c r="BR253" s="55" t="s">
        <v>8558</v>
      </c>
      <c r="BS253" s="55" t="s">
        <v>8558</v>
      </c>
      <c r="BT253" s="55" t="s">
        <v>8559</v>
      </c>
      <c r="BU253" s="55" t="s">
        <v>8558</v>
      </c>
      <c r="BV253" s="55" t="s">
        <v>8558</v>
      </c>
      <c r="BW253" s="55" t="s">
        <v>8558</v>
      </c>
      <c r="BX253" s="55" t="s">
        <v>705</v>
      </c>
      <c r="BY253" s="55" t="s">
        <v>8558</v>
      </c>
      <c r="BZ253" s="56">
        <v>413898</v>
      </c>
      <c r="CA253" s="56">
        <v>413898</v>
      </c>
      <c r="CB253" s="56">
        <v>413898</v>
      </c>
      <c r="CC253" s="56">
        <v>413898</v>
      </c>
      <c r="CD253" s="56">
        <v>413898</v>
      </c>
      <c r="CE253" s="56">
        <v>413898</v>
      </c>
      <c r="CF253" s="55" t="s">
        <v>8560</v>
      </c>
      <c r="CG253" s="56" t="s">
        <v>1755</v>
      </c>
      <c r="CH253" s="53"/>
      <c r="CI253" s="53" t="s">
        <v>1755</v>
      </c>
      <c r="CJ253" s="56" t="s">
        <v>8538</v>
      </c>
    </row>
    <row r="254" spans="1:88" x14ac:dyDescent="0.2">
      <c r="A254" s="52">
        <v>413900</v>
      </c>
      <c r="B254" s="53">
        <v>1046009</v>
      </c>
      <c r="C254" s="52">
        <v>413900</v>
      </c>
      <c r="D254" s="54" t="s">
        <v>1726</v>
      </c>
      <c r="E254" s="53" t="s">
        <v>1280</v>
      </c>
      <c r="F254" s="53" t="s">
        <v>7</v>
      </c>
      <c r="G254" s="53" t="s">
        <v>1891</v>
      </c>
      <c r="H254" s="53" t="s">
        <v>7</v>
      </c>
      <c r="I254" s="54" t="s">
        <v>477</v>
      </c>
      <c r="J254" s="53" t="s">
        <v>1378</v>
      </c>
      <c r="K254" s="53" t="s">
        <v>2429</v>
      </c>
      <c r="L254" s="53">
        <v>5</v>
      </c>
      <c r="M254" s="55" t="s">
        <v>3681</v>
      </c>
      <c r="N254" s="53" t="s">
        <v>3682</v>
      </c>
      <c r="O254" s="53" t="s">
        <v>3683</v>
      </c>
      <c r="P254" s="56">
        <v>20200611</v>
      </c>
      <c r="Q254" s="55" t="s">
        <v>638</v>
      </c>
      <c r="R254" s="55" t="s">
        <v>3684</v>
      </c>
      <c r="S254" s="55" t="s">
        <v>638</v>
      </c>
      <c r="T254" s="56" t="s">
        <v>3685</v>
      </c>
      <c r="U254" s="56" t="s">
        <v>3686</v>
      </c>
      <c r="V254" s="56" t="s">
        <v>705</v>
      </c>
      <c r="W254" s="56" t="s">
        <v>705</v>
      </c>
      <c r="X254" s="56">
        <v>144001</v>
      </c>
      <c r="Y254" s="56" t="s">
        <v>477</v>
      </c>
      <c r="Z254" s="56" t="s">
        <v>1737</v>
      </c>
      <c r="AA254" s="56" t="s">
        <v>2434</v>
      </c>
      <c r="AB254" s="56" t="s">
        <v>9325</v>
      </c>
      <c r="AC254" s="56" t="s">
        <v>9326</v>
      </c>
      <c r="AD254" s="56" t="s">
        <v>9327</v>
      </c>
      <c r="AE254" s="56" t="s">
        <v>9328</v>
      </c>
      <c r="AF254" s="56" t="s">
        <v>9329</v>
      </c>
      <c r="AG254" s="57" t="s">
        <v>3687</v>
      </c>
      <c r="AH254" s="52">
        <v>9316652152</v>
      </c>
      <c r="AI254" s="55" t="s">
        <v>3688</v>
      </c>
      <c r="AJ254" s="56" t="s">
        <v>9330</v>
      </c>
      <c r="AO254" s="53" t="s">
        <v>1407</v>
      </c>
      <c r="AP254" s="56" t="s">
        <v>8546</v>
      </c>
      <c r="AQ254" s="55" t="s">
        <v>8547</v>
      </c>
      <c r="AR254" s="56" t="s">
        <v>7</v>
      </c>
      <c r="AS254" s="56" t="s">
        <v>8356</v>
      </c>
      <c r="AT254" s="53" t="s">
        <v>1407</v>
      </c>
      <c r="AU254" s="53" t="s">
        <v>8549</v>
      </c>
      <c r="AV254" s="52" t="s">
        <v>8550</v>
      </c>
      <c r="AW254" s="52" t="s">
        <v>8546</v>
      </c>
      <c r="AX254" s="53" t="s">
        <v>8592</v>
      </c>
      <c r="AY254" s="56" t="s">
        <v>9330</v>
      </c>
      <c r="AZ254" s="53">
        <v>9316652152</v>
      </c>
      <c r="BA254" s="53" t="s">
        <v>9331</v>
      </c>
      <c r="BB254" s="53" t="s">
        <v>9332</v>
      </c>
      <c r="BC254" s="53" t="s">
        <v>8595</v>
      </c>
      <c r="BD254" s="56" t="s">
        <v>2434</v>
      </c>
      <c r="BE254" s="56" t="s">
        <v>2434</v>
      </c>
      <c r="BF254" s="53" t="s">
        <v>7</v>
      </c>
      <c r="BG254" s="56" t="s">
        <v>2242</v>
      </c>
      <c r="BH254" s="56" t="s">
        <v>2242</v>
      </c>
      <c r="BI254" s="53" t="s">
        <v>8596</v>
      </c>
      <c r="BJ254" s="53" t="s">
        <v>8390</v>
      </c>
      <c r="BK254" s="53"/>
      <c r="BL254" s="53"/>
      <c r="BM254" s="53"/>
      <c r="BN254" s="53"/>
      <c r="BO254" s="55" t="s">
        <v>1726</v>
      </c>
      <c r="BP254" s="55" t="s">
        <v>705</v>
      </c>
      <c r="BQ254" s="55" t="s">
        <v>8558</v>
      </c>
      <c r="BR254" s="55" t="s">
        <v>8558</v>
      </c>
      <c r="BS254" s="55" t="s">
        <v>8558</v>
      </c>
      <c r="BT254" s="55" t="s">
        <v>8559</v>
      </c>
      <c r="BU254" s="55" t="s">
        <v>8558</v>
      </c>
      <c r="BV254" s="55" t="s">
        <v>8558</v>
      </c>
      <c r="BW254" s="55" t="s">
        <v>8558</v>
      </c>
      <c r="BX254" s="55" t="s">
        <v>705</v>
      </c>
      <c r="BY254" s="55" t="s">
        <v>8558</v>
      </c>
      <c r="BZ254" s="56">
        <v>413900</v>
      </c>
      <c r="CA254" s="56">
        <v>413900</v>
      </c>
      <c r="CB254" s="56">
        <v>413900</v>
      </c>
      <c r="CC254" s="56">
        <v>413900</v>
      </c>
      <c r="CD254" s="56">
        <v>413900</v>
      </c>
      <c r="CE254" s="56">
        <v>413900</v>
      </c>
      <c r="CF254" s="55" t="s">
        <v>8560</v>
      </c>
      <c r="CG254" s="56" t="s">
        <v>1755</v>
      </c>
      <c r="CH254" s="53" t="s">
        <v>8561</v>
      </c>
      <c r="CI254" s="53" t="s">
        <v>1407</v>
      </c>
      <c r="CJ254" s="56" t="s">
        <v>8538</v>
      </c>
    </row>
    <row r="255" spans="1:88" x14ac:dyDescent="0.2">
      <c r="A255" s="52">
        <v>413904</v>
      </c>
      <c r="B255" s="53">
        <v>1046156</v>
      </c>
      <c r="C255" s="52">
        <v>413904</v>
      </c>
      <c r="D255" s="54" t="s">
        <v>1726</v>
      </c>
      <c r="E255" s="53" t="s">
        <v>1280</v>
      </c>
      <c r="F255" s="53" t="s">
        <v>7</v>
      </c>
      <c r="G255" s="53" t="s">
        <v>1891</v>
      </c>
      <c r="H255" s="53" t="s">
        <v>7</v>
      </c>
      <c r="I255" s="54" t="s">
        <v>23</v>
      </c>
      <c r="J255" s="53" t="s">
        <v>1366</v>
      </c>
      <c r="K255" s="53" t="s">
        <v>1930</v>
      </c>
      <c r="L255" s="53">
        <v>2</v>
      </c>
      <c r="M255" s="55" t="s">
        <v>3689</v>
      </c>
      <c r="N255" s="53">
        <v>47930</v>
      </c>
      <c r="O255" s="53">
        <v>47931</v>
      </c>
      <c r="P255" s="56">
        <v>20220304</v>
      </c>
      <c r="Q255" s="55" t="s">
        <v>646</v>
      </c>
      <c r="R255" s="55" t="s">
        <v>646</v>
      </c>
      <c r="S255" s="55" t="s">
        <v>646</v>
      </c>
      <c r="T255" s="56" t="s">
        <v>3690</v>
      </c>
      <c r="U255" s="56" t="s">
        <v>3691</v>
      </c>
      <c r="V255" s="56" t="s">
        <v>3692</v>
      </c>
      <c r="W255" s="56" t="s">
        <v>3693</v>
      </c>
      <c r="X255" s="56">
        <v>411040</v>
      </c>
      <c r="Y255" s="56" t="s">
        <v>23</v>
      </c>
      <c r="Z255" s="56" t="s">
        <v>1737</v>
      </c>
      <c r="AA255" s="56" t="s">
        <v>1738</v>
      </c>
      <c r="AB255" s="56" t="s">
        <v>9333</v>
      </c>
      <c r="AC255" s="56" t="s">
        <v>1755</v>
      </c>
      <c r="AD255" s="56" t="s">
        <v>1755</v>
      </c>
      <c r="AE255" s="55" t="s">
        <v>3694</v>
      </c>
      <c r="AF255" s="56" t="s">
        <v>3695</v>
      </c>
      <c r="AG255" s="57" t="s">
        <v>3694</v>
      </c>
      <c r="AH255" s="57" t="s">
        <v>3694</v>
      </c>
      <c r="AI255" s="55" t="s">
        <v>3695</v>
      </c>
      <c r="AJ255" s="55" t="s">
        <v>3695</v>
      </c>
      <c r="AO255" s="53" t="s">
        <v>1407</v>
      </c>
      <c r="AP255" s="56" t="s">
        <v>8569</v>
      </c>
      <c r="AQ255" s="55" t="s">
        <v>8563</v>
      </c>
      <c r="AR255" s="56" t="s">
        <v>7</v>
      </c>
      <c r="AS255" s="56" t="s">
        <v>8356</v>
      </c>
      <c r="AT255" s="53" t="s">
        <v>1407</v>
      </c>
      <c r="AU255" s="53" t="s">
        <v>8549</v>
      </c>
      <c r="AV255" s="52" t="s">
        <v>8550</v>
      </c>
      <c r="AW255" s="52" t="s">
        <v>8546</v>
      </c>
      <c r="AX255" s="53" t="s">
        <v>8592</v>
      </c>
      <c r="AY255" s="56" t="s">
        <v>3695</v>
      </c>
      <c r="AZ255" s="53">
        <v>8554067999</v>
      </c>
      <c r="BA255" s="53" t="s">
        <v>9334</v>
      </c>
      <c r="BB255" s="53" t="s">
        <v>8627</v>
      </c>
      <c r="BC255" s="53" t="s">
        <v>8595</v>
      </c>
      <c r="BD255" s="56" t="s">
        <v>1738</v>
      </c>
      <c r="BE255" s="56" t="s">
        <v>1738</v>
      </c>
      <c r="BF255" s="53" t="s">
        <v>7</v>
      </c>
      <c r="BG255" s="56" t="s">
        <v>8556</v>
      </c>
      <c r="BH255" s="56" t="s">
        <v>8556</v>
      </c>
      <c r="BI255" s="53" t="s">
        <v>8652</v>
      </c>
      <c r="BJ255" s="53" t="s">
        <v>8390</v>
      </c>
      <c r="BK255" s="53"/>
      <c r="BL255" s="53"/>
      <c r="BM255" s="53"/>
      <c r="BN255" s="53"/>
      <c r="BO255" s="55" t="s">
        <v>1726</v>
      </c>
      <c r="BP255" s="55" t="s">
        <v>705</v>
      </c>
      <c r="BQ255" s="55" t="s">
        <v>8558</v>
      </c>
      <c r="BR255" s="55" t="s">
        <v>8558</v>
      </c>
      <c r="BS255" s="55" t="s">
        <v>8558</v>
      </c>
      <c r="BT255" s="55" t="s">
        <v>8559</v>
      </c>
      <c r="BU255" s="55" t="s">
        <v>8558</v>
      </c>
      <c r="BV255" s="55" t="s">
        <v>8558</v>
      </c>
      <c r="BW255" s="55" t="s">
        <v>8558</v>
      </c>
      <c r="BX255" s="55" t="s">
        <v>705</v>
      </c>
      <c r="BY255" s="55" t="s">
        <v>8558</v>
      </c>
      <c r="BZ255" s="56">
        <v>413904</v>
      </c>
      <c r="CA255" s="56">
        <v>413904</v>
      </c>
      <c r="CB255" s="56">
        <v>413904</v>
      </c>
      <c r="CC255" s="56">
        <v>413904</v>
      </c>
      <c r="CD255" s="56">
        <v>413904</v>
      </c>
      <c r="CE255" s="56">
        <v>413904</v>
      </c>
      <c r="CF255" s="55" t="s">
        <v>8560</v>
      </c>
      <c r="CG255" s="56" t="s">
        <v>1755</v>
      </c>
      <c r="CH255" s="53" t="s">
        <v>8561</v>
      </c>
      <c r="CI255" s="53" t="s">
        <v>1407</v>
      </c>
      <c r="CJ255" s="56" t="s">
        <v>8538</v>
      </c>
    </row>
    <row r="256" spans="1:88" x14ac:dyDescent="0.2">
      <c r="A256" s="52">
        <v>413912</v>
      </c>
      <c r="B256" s="53">
        <v>1046418</v>
      </c>
      <c r="C256" s="52">
        <v>413912</v>
      </c>
      <c r="D256" s="53" t="s">
        <v>1726</v>
      </c>
      <c r="E256" s="53" t="s">
        <v>1280</v>
      </c>
      <c r="F256" s="53" t="s">
        <v>2826</v>
      </c>
      <c r="G256" s="53" t="s">
        <v>2827</v>
      </c>
      <c r="H256" s="53" t="s">
        <v>9027</v>
      </c>
      <c r="I256" s="54" t="s">
        <v>1247</v>
      </c>
      <c r="J256" s="53" t="s">
        <v>1369</v>
      </c>
      <c r="K256" s="53" t="s">
        <v>1965</v>
      </c>
      <c r="L256" s="53">
        <v>5</v>
      </c>
      <c r="M256" s="55" t="s">
        <v>3696</v>
      </c>
      <c r="N256" s="53" t="s">
        <v>3697</v>
      </c>
      <c r="O256" s="53" t="s">
        <v>3698</v>
      </c>
      <c r="P256" s="56">
        <v>20220419</v>
      </c>
      <c r="Q256" s="55" t="s">
        <v>3699</v>
      </c>
      <c r="R256" s="55" t="s">
        <v>568</v>
      </c>
      <c r="S256" s="55" t="s">
        <v>568</v>
      </c>
      <c r="T256" s="56" t="s">
        <v>3700</v>
      </c>
      <c r="U256" s="56" t="s">
        <v>3701</v>
      </c>
      <c r="V256" s="56" t="s">
        <v>3702</v>
      </c>
      <c r="W256" s="56" t="s">
        <v>3703</v>
      </c>
      <c r="X256" s="56">
        <v>495006</v>
      </c>
      <c r="Y256" s="56" t="s">
        <v>1247</v>
      </c>
      <c r="Z256" s="56" t="s">
        <v>1737</v>
      </c>
      <c r="AA256" s="56" t="s">
        <v>1814</v>
      </c>
      <c r="AB256" s="56" t="s">
        <v>9335</v>
      </c>
      <c r="AC256" s="56" t="s">
        <v>1755</v>
      </c>
      <c r="AD256" s="56" t="s">
        <v>1755</v>
      </c>
      <c r="AE256" s="55" t="s">
        <v>3704</v>
      </c>
      <c r="AF256" s="56" t="s">
        <v>3705</v>
      </c>
      <c r="AG256" s="57" t="s">
        <v>3704</v>
      </c>
      <c r="AH256" s="57" t="s">
        <v>3704</v>
      </c>
      <c r="AI256" s="64" t="s">
        <v>3705</v>
      </c>
      <c r="AJ256" s="55" t="s">
        <v>3705</v>
      </c>
      <c r="AK256" s="55" t="s">
        <v>2834</v>
      </c>
      <c r="AL256" s="55" t="s">
        <v>3438</v>
      </c>
      <c r="AM256" s="57" t="s">
        <v>3439</v>
      </c>
      <c r="AO256" s="53" t="s">
        <v>1407</v>
      </c>
      <c r="AP256" s="56" t="s">
        <v>1755</v>
      </c>
      <c r="AQ256" s="55" t="s">
        <v>8547</v>
      </c>
      <c r="AR256" s="56" t="s">
        <v>2837</v>
      </c>
      <c r="AS256" s="56" t="s">
        <v>8548</v>
      </c>
      <c r="AT256" s="53" t="s">
        <v>1407</v>
      </c>
      <c r="AU256" s="53" t="s">
        <v>8549</v>
      </c>
      <c r="AV256" s="52" t="s">
        <v>8550</v>
      </c>
      <c r="AW256" s="52" t="s">
        <v>8546</v>
      </c>
      <c r="AX256" s="53" t="s">
        <v>8552</v>
      </c>
      <c r="AY256" s="56" t="s">
        <v>9336</v>
      </c>
      <c r="AZ256" s="53">
        <v>7879561660</v>
      </c>
      <c r="BA256" s="53" t="s">
        <v>1755</v>
      </c>
      <c r="BB256" s="53" t="s">
        <v>1755</v>
      </c>
      <c r="BC256" s="53" t="s">
        <v>8554</v>
      </c>
      <c r="BD256" s="56" t="s">
        <v>1814</v>
      </c>
      <c r="BE256" s="56" t="s">
        <v>1814</v>
      </c>
      <c r="BF256" s="53" t="s">
        <v>9236</v>
      </c>
      <c r="BG256" s="56" t="s">
        <v>2242</v>
      </c>
      <c r="BH256" s="56" t="s">
        <v>2242</v>
      </c>
      <c r="BI256" s="53" t="s">
        <v>8596</v>
      </c>
      <c r="BJ256" s="53" t="s">
        <v>8390</v>
      </c>
      <c r="BK256" s="53"/>
      <c r="BL256" s="53"/>
      <c r="BM256" s="53"/>
      <c r="BN256" s="53"/>
      <c r="BO256" s="55" t="s">
        <v>1726</v>
      </c>
      <c r="BP256" s="55" t="s">
        <v>705</v>
      </c>
      <c r="BQ256" s="55" t="s">
        <v>8558</v>
      </c>
      <c r="BR256" s="55" t="s">
        <v>8558</v>
      </c>
      <c r="BS256" s="55" t="s">
        <v>8558</v>
      </c>
      <c r="BT256" s="55" t="s">
        <v>8559</v>
      </c>
      <c r="BU256" s="55" t="s">
        <v>8558</v>
      </c>
      <c r="BV256" s="55" t="s">
        <v>8558</v>
      </c>
      <c r="BW256" s="55" t="s">
        <v>8558</v>
      </c>
      <c r="BX256" s="55" t="s">
        <v>705</v>
      </c>
      <c r="BY256" s="55" t="s">
        <v>8558</v>
      </c>
      <c r="BZ256" s="56">
        <v>413912</v>
      </c>
      <c r="CA256" s="56">
        <v>413912</v>
      </c>
      <c r="CB256" s="56">
        <v>413912</v>
      </c>
      <c r="CC256" s="56">
        <v>413912</v>
      </c>
      <c r="CD256" s="56">
        <v>413912</v>
      </c>
      <c r="CE256" s="56">
        <v>413912</v>
      </c>
      <c r="CF256" s="55" t="s">
        <v>8560</v>
      </c>
      <c r="CG256" s="56" t="s">
        <v>1755</v>
      </c>
      <c r="CH256" s="53"/>
      <c r="CI256" s="53" t="s">
        <v>1407</v>
      </c>
      <c r="CJ256" s="56" t="s">
        <v>8538</v>
      </c>
    </row>
    <row r="257" spans="1:88" x14ac:dyDescent="0.2">
      <c r="A257" s="52">
        <v>413915</v>
      </c>
      <c r="B257" s="53">
        <v>1046752</v>
      </c>
      <c r="C257" s="52">
        <v>413915</v>
      </c>
      <c r="D257" s="54" t="s">
        <v>1726</v>
      </c>
      <c r="E257" s="53" t="s">
        <v>1280</v>
      </c>
      <c r="F257" s="53" t="s">
        <v>2263</v>
      </c>
      <c r="G257" s="53" t="s">
        <v>2264</v>
      </c>
      <c r="H257" s="53" t="s">
        <v>8791</v>
      </c>
      <c r="I257" s="54" t="s">
        <v>431</v>
      </c>
      <c r="J257" s="53" t="s">
        <v>1375</v>
      </c>
      <c r="K257" s="53" t="s">
        <v>2342</v>
      </c>
      <c r="L257" s="53">
        <v>5</v>
      </c>
      <c r="M257" s="55" t="s">
        <v>3706</v>
      </c>
      <c r="N257" s="53" t="s">
        <v>3707</v>
      </c>
      <c r="O257" s="53" t="s">
        <v>3708</v>
      </c>
      <c r="P257" s="56">
        <v>20220907</v>
      </c>
      <c r="Q257" s="55" t="s">
        <v>653</v>
      </c>
      <c r="R257" s="55" t="s">
        <v>653</v>
      </c>
      <c r="S257" s="55" t="s">
        <v>653</v>
      </c>
      <c r="T257" s="56" t="s">
        <v>3709</v>
      </c>
      <c r="U257" s="56" t="s">
        <v>3710</v>
      </c>
      <c r="V257" s="56" t="s">
        <v>3711</v>
      </c>
      <c r="W257" s="56" t="s">
        <v>705</v>
      </c>
      <c r="X257" s="56">
        <v>342001</v>
      </c>
      <c r="Y257" s="56" t="s">
        <v>431</v>
      </c>
      <c r="Z257" s="56" t="s">
        <v>1737</v>
      </c>
      <c r="AA257" s="56" t="s">
        <v>2324</v>
      </c>
      <c r="AB257" s="56" t="s">
        <v>9337</v>
      </c>
      <c r="AC257" s="56"/>
      <c r="AD257" s="56"/>
      <c r="AE257" s="56" t="s">
        <v>9338</v>
      </c>
      <c r="AF257" s="56" t="s">
        <v>3713</v>
      </c>
      <c r="AG257" s="57" t="s">
        <v>3712</v>
      </c>
      <c r="AH257" s="52">
        <v>9828078726</v>
      </c>
      <c r="AI257" s="55" t="s">
        <v>3713</v>
      </c>
      <c r="AJ257" s="55" t="s">
        <v>3713</v>
      </c>
      <c r="AK257" s="55" t="s">
        <v>2327</v>
      </c>
      <c r="AL257" s="55" t="s">
        <v>2441</v>
      </c>
      <c r="AM257" s="57">
        <v>9001806626</v>
      </c>
      <c r="AN257" s="55" t="s">
        <v>2442</v>
      </c>
      <c r="AO257" s="53" t="s">
        <v>1407</v>
      </c>
      <c r="AP257" s="56" t="s">
        <v>8546</v>
      </c>
      <c r="AQ257" s="55" t="s">
        <v>8547</v>
      </c>
      <c r="AR257" s="56" t="s">
        <v>2274</v>
      </c>
      <c r="AS257" s="56" t="s">
        <v>8548</v>
      </c>
      <c r="AT257" s="53" t="s">
        <v>1407</v>
      </c>
      <c r="AU257" s="53" t="s">
        <v>8549</v>
      </c>
      <c r="AV257" s="52" t="s">
        <v>8550</v>
      </c>
      <c r="AW257" s="52" t="s">
        <v>8546</v>
      </c>
      <c r="AX257" s="53" t="s">
        <v>8552</v>
      </c>
      <c r="AY257" s="56" t="s">
        <v>3713</v>
      </c>
      <c r="AZ257" s="53">
        <v>9828078726</v>
      </c>
      <c r="BA257" s="53" t="s">
        <v>9339</v>
      </c>
      <c r="BB257" s="53" t="s">
        <v>8778</v>
      </c>
      <c r="BC257" s="53" t="s">
        <v>8554</v>
      </c>
      <c r="BD257" s="56" t="s">
        <v>2324</v>
      </c>
      <c r="BE257" s="56" t="s">
        <v>2324</v>
      </c>
      <c r="BF257" s="53" t="s">
        <v>8555</v>
      </c>
      <c r="BG257" s="56" t="s">
        <v>2242</v>
      </c>
      <c r="BH257" s="56" t="s">
        <v>2242</v>
      </c>
      <c r="BI257" s="53" t="s">
        <v>8596</v>
      </c>
      <c r="BJ257" s="53" t="s">
        <v>8390</v>
      </c>
      <c r="BK257" s="53"/>
      <c r="BL257" s="53"/>
      <c r="BM257" s="53"/>
      <c r="BN257" s="53"/>
      <c r="BO257" s="55" t="s">
        <v>1726</v>
      </c>
      <c r="BP257" s="55" t="s">
        <v>705</v>
      </c>
      <c r="BQ257" s="55" t="s">
        <v>8558</v>
      </c>
      <c r="BR257" s="55" t="s">
        <v>8558</v>
      </c>
      <c r="BS257" s="55" t="s">
        <v>8558</v>
      </c>
      <c r="BT257" s="55" t="s">
        <v>8559</v>
      </c>
      <c r="BU257" s="55" t="s">
        <v>8558</v>
      </c>
      <c r="BV257" s="55" t="s">
        <v>8558</v>
      </c>
      <c r="BW257" s="55" t="s">
        <v>8558</v>
      </c>
      <c r="BX257" s="55" t="s">
        <v>705</v>
      </c>
      <c r="BY257" s="55" t="s">
        <v>8558</v>
      </c>
      <c r="BZ257" s="56">
        <v>413915</v>
      </c>
      <c r="CA257" s="56">
        <v>413915</v>
      </c>
      <c r="CB257" s="56">
        <v>413915</v>
      </c>
      <c r="CC257" s="56">
        <v>413915</v>
      </c>
      <c r="CD257" s="56">
        <v>413915</v>
      </c>
      <c r="CE257" s="56">
        <v>413915</v>
      </c>
      <c r="CF257" s="55" t="s">
        <v>8560</v>
      </c>
      <c r="CG257" s="56">
        <v>413915</v>
      </c>
      <c r="CH257" s="53" t="s">
        <v>8561</v>
      </c>
      <c r="CI257" s="53" t="s">
        <v>1407</v>
      </c>
      <c r="CJ257" s="56" t="s">
        <v>8538</v>
      </c>
    </row>
    <row r="258" spans="1:88" x14ac:dyDescent="0.2">
      <c r="A258" s="52">
        <v>413916</v>
      </c>
      <c r="B258" s="53">
        <v>1046776</v>
      </c>
      <c r="C258" s="52">
        <v>413916</v>
      </c>
      <c r="D258" s="54" t="s">
        <v>1726</v>
      </c>
      <c r="E258" s="53" t="s">
        <v>1280</v>
      </c>
      <c r="F258" s="53" t="s">
        <v>1727</v>
      </c>
      <c r="G258" s="53" t="s">
        <v>1744</v>
      </c>
      <c r="H258" s="53" t="s">
        <v>8539</v>
      </c>
      <c r="I258" s="54" t="s">
        <v>21</v>
      </c>
      <c r="J258" s="53" t="s">
        <v>1368</v>
      </c>
      <c r="K258" s="53" t="s">
        <v>1900</v>
      </c>
      <c r="L258" s="53">
        <v>3</v>
      </c>
      <c r="M258" s="55" t="s">
        <v>3714</v>
      </c>
      <c r="N258" s="53" t="s">
        <v>3715</v>
      </c>
      <c r="O258" s="53" t="s">
        <v>3716</v>
      </c>
      <c r="P258" s="56">
        <v>20210407</v>
      </c>
      <c r="Q258" s="55" t="s">
        <v>651</v>
      </c>
      <c r="R258" s="55" t="s">
        <v>651</v>
      </c>
      <c r="S258" s="55" t="s">
        <v>651</v>
      </c>
      <c r="T258" s="56" t="s">
        <v>3717</v>
      </c>
      <c r="U258" s="56" t="s">
        <v>3718</v>
      </c>
      <c r="V258" s="56" t="s">
        <v>705</v>
      </c>
      <c r="W258" s="56" t="s">
        <v>705</v>
      </c>
      <c r="X258" s="56">
        <v>380009</v>
      </c>
      <c r="Y258" s="56" t="s">
        <v>21</v>
      </c>
      <c r="Z258" s="56" t="s">
        <v>1737</v>
      </c>
      <c r="AA258" s="56" t="s">
        <v>1802</v>
      </c>
      <c r="AB258" s="56" t="s">
        <v>9340</v>
      </c>
      <c r="AC258" s="56"/>
      <c r="AD258" s="56"/>
      <c r="AE258" s="56" t="s">
        <v>9341</v>
      </c>
      <c r="AF258" s="56" t="s">
        <v>3720</v>
      </c>
      <c r="AG258" s="57" t="s">
        <v>3719</v>
      </c>
      <c r="AH258" s="52">
        <v>9879340851</v>
      </c>
      <c r="AI258" s="55" t="s">
        <v>3720</v>
      </c>
      <c r="AJ258" s="55" t="s">
        <v>3720</v>
      </c>
      <c r="AK258" s="55" t="s">
        <v>1202</v>
      </c>
      <c r="AL258" s="55" t="s">
        <v>1850</v>
      </c>
      <c r="AM258" s="57">
        <v>9898305249</v>
      </c>
      <c r="AN258" s="55" t="s">
        <v>1851</v>
      </c>
      <c r="AO258" s="53" t="s">
        <v>1407</v>
      </c>
      <c r="AP258" s="56" t="s">
        <v>8546</v>
      </c>
      <c r="AQ258" s="55" t="s">
        <v>8547</v>
      </c>
      <c r="AR258" s="56" t="s">
        <v>1756</v>
      </c>
      <c r="AS258" s="56" t="s">
        <v>8548</v>
      </c>
      <c r="AT258" s="53" t="s">
        <v>1407</v>
      </c>
      <c r="AU258" s="53" t="s">
        <v>8549</v>
      </c>
      <c r="AV258" s="52" t="s">
        <v>8550</v>
      </c>
      <c r="AW258" s="52" t="s">
        <v>8546</v>
      </c>
      <c r="AX258" s="53" t="s">
        <v>8552</v>
      </c>
      <c r="AY258" s="56" t="s">
        <v>3720</v>
      </c>
      <c r="AZ258" s="53">
        <v>9925440227</v>
      </c>
      <c r="BA258" s="53" t="s">
        <v>9342</v>
      </c>
      <c r="BB258" s="53" t="s">
        <v>8586</v>
      </c>
      <c r="BC258" s="53" t="s">
        <v>8554</v>
      </c>
      <c r="BD258" s="56" t="s">
        <v>1802</v>
      </c>
      <c r="BE258" s="56" t="s">
        <v>1802</v>
      </c>
      <c r="BF258" s="53" t="s">
        <v>8555</v>
      </c>
      <c r="BG258" s="56" t="s">
        <v>2242</v>
      </c>
      <c r="BH258" s="56" t="s">
        <v>2242</v>
      </c>
      <c r="BI258" s="53" t="s">
        <v>8564</v>
      </c>
      <c r="BJ258" s="53" t="s">
        <v>8390</v>
      </c>
      <c r="BK258" s="53"/>
      <c r="BL258" s="53"/>
      <c r="BM258" s="53"/>
      <c r="BN258" s="53"/>
      <c r="BO258" s="55" t="s">
        <v>1726</v>
      </c>
      <c r="BP258" s="55" t="s">
        <v>705</v>
      </c>
      <c r="BQ258" s="55" t="s">
        <v>8558</v>
      </c>
      <c r="BR258" s="55" t="s">
        <v>8558</v>
      </c>
      <c r="BS258" s="55" t="s">
        <v>8558</v>
      </c>
      <c r="BT258" s="55" t="s">
        <v>8559</v>
      </c>
      <c r="BU258" s="55" t="s">
        <v>8558</v>
      </c>
      <c r="BV258" s="55" t="s">
        <v>8558</v>
      </c>
      <c r="BW258" s="55" t="s">
        <v>8558</v>
      </c>
      <c r="BX258" s="55" t="s">
        <v>705</v>
      </c>
      <c r="BY258" s="55" t="s">
        <v>8558</v>
      </c>
      <c r="BZ258" s="56">
        <v>413916</v>
      </c>
      <c r="CA258" s="56">
        <v>413916</v>
      </c>
      <c r="CB258" s="56">
        <v>413916</v>
      </c>
      <c r="CC258" s="56">
        <v>413916</v>
      </c>
      <c r="CD258" s="56">
        <v>413916</v>
      </c>
      <c r="CE258" s="56">
        <v>413916</v>
      </c>
      <c r="CF258" s="55" t="s">
        <v>8560</v>
      </c>
      <c r="CG258" s="56" t="s">
        <v>1755</v>
      </c>
      <c r="CH258" s="53" t="s">
        <v>8561</v>
      </c>
      <c r="CI258" s="53" t="s">
        <v>1407</v>
      </c>
      <c r="CJ258" s="56" t="s">
        <v>8538</v>
      </c>
    </row>
    <row r="259" spans="1:88" x14ac:dyDescent="0.2">
      <c r="A259" s="52">
        <v>413918</v>
      </c>
      <c r="B259" s="53">
        <v>1047016</v>
      </c>
      <c r="C259" s="52">
        <v>413918</v>
      </c>
      <c r="D259" s="54" t="s">
        <v>1726</v>
      </c>
      <c r="E259" s="53" t="s">
        <v>1280</v>
      </c>
      <c r="F259" s="53" t="s">
        <v>2263</v>
      </c>
      <c r="G259" s="53" t="s">
        <v>2264</v>
      </c>
      <c r="H259" s="53" t="s">
        <v>8791</v>
      </c>
      <c r="I259" s="54" t="s">
        <v>167</v>
      </c>
      <c r="J259" s="53" t="s">
        <v>1372</v>
      </c>
      <c r="K259" s="53" t="s">
        <v>2528</v>
      </c>
      <c r="L259" s="53">
        <v>6</v>
      </c>
      <c r="M259" s="55" t="s">
        <v>3721</v>
      </c>
      <c r="N259" s="53" t="s">
        <v>3722</v>
      </c>
      <c r="O259" s="53" t="s">
        <v>3723</v>
      </c>
      <c r="P259" s="56">
        <v>20200222</v>
      </c>
      <c r="Q259" s="55" t="s">
        <v>654</v>
      </c>
      <c r="R259" s="55" t="s">
        <v>3724</v>
      </c>
      <c r="S259" s="55" t="s">
        <v>654</v>
      </c>
      <c r="T259" s="56" t="s">
        <v>3725</v>
      </c>
      <c r="U259" s="56" t="s">
        <v>3726</v>
      </c>
      <c r="V259" s="56" t="s">
        <v>3727</v>
      </c>
      <c r="W259" s="56" t="s">
        <v>705</v>
      </c>
      <c r="X259" s="56">
        <v>221001</v>
      </c>
      <c r="Y259" s="56" t="s">
        <v>167</v>
      </c>
      <c r="Z259" s="56" t="s">
        <v>1737</v>
      </c>
      <c r="AA259" s="56" t="s">
        <v>2271</v>
      </c>
      <c r="AB259" s="56" t="s">
        <v>9343</v>
      </c>
      <c r="AC259" s="56" t="s">
        <v>9344</v>
      </c>
      <c r="AD259" s="56" t="s">
        <v>8998</v>
      </c>
      <c r="AE259" s="56" t="s">
        <v>9345</v>
      </c>
      <c r="AF259" s="56" t="s">
        <v>3729</v>
      </c>
      <c r="AG259" s="57" t="s">
        <v>3728</v>
      </c>
      <c r="AH259" s="52">
        <v>9452414115</v>
      </c>
      <c r="AI259" s="55" t="s">
        <v>3729</v>
      </c>
      <c r="AJ259" s="55" t="s">
        <v>3729</v>
      </c>
      <c r="AK259" s="55" t="s">
        <v>2327</v>
      </c>
      <c r="AL259" s="55" t="s">
        <v>2340</v>
      </c>
      <c r="AM259" s="57">
        <v>9026109523</v>
      </c>
      <c r="AN259" s="55" t="s">
        <v>2341</v>
      </c>
      <c r="AO259" s="53" t="s">
        <v>1407</v>
      </c>
      <c r="AP259" s="56" t="s">
        <v>8546</v>
      </c>
      <c r="AQ259" s="55" t="s">
        <v>8547</v>
      </c>
      <c r="AR259" s="56" t="s">
        <v>2274</v>
      </c>
      <c r="AS259" s="56" t="s">
        <v>8548</v>
      </c>
      <c r="AT259" s="53" t="s">
        <v>1407</v>
      </c>
      <c r="AU259" s="53" t="s">
        <v>8549</v>
      </c>
      <c r="AV259" s="52" t="s">
        <v>8550</v>
      </c>
      <c r="AW259" s="52" t="s">
        <v>8546</v>
      </c>
      <c r="AX259" s="53" t="s">
        <v>8552</v>
      </c>
      <c r="AY259" s="56" t="s">
        <v>3729</v>
      </c>
      <c r="AZ259" s="53">
        <v>9452414115</v>
      </c>
      <c r="BA259" s="53" t="s">
        <v>8585</v>
      </c>
      <c r="BB259" s="53" t="s">
        <v>8812</v>
      </c>
      <c r="BC259" s="53" t="s">
        <v>8554</v>
      </c>
      <c r="BD259" s="56" t="s">
        <v>2271</v>
      </c>
      <c r="BE259" s="56" t="s">
        <v>2271</v>
      </c>
      <c r="BF259" s="53" t="s">
        <v>8555</v>
      </c>
      <c r="BG259" s="56" t="s">
        <v>2242</v>
      </c>
      <c r="BH259" s="56" t="s">
        <v>2242</v>
      </c>
      <c r="BI259" s="53" t="s">
        <v>8782</v>
      </c>
      <c r="BJ259" s="53" t="s">
        <v>8390</v>
      </c>
      <c r="BK259" s="53"/>
      <c r="BL259" s="53"/>
      <c r="BM259" s="53"/>
      <c r="BN259" s="53"/>
      <c r="BO259" s="55" t="s">
        <v>1726</v>
      </c>
      <c r="BP259" s="55" t="s">
        <v>705</v>
      </c>
      <c r="BQ259" s="55" t="s">
        <v>8558</v>
      </c>
      <c r="BR259" s="55" t="s">
        <v>8558</v>
      </c>
      <c r="BS259" s="55" t="s">
        <v>8558</v>
      </c>
      <c r="BT259" s="55" t="s">
        <v>8559</v>
      </c>
      <c r="BU259" s="55" t="s">
        <v>8558</v>
      </c>
      <c r="BV259" s="55" t="s">
        <v>8558</v>
      </c>
      <c r="BW259" s="55" t="s">
        <v>8558</v>
      </c>
      <c r="BX259" s="55" t="s">
        <v>705</v>
      </c>
      <c r="BY259" s="55" t="s">
        <v>8558</v>
      </c>
      <c r="BZ259" s="56">
        <v>413918</v>
      </c>
      <c r="CA259" s="56">
        <v>413918</v>
      </c>
      <c r="CB259" s="56">
        <v>413918</v>
      </c>
      <c r="CC259" s="56">
        <v>413918</v>
      </c>
      <c r="CD259" s="56">
        <v>413918</v>
      </c>
      <c r="CE259" s="56">
        <v>413918</v>
      </c>
      <c r="CF259" s="55" t="s">
        <v>8560</v>
      </c>
      <c r="CG259" s="56" t="s">
        <v>1755</v>
      </c>
      <c r="CH259" s="53" t="s">
        <v>8561</v>
      </c>
      <c r="CI259" s="53" t="s">
        <v>1407</v>
      </c>
      <c r="CJ259" s="56" t="s">
        <v>8538</v>
      </c>
    </row>
    <row r="260" spans="1:88" x14ac:dyDescent="0.2">
      <c r="A260" s="52">
        <v>413936</v>
      </c>
      <c r="B260" s="53">
        <v>1047450</v>
      </c>
      <c r="C260" s="52">
        <v>413936</v>
      </c>
      <c r="D260" s="54" t="s">
        <v>1726</v>
      </c>
      <c r="E260" s="53" t="s">
        <v>1280</v>
      </c>
      <c r="F260" s="53" t="s">
        <v>2263</v>
      </c>
      <c r="G260" s="53" t="s">
        <v>2264</v>
      </c>
      <c r="H260" s="53" t="s">
        <v>8791</v>
      </c>
      <c r="I260" s="54" t="s">
        <v>0</v>
      </c>
      <c r="J260" s="53" t="s">
        <v>1372</v>
      </c>
      <c r="K260" s="53" t="s">
        <v>2265</v>
      </c>
      <c r="L260" s="53">
        <v>6</v>
      </c>
      <c r="M260" s="55" t="s">
        <v>3730</v>
      </c>
      <c r="N260" s="53" t="s">
        <v>2839</v>
      </c>
      <c r="O260" s="53" t="s">
        <v>2840</v>
      </c>
      <c r="P260" s="56">
        <v>20220109</v>
      </c>
      <c r="Q260" s="55" t="s">
        <v>382</v>
      </c>
      <c r="R260" s="55" t="s">
        <v>382</v>
      </c>
      <c r="S260" s="55" t="s">
        <v>382</v>
      </c>
      <c r="T260" s="56" t="s">
        <v>3731</v>
      </c>
      <c r="U260" s="56" t="s">
        <v>3732</v>
      </c>
      <c r="V260" s="56" t="s">
        <v>705</v>
      </c>
      <c r="W260" s="56" t="s">
        <v>705</v>
      </c>
      <c r="X260" s="56">
        <v>208002</v>
      </c>
      <c r="Y260" s="56" t="s">
        <v>0</v>
      </c>
      <c r="Z260" s="56" t="s">
        <v>1737</v>
      </c>
      <c r="AA260" s="56" t="s">
        <v>2271</v>
      </c>
      <c r="AB260" s="56" t="s">
        <v>9346</v>
      </c>
      <c r="AC260" s="56" t="s">
        <v>1755</v>
      </c>
      <c r="AD260" s="56" t="s">
        <v>1755</v>
      </c>
      <c r="AE260" s="55" t="s">
        <v>3733</v>
      </c>
      <c r="AF260" s="56" t="s">
        <v>2843</v>
      </c>
      <c r="AG260" s="57" t="s">
        <v>3733</v>
      </c>
      <c r="AH260" s="57" t="s">
        <v>3733</v>
      </c>
      <c r="AI260" s="55" t="s">
        <v>1755</v>
      </c>
      <c r="AJ260" s="56" t="s">
        <v>1755</v>
      </c>
      <c r="AO260" s="53" t="s">
        <v>1407</v>
      </c>
      <c r="AP260" s="56"/>
      <c r="AQ260" s="55" t="s">
        <v>8547</v>
      </c>
      <c r="AR260" s="56" t="s">
        <v>2274</v>
      </c>
      <c r="AS260" s="56" t="s">
        <v>8548</v>
      </c>
      <c r="AT260" s="53" t="s">
        <v>1407</v>
      </c>
      <c r="AU260" s="53" t="s">
        <v>8549</v>
      </c>
      <c r="AV260" s="52" t="s">
        <v>8550</v>
      </c>
      <c r="AW260" s="52" t="s">
        <v>8546</v>
      </c>
      <c r="AX260" s="53" t="s">
        <v>8552</v>
      </c>
      <c r="AY260" s="56" t="s">
        <v>2843</v>
      </c>
      <c r="AZ260" s="53">
        <v>9839610027</v>
      </c>
      <c r="BA260" s="53" t="s">
        <v>9347</v>
      </c>
      <c r="BB260" s="53" t="s">
        <v>9348</v>
      </c>
      <c r="BC260" s="53" t="s">
        <v>8554</v>
      </c>
      <c r="BD260" s="56" t="s">
        <v>2271</v>
      </c>
      <c r="BE260" s="56" t="s">
        <v>2271</v>
      </c>
      <c r="BF260" s="53" t="s">
        <v>8555</v>
      </c>
      <c r="BG260" s="56" t="s">
        <v>2242</v>
      </c>
      <c r="BH260" s="56" t="s">
        <v>2242</v>
      </c>
      <c r="BI260" s="53" t="s">
        <v>8782</v>
      </c>
      <c r="BJ260" s="53" t="s">
        <v>8390</v>
      </c>
      <c r="BK260" s="53"/>
      <c r="BL260" s="53"/>
      <c r="BM260" s="53"/>
      <c r="BN260" s="53"/>
      <c r="BO260" s="55" t="s">
        <v>1726</v>
      </c>
      <c r="BP260" s="55" t="s">
        <v>705</v>
      </c>
      <c r="BQ260" s="55" t="s">
        <v>8558</v>
      </c>
      <c r="BR260" s="55" t="s">
        <v>8558</v>
      </c>
      <c r="BS260" s="55" t="s">
        <v>8558</v>
      </c>
      <c r="BT260" s="55" t="s">
        <v>8559</v>
      </c>
      <c r="BU260" s="55" t="s">
        <v>8558</v>
      </c>
      <c r="BV260" s="55" t="s">
        <v>8558</v>
      </c>
      <c r="BW260" s="55" t="s">
        <v>8558</v>
      </c>
      <c r="BX260" s="55" t="s">
        <v>705</v>
      </c>
      <c r="BY260" s="55" t="s">
        <v>8558</v>
      </c>
      <c r="BZ260" s="56">
        <v>413936</v>
      </c>
      <c r="CA260" s="56">
        <v>413936</v>
      </c>
      <c r="CB260" s="56">
        <v>413936</v>
      </c>
      <c r="CC260" s="56">
        <v>413936</v>
      </c>
      <c r="CD260" s="56">
        <v>413936</v>
      </c>
      <c r="CE260" s="56">
        <v>413936</v>
      </c>
      <c r="CF260" s="55" t="s">
        <v>8560</v>
      </c>
      <c r="CG260" s="56" t="s">
        <v>1755</v>
      </c>
      <c r="CH260" s="53" t="s">
        <v>8561</v>
      </c>
      <c r="CI260" s="53" t="s">
        <v>1407</v>
      </c>
      <c r="CJ260" s="56" t="s">
        <v>8538</v>
      </c>
    </row>
    <row r="261" spans="1:88" x14ac:dyDescent="0.2">
      <c r="A261" s="52">
        <v>413938</v>
      </c>
      <c r="B261" s="53">
        <v>1047466</v>
      </c>
      <c r="C261" s="52">
        <v>413938</v>
      </c>
      <c r="D261" s="54" t="s">
        <v>1726</v>
      </c>
      <c r="E261" s="53" t="s">
        <v>1280</v>
      </c>
      <c r="F261" s="53" t="s">
        <v>1727</v>
      </c>
      <c r="G261" s="53" t="s">
        <v>1744</v>
      </c>
      <c r="H261" s="53" t="s">
        <v>8539</v>
      </c>
      <c r="I261" s="54" t="s">
        <v>493</v>
      </c>
      <c r="J261" s="53" t="s">
        <v>1367</v>
      </c>
      <c r="K261" s="53" t="s">
        <v>2092</v>
      </c>
      <c r="L261" s="53">
        <v>4</v>
      </c>
      <c r="M261" s="55" t="s">
        <v>3734</v>
      </c>
      <c r="N261" s="53" t="s">
        <v>3735</v>
      </c>
      <c r="O261" s="53" t="s">
        <v>3736</v>
      </c>
      <c r="P261" s="56">
        <v>20230506</v>
      </c>
      <c r="Q261" s="55" t="s">
        <v>630</v>
      </c>
      <c r="R261" s="55" t="s">
        <v>630</v>
      </c>
      <c r="S261" s="55" t="s">
        <v>630</v>
      </c>
      <c r="T261" s="56" t="s">
        <v>3668</v>
      </c>
      <c r="U261" s="56" t="s">
        <v>3669</v>
      </c>
      <c r="V261" s="56" t="s">
        <v>3670</v>
      </c>
      <c r="W261" s="56" t="s">
        <v>1954</v>
      </c>
      <c r="X261" s="56">
        <v>482002</v>
      </c>
      <c r="Y261" s="56" t="s">
        <v>493</v>
      </c>
      <c r="Z261" s="56" t="s">
        <v>1737</v>
      </c>
      <c r="AA261" s="56" t="s">
        <v>1768</v>
      </c>
      <c r="AB261" s="56" t="s">
        <v>9349</v>
      </c>
      <c r="AC261" s="56" t="s">
        <v>9350</v>
      </c>
      <c r="AD261" s="56" t="s">
        <v>8542</v>
      </c>
      <c r="AE261" s="56" t="s">
        <v>9351</v>
      </c>
      <c r="AF261" s="56" t="s">
        <v>9352</v>
      </c>
      <c r="AG261" s="57" t="s">
        <v>3671</v>
      </c>
      <c r="AH261" s="52">
        <v>8962900701</v>
      </c>
      <c r="AI261" s="55" t="s">
        <v>3737</v>
      </c>
      <c r="AJ261" s="56" t="s">
        <v>9353</v>
      </c>
      <c r="AO261" s="53" t="s">
        <v>1407</v>
      </c>
      <c r="AP261" s="56" t="s">
        <v>8546</v>
      </c>
      <c r="AQ261" s="55" t="s">
        <v>8547</v>
      </c>
      <c r="AR261" s="56" t="s">
        <v>1756</v>
      </c>
      <c r="AS261" s="56" t="s">
        <v>8548</v>
      </c>
      <c r="AT261" s="53" t="s">
        <v>1407</v>
      </c>
      <c r="AU261" s="53" t="s">
        <v>8549</v>
      </c>
      <c r="AV261" s="52" t="s">
        <v>8550</v>
      </c>
      <c r="AW261" s="52" t="s">
        <v>8546</v>
      </c>
      <c r="AX261" s="53" t="s">
        <v>8552</v>
      </c>
      <c r="AY261" s="56" t="s">
        <v>3737</v>
      </c>
      <c r="AZ261" s="53">
        <v>8962900701</v>
      </c>
      <c r="BA261" s="53" t="s">
        <v>9354</v>
      </c>
      <c r="BB261" s="53" t="s">
        <v>9355</v>
      </c>
      <c r="BC261" s="53" t="s">
        <v>8554</v>
      </c>
      <c r="BD261" s="56" t="s">
        <v>1768</v>
      </c>
      <c r="BE261" s="56" t="s">
        <v>1768</v>
      </c>
      <c r="BF261" s="53" t="s">
        <v>8555</v>
      </c>
      <c r="BG261" s="56" t="s">
        <v>2242</v>
      </c>
      <c r="BH261" s="56" t="s">
        <v>2242</v>
      </c>
      <c r="BI261" s="53" t="s">
        <v>8572</v>
      </c>
      <c r="BJ261" s="53" t="s">
        <v>8390</v>
      </c>
      <c r="BK261" s="53"/>
      <c r="BL261" s="53"/>
      <c r="BM261" s="53"/>
      <c r="BN261" s="53"/>
      <c r="BO261" s="55" t="s">
        <v>1726</v>
      </c>
      <c r="BP261" s="55" t="s">
        <v>705</v>
      </c>
      <c r="BQ261" s="55" t="s">
        <v>8558</v>
      </c>
      <c r="BR261" s="55" t="s">
        <v>8558</v>
      </c>
      <c r="BS261" s="55" t="s">
        <v>8558</v>
      </c>
      <c r="BT261" s="55" t="s">
        <v>8559</v>
      </c>
      <c r="BU261" s="55" t="s">
        <v>8558</v>
      </c>
      <c r="BV261" s="55" t="s">
        <v>8558</v>
      </c>
      <c r="BW261" s="55" t="s">
        <v>8558</v>
      </c>
      <c r="BX261" s="55" t="s">
        <v>705</v>
      </c>
      <c r="BY261" s="55" t="s">
        <v>8558</v>
      </c>
      <c r="BZ261" s="56">
        <v>413938</v>
      </c>
      <c r="CA261" s="56">
        <v>413938</v>
      </c>
      <c r="CB261" s="56">
        <v>413938</v>
      </c>
      <c r="CC261" s="56">
        <v>413938</v>
      </c>
      <c r="CD261" s="56">
        <v>413938</v>
      </c>
      <c r="CE261" s="56">
        <v>413938</v>
      </c>
      <c r="CF261" s="55" t="s">
        <v>8560</v>
      </c>
      <c r="CG261" s="56" t="s">
        <v>1755</v>
      </c>
      <c r="CH261" s="53" t="s">
        <v>8561</v>
      </c>
      <c r="CI261" s="53" t="s">
        <v>1407</v>
      </c>
      <c r="CJ261" s="56" t="s">
        <v>8538</v>
      </c>
    </row>
    <row r="262" spans="1:88" x14ac:dyDescent="0.2">
      <c r="A262" s="52">
        <v>413940</v>
      </c>
      <c r="B262" s="53">
        <v>1047578</v>
      </c>
      <c r="C262" s="52">
        <v>413940</v>
      </c>
      <c r="D262" s="54" t="s">
        <v>1726</v>
      </c>
      <c r="E262" s="53" t="s">
        <v>1280</v>
      </c>
      <c r="F262" s="53" t="s">
        <v>2567</v>
      </c>
      <c r="G262" s="53" t="s">
        <v>2568</v>
      </c>
      <c r="H262" s="53" t="s">
        <v>8918</v>
      </c>
      <c r="I262" s="54" t="s">
        <v>346</v>
      </c>
      <c r="J262" s="53" t="s">
        <v>1379</v>
      </c>
      <c r="K262" s="53" t="s">
        <v>2588</v>
      </c>
      <c r="L262" s="53">
        <v>5</v>
      </c>
      <c r="M262" s="55" t="s">
        <v>3738</v>
      </c>
      <c r="N262" s="53" t="s">
        <v>3739</v>
      </c>
      <c r="O262" s="53" t="s">
        <v>3740</v>
      </c>
      <c r="P262" s="56">
        <v>20211126</v>
      </c>
      <c r="Q262" s="55" t="s">
        <v>675</v>
      </c>
      <c r="R262" s="55" t="s">
        <v>675</v>
      </c>
      <c r="S262" s="55" t="s">
        <v>675</v>
      </c>
      <c r="T262" s="56" t="s">
        <v>3741</v>
      </c>
      <c r="U262" s="56" t="s">
        <v>3058</v>
      </c>
      <c r="V262" s="56" t="s">
        <v>3742</v>
      </c>
      <c r="W262" s="56" t="s">
        <v>2594</v>
      </c>
      <c r="X262" s="56">
        <v>580020</v>
      </c>
      <c r="Y262" s="56" t="s">
        <v>346</v>
      </c>
      <c r="Z262" s="56" t="s">
        <v>1737</v>
      </c>
      <c r="AA262" s="56" t="s">
        <v>2574</v>
      </c>
      <c r="AB262" s="56" t="s">
        <v>9356</v>
      </c>
      <c r="AC262" s="56" t="s">
        <v>9357</v>
      </c>
      <c r="AD262" s="56" t="s">
        <v>8617</v>
      </c>
      <c r="AE262" s="56" t="s">
        <v>9358</v>
      </c>
      <c r="AF262" s="56" t="s">
        <v>3744</v>
      </c>
      <c r="AG262" s="57" t="s">
        <v>3743</v>
      </c>
      <c r="AH262" s="52">
        <v>9844164585</v>
      </c>
      <c r="AI262" s="55" t="s">
        <v>3744</v>
      </c>
      <c r="AJ262" s="56" t="s">
        <v>3744</v>
      </c>
      <c r="AK262" s="55" t="s">
        <v>2585</v>
      </c>
      <c r="AL262" s="55" t="s">
        <v>2586</v>
      </c>
      <c r="AM262" s="57">
        <v>9481521440</v>
      </c>
      <c r="AN262" s="55" t="s">
        <v>2587</v>
      </c>
      <c r="AO262" s="53" t="s">
        <v>1407</v>
      </c>
      <c r="AP262" s="56" t="s">
        <v>8546</v>
      </c>
      <c r="AQ262" s="55" t="s">
        <v>8547</v>
      </c>
      <c r="AR262" s="56" t="s">
        <v>1379</v>
      </c>
      <c r="AS262" s="56" t="s">
        <v>8355</v>
      </c>
      <c r="AT262" s="53" t="s">
        <v>1407</v>
      </c>
      <c r="AU262" s="53" t="s">
        <v>8549</v>
      </c>
      <c r="AV262" s="52" t="s">
        <v>8550</v>
      </c>
      <c r="AW262" s="52" t="s">
        <v>8546</v>
      </c>
      <c r="AX262" s="53" t="s">
        <v>8920</v>
      </c>
      <c r="AY262" s="56" t="s">
        <v>3744</v>
      </c>
      <c r="AZ262" s="53">
        <v>9538453582</v>
      </c>
      <c r="BA262" s="53" t="s">
        <v>9359</v>
      </c>
      <c r="BB262" s="53" t="s">
        <v>9360</v>
      </c>
      <c r="BC262" s="53" t="s">
        <v>8921</v>
      </c>
      <c r="BD262" s="56" t="s">
        <v>2574</v>
      </c>
      <c r="BE262" s="56" t="s">
        <v>2574</v>
      </c>
      <c r="BF262" s="53" t="s">
        <v>8555</v>
      </c>
      <c r="BG262" s="56" t="s">
        <v>2242</v>
      </c>
      <c r="BH262" s="56" t="s">
        <v>2242</v>
      </c>
      <c r="BI262" s="53" t="s">
        <v>8596</v>
      </c>
      <c r="BJ262" s="53" t="s">
        <v>8390</v>
      </c>
      <c r="BK262" s="53"/>
      <c r="BL262" s="53"/>
      <c r="BM262" s="53"/>
      <c r="BN262" s="53"/>
      <c r="BO262" s="55" t="s">
        <v>1726</v>
      </c>
      <c r="BP262" s="55" t="s">
        <v>705</v>
      </c>
      <c r="BQ262" s="55" t="s">
        <v>8558</v>
      </c>
      <c r="BR262" s="55" t="s">
        <v>8558</v>
      </c>
      <c r="BS262" s="55" t="s">
        <v>8558</v>
      </c>
      <c r="BT262" s="55" t="s">
        <v>8559</v>
      </c>
      <c r="BU262" s="55" t="s">
        <v>8558</v>
      </c>
      <c r="BV262" s="55" t="s">
        <v>8558</v>
      </c>
      <c r="BW262" s="55" t="s">
        <v>8558</v>
      </c>
      <c r="BX262" s="55" t="s">
        <v>705</v>
      </c>
      <c r="BY262" s="55" t="s">
        <v>8558</v>
      </c>
      <c r="BZ262" s="56">
        <v>413940</v>
      </c>
      <c r="CA262" s="56">
        <v>413940</v>
      </c>
      <c r="CB262" s="56">
        <v>413940</v>
      </c>
      <c r="CC262" s="56">
        <v>413940</v>
      </c>
      <c r="CD262" s="56">
        <v>413940</v>
      </c>
      <c r="CE262" s="56">
        <v>413940</v>
      </c>
      <c r="CF262" s="55" t="s">
        <v>8560</v>
      </c>
      <c r="CG262" s="56" t="s">
        <v>1755</v>
      </c>
      <c r="CH262" s="53" t="s">
        <v>8561</v>
      </c>
      <c r="CI262" s="53" t="s">
        <v>1407</v>
      </c>
      <c r="CJ262" s="56" t="s">
        <v>8538</v>
      </c>
    </row>
    <row r="263" spans="1:88" x14ac:dyDescent="0.2">
      <c r="A263" s="52">
        <v>413945</v>
      </c>
      <c r="B263" s="53">
        <v>1047884</v>
      </c>
      <c r="C263" s="52">
        <v>413945</v>
      </c>
      <c r="D263" s="54" t="s">
        <v>1726</v>
      </c>
      <c r="E263" s="53" t="s">
        <v>1280</v>
      </c>
      <c r="F263" s="53" t="s">
        <v>2242</v>
      </c>
      <c r="G263" s="53" t="s">
        <v>2243</v>
      </c>
      <c r="H263" s="53" t="s">
        <v>8780</v>
      </c>
      <c r="I263" s="54" t="s">
        <v>85</v>
      </c>
      <c r="J263" s="53" t="s">
        <v>1371</v>
      </c>
      <c r="K263" s="53" t="s">
        <v>2253</v>
      </c>
      <c r="L263" s="53">
        <v>6</v>
      </c>
      <c r="M263" s="55" t="s">
        <v>3745</v>
      </c>
      <c r="N263" s="53" t="s">
        <v>3746</v>
      </c>
      <c r="O263" s="53" t="s">
        <v>3747</v>
      </c>
      <c r="P263" s="56">
        <v>20230417</v>
      </c>
      <c r="Q263" s="55" t="s">
        <v>685</v>
      </c>
      <c r="R263" s="55" t="s">
        <v>685</v>
      </c>
      <c r="S263" s="55" t="s">
        <v>685</v>
      </c>
      <c r="T263" s="56" t="s">
        <v>3748</v>
      </c>
      <c r="U263" s="56" t="s">
        <v>3749</v>
      </c>
      <c r="V263" s="56" t="s">
        <v>705</v>
      </c>
      <c r="W263" s="56" t="s">
        <v>705</v>
      </c>
      <c r="X263" s="56">
        <v>800004</v>
      </c>
      <c r="Y263" s="56" t="s">
        <v>85</v>
      </c>
      <c r="Z263" s="56" t="s">
        <v>1737</v>
      </c>
      <c r="AA263" s="56" t="s">
        <v>2250</v>
      </c>
      <c r="AB263" s="56" t="s">
        <v>9361</v>
      </c>
      <c r="AC263" s="56" t="s">
        <v>1755</v>
      </c>
      <c r="AD263" s="56" t="s">
        <v>1755</v>
      </c>
      <c r="AE263" s="55" t="s">
        <v>3750</v>
      </c>
      <c r="AF263" s="56" t="s">
        <v>3751</v>
      </c>
      <c r="AG263" s="57" t="s">
        <v>3750</v>
      </c>
      <c r="AH263" s="57" t="s">
        <v>3750</v>
      </c>
      <c r="AI263" s="55" t="s">
        <v>3751</v>
      </c>
      <c r="AJ263" s="55" t="s">
        <v>3751</v>
      </c>
      <c r="AK263" s="55" t="s">
        <v>2260</v>
      </c>
      <c r="AL263" s="55" t="s">
        <v>2261</v>
      </c>
      <c r="AM263" s="57">
        <v>9439002302</v>
      </c>
      <c r="AN263" s="55" t="s">
        <v>2262</v>
      </c>
      <c r="AO263" s="53" t="s">
        <v>11882</v>
      </c>
      <c r="AP263" s="56" t="s">
        <v>1755</v>
      </c>
      <c r="AQ263" s="55" t="s">
        <v>8563</v>
      </c>
      <c r="AR263" s="56" t="s">
        <v>2252</v>
      </c>
      <c r="AS263" s="56" t="s">
        <v>8356</v>
      </c>
      <c r="AT263" s="53" t="s">
        <v>11882</v>
      </c>
      <c r="AU263" s="53" t="s">
        <v>8549</v>
      </c>
      <c r="AV263" s="52">
        <v>0</v>
      </c>
      <c r="AW263" s="52" t="s">
        <v>1755</v>
      </c>
      <c r="AX263" s="53" t="s">
        <v>8592</v>
      </c>
      <c r="AY263" s="56" t="s">
        <v>3751</v>
      </c>
      <c r="AZ263" s="54" t="s">
        <v>3750</v>
      </c>
      <c r="BA263" s="53" t="s">
        <v>1755</v>
      </c>
      <c r="BB263" s="53" t="s">
        <v>1755</v>
      </c>
      <c r="BC263" s="53" t="s">
        <v>8595</v>
      </c>
      <c r="BD263" s="56" t="s">
        <v>2250</v>
      </c>
      <c r="BE263" s="56" t="s">
        <v>2250</v>
      </c>
      <c r="BF263" s="53" t="s">
        <v>1755</v>
      </c>
      <c r="BG263" s="56" t="s">
        <v>2242</v>
      </c>
      <c r="BH263" s="56" t="s">
        <v>2242</v>
      </c>
      <c r="BI263" s="53" t="s">
        <v>8782</v>
      </c>
      <c r="BJ263" s="53" t="s">
        <v>1755</v>
      </c>
      <c r="BK263" s="53"/>
      <c r="BL263" s="53"/>
      <c r="BM263" s="53"/>
      <c r="BN263" s="53"/>
      <c r="BO263" s="55" t="s">
        <v>1726</v>
      </c>
      <c r="BP263" s="55" t="s">
        <v>705</v>
      </c>
      <c r="BQ263" s="55" t="s">
        <v>8558</v>
      </c>
      <c r="BR263" s="55" t="s">
        <v>8558</v>
      </c>
      <c r="BS263" s="55" t="s">
        <v>8558</v>
      </c>
      <c r="BT263" s="55" t="s">
        <v>8559</v>
      </c>
      <c r="BU263" s="55" t="s">
        <v>8558</v>
      </c>
      <c r="BV263" s="55" t="s">
        <v>8558</v>
      </c>
      <c r="BW263" s="55" t="s">
        <v>8558</v>
      </c>
      <c r="BX263" s="55" t="s">
        <v>705</v>
      </c>
      <c r="BY263" s="55" t="s">
        <v>8558</v>
      </c>
      <c r="BZ263" s="56">
        <v>413945</v>
      </c>
      <c r="CA263" s="56">
        <v>413945</v>
      </c>
      <c r="CB263" s="56">
        <v>413945</v>
      </c>
      <c r="CC263" s="56">
        <v>413945</v>
      </c>
      <c r="CD263" s="56">
        <v>413945</v>
      </c>
      <c r="CE263" s="56">
        <v>413945</v>
      </c>
      <c r="CF263" s="55" t="s">
        <v>8560</v>
      </c>
      <c r="CG263" s="56" t="s">
        <v>1755</v>
      </c>
      <c r="CH263" s="53"/>
      <c r="CI263" s="53" t="s">
        <v>1755</v>
      </c>
      <c r="CJ263" s="56" t="s">
        <v>8538</v>
      </c>
    </row>
    <row r="264" spans="1:88" x14ac:dyDescent="0.2">
      <c r="A264" s="52">
        <v>413946</v>
      </c>
      <c r="B264" s="53">
        <v>1047900</v>
      </c>
      <c r="C264" s="52">
        <v>413946</v>
      </c>
      <c r="D264" s="54" t="s">
        <v>1726</v>
      </c>
      <c r="E264" s="53" t="s">
        <v>1280</v>
      </c>
      <c r="F264" s="53" t="s">
        <v>1727</v>
      </c>
      <c r="G264" s="53" t="s">
        <v>1744</v>
      </c>
      <c r="H264" s="53" t="s">
        <v>8539</v>
      </c>
      <c r="I264" s="54" t="s">
        <v>1247</v>
      </c>
      <c r="J264" s="53" t="s">
        <v>1369</v>
      </c>
      <c r="K264" s="53" t="s">
        <v>1965</v>
      </c>
      <c r="L264" s="53">
        <v>5</v>
      </c>
      <c r="M264" s="55" t="s">
        <v>3752</v>
      </c>
      <c r="N264" s="53">
        <v>34458</v>
      </c>
      <c r="O264" s="53">
        <v>34459</v>
      </c>
      <c r="P264" s="56">
        <v>20231231</v>
      </c>
      <c r="Q264" s="55" t="s">
        <v>688</v>
      </c>
      <c r="R264" s="55" t="s">
        <v>688</v>
      </c>
      <c r="S264" s="55" t="s">
        <v>688</v>
      </c>
      <c r="T264" s="56" t="s">
        <v>3753</v>
      </c>
      <c r="U264" s="56" t="s">
        <v>3754</v>
      </c>
      <c r="V264" s="56" t="s">
        <v>1247</v>
      </c>
      <c r="W264" s="56" t="s">
        <v>705</v>
      </c>
      <c r="X264" s="56">
        <v>495001</v>
      </c>
      <c r="Y264" s="56" t="s">
        <v>1247</v>
      </c>
      <c r="Z264" s="56" t="s">
        <v>1737</v>
      </c>
      <c r="AA264" s="56" t="s">
        <v>1814</v>
      </c>
      <c r="AB264" s="56" t="s">
        <v>9362</v>
      </c>
      <c r="AC264" s="56" t="s">
        <v>9363</v>
      </c>
      <c r="AD264" s="56" t="s">
        <v>8542</v>
      </c>
      <c r="AE264" s="56" t="s">
        <v>9364</v>
      </c>
      <c r="AF264" s="56" t="s">
        <v>9365</v>
      </c>
      <c r="AG264" s="57" t="s">
        <v>3755</v>
      </c>
      <c r="AH264" s="52" t="s">
        <v>9366</v>
      </c>
      <c r="AI264" s="55" t="s">
        <v>3756</v>
      </c>
      <c r="AJ264" s="56" t="s">
        <v>9367</v>
      </c>
      <c r="AK264" s="55" t="s">
        <v>1202</v>
      </c>
      <c r="AL264" s="55" t="s">
        <v>3757</v>
      </c>
      <c r="AM264" s="57">
        <v>9630054230</v>
      </c>
      <c r="AN264" s="55" t="s">
        <v>3758</v>
      </c>
      <c r="AO264" s="53" t="s">
        <v>1407</v>
      </c>
      <c r="AP264" s="56" t="s">
        <v>8546</v>
      </c>
      <c r="AQ264" s="55" t="s">
        <v>8547</v>
      </c>
      <c r="AR264" s="56" t="s">
        <v>1756</v>
      </c>
      <c r="AS264" s="56" t="s">
        <v>8548</v>
      </c>
      <c r="AT264" s="53" t="s">
        <v>8545</v>
      </c>
      <c r="AU264" s="53" t="s">
        <v>8549</v>
      </c>
      <c r="AV264" s="52" t="s">
        <v>8550</v>
      </c>
      <c r="AW264" s="52" t="s">
        <v>8551</v>
      </c>
      <c r="AX264" s="53" t="s">
        <v>8552</v>
      </c>
      <c r="AY264" s="56" t="s">
        <v>3756</v>
      </c>
      <c r="AZ264" s="53">
        <v>9827915555</v>
      </c>
      <c r="BA264" s="53" t="s">
        <v>9368</v>
      </c>
      <c r="BB264" s="53" t="s">
        <v>9369</v>
      </c>
      <c r="BC264" s="53" t="s">
        <v>8554</v>
      </c>
      <c r="BD264" s="56" t="s">
        <v>1814</v>
      </c>
      <c r="BE264" s="56" t="s">
        <v>1814</v>
      </c>
      <c r="BF264" s="53" t="s">
        <v>8555</v>
      </c>
      <c r="BG264" s="56" t="s">
        <v>2242</v>
      </c>
      <c r="BH264" s="56" t="s">
        <v>2242</v>
      </c>
      <c r="BI264" s="53" t="s">
        <v>8596</v>
      </c>
      <c r="BJ264" s="53" t="s">
        <v>8390</v>
      </c>
      <c r="BK264" s="53"/>
      <c r="BL264" s="53"/>
      <c r="BM264" s="53"/>
      <c r="BN264" s="53"/>
      <c r="BO264" s="55" t="s">
        <v>1726</v>
      </c>
      <c r="BP264" s="55" t="s">
        <v>705</v>
      </c>
      <c r="BQ264" s="55" t="s">
        <v>8558</v>
      </c>
      <c r="BR264" s="55" t="s">
        <v>8558</v>
      </c>
      <c r="BS264" s="55" t="s">
        <v>8558</v>
      </c>
      <c r="BT264" s="55" t="s">
        <v>8559</v>
      </c>
      <c r="BU264" s="55" t="s">
        <v>8558</v>
      </c>
      <c r="BV264" s="55" t="s">
        <v>8558</v>
      </c>
      <c r="BW264" s="55" t="s">
        <v>8558</v>
      </c>
      <c r="BX264" s="55" t="s">
        <v>705</v>
      </c>
      <c r="BY264" s="55" t="s">
        <v>8558</v>
      </c>
      <c r="BZ264" s="56">
        <v>413946</v>
      </c>
      <c r="CA264" s="56">
        <v>413946</v>
      </c>
      <c r="CB264" s="56">
        <v>413946</v>
      </c>
      <c r="CC264" s="56">
        <v>413946</v>
      </c>
      <c r="CD264" s="56">
        <v>413946</v>
      </c>
      <c r="CE264" s="56">
        <v>413946</v>
      </c>
      <c r="CF264" s="55" t="s">
        <v>8560</v>
      </c>
      <c r="CG264" s="56" t="s">
        <v>1755</v>
      </c>
      <c r="CH264" s="53" t="s">
        <v>8561</v>
      </c>
      <c r="CI264" s="53" t="s">
        <v>1407</v>
      </c>
      <c r="CJ264" s="56" t="s">
        <v>8538</v>
      </c>
    </row>
    <row r="265" spans="1:88" x14ac:dyDescent="0.2">
      <c r="A265" s="52">
        <v>413948</v>
      </c>
      <c r="B265" s="53">
        <v>1047955</v>
      </c>
      <c r="C265" s="52">
        <v>413948</v>
      </c>
      <c r="D265" s="54" t="s">
        <v>1726</v>
      </c>
      <c r="E265" s="53" t="s">
        <v>1280</v>
      </c>
      <c r="F265" s="53" t="s">
        <v>1727</v>
      </c>
      <c r="G265" s="53" t="s">
        <v>1744</v>
      </c>
      <c r="H265" s="53" t="s">
        <v>8539</v>
      </c>
      <c r="I265" s="54" t="s">
        <v>49</v>
      </c>
      <c r="J265" s="53" t="s">
        <v>1366</v>
      </c>
      <c r="K265" s="53" t="s">
        <v>1745</v>
      </c>
      <c r="L265" s="53">
        <v>3</v>
      </c>
      <c r="M265" s="55" t="s">
        <v>3759</v>
      </c>
      <c r="N265" s="53" t="s">
        <v>3760</v>
      </c>
      <c r="O265" s="53" t="s">
        <v>3761</v>
      </c>
      <c r="P265" s="56">
        <v>20230830</v>
      </c>
      <c r="Q265" s="55" t="s">
        <v>686</v>
      </c>
      <c r="R265" s="55" t="s">
        <v>686</v>
      </c>
      <c r="S265" s="55" t="s">
        <v>686</v>
      </c>
      <c r="T265" s="56" t="s">
        <v>3762</v>
      </c>
      <c r="U265" s="56" t="s">
        <v>3763</v>
      </c>
      <c r="V265" s="56" t="s">
        <v>3764</v>
      </c>
      <c r="W265" s="56" t="s">
        <v>3765</v>
      </c>
      <c r="X265" s="56">
        <v>431401</v>
      </c>
      <c r="Y265" s="56" t="s">
        <v>49</v>
      </c>
      <c r="Z265" s="56" t="s">
        <v>1737</v>
      </c>
      <c r="AA265" s="56" t="s">
        <v>1738</v>
      </c>
      <c r="AB265" s="56" t="s">
        <v>9370</v>
      </c>
      <c r="AC265" s="56" t="s">
        <v>9371</v>
      </c>
      <c r="AD265" s="56" t="s">
        <v>8617</v>
      </c>
      <c r="AE265" s="56" t="s">
        <v>9372</v>
      </c>
      <c r="AF265" s="56" t="s">
        <v>3767</v>
      </c>
      <c r="AG265" s="57" t="s">
        <v>3766</v>
      </c>
      <c r="AH265" s="52">
        <v>9422002755</v>
      </c>
      <c r="AI265" s="55" t="s">
        <v>3767</v>
      </c>
      <c r="AJ265" s="56" t="s">
        <v>3767</v>
      </c>
      <c r="AO265" s="53" t="s">
        <v>1407</v>
      </c>
      <c r="AP265" s="56" t="s">
        <v>8546</v>
      </c>
      <c r="AQ265" s="55" t="s">
        <v>8547</v>
      </c>
      <c r="AR265" s="56" t="s">
        <v>1756</v>
      </c>
      <c r="AS265" s="56" t="s">
        <v>8548</v>
      </c>
      <c r="AT265" s="53" t="s">
        <v>1407</v>
      </c>
      <c r="AU265" s="53" t="s">
        <v>8549</v>
      </c>
      <c r="AV265" s="52" t="s">
        <v>8550</v>
      </c>
      <c r="AW265" s="52" t="s">
        <v>8546</v>
      </c>
      <c r="AX265" s="53" t="s">
        <v>8552</v>
      </c>
      <c r="AY265" s="56" t="s">
        <v>3767</v>
      </c>
      <c r="AZ265" s="53">
        <v>9422879340</v>
      </c>
      <c r="BA265" s="53" t="s">
        <v>9373</v>
      </c>
      <c r="BB265" s="53" t="s">
        <v>9374</v>
      </c>
      <c r="BC265" s="53" t="s">
        <v>8554</v>
      </c>
      <c r="BD265" s="56" t="s">
        <v>1738</v>
      </c>
      <c r="BE265" s="56" t="s">
        <v>1738</v>
      </c>
      <c r="BF265" s="53" t="s">
        <v>8555</v>
      </c>
      <c r="BG265" s="56" t="s">
        <v>8556</v>
      </c>
      <c r="BH265" s="56" t="s">
        <v>8556</v>
      </c>
      <c r="BI265" s="53" t="s">
        <v>8564</v>
      </c>
      <c r="BJ265" s="53" t="s">
        <v>8390</v>
      </c>
      <c r="BK265" s="53"/>
      <c r="BL265" s="53"/>
      <c r="BM265" s="53"/>
      <c r="BN265" s="53"/>
      <c r="BO265" s="55" t="s">
        <v>1726</v>
      </c>
      <c r="BP265" s="55" t="s">
        <v>705</v>
      </c>
      <c r="BQ265" s="55" t="s">
        <v>8558</v>
      </c>
      <c r="BR265" s="55" t="s">
        <v>8558</v>
      </c>
      <c r="BS265" s="55" t="s">
        <v>8558</v>
      </c>
      <c r="BT265" s="55" t="s">
        <v>8559</v>
      </c>
      <c r="BU265" s="55" t="s">
        <v>8558</v>
      </c>
      <c r="BV265" s="55" t="s">
        <v>8558</v>
      </c>
      <c r="BW265" s="55" t="s">
        <v>8558</v>
      </c>
      <c r="BX265" s="55" t="s">
        <v>705</v>
      </c>
      <c r="BY265" s="55" t="s">
        <v>8558</v>
      </c>
      <c r="BZ265" s="56">
        <v>413948</v>
      </c>
      <c r="CA265" s="56">
        <v>413948</v>
      </c>
      <c r="CB265" s="56">
        <v>413948</v>
      </c>
      <c r="CC265" s="56">
        <v>413948</v>
      </c>
      <c r="CD265" s="56">
        <v>413948</v>
      </c>
      <c r="CE265" s="56">
        <v>413948</v>
      </c>
      <c r="CF265" s="55" t="s">
        <v>8560</v>
      </c>
      <c r="CG265" s="56" t="s">
        <v>1755</v>
      </c>
      <c r="CH265" s="53" t="s">
        <v>8561</v>
      </c>
      <c r="CI265" s="53" t="s">
        <v>1407</v>
      </c>
      <c r="CJ265" s="56" t="s">
        <v>8538</v>
      </c>
    </row>
    <row r="266" spans="1:88" x14ac:dyDescent="0.2">
      <c r="A266" s="52">
        <v>413950</v>
      </c>
      <c r="B266" s="53">
        <v>1047998</v>
      </c>
      <c r="C266" s="52">
        <v>413950</v>
      </c>
      <c r="D266" s="54" t="s">
        <v>1726</v>
      </c>
      <c r="E266" s="53" t="s">
        <v>1280</v>
      </c>
      <c r="F266" s="53" t="s">
        <v>2263</v>
      </c>
      <c r="G266" s="53" t="s">
        <v>2275</v>
      </c>
      <c r="H266" s="53" t="s">
        <v>8791</v>
      </c>
      <c r="I266" s="54" t="s">
        <v>136</v>
      </c>
      <c r="J266" s="53" t="s">
        <v>1373</v>
      </c>
      <c r="K266" s="53" t="s">
        <v>2426</v>
      </c>
      <c r="L266" s="53">
        <v>4</v>
      </c>
      <c r="M266" s="55" t="s">
        <v>3768</v>
      </c>
      <c r="N266" s="53">
        <v>112551</v>
      </c>
      <c r="O266" s="53">
        <v>112552</v>
      </c>
      <c r="P266" s="56">
        <v>20220328</v>
      </c>
      <c r="Q266" s="55" t="s">
        <v>141</v>
      </c>
      <c r="R266" s="55" t="s">
        <v>141</v>
      </c>
      <c r="S266" s="55" t="s">
        <v>141</v>
      </c>
      <c r="T266" s="56" t="s">
        <v>3769</v>
      </c>
      <c r="U266" s="56" t="s">
        <v>3770</v>
      </c>
      <c r="V266" s="56" t="s">
        <v>705</v>
      </c>
      <c r="W266" s="56" t="s">
        <v>705</v>
      </c>
      <c r="X266" s="56">
        <v>110051</v>
      </c>
      <c r="Y266" s="56" t="s">
        <v>136</v>
      </c>
      <c r="Z266" s="56" t="s">
        <v>1737</v>
      </c>
      <c r="AA266" s="56" t="s">
        <v>2281</v>
      </c>
      <c r="AB266" s="56" t="s">
        <v>9375</v>
      </c>
      <c r="AC266" s="56"/>
      <c r="AD266" s="56"/>
      <c r="AE266" s="56" t="s">
        <v>9376</v>
      </c>
      <c r="AF266" s="56" t="s">
        <v>2369</v>
      </c>
      <c r="AG266" s="57" t="s">
        <v>3771</v>
      </c>
      <c r="AH266" s="52">
        <v>8860969672</v>
      </c>
      <c r="AI266" s="55" t="s">
        <v>2369</v>
      </c>
      <c r="AJ266" s="55" t="s">
        <v>2369</v>
      </c>
      <c r="AO266" s="53" t="s">
        <v>1407</v>
      </c>
      <c r="AP266" s="56" t="s">
        <v>8546</v>
      </c>
      <c r="AQ266" s="55" t="s">
        <v>8547</v>
      </c>
      <c r="AR266" s="56" t="s">
        <v>2284</v>
      </c>
      <c r="AS266" s="56" t="s">
        <v>8356</v>
      </c>
      <c r="AT266" s="53" t="s">
        <v>1407</v>
      </c>
      <c r="AU266" s="53" t="s">
        <v>8549</v>
      </c>
      <c r="AV266" s="52" t="s">
        <v>8550</v>
      </c>
      <c r="AW266" s="52" t="s">
        <v>8546</v>
      </c>
      <c r="AX266" s="53" t="s">
        <v>8592</v>
      </c>
      <c r="AY266" s="56" t="s">
        <v>2369</v>
      </c>
      <c r="AZ266" s="53">
        <v>9810538236</v>
      </c>
      <c r="BA266" s="53" t="s">
        <v>9377</v>
      </c>
      <c r="BB266" s="53" t="s">
        <v>9378</v>
      </c>
      <c r="BC266" s="53" t="s">
        <v>8595</v>
      </c>
      <c r="BD266" s="56" t="s">
        <v>2281</v>
      </c>
      <c r="BE266" s="56" t="s">
        <v>2281</v>
      </c>
      <c r="BF266" s="53" t="s">
        <v>8555</v>
      </c>
      <c r="BG266" s="56" t="s">
        <v>2242</v>
      </c>
      <c r="BH266" s="56" t="s">
        <v>2242</v>
      </c>
      <c r="BI266" s="53" t="s">
        <v>8572</v>
      </c>
      <c r="BJ266" s="53" t="s">
        <v>8390</v>
      </c>
      <c r="BK266" s="53"/>
      <c r="BL266" s="53"/>
      <c r="BM266" s="53"/>
      <c r="BN266" s="53"/>
      <c r="BO266" s="55" t="s">
        <v>1726</v>
      </c>
      <c r="BP266" s="55" t="s">
        <v>705</v>
      </c>
      <c r="BQ266" s="55" t="s">
        <v>8558</v>
      </c>
      <c r="BR266" s="55" t="s">
        <v>8558</v>
      </c>
      <c r="BS266" s="55" t="s">
        <v>8558</v>
      </c>
      <c r="BT266" s="55" t="s">
        <v>8559</v>
      </c>
      <c r="BU266" s="55" t="s">
        <v>8558</v>
      </c>
      <c r="BV266" s="55" t="s">
        <v>8558</v>
      </c>
      <c r="BW266" s="55" t="s">
        <v>8558</v>
      </c>
      <c r="BX266" s="55" t="s">
        <v>705</v>
      </c>
      <c r="BY266" s="55" t="s">
        <v>8558</v>
      </c>
      <c r="BZ266" s="56">
        <v>413950</v>
      </c>
      <c r="CA266" s="56">
        <v>413950</v>
      </c>
      <c r="CB266" s="56">
        <v>413950</v>
      </c>
      <c r="CC266" s="56">
        <v>413950</v>
      </c>
      <c r="CD266" s="56">
        <v>413950</v>
      </c>
      <c r="CE266" s="56">
        <v>413950</v>
      </c>
      <c r="CF266" s="55" t="s">
        <v>8560</v>
      </c>
      <c r="CG266" s="56" t="s">
        <v>1755</v>
      </c>
      <c r="CH266" s="53" t="s">
        <v>8561</v>
      </c>
      <c r="CI266" s="53" t="s">
        <v>1407</v>
      </c>
      <c r="CJ266" s="56" t="s">
        <v>8538</v>
      </c>
    </row>
    <row r="267" spans="1:88" x14ac:dyDescent="0.2">
      <c r="A267" s="52">
        <v>413951</v>
      </c>
      <c r="B267" s="53">
        <v>2007528</v>
      </c>
      <c r="C267" s="52">
        <v>413951</v>
      </c>
      <c r="D267" s="54" t="s">
        <v>1726</v>
      </c>
      <c r="E267" s="53" t="s">
        <v>1280</v>
      </c>
      <c r="F267" s="53" t="s">
        <v>1727</v>
      </c>
      <c r="G267" s="53" t="s">
        <v>1728</v>
      </c>
      <c r="H267" s="53" t="s">
        <v>8539</v>
      </c>
      <c r="I267" s="54" t="s">
        <v>4</v>
      </c>
      <c r="J267" s="53" t="s">
        <v>1366</v>
      </c>
      <c r="K267" s="53" t="s">
        <v>1729</v>
      </c>
      <c r="L267" s="53">
        <v>1</v>
      </c>
      <c r="M267" s="56" t="s">
        <v>1755</v>
      </c>
      <c r="N267" s="53" t="s">
        <v>1755</v>
      </c>
      <c r="O267" s="53" t="s">
        <v>1755</v>
      </c>
      <c r="P267" s="56" t="s">
        <v>1755</v>
      </c>
      <c r="Q267" s="55" t="s">
        <v>767</v>
      </c>
      <c r="R267" s="55" t="s">
        <v>767</v>
      </c>
      <c r="S267" s="55" t="s">
        <v>767</v>
      </c>
      <c r="T267" s="56" t="s">
        <v>3772</v>
      </c>
      <c r="U267" s="56" t="s">
        <v>3773</v>
      </c>
      <c r="V267" s="56" t="s">
        <v>3774</v>
      </c>
      <c r="W267" s="56" t="s">
        <v>3775</v>
      </c>
      <c r="X267" s="56">
        <v>412302</v>
      </c>
      <c r="Y267" s="56" t="s">
        <v>4</v>
      </c>
      <c r="Z267" s="56" t="s">
        <v>1737</v>
      </c>
      <c r="AA267" s="56" t="s">
        <v>1738</v>
      </c>
      <c r="AB267" s="56" t="s">
        <v>9379</v>
      </c>
      <c r="AC267" s="56" t="s">
        <v>1755</v>
      </c>
      <c r="AD267" s="56" t="s">
        <v>1755</v>
      </c>
      <c r="AE267" s="56"/>
      <c r="AF267" s="56"/>
      <c r="AH267" s="52" t="s">
        <v>1755</v>
      </c>
      <c r="AI267" s="55" t="s">
        <v>1755</v>
      </c>
      <c r="AJ267" s="56" t="s">
        <v>1755</v>
      </c>
      <c r="AO267" s="53" t="s">
        <v>11882</v>
      </c>
      <c r="AP267" s="56" t="s">
        <v>1755</v>
      </c>
      <c r="AQ267" s="55" t="s">
        <v>8563</v>
      </c>
      <c r="AR267" s="56" t="s">
        <v>1743</v>
      </c>
      <c r="AS267" s="56" t="s">
        <v>8548</v>
      </c>
      <c r="AT267" s="53" t="s">
        <v>11882</v>
      </c>
      <c r="AU267" s="53" t="s">
        <v>8549</v>
      </c>
      <c r="AV267" s="52">
        <v>0</v>
      </c>
      <c r="AW267" s="52" t="s">
        <v>1755</v>
      </c>
      <c r="AX267" s="53" t="s">
        <v>8552</v>
      </c>
      <c r="AY267" s="56"/>
      <c r="BA267" s="53" t="s">
        <v>1755</v>
      </c>
      <c r="BB267" s="53" t="s">
        <v>1755</v>
      </c>
      <c r="BC267" s="53" t="s">
        <v>8554</v>
      </c>
      <c r="BD267" s="56" t="s">
        <v>1738</v>
      </c>
      <c r="BE267" s="56" t="s">
        <v>1738</v>
      </c>
      <c r="BF267" s="53"/>
      <c r="BG267" s="56" t="s">
        <v>8556</v>
      </c>
      <c r="BH267" s="56" t="s">
        <v>8556</v>
      </c>
      <c r="BI267" s="53" t="s">
        <v>8557</v>
      </c>
      <c r="BJ267" s="53" t="s">
        <v>8482</v>
      </c>
      <c r="BK267" s="53"/>
      <c r="BL267" s="53"/>
      <c r="BM267" s="53"/>
      <c r="BN267" s="53"/>
      <c r="BO267" s="55" t="s">
        <v>1726</v>
      </c>
      <c r="BP267" s="55" t="s">
        <v>705</v>
      </c>
      <c r="BQ267" s="55" t="s">
        <v>8558</v>
      </c>
      <c r="BR267" s="55" t="s">
        <v>8558</v>
      </c>
      <c r="BS267" s="55" t="s">
        <v>8558</v>
      </c>
      <c r="BT267" s="55" t="s">
        <v>8559</v>
      </c>
      <c r="BU267" s="55" t="s">
        <v>8558</v>
      </c>
      <c r="BV267" s="55" t="s">
        <v>8558</v>
      </c>
      <c r="BW267" s="55" t="s">
        <v>8558</v>
      </c>
      <c r="BX267" s="55" t="s">
        <v>705</v>
      </c>
      <c r="BY267" s="55" t="s">
        <v>8558</v>
      </c>
      <c r="BZ267" s="56">
        <v>413366</v>
      </c>
      <c r="CA267" s="56">
        <v>413951</v>
      </c>
      <c r="CB267" s="56">
        <v>413951</v>
      </c>
      <c r="CC267" s="56">
        <v>413951</v>
      </c>
      <c r="CD267" s="56">
        <v>413951</v>
      </c>
      <c r="CE267" s="56">
        <v>413951</v>
      </c>
      <c r="CF267" s="55" t="s">
        <v>8560</v>
      </c>
      <c r="CG267" s="56" t="s">
        <v>1755</v>
      </c>
      <c r="CH267" s="53"/>
      <c r="CI267" s="53" t="s">
        <v>1755</v>
      </c>
      <c r="CJ267" s="56" t="s">
        <v>8538</v>
      </c>
    </row>
    <row r="268" spans="1:88" x14ac:dyDescent="0.2">
      <c r="A268" s="52">
        <v>413952</v>
      </c>
      <c r="B268" s="53">
        <v>2007572</v>
      </c>
      <c r="C268" s="52">
        <v>413952</v>
      </c>
      <c r="D268" s="54" t="s">
        <v>1726</v>
      </c>
      <c r="E268" s="53" t="s">
        <v>1280</v>
      </c>
      <c r="F268" s="53" t="s">
        <v>1727</v>
      </c>
      <c r="G268" s="53" t="s">
        <v>1728</v>
      </c>
      <c r="H268" s="53" t="s">
        <v>8539</v>
      </c>
      <c r="I268" s="54" t="s">
        <v>2</v>
      </c>
      <c r="J268" s="53" t="s">
        <v>1366</v>
      </c>
      <c r="K268" s="53" t="s">
        <v>1773</v>
      </c>
      <c r="L268" s="53">
        <v>1</v>
      </c>
      <c r="M268" s="55" t="s">
        <v>3776</v>
      </c>
      <c r="N268" s="53"/>
      <c r="O268" s="53"/>
      <c r="P268" s="56"/>
      <c r="Q268" s="55" t="s">
        <v>50</v>
      </c>
      <c r="R268" s="55" t="s">
        <v>50</v>
      </c>
      <c r="S268" s="55" t="s">
        <v>50</v>
      </c>
      <c r="T268" s="56" t="s">
        <v>3777</v>
      </c>
      <c r="U268" s="56" t="s">
        <v>3129</v>
      </c>
      <c r="V268" s="56" t="s">
        <v>3778</v>
      </c>
      <c r="W268" s="56" t="s">
        <v>3779</v>
      </c>
      <c r="X268" s="56">
        <v>421302</v>
      </c>
      <c r="Y268" s="56" t="s">
        <v>2</v>
      </c>
      <c r="Z268" s="56" t="s">
        <v>1737</v>
      </c>
      <c r="AA268" s="56" t="s">
        <v>1738</v>
      </c>
      <c r="AB268" s="56" t="s">
        <v>9380</v>
      </c>
      <c r="AC268" s="56" t="s">
        <v>1755</v>
      </c>
      <c r="AD268" s="56" t="s">
        <v>1755</v>
      </c>
      <c r="AE268" s="56"/>
      <c r="AF268" s="56"/>
      <c r="AH268" s="52" t="s">
        <v>1755</v>
      </c>
      <c r="AI268" s="55" t="s">
        <v>1755</v>
      </c>
      <c r="AJ268" s="56" t="s">
        <v>1755</v>
      </c>
      <c r="AO268" s="53" t="s">
        <v>11882</v>
      </c>
      <c r="AP268" s="56" t="s">
        <v>1755</v>
      </c>
      <c r="AQ268" s="55" t="s">
        <v>8563</v>
      </c>
      <c r="AR268" s="56" t="s">
        <v>1743</v>
      </c>
      <c r="AS268" s="56" t="s">
        <v>8548</v>
      </c>
      <c r="AT268" s="53" t="s">
        <v>11882</v>
      </c>
      <c r="AU268" s="53" t="s">
        <v>8549</v>
      </c>
      <c r="AV268" s="52">
        <v>0</v>
      </c>
      <c r="AW268" s="52" t="s">
        <v>1755</v>
      </c>
      <c r="AX268" s="53" t="s">
        <v>8552</v>
      </c>
      <c r="AY268" s="56"/>
      <c r="BA268" s="53" t="s">
        <v>1755</v>
      </c>
      <c r="BB268" s="53" t="s">
        <v>1755</v>
      </c>
      <c r="BC268" s="53" t="s">
        <v>8554</v>
      </c>
      <c r="BD268" s="56" t="s">
        <v>1738</v>
      </c>
      <c r="BE268" s="56" t="s">
        <v>1738</v>
      </c>
      <c r="BF268" s="53"/>
      <c r="BG268" s="56" t="s">
        <v>8556</v>
      </c>
      <c r="BH268" s="56" t="s">
        <v>8556</v>
      </c>
      <c r="BI268" s="53" t="s">
        <v>8557</v>
      </c>
      <c r="BJ268" s="53" t="s">
        <v>8482</v>
      </c>
      <c r="BK268" s="53"/>
      <c r="BL268" s="53"/>
      <c r="BM268" s="53"/>
      <c r="BN268" s="53"/>
      <c r="BO268" s="55" t="s">
        <v>1726</v>
      </c>
      <c r="BP268" s="55" t="s">
        <v>705</v>
      </c>
      <c r="BQ268" s="55" t="s">
        <v>8558</v>
      </c>
      <c r="BR268" s="55" t="s">
        <v>8558</v>
      </c>
      <c r="BS268" s="55" t="s">
        <v>8558</v>
      </c>
      <c r="BT268" s="55" t="s">
        <v>8559</v>
      </c>
      <c r="BU268" s="55" t="s">
        <v>8558</v>
      </c>
      <c r="BV268" s="55" t="s">
        <v>8558</v>
      </c>
      <c r="BW268" s="55" t="s">
        <v>8558</v>
      </c>
      <c r="BX268" s="55" t="s">
        <v>705</v>
      </c>
      <c r="BY268" s="55" t="s">
        <v>8558</v>
      </c>
      <c r="BZ268" s="56">
        <v>413614</v>
      </c>
      <c r="CA268" s="56">
        <v>413952</v>
      </c>
      <c r="CB268" s="56">
        <v>413952</v>
      </c>
      <c r="CC268" s="56">
        <v>413952</v>
      </c>
      <c r="CD268" s="56">
        <v>413952</v>
      </c>
      <c r="CE268" s="56">
        <v>413952</v>
      </c>
      <c r="CF268" s="55" t="s">
        <v>8560</v>
      </c>
      <c r="CG268" s="56" t="s">
        <v>1755</v>
      </c>
      <c r="CH268" s="53"/>
      <c r="CI268" s="53" t="s">
        <v>1755</v>
      </c>
      <c r="CJ268" s="56" t="s">
        <v>8538</v>
      </c>
    </row>
    <row r="269" spans="1:88" x14ac:dyDescent="0.2">
      <c r="A269" s="65">
        <v>413953</v>
      </c>
      <c r="B269" s="53">
        <v>2007613</v>
      </c>
      <c r="C269" s="52">
        <v>413953</v>
      </c>
      <c r="D269" s="54" t="s">
        <v>1726</v>
      </c>
      <c r="E269" s="53" t="s">
        <v>1280</v>
      </c>
      <c r="F269" s="53" t="s">
        <v>1727</v>
      </c>
      <c r="G269" s="53" t="s">
        <v>1728</v>
      </c>
      <c r="H269" s="53" t="s">
        <v>8539</v>
      </c>
      <c r="I269" s="54" t="s">
        <v>4</v>
      </c>
      <c r="J269" s="53" t="s">
        <v>1366</v>
      </c>
      <c r="K269" s="53" t="s">
        <v>1729</v>
      </c>
      <c r="L269" s="53">
        <v>1</v>
      </c>
      <c r="M269" s="56" t="s">
        <v>1755</v>
      </c>
      <c r="N269" s="53"/>
      <c r="O269" s="53"/>
      <c r="P269" s="56"/>
      <c r="Q269" s="55" t="s">
        <v>768</v>
      </c>
      <c r="R269" s="55" t="s">
        <v>3780</v>
      </c>
      <c r="S269" s="55" t="s">
        <v>768</v>
      </c>
      <c r="T269" s="56" t="s">
        <v>3781</v>
      </c>
      <c r="U269" s="56" t="s">
        <v>3782</v>
      </c>
      <c r="V269" s="56" t="s">
        <v>3783</v>
      </c>
      <c r="W269" s="56" t="s">
        <v>705</v>
      </c>
      <c r="X269" s="56">
        <v>400078</v>
      </c>
      <c r="Y269" s="56" t="s">
        <v>4</v>
      </c>
      <c r="Z269" s="56" t="s">
        <v>1737</v>
      </c>
      <c r="AA269" s="56" t="s">
        <v>1738</v>
      </c>
      <c r="AB269" s="56" t="s">
        <v>9381</v>
      </c>
      <c r="AC269" s="56" t="s">
        <v>1755</v>
      </c>
      <c r="AD269" s="56" t="s">
        <v>1755</v>
      </c>
      <c r="AE269" s="56"/>
      <c r="AF269" s="56"/>
      <c r="AH269" s="52" t="s">
        <v>1755</v>
      </c>
      <c r="AI269" s="55" t="s">
        <v>1755</v>
      </c>
      <c r="AJ269" s="56" t="s">
        <v>1755</v>
      </c>
      <c r="AO269" s="53" t="s">
        <v>11882</v>
      </c>
      <c r="AP269" s="56" t="s">
        <v>1755</v>
      </c>
      <c r="AQ269" s="55" t="s">
        <v>8563</v>
      </c>
      <c r="AR269" s="56" t="s">
        <v>1743</v>
      </c>
      <c r="AS269" s="56" t="s">
        <v>8548</v>
      </c>
      <c r="AT269" s="53" t="s">
        <v>11882</v>
      </c>
      <c r="AU269" s="53" t="s">
        <v>8549</v>
      </c>
      <c r="AV269" s="52">
        <v>0</v>
      </c>
      <c r="AW269" s="52" t="s">
        <v>1755</v>
      </c>
      <c r="AX269" s="53" t="s">
        <v>8552</v>
      </c>
      <c r="AY269" s="56"/>
      <c r="BA269" s="53" t="s">
        <v>1755</v>
      </c>
      <c r="BB269" s="53" t="s">
        <v>1755</v>
      </c>
      <c r="BC269" s="53" t="s">
        <v>8554</v>
      </c>
      <c r="BD269" s="56" t="s">
        <v>1738</v>
      </c>
      <c r="BE269" s="56" t="s">
        <v>1738</v>
      </c>
      <c r="BF269" s="53"/>
      <c r="BG269" s="56" t="s">
        <v>8556</v>
      </c>
      <c r="BH269" s="56" t="s">
        <v>8556</v>
      </c>
      <c r="BI269" s="53" t="s">
        <v>8557</v>
      </c>
      <c r="BJ269" s="53" t="s">
        <v>8482</v>
      </c>
      <c r="BK269" s="53"/>
      <c r="BL269" s="53"/>
      <c r="BM269" s="53"/>
      <c r="BN269" s="53"/>
      <c r="BO269" s="55" t="s">
        <v>1726</v>
      </c>
      <c r="BP269" s="55" t="s">
        <v>705</v>
      </c>
      <c r="BQ269" s="55" t="s">
        <v>8558</v>
      </c>
      <c r="BR269" s="55" t="s">
        <v>8558</v>
      </c>
      <c r="BS269" s="55" t="s">
        <v>8558</v>
      </c>
      <c r="BT269" s="55" t="s">
        <v>8559</v>
      </c>
      <c r="BU269" s="55" t="s">
        <v>8558</v>
      </c>
      <c r="BV269" s="55" t="s">
        <v>8558</v>
      </c>
      <c r="BW269" s="55" t="s">
        <v>8558</v>
      </c>
      <c r="BX269" s="55" t="s">
        <v>705</v>
      </c>
      <c r="BY269" s="55" t="s">
        <v>8558</v>
      </c>
      <c r="BZ269" s="56">
        <v>413609</v>
      </c>
      <c r="CA269" s="56">
        <v>413953</v>
      </c>
      <c r="CB269" s="56">
        <v>413953</v>
      </c>
      <c r="CC269" s="56">
        <v>413953</v>
      </c>
      <c r="CD269" s="56">
        <v>413953</v>
      </c>
      <c r="CE269" s="56">
        <v>413953</v>
      </c>
      <c r="CF269" s="55" t="s">
        <v>8560</v>
      </c>
      <c r="CG269" s="56" t="s">
        <v>1755</v>
      </c>
      <c r="CH269" s="53"/>
      <c r="CI269" s="53" t="s">
        <v>1755</v>
      </c>
      <c r="CJ269" s="56" t="s">
        <v>8538</v>
      </c>
    </row>
    <row r="270" spans="1:88" x14ac:dyDescent="0.2">
      <c r="A270" s="65">
        <v>413954</v>
      </c>
      <c r="B270" s="53">
        <v>2007637</v>
      </c>
      <c r="C270" s="52">
        <v>413954</v>
      </c>
      <c r="D270" s="54" t="s">
        <v>1726</v>
      </c>
      <c r="E270" s="53" t="s">
        <v>1280</v>
      </c>
      <c r="F270" s="53" t="s">
        <v>2263</v>
      </c>
      <c r="G270" s="53" t="s">
        <v>2275</v>
      </c>
      <c r="H270" s="53" t="s">
        <v>8791</v>
      </c>
      <c r="I270" s="54" t="s">
        <v>130</v>
      </c>
      <c r="J270" s="53" t="s">
        <v>1373</v>
      </c>
      <c r="K270" s="53" t="s">
        <v>2276</v>
      </c>
      <c r="L270" s="53">
        <v>4</v>
      </c>
      <c r="M270" s="55" t="s">
        <v>3784</v>
      </c>
      <c r="N270" s="53" t="s">
        <v>1755</v>
      </c>
      <c r="O270" s="53" t="s">
        <v>1755</v>
      </c>
      <c r="P270" s="56" t="s">
        <v>1755</v>
      </c>
      <c r="Q270" s="55" t="s">
        <v>769</v>
      </c>
      <c r="R270" s="55" t="s">
        <v>769</v>
      </c>
      <c r="S270" s="55" t="s">
        <v>769</v>
      </c>
      <c r="T270" s="56" t="s">
        <v>3785</v>
      </c>
      <c r="U270" s="56" t="s">
        <v>3786</v>
      </c>
      <c r="V270" s="56" t="s">
        <v>705</v>
      </c>
      <c r="W270" s="56" t="s">
        <v>705</v>
      </c>
      <c r="X270" s="56">
        <v>110017</v>
      </c>
      <c r="Y270" s="56" t="s">
        <v>130</v>
      </c>
      <c r="Z270" s="56" t="s">
        <v>1737</v>
      </c>
      <c r="AA270" s="56" t="s">
        <v>2281</v>
      </c>
      <c r="AB270" s="56" t="s">
        <v>9382</v>
      </c>
      <c r="AC270" s="56" t="s">
        <v>1755</v>
      </c>
      <c r="AD270" s="56" t="s">
        <v>1755</v>
      </c>
      <c r="AE270" s="55" t="s">
        <v>3787</v>
      </c>
      <c r="AF270" s="56"/>
      <c r="AG270" s="57" t="s">
        <v>3787</v>
      </c>
      <c r="AH270" s="57" t="s">
        <v>3787</v>
      </c>
      <c r="AI270" s="55" t="s">
        <v>1755</v>
      </c>
      <c r="AJ270" s="56" t="s">
        <v>1755</v>
      </c>
      <c r="AO270" s="53" t="s">
        <v>11882</v>
      </c>
      <c r="AP270" s="56" t="s">
        <v>1755</v>
      </c>
      <c r="AQ270" s="55" t="s">
        <v>8563</v>
      </c>
      <c r="AR270" s="56" t="s">
        <v>2284</v>
      </c>
      <c r="AS270" s="56" t="s">
        <v>8356</v>
      </c>
      <c r="AT270" s="53" t="s">
        <v>11882</v>
      </c>
      <c r="AU270" s="53" t="s">
        <v>8549</v>
      </c>
      <c r="AV270" s="52">
        <v>0</v>
      </c>
      <c r="AW270" s="52" t="s">
        <v>1755</v>
      </c>
      <c r="AX270" s="53" t="s">
        <v>8592</v>
      </c>
      <c r="AY270" s="56"/>
      <c r="AZ270" s="54" t="s">
        <v>3787</v>
      </c>
      <c r="BA270" s="53" t="s">
        <v>1755</v>
      </c>
      <c r="BB270" s="53" t="s">
        <v>1755</v>
      </c>
      <c r="BC270" s="53" t="s">
        <v>8595</v>
      </c>
      <c r="BD270" s="56" t="s">
        <v>2281</v>
      </c>
      <c r="BE270" s="56" t="s">
        <v>2281</v>
      </c>
      <c r="BF270" s="53"/>
      <c r="BG270" s="56" t="s">
        <v>2242</v>
      </c>
      <c r="BH270" s="56" t="s">
        <v>2242</v>
      </c>
      <c r="BI270" s="53" t="s">
        <v>8572</v>
      </c>
      <c r="BJ270" s="53" t="s">
        <v>8482</v>
      </c>
      <c r="BK270" s="53"/>
      <c r="BL270" s="53"/>
      <c r="BM270" s="53"/>
      <c r="BN270" s="53"/>
      <c r="BO270" s="55" t="s">
        <v>1726</v>
      </c>
      <c r="BP270" s="55" t="s">
        <v>705</v>
      </c>
      <c r="BQ270" s="55" t="s">
        <v>8558</v>
      </c>
      <c r="BR270" s="55" t="s">
        <v>8558</v>
      </c>
      <c r="BS270" s="55" t="s">
        <v>8558</v>
      </c>
      <c r="BT270" s="55" t="s">
        <v>8559</v>
      </c>
      <c r="BU270" s="55" t="s">
        <v>8558</v>
      </c>
      <c r="BV270" s="55" t="s">
        <v>8558</v>
      </c>
      <c r="BW270" s="55" t="s">
        <v>8558</v>
      </c>
      <c r="BX270" s="55" t="s">
        <v>705</v>
      </c>
      <c r="BY270" s="55" t="s">
        <v>8558</v>
      </c>
      <c r="BZ270" s="56">
        <v>413458</v>
      </c>
      <c r="CA270" s="56">
        <v>413954</v>
      </c>
      <c r="CB270" s="56">
        <v>413954</v>
      </c>
      <c r="CC270" s="56">
        <v>413954</v>
      </c>
      <c r="CD270" s="56">
        <v>413954</v>
      </c>
      <c r="CE270" s="56">
        <v>413954</v>
      </c>
      <c r="CF270" s="55" t="s">
        <v>8560</v>
      </c>
      <c r="CG270" s="56" t="s">
        <v>1755</v>
      </c>
      <c r="CH270" s="53"/>
      <c r="CI270" s="53" t="s">
        <v>1755</v>
      </c>
      <c r="CJ270" s="56" t="s">
        <v>8538</v>
      </c>
    </row>
    <row r="271" spans="1:88" x14ac:dyDescent="0.2">
      <c r="A271" s="65">
        <v>413955</v>
      </c>
      <c r="B271" s="53">
        <v>2007639</v>
      </c>
      <c r="C271" s="52">
        <v>413955</v>
      </c>
      <c r="D271" s="54" t="s">
        <v>1726</v>
      </c>
      <c r="E271" s="53" t="s">
        <v>1280</v>
      </c>
      <c r="F271" s="53" t="s">
        <v>2263</v>
      </c>
      <c r="G271" s="53" t="s">
        <v>2275</v>
      </c>
      <c r="H271" s="53" t="s">
        <v>8791</v>
      </c>
      <c r="I271" s="54" t="s">
        <v>153</v>
      </c>
      <c r="J271" s="53" t="s">
        <v>1377</v>
      </c>
      <c r="K271" s="53" t="s">
        <v>2443</v>
      </c>
      <c r="L271" s="53">
        <v>4</v>
      </c>
      <c r="M271" s="55" t="s">
        <v>3788</v>
      </c>
      <c r="N271" s="53" t="s">
        <v>1755</v>
      </c>
      <c r="O271" s="53" t="s">
        <v>1755</v>
      </c>
      <c r="P271" s="56" t="s">
        <v>1755</v>
      </c>
      <c r="Q271" s="55" t="s">
        <v>770</v>
      </c>
      <c r="R271" s="55" t="s">
        <v>770</v>
      </c>
      <c r="S271" s="55" t="s">
        <v>770</v>
      </c>
      <c r="T271" s="56" t="s">
        <v>3789</v>
      </c>
      <c r="U271" s="56" t="s">
        <v>153</v>
      </c>
      <c r="V271" s="56" t="s">
        <v>705</v>
      </c>
      <c r="W271" s="56" t="s">
        <v>705</v>
      </c>
      <c r="X271" s="56">
        <v>122002</v>
      </c>
      <c r="Y271" s="56" t="s">
        <v>153</v>
      </c>
      <c r="Z271" s="56" t="s">
        <v>1737</v>
      </c>
      <c r="AA271" s="56" t="s">
        <v>2390</v>
      </c>
      <c r="AB271" s="56" t="s">
        <v>9383</v>
      </c>
      <c r="AC271" s="56" t="s">
        <v>1755</v>
      </c>
      <c r="AD271" s="56" t="s">
        <v>1755</v>
      </c>
      <c r="AE271" s="56"/>
      <c r="AF271" s="56"/>
      <c r="AH271" s="52" t="s">
        <v>1755</v>
      </c>
      <c r="AI271" s="55" t="s">
        <v>1755</v>
      </c>
      <c r="AJ271" s="56" t="s">
        <v>1755</v>
      </c>
      <c r="AO271" s="53" t="s">
        <v>11882</v>
      </c>
      <c r="AP271" s="56" t="s">
        <v>1755</v>
      </c>
      <c r="AQ271" s="55" t="s">
        <v>8563</v>
      </c>
      <c r="AR271" s="56" t="s">
        <v>2284</v>
      </c>
      <c r="AS271" s="56" t="s">
        <v>8356</v>
      </c>
      <c r="AT271" s="53" t="s">
        <v>11882</v>
      </c>
      <c r="AU271" s="53" t="s">
        <v>8549</v>
      </c>
      <c r="AV271" s="52">
        <v>0</v>
      </c>
      <c r="AW271" s="52" t="s">
        <v>1755</v>
      </c>
      <c r="AX271" s="53" t="s">
        <v>8592</v>
      </c>
      <c r="AY271" s="56"/>
      <c r="BA271" s="53" t="s">
        <v>1755</v>
      </c>
      <c r="BB271" s="53" t="s">
        <v>1755</v>
      </c>
      <c r="BC271" s="53" t="s">
        <v>8595</v>
      </c>
      <c r="BD271" s="56" t="s">
        <v>2390</v>
      </c>
      <c r="BE271" s="56" t="s">
        <v>2390</v>
      </c>
      <c r="BF271" s="53"/>
      <c r="BG271" s="56" t="s">
        <v>2242</v>
      </c>
      <c r="BH271" s="56" t="s">
        <v>2242</v>
      </c>
      <c r="BI271" s="53" t="s">
        <v>8572</v>
      </c>
      <c r="BJ271" s="53" t="s">
        <v>8482</v>
      </c>
      <c r="BK271" s="53"/>
      <c r="BL271" s="53"/>
      <c r="BM271" s="53"/>
      <c r="BN271" s="53"/>
      <c r="BO271" s="55" t="s">
        <v>1726</v>
      </c>
      <c r="BP271" s="55" t="s">
        <v>705</v>
      </c>
      <c r="BQ271" s="55" t="s">
        <v>8558</v>
      </c>
      <c r="BR271" s="55" t="s">
        <v>8558</v>
      </c>
      <c r="BS271" s="55" t="s">
        <v>8558</v>
      </c>
      <c r="BT271" s="55" t="s">
        <v>8559</v>
      </c>
      <c r="BU271" s="55" t="s">
        <v>8558</v>
      </c>
      <c r="BV271" s="55" t="s">
        <v>8558</v>
      </c>
      <c r="BW271" s="55" t="s">
        <v>8558</v>
      </c>
      <c r="BX271" s="55" t="s">
        <v>705</v>
      </c>
      <c r="BY271" s="55" t="s">
        <v>8558</v>
      </c>
      <c r="BZ271" s="56">
        <v>413456</v>
      </c>
      <c r="CA271" s="56">
        <v>413955</v>
      </c>
      <c r="CB271" s="56">
        <v>413955</v>
      </c>
      <c r="CC271" s="56">
        <v>413955</v>
      </c>
      <c r="CD271" s="56">
        <v>413955</v>
      </c>
      <c r="CE271" s="56">
        <v>413955</v>
      </c>
      <c r="CF271" s="55" t="s">
        <v>8560</v>
      </c>
      <c r="CG271" s="56" t="s">
        <v>1755</v>
      </c>
      <c r="CH271" s="53"/>
      <c r="CI271" s="53" t="s">
        <v>1755</v>
      </c>
      <c r="CJ271" s="56" t="s">
        <v>8538</v>
      </c>
    </row>
    <row r="272" spans="1:88" x14ac:dyDescent="0.2">
      <c r="A272" s="65">
        <v>413957</v>
      </c>
      <c r="B272" s="53">
        <v>2007757</v>
      </c>
      <c r="C272" s="52">
        <v>413957</v>
      </c>
      <c r="D272" s="54" t="s">
        <v>1726</v>
      </c>
      <c r="E272" s="53" t="s">
        <v>1280</v>
      </c>
      <c r="F272" s="53" t="s">
        <v>1727</v>
      </c>
      <c r="G272" s="53" t="s">
        <v>1728</v>
      </c>
      <c r="H272" s="53" t="s">
        <v>8539</v>
      </c>
      <c r="I272" s="54" t="s">
        <v>510</v>
      </c>
      <c r="J272" s="53" t="s">
        <v>1366</v>
      </c>
      <c r="K272" s="53" t="s">
        <v>3245</v>
      </c>
      <c r="L272" s="53">
        <v>1</v>
      </c>
      <c r="M272" s="56" t="s">
        <v>1755</v>
      </c>
      <c r="N272" s="53" t="s">
        <v>1755</v>
      </c>
      <c r="O272" s="53" t="s">
        <v>1755</v>
      </c>
      <c r="P272" s="56" t="s">
        <v>1755</v>
      </c>
      <c r="Q272" s="55" t="s">
        <v>751</v>
      </c>
      <c r="R272" s="55" t="s">
        <v>751</v>
      </c>
      <c r="S272" s="55" t="s">
        <v>751</v>
      </c>
      <c r="T272" s="56" t="s">
        <v>3790</v>
      </c>
      <c r="U272" s="56" t="s">
        <v>3791</v>
      </c>
      <c r="V272" s="56" t="s">
        <v>3792</v>
      </c>
      <c r="W272" s="56" t="s">
        <v>705</v>
      </c>
      <c r="X272" s="56">
        <v>412302</v>
      </c>
      <c r="Y272" s="56" t="s">
        <v>510</v>
      </c>
      <c r="Z272" s="56" t="s">
        <v>1737</v>
      </c>
      <c r="AA272" s="56" t="s">
        <v>1738</v>
      </c>
      <c r="AB272" s="56" t="s">
        <v>9384</v>
      </c>
      <c r="AC272" s="56" t="s">
        <v>1755</v>
      </c>
      <c r="AD272" s="56" t="s">
        <v>1755</v>
      </c>
      <c r="AE272" s="56"/>
      <c r="AF272" s="56"/>
      <c r="AH272" s="52" t="s">
        <v>1755</v>
      </c>
      <c r="AI272" s="55" t="s">
        <v>1755</v>
      </c>
      <c r="AJ272" s="56" t="s">
        <v>1755</v>
      </c>
      <c r="AO272" s="53" t="s">
        <v>11882</v>
      </c>
      <c r="AP272" s="56" t="s">
        <v>1755</v>
      </c>
      <c r="AQ272" s="55" t="s">
        <v>8563</v>
      </c>
      <c r="AR272" s="56" t="s">
        <v>1743</v>
      </c>
      <c r="AS272" s="56" t="s">
        <v>8548</v>
      </c>
      <c r="AT272" s="53" t="s">
        <v>11882</v>
      </c>
      <c r="AU272" s="53" t="s">
        <v>8549</v>
      </c>
      <c r="AV272" s="52">
        <v>0</v>
      </c>
      <c r="AW272" s="52" t="s">
        <v>1755</v>
      </c>
      <c r="AX272" s="53" t="s">
        <v>8552</v>
      </c>
      <c r="AY272" s="56"/>
      <c r="BA272" s="53" t="s">
        <v>1755</v>
      </c>
      <c r="BB272" s="53" t="s">
        <v>1755</v>
      </c>
      <c r="BC272" s="53" t="s">
        <v>8554</v>
      </c>
      <c r="BD272" s="56" t="s">
        <v>1738</v>
      </c>
      <c r="BE272" s="56" t="s">
        <v>1738</v>
      </c>
      <c r="BF272" s="53"/>
      <c r="BG272" s="56" t="s">
        <v>8556</v>
      </c>
      <c r="BH272" s="56" t="s">
        <v>8556</v>
      </c>
      <c r="BI272" s="53" t="s">
        <v>8557</v>
      </c>
      <c r="BJ272" s="53" t="s">
        <v>8482</v>
      </c>
      <c r="BK272" s="53"/>
      <c r="BL272" s="53"/>
      <c r="BM272" s="53"/>
      <c r="BN272" s="53"/>
      <c r="BO272" s="55" t="s">
        <v>1726</v>
      </c>
      <c r="BP272" s="55" t="s">
        <v>705</v>
      </c>
      <c r="BQ272" s="55" t="s">
        <v>8558</v>
      </c>
      <c r="BR272" s="55" t="s">
        <v>8558</v>
      </c>
      <c r="BS272" s="55" t="s">
        <v>8558</v>
      </c>
      <c r="BT272" s="55" t="s">
        <v>8559</v>
      </c>
      <c r="BU272" s="55" t="s">
        <v>8558</v>
      </c>
      <c r="BV272" s="55" t="s">
        <v>8558</v>
      </c>
      <c r="BW272" s="55" t="s">
        <v>8558</v>
      </c>
      <c r="BX272" s="55" t="s">
        <v>705</v>
      </c>
      <c r="BY272" s="55" t="s">
        <v>8558</v>
      </c>
      <c r="BZ272" s="56">
        <v>413366</v>
      </c>
      <c r="CA272" s="56">
        <v>413957</v>
      </c>
      <c r="CB272" s="56">
        <v>413957</v>
      </c>
      <c r="CC272" s="56">
        <v>413957</v>
      </c>
      <c r="CD272" s="56">
        <v>413957</v>
      </c>
      <c r="CE272" s="56">
        <v>413957</v>
      </c>
      <c r="CF272" s="55" t="s">
        <v>8560</v>
      </c>
      <c r="CG272" s="56" t="s">
        <v>1755</v>
      </c>
      <c r="CH272" s="53"/>
      <c r="CI272" s="53" t="s">
        <v>1755</v>
      </c>
      <c r="CJ272" s="56" t="s">
        <v>8538</v>
      </c>
    </row>
    <row r="273" spans="1:88" x14ac:dyDescent="0.2">
      <c r="A273" s="65">
        <v>413958</v>
      </c>
      <c r="B273" s="53">
        <v>2007777</v>
      </c>
      <c r="C273" s="52">
        <v>413958</v>
      </c>
      <c r="D273" s="54" t="s">
        <v>1726</v>
      </c>
      <c r="E273" s="53" t="s">
        <v>1280</v>
      </c>
      <c r="F273" s="53" t="s">
        <v>1727</v>
      </c>
      <c r="G273" s="53" t="s">
        <v>1744</v>
      </c>
      <c r="H273" s="53" t="s">
        <v>8539</v>
      </c>
      <c r="I273" s="54" t="s">
        <v>21</v>
      </c>
      <c r="J273" s="53" t="s">
        <v>1368</v>
      </c>
      <c r="K273" s="53" t="s">
        <v>1900</v>
      </c>
      <c r="L273" s="53">
        <v>3</v>
      </c>
      <c r="M273" s="56" t="s">
        <v>1755</v>
      </c>
      <c r="N273" s="53" t="s">
        <v>3793</v>
      </c>
      <c r="O273" s="53" t="s">
        <v>3794</v>
      </c>
      <c r="P273" s="56"/>
      <c r="Q273" s="55" t="s">
        <v>20</v>
      </c>
      <c r="R273" s="55" t="s">
        <v>20</v>
      </c>
      <c r="S273" s="55" t="s">
        <v>20</v>
      </c>
      <c r="T273" s="56" t="s">
        <v>3795</v>
      </c>
      <c r="U273" s="56" t="s">
        <v>1993</v>
      </c>
      <c r="V273" s="56" t="s">
        <v>1994</v>
      </c>
      <c r="W273" s="56" t="s">
        <v>705</v>
      </c>
      <c r="X273" s="56">
        <v>380009</v>
      </c>
      <c r="Y273" s="56" t="s">
        <v>21</v>
      </c>
      <c r="Z273" s="56" t="s">
        <v>1737</v>
      </c>
      <c r="AA273" s="56" t="s">
        <v>1802</v>
      </c>
      <c r="AB273" s="56" t="s">
        <v>9385</v>
      </c>
      <c r="AC273" s="56" t="s">
        <v>1755</v>
      </c>
      <c r="AD273" s="56" t="s">
        <v>1755</v>
      </c>
      <c r="AE273" s="56"/>
      <c r="AF273" s="56"/>
      <c r="AH273" s="52" t="s">
        <v>1755</v>
      </c>
      <c r="AI273" s="55" t="s">
        <v>1755</v>
      </c>
      <c r="AJ273" s="56" t="s">
        <v>1755</v>
      </c>
      <c r="AO273" s="53" t="s">
        <v>1407</v>
      </c>
      <c r="AP273" s="56" t="s">
        <v>1755</v>
      </c>
      <c r="AQ273" s="55" t="s">
        <v>8547</v>
      </c>
      <c r="AR273" s="56" t="s">
        <v>1756</v>
      </c>
      <c r="AS273" s="56" t="s">
        <v>8548</v>
      </c>
      <c r="AT273" s="53" t="s">
        <v>1407</v>
      </c>
      <c r="AU273" s="53" t="s">
        <v>8549</v>
      </c>
      <c r="AV273" s="52">
        <v>0</v>
      </c>
      <c r="AW273" s="52" t="s">
        <v>9386</v>
      </c>
      <c r="AX273" s="53" t="s">
        <v>8552</v>
      </c>
      <c r="AY273" s="56" t="s">
        <v>1995</v>
      </c>
      <c r="AZ273" s="53">
        <v>9426171108</v>
      </c>
      <c r="BA273" s="53" t="s">
        <v>9387</v>
      </c>
      <c r="BB273" s="53" t="s">
        <v>8586</v>
      </c>
      <c r="BC273" s="53" t="s">
        <v>8554</v>
      </c>
      <c r="BD273" s="56" t="s">
        <v>1802</v>
      </c>
      <c r="BE273" s="56" t="s">
        <v>1802</v>
      </c>
      <c r="BF273" s="53"/>
      <c r="BG273" s="56" t="s">
        <v>2242</v>
      </c>
      <c r="BH273" s="56" t="s">
        <v>2242</v>
      </c>
      <c r="BI273" s="53" t="s">
        <v>8564</v>
      </c>
      <c r="BJ273" s="53" t="s">
        <v>8482</v>
      </c>
      <c r="BK273" s="53"/>
      <c r="BL273" s="53"/>
      <c r="BM273" s="53"/>
      <c r="BN273" s="53"/>
      <c r="BO273" s="55" t="s">
        <v>1726</v>
      </c>
      <c r="BP273" s="55" t="s">
        <v>705</v>
      </c>
      <c r="BQ273" s="55" t="s">
        <v>8558</v>
      </c>
      <c r="BR273" s="55" t="s">
        <v>8558</v>
      </c>
      <c r="BS273" s="55" t="s">
        <v>8558</v>
      </c>
      <c r="BT273" s="55" t="s">
        <v>8559</v>
      </c>
      <c r="BU273" s="55" t="s">
        <v>8558</v>
      </c>
      <c r="BV273" s="55" t="s">
        <v>8558</v>
      </c>
      <c r="BW273" s="55" t="s">
        <v>8558</v>
      </c>
      <c r="BX273" s="55" t="s">
        <v>705</v>
      </c>
      <c r="BY273" s="55" t="s">
        <v>8558</v>
      </c>
      <c r="BZ273" s="56">
        <v>413396</v>
      </c>
      <c r="CA273" s="56">
        <v>413958</v>
      </c>
      <c r="CB273" s="56">
        <v>413958</v>
      </c>
      <c r="CC273" s="56">
        <v>413958</v>
      </c>
      <c r="CD273" s="56">
        <v>413958</v>
      </c>
      <c r="CE273" s="56">
        <v>413958</v>
      </c>
      <c r="CF273" s="55" t="s">
        <v>8560</v>
      </c>
      <c r="CG273" s="56" t="s">
        <v>1755</v>
      </c>
      <c r="CH273" s="53" t="s">
        <v>8561</v>
      </c>
      <c r="CI273" s="53" t="s">
        <v>1755</v>
      </c>
      <c r="CJ273" s="56" t="s">
        <v>8538</v>
      </c>
    </row>
    <row r="274" spans="1:88" x14ac:dyDescent="0.2">
      <c r="A274" s="52">
        <v>413959</v>
      </c>
      <c r="B274" s="53">
        <v>2007779</v>
      </c>
      <c r="C274" s="52">
        <v>413959</v>
      </c>
      <c r="D274" s="54" t="s">
        <v>1726</v>
      </c>
      <c r="E274" s="53" t="s">
        <v>1280</v>
      </c>
      <c r="F274" s="53" t="s">
        <v>1727</v>
      </c>
      <c r="G274" s="53" t="s">
        <v>1728</v>
      </c>
      <c r="H274" s="53" t="s">
        <v>8539</v>
      </c>
      <c r="I274" s="54" t="s">
        <v>4</v>
      </c>
      <c r="J274" s="53" t="s">
        <v>1366</v>
      </c>
      <c r="K274" s="53" t="s">
        <v>1729</v>
      </c>
      <c r="L274" s="53">
        <v>1</v>
      </c>
      <c r="M274" s="55" t="s">
        <v>1980</v>
      </c>
      <c r="N274" s="53" t="s">
        <v>3796</v>
      </c>
      <c r="O274" s="53" t="s">
        <v>3796</v>
      </c>
      <c r="P274" s="56">
        <v>20160418</v>
      </c>
      <c r="Q274" s="55" t="s">
        <v>24</v>
      </c>
      <c r="R274" s="55" t="s">
        <v>24</v>
      </c>
      <c r="S274" s="55" t="s">
        <v>24</v>
      </c>
      <c r="T274" s="56" t="s">
        <v>3797</v>
      </c>
      <c r="U274" s="56" t="s">
        <v>3798</v>
      </c>
      <c r="V274" s="56" t="s">
        <v>705</v>
      </c>
      <c r="W274" s="56" t="s">
        <v>705</v>
      </c>
      <c r="X274" s="56">
        <v>400066</v>
      </c>
      <c r="Y274" s="56" t="s">
        <v>4</v>
      </c>
      <c r="Z274" s="56" t="s">
        <v>1737</v>
      </c>
      <c r="AA274" s="56" t="s">
        <v>1738</v>
      </c>
      <c r="AB274" s="56" t="s">
        <v>9388</v>
      </c>
      <c r="AC274" s="56" t="s">
        <v>1755</v>
      </c>
      <c r="AD274" s="56" t="s">
        <v>1755</v>
      </c>
      <c r="AE274" s="56"/>
      <c r="AF274" s="56"/>
      <c r="AH274" s="52" t="s">
        <v>1755</v>
      </c>
      <c r="AI274" s="55" t="s">
        <v>1755</v>
      </c>
      <c r="AJ274" s="56" t="s">
        <v>1755</v>
      </c>
      <c r="AO274" s="53" t="s">
        <v>11882</v>
      </c>
      <c r="AP274" s="56" t="s">
        <v>1755</v>
      </c>
      <c r="AQ274" s="55" t="s">
        <v>8563</v>
      </c>
      <c r="AR274" s="56" t="s">
        <v>1743</v>
      </c>
      <c r="AS274" s="56" t="s">
        <v>8548</v>
      </c>
      <c r="AT274" s="53" t="s">
        <v>11882</v>
      </c>
      <c r="AU274" s="53" t="s">
        <v>8549</v>
      </c>
      <c r="AV274" s="52">
        <v>0</v>
      </c>
      <c r="AW274" s="52" t="s">
        <v>1755</v>
      </c>
      <c r="AX274" s="53" t="s">
        <v>8552</v>
      </c>
      <c r="AY274" s="56"/>
      <c r="BA274" s="53" t="s">
        <v>1755</v>
      </c>
      <c r="BB274" s="53" t="s">
        <v>1755</v>
      </c>
      <c r="BC274" s="53" t="s">
        <v>8554</v>
      </c>
      <c r="BD274" s="56" t="s">
        <v>1738</v>
      </c>
      <c r="BE274" s="56" t="s">
        <v>1738</v>
      </c>
      <c r="BF274" s="53" t="s">
        <v>1755</v>
      </c>
      <c r="BG274" s="56" t="s">
        <v>8556</v>
      </c>
      <c r="BH274" s="56" t="s">
        <v>8556</v>
      </c>
      <c r="BI274" s="53" t="s">
        <v>8557</v>
      </c>
      <c r="BJ274" s="53" t="s">
        <v>1755</v>
      </c>
      <c r="BK274" s="53"/>
      <c r="BL274" s="53"/>
      <c r="BM274" s="53"/>
      <c r="BN274" s="53"/>
      <c r="BO274" s="55" t="s">
        <v>1726</v>
      </c>
      <c r="BP274" s="55" t="s">
        <v>705</v>
      </c>
      <c r="BQ274" s="55" t="s">
        <v>8558</v>
      </c>
      <c r="BR274" s="55" t="s">
        <v>8558</v>
      </c>
      <c r="BS274" s="55" t="s">
        <v>8558</v>
      </c>
      <c r="BT274" s="55" t="s">
        <v>8559</v>
      </c>
      <c r="BU274" s="55" t="s">
        <v>8558</v>
      </c>
      <c r="BV274" s="55" t="s">
        <v>8558</v>
      </c>
      <c r="BW274" s="55" t="s">
        <v>8558</v>
      </c>
      <c r="BX274" s="55" t="s">
        <v>705</v>
      </c>
      <c r="BY274" s="55" t="s">
        <v>8558</v>
      </c>
      <c r="BZ274" s="56">
        <v>413395</v>
      </c>
      <c r="CA274" s="56">
        <v>413959</v>
      </c>
      <c r="CB274" s="56">
        <v>413959</v>
      </c>
      <c r="CC274" s="56">
        <v>413959</v>
      </c>
      <c r="CD274" s="56">
        <v>413959</v>
      </c>
      <c r="CE274" s="56">
        <v>413959</v>
      </c>
      <c r="CF274" s="55" t="s">
        <v>8560</v>
      </c>
      <c r="CG274" s="56" t="s">
        <v>1755</v>
      </c>
      <c r="CH274" s="53"/>
      <c r="CI274" s="53" t="s">
        <v>1755</v>
      </c>
      <c r="CJ274" s="56" t="s">
        <v>8538</v>
      </c>
    </row>
    <row r="275" spans="1:88" x14ac:dyDescent="0.2">
      <c r="A275" s="52">
        <v>413960</v>
      </c>
      <c r="B275" s="53">
        <v>2007780</v>
      </c>
      <c r="C275" s="52">
        <v>413960</v>
      </c>
      <c r="D275" s="54" t="s">
        <v>1726</v>
      </c>
      <c r="E275" s="53" t="s">
        <v>1280</v>
      </c>
      <c r="F275" s="53" t="s">
        <v>1727</v>
      </c>
      <c r="G275" s="53" t="s">
        <v>1728</v>
      </c>
      <c r="H275" s="53" t="s">
        <v>8539</v>
      </c>
      <c r="I275" s="54" t="s">
        <v>4</v>
      </c>
      <c r="J275" s="53" t="s">
        <v>1366</v>
      </c>
      <c r="K275" s="53" t="s">
        <v>1729</v>
      </c>
      <c r="L275" s="53">
        <v>1</v>
      </c>
      <c r="M275" s="55" t="s">
        <v>1980</v>
      </c>
      <c r="N275" s="53" t="s">
        <v>3796</v>
      </c>
      <c r="O275" s="53" t="s">
        <v>3796</v>
      </c>
      <c r="P275" s="56">
        <v>20210418</v>
      </c>
      <c r="Q275" s="55" t="s">
        <v>24</v>
      </c>
      <c r="R275" s="55" t="s">
        <v>24</v>
      </c>
      <c r="S275" s="55" t="s">
        <v>24</v>
      </c>
      <c r="T275" s="56" t="s">
        <v>3799</v>
      </c>
      <c r="U275" s="56" t="s">
        <v>3800</v>
      </c>
      <c r="V275" s="56" t="s">
        <v>705</v>
      </c>
      <c r="W275" s="56" t="s">
        <v>705</v>
      </c>
      <c r="X275" s="56">
        <v>401202</v>
      </c>
      <c r="Y275" s="56" t="s">
        <v>4</v>
      </c>
      <c r="Z275" s="56" t="s">
        <v>1737</v>
      </c>
      <c r="AA275" s="56" t="s">
        <v>1738</v>
      </c>
      <c r="AB275" s="56" t="s">
        <v>9389</v>
      </c>
      <c r="AC275" s="56" t="s">
        <v>1755</v>
      </c>
      <c r="AD275" s="56" t="s">
        <v>1755</v>
      </c>
      <c r="AE275" s="56"/>
      <c r="AF275" s="56"/>
      <c r="AH275" s="52" t="s">
        <v>1755</v>
      </c>
      <c r="AI275" s="55" t="s">
        <v>1755</v>
      </c>
      <c r="AJ275" s="56" t="s">
        <v>1755</v>
      </c>
      <c r="AO275" s="53" t="s">
        <v>11882</v>
      </c>
      <c r="AP275" s="56" t="s">
        <v>1755</v>
      </c>
      <c r="AQ275" s="55" t="s">
        <v>8563</v>
      </c>
      <c r="AR275" s="56" t="s">
        <v>1743</v>
      </c>
      <c r="AS275" s="56" t="s">
        <v>8548</v>
      </c>
      <c r="AT275" s="53" t="s">
        <v>11882</v>
      </c>
      <c r="AU275" s="53" t="s">
        <v>8549</v>
      </c>
      <c r="AV275" s="52">
        <v>0</v>
      </c>
      <c r="AW275" s="52" t="s">
        <v>1755</v>
      </c>
      <c r="AX275" s="53" t="s">
        <v>8552</v>
      </c>
      <c r="AY275" s="56"/>
      <c r="BA275" s="53" t="s">
        <v>1755</v>
      </c>
      <c r="BB275" s="53" t="s">
        <v>1755</v>
      </c>
      <c r="BC275" s="53" t="s">
        <v>8554</v>
      </c>
      <c r="BD275" s="56" t="s">
        <v>1738</v>
      </c>
      <c r="BE275" s="56" t="s">
        <v>1738</v>
      </c>
      <c r="BF275" s="53" t="s">
        <v>1755</v>
      </c>
      <c r="BG275" s="56" t="s">
        <v>8556</v>
      </c>
      <c r="BH275" s="56" t="s">
        <v>8556</v>
      </c>
      <c r="BI275" s="53" t="s">
        <v>8557</v>
      </c>
      <c r="BJ275" s="53" t="s">
        <v>1755</v>
      </c>
      <c r="BK275" s="53"/>
      <c r="BL275" s="53"/>
      <c r="BM275" s="53"/>
      <c r="BN275" s="53"/>
      <c r="BO275" s="55" t="s">
        <v>1726</v>
      </c>
      <c r="BP275" s="55" t="s">
        <v>705</v>
      </c>
      <c r="BQ275" s="55" t="s">
        <v>8558</v>
      </c>
      <c r="BR275" s="55" t="s">
        <v>8558</v>
      </c>
      <c r="BS275" s="55" t="s">
        <v>8558</v>
      </c>
      <c r="BT275" s="55" t="s">
        <v>8559</v>
      </c>
      <c r="BU275" s="55" t="s">
        <v>8558</v>
      </c>
      <c r="BV275" s="55" t="s">
        <v>8558</v>
      </c>
      <c r="BW275" s="55" t="s">
        <v>8558</v>
      </c>
      <c r="BX275" s="55" t="s">
        <v>705</v>
      </c>
      <c r="BY275" s="55" t="s">
        <v>8558</v>
      </c>
      <c r="BZ275" s="56">
        <v>413395</v>
      </c>
      <c r="CA275" s="56">
        <v>413960</v>
      </c>
      <c r="CB275" s="56">
        <v>413960</v>
      </c>
      <c r="CC275" s="56">
        <v>413960</v>
      </c>
      <c r="CD275" s="56">
        <v>413960</v>
      </c>
      <c r="CE275" s="56">
        <v>413960</v>
      </c>
      <c r="CF275" s="55" t="s">
        <v>8560</v>
      </c>
      <c r="CG275" s="56" t="s">
        <v>1755</v>
      </c>
      <c r="CH275" s="53"/>
      <c r="CI275" s="53" t="s">
        <v>1755</v>
      </c>
      <c r="CJ275" s="56" t="s">
        <v>8538</v>
      </c>
    </row>
    <row r="276" spans="1:88" x14ac:dyDescent="0.2">
      <c r="A276" s="65">
        <v>413961</v>
      </c>
      <c r="B276" s="53">
        <v>2007781</v>
      </c>
      <c r="C276" s="52">
        <v>413961</v>
      </c>
      <c r="D276" s="54" t="s">
        <v>1726</v>
      </c>
      <c r="E276" s="53" t="s">
        <v>1280</v>
      </c>
      <c r="F276" s="53" t="s">
        <v>7</v>
      </c>
      <c r="G276" s="53" t="s">
        <v>1891</v>
      </c>
      <c r="H276" s="53" t="s">
        <v>7</v>
      </c>
      <c r="I276" s="54" t="s">
        <v>4</v>
      </c>
      <c r="J276" s="53" t="s">
        <v>1366</v>
      </c>
      <c r="K276" s="53" t="s">
        <v>1729</v>
      </c>
      <c r="L276" s="53">
        <v>1</v>
      </c>
      <c r="M276" s="56" t="s">
        <v>1755</v>
      </c>
      <c r="N276" s="53"/>
      <c r="O276" s="53"/>
      <c r="P276" s="56"/>
      <c r="Q276" s="55" t="s">
        <v>411</v>
      </c>
      <c r="R276" s="55" t="s">
        <v>411</v>
      </c>
      <c r="S276" s="55" t="s">
        <v>411</v>
      </c>
      <c r="T276" s="56" t="s">
        <v>3801</v>
      </c>
      <c r="U276" s="56" t="s">
        <v>3802</v>
      </c>
      <c r="V276" s="56" t="s">
        <v>3803</v>
      </c>
      <c r="W276" s="56" t="s">
        <v>705</v>
      </c>
      <c r="X276" s="56">
        <v>400087</v>
      </c>
      <c r="Y276" s="56" t="s">
        <v>4</v>
      </c>
      <c r="Z276" s="56" t="s">
        <v>1737</v>
      </c>
      <c r="AA276" s="56" t="s">
        <v>1738</v>
      </c>
      <c r="AB276" s="56" t="s">
        <v>9390</v>
      </c>
      <c r="AC276" s="56" t="s">
        <v>1755</v>
      </c>
      <c r="AD276" s="56" t="s">
        <v>1755</v>
      </c>
      <c r="AE276" s="56"/>
      <c r="AF276" s="56"/>
      <c r="AH276" s="52" t="s">
        <v>1755</v>
      </c>
      <c r="AI276" s="55" t="s">
        <v>1755</v>
      </c>
      <c r="AJ276" s="56" t="s">
        <v>1755</v>
      </c>
      <c r="AO276" s="53" t="s">
        <v>1407</v>
      </c>
      <c r="AP276" s="52"/>
      <c r="AQ276" s="55" t="s">
        <v>8547</v>
      </c>
      <c r="AR276" s="56" t="s">
        <v>7</v>
      </c>
      <c r="AS276" s="56" t="s">
        <v>8356</v>
      </c>
      <c r="AT276" s="53" t="s">
        <v>1407</v>
      </c>
      <c r="AU276" s="53" t="s">
        <v>8549</v>
      </c>
      <c r="AV276" s="52">
        <v>0</v>
      </c>
      <c r="AW276" s="52" t="s">
        <v>9391</v>
      </c>
      <c r="AX276" s="53" t="s">
        <v>8592</v>
      </c>
      <c r="AY276" s="56" t="s">
        <v>9392</v>
      </c>
      <c r="AZ276" s="53">
        <v>9322337211</v>
      </c>
      <c r="BA276" s="53" t="s">
        <v>1755</v>
      </c>
      <c r="BB276" s="53"/>
      <c r="BC276" s="53" t="s">
        <v>8595</v>
      </c>
      <c r="BD276" s="56" t="s">
        <v>1738</v>
      </c>
      <c r="BE276" s="56" t="s">
        <v>1738</v>
      </c>
      <c r="BF276" s="53"/>
      <c r="BG276" s="56" t="s">
        <v>8556</v>
      </c>
      <c r="BH276" s="56" t="s">
        <v>8556</v>
      </c>
      <c r="BI276" s="53" t="s">
        <v>8557</v>
      </c>
      <c r="BJ276" s="53" t="s">
        <v>8482</v>
      </c>
      <c r="BK276" s="53"/>
      <c r="BL276" s="53"/>
      <c r="BM276" s="53"/>
      <c r="BN276" s="53"/>
      <c r="BO276" s="55" t="s">
        <v>1726</v>
      </c>
      <c r="BP276" s="55" t="s">
        <v>705</v>
      </c>
      <c r="BQ276" s="55" t="s">
        <v>8558</v>
      </c>
      <c r="BR276" s="55" t="s">
        <v>8558</v>
      </c>
      <c r="BS276" s="55" t="s">
        <v>8558</v>
      </c>
      <c r="BT276" s="55" t="s">
        <v>8559</v>
      </c>
      <c r="BU276" s="55" t="s">
        <v>8558</v>
      </c>
      <c r="BV276" s="55" t="s">
        <v>8558</v>
      </c>
      <c r="BW276" s="55" t="s">
        <v>8558</v>
      </c>
      <c r="BX276" s="55" t="s">
        <v>705</v>
      </c>
      <c r="BY276" s="55" t="s">
        <v>8558</v>
      </c>
      <c r="BZ276" s="56">
        <v>413613</v>
      </c>
      <c r="CA276" s="56">
        <v>413961</v>
      </c>
      <c r="CB276" s="56">
        <v>413961</v>
      </c>
      <c r="CC276" s="56">
        <v>413961</v>
      </c>
      <c r="CD276" s="56">
        <v>413961</v>
      </c>
      <c r="CE276" s="56">
        <v>413961</v>
      </c>
      <c r="CF276" s="55" t="s">
        <v>8560</v>
      </c>
      <c r="CG276" s="56" t="s">
        <v>1755</v>
      </c>
      <c r="CH276" s="53" t="s">
        <v>8561</v>
      </c>
      <c r="CI276" s="53" t="s">
        <v>1755</v>
      </c>
      <c r="CJ276" s="56" t="s">
        <v>8538</v>
      </c>
    </row>
    <row r="277" spans="1:88" x14ac:dyDescent="0.2">
      <c r="A277" s="65">
        <v>413962</v>
      </c>
      <c r="B277" s="53">
        <v>2007785</v>
      </c>
      <c r="C277" s="52">
        <v>413962</v>
      </c>
      <c r="D277" s="54" t="s">
        <v>1726</v>
      </c>
      <c r="E277" s="53" t="s">
        <v>1280</v>
      </c>
      <c r="F277" s="53" t="s">
        <v>7</v>
      </c>
      <c r="G277" s="53" t="s">
        <v>1891</v>
      </c>
      <c r="H277" s="53" t="s">
        <v>7</v>
      </c>
      <c r="I277" s="54" t="s">
        <v>2</v>
      </c>
      <c r="J277" s="53" t="s">
        <v>1366</v>
      </c>
      <c r="K277" s="53" t="s">
        <v>1773</v>
      </c>
      <c r="L277" s="53">
        <v>1</v>
      </c>
      <c r="M277" s="55" t="s">
        <v>2650</v>
      </c>
      <c r="N277" s="53" t="s">
        <v>3804</v>
      </c>
      <c r="O277" s="53" t="s">
        <v>3805</v>
      </c>
      <c r="P277" s="56">
        <v>20190824</v>
      </c>
      <c r="Q277" s="55" t="s">
        <v>15</v>
      </c>
      <c r="R277" s="55" t="s">
        <v>15</v>
      </c>
      <c r="S277" s="55" t="s">
        <v>15</v>
      </c>
      <c r="T277" s="56" t="s">
        <v>3806</v>
      </c>
      <c r="U277" s="56" t="s">
        <v>3807</v>
      </c>
      <c r="V277" s="56" t="s">
        <v>3808</v>
      </c>
      <c r="W277" s="56" t="s">
        <v>3809</v>
      </c>
      <c r="X277" s="56">
        <v>421301</v>
      </c>
      <c r="Y277" s="56" t="s">
        <v>2</v>
      </c>
      <c r="Z277" s="56" t="s">
        <v>1737</v>
      </c>
      <c r="AA277" s="56" t="s">
        <v>1738</v>
      </c>
      <c r="AB277" s="56" t="s">
        <v>9393</v>
      </c>
      <c r="AC277" s="56" t="s">
        <v>1755</v>
      </c>
      <c r="AD277" s="56" t="s">
        <v>1755</v>
      </c>
      <c r="AE277" s="56"/>
      <c r="AF277" s="56"/>
      <c r="AH277" s="52" t="s">
        <v>1755</v>
      </c>
      <c r="AI277" s="55" t="s">
        <v>1755</v>
      </c>
      <c r="AJ277" s="56" t="s">
        <v>1755</v>
      </c>
      <c r="AO277" s="53" t="s">
        <v>1407</v>
      </c>
      <c r="AP277" s="52"/>
      <c r="AQ277" s="55" t="s">
        <v>8547</v>
      </c>
      <c r="AR277" s="56" t="s">
        <v>7</v>
      </c>
      <c r="AS277" s="56" t="s">
        <v>8356</v>
      </c>
      <c r="AT277" s="53" t="s">
        <v>1407</v>
      </c>
      <c r="AU277" s="53" t="s">
        <v>8549</v>
      </c>
      <c r="AV277" s="52">
        <v>0</v>
      </c>
      <c r="AW277" s="52" t="s">
        <v>9391</v>
      </c>
      <c r="AX277" s="53" t="s">
        <v>8592</v>
      </c>
      <c r="AY277" s="56" t="s">
        <v>8957</v>
      </c>
      <c r="AZ277" s="66" t="s">
        <v>9394</v>
      </c>
      <c r="BA277" s="53" t="s">
        <v>1755</v>
      </c>
      <c r="BB277" s="53"/>
      <c r="BC277" s="53" t="s">
        <v>8595</v>
      </c>
      <c r="BD277" s="56" t="s">
        <v>1738</v>
      </c>
      <c r="BE277" s="56" t="s">
        <v>1738</v>
      </c>
      <c r="BF277" s="53"/>
      <c r="BG277" s="56" t="s">
        <v>8556</v>
      </c>
      <c r="BH277" s="56" t="s">
        <v>8556</v>
      </c>
      <c r="BI277" s="53" t="s">
        <v>8557</v>
      </c>
      <c r="BJ277" s="53" t="s">
        <v>8482</v>
      </c>
      <c r="BK277" s="53"/>
      <c r="BL277" s="53"/>
      <c r="BM277" s="53"/>
      <c r="BN277" s="53"/>
      <c r="BO277" s="55" t="s">
        <v>1726</v>
      </c>
      <c r="BP277" s="55" t="s">
        <v>705</v>
      </c>
      <c r="BQ277" s="55" t="s">
        <v>8558</v>
      </c>
      <c r="BR277" s="55" t="s">
        <v>8558</v>
      </c>
      <c r="BS277" s="55" t="s">
        <v>8558</v>
      </c>
      <c r="BT277" s="55" t="s">
        <v>8559</v>
      </c>
      <c r="BU277" s="55" t="s">
        <v>8558</v>
      </c>
      <c r="BV277" s="55" t="s">
        <v>8558</v>
      </c>
      <c r="BW277" s="55" t="s">
        <v>8558</v>
      </c>
      <c r="BX277" s="55" t="s">
        <v>705</v>
      </c>
      <c r="BY277" s="55" t="s">
        <v>8558</v>
      </c>
      <c r="BZ277" s="56">
        <v>413617</v>
      </c>
      <c r="CA277" s="56">
        <v>413962</v>
      </c>
      <c r="CB277" s="56">
        <v>413962</v>
      </c>
      <c r="CC277" s="56">
        <v>413962</v>
      </c>
      <c r="CD277" s="56">
        <v>413962</v>
      </c>
      <c r="CE277" s="56">
        <v>413962</v>
      </c>
      <c r="CF277" s="55" t="s">
        <v>8560</v>
      </c>
      <c r="CG277" s="56" t="s">
        <v>1755</v>
      </c>
      <c r="CH277" s="53" t="s">
        <v>8561</v>
      </c>
      <c r="CI277" s="53" t="s">
        <v>1755</v>
      </c>
      <c r="CJ277" s="56" t="s">
        <v>8538</v>
      </c>
    </row>
    <row r="278" spans="1:88" ht="15" x14ac:dyDescent="0.25">
      <c r="A278" s="65">
        <v>413969</v>
      </c>
      <c r="B278" s="53">
        <v>2008264</v>
      </c>
      <c r="C278" s="52">
        <v>413969</v>
      </c>
      <c r="D278" s="54" t="s">
        <v>1726</v>
      </c>
      <c r="E278" s="53" t="s">
        <v>1280</v>
      </c>
      <c r="F278" s="53" t="s">
        <v>1727</v>
      </c>
      <c r="G278" s="53" t="s">
        <v>1728</v>
      </c>
      <c r="H278" s="53" t="s">
        <v>8539</v>
      </c>
      <c r="I278" s="54" t="s">
        <v>2</v>
      </c>
      <c r="J278" s="53" t="s">
        <v>1366</v>
      </c>
      <c r="K278" s="53" t="s">
        <v>1773</v>
      </c>
      <c r="L278" s="53">
        <v>1</v>
      </c>
      <c r="M278" s="31" t="s">
        <v>2147</v>
      </c>
      <c r="N278" s="53" t="s">
        <v>3810</v>
      </c>
      <c r="O278" s="53" t="s">
        <v>3811</v>
      </c>
      <c r="P278" s="56">
        <v>20160926</v>
      </c>
      <c r="Q278" s="55" t="s">
        <v>771</v>
      </c>
      <c r="R278" s="55" t="s">
        <v>3812</v>
      </c>
      <c r="S278" s="55" t="s">
        <v>771</v>
      </c>
      <c r="T278" s="56" t="s">
        <v>3813</v>
      </c>
      <c r="U278" s="56" t="s">
        <v>3814</v>
      </c>
      <c r="V278" s="56" t="s">
        <v>3815</v>
      </c>
      <c r="W278" s="56" t="s">
        <v>3816</v>
      </c>
      <c r="X278" s="56">
        <v>401203</v>
      </c>
      <c r="Y278" s="56" t="s">
        <v>2</v>
      </c>
      <c r="Z278" s="56" t="s">
        <v>1737</v>
      </c>
      <c r="AA278" s="56" t="s">
        <v>1738</v>
      </c>
      <c r="AB278" s="56" t="s">
        <v>9395</v>
      </c>
      <c r="AC278" s="56" t="s">
        <v>1755</v>
      </c>
      <c r="AD278" s="56" t="s">
        <v>1755</v>
      </c>
      <c r="AE278" s="55" t="s">
        <v>3817</v>
      </c>
      <c r="AF278" s="56"/>
      <c r="AG278" s="57" t="s">
        <v>3817</v>
      </c>
      <c r="AH278" s="57" t="s">
        <v>3817</v>
      </c>
      <c r="AI278" s="55" t="s">
        <v>1755</v>
      </c>
      <c r="AJ278" s="56" t="s">
        <v>1755</v>
      </c>
      <c r="AO278" s="53" t="s">
        <v>11882</v>
      </c>
      <c r="AP278" s="56" t="s">
        <v>1755</v>
      </c>
      <c r="AQ278" s="55" t="s">
        <v>8563</v>
      </c>
      <c r="AR278" s="56" t="s">
        <v>1743</v>
      </c>
      <c r="AS278" s="56" t="s">
        <v>8548</v>
      </c>
      <c r="AT278" s="53" t="s">
        <v>1407</v>
      </c>
      <c r="AU278" s="53" t="s">
        <v>8549</v>
      </c>
      <c r="AV278" s="52" t="s">
        <v>8550</v>
      </c>
      <c r="AW278" s="52" t="s">
        <v>8546</v>
      </c>
      <c r="AX278" s="53" t="s">
        <v>8552</v>
      </c>
      <c r="AY278" s="32" t="s">
        <v>8745</v>
      </c>
      <c r="AZ278" s="54">
        <v>9371618668</v>
      </c>
      <c r="BA278" s="53" t="s">
        <v>1755</v>
      </c>
      <c r="BB278" s="53" t="s">
        <v>1755</v>
      </c>
      <c r="BC278" s="53" t="s">
        <v>8554</v>
      </c>
      <c r="BD278" s="56" t="s">
        <v>1738</v>
      </c>
      <c r="BE278" s="56" t="s">
        <v>1738</v>
      </c>
      <c r="BF278" s="53"/>
      <c r="BG278" s="56" t="s">
        <v>8556</v>
      </c>
      <c r="BH278" s="56" t="s">
        <v>8556</v>
      </c>
      <c r="BI278" s="53" t="s">
        <v>8557</v>
      </c>
      <c r="BJ278" s="53" t="s">
        <v>8482</v>
      </c>
      <c r="BK278" s="53"/>
      <c r="BL278" s="53"/>
      <c r="BM278" s="53"/>
      <c r="BN278" s="53"/>
      <c r="BO278" s="55" t="s">
        <v>1726</v>
      </c>
      <c r="BP278" s="55" t="s">
        <v>705</v>
      </c>
      <c r="BQ278" s="55" t="s">
        <v>8558</v>
      </c>
      <c r="BR278" s="55" t="s">
        <v>8558</v>
      </c>
      <c r="BS278" s="55" t="s">
        <v>8558</v>
      </c>
      <c r="BT278" s="55" t="s">
        <v>8559</v>
      </c>
      <c r="BU278" s="55" t="s">
        <v>8558</v>
      </c>
      <c r="BV278" s="55" t="s">
        <v>8558</v>
      </c>
      <c r="BW278" s="55" t="s">
        <v>8558</v>
      </c>
      <c r="BX278" s="55" t="s">
        <v>705</v>
      </c>
      <c r="BY278" s="55" t="s">
        <v>8558</v>
      </c>
      <c r="BZ278" s="56">
        <v>413417</v>
      </c>
      <c r="CA278" s="56">
        <v>413969</v>
      </c>
      <c r="CB278" s="56">
        <v>413969</v>
      </c>
      <c r="CC278" s="56">
        <v>413969</v>
      </c>
      <c r="CD278" s="56">
        <v>413969</v>
      </c>
      <c r="CE278" s="56">
        <v>413969</v>
      </c>
      <c r="CF278" s="55" t="s">
        <v>8560</v>
      </c>
      <c r="CG278" s="56" t="s">
        <v>1755</v>
      </c>
      <c r="CH278" s="53"/>
      <c r="CI278" s="53" t="s">
        <v>1755</v>
      </c>
      <c r="CJ278" s="56" t="s">
        <v>8538</v>
      </c>
    </row>
    <row r="279" spans="1:88" x14ac:dyDescent="0.2">
      <c r="A279" s="65">
        <v>413971</v>
      </c>
      <c r="B279" s="53">
        <v>2008744</v>
      </c>
      <c r="C279" s="52">
        <v>413971</v>
      </c>
      <c r="D279" s="54" t="s">
        <v>1726</v>
      </c>
      <c r="E279" s="53" t="s">
        <v>1280</v>
      </c>
      <c r="F279" s="53" t="s">
        <v>1727</v>
      </c>
      <c r="G279" s="53" t="s">
        <v>1744</v>
      </c>
      <c r="H279" s="53" t="s">
        <v>8539</v>
      </c>
      <c r="I279" s="54" t="s">
        <v>17</v>
      </c>
      <c r="J279" s="53" t="s">
        <v>1366</v>
      </c>
      <c r="K279" s="53" t="s">
        <v>2116</v>
      </c>
      <c r="L279" s="53">
        <v>3</v>
      </c>
      <c r="M279" s="55" t="s">
        <v>2117</v>
      </c>
      <c r="N279" s="53" t="s">
        <v>3818</v>
      </c>
      <c r="O279" s="53" t="s">
        <v>3819</v>
      </c>
      <c r="P279" s="56">
        <v>20160713</v>
      </c>
      <c r="Q279" s="55" t="s">
        <v>16</v>
      </c>
      <c r="R279" s="55" t="s">
        <v>2120</v>
      </c>
      <c r="S279" s="55" t="s">
        <v>16</v>
      </c>
      <c r="T279" s="56" t="s">
        <v>2121</v>
      </c>
      <c r="U279" s="56" t="s">
        <v>2122</v>
      </c>
      <c r="V279" s="56" t="s">
        <v>2123</v>
      </c>
      <c r="W279" s="56" t="s">
        <v>705</v>
      </c>
      <c r="X279" s="56">
        <v>431001</v>
      </c>
      <c r="Y279" s="56" t="s">
        <v>17</v>
      </c>
      <c r="Z279" s="56" t="s">
        <v>1737</v>
      </c>
      <c r="AA279" s="56" t="s">
        <v>1738</v>
      </c>
      <c r="AB279" s="56" t="s">
        <v>8732</v>
      </c>
      <c r="AC279" s="56" t="s">
        <v>1755</v>
      </c>
      <c r="AD279" s="56" t="s">
        <v>1755</v>
      </c>
      <c r="AE279" s="55" t="s">
        <v>3820</v>
      </c>
      <c r="AF279" s="56"/>
      <c r="AG279" s="57" t="s">
        <v>3820</v>
      </c>
      <c r="AH279" s="57" t="s">
        <v>3820</v>
      </c>
      <c r="AI279" s="55" t="s">
        <v>1755</v>
      </c>
      <c r="AJ279" s="56" t="s">
        <v>1755</v>
      </c>
      <c r="AO279" s="53" t="s">
        <v>1407</v>
      </c>
      <c r="AP279" s="56" t="s">
        <v>1755</v>
      </c>
      <c r="AQ279" s="55" t="s">
        <v>8547</v>
      </c>
      <c r="AR279" s="56" t="s">
        <v>1756</v>
      </c>
      <c r="AS279" s="56" t="s">
        <v>8548</v>
      </c>
      <c r="AT279" s="53" t="s">
        <v>1407</v>
      </c>
      <c r="AU279" s="53" t="s">
        <v>8549</v>
      </c>
      <c r="AV279" s="52">
        <v>0</v>
      </c>
      <c r="AW279" s="52" t="s">
        <v>9386</v>
      </c>
      <c r="AX279" s="53" t="s">
        <v>8552</v>
      </c>
      <c r="AY279" s="56" t="s">
        <v>8737</v>
      </c>
      <c r="AZ279" s="53">
        <v>9819509625</v>
      </c>
      <c r="BA279" s="53" t="s">
        <v>9396</v>
      </c>
      <c r="BB279" s="53" t="s">
        <v>9397</v>
      </c>
      <c r="BC279" s="53" t="s">
        <v>8554</v>
      </c>
      <c r="BD279" s="56" t="s">
        <v>1738</v>
      </c>
      <c r="BE279" s="56" t="s">
        <v>1738</v>
      </c>
      <c r="BF279" s="53"/>
      <c r="BG279" s="56" t="s">
        <v>8556</v>
      </c>
      <c r="BH279" s="56" t="s">
        <v>8556</v>
      </c>
      <c r="BI279" s="53" t="s">
        <v>8564</v>
      </c>
      <c r="BJ279" s="53" t="s">
        <v>8482</v>
      </c>
      <c r="BK279" s="53"/>
      <c r="BL279" s="53"/>
      <c r="BM279" s="53"/>
      <c r="BN279" s="53"/>
      <c r="BO279" s="55" t="s">
        <v>1726</v>
      </c>
      <c r="BP279" s="55" t="s">
        <v>705</v>
      </c>
      <c r="BQ279" s="55" t="s">
        <v>8558</v>
      </c>
      <c r="BR279" s="55" t="s">
        <v>8558</v>
      </c>
      <c r="BS279" s="55" t="s">
        <v>8558</v>
      </c>
      <c r="BT279" s="55" t="s">
        <v>8559</v>
      </c>
      <c r="BU279" s="55" t="s">
        <v>8558</v>
      </c>
      <c r="BV279" s="55" t="s">
        <v>8558</v>
      </c>
      <c r="BW279" s="55" t="s">
        <v>8558</v>
      </c>
      <c r="BX279" s="55" t="s">
        <v>705</v>
      </c>
      <c r="BY279" s="55" t="s">
        <v>8558</v>
      </c>
      <c r="BZ279" s="56">
        <v>413413</v>
      </c>
      <c r="CA279" s="56">
        <v>413971</v>
      </c>
      <c r="CB279" s="56">
        <v>413971</v>
      </c>
      <c r="CC279" s="56">
        <v>413971</v>
      </c>
      <c r="CD279" s="56">
        <v>413971</v>
      </c>
      <c r="CE279" s="56">
        <v>413971</v>
      </c>
      <c r="CF279" s="55" t="s">
        <v>8560</v>
      </c>
      <c r="CG279" s="56" t="s">
        <v>1755</v>
      </c>
      <c r="CH279" s="53" t="s">
        <v>8561</v>
      </c>
      <c r="CI279" s="53" t="s">
        <v>1755</v>
      </c>
      <c r="CJ279" s="56" t="s">
        <v>8538</v>
      </c>
    </row>
    <row r="280" spans="1:88" x14ac:dyDescent="0.2">
      <c r="A280" s="65">
        <v>413972</v>
      </c>
      <c r="B280" s="53">
        <v>2009232</v>
      </c>
      <c r="C280" s="52">
        <v>413972</v>
      </c>
      <c r="D280" s="54" t="s">
        <v>1726</v>
      </c>
      <c r="E280" s="53" t="s">
        <v>1280</v>
      </c>
      <c r="F280" s="53" t="s">
        <v>1727</v>
      </c>
      <c r="G280" s="53" t="s">
        <v>1728</v>
      </c>
      <c r="H280" s="53" t="s">
        <v>8539</v>
      </c>
      <c r="I280" s="54" t="s">
        <v>4</v>
      </c>
      <c r="J280" s="53" t="s">
        <v>1366</v>
      </c>
      <c r="K280" s="53" t="s">
        <v>1729</v>
      </c>
      <c r="L280" s="53">
        <v>1</v>
      </c>
      <c r="M280" s="55" t="s">
        <v>2643</v>
      </c>
      <c r="N280" s="53" t="s">
        <v>1755</v>
      </c>
      <c r="O280" s="53" t="s">
        <v>1755</v>
      </c>
      <c r="P280" s="56" t="s">
        <v>1755</v>
      </c>
      <c r="Q280" s="55" t="s">
        <v>772</v>
      </c>
      <c r="R280" s="55" t="s">
        <v>3821</v>
      </c>
      <c r="S280" s="55" t="s">
        <v>772</v>
      </c>
      <c r="T280" s="56" t="s">
        <v>3822</v>
      </c>
      <c r="U280" s="56" t="s">
        <v>3823</v>
      </c>
      <c r="V280" s="56" t="s">
        <v>705</v>
      </c>
      <c r="W280" s="56" t="s">
        <v>705</v>
      </c>
      <c r="X280" s="56">
        <v>400053</v>
      </c>
      <c r="Y280" s="56" t="s">
        <v>4</v>
      </c>
      <c r="Z280" s="56" t="s">
        <v>1737</v>
      </c>
      <c r="AA280" s="56" t="s">
        <v>1738</v>
      </c>
      <c r="AB280" s="56" t="s">
        <v>9398</v>
      </c>
      <c r="AC280" s="56" t="s">
        <v>1755</v>
      </c>
      <c r="AD280" s="56" t="s">
        <v>1755</v>
      </c>
      <c r="AE280" s="56"/>
      <c r="AF280" s="56"/>
      <c r="AH280" s="52" t="s">
        <v>1755</v>
      </c>
      <c r="AI280" s="55" t="s">
        <v>1755</v>
      </c>
      <c r="AJ280" s="56" t="s">
        <v>1755</v>
      </c>
      <c r="AO280" s="53" t="s">
        <v>11882</v>
      </c>
      <c r="AP280" s="56" t="s">
        <v>1755</v>
      </c>
      <c r="AQ280" s="55" t="s">
        <v>8563</v>
      </c>
      <c r="AR280" s="56" t="s">
        <v>1743</v>
      </c>
      <c r="AS280" s="56" t="s">
        <v>8548</v>
      </c>
      <c r="AT280" s="53" t="s">
        <v>11882</v>
      </c>
      <c r="AU280" s="53" t="s">
        <v>8549</v>
      </c>
      <c r="AV280" s="52">
        <v>0</v>
      </c>
      <c r="AW280" s="52" t="s">
        <v>1755</v>
      </c>
      <c r="AX280" s="53" t="s">
        <v>8552</v>
      </c>
      <c r="AY280" s="56"/>
      <c r="BA280" s="53" t="s">
        <v>1755</v>
      </c>
      <c r="BB280" s="53" t="s">
        <v>1755</v>
      </c>
      <c r="BC280" s="53" t="s">
        <v>8554</v>
      </c>
      <c r="BD280" s="56" t="s">
        <v>1738</v>
      </c>
      <c r="BE280" s="56" t="s">
        <v>1738</v>
      </c>
      <c r="BF280" s="53"/>
      <c r="BG280" s="56" t="s">
        <v>8556</v>
      </c>
      <c r="BH280" s="56" t="s">
        <v>8556</v>
      </c>
      <c r="BI280" s="53" t="s">
        <v>8557</v>
      </c>
      <c r="BJ280" s="53" t="s">
        <v>8482</v>
      </c>
      <c r="BK280" s="53"/>
      <c r="BL280" s="53"/>
      <c r="BM280" s="53"/>
      <c r="BN280" s="53"/>
      <c r="BO280" s="55" t="s">
        <v>1726</v>
      </c>
      <c r="BP280" s="55" t="s">
        <v>705</v>
      </c>
      <c r="BQ280" s="55" t="s">
        <v>8558</v>
      </c>
      <c r="BR280" s="55" t="s">
        <v>8558</v>
      </c>
      <c r="BS280" s="55" t="s">
        <v>8558</v>
      </c>
      <c r="BT280" s="55" t="s">
        <v>8559</v>
      </c>
      <c r="BU280" s="55" t="s">
        <v>8558</v>
      </c>
      <c r="BV280" s="55" t="s">
        <v>8558</v>
      </c>
      <c r="BW280" s="55" t="s">
        <v>8558</v>
      </c>
      <c r="BX280" s="55" t="s">
        <v>705</v>
      </c>
      <c r="BY280" s="55" t="s">
        <v>8558</v>
      </c>
      <c r="BZ280" s="56">
        <v>413414</v>
      </c>
      <c r="CA280" s="56">
        <v>413972</v>
      </c>
      <c r="CB280" s="56">
        <v>413972</v>
      </c>
      <c r="CC280" s="56">
        <v>413972</v>
      </c>
      <c r="CD280" s="56">
        <v>413972</v>
      </c>
      <c r="CE280" s="56">
        <v>413972</v>
      </c>
      <c r="CF280" s="55" t="s">
        <v>8560</v>
      </c>
      <c r="CG280" s="56" t="s">
        <v>1755</v>
      </c>
      <c r="CH280" s="53"/>
      <c r="CI280" s="53" t="s">
        <v>1755</v>
      </c>
      <c r="CJ280" s="56" t="s">
        <v>8538</v>
      </c>
    </row>
    <row r="281" spans="1:88" x14ac:dyDescent="0.2">
      <c r="A281" s="65">
        <v>413974</v>
      </c>
      <c r="B281" s="53">
        <v>2009304</v>
      </c>
      <c r="C281" s="52">
        <v>413974</v>
      </c>
      <c r="D281" s="54" t="s">
        <v>1726</v>
      </c>
      <c r="E281" s="53" t="s">
        <v>1280</v>
      </c>
      <c r="F281" s="53" t="s">
        <v>1727</v>
      </c>
      <c r="G281" s="53" t="s">
        <v>1728</v>
      </c>
      <c r="H281" s="53" t="s">
        <v>8539</v>
      </c>
      <c r="I281" s="54" t="s">
        <v>12</v>
      </c>
      <c r="J281" s="53" t="s">
        <v>1366</v>
      </c>
      <c r="K281" s="53" t="s">
        <v>1957</v>
      </c>
      <c r="L281" s="53">
        <v>1</v>
      </c>
      <c r="M281" s="55" t="s">
        <v>2744</v>
      </c>
      <c r="N281" s="53" t="s">
        <v>1755</v>
      </c>
      <c r="O281" s="53" t="s">
        <v>1755</v>
      </c>
      <c r="P281" s="56" t="s">
        <v>1755</v>
      </c>
      <c r="Q281" s="55" t="s">
        <v>489</v>
      </c>
      <c r="R281" s="55" t="s">
        <v>2747</v>
      </c>
      <c r="S281" s="55" t="s">
        <v>489</v>
      </c>
      <c r="T281" s="56" t="s">
        <v>3824</v>
      </c>
      <c r="U281" s="56" t="s">
        <v>2749</v>
      </c>
      <c r="V281" s="56" t="s">
        <v>2750</v>
      </c>
      <c r="W281" s="56" t="s">
        <v>705</v>
      </c>
      <c r="X281" s="56">
        <v>410210</v>
      </c>
      <c r="Y281" s="56" t="s">
        <v>12</v>
      </c>
      <c r="Z281" s="56" t="s">
        <v>1737</v>
      </c>
      <c r="AA281" s="56" t="s">
        <v>1738</v>
      </c>
      <c r="AB281" s="56" t="s">
        <v>9399</v>
      </c>
      <c r="AC281" s="56" t="s">
        <v>1755</v>
      </c>
      <c r="AD281" s="56" t="s">
        <v>1755</v>
      </c>
      <c r="AE281" s="55" t="s">
        <v>3825</v>
      </c>
      <c r="AF281" s="56"/>
      <c r="AG281" s="57" t="s">
        <v>3825</v>
      </c>
      <c r="AH281" s="57" t="s">
        <v>3825</v>
      </c>
      <c r="AI281" s="55" t="s">
        <v>1755</v>
      </c>
      <c r="AJ281" s="56" t="s">
        <v>1755</v>
      </c>
      <c r="AO281" s="53" t="s">
        <v>11882</v>
      </c>
      <c r="AP281" s="56" t="s">
        <v>1755</v>
      </c>
      <c r="AQ281" s="55" t="s">
        <v>8563</v>
      </c>
      <c r="AR281" s="56" t="s">
        <v>1743</v>
      </c>
      <c r="AS281" s="56" t="s">
        <v>8548</v>
      </c>
      <c r="AT281" s="53" t="s">
        <v>11882</v>
      </c>
      <c r="AU281" s="53" t="s">
        <v>8549</v>
      </c>
      <c r="AV281" s="52">
        <v>0</v>
      </c>
      <c r="AW281" s="52" t="s">
        <v>1755</v>
      </c>
      <c r="AX281" s="53" t="s">
        <v>8552</v>
      </c>
      <c r="AY281" s="56"/>
      <c r="AZ281" s="54" t="s">
        <v>3825</v>
      </c>
      <c r="BA281" s="53" t="s">
        <v>1755</v>
      </c>
      <c r="BB281" s="53" t="s">
        <v>1755</v>
      </c>
      <c r="BC281" s="53" t="s">
        <v>8554</v>
      </c>
      <c r="BD281" s="56" t="s">
        <v>1738</v>
      </c>
      <c r="BE281" s="56" t="s">
        <v>1738</v>
      </c>
      <c r="BF281" s="53"/>
      <c r="BG281" s="56" t="s">
        <v>8556</v>
      </c>
      <c r="BH281" s="56" t="s">
        <v>8556</v>
      </c>
      <c r="BI281" s="53" t="s">
        <v>8557</v>
      </c>
      <c r="BJ281" s="53" t="s">
        <v>8482</v>
      </c>
      <c r="BK281" s="53"/>
      <c r="BL281" s="53"/>
      <c r="BM281" s="53"/>
      <c r="BN281" s="53"/>
      <c r="BO281" s="55" t="s">
        <v>1726</v>
      </c>
      <c r="BP281" s="55" t="s">
        <v>705</v>
      </c>
      <c r="BQ281" s="55" t="s">
        <v>8558</v>
      </c>
      <c r="BR281" s="55" t="s">
        <v>8558</v>
      </c>
      <c r="BS281" s="55" t="s">
        <v>8558</v>
      </c>
      <c r="BT281" s="55" t="s">
        <v>8559</v>
      </c>
      <c r="BU281" s="55" t="s">
        <v>8558</v>
      </c>
      <c r="BV281" s="55" t="s">
        <v>8558</v>
      </c>
      <c r="BW281" s="55" t="s">
        <v>8558</v>
      </c>
      <c r="BX281" s="55" t="s">
        <v>705</v>
      </c>
      <c r="BY281" s="55" t="s">
        <v>8558</v>
      </c>
      <c r="BZ281" s="56">
        <v>413653</v>
      </c>
      <c r="CA281" s="56">
        <v>413974</v>
      </c>
      <c r="CB281" s="56">
        <v>413974</v>
      </c>
      <c r="CC281" s="56">
        <v>413974</v>
      </c>
      <c r="CD281" s="56">
        <v>413974</v>
      </c>
      <c r="CE281" s="56">
        <v>413974</v>
      </c>
      <c r="CF281" s="55" t="s">
        <v>8560</v>
      </c>
      <c r="CG281" s="56" t="s">
        <v>1755</v>
      </c>
      <c r="CH281" s="53"/>
      <c r="CI281" s="53" t="s">
        <v>1755</v>
      </c>
      <c r="CJ281" s="56" t="s">
        <v>8538</v>
      </c>
    </row>
    <row r="282" spans="1:88" x14ac:dyDescent="0.2">
      <c r="A282" s="65">
        <v>413975</v>
      </c>
      <c r="B282" s="53">
        <v>2009310</v>
      </c>
      <c r="C282" s="52">
        <v>413975</v>
      </c>
      <c r="D282" s="54" t="s">
        <v>1726</v>
      </c>
      <c r="E282" s="53" t="s">
        <v>1280</v>
      </c>
      <c r="F282" s="53" t="s">
        <v>1727</v>
      </c>
      <c r="G282" s="53" t="s">
        <v>1728</v>
      </c>
      <c r="H282" s="53" t="s">
        <v>8539</v>
      </c>
      <c r="I282" s="54" t="s">
        <v>4</v>
      </c>
      <c r="J282" s="53" t="s">
        <v>1366</v>
      </c>
      <c r="K282" s="53" t="s">
        <v>1729</v>
      </c>
      <c r="L282" s="53">
        <v>1</v>
      </c>
      <c r="M282" s="56" t="s">
        <v>1755</v>
      </c>
      <c r="N282" s="53" t="s">
        <v>1755</v>
      </c>
      <c r="O282" s="53" t="s">
        <v>1755</v>
      </c>
      <c r="P282" s="56" t="s">
        <v>1755</v>
      </c>
      <c r="Q282" s="55" t="s">
        <v>773</v>
      </c>
      <c r="R282" s="55" t="s">
        <v>773</v>
      </c>
      <c r="S282" s="55" t="s">
        <v>773</v>
      </c>
      <c r="T282" s="56" t="s">
        <v>3826</v>
      </c>
      <c r="U282" s="56" t="s">
        <v>3827</v>
      </c>
      <c r="V282" s="56" t="s">
        <v>3828</v>
      </c>
      <c r="W282" s="56" t="s">
        <v>705</v>
      </c>
      <c r="X282" s="56">
        <v>400078</v>
      </c>
      <c r="Y282" s="56" t="s">
        <v>4</v>
      </c>
      <c r="Z282" s="56" t="s">
        <v>1737</v>
      </c>
      <c r="AA282" s="56" t="s">
        <v>1738</v>
      </c>
      <c r="AB282" s="56" t="s">
        <v>9400</v>
      </c>
      <c r="AC282" s="56" t="s">
        <v>1755</v>
      </c>
      <c r="AD282" s="56" t="s">
        <v>1755</v>
      </c>
      <c r="AE282" s="56"/>
      <c r="AF282" s="56"/>
      <c r="AH282" s="52" t="s">
        <v>1755</v>
      </c>
      <c r="AI282" s="55" t="s">
        <v>1755</v>
      </c>
      <c r="AJ282" s="56" t="s">
        <v>1755</v>
      </c>
      <c r="AO282" s="53" t="s">
        <v>11882</v>
      </c>
      <c r="AP282" s="56" t="s">
        <v>1755</v>
      </c>
      <c r="AQ282" s="55" t="s">
        <v>8563</v>
      </c>
      <c r="AR282" s="56" t="s">
        <v>1743</v>
      </c>
      <c r="AS282" s="56" t="s">
        <v>8548</v>
      </c>
      <c r="AT282" s="53" t="s">
        <v>11882</v>
      </c>
      <c r="AU282" s="53" t="s">
        <v>8549</v>
      </c>
      <c r="AV282" s="52">
        <v>0</v>
      </c>
      <c r="AW282" s="52" t="s">
        <v>1755</v>
      </c>
      <c r="AX282" s="53" t="s">
        <v>8552</v>
      </c>
      <c r="AY282" s="56"/>
      <c r="BA282" s="53" t="s">
        <v>1755</v>
      </c>
      <c r="BB282" s="53" t="s">
        <v>1755</v>
      </c>
      <c r="BC282" s="53" t="s">
        <v>8554</v>
      </c>
      <c r="BD282" s="56" t="s">
        <v>1738</v>
      </c>
      <c r="BE282" s="56" t="s">
        <v>1738</v>
      </c>
      <c r="BF282" s="53"/>
      <c r="BG282" s="56" t="s">
        <v>8556</v>
      </c>
      <c r="BH282" s="56" t="s">
        <v>8556</v>
      </c>
      <c r="BI282" s="53" t="s">
        <v>8557</v>
      </c>
      <c r="BJ282" s="53" t="s">
        <v>8482</v>
      </c>
      <c r="BK282" s="53"/>
      <c r="BL282" s="53"/>
      <c r="BM282" s="53"/>
      <c r="BN282" s="53"/>
      <c r="BO282" s="55" t="s">
        <v>1726</v>
      </c>
      <c r="BP282" s="55" t="s">
        <v>705</v>
      </c>
      <c r="BQ282" s="55" t="s">
        <v>8558</v>
      </c>
      <c r="BR282" s="55" t="s">
        <v>8558</v>
      </c>
      <c r="BS282" s="55" t="s">
        <v>8558</v>
      </c>
      <c r="BT282" s="55" t="s">
        <v>8559</v>
      </c>
      <c r="BU282" s="55" t="s">
        <v>8558</v>
      </c>
      <c r="BV282" s="55" t="s">
        <v>8558</v>
      </c>
      <c r="BW282" s="55" t="s">
        <v>8558</v>
      </c>
      <c r="BX282" s="55" t="s">
        <v>705</v>
      </c>
      <c r="BY282" s="55" t="s">
        <v>8558</v>
      </c>
      <c r="BZ282" s="56">
        <v>413414</v>
      </c>
      <c r="CA282" s="56">
        <v>413975</v>
      </c>
      <c r="CB282" s="56">
        <v>413975</v>
      </c>
      <c r="CC282" s="56">
        <v>413975</v>
      </c>
      <c r="CD282" s="56">
        <v>413975</v>
      </c>
      <c r="CE282" s="56">
        <v>413975</v>
      </c>
      <c r="CF282" s="55" t="s">
        <v>8560</v>
      </c>
      <c r="CG282" s="56" t="s">
        <v>1755</v>
      </c>
      <c r="CH282" s="53"/>
      <c r="CI282" s="53" t="s">
        <v>1755</v>
      </c>
      <c r="CJ282" s="56" t="s">
        <v>8538</v>
      </c>
    </row>
    <row r="283" spans="1:88" x14ac:dyDescent="0.2">
      <c r="A283" s="65">
        <v>413976</v>
      </c>
      <c r="B283" s="53">
        <v>2009313</v>
      </c>
      <c r="C283" s="52">
        <v>413976</v>
      </c>
      <c r="D283" s="54" t="s">
        <v>1726</v>
      </c>
      <c r="E283" s="53" t="s">
        <v>1280</v>
      </c>
      <c r="F283" s="53" t="s">
        <v>1727</v>
      </c>
      <c r="G283" s="53" t="s">
        <v>1728</v>
      </c>
      <c r="H283" s="53" t="s">
        <v>8539</v>
      </c>
      <c r="I283" s="54" t="s">
        <v>4</v>
      </c>
      <c r="J283" s="53" t="s">
        <v>1366</v>
      </c>
      <c r="K283" s="53" t="s">
        <v>1729</v>
      </c>
      <c r="L283" s="53">
        <v>1</v>
      </c>
      <c r="M283" s="55" t="s">
        <v>3829</v>
      </c>
      <c r="N283" s="53" t="s">
        <v>1755</v>
      </c>
      <c r="O283" s="53" t="s">
        <v>1755</v>
      </c>
      <c r="P283" s="56" t="s">
        <v>1755</v>
      </c>
      <c r="Q283" s="55" t="s">
        <v>5</v>
      </c>
      <c r="R283" s="55" t="s">
        <v>5</v>
      </c>
      <c r="S283" s="55" t="s">
        <v>5</v>
      </c>
      <c r="T283" s="56" t="s">
        <v>3830</v>
      </c>
      <c r="U283" s="56" t="s">
        <v>705</v>
      </c>
      <c r="V283" s="56" t="s">
        <v>705</v>
      </c>
      <c r="W283" s="56" t="s">
        <v>705</v>
      </c>
      <c r="X283" s="56">
        <v>400016</v>
      </c>
      <c r="Y283" s="56" t="s">
        <v>4</v>
      </c>
      <c r="Z283" s="56" t="s">
        <v>1737</v>
      </c>
      <c r="AA283" s="56" t="s">
        <v>1738</v>
      </c>
      <c r="AB283" s="56" t="s">
        <v>9401</v>
      </c>
      <c r="AC283" s="56" t="s">
        <v>1755</v>
      </c>
      <c r="AD283" s="56" t="s">
        <v>1755</v>
      </c>
      <c r="AE283" s="56"/>
      <c r="AF283" s="56"/>
      <c r="AH283" s="52" t="s">
        <v>1755</v>
      </c>
      <c r="AI283" s="55" t="s">
        <v>1755</v>
      </c>
      <c r="AJ283" s="56" t="s">
        <v>1755</v>
      </c>
      <c r="AO283" s="53" t="s">
        <v>11882</v>
      </c>
      <c r="AP283" s="56" t="s">
        <v>1755</v>
      </c>
      <c r="AQ283" s="55" t="s">
        <v>8563</v>
      </c>
      <c r="AR283" s="56" t="s">
        <v>1743</v>
      </c>
      <c r="AS283" s="56" t="s">
        <v>8548</v>
      </c>
      <c r="AT283" s="53" t="s">
        <v>11882</v>
      </c>
      <c r="AU283" s="53" t="s">
        <v>8549</v>
      </c>
      <c r="AV283" s="52">
        <v>0</v>
      </c>
      <c r="AW283" s="52" t="s">
        <v>1755</v>
      </c>
      <c r="AX283" s="53" t="s">
        <v>8552</v>
      </c>
      <c r="AY283" s="56"/>
      <c r="BA283" s="53" t="s">
        <v>1755</v>
      </c>
      <c r="BB283" s="53" t="s">
        <v>1755</v>
      </c>
      <c r="BC283" s="53" t="s">
        <v>8554</v>
      </c>
      <c r="BD283" s="56" t="s">
        <v>1738</v>
      </c>
      <c r="BE283" s="56" t="s">
        <v>1738</v>
      </c>
      <c r="BF283" s="53"/>
      <c r="BG283" s="56" t="s">
        <v>8556</v>
      </c>
      <c r="BH283" s="56" t="s">
        <v>8556</v>
      </c>
      <c r="BI283" s="53" t="s">
        <v>8557</v>
      </c>
      <c r="BJ283" s="53" t="s">
        <v>8482</v>
      </c>
      <c r="BK283" s="53"/>
      <c r="BL283" s="53"/>
      <c r="BM283" s="53"/>
      <c r="BN283" s="53"/>
      <c r="BO283" s="55" t="s">
        <v>1726</v>
      </c>
      <c r="BP283" s="55" t="s">
        <v>705</v>
      </c>
      <c r="BQ283" s="55" t="s">
        <v>8558</v>
      </c>
      <c r="BR283" s="55" t="s">
        <v>8558</v>
      </c>
      <c r="BS283" s="55" t="s">
        <v>8558</v>
      </c>
      <c r="BT283" s="55" t="s">
        <v>8559</v>
      </c>
      <c r="BU283" s="55" t="s">
        <v>8558</v>
      </c>
      <c r="BV283" s="55" t="s">
        <v>8558</v>
      </c>
      <c r="BW283" s="55" t="s">
        <v>8558</v>
      </c>
      <c r="BX283" s="55" t="s">
        <v>705</v>
      </c>
      <c r="BY283" s="55" t="s">
        <v>8558</v>
      </c>
      <c r="BZ283" s="56">
        <v>413414</v>
      </c>
      <c r="CA283" s="56">
        <v>413976</v>
      </c>
      <c r="CB283" s="56">
        <v>413976</v>
      </c>
      <c r="CC283" s="56">
        <v>413976</v>
      </c>
      <c r="CD283" s="56">
        <v>413976</v>
      </c>
      <c r="CE283" s="56">
        <v>413976</v>
      </c>
      <c r="CF283" s="55" t="s">
        <v>8560</v>
      </c>
      <c r="CG283" s="56" t="s">
        <v>1755</v>
      </c>
      <c r="CH283" s="53"/>
      <c r="CI283" s="53" t="s">
        <v>1755</v>
      </c>
      <c r="CJ283" s="56" t="s">
        <v>8538</v>
      </c>
    </row>
    <row r="284" spans="1:88" x14ac:dyDescent="0.2">
      <c r="A284" s="65">
        <v>413977</v>
      </c>
      <c r="B284" s="53">
        <v>2009430</v>
      </c>
      <c r="C284" s="52">
        <v>413977</v>
      </c>
      <c r="D284" s="54" t="s">
        <v>1726</v>
      </c>
      <c r="E284" s="53" t="s">
        <v>1280</v>
      </c>
      <c r="F284" s="53" t="s">
        <v>1727</v>
      </c>
      <c r="G284" s="53" t="s">
        <v>1728</v>
      </c>
      <c r="H284" s="53" t="s">
        <v>8539</v>
      </c>
      <c r="I284" s="54" t="s">
        <v>4</v>
      </c>
      <c r="J284" s="53" t="s">
        <v>1366</v>
      </c>
      <c r="K284" s="53" t="s">
        <v>1729</v>
      </c>
      <c r="L284" s="53">
        <v>1</v>
      </c>
      <c r="M284" s="56" t="s">
        <v>1755</v>
      </c>
      <c r="N284" s="53" t="s">
        <v>1755</v>
      </c>
      <c r="O284" s="53" t="s">
        <v>1755</v>
      </c>
      <c r="P284" s="56" t="s">
        <v>1755</v>
      </c>
      <c r="Q284" s="55" t="s">
        <v>774</v>
      </c>
      <c r="R284" s="55" t="s">
        <v>774</v>
      </c>
      <c r="S284" s="55" t="s">
        <v>774</v>
      </c>
      <c r="T284" s="56" t="s">
        <v>3831</v>
      </c>
      <c r="U284" s="56" t="s">
        <v>3832</v>
      </c>
      <c r="V284" s="56" t="s">
        <v>3833</v>
      </c>
      <c r="W284" s="56" t="s">
        <v>705</v>
      </c>
      <c r="X284" s="56">
        <v>400088</v>
      </c>
      <c r="Y284" s="56" t="s">
        <v>4</v>
      </c>
      <c r="Z284" s="56" t="s">
        <v>1737</v>
      </c>
      <c r="AA284" s="56" t="s">
        <v>1738</v>
      </c>
      <c r="AB284" s="56" t="s">
        <v>9402</v>
      </c>
      <c r="AC284" s="56" t="s">
        <v>1755</v>
      </c>
      <c r="AD284" s="56" t="s">
        <v>1755</v>
      </c>
      <c r="AE284" s="56"/>
      <c r="AF284" s="56"/>
      <c r="AH284" s="52" t="s">
        <v>1755</v>
      </c>
      <c r="AI284" s="55" t="s">
        <v>1755</v>
      </c>
      <c r="AJ284" s="56" t="s">
        <v>1755</v>
      </c>
      <c r="AO284" s="53" t="s">
        <v>11882</v>
      </c>
      <c r="AP284" s="56" t="s">
        <v>1755</v>
      </c>
      <c r="AQ284" s="55" t="s">
        <v>8563</v>
      </c>
      <c r="AR284" s="56" t="s">
        <v>1743</v>
      </c>
      <c r="AS284" s="56" t="s">
        <v>8548</v>
      </c>
      <c r="AT284" s="53" t="s">
        <v>11882</v>
      </c>
      <c r="AU284" s="53" t="s">
        <v>8549</v>
      </c>
      <c r="AV284" s="52">
        <v>0</v>
      </c>
      <c r="AW284" s="52" t="s">
        <v>1755</v>
      </c>
      <c r="AX284" s="53" t="s">
        <v>8552</v>
      </c>
      <c r="AY284" s="56"/>
      <c r="BA284" s="53" t="s">
        <v>1755</v>
      </c>
      <c r="BB284" s="53" t="s">
        <v>1755</v>
      </c>
      <c r="BC284" s="53" t="s">
        <v>8554</v>
      </c>
      <c r="BD284" s="56" t="s">
        <v>1738</v>
      </c>
      <c r="BE284" s="56" t="s">
        <v>1738</v>
      </c>
      <c r="BF284" s="53"/>
      <c r="BG284" s="56" t="s">
        <v>8556</v>
      </c>
      <c r="BH284" s="56" t="s">
        <v>8556</v>
      </c>
      <c r="BI284" s="53" t="s">
        <v>8557</v>
      </c>
      <c r="BJ284" s="53" t="s">
        <v>8482</v>
      </c>
      <c r="BK284" s="53"/>
      <c r="BL284" s="53"/>
      <c r="BM284" s="53"/>
      <c r="BN284" s="53"/>
      <c r="BO284" s="55" t="s">
        <v>1726</v>
      </c>
      <c r="BP284" s="55" t="s">
        <v>705</v>
      </c>
      <c r="BQ284" s="55" t="s">
        <v>8558</v>
      </c>
      <c r="BR284" s="55" t="s">
        <v>8558</v>
      </c>
      <c r="BS284" s="55" t="s">
        <v>8558</v>
      </c>
      <c r="BT284" s="55" t="s">
        <v>8559</v>
      </c>
      <c r="BU284" s="55" t="s">
        <v>8558</v>
      </c>
      <c r="BV284" s="55" t="s">
        <v>8558</v>
      </c>
      <c r="BW284" s="55" t="s">
        <v>8558</v>
      </c>
      <c r="BX284" s="55" t="s">
        <v>705</v>
      </c>
      <c r="BY284" s="55" t="s">
        <v>8558</v>
      </c>
      <c r="BZ284" s="56">
        <v>413414</v>
      </c>
      <c r="CA284" s="56">
        <v>413977</v>
      </c>
      <c r="CB284" s="56">
        <v>413977</v>
      </c>
      <c r="CC284" s="56">
        <v>413977</v>
      </c>
      <c r="CD284" s="56">
        <v>413977</v>
      </c>
      <c r="CE284" s="56">
        <v>413977</v>
      </c>
      <c r="CF284" s="55" t="s">
        <v>8560</v>
      </c>
      <c r="CG284" s="56" t="s">
        <v>1755</v>
      </c>
      <c r="CH284" s="53"/>
      <c r="CI284" s="53" t="s">
        <v>1755</v>
      </c>
      <c r="CJ284" s="56" t="s">
        <v>8538</v>
      </c>
    </row>
    <row r="285" spans="1:88" x14ac:dyDescent="0.2">
      <c r="A285" s="65">
        <v>413978</v>
      </c>
      <c r="B285" s="53">
        <v>2009451</v>
      </c>
      <c r="C285" s="52">
        <v>413978</v>
      </c>
      <c r="D285" s="54" t="s">
        <v>1726</v>
      </c>
      <c r="E285" s="53" t="s">
        <v>1280</v>
      </c>
      <c r="F285" s="53" t="s">
        <v>1727</v>
      </c>
      <c r="G285" s="53" t="s">
        <v>1728</v>
      </c>
      <c r="H285" s="53" t="s">
        <v>8539</v>
      </c>
      <c r="I285" s="54" t="s">
        <v>4</v>
      </c>
      <c r="J285" s="53" t="s">
        <v>1366</v>
      </c>
      <c r="K285" s="53" t="s">
        <v>1729</v>
      </c>
      <c r="L285" s="53">
        <v>1</v>
      </c>
      <c r="M285" s="56" t="s">
        <v>1755</v>
      </c>
      <c r="N285" s="53" t="s">
        <v>1755</v>
      </c>
      <c r="O285" s="53" t="s">
        <v>1755</v>
      </c>
      <c r="P285" s="56" t="s">
        <v>1755</v>
      </c>
      <c r="Q285" s="55" t="s">
        <v>775</v>
      </c>
      <c r="R285" s="55" t="s">
        <v>3834</v>
      </c>
      <c r="S285" s="55" t="s">
        <v>775</v>
      </c>
      <c r="T285" s="56" t="s">
        <v>3835</v>
      </c>
      <c r="U285" s="56" t="s">
        <v>3836</v>
      </c>
      <c r="V285" s="56" t="s">
        <v>3837</v>
      </c>
      <c r="W285" s="56" t="s">
        <v>705</v>
      </c>
      <c r="X285" s="56">
        <v>400026</v>
      </c>
      <c r="Y285" s="56" t="s">
        <v>4</v>
      </c>
      <c r="Z285" s="56" t="s">
        <v>1737</v>
      </c>
      <c r="AA285" s="56" t="s">
        <v>1738</v>
      </c>
      <c r="AB285" s="56" t="s">
        <v>9403</v>
      </c>
      <c r="AC285" s="56" t="s">
        <v>1755</v>
      </c>
      <c r="AD285" s="56" t="s">
        <v>1755</v>
      </c>
      <c r="AE285" s="56"/>
      <c r="AF285" s="56"/>
      <c r="AH285" s="52" t="s">
        <v>1755</v>
      </c>
      <c r="AI285" s="55" t="s">
        <v>1755</v>
      </c>
      <c r="AJ285" s="56" t="s">
        <v>1755</v>
      </c>
      <c r="AO285" s="53" t="s">
        <v>11882</v>
      </c>
      <c r="AP285" s="56" t="s">
        <v>1755</v>
      </c>
      <c r="AQ285" s="55" t="s">
        <v>8563</v>
      </c>
      <c r="AR285" s="56" t="s">
        <v>1743</v>
      </c>
      <c r="AS285" s="56" t="s">
        <v>8548</v>
      </c>
      <c r="AT285" s="53" t="s">
        <v>11882</v>
      </c>
      <c r="AU285" s="53" t="s">
        <v>8549</v>
      </c>
      <c r="AV285" s="52">
        <v>0</v>
      </c>
      <c r="AW285" s="52" t="s">
        <v>1755</v>
      </c>
      <c r="AX285" s="53" t="s">
        <v>8552</v>
      </c>
      <c r="AY285" s="56"/>
      <c r="BA285" s="53" t="s">
        <v>1755</v>
      </c>
      <c r="BB285" s="53" t="s">
        <v>1755</v>
      </c>
      <c r="BC285" s="53" t="s">
        <v>8554</v>
      </c>
      <c r="BD285" s="56" t="s">
        <v>1738</v>
      </c>
      <c r="BE285" s="56" t="s">
        <v>1738</v>
      </c>
      <c r="BF285" s="53"/>
      <c r="BG285" s="56" t="s">
        <v>8556</v>
      </c>
      <c r="BH285" s="56" t="s">
        <v>8556</v>
      </c>
      <c r="BI285" s="53" t="s">
        <v>8557</v>
      </c>
      <c r="BJ285" s="53" t="s">
        <v>8482</v>
      </c>
      <c r="BK285" s="53"/>
      <c r="BL285" s="53"/>
      <c r="BM285" s="53"/>
      <c r="BN285" s="53"/>
      <c r="BO285" s="55" t="s">
        <v>1726</v>
      </c>
      <c r="BP285" s="55" t="s">
        <v>705</v>
      </c>
      <c r="BQ285" s="55" t="s">
        <v>8558</v>
      </c>
      <c r="BR285" s="55" t="s">
        <v>8558</v>
      </c>
      <c r="BS285" s="55" t="s">
        <v>8558</v>
      </c>
      <c r="BT285" s="55" t="s">
        <v>8559</v>
      </c>
      <c r="BU285" s="55" t="s">
        <v>8558</v>
      </c>
      <c r="BV285" s="55" t="s">
        <v>8558</v>
      </c>
      <c r="BW285" s="55" t="s">
        <v>8558</v>
      </c>
      <c r="BX285" s="55" t="s">
        <v>705</v>
      </c>
      <c r="BY285" s="55" t="s">
        <v>8558</v>
      </c>
      <c r="BZ285" s="56">
        <v>413425</v>
      </c>
      <c r="CA285" s="56">
        <v>413978</v>
      </c>
      <c r="CB285" s="56">
        <v>413978</v>
      </c>
      <c r="CC285" s="56">
        <v>413978</v>
      </c>
      <c r="CD285" s="56">
        <v>413978</v>
      </c>
      <c r="CE285" s="56">
        <v>413978</v>
      </c>
      <c r="CF285" s="55" t="s">
        <v>8560</v>
      </c>
      <c r="CG285" s="56" t="s">
        <v>1755</v>
      </c>
      <c r="CH285" s="53"/>
      <c r="CI285" s="53" t="s">
        <v>1755</v>
      </c>
      <c r="CJ285" s="56" t="s">
        <v>8538</v>
      </c>
    </row>
    <row r="286" spans="1:88" x14ac:dyDescent="0.2">
      <c r="A286" s="65">
        <v>413979</v>
      </c>
      <c r="B286" s="53">
        <v>2009452</v>
      </c>
      <c r="C286" s="52">
        <v>413979</v>
      </c>
      <c r="D286" s="54" t="s">
        <v>1726</v>
      </c>
      <c r="E286" s="53" t="s">
        <v>1280</v>
      </c>
      <c r="F286" s="53" t="s">
        <v>1727</v>
      </c>
      <c r="G286" s="53" t="s">
        <v>1728</v>
      </c>
      <c r="H286" s="53" t="s">
        <v>8539</v>
      </c>
      <c r="I286" s="54" t="s">
        <v>2</v>
      </c>
      <c r="J286" s="53" t="s">
        <v>1366</v>
      </c>
      <c r="K286" s="53" t="s">
        <v>1773</v>
      </c>
      <c r="L286" s="53">
        <v>1</v>
      </c>
      <c r="M286" s="56" t="s">
        <v>1755</v>
      </c>
      <c r="N286" s="53" t="s">
        <v>1755</v>
      </c>
      <c r="O286" s="53" t="s">
        <v>1755</v>
      </c>
      <c r="P286" s="56" t="s">
        <v>1755</v>
      </c>
      <c r="Q286" s="55" t="s">
        <v>776</v>
      </c>
      <c r="R286" s="55" t="s">
        <v>776</v>
      </c>
      <c r="S286" s="55" t="s">
        <v>776</v>
      </c>
      <c r="T286" s="56" t="s">
        <v>3838</v>
      </c>
      <c r="U286" s="56" t="s">
        <v>3839</v>
      </c>
      <c r="V286" s="56" t="s">
        <v>3840</v>
      </c>
      <c r="W286" s="56" t="s">
        <v>705</v>
      </c>
      <c r="X286" s="56">
        <v>400604</v>
      </c>
      <c r="Y286" s="56" t="s">
        <v>2</v>
      </c>
      <c r="Z286" s="56" t="s">
        <v>1737</v>
      </c>
      <c r="AA286" s="56" t="s">
        <v>1738</v>
      </c>
      <c r="AB286" s="56" t="s">
        <v>9404</v>
      </c>
      <c r="AC286" s="56" t="s">
        <v>1755</v>
      </c>
      <c r="AD286" s="56" t="s">
        <v>1755</v>
      </c>
      <c r="AE286" s="56"/>
      <c r="AF286" s="56"/>
      <c r="AH286" s="52" t="s">
        <v>1755</v>
      </c>
      <c r="AI286" s="55" t="s">
        <v>1755</v>
      </c>
      <c r="AJ286" s="56" t="s">
        <v>1755</v>
      </c>
      <c r="AO286" s="53" t="s">
        <v>11882</v>
      </c>
      <c r="AP286" s="56" t="s">
        <v>1755</v>
      </c>
      <c r="AQ286" s="55" t="s">
        <v>8563</v>
      </c>
      <c r="AR286" s="56" t="s">
        <v>1743</v>
      </c>
      <c r="AS286" s="56" t="s">
        <v>8548</v>
      </c>
      <c r="AT286" s="53" t="s">
        <v>11882</v>
      </c>
      <c r="AU286" s="53" t="s">
        <v>8549</v>
      </c>
      <c r="AV286" s="52">
        <v>0</v>
      </c>
      <c r="AW286" s="52" t="s">
        <v>1755</v>
      </c>
      <c r="AX286" s="53" t="s">
        <v>8552</v>
      </c>
      <c r="AY286" s="56"/>
      <c r="BA286" s="53" t="s">
        <v>1755</v>
      </c>
      <c r="BB286" s="53" t="s">
        <v>1755</v>
      </c>
      <c r="BC286" s="53" t="s">
        <v>8554</v>
      </c>
      <c r="BD286" s="56" t="s">
        <v>1738</v>
      </c>
      <c r="BE286" s="56" t="s">
        <v>1738</v>
      </c>
      <c r="BF286" s="53"/>
      <c r="BG286" s="56" t="s">
        <v>8556</v>
      </c>
      <c r="BH286" s="56" t="s">
        <v>8556</v>
      </c>
      <c r="BI286" s="53" t="s">
        <v>8557</v>
      </c>
      <c r="BJ286" s="53" t="s">
        <v>8482</v>
      </c>
      <c r="BK286" s="53"/>
      <c r="BL286" s="53"/>
      <c r="BM286" s="53"/>
      <c r="BN286" s="53"/>
      <c r="BO286" s="55" t="s">
        <v>1726</v>
      </c>
      <c r="BP286" s="55" t="s">
        <v>705</v>
      </c>
      <c r="BQ286" s="55" t="s">
        <v>8558</v>
      </c>
      <c r="BR286" s="55" t="s">
        <v>8558</v>
      </c>
      <c r="BS286" s="55" t="s">
        <v>8558</v>
      </c>
      <c r="BT286" s="55" t="s">
        <v>8559</v>
      </c>
      <c r="BU286" s="55" t="s">
        <v>8558</v>
      </c>
      <c r="BV286" s="55" t="s">
        <v>8558</v>
      </c>
      <c r="BW286" s="55" t="s">
        <v>8558</v>
      </c>
      <c r="BX286" s="55" t="s">
        <v>705</v>
      </c>
      <c r="BY286" s="55" t="s">
        <v>8558</v>
      </c>
      <c r="BZ286" s="56">
        <v>413414</v>
      </c>
      <c r="CA286" s="56">
        <v>413979</v>
      </c>
      <c r="CB286" s="56">
        <v>413979</v>
      </c>
      <c r="CC286" s="56">
        <v>413979</v>
      </c>
      <c r="CD286" s="56">
        <v>413979</v>
      </c>
      <c r="CE286" s="56">
        <v>413979</v>
      </c>
      <c r="CF286" s="55" t="s">
        <v>8560</v>
      </c>
      <c r="CG286" s="56" t="s">
        <v>1755</v>
      </c>
      <c r="CH286" s="53"/>
      <c r="CI286" s="53" t="s">
        <v>1755</v>
      </c>
      <c r="CJ286" s="56" t="s">
        <v>8538</v>
      </c>
    </row>
    <row r="287" spans="1:88" x14ac:dyDescent="0.2">
      <c r="A287" s="65">
        <v>413980</v>
      </c>
      <c r="B287" s="53">
        <v>2009453</v>
      </c>
      <c r="C287" s="52">
        <v>413980</v>
      </c>
      <c r="D287" s="54" t="s">
        <v>1726</v>
      </c>
      <c r="E287" s="53" t="s">
        <v>1280</v>
      </c>
      <c r="F287" s="53" t="s">
        <v>1727</v>
      </c>
      <c r="G287" s="53" t="s">
        <v>1728</v>
      </c>
      <c r="H287" s="53" t="s">
        <v>8539</v>
      </c>
      <c r="I287" s="54" t="s">
        <v>4</v>
      </c>
      <c r="J287" s="53" t="s">
        <v>1366</v>
      </c>
      <c r="K287" s="53" t="s">
        <v>1729</v>
      </c>
      <c r="L287" s="53">
        <v>1</v>
      </c>
      <c r="M287" s="55" t="s">
        <v>2621</v>
      </c>
      <c r="N287" s="53" t="s">
        <v>1755</v>
      </c>
      <c r="O287" s="53" t="s">
        <v>1755</v>
      </c>
      <c r="P287" s="56" t="s">
        <v>1755</v>
      </c>
      <c r="Q287" s="55" t="s">
        <v>777</v>
      </c>
      <c r="R287" s="55" t="s">
        <v>3841</v>
      </c>
      <c r="S287" s="55" t="s">
        <v>777</v>
      </c>
      <c r="T287" s="56" t="s">
        <v>3842</v>
      </c>
      <c r="U287" s="56" t="s">
        <v>2627</v>
      </c>
      <c r="V287" s="56" t="s">
        <v>2628</v>
      </c>
      <c r="W287" s="56" t="s">
        <v>705</v>
      </c>
      <c r="X287" s="56">
        <v>400076</v>
      </c>
      <c r="Y287" s="56" t="s">
        <v>4</v>
      </c>
      <c r="Z287" s="56" t="s">
        <v>1737</v>
      </c>
      <c r="AA287" s="56" t="s">
        <v>1738</v>
      </c>
      <c r="AB287" s="56" t="s">
        <v>9405</v>
      </c>
      <c r="AC287" s="56" t="s">
        <v>1755</v>
      </c>
      <c r="AD287" s="56" t="s">
        <v>1755</v>
      </c>
      <c r="AE287" s="56"/>
      <c r="AF287" s="56"/>
      <c r="AH287" s="52" t="s">
        <v>1755</v>
      </c>
      <c r="AI287" s="55" t="s">
        <v>1755</v>
      </c>
      <c r="AJ287" s="56" t="s">
        <v>1755</v>
      </c>
      <c r="AO287" s="53" t="s">
        <v>11882</v>
      </c>
      <c r="AP287" s="56" t="s">
        <v>1755</v>
      </c>
      <c r="AQ287" s="55" t="s">
        <v>8563</v>
      </c>
      <c r="AR287" s="56" t="s">
        <v>1743</v>
      </c>
      <c r="AS287" s="56" t="s">
        <v>8548</v>
      </c>
      <c r="AT287" s="53" t="s">
        <v>11882</v>
      </c>
      <c r="AU287" s="53" t="s">
        <v>8549</v>
      </c>
      <c r="AV287" s="52">
        <v>0</v>
      </c>
      <c r="AW287" s="52" t="s">
        <v>1755</v>
      </c>
      <c r="AX287" s="53" t="s">
        <v>8552</v>
      </c>
      <c r="AY287" s="56"/>
      <c r="BA287" s="53" t="s">
        <v>1755</v>
      </c>
      <c r="BB287" s="53" t="s">
        <v>1755</v>
      </c>
      <c r="BC287" s="53" t="s">
        <v>8554</v>
      </c>
      <c r="BD287" s="56" t="s">
        <v>1738</v>
      </c>
      <c r="BE287" s="56" t="s">
        <v>1738</v>
      </c>
      <c r="BF287" s="53"/>
      <c r="BG287" s="56" t="s">
        <v>8556</v>
      </c>
      <c r="BH287" s="56" t="s">
        <v>8556</v>
      </c>
      <c r="BI287" s="53" t="s">
        <v>8557</v>
      </c>
      <c r="BJ287" s="53" t="s">
        <v>8482</v>
      </c>
      <c r="BK287" s="53"/>
      <c r="BL287" s="53"/>
      <c r="BM287" s="53"/>
      <c r="BN287" s="53"/>
      <c r="BO287" s="55" t="s">
        <v>1726</v>
      </c>
      <c r="BP287" s="55" t="s">
        <v>705</v>
      </c>
      <c r="BQ287" s="55" t="s">
        <v>8558</v>
      </c>
      <c r="BR287" s="55" t="s">
        <v>8558</v>
      </c>
      <c r="BS287" s="55" t="s">
        <v>8558</v>
      </c>
      <c r="BT287" s="55" t="s">
        <v>8559</v>
      </c>
      <c r="BU287" s="55" t="s">
        <v>8558</v>
      </c>
      <c r="BV287" s="55" t="s">
        <v>8558</v>
      </c>
      <c r="BW287" s="55" t="s">
        <v>8558</v>
      </c>
      <c r="BX287" s="55" t="s">
        <v>705</v>
      </c>
      <c r="BY287" s="55" t="s">
        <v>8558</v>
      </c>
      <c r="BZ287" s="56">
        <v>413414</v>
      </c>
      <c r="CA287" s="56">
        <v>413980</v>
      </c>
      <c r="CB287" s="56">
        <v>413980</v>
      </c>
      <c r="CC287" s="56">
        <v>413980</v>
      </c>
      <c r="CD287" s="56">
        <v>413980</v>
      </c>
      <c r="CE287" s="56">
        <v>413980</v>
      </c>
      <c r="CF287" s="55" t="s">
        <v>8560</v>
      </c>
      <c r="CG287" s="56" t="s">
        <v>1755</v>
      </c>
      <c r="CH287" s="53"/>
      <c r="CI287" s="53" t="s">
        <v>1755</v>
      </c>
      <c r="CJ287" s="56" t="s">
        <v>8538</v>
      </c>
    </row>
    <row r="288" spans="1:88" x14ac:dyDescent="0.2">
      <c r="A288" s="65">
        <v>413981</v>
      </c>
      <c r="B288" s="53">
        <v>2009503</v>
      </c>
      <c r="C288" s="52">
        <v>413981</v>
      </c>
      <c r="D288" s="54" t="s">
        <v>1726</v>
      </c>
      <c r="E288" s="53" t="s">
        <v>1280</v>
      </c>
      <c r="F288" s="53" t="s">
        <v>1727</v>
      </c>
      <c r="G288" s="53" t="s">
        <v>1728</v>
      </c>
      <c r="H288" s="53" t="s">
        <v>8539</v>
      </c>
      <c r="I288" s="54" t="s">
        <v>4</v>
      </c>
      <c r="J288" s="53" t="s">
        <v>1366</v>
      </c>
      <c r="K288" s="53" t="s">
        <v>1729</v>
      </c>
      <c r="L288" s="53">
        <v>1</v>
      </c>
      <c r="M288" s="56" t="s">
        <v>1755</v>
      </c>
      <c r="N288" s="53" t="s">
        <v>1755</v>
      </c>
      <c r="O288" s="53" t="s">
        <v>1755</v>
      </c>
      <c r="P288" s="56" t="s">
        <v>1755</v>
      </c>
      <c r="Q288" s="55" t="s">
        <v>778</v>
      </c>
      <c r="R288" s="55" t="s">
        <v>778</v>
      </c>
      <c r="S288" s="55" t="s">
        <v>778</v>
      </c>
      <c r="T288" s="56" t="s">
        <v>3843</v>
      </c>
      <c r="U288" s="56" t="s">
        <v>705</v>
      </c>
      <c r="V288" s="56" t="s">
        <v>705</v>
      </c>
      <c r="W288" s="56" t="s">
        <v>705</v>
      </c>
      <c r="X288" s="56">
        <v>400016</v>
      </c>
      <c r="Y288" s="56" t="s">
        <v>4</v>
      </c>
      <c r="Z288" s="56" t="s">
        <v>1737</v>
      </c>
      <c r="AA288" s="56" t="s">
        <v>1738</v>
      </c>
      <c r="AB288" s="56" t="s">
        <v>9406</v>
      </c>
      <c r="AC288" s="56" t="s">
        <v>1755</v>
      </c>
      <c r="AD288" s="56" t="s">
        <v>1755</v>
      </c>
      <c r="AE288" s="56"/>
      <c r="AF288" s="56"/>
      <c r="AH288" s="52" t="s">
        <v>1755</v>
      </c>
      <c r="AI288" s="55" t="s">
        <v>1755</v>
      </c>
      <c r="AJ288" s="56" t="s">
        <v>1755</v>
      </c>
      <c r="AO288" s="53" t="s">
        <v>11882</v>
      </c>
      <c r="AP288" s="56" t="s">
        <v>1755</v>
      </c>
      <c r="AQ288" s="55" t="s">
        <v>8563</v>
      </c>
      <c r="AR288" s="56" t="s">
        <v>1743</v>
      </c>
      <c r="AS288" s="56" t="s">
        <v>8548</v>
      </c>
      <c r="AT288" s="53" t="s">
        <v>11882</v>
      </c>
      <c r="AU288" s="53" t="s">
        <v>8549</v>
      </c>
      <c r="AV288" s="52">
        <v>0</v>
      </c>
      <c r="AW288" s="52" t="s">
        <v>1755</v>
      </c>
      <c r="AX288" s="53" t="s">
        <v>8552</v>
      </c>
      <c r="AY288" s="56"/>
      <c r="BA288" s="53" t="s">
        <v>1755</v>
      </c>
      <c r="BB288" s="53" t="s">
        <v>1755</v>
      </c>
      <c r="BC288" s="53" t="s">
        <v>8554</v>
      </c>
      <c r="BD288" s="56" t="s">
        <v>1738</v>
      </c>
      <c r="BE288" s="56" t="s">
        <v>1738</v>
      </c>
      <c r="BF288" s="53"/>
      <c r="BG288" s="56" t="s">
        <v>8556</v>
      </c>
      <c r="BH288" s="56" t="s">
        <v>8556</v>
      </c>
      <c r="BI288" s="53" t="s">
        <v>8557</v>
      </c>
      <c r="BJ288" s="53" t="s">
        <v>8482</v>
      </c>
      <c r="BK288" s="53"/>
      <c r="BL288" s="53"/>
      <c r="BM288" s="53"/>
      <c r="BN288" s="53"/>
      <c r="BO288" s="55" t="s">
        <v>1726</v>
      </c>
      <c r="BP288" s="55" t="s">
        <v>705</v>
      </c>
      <c r="BQ288" s="55" t="s">
        <v>8558</v>
      </c>
      <c r="BR288" s="55" t="s">
        <v>8558</v>
      </c>
      <c r="BS288" s="55" t="s">
        <v>8558</v>
      </c>
      <c r="BT288" s="55" t="s">
        <v>8559</v>
      </c>
      <c r="BU288" s="55" t="s">
        <v>8558</v>
      </c>
      <c r="BV288" s="55" t="s">
        <v>8558</v>
      </c>
      <c r="BW288" s="55" t="s">
        <v>8558</v>
      </c>
      <c r="BX288" s="55" t="s">
        <v>705</v>
      </c>
      <c r="BY288" s="55" t="s">
        <v>8558</v>
      </c>
      <c r="BZ288" s="56">
        <v>413370</v>
      </c>
      <c r="CA288" s="56">
        <v>413981</v>
      </c>
      <c r="CB288" s="56">
        <v>413981</v>
      </c>
      <c r="CC288" s="56">
        <v>413981</v>
      </c>
      <c r="CD288" s="56">
        <v>413981</v>
      </c>
      <c r="CE288" s="56">
        <v>413981</v>
      </c>
      <c r="CF288" s="55" t="s">
        <v>8560</v>
      </c>
      <c r="CG288" s="56" t="s">
        <v>1755</v>
      </c>
      <c r="CH288" s="53"/>
      <c r="CI288" s="53" t="s">
        <v>1755</v>
      </c>
      <c r="CJ288" s="56" t="s">
        <v>8538</v>
      </c>
    </row>
    <row r="289" spans="1:88" x14ac:dyDescent="0.2">
      <c r="A289" s="65">
        <v>413982</v>
      </c>
      <c r="B289" s="53">
        <v>2009505</v>
      </c>
      <c r="C289" s="52">
        <v>413982</v>
      </c>
      <c r="D289" s="54" t="s">
        <v>1726</v>
      </c>
      <c r="E289" s="53" t="s">
        <v>1280</v>
      </c>
      <c r="F289" s="53" t="s">
        <v>1727</v>
      </c>
      <c r="G289" s="53" t="s">
        <v>1728</v>
      </c>
      <c r="H289" s="53" t="s">
        <v>8539</v>
      </c>
      <c r="I289" s="54" t="s">
        <v>4</v>
      </c>
      <c r="J289" s="53" t="s">
        <v>1366</v>
      </c>
      <c r="K289" s="53" t="s">
        <v>1729</v>
      </c>
      <c r="L289" s="53">
        <v>1</v>
      </c>
      <c r="M289" s="56" t="s">
        <v>1755</v>
      </c>
      <c r="N289" s="53" t="s">
        <v>1755</v>
      </c>
      <c r="O289" s="53" t="s">
        <v>1755</v>
      </c>
      <c r="P289" s="56" t="s">
        <v>1755</v>
      </c>
      <c r="Q289" s="55" t="s">
        <v>779</v>
      </c>
      <c r="R289" s="55" t="s">
        <v>779</v>
      </c>
      <c r="S289" s="55" t="s">
        <v>779</v>
      </c>
      <c r="T289" s="56" t="s">
        <v>3844</v>
      </c>
      <c r="U289" s="56" t="s">
        <v>3845</v>
      </c>
      <c r="V289" s="56" t="s">
        <v>3846</v>
      </c>
      <c r="W289" s="56" t="s">
        <v>3847</v>
      </c>
      <c r="X289" s="56">
        <v>400034</v>
      </c>
      <c r="Y289" s="56" t="s">
        <v>4</v>
      </c>
      <c r="Z289" s="56" t="s">
        <v>1737</v>
      </c>
      <c r="AA289" s="56" t="s">
        <v>1738</v>
      </c>
      <c r="AB289" s="56" t="s">
        <v>9407</v>
      </c>
      <c r="AC289" s="56" t="s">
        <v>1755</v>
      </c>
      <c r="AD289" s="56" t="s">
        <v>1755</v>
      </c>
      <c r="AE289" s="55" t="s">
        <v>3848</v>
      </c>
      <c r="AF289" s="56"/>
      <c r="AG289" s="57" t="s">
        <v>3848</v>
      </c>
      <c r="AH289" s="57" t="s">
        <v>3848</v>
      </c>
      <c r="AI289" s="55" t="s">
        <v>1755</v>
      </c>
      <c r="AJ289" s="56" t="s">
        <v>1755</v>
      </c>
      <c r="AO289" s="53" t="s">
        <v>11882</v>
      </c>
      <c r="AP289" s="56" t="s">
        <v>1755</v>
      </c>
      <c r="AQ289" s="55" t="s">
        <v>8563</v>
      </c>
      <c r="AR289" s="56" t="s">
        <v>1743</v>
      </c>
      <c r="AS289" s="56" t="s">
        <v>8548</v>
      </c>
      <c r="AT289" s="53" t="s">
        <v>11882</v>
      </c>
      <c r="AU289" s="53" t="s">
        <v>8549</v>
      </c>
      <c r="AV289" s="52">
        <v>0</v>
      </c>
      <c r="AW289" s="52" t="s">
        <v>1755</v>
      </c>
      <c r="AX289" s="53" t="s">
        <v>8552</v>
      </c>
      <c r="AY289" s="56"/>
      <c r="AZ289" s="54" t="s">
        <v>3848</v>
      </c>
      <c r="BA289" s="53" t="s">
        <v>1755</v>
      </c>
      <c r="BB289" s="53" t="s">
        <v>1755</v>
      </c>
      <c r="BC289" s="53" t="s">
        <v>8554</v>
      </c>
      <c r="BD289" s="56" t="s">
        <v>1738</v>
      </c>
      <c r="BE289" s="56" t="s">
        <v>1738</v>
      </c>
      <c r="BF289" s="53"/>
      <c r="BG289" s="56" t="s">
        <v>8556</v>
      </c>
      <c r="BH289" s="56" t="s">
        <v>8556</v>
      </c>
      <c r="BI289" s="53" t="s">
        <v>8557</v>
      </c>
      <c r="BJ289" s="53" t="s">
        <v>8482</v>
      </c>
      <c r="BK289" s="53"/>
      <c r="BL289" s="53"/>
      <c r="BM289" s="53"/>
      <c r="BN289" s="53"/>
      <c r="BO289" s="55" t="s">
        <v>1726</v>
      </c>
      <c r="BP289" s="55" t="s">
        <v>705</v>
      </c>
      <c r="BQ289" s="55" t="s">
        <v>8558</v>
      </c>
      <c r="BR289" s="55" t="s">
        <v>8558</v>
      </c>
      <c r="BS289" s="55" t="s">
        <v>8558</v>
      </c>
      <c r="BT289" s="55" t="s">
        <v>8559</v>
      </c>
      <c r="BU289" s="55" t="s">
        <v>8558</v>
      </c>
      <c r="BV289" s="55" t="s">
        <v>8558</v>
      </c>
      <c r="BW289" s="55" t="s">
        <v>8558</v>
      </c>
      <c r="BX289" s="55" t="s">
        <v>705</v>
      </c>
      <c r="BY289" s="55" t="s">
        <v>8558</v>
      </c>
      <c r="BZ289" s="56">
        <v>413414</v>
      </c>
      <c r="CA289" s="56">
        <v>413982</v>
      </c>
      <c r="CB289" s="56">
        <v>413982</v>
      </c>
      <c r="CC289" s="56">
        <v>413982</v>
      </c>
      <c r="CD289" s="56">
        <v>413982</v>
      </c>
      <c r="CE289" s="56">
        <v>413982</v>
      </c>
      <c r="CF289" s="55" t="s">
        <v>8560</v>
      </c>
      <c r="CG289" s="56" t="s">
        <v>1755</v>
      </c>
      <c r="CH289" s="53"/>
      <c r="CI289" s="53" t="s">
        <v>1755</v>
      </c>
      <c r="CJ289" s="56" t="s">
        <v>8538</v>
      </c>
    </row>
    <row r="290" spans="1:88" x14ac:dyDescent="0.2">
      <c r="A290" s="65">
        <v>413983</v>
      </c>
      <c r="B290" s="53">
        <v>2009521</v>
      </c>
      <c r="C290" s="52">
        <v>413983</v>
      </c>
      <c r="D290" s="54" t="s">
        <v>1726</v>
      </c>
      <c r="E290" s="53" t="s">
        <v>1280</v>
      </c>
      <c r="F290" s="53" t="s">
        <v>1727</v>
      </c>
      <c r="G290" s="53" t="s">
        <v>1744</v>
      </c>
      <c r="H290" s="53" t="s">
        <v>8539</v>
      </c>
      <c r="I290" s="54" t="s">
        <v>23</v>
      </c>
      <c r="J290" s="53" t="s">
        <v>1366</v>
      </c>
      <c r="K290" s="53" t="s">
        <v>1930</v>
      </c>
      <c r="L290" s="53">
        <v>2</v>
      </c>
      <c r="M290" s="56" t="s">
        <v>1755</v>
      </c>
      <c r="N290" s="53" t="s">
        <v>1755</v>
      </c>
      <c r="O290" s="53" t="s">
        <v>1755</v>
      </c>
      <c r="P290" s="56" t="s">
        <v>1755</v>
      </c>
      <c r="Q290" s="55" t="s">
        <v>780</v>
      </c>
      <c r="R290" s="55" t="s">
        <v>780</v>
      </c>
      <c r="S290" s="55" t="s">
        <v>780</v>
      </c>
      <c r="T290" s="56" t="s">
        <v>3849</v>
      </c>
      <c r="U290" s="56" t="s">
        <v>705</v>
      </c>
      <c r="V290" s="56" t="s">
        <v>705</v>
      </c>
      <c r="W290" s="56" t="s">
        <v>705</v>
      </c>
      <c r="X290" s="56">
        <v>411040</v>
      </c>
      <c r="Y290" s="56" t="s">
        <v>23</v>
      </c>
      <c r="Z290" s="56" t="s">
        <v>1737</v>
      </c>
      <c r="AA290" s="56" t="s">
        <v>1738</v>
      </c>
      <c r="AB290" s="56" t="s">
        <v>9408</v>
      </c>
      <c r="AC290" s="56" t="s">
        <v>1755</v>
      </c>
      <c r="AD290" s="56" t="s">
        <v>1755</v>
      </c>
      <c r="AE290" s="56"/>
      <c r="AF290" s="56"/>
      <c r="AH290" s="52" t="s">
        <v>1755</v>
      </c>
      <c r="AI290" s="55" t="s">
        <v>1755</v>
      </c>
      <c r="AJ290" s="56" t="s">
        <v>1755</v>
      </c>
      <c r="AO290" s="53" t="s">
        <v>11882</v>
      </c>
      <c r="AP290" s="56" t="s">
        <v>1755</v>
      </c>
      <c r="AQ290" s="55" t="s">
        <v>8563</v>
      </c>
      <c r="AR290" s="56" t="s">
        <v>1756</v>
      </c>
      <c r="AS290" s="56" t="s">
        <v>8548</v>
      </c>
      <c r="AT290" s="53" t="s">
        <v>11882</v>
      </c>
      <c r="AU290" s="53" t="s">
        <v>8549</v>
      </c>
      <c r="AV290" s="52">
        <v>0</v>
      </c>
      <c r="AW290" s="52" t="s">
        <v>1755</v>
      </c>
      <c r="AX290" s="53" t="s">
        <v>8552</v>
      </c>
      <c r="AY290" s="56"/>
      <c r="BA290" s="53" t="s">
        <v>1755</v>
      </c>
      <c r="BB290" s="53" t="s">
        <v>1755</v>
      </c>
      <c r="BC290" s="53" t="s">
        <v>8554</v>
      </c>
      <c r="BD290" s="56" t="s">
        <v>1738</v>
      </c>
      <c r="BE290" s="56" t="s">
        <v>1738</v>
      </c>
      <c r="BF290" s="53"/>
      <c r="BG290" s="56" t="s">
        <v>8556</v>
      </c>
      <c r="BH290" s="56" t="s">
        <v>8556</v>
      </c>
      <c r="BI290" s="53" t="s">
        <v>8652</v>
      </c>
      <c r="BJ290" s="53" t="s">
        <v>8482</v>
      </c>
      <c r="BK290" s="53"/>
      <c r="BL290" s="53"/>
      <c r="BM290" s="53"/>
      <c r="BN290" s="53"/>
      <c r="BO290" s="55" t="s">
        <v>1726</v>
      </c>
      <c r="BP290" s="55" t="s">
        <v>705</v>
      </c>
      <c r="BQ290" s="55" t="s">
        <v>8558</v>
      </c>
      <c r="BR290" s="55" t="s">
        <v>8558</v>
      </c>
      <c r="BS290" s="55" t="s">
        <v>8558</v>
      </c>
      <c r="BT290" s="55" t="s">
        <v>8559</v>
      </c>
      <c r="BU290" s="55" t="s">
        <v>8558</v>
      </c>
      <c r="BV290" s="55" t="s">
        <v>8558</v>
      </c>
      <c r="BW290" s="55" t="s">
        <v>8558</v>
      </c>
      <c r="BX290" s="55" t="s">
        <v>705</v>
      </c>
      <c r="BY290" s="55" t="s">
        <v>8558</v>
      </c>
      <c r="BZ290" s="56">
        <v>413422</v>
      </c>
      <c r="CA290" s="56">
        <v>413983</v>
      </c>
      <c r="CB290" s="56">
        <v>413983</v>
      </c>
      <c r="CC290" s="56">
        <v>413983</v>
      </c>
      <c r="CD290" s="56">
        <v>413983</v>
      </c>
      <c r="CE290" s="56">
        <v>413983</v>
      </c>
      <c r="CF290" s="55" t="s">
        <v>8560</v>
      </c>
      <c r="CG290" s="56" t="s">
        <v>1755</v>
      </c>
      <c r="CH290" s="53"/>
      <c r="CI290" s="53" t="s">
        <v>1755</v>
      </c>
      <c r="CJ290" s="56" t="s">
        <v>8538</v>
      </c>
    </row>
    <row r="291" spans="1:88" x14ac:dyDescent="0.2">
      <c r="A291" s="65">
        <v>413984</v>
      </c>
      <c r="B291" s="53">
        <v>2009553</v>
      </c>
      <c r="C291" s="52">
        <v>413984</v>
      </c>
      <c r="D291" s="54" t="s">
        <v>1726</v>
      </c>
      <c r="E291" s="53" t="s">
        <v>1280</v>
      </c>
      <c r="F291" s="53" t="s">
        <v>1727</v>
      </c>
      <c r="G291" s="53" t="s">
        <v>1728</v>
      </c>
      <c r="H291" s="53" t="s">
        <v>8539</v>
      </c>
      <c r="I291" s="54" t="s">
        <v>510</v>
      </c>
      <c r="J291" s="53" t="s">
        <v>1366</v>
      </c>
      <c r="K291" s="53" t="s">
        <v>3245</v>
      </c>
      <c r="L291" s="53">
        <v>1</v>
      </c>
      <c r="M291" s="55" t="s">
        <v>1870</v>
      </c>
      <c r="N291" s="53" t="s">
        <v>1755</v>
      </c>
      <c r="O291" s="53" t="s">
        <v>1755</v>
      </c>
      <c r="P291" s="56" t="s">
        <v>1755</v>
      </c>
      <c r="Q291" s="55" t="s">
        <v>647</v>
      </c>
      <c r="R291" s="55" t="s">
        <v>647</v>
      </c>
      <c r="S291" s="55" t="s">
        <v>647</v>
      </c>
      <c r="T291" s="56" t="s">
        <v>3850</v>
      </c>
      <c r="U291" s="56" t="s">
        <v>3851</v>
      </c>
      <c r="V291" s="56" t="s">
        <v>3852</v>
      </c>
      <c r="W291" s="56" t="s">
        <v>705</v>
      </c>
      <c r="X291" s="56">
        <v>421302</v>
      </c>
      <c r="Y291" s="56" t="s">
        <v>510</v>
      </c>
      <c r="Z291" s="56" t="s">
        <v>1737</v>
      </c>
      <c r="AA291" s="56" t="s">
        <v>1738</v>
      </c>
      <c r="AB291" s="56" t="s">
        <v>9409</v>
      </c>
      <c r="AC291" s="56" t="s">
        <v>1755</v>
      </c>
      <c r="AD291" s="56" t="s">
        <v>1755</v>
      </c>
      <c r="AE291" s="55" t="s">
        <v>3853</v>
      </c>
      <c r="AF291" s="56"/>
      <c r="AG291" s="57" t="s">
        <v>3853</v>
      </c>
      <c r="AH291" s="57" t="s">
        <v>3853</v>
      </c>
      <c r="AI291" s="55" t="s">
        <v>1755</v>
      </c>
      <c r="AJ291" s="56" t="s">
        <v>1755</v>
      </c>
      <c r="AO291" s="53" t="s">
        <v>11882</v>
      </c>
      <c r="AP291" s="52"/>
      <c r="AQ291" s="55" t="s">
        <v>8547</v>
      </c>
      <c r="AR291" s="56" t="s">
        <v>1743</v>
      </c>
      <c r="AS291" s="56" t="s">
        <v>8548</v>
      </c>
      <c r="AT291" s="53" t="s">
        <v>11882</v>
      </c>
      <c r="AU291" s="53" t="s">
        <v>8549</v>
      </c>
      <c r="AV291" s="52">
        <v>0</v>
      </c>
      <c r="AW291" s="52" t="s">
        <v>9410</v>
      </c>
      <c r="AX291" s="53" t="s">
        <v>8552</v>
      </c>
      <c r="AY291" s="56" t="s">
        <v>8626</v>
      </c>
      <c r="AZ291" s="53">
        <v>9833297291</v>
      </c>
      <c r="BA291" s="53" t="s">
        <v>1755</v>
      </c>
      <c r="BB291" s="53" t="s">
        <v>1755</v>
      </c>
      <c r="BC291" s="53" t="s">
        <v>8554</v>
      </c>
      <c r="BD291" s="56" t="s">
        <v>1738</v>
      </c>
      <c r="BE291" s="56" t="s">
        <v>1738</v>
      </c>
      <c r="BF291" s="53"/>
      <c r="BG291" s="56" t="s">
        <v>8556</v>
      </c>
      <c r="BH291" s="56" t="s">
        <v>8556</v>
      </c>
      <c r="BI291" s="53" t="s">
        <v>8557</v>
      </c>
      <c r="BJ291" s="53" t="s">
        <v>8482</v>
      </c>
      <c r="BK291" s="53"/>
      <c r="BL291" s="53"/>
      <c r="BM291" s="53"/>
      <c r="BN291" s="53"/>
      <c r="BO291" s="55" t="s">
        <v>1726</v>
      </c>
      <c r="BP291" s="55" t="s">
        <v>705</v>
      </c>
      <c r="BQ291" s="55" t="s">
        <v>8558</v>
      </c>
      <c r="BR291" s="55" t="s">
        <v>8558</v>
      </c>
      <c r="BS291" s="55" t="s">
        <v>8558</v>
      </c>
      <c r="BT291" s="55" t="s">
        <v>8559</v>
      </c>
      <c r="BU291" s="55" t="s">
        <v>8558</v>
      </c>
      <c r="BV291" s="55" t="s">
        <v>8558</v>
      </c>
      <c r="BW291" s="55" t="s">
        <v>8558</v>
      </c>
      <c r="BX291" s="55" t="s">
        <v>705</v>
      </c>
      <c r="BY291" s="55" t="s">
        <v>8558</v>
      </c>
      <c r="BZ291" s="56">
        <v>413380</v>
      </c>
      <c r="CA291" s="56">
        <v>413984</v>
      </c>
      <c r="CB291" s="56">
        <v>413984</v>
      </c>
      <c r="CC291" s="56">
        <v>413984</v>
      </c>
      <c r="CD291" s="56">
        <v>413984</v>
      </c>
      <c r="CE291" s="56">
        <v>413984</v>
      </c>
      <c r="CF291" s="55" t="s">
        <v>8560</v>
      </c>
      <c r="CG291" s="56" t="s">
        <v>1755</v>
      </c>
      <c r="CH291" s="53"/>
      <c r="CI291" s="53" t="s">
        <v>1755</v>
      </c>
      <c r="CJ291" s="56" t="s">
        <v>8538</v>
      </c>
    </row>
    <row r="292" spans="1:88" x14ac:dyDescent="0.2">
      <c r="A292" s="65">
        <v>413985</v>
      </c>
      <c r="B292" s="53">
        <v>2009674</v>
      </c>
      <c r="C292" s="52">
        <v>413985</v>
      </c>
      <c r="D292" s="54" t="s">
        <v>1726</v>
      </c>
      <c r="E292" s="53" t="s">
        <v>1280</v>
      </c>
      <c r="F292" s="53" t="s">
        <v>1727</v>
      </c>
      <c r="G292" s="53" t="s">
        <v>1744</v>
      </c>
      <c r="H292" s="53" t="s">
        <v>8539</v>
      </c>
      <c r="I292" s="54" t="s">
        <v>21</v>
      </c>
      <c r="J292" s="53" t="s">
        <v>1368</v>
      </c>
      <c r="K292" s="53" t="s">
        <v>1900</v>
      </c>
      <c r="L292" s="53">
        <v>3</v>
      </c>
      <c r="M292" s="56" t="s">
        <v>1755</v>
      </c>
      <c r="N292" s="53" t="s">
        <v>1755</v>
      </c>
      <c r="O292" s="53" t="s">
        <v>1755</v>
      </c>
      <c r="P292" s="56" t="s">
        <v>1755</v>
      </c>
      <c r="Q292" s="55" t="s">
        <v>781</v>
      </c>
      <c r="R292" s="55" t="s">
        <v>781</v>
      </c>
      <c r="S292" s="55" t="s">
        <v>781</v>
      </c>
      <c r="T292" s="56" t="s">
        <v>3854</v>
      </c>
      <c r="U292" s="56" t="s">
        <v>3855</v>
      </c>
      <c r="V292" s="56" t="s">
        <v>705</v>
      </c>
      <c r="W292" s="56" t="s">
        <v>705</v>
      </c>
      <c r="X292" s="56">
        <v>380060</v>
      </c>
      <c r="Y292" s="56" t="s">
        <v>21</v>
      </c>
      <c r="Z292" s="56" t="s">
        <v>1737</v>
      </c>
      <c r="AA292" s="56" t="s">
        <v>1802</v>
      </c>
      <c r="AB292" s="56" t="s">
        <v>9411</v>
      </c>
      <c r="AC292" s="56" t="s">
        <v>1755</v>
      </c>
      <c r="AD292" s="56" t="s">
        <v>1755</v>
      </c>
      <c r="AE292" s="56"/>
      <c r="AF292" s="56"/>
      <c r="AH292" s="52" t="s">
        <v>1755</v>
      </c>
      <c r="AI292" s="55" t="s">
        <v>1755</v>
      </c>
      <c r="AJ292" s="56" t="s">
        <v>1755</v>
      </c>
      <c r="AO292" s="53" t="s">
        <v>11882</v>
      </c>
      <c r="AP292" s="56" t="s">
        <v>1755</v>
      </c>
      <c r="AQ292" s="55" t="s">
        <v>8563</v>
      </c>
      <c r="AR292" s="56" t="s">
        <v>1756</v>
      </c>
      <c r="AS292" s="56" t="s">
        <v>8548</v>
      </c>
      <c r="AT292" s="53" t="s">
        <v>11882</v>
      </c>
      <c r="AU292" s="53" t="s">
        <v>8549</v>
      </c>
      <c r="AV292" s="52">
        <v>0</v>
      </c>
      <c r="AW292" s="52" t="s">
        <v>1755</v>
      </c>
      <c r="AX292" s="53" t="s">
        <v>8552</v>
      </c>
      <c r="AY292" s="56"/>
      <c r="BA292" s="53" t="s">
        <v>1755</v>
      </c>
      <c r="BB292" s="53" t="s">
        <v>1755</v>
      </c>
      <c r="BC292" s="53" t="s">
        <v>8554</v>
      </c>
      <c r="BD292" s="56" t="s">
        <v>1802</v>
      </c>
      <c r="BE292" s="56" t="s">
        <v>1802</v>
      </c>
      <c r="BF292" s="53"/>
      <c r="BG292" s="56" t="s">
        <v>2242</v>
      </c>
      <c r="BH292" s="56" t="s">
        <v>2242</v>
      </c>
      <c r="BI292" s="53" t="s">
        <v>8564</v>
      </c>
      <c r="BJ292" s="53" t="s">
        <v>8482</v>
      </c>
      <c r="BK292" s="53"/>
      <c r="BL292" s="53"/>
      <c r="BM292" s="53"/>
      <c r="BN292" s="53"/>
      <c r="BO292" s="55" t="s">
        <v>1726</v>
      </c>
      <c r="BP292" s="55" t="s">
        <v>705</v>
      </c>
      <c r="BQ292" s="55" t="s">
        <v>8558</v>
      </c>
      <c r="BR292" s="55" t="s">
        <v>8558</v>
      </c>
      <c r="BS292" s="55" t="s">
        <v>8558</v>
      </c>
      <c r="BT292" s="55" t="s">
        <v>8559</v>
      </c>
      <c r="BU292" s="55" t="s">
        <v>8558</v>
      </c>
      <c r="BV292" s="55" t="s">
        <v>8558</v>
      </c>
      <c r="BW292" s="55" t="s">
        <v>8558</v>
      </c>
      <c r="BX292" s="55" t="s">
        <v>705</v>
      </c>
      <c r="BY292" s="55" t="s">
        <v>8558</v>
      </c>
      <c r="BZ292" s="56">
        <v>413383</v>
      </c>
      <c r="CA292" s="56">
        <v>413985</v>
      </c>
      <c r="CB292" s="56">
        <v>413985</v>
      </c>
      <c r="CC292" s="56">
        <v>413985</v>
      </c>
      <c r="CD292" s="56">
        <v>413985</v>
      </c>
      <c r="CE292" s="56">
        <v>413985</v>
      </c>
      <c r="CF292" s="55" t="s">
        <v>8560</v>
      </c>
      <c r="CG292" s="56" t="s">
        <v>1755</v>
      </c>
      <c r="CH292" s="53"/>
      <c r="CI292" s="53" t="s">
        <v>1755</v>
      </c>
      <c r="CJ292" s="56" t="s">
        <v>8538</v>
      </c>
    </row>
    <row r="293" spans="1:88" x14ac:dyDescent="0.2">
      <c r="A293" s="65">
        <v>413986</v>
      </c>
      <c r="B293" s="53">
        <v>2009690</v>
      </c>
      <c r="C293" s="52">
        <v>413986</v>
      </c>
      <c r="D293" s="54" t="s">
        <v>1726</v>
      </c>
      <c r="E293" s="53" t="s">
        <v>1280</v>
      </c>
      <c r="F293" s="53" t="s">
        <v>1727</v>
      </c>
      <c r="G293" s="53" t="s">
        <v>1728</v>
      </c>
      <c r="H293" s="53" t="s">
        <v>8539</v>
      </c>
      <c r="I293" s="54" t="s">
        <v>4</v>
      </c>
      <c r="J293" s="53" t="s">
        <v>1366</v>
      </c>
      <c r="K293" s="53" t="s">
        <v>1729</v>
      </c>
      <c r="L293" s="53">
        <v>1</v>
      </c>
      <c r="M293" s="56" t="s">
        <v>1755</v>
      </c>
      <c r="N293" s="53" t="s">
        <v>1755</v>
      </c>
      <c r="O293" s="53" t="s">
        <v>1755</v>
      </c>
      <c r="P293" s="56" t="s">
        <v>1755</v>
      </c>
      <c r="Q293" s="55" t="s">
        <v>782</v>
      </c>
      <c r="R293" s="55" t="s">
        <v>3856</v>
      </c>
      <c r="S293" s="55" t="s">
        <v>782</v>
      </c>
      <c r="T293" s="56" t="s">
        <v>3857</v>
      </c>
      <c r="U293" s="56" t="s">
        <v>3858</v>
      </c>
      <c r="V293" s="56" t="s">
        <v>705</v>
      </c>
      <c r="W293" s="56" t="s">
        <v>705</v>
      </c>
      <c r="X293" s="56">
        <v>400051</v>
      </c>
      <c r="Y293" s="56" t="s">
        <v>4</v>
      </c>
      <c r="Z293" s="56" t="s">
        <v>1737</v>
      </c>
      <c r="AA293" s="56" t="s">
        <v>1738</v>
      </c>
      <c r="AB293" s="56" t="s">
        <v>9412</v>
      </c>
      <c r="AC293" s="56" t="s">
        <v>1755</v>
      </c>
      <c r="AD293" s="56" t="s">
        <v>1755</v>
      </c>
      <c r="AE293" s="56"/>
      <c r="AF293" s="56"/>
      <c r="AH293" s="52" t="s">
        <v>1755</v>
      </c>
      <c r="AI293" s="55" t="s">
        <v>1755</v>
      </c>
      <c r="AJ293" s="56" t="s">
        <v>1755</v>
      </c>
      <c r="AO293" s="53" t="s">
        <v>11882</v>
      </c>
      <c r="AP293" s="56" t="s">
        <v>1755</v>
      </c>
      <c r="AQ293" s="55" t="s">
        <v>8563</v>
      </c>
      <c r="AR293" s="56" t="s">
        <v>1743</v>
      </c>
      <c r="AS293" s="56" t="s">
        <v>8548</v>
      </c>
      <c r="AT293" s="53" t="s">
        <v>11882</v>
      </c>
      <c r="AU293" s="53" t="s">
        <v>8549</v>
      </c>
      <c r="AV293" s="52">
        <v>0</v>
      </c>
      <c r="AW293" s="52" t="s">
        <v>1755</v>
      </c>
      <c r="AX293" s="53" t="s">
        <v>8552</v>
      </c>
      <c r="AY293" s="56"/>
      <c r="BA293" s="53" t="s">
        <v>1755</v>
      </c>
      <c r="BB293" s="53" t="s">
        <v>1755</v>
      </c>
      <c r="BC293" s="53" t="s">
        <v>8554</v>
      </c>
      <c r="BD293" s="56" t="s">
        <v>1738</v>
      </c>
      <c r="BE293" s="56" t="s">
        <v>1738</v>
      </c>
      <c r="BF293" s="53"/>
      <c r="BG293" s="56" t="s">
        <v>8556</v>
      </c>
      <c r="BH293" s="56" t="s">
        <v>8556</v>
      </c>
      <c r="BI293" s="53" t="s">
        <v>8557</v>
      </c>
      <c r="BJ293" s="53" t="s">
        <v>8482</v>
      </c>
      <c r="BK293" s="53"/>
      <c r="BL293" s="53"/>
      <c r="BM293" s="53"/>
      <c r="BN293" s="53"/>
      <c r="BO293" s="55" t="s">
        <v>1726</v>
      </c>
      <c r="BP293" s="55" t="s">
        <v>705</v>
      </c>
      <c r="BQ293" s="55" t="s">
        <v>8558</v>
      </c>
      <c r="BR293" s="55" t="s">
        <v>8558</v>
      </c>
      <c r="BS293" s="55" t="s">
        <v>8558</v>
      </c>
      <c r="BT293" s="55" t="s">
        <v>8559</v>
      </c>
      <c r="BU293" s="55" t="s">
        <v>8558</v>
      </c>
      <c r="BV293" s="55" t="s">
        <v>8558</v>
      </c>
      <c r="BW293" s="55" t="s">
        <v>8558</v>
      </c>
      <c r="BX293" s="55" t="s">
        <v>705</v>
      </c>
      <c r="BY293" s="55" t="s">
        <v>8558</v>
      </c>
      <c r="BZ293" s="56">
        <v>413414</v>
      </c>
      <c r="CA293" s="56">
        <v>413986</v>
      </c>
      <c r="CB293" s="56">
        <v>413986</v>
      </c>
      <c r="CC293" s="56">
        <v>413986</v>
      </c>
      <c r="CD293" s="56">
        <v>413986</v>
      </c>
      <c r="CE293" s="56">
        <v>413986</v>
      </c>
      <c r="CF293" s="55" t="s">
        <v>8560</v>
      </c>
      <c r="CG293" s="56" t="s">
        <v>1755</v>
      </c>
      <c r="CH293" s="53"/>
      <c r="CI293" s="53" t="s">
        <v>1755</v>
      </c>
      <c r="CJ293" s="56" t="s">
        <v>8538</v>
      </c>
    </row>
    <row r="294" spans="1:88" x14ac:dyDescent="0.2">
      <c r="A294" s="65">
        <v>413987</v>
      </c>
      <c r="B294" s="53">
        <v>2009695</v>
      </c>
      <c r="C294" s="52">
        <v>413987</v>
      </c>
      <c r="D294" s="54" t="s">
        <v>1726</v>
      </c>
      <c r="E294" s="53" t="s">
        <v>1280</v>
      </c>
      <c r="F294" s="53" t="s">
        <v>1727</v>
      </c>
      <c r="G294" s="53" t="s">
        <v>1744</v>
      </c>
      <c r="H294" s="53" t="s">
        <v>8539</v>
      </c>
      <c r="I294" s="54" t="s">
        <v>21</v>
      </c>
      <c r="J294" s="53" t="s">
        <v>1368</v>
      </c>
      <c r="K294" s="53" t="s">
        <v>1900</v>
      </c>
      <c r="L294" s="53">
        <v>3</v>
      </c>
      <c r="M294" s="56" t="s">
        <v>1755</v>
      </c>
      <c r="N294" s="53" t="s">
        <v>1755</v>
      </c>
      <c r="O294" s="53" t="s">
        <v>1755</v>
      </c>
      <c r="P294" s="56" t="s">
        <v>1755</v>
      </c>
      <c r="Q294" s="55" t="s">
        <v>783</v>
      </c>
      <c r="R294" s="55" t="s">
        <v>783</v>
      </c>
      <c r="S294" s="55" t="s">
        <v>783</v>
      </c>
      <c r="T294" s="56" t="s">
        <v>3859</v>
      </c>
      <c r="U294" s="56" t="s">
        <v>3860</v>
      </c>
      <c r="V294" s="56" t="s">
        <v>705</v>
      </c>
      <c r="W294" s="56" t="s">
        <v>705</v>
      </c>
      <c r="X294" s="56">
        <v>380052</v>
      </c>
      <c r="Y294" s="56" t="s">
        <v>21</v>
      </c>
      <c r="Z294" s="56" t="s">
        <v>1737</v>
      </c>
      <c r="AA294" s="56" t="s">
        <v>1802</v>
      </c>
      <c r="AB294" s="56" t="s">
        <v>9413</v>
      </c>
      <c r="AC294" s="56" t="s">
        <v>1755</v>
      </c>
      <c r="AD294" s="56" t="s">
        <v>1755</v>
      </c>
      <c r="AE294" s="56"/>
      <c r="AF294" s="56"/>
      <c r="AH294" s="52" t="s">
        <v>1755</v>
      </c>
      <c r="AI294" s="55" t="s">
        <v>1755</v>
      </c>
      <c r="AJ294" s="56" t="s">
        <v>1755</v>
      </c>
      <c r="AO294" s="53" t="s">
        <v>11882</v>
      </c>
      <c r="AP294" s="56" t="s">
        <v>1755</v>
      </c>
      <c r="AQ294" s="55" t="s">
        <v>8563</v>
      </c>
      <c r="AR294" s="56" t="s">
        <v>1756</v>
      </c>
      <c r="AS294" s="56" t="s">
        <v>8548</v>
      </c>
      <c r="AT294" s="53" t="s">
        <v>11882</v>
      </c>
      <c r="AU294" s="53" t="s">
        <v>8549</v>
      </c>
      <c r="AV294" s="52">
        <v>0</v>
      </c>
      <c r="AW294" s="52" t="s">
        <v>1755</v>
      </c>
      <c r="AX294" s="53" t="s">
        <v>8552</v>
      </c>
      <c r="AY294" s="56"/>
      <c r="BA294" s="53" t="s">
        <v>1755</v>
      </c>
      <c r="BB294" s="53" t="s">
        <v>1755</v>
      </c>
      <c r="BC294" s="53" t="s">
        <v>8554</v>
      </c>
      <c r="BD294" s="56" t="s">
        <v>1802</v>
      </c>
      <c r="BE294" s="56" t="s">
        <v>1802</v>
      </c>
      <c r="BF294" s="53"/>
      <c r="BG294" s="56" t="s">
        <v>2242</v>
      </c>
      <c r="BH294" s="56" t="s">
        <v>2242</v>
      </c>
      <c r="BI294" s="53" t="s">
        <v>8564</v>
      </c>
      <c r="BJ294" s="53" t="s">
        <v>8482</v>
      </c>
      <c r="BK294" s="53"/>
      <c r="BL294" s="53"/>
      <c r="BM294" s="53"/>
      <c r="BN294" s="53"/>
      <c r="BO294" s="55" t="s">
        <v>1726</v>
      </c>
      <c r="BP294" s="55" t="s">
        <v>705</v>
      </c>
      <c r="BQ294" s="55" t="s">
        <v>8558</v>
      </c>
      <c r="BR294" s="55" t="s">
        <v>8558</v>
      </c>
      <c r="BS294" s="55" t="s">
        <v>8558</v>
      </c>
      <c r="BT294" s="55" t="s">
        <v>8559</v>
      </c>
      <c r="BU294" s="55" t="s">
        <v>8558</v>
      </c>
      <c r="BV294" s="55" t="s">
        <v>8558</v>
      </c>
      <c r="BW294" s="55" t="s">
        <v>8558</v>
      </c>
      <c r="BX294" s="55" t="s">
        <v>705</v>
      </c>
      <c r="BY294" s="55" t="s">
        <v>8558</v>
      </c>
      <c r="BZ294" s="56">
        <v>413383</v>
      </c>
      <c r="CA294" s="56">
        <v>413987</v>
      </c>
      <c r="CB294" s="56">
        <v>413987</v>
      </c>
      <c r="CC294" s="56">
        <v>413987</v>
      </c>
      <c r="CD294" s="56">
        <v>413987</v>
      </c>
      <c r="CE294" s="56">
        <v>413987</v>
      </c>
      <c r="CF294" s="55" t="s">
        <v>8560</v>
      </c>
      <c r="CG294" s="56" t="s">
        <v>1755</v>
      </c>
      <c r="CH294" s="53"/>
      <c r="CI294" s="53" t="s">
        <v>1755</v>
      </c>
      <c r="CJ294" s="56" t="s">
        <v>8538</v>
      </c>
    </row>
    <row r="295" spans="1:88" x14ac:dyDescent="0.2">
      <c r="A295" s="65">
        <v>413988</v>
      </c>
      <c r="B295" s="53">
        <v>2009718</v>
      </c>
      <c r="C295" s="52">
        <v>413988</v>
      </c>
      <c r="D295" s="54" t="s">
        <v>1726</v>
      </c>
      <c r="E295" s="53" t="s">
        <v>1280</v>
      </c>
      <c r="F295" s="53" t="s">
        <v>1727</v>
      </c>
      <c r="G295" s="53" t="s">
        <v>1744</v>
      </c>
      <c r="H295" s="53" t="s">
        <v>8539</v>
      </c>
      <c r="I295" s="54" t="s">
        <v>21</v>
      </c>
      <c r="J295" s="53" t="s">
        <v>1368</v>
      </c>
      <c r="K295" s="53" t="s">
        <v>1900</v>
      </c>
      <c r="L295" s="53">
        <v>3</v>
      </c>
      <c r="M295" s="56" t="s">
        <v>1755</v>
      </c>
      <c r="N295" s="53" t="s">
        <v>1755</v>
      </c>
      <c r="O295" s="53" t="s">
        <v>1755</v>
      </c>
      <c r="P295" s="56" t="s">
        <v>1755</v>
      </c>
      <c r="Q295" s="55" t="s">
        <v>784</v>
      </c>
      <c r="R295" s="55" t="s">
        <v>784</v>
      </c>
      <c r="S295" s="55" t="s">
        <v>784</v>
      </c>
      <c r="T295" s="56" t="s">
        <v>3861</v>
      </c>
      <c r="U295" s="56" t="s">
        <v>3862</v>
      </c>
      <c r="V295" s="56" t="s">
        <v>705</v>
      </c>
      <c r="W295" s="56" t="s">
        <v>705</v>
      </c>
      <c r="X295" s="56">
        <v>380006</v>
      </c>
      <c r="Y295" s="56" t="s">
        <v>21</v>
      </c>
      <c r="Z295" s="56" t="s">
        <v>1737</v>
      </c>
      <c r="AA295" s="56" t="s">
        <v>1802</v>
      </c>
      <c r="AB295" s="56" t="s">
        <v>9414</v>
      </c>
      <c r="AC295" s="56" t="s">
        <v>1755</v>
      </c>
      <c r="AD295" s="56" t="s">
        <v>1755</v>
      </c>
      <c r="AE295" s="56"/>
      <c r="AF295" s="56"/>
      <c r="AH295" s="52" t="s">
        <v>1755</v>
      </c>
      <c r="AI295" s="55" t="s">
        <v>1755</v>
      </c>
      <c r="AJ295" s="56" t="s">
        <v>1755</v>
      </c>
      <c r="AO295" s="53" t="s">
        <v>11882</v>
      </c>
      <c r="AP295" s="56" t="s">
        <v>1755</v>
      </c>
      <c r="AQ295" s="55" t="s">
        <v>8563</v>
      </c>
      <c r="AR295" s="56" t="s">
        <v>1756</v>
      </c>
      <c r="AS295" s="56" t="s">
        <v>8548</v>
      </c>
      <c r="AT295" s="53" t="s">
        <v>11882</v>
      </c>
      <c r="AU295" s="53" t="s">
        <v>8549</v>
      </c>
      <c r="AV295" s="52">
        <v>0</v>
      </c>
      <c r="AW295" s="52" t="s">
        <v>1755</v>
      </c>
      <c r="AX295" s="53" t="s">
        <v>8552</v>
      </c>
      <c r="AY295" s="56"/>
      <c r="BA295" s="53" t="s">
        <v>1755</v>
      </c>
      <c r="BB295" s="53" t="s">
        <v>1755</v>
      </c>
      <c r="BC295" s="53" t="s">
        <v>8554</v>
      </c>
      <c r="BD295" s="56" t="s">
        <v>1802</v>
      </c>
      <c r="BE295" s="56" t="s">
        <v>1802</v>
      </c>
      <c r="BF295" s="53"/>
      <c r="BG295" s="56" t="s">
        <v>2242</v>
      </c>
      <c r="BH295" s="56" t="s">
        <v>2242</v>
      </c>
      <c r="BI295" s="53" t="s">
        <v>8564</v>
      </c>
      <c r="BJ295" s="53" t="s">
        <v>8482</v>
      </c>
      <c r="BK295" s="53"/>
      <c r="BL295" s="53"/>
      <c r="BM295" s="53"/>
      <c r="BN295" s="53"/>
      <c r="BO295" s="55" t="s">
        <v>1726</v>
      </c>
      <c r="BP295" s="55" t="s">
        <v>705</v>
      </c>
      <c r="BQ295" s="55" t="s">
        <v>8558</v>
      </c>
      <c r="BR295" s="55" t="s">
        <v>8558</v>
      </c>
      <c r="BS295" s="55" t="s">
        <v>8558</v>
      </c>
      <c r="BT295" s="55" t="s">
        <v>8559</v>
      </c>
      <c r="BU295" s="55" t="s">
        <v>8558</v>
      </c>
      <c r="BV295" s="55" t="s">
        <v>8558</v>
      </c>
      <c r="BW295" s="55" t="s">
        <v>8558</v>
      </c>
      <c r="BX295" s="55" t="s">
        <v>705</v>
      </c>
      <c r="BY295" s="55" t="s">
        <v>8558</v>
      </c>
      <c r="BZ295" s="56">
        <v>413383</v>
      </c>
      <c r="CA295" s="56">
        <v>413988</v>
      </c>
      <c r="CB295" s="56">
        <v>413988</v>
      </c>
      <c r="CC295" s="56">
        <v>413988</v>
      </c>
      <c r="CD295" s="56">
        <v>413988</v>
      </c>
      <c r="CE295" s="56">
        <v>413988</v>
      </c>
      <c r="CF295" s="55" t="s">
        <v>8560</v>
      </c>
      <c r="CG295" s="56" t="s">
        <v>1755</v>
      </c>
      <c r="CH295" s="53"/>
      <c r="CI295" s="53" t="s">
        <v>1755</v>
      </c>
      <c r="CJ295" s="56" t="s">
        <v>8538</v>
      </c>
    </row>
    <row r="296" spans="1:88" x14ac:dyDescent="0.2">
      <c r="A296" s="65">
        <v>413992</v>
      </c>
      <c r="B296" s="53">
        <v>2009964</v>
      </c>
      <c r="C296" s="52">
        <v>413992</v>
      </c>
      <c r="D296" s="54" t="s">
        <v>1726</v>
      </c>
      <c r="E296" s="53" t="s">
        <v>1280</v>
      </c>
      <c r="F296" s="53" t="s">
        <v>1727</v>
      </c>
      <c r="G296" s="53" t="s">
        <v>1744</v>
      </c>
      <c r="H296" s="53" t="s">
        <v>8539</v>
      </c>
      <c r="I296" s="54" t="s">
        <v>29</v>
      </c>
      <c r="J296" s="53" t="s">
        <v>1368</v>
      </c>
      <c r="K296" s="53" t="s">
        <v>1796</v>
      </c>
      <c r="L296" s="53">
        <v>3</v>
      </c>
      <c r="M296" s="56" t="s">
        <v>1755</v>
      </c>
      <c r="N296" s="53" t="s">
        <v>1755</v>
      </c>
      <c r="O296" s="53" t="s">
        <v>1755</v>
      </c>
      <c r="P296" s="56" t="s">
        <v>1755</v>
      </c>
      <c r="Q296" s="55" t="s">
        <v>785</v>
      </c>
      <c r="R296" s="55" t="s">
        <v>785</v>
      </c>
      <c r="S296" s="55" t="s">
        <v>785</v>
      </c>
      <c r="T296" s="56" t="s">
        <v>3863</v>
      </c>
      <c r="U296" s="56" t="s">
        <v>705</v>
      </c>
      <c r="V296" s="56" t="s">
        <v>705</v>
      </c>
      <c r="W296" s="56" t="s">
        <v>705</v>
      </c>
      <c r="X296" s="56">
        <v>395002</v>
      </c>
      <c r="Y296" s="56" t="s">
        <v>29</v>
      </c>
      <c r="Z296" s="56" t="s">
        <v>1737</v>
      </c>
      <c r="AA296" s="56" t="s">
        <v>1802</v>
      </c>
      <c r="AB296" s="56" t="s">
        <v>9415</v>
      </c>
      <c r="AC296" s="56" t="s">
        <v>1755</v>
      </c>
      <c r="AD296" s="56" t="s">
        <v>1755</v>
      </c>
      <c r="AE296" s="56"/>
      <c r="AF296" s="56"/>
      <c r="AH296" s="52" t="s">
        <v>1755</v>
      </c>
      <c r="AI296" s="55" t="s">
        <v>1755</v>
      </c>
      <c r="AJ296" s="56" t="s">
        <v>1755</v>
      </c>
      <c r="AO296" s="53" t="s">
        <v>11882</v>
      </c>
      <c r="AP296" s="56" t="s">
        <v>1755</v>
      </c>
      <c r="AQ296" s="55" t="s">
        <v>8563</v>
      </c>
      <c r="AR296" s="56" t="s">
        <v>1756</v>
      </c>
      <c r="AS296" s="56" t="s">
        <v>8548</v>
      </c>
      <c r="AT296" s="53" t="s">
        <v>11882</v>
      </c>
      <c r="AU296" s="53" t="s">
        <v>8549</v>
      </c>
      <c r="AV296" s="52">
        <v>0</v>
      </c>
      <c r="AW296" s="52" t="s">
        <v>1755</v>
      </c>
      <c r="AX296" s="53" t="s">
        <v>8552</v>
      </c>
      <c r="AY296" s="56"/>
      <c r="BA296" s="53" t="s">
        <v>1755</v>
      </c>
      <c r="BB296" s="53" t="s">
        <v>1755</v>
      </c>
      <c r="BC296" s="53" t="s">
        <v>8554</v>
      </c>
      <c r="BD296" s="56" t="s">
        <v>1802</v>
      </c>
      <c r="BE296" s="56" t="s">
        <v>1802</v>
      </c>
      <c r="BF296" s="53"/>
      <c r="BG296" s="56" t="s">
        <v>2242</v>
      </c>
      <c r="BH296" s="56" t="s">
        <v>2242</v>
      </c>
      <c r="BI296" s="53" t="s">
        <v>8564</v>
      </c>
      <c r="BJ296" s="53" t="s">
        <v>8482</v>
      </c>
      <c r="BK296" s="53"/>
      <c r="BL296" s="53"/>
      <c r="BM296" s="53"/>
      <c r="BN296" s="53"/>
      <c r="BO296" s="55" t="s">
        <v>1726</v>
      </c>
      <c r="BP296" s="55" t="s">
        <v>705</v>
      </c>
      <c r="BQ296" s="55" t="s">
        <v>8558</v>
      </c>
      <c r="BR296" s="55" t="s">
        <v>8558</v>
      </c>
      <c r="BS296" s="55" t="s">
        <v>8558</v>
      </c>
      <c r="BT296" s="55" t="s">
        <v>8559</v>
      </c>
      <c r="BU296" s="55" t="s">
        <v>8558</v>
      </c>
      <c r="BV296" s="55" t="s">
        <v>8558</v>
      </c>
      <c r="BW296" s="55" t="s">
        <v>8558</v>
      </c>
      <c r="BX296" s="55" t="s">
        <v>705</v>
      </c>
      <c r="BY296" s="55" t="s">
        <v>8558</v>
      </c>
      <c r="BZ296" s="56">
        <v>413372</v>
      </c>
      <c r="CA296" s="56">
        <v>413992</v>
      </c>
      <c r="CB296" s="56">
        <v>413992</v>
      </c>
      <c r="CC296" s="56">
        <v>413992</v>
      </c>
      <c r="CD296" s="56">
        <v>413992</v>
      </c>
      <c r="CE296" s="56">
        <v>413992</v>
      </c>
      <c r="CF296" s="55" t="s">
        <v>8560</v>
      </c>
      <c r="CG296" s="56" t="s">
        <v>1755</v>
      </c>
      <c r="CH296" s="53"/>
      <c r="CI296" s="53" t="s">
        <v>1755</v>
      </c>
      <c r="CJ296" s="56" t="s">
        <v>8538</v>
      </c>
    </row>
    <row r="297" spans="1:88" x14ac:dyDescent="0.2">
      <c r="A297" s="65">
        <v>413994</v>
      </c>
      <c r="B297" s="53">
        <v>2010030</v>
      </c>
      <c r="C297" s="52">
        <v>413994</v>
      </c>
      <c r="D297" s="54" t="s">
        <v>1726</v>
      </c>
      <c r="E297" s="53" t="s">
        <v>1280</v>
      </c>
      <c r="F297" s="53" t="s">
        <v>1727</v>
      </c>
      <c r="G297" s="53" t="s">
        <v>1744</v>
      </c>
      <c r="H297" s="53" t="s">
        <v>8539</v>
      </c>
      <c r="I297" s="54" t="s">
        <v>1266</v>
      </c>
      <c r="J297" s="53" t="s">
        <v>1370</v>
      </c>
      <c r="K297" s="53" t="s">
        <v>9416</v>
      </c>
      <c r="L297" s="53">
        <v>3</v>
      </c>
      <c r="M297" s="56" t="s">
        <v>1755</v>
      </c>
      <c r="N297" s="53" t="s">
        <v>1755</v>
      </c>
      <c r="O297" s="53" t="s">
        <v>1755</v>
      </c>
      <c r="P297" s="56" t="s">
        <v>1755</v>
      </c>
      <c r="Q297" s="55" t="s">
        <v>786</v>
      </c>
      <c r="R297" s="55" t="s">
        <v>786</v>
      </c>
      <c r="S297" s="55" t="s">
        <v>786</v>
      </c>
      <c r="T297" s="56" t="s">
        <v>3864</v>
      </c>
      <c r="U297" s="56" t="s">
        <v>705</v>
      </c>
      <c r="V297" s="56" t="s">
        <v>705</v>
      </c>
      <c r="W297" s="56" t="s">
        <v>705</v>
      </c>
      <c r="X297" s="56">
        <v>403202</v>
      </c>
      <c r="Y297" s="56" t="s">
        <v>1266</v>
      </c>
      <c r="Z297" s="56" t="s">
        <v>1737</v>
      </c>
      <c r="AA297" s="56" t="s">
        <v>1828</v>
      </c>
      <c r="AB297" s="56" t="s">
        <v>9417</v>
      </c>
      <c r="AC297" s="56" t="s">
        <v>1755</v>
      </c>
      <c r="AD297" s="56" t="s">
        <v>1755</v>
      </c>
      <c r="AE297" s="56"/>
      <c r="AF297" s="56"/>
      <c r="AH297" s="52" t="s">
        <v>1755</v>
      </c>
      <c r="AI297" s="55" t="s">
        <v>1755</v>
      </c>
      <c r="AJ297" s="56" t="s">
        <v>1755</v>
      </c>
      <c r="AO297" s="53" t="s">
        <v>11882</v>
      </c>
      <c r="AP297" s="56" t="s">
        <v>1755</v>
      </c>
      <c r="AQ297" s="55" t="s">
        <v>8563</v>
      </c>
      <c r="AR297" s="56" t="s">
        <v>1756</v>
      </c>
      <c r="AS297" s="56" t="s">
        <v>8548</v>
      </c>
      <c r="AT297" s="53" t="s">
        <v>11882</v>
      </c>
      <c r="AU297" s="53" t="s">
        <v>8549</v>
      </c>
      <c r="AV297" s="52">
        <v>0</v>
      </c>
      <c r="AW297" s="52" t="s">
        <v>1755</v>
      </c>
      <c r="AX297" s="53" t="s">
        <v>8552</v>
      </c>
      <c r="AY297" s="56"/>
      <c r="BA297" s="53" t="s">
        <v>1755</v>
      </c>
      <c r="BB297" s="53" t="s">
        <v>1755</v>
      </c>
      <c r="BC297" s="53" t="s">
        <v>8554</v>
      </c>
      <c r="BD297" s="56" t="s">
        <v>1828</v>
      </c>
      <c r="BE297" s="56" t="s">
        <v>1828</v>
      </c>
      <c r="BF297" s="53"/>
      <c r="BG297" s="56" t="s">
        <v>2242</v>
      </c>
      <c r="BH297" s="56" t="s">
        <v>2242</v>
      </c>
      <c r="BI297" s="53" t="s">
        <v>8564</v>
      </c>
      <c r="BJ297" s="53" t="s">
        <v>8482</v>
      </c>
      <c r="BK297" s="53"/>
      <c r="BL297" s="53"/>
      <c r="BM297" s="53"/>
      <c r="BN297" s="53"/>
      <c r="BO297" s="55" t="s">
        <v>1726</v>
      </c>
      <c r="BP297" s="55" t="s">
        <v>705</v>
      </c>
      <c r="BQ297" s="55" t="s">
        <v>8558</v>
      </c>
      <c r="BR297" s="55" t="s">
        <v>8558</v>
      </c>
      <c r="BS297" s="55" t="s">
        <v>8558</v>
      </c>
      <c r="BT297" s="55" t="s">
        <v>8559</v>
      </c>
      <c r="BU297" s="55" t="s">
        <v>8558</v>
      </c>
      <c r="BV297" s="55" t="s">
        <v>8558</v>
      </c>
      <c r="BW297" s="55" t="s">
        <v>8558</v>
      </c>
      <c r="BX297" s="55" t="s">
        <v>705</v>
      </c>
      <c r="BY297" s="55" t="s">
        <v>8558</v>
      </c>
      <c r="BZ297" s="56">
        <v>413408</v>
      </c>
      <c r="CA297" s="56">
        <v>413994</v>
      </c>
      <c r="CB297" s="56">
        <v>413994</v>
      </c>
      <c r="CC297" s="56">
        <v>413994</v>
      </c>
      <c r="CD297" s="56">
        <v>413994</v>
      </c>
      <c r="CE297" s="56">
        <v>413994</v>
      </c>
      <c r="CF297" s="55" t="s">
        <v>8560</v>
      </c>
      <c r="CG297" s="56" t="s">
        <v>1755</v>
      </c>
      <c r="CH297" s="53"/>
      <c r="CI297" s="53" t="s">
        <v>1755</v>
      </c>
      <c r="CJ297" s="56" t="s">
        <v>8538</v>
      </c>
    </row>
    <row r="298" spans="1:88" x14ac:dyDescent="0.2">
      <c r="A298" s="65">
        <v>414000</v>
      </c>
      <c r="B298" s="53">
        <v>2010790</v>
      </c>
      <c r="C298" s="52">
        <v>414000</v>
      </c>
      <c r="D298" s="54" t="s">
        <v>1726</v>
      </c>
      <c r="E298" s="53" t="s">
        <v>1280</v>
      </c>
      <c r="F298" s="53" t="s">
        <v>1727</v>
      </c>
      <c r="G298" s="53" t="s">
        <v>1744</v>
      </c>
      <c r="H298" s="53" t="s">
        <v>8539</v>
      </c>
      <c r="I298" s="54" t="s">
        <v>21</v>
      </c>
      <c r="J298" s="53" t="s">
        <v>1368</v>
      </c>
      <c r="K298" s="53" t="s">
        <v>1900</v>
      </c>
      <c r="L298" s="53">
        <v>3</v>
      </c>
      <c r="M298" s="56" t="s">
        <v>1755</v>
      </c>
      <c r="N298" s="53" t="s">
        <v>1755</v>
      </c>
      <c r="O298" s="53" t="s">
        <v>1755</v>
      </c>
      <c r="P298" s="56" t="s">
        <v>1755</v>
      </c>
      <c r="Q298" s="55" t="s">
        <v>787</v>
      </c>
      <c r="R298" s="55" t="s">
        <v>787</v>
      </c>
      <c r="S298" s="55" t="s">
        <v>787</v>
      </c>
      <c r="T298" s="56" t="s">
        <v>3865</v>
      </c>
      <c r="U298" s="56" t="s">
        <v>3866</v>
      </c>
      <c r="V298" s="56" t="s">
        <v>705</v>
      </c>
      <c r="W298" s="56" t="s">
        <v>705</v>
      </c>
      <c r="X298" s="56">
        <v>380006</v>
      </c>
      <c r="Y298" s="56" t="s">
        <v>21</v>
      </c>
      <c r="Z298" s="56" t="s">
        <v>1737</v>
      </c>
      <c r="AA298" s="56" t="s">
        <v>1802</v>
      </c>
      <c r="AB298" s="56" t="s">
        <v>9418</v>
      </c>
      <c r="AC298" s="56" t="s">
        <v>1755</v>
      </c>
      <c r="AD298" s="56" t="s">
        <v>1755</v>
      </c>
      <c r="AE298" s="56"/>
      <c r="AF298" s="56"/>
      <c r="AH298" s="52" t="s">
        <v>1755</v>
      </c>
      <c r="AI298" s="55" t="s">
        <v>1755</v>
      </c>
      <c r="AJ298" s="56" t="s">
        <v>1755</v>
      </c>
      <c r="AO298" s="53" t="s">
        <v>11882</v>
      </c>
      <c r="AP298" s="56" t="s">
        <v>1755</v>
      </c>
      <c r="AQ298" s="55" t="s">
        <v>8563</v>
      </c>
      <c r="AR298" s="56" t="s">
        <v>1756</v>
      </c>
      <c r="AS298" s="56" t="s">
        <v>8548</v>
      </c>
      <c r="AT298" s="53" t="s">
        <v>11882</v>
      </c>
      <c r="AU298" s="53" t="s">
        <v>8549</v>
      </c>
      <c r="AV298" s="52">
        <v>0</v>
      </c>
      <c r="AW298" s="52" t="s">
        <v>1755</v>
      </c>
      <c r="AX298" s="53" t="s">
        <v>8552</v>
      </c>
      <c r="AY298" s="56"/>
      <c r="BA298" s="53" t="s">
        <v>1755</v>
      </c>
      <c r="BB298" s="53" t="s">
        <v>1755</v>
      </c>
      <c r="BC298" s="53" t="s">
        <v>8554</v>
      </c>
      <c r="BD298" s="56" t="s">
        <v>1802</v>
      </c>
      <c r="BE298" s="56" t="s">
        <v>1802</v>
      </c>
      <c r="BF298" s="53"/>
      <c r="BG298" s="56" t="s">
        <v>2242</v>
      </c>
      <c r="BH298" s="56" t="s">
        <v>2242</v>
      </c>
      <c r="BI298" s="53" t="s">
        <v>8564</v>
      </c>
      <c r="BJ298" s="53" t="s">
        <v>8482</v>
      </c>
      <c r="BK298" s="53"/>
      <c r="BL298" s="53"/>
      <c r="BM298" s="53"/>
      <c r="BN298" s="53"/>
      <c r="BO298" s="55" t="s">
        <v>1726</v>
      </c>
      <c r="BP298" s="55" t="s">
        <v>705</v>
      </c>
      <c r="BQ298" s="55" t="s">
        <v>8558</v>
      </c>
      <c r="BR298" s="55" t="s">
        <v>8558</v>
      </c>
      <c r="BS298" s="55" t="s">
        <v>8558</v>
      </c>
      <c r="BT298" s="55" t="s">
        <v>8559</v>
      </c>
      <c r="BU298" s="55" t="s">
        <v>8558</v>
      </c>
      <c r="BV298" s="55" t="s">
        <v>8558</v>
      </c>
      <c r="BW298" s="55" t="s">
        <v>8558</v>
      </c>
      <c r="BX298" s="55" t="s">
        <v>705</v>
      </c>
      <c r="BY298" s="55" t="s">
        <v>8558</v>
      </c>
      <c r="BZ298" s="56">
        <v>413383</v>
      </c>
      <c r="CA298" s="56">
        <v>414000</v>
      </c>
      <c r="CB298" s="56">
        <v>414000</v>
      </c>
      <c r="CC298" s="56">
        <v>414000</v>
      </c>
      <c r="CD298" s="56">
        <v>414000</v>
      </c>
      <c r="CE298" s="56">
        <v>414000</v>
      </c>
      <c r="CF298" s="55" t="s">
        <v>8560</v>
      </c>
      <c r="CG298" s="56" t="s">
        <v>1755</v>
      </c>
      <c r="CH298" s="53"/>
      <c r="CI298" s="53" t="s">
        <v>1755</v>
      </c>
      <c r="CJ298" s="56" t="s">
        <v>8538</v>
      </c>
    </row>
    <row r="299" spans="1:88" x14ac:dyDescent="0.2">
      <c r="A299" s="65">
        <v>414001</v>
      </c>
      <c r="B299" s="53">
        <v>2010915</v>
      </c>
      <c r="C299" s="52">
        <v>414001</v>
      </c>
      <c r="D299" s="54" t="s">
        <v>1726</v>
      </c>
      <c r="E299" s="53" t="s">
        <v>1280</v>
      </c>
      <c r="F299" s="53" t="s">
        <v>2263</v>
      </c>
      <c r="G299" s="53" t="s">
        <v>2275</v>
      </c>
      <c r="H299" s="53" t="s">
        <v>8791</v>
      </c>
      <c r="I299" s="54" t="s">
        <v>130</v>
      </c>
      <c r="J299" s="53" t="s">
        <v>1373</v>
      </c>
      <c r="K299" s="53" t="s">
        <v>2276</v>
      </c>
      <c r="L299" s="53">
        <v>4</v>
      </c>
      <c r="M299" s="56" t="s">
        <v>1755</v>
      </c>
      <c r="N299" s="53" t="s">
        <v>1755</v>
      </c>
      <c r="O299" s="53" t="s">
        <v>1755</v>
      </c>
      <c r="P299" s="56" t="s">
        <v>1755</v>
      </c>
      <c r="Q299" s="55" t="s">
        <v>788</v>
      </c>
      <c r="R299" s="55" t="s">
        <v>788</v>
      </c>
      <c r="S299" s="55" t="s">
        <v>788</v>
      </c>
      <c r="T299" s="56" t="s">
        <v>3867</v>
      </c>
      <c r="U299" s="56" t="s">
        <v>2775</v>
      </c>
      <c r="V299" s="56" t="s">
        <v>705</v>
      </c>
      <c r="W299" s="56" t="s">
        <v>705</v>
      </c>
      <c r="X299" s="56">
        <v>110092</v>
      </c>
      <c r="Y299" s="56" t="s">
        <v>130</v>
      </c>
      <c r="Z299" s="56" t="s">
        <v>1737</v>
      </c>
      <c r="AA299" s="56" t="s">
        <v>2281</v>
      </c>
      <c r="AB299" s="56" t="s">
        <v>9419</v>
      </c>
      <c r="AC299" s="56" t="s">
        <v>1755</v>
      </c>
      <c r="AD299" s="56" t="s">
        <v>1755</v>
      </c>
      <c r="AE299" s="55" t="s">
        <v>3868</v>
      </c>
      <c r="AF299" s="56"/>
      <c r="AG299" s="57" t="s">
        <v>3868</v>
      </c>
      <c r="AH299" s="57" t="s">
        <v>3868</v>
      </c>
      <c r="AI299" s="55" t="s">
        <v>1755</v>
      </c>
      <c r="AJ299" s="56" t="s">
        <v>1755</v>
      </c>
      <c r="AO299" s="53" t="s">
        <v>11882</v>
      </c>
      <c r="AP299" s="56" t="s">
        <v>1755</v>
      </c>
      <c r="AQ299" s="55" t="s">
        <v>8563</v>
      </c>
      <c r="AR299" s="56" t="s">
        <v>2284</v>
      </c>
      <c r="AS299" s="56" t="s">
        <v>8356</v>
      </c>
      <c r="AT299" s="53" t="s">
        <v>11882</v>
      </c>
      <c r="AU299" s="53" t="s">
        <v>8549</v>
      </c>
      <c r="AV299" s="52">
        <v>0</v>
      </c>
      <c r="AW299" s="52" t="s">
        <v>1755</v>
      </c>
      <c r="AX299" s="53" t="s">
        <v>8592</v>
      </c>
      <c r="AY299" s="56"/>
      <c r="AZ299" s="54" t="s">
        <v>3868</v>
      </c>
      <c r="BA299" s="53" t="s">
        <v>1755</v>
      </c>
      <c r="BB299" s="53" t="s">
        <v>1755</v>
      </c>
      <c r="BC299" s="53" t="s">
        <v>8595</v>
      </c>
      <c r="BD299" s="56" t="s">
        <v>2281</v>
      </c>
      <c r="BE299" s="56" t="s">
        <v>2281</v>
      </c>
      <c r="BF299" s="53"/>
      <c r="BG299" s="56" t="s">
        <v>2242</v>
      </c>
      <c r="BH299" s="56" t="s">
        <v>2242</v>
      </c>
      <c r="BI299" s="53" t="s">
        <v>8572</v>
      </c>
      <c r="BJ299" s="53" t="s">
        <v>8482</v>
      </c>
      <c r="BK299" s="53"/>
      <c r="BL299" s="53"/>
      <c r="BM299" s="53"/>
      <c r="BN299" s="53"/>
      <c r="BO299" s="55" t="s">
        <v>1726</v>
      </c>
      <c r="BP299" s="55" t="s">
        <v>705</v>
      </c>
      <c r="BQ299" s="55" t="s">
        <v>8558</v>
      </c>
      <c r="BR299" s="55" t="s">
        <v>8558</v>
      </c>
      <c r="BS299" s="55" t="s">
        <v>8558</v>
      </c>
      <c r="BT299" s="55" t="s">
        <v>8559</v>
      </c>
      <c r="BU299" s="55" t="s">
        <v>8558</v>
      </c>
      <c r="BV299" s="55" t="s">
        <v>8558</v>
      </c>
      <c r="BW299" s="55" t="s">
        <v>8558</v>
      </c>
      <c r="BX299" s="55" t="s">
        <v>705</v>
      </c>
      <c r="BY299" s="55" t="s">
        <v>8558</v>
      </c>
      <c r="BZ299" s="56">
        <v>413458</v>
      </c>
      <c r="CA299" s="56">
        <v>414001</v>
      </c>
      <c r="CB299" s="56">
        <v>414001</v>
      </c>
      <c r="CC299" s="56">
        <v>414001</v>
      </c>
      <c r="CD299" s="56">
        <v>414001</v>
      </c>
      <c r="CE299" s="56">
        <v>414001</v>
      </c>
      <c r="CF299" s="55" t="s">
        <v>8560</v>
      </c>
      <c r="CG299" s="56" t="s">
        <v>1755</v>
      </c>
      <c r="CH299" s="53"/>
      <c r="CI299" s="53" t="s">
        <v>1755</v>
      </c>
      <c r="CJ299" s="56" t="s">
        <v>8538</v>
      </c>
    </row>
    <row r="300" spans="1:88" x14ac:dyDescent="0.2">
      <c r="A300" s="65">
        <v>414005</v>
      </c>
      <c r="B300" s="53">
        <v>2011152</v>
      </c>
      <c r="C300" s="52">
        <v>414005</v>
      </c>
      <c r="D300" s="54" t="s">
        <v>1726</v>
      </c>
      <c r="E300" s="53" t="s">
        <v>1280</v>
      </c>
      <c r="F300" s="53" t="s">
        <v>1727</v>
      </c>
      <c r="G300" s="53" t="s">
        <v>1728</v>
      </c>
      <c r="H300" s="53" t="s">
        <v>8539</v>
      </c>
      <c r="I300" s="54" t="s">
        <v>4</v>
      </c>
      <c r="J300" s="53" t="s">
        <v>1366</v>
      </c>
      <c r="K300" s="53" t="s">
        <v>1729</v>
      </c>
      <c r="L300" s="53">
        <v>1</v>
      </c>
      <c r="M300" s="56" t="s">
        <v>1755</v>
      </c>
      <c r="N300" s="53" t="s">
        <v>1755</v>
      </c>
      <c r="O300" s="53" t="s">
        <v>1755</v>
      </c>
      <c r="P300" s="56" t="s">
        <v>1755</v>
      </c>
      <c r="Q300" s="55" t="s">
        <v>789</v>
      </c>
      <c r="R300" s="55" t="s">
        <v>3869</v>
      </c>
      <c r="S300" s="55" t="s">
        <v>789</v>
      </c>
      <c r="T300" s="56" t="s">
        <v>3870</v>
      </c>
      <c r="U300" s="56" t="s">
        <v>3871</v>
      </c>
      <c r="V300" s="56" t="s">
        <v>705</v>
      </c>
      <c r="W300" s="56" t="s">
        <v>705</v>
      </c>
      <c r="X300" s="56">
        <v>400056</v>
      </c>
      <c r="Y300" s="56" t="s">
        <v>4</v>
      </c>
      <c r="Z300" s="56" t="s">
        <v>1737</v>
      </c>
      <c r="AA300" s="56" t="s">
        <v>1738</v>
      </c>
      <c r="AB300" s="56" t="s">
        <v>9420</v>
      </c>
      <c r="AC300" s="56" t="s">
        <v>1755</v>
      </c>
      <c r="AD300" s="56" t="s">
        <v>1755</v>
      </c>
      <c r="AE300" s="55" t="s">
        <v>3872</v>
      </c>
      <c r="AF300" s="56"/>
      <c r="AG300" s="57" t="s">
        <v>3872</v>
      </c>
      <c r="AH300" s="57" t="s">
        <v>3872</v>
      </c>
      <c r="AI300" s="55" t="s">
        <v>1755</v>
      </c>
      <c r="AJ300" s="56" t="s">
        <v>1755</v>
      </c>
      <c r="AO300" s="53" t="s">
        <v>11882</v>
      </c>
      <c r="AP300" s="56" t="s">
        <v>1755</v>
      </c>
      <c r="AQ300" s="55" t="s">
        <v>8563</v>
      </c>
      <c r="AR300" s="56" t="s">
        <v>1743</v>
      </c>
      <c r="AS300" s="56" t="s">
        <v>8548</v>
      </c>
      <c r="AT300" s="53" t="s">
        <v>11882</v>
      </c>
      <c r="AU300" s="53" t="s">
        <v>8549</v>
      </c>
      <c r="AV300" s="52">
        <v>0</v>
      </c>
      <c r="AW300" s="52" t="s">
        <v>1755</v>
      </c>
      <c r="AX300" s="53" t="s">
        <v>8552</v>
      </c>
      <c r="AY300" s="56"/>
      <c r="AZ300" s="54" t="s">
        <v>3872</v>
      </c>
      <c r="BA300" s="53" t="s">
        <v>1755</v>
      </c>
      <c r="BB300" s="53" t="s">
        <v>1755</v>
      </c>
      <c r="BC300" s="53" t="s">
        <v>8554</v>
      </c>
      <c r="BD300" s="56" t="s">
        <v>1738</v>
      </c>
      <c r="BE300" s="56" t="s">
        <v>1738</v>
      </c>
      <c r="BF300" s="53"/>
      <c r="BG300" s="56" t="s">
        <v>8556</v>
      </c>
      <c r="BH300" s="56" t="s">
        <v>8556</v>
      </c>
      <c r="BI300" s="53" t="s">
        <v>8557</v>
      </c>
      <c r="BJ300" s="53" t="s">
        <v>8482</v>
      </c>
      <c r="BK300" s="53"/>
      <c r="BL300" s="53"/>
      <c r="BM300" s="53"/>
      <c r="BN300" s="53"/>
      <c r="BO300" s="55" t="s">
        <v>1726</v>
      </c>
      <c r="BP300" s="55" t="s">
        <v>705</v>
      </c>
      <c r="BQ300" s="55" t="s">
        <v>8558</v>
      </c>
      <c r="BR300" s="55" t="s">
        <v>8558</v>
      </c>
      <c r="BS300" s="55" t="s">
        <v>8558</v>
      </c>
      <c r="BT300" s="55" t="s">
        <v>8559</v>
      </c>
      <c r="BU300" s="55" t="s">
        <v>8558</v>
      </c>
      <c r="BV300" s="55" t="s">
        <v>8558</v>
      </c>
      <c r="BW300" s="55" t="s">
        <v>8558</v>
      </c>
      <c r="BX300" s="55" t="s">
        <v>705</v>
      </c>
      <c r="BY300" s="55" t="s">
        <v>8558</v>
      </c>
      <c r="BZ300" s="56">
        <v>413370</v>
      </c>
      <c r="CA300" s="56">
        <v>414005</v>
      </c>
      <c r="CB300" s="56">
        <v>414005</v>
      </c>
      <c r="CC300" s="56">
        <v>414005</v>
      </c>
      <c r="CD300" s="56">
        <v>414005</v>
      </c>
      <c r="CE300" s="56">
        <v>414005</v>
      </c>
      <c r="CF300" s="55" t="s">
        <v>8560</v>
      </c>
      <c r="CG300" s="56" t="s">
        <v>1755</v>
      </c>
      <c r="CH300" s="53"/>
      <c r="CI300" s="53" t="s">
        <v>1755</v>
      </c>
      <c r="CJ300" s="56" t="s">
        <v>8538</v>
      </c>
    </row>
    <row r="301" spans="1:88" x14ac:dyDescent="0.2">
      <c r="A301" s="65">
        <v>414019</v>
      </c>
      <c r="B301" s="53">
        <v>2011737</v>
      </c>
      <c r="C301" s="52">
        <v>414019</v>
      </c>
      <c r="D301" s="54" t="s">
        <v>1726</v>
      </c>
      <c r="E301" s="53" t="s">
        <v>1280</v>
      </c>
      <c r="F301" s="53" t="s">
        <v>1727</v>
      </c>
      <c r="G301" s="53" t="s">
        <v>1744</v>
      </c>
      <c r="H301" s="53" t="s">
        <v>8539</v>
      </c>
      <c r="I301" s="54" t="s">
        <v>27</v>
      </c>
      <c r="J301" s="53" t="s">
        <v>1368</v>
      </c>
      <c r="K301" s="53" t="s">
        <v>2047</v>
      </c>
      <c r="L301" s="53">
        <v>3</v>
      </c>
      <c r="M301" s="56" t="s">
        <v>1755</v>
      </c>
      <c r="N301" s="53" t="s">
        <v>1755</v>
      </c>
      <c r="O301" s="53" t="s">
        <v>1755</v>
      </c>
      <c r="P301" s="56" t="s">
        <v>1755</v>
      </c>
      <c r="Q301" s="55" t="s">
        <v>790</v>
      </c>
      <c r="R301" s="55" t="s">
        <v>790</v>
      </c>
      <c r="S301" s="55" t="s">
        <v>790</v>
      </c>
      <c r="T301" s="56" t="s">
        <v>3873</v>
      </c>
      <c r="U301" s="56" t="s">
        <v>705</v>
      </c>
      <c r="V301" s="56" t="s">
        <v>705</v>
      </c>
      <c r="W301" s="56" t="s">
        <v>705</v>
      </c>
      <c r="X301" s="56">
        <v>390001</v>
      </c>
      <c r="Y301" s="56" t="s">
        <v>27</v>
      </c>
      <c r="Z301" s="56" t="s">
        <v>1737</v>
      </c>
      <c r="AA301" s="56" t="s">
        <v>1802</v>
      </c>
      <c r="AB301" s="56" t="s">
        <v>9421</v>
      </c>
      <c r="AC301" s="56" t="s">
        <v>1755</v>
      </c>
      <c r="AD301" s="56" t="s">
        <v>1755</v>
      </c>
      <c r="AE301" s="56"/>
      <c r="AF301" s="56"/>
      <c r="AH301" s="52" t="s">
        <v>1755</v>
      </c>
      <c r="AI301" s="55" t="s">
        <v>1755</v>
      </c>
      <c r="AJ301" s="56" t="s">
        <v>1755</v>
      </c>
      <c r="AO301" s="53" t="s">
        <v>11882</v>
      </c>
      <c r="AP301" s="56" t="s">
        <v>1755</v>
      </c>
      <c r="AQ301" s="55" t="s">
        <v>8563</v>
      </c>
      <c r="AR301" s="56" t="s">
        <v>1756</v>
      </c>
      <c r="AS301" s="56" t="s">
        <v>8548</v>
      </c>
      <c r="AT301" s="53" t="s">
        <v>11882</v>
      </c>
      <c r="AU301" s="53" t="s">
        <v>8549</v>
      </c>
      <c r="AV301" s="52">
        <v>0</v>
      </c>
      <c r="AW301" s="52" t="s">
        <v>1755</v>
      </c>
      <c r="AX301" s="53" t="s">
        <v>8552</v>
      </c>
      <c r="AY301" s="56"/>
      <c r="BA301" s="53" t="s">
        <v>1755</v>
      </c>
      <c r="BB301" s="53" t="s">
        <v>1755</v>
      </c>
      <c r="BC301" s="53" t="s">
        <v>8554</v>
      </c>
      <c r="BD301" s="56" t="s">
        <v>1802</v>
      </c>
      <c r="BE301" s="56" t="s">
        <v>1802</v>
      </c>
      <c r="BF301" s="53"/>
      <c r="BG301" s="56" t="s">
        <v>2242</v>
      </c>
      <c r="BH301" s="56" t="s">
        <v>2242</v>
      </c>
      <c r="BI301" s="53" t="s">
        <v>8564</v>
      </c>
      <c r="BJ301" s="53" t="s">
        <v>8482</v>
      </c>
      <c r="BK301" s="53"/>
      <c r="BL301" s="53"/>
      <c r="BM301" s="53"/>
      <c r="BN301" s="53"/>
      <c r="BO301" s="55" t="s">
        <v>1726</v>
      </c>
      <c r="BP301" s="55" t="s">
        <v>705</v>
      </c>
      <c r="BQ301" s="55" t="s">
        <v>8558</v>
      </c>
      <c r="BR301" s="55" t="s">
        <v>8558</v>
      </c>
      <c r="BS301" s="55" t="s">
        <v>8558</v>
      </c>
      <c r="BT301" s="55" t="s">
        <v>8559</v>
      </c>
      <c r="BU301" s="55" t="s">
        <v>8558</v>
      </c>
      <c r="BV301" s="55" t="s">
        <v>8558</v>
      </c>
      <c r="BW301" s="55" t="s">
        <v>8558</v>
      </c>
      <c r="BX301" s="55" t="s">
        <v>705</v>
      </c>
      <c r="BY301" s="55" t="s">
        <v>8558</v>
      </c>
      <c r="BZ301" s="56">
        <v>413427</v>
      </c>
      <c r="CA301" s="56">
        <v>414019</v>
      </c>
      <c r="CB301" s="56">
        <v>414019</v>
      </c>
      <c r="CC301" s="56">
        <v>414019</v>
      </c>
      <c r="CD301" s="56">
        <v>414019</v>
      </c>
      <c r="CE301" s="56">
        <v>414019</v>
      </c>
      <c r="CF301" s="55" t="s">
        <v>8560</v>
      </c>
      <c r="CG301" s="56" t="s">
        <v>1755</v>
      </c>
      <c r="CH301" s="53"/>
      <c r="CI301" s="53" t="s">
        <v>1755</v>
      </c>
      <c r="CJ301" s="56" t="s">
        <v>8538</v>
      </c>
    </row>
    <row r="302" spans="1:88" x14ac:dyDescent="0.2">
      <c r="A302" s="65">
        <v>414020</v>
      </c>
      <c r="B302" s="53">
        <v>2011935</v>
      </c>
      <c r="C302" s="52">
        <v>414020</v>
      </c>
      <c r="D302" s="54" t="s">
        <v>1726</v>
      </c>
      <c r="E302" s="53" t="s">
        <v>1280</v>
      </c>
      <c r="F302" s="53" t="s">
        <v>2263</v>
      </c>
      <c r="G302" s="53" t="s">
        <v>2275</v>
      </c>
      <c r="H302" s="53" t="s">
        <v>8791</v>
      </c>
      <c r="I302" s="54" t="s">
        <v>130</v>
      </c>
      <c r="J302" s="53" t="s">
        <v>1373</v>
      </c>
      <c r="K302" s="53" t="s">
        <v>2276</v>
      </c>
      <c r="L302" s="53">
        <v>4</v>
      </c>
      <c r="M302" s="56" t="s">
        <v>1755</v>
      </c>
      <c r="N302" s="53" t="s">
        <v>1755</v>
      </c>
      <c r="O302" s="53" t="s">
        <v>1755</v>
      </c>
      <c r="P302" s="56" t="s">
        <v>1755</v>
      </c>
      <c r="Q302" s="55" t="s">
        <v>791</v>
      </c>
      <c r="R302" s="55" t="s">
        <v>791</v>
      </c>
      <c r="S302" s="55" t="s">
        <v>791</v>
      </c>
      <c r="T302" s="56" t="s">
        <v>3874</v>
      </c>
      <c r="U302" s="56" t="s">
        <v>3875</v>
      </c>
      <c r="V302" s="56" t="s">
        <v>3876</v>
      </c>
      <c r="W302" s="56" t="s">
        <v>3877</v>
      </c>
      <c r="X302" s="56">
        <v>110024</v>
      </c>
      <c r="Y302" s="56" t="s">
        <v>130</v>
      </c>
      <c r="Z302" s="56" t="s">
        <v>1737</v>
      </c>
      <c r="AA302" s="56" t="s">
        <v>2281</v>
      </c>
      <c r="AB302" s="56" t="s">
        <v>9422</v>
      </c>
      <c r="AC302" s="56" t="s">
        <v>1755</v>
      </c>
      <c r="AD302" s="56" t="s">
        <v>1755</v>
      </c>
      <c r="AE302" s="55" t="s">
        <v>3868</v>
      </c>
      <c r="AF302" s="56"/>
      <c r="AG302" s="57" t="s">
        <v>3868</v>
      </c>
      <c r="AH302" s="57" t="s">
        <v>3868</v>
      </c>
      <c r="AI302" s="55" t="s">
        <v>1755</v>
      </c>
      <c r="AJ302" s="56" t="s">
        <v>1755</v>
      </c>
      <c r="AO302" s="53" t="s">
        <v>11882</v>
      </c>
      <c r="AP302" s="56" t="s">
        <v>1755</v>
      </c>
      <c r="AQ302" s="55" t="s">
        <v>8563</v>
      </c>
      <c r="AR302" s="56" t="s">
        <v>2284</v>
      </c>
      <c r="AS302" s="56" t="s">
        <v>8356</v>
      </c>
      <c r="AT302" s="53" t="s">
        <v>11882</v>
      </c>
      <c r="AU302" s="53" t="s">
        <v>8549</v>
      </c>
      <c r="AV302" s="52">
        <v>0</v>
      </c>
      <c r="AW302" s="52" t="s">
        <v>1755</v>
      </c>
      <c r="AX302" s="53" t="s">
        <v>8592</v>
      </c>
      <c r="AY302" s="56"/>
      <c r="AZ302" s="54" t="s">
        <v>3868</v>
      </c>
      <c r="BA302" s="53" t="s">
        <v>1755</v>
      </c>
      <c r="BB302" s="53" t="s">
        <v>1755</v>
      </c>
      <c r="BC302" s="53" t="s">
        <v>8595</v>
      </c>
      <c r="BD302" s="56" t="s">
        <v>2281</v>
      </c>
      <c r="BE302" s="56" t="s">
        <v>2281</v>
      </c>
      <c r="BF302" s="53"/>
      <c r="BG302" s="56" t="s">
        <v>2242</v>
      </c>
      <c r="BH302" s="56" t="s">
        <v>2242</v>
      </c>
      <c r="BI302" s="53" t="s">
        <v>8572</v>
      </c>
      <c r="BJ302" s="53" t="s">
        <v>8482</v>
      </c>
      <c r="BK302" s="53"/>
      <c r="BL302" s="53"/>
      <c r="BM302" s="53"/>
      <c r="BN302" s="53"/>
      <c r="BO302" s="55" t="s">
        <v>1726</v>
      </c>
      <c r="BP302" s="55" t="s">
        <v>705</v>
      </c>
      <c r="BQ302" s="55" t="s">
        <v>8558</v>
      </c>
      <c r="BR302" s="55" t="s">
        <v>8558</v>
      </c>
      <c r="BS302" s="55" t="s">
        <v>8558</v>
      </c>
      <c r="BT302" s="55" t="s">
        <v>8559</v>
      </c>
      <c r="BU302" s="55" t="s">
        <v>8558</v>
      </c>
      <c r="BV302" s="55" t="s">
        <v>8558</v>
      </c>
      <c r="BW302" s="55" t="s">
        <v>8558</v>
      </c>
      <c r="BX302" s="55" t="s">
        <v>705</v>
      </c>
      <c r="BY302" s="55" t="s">
        <v>8558</v>
      </c>
      <c r="BZ302" s="56">
        <v>413456</v>
      </c>
      <c r="CA302" s="56">
        <v>414020</v>
      </c>
      <c r="CB302" s="56">
        <v>414020</v>
      </c>
      <c r="CC302" s="56">
        <v>414020</v>
      </c>
      <c r="CD302" s="56">
        <v>414020</v>
      </c>
      <c r="CE302" s="56">
        <v>414020</v>
      </c>
      <c r="CF302" s="55" t="s">
        <v>8560</v>
      </c>
      <c r="CG302" s="56" t="s">
        <v>1755</v>
      </c>
      <c r="CH302" s="53"/>
      <c r="CI302" s="53" t="s">
        <v>1755</v>
      </c>
      <c r="CJ302" s="56" t="s">
        <v>8538</v>
      </c>
    </row>
    <row r="303" spans="1:88" x14ac:dyDescent="0.2">
      <c r="A303" s="65">
        <v>414024</v>
      </c>
      <c r="B303" s="53">
        <v>2012007</v>
      </c>
      <c r="C303" s="52">
        <v>414024</v>
      </c>
      <c r="D303" s="54" t="s">
        <v>1726</v>
      </c>
      <c r="E303" s="53" t="s">
        <v>1280</v>
      </c>
      <c r="F303" s="53" t="s">
        <v>1727</v>
      </c>
      <c r="G303" s="53" t="s">
        <v>1728</v>
      </c>
      <c r="H303" s="53" t="s">
        <v>8539</v>
      </c>
      <c r="I303" s="54" t="s">
        <v>4</v>
      </c>
      <c r="J303" s="53" t="s">
        <v>1366</v>
      </c>
      <c r="K303" s="53" t="s">
        <v>1729</v>
      </c>
      <c r="L303" s="53">
        <v>1</v>
      </c>
      <c r="M303" s="56" t="s">
        <v>1755</v>
      </c>
      <c r="N303" s="53" t="s">
        <v>1755</v>
      </c>
      <c r="O303" s="53" t="s">
        <v>1755</v>
      </c>
      <c r="P303" s="56" t="s">
        <v>1755</v>
      </c>
      <c r="Q303" s="55" t="s">
        <v>792</v>
      </c>
      <c r="R303" s="55" t="s">
        <v>792</v>
      </c>
      <c r="S303" s="55" t="s">
        <v>792</v>
      </c>
      <c r="T303" s="56" t="s">
        <v>3878</v>
      </c>
      <c r="U303" s="56" t="s">
        <v>3879</v>
      </c>
      <c r="V303" s="56" t="s">
        <v>3880</v>
      </c>
      <c r="W303" s="56" t="s">
        <v>3316</v>
      </c>
      <c r="X303" s="56">
        <v>400012</v>
      </c>
      <c r="Y303" s="56" t="s">
        <v>4</v>
      </c>
      <c r="Z303" s="56" t="s">
        <v>1737</v>
      </c>
      <c r="AA303" s="56" t="s">
        <v>1738</v>
      </c>
      <c r="AB303" s="56" t="s">
        <v>9423</v>
      </c>
      <c r="AC303" s="56" t="s">
        <v>1755</v>
      </c>
      <c r="AD303" s="56" t="s">
        <v>1755</v>
      </c>
      <c r="AE303" s="56"/>
      <c r="AF303" s="56"/>
      <c r="AH303" s="52" t="s">
        <v>1755</v>
      </c>
      <c r="AI303" s="55" t="s">
        <v>1755</v>
      </c>
      <c r="AJ303" s="56" t="s">
        <v>1755</v>
      </c>
      <c r="AO303" s="53" t="s">
        <v>11882</v>
      </c>
      <c r="AP303" s="56" t="s">
        <v>1755</v>
      </c>
      <c r="AQ303" s="55" t="s">
        <v>8563</v>
      </c>
      <c r="AR303" s="56" t="s">
        <v>1743</v>
      </c>
      <c r="AS303" s="56" t="s">
        <v>8548</v>
      </c>
      <c r="AT303" s="53" t="s">
        <v>11882</v>
      </c>
      <c r="AU303" s="53" t="s">
        <v>8549</v>
      </c>
      <c r="AV303" s="52">
        <v>0</v>
      </c>
      <c r="AW303" s="52" t="s">
        <v>1755</v>
      </c>
      <c r="AX303" s="53" t="s">
        <v>8552</v>
      </c>
      <c r="AY303" s="56"/>
      <c r="BA303" s="53" t="s">
        <v>1755</v>
      </c>
      <c r="BB303" s="53" t="s">
        <v>1755</v>
      </c>
      <c r="BC303" s="53" t="s">
        <v>8554</v>
      </c>
      <c r="BD303" s="56" t="s">
        <v>1738</v>
      </c>
      <c r="BE303" s="56" t="s">
        <v>1738</v>
      </c>
      <c r="BF303" s="53"/>
      <c r="BG303" s="56" t="s">
        <v>8556</v>
      </c>
      <c r="BH303" s="56" t="s">
        <v>8556</v>
      </c>
      <c r="BI303" s="53" t="s">
        <v>8557</v>
      </c>
      <c r="BJ303" s="53" t="s">
        <v>8482</v>
      </c>
      <c r="BK303" s="53"/>
      <c r="BL303" s="53"/>
      <c r="BM303" s="53"/>
      <c r="BN303" s="53"/>
      <c r="BO303" s="55" t="s">
        <v>1726</v>
      </c>
      <c r="BP303" s="55" t="s">
        <v>705</v>
      </c>
      <c r="BQ303" s="55" t="s">
        <v>8558</v>
      </c>
      <c r="BR303" s="55" t="s">
        <v>8558</v>
      </c>
      <c r="BS303" s="55" t="s">
        <v>8558</v>
      </c>
      <c r="BT303" s="55" t="s">
        <v>8559</v>
      </c>
      <c r="BU303" s="55" t="s">
        <v>8558</v>
      </c>
      <c r="BV303" s="55" t="s">
        <v>8558</v>
      </c>
      <c r="BW303" s="55" t="s">
        <v>8558</v>
      </c>
      <c r="BX303" s="55" t="s">
        <v>705</v>
      </c>
      <c r="BY303" s="55" t="s">
        <v>8558</v>
      </c>
      <c r="BZ303" s="56">
        <v>413422</v>
      </c>
      <c r="CA303" s="56">
        <v>414024</v>
      </c>
      <c r="CB303" s="56">
        <v>414024</v>
      </c>
      <c r="CC303" s="56">
        <v>414024</v>
      </c>
      <c r="CD303" s="56">
        <v>414024</v>
      </c>
      <c r="CE303" s="56">
        <v>414024</v>
      </c>
      <c r="CF303" s="55" t="s">
        <v>8560</v>
      </c>
      <c r="CG303" s="56" t="s">
        <v>1755</v>
      </c>
      <c r="CH303" s="53"/>
      <c r="CI303" s="53" t="s">
        <v>1755</v>
      </c>
      <c r="CJ303" s="56" t="s">
        <v>8538</v>
      </c>
    </row>
    <row r="304" spans="1:88" x14ac:dyDescent="0.2">
      <c r="A304" s="65">
        <v>414025</v>
      </c>
      <c r="B304" s="53">
        <v>2012066</v>
      </c>
      <c r="C304" s="52">
        <v>414025</v>
      </c>
      <c r="D304" s="54" t="s">
        <v>1726</v>
      </c>
      <c r="E304" s="53" t="s">
        <v>1280</v>
      </c>
      <c r="F304" s="53" t="s">
        <v>1727</v>
      </c>
      <c r="G304" s="53" t="s">
        <v>1744</v>
      </c>
      <c r="H304" s="53" t="s">
        <v>8539</v>
      </c>
      <c r="I304" s="54" t="s">
        <v>21</v>
      </c>
      <c r="J304" s="53" t="s">
        <v>1368</v>
      </c>
      <c r="K304" s="53" t="s">
        <v>1900</v>
      </c>
      <c r="L304" s="53">
        <v>3</v>
      </c>
      <c r="M304" s="56" t="s">
        <v>1755</v>
      </c>
      <c r="N304" s="53" t="s">
        <v>1755</v>
      </c>
      <c r="O304" s="53" t="s">
        <v>1755</v>
      </c>
      <c r="P304" s="56" t="s">
        <v>1755</v>
      </c>
      <c r="Q304" s="55" t="s">
        <v>793</v>
      </c>
      <c r="R304" s="55" t="s">
        <v>3881</v>
      </c>
      <c r="S304" s="55" t="s">
        <v>793</v>
      </c>
      <c r="T304" s="56" t="s">
        <v>3882</v>
      </c>
      <c r="U304" s="56" t="s">
        <v>3883</v>
      </c>
      <c r="V304" s="56" t="s">
        <v>705</v>
      </c>
      <c r="W304" s="56" t="s">
        <v>705</v>
      </c>
      <c r="X304" s="56">
        <v>380016</v>
      </c>
      <c r="Y304" s="56" t="s">
        <v>21</v>
      </c>
      <c r="Z304" s="56" t="s">
        <v>1737</v>
      </c>
      <c r="AA304" s="56" t="s">
        <v>1802</v>
      </c>
      <c r="AB304" s="56" t="s">
        <v>9424</v>
      </c>
      <c r="AC304" s="56" t="s">
        <v>1755</v>
      </c>
      <c r="AD304" s="56" t="s">
        <v>1755</v>
      </c>
      <c r="AE304" s="56"/>
      <c r="AF304" s="56"/>
      <c r="AH304" s="52" t="s">
        <v>1755</v>
      </c>
      <c r="AI304" s="55" t="s">
        <v>1755</v>
      </c>
      <c r="AJ304" s="56" t="s">
        <v>1755</v>
      </c>
      <c r="AO304" s="53" t="s">
        <v>11882</v>
      </c>
      <c r="AP304" s="56" t="s">
        <v>1755</v>
      </c>
      <c r="AQ304" s="55" t="s">
        <v>8563</v>
      </c>
      <c r="AR304" s="56" t="s">
        <v>1756</v>
      </c>
      <c r="AS304" s="56" t="s">
        <v>8548</v>
      </c>
      <c r="AT304" s="53" t="s">
        <v>11882</v>
      </c>
      <c r="AU304" s="53" t="s">
        <v>8549</v>
      </c>
      <c r="AV304" s="52">
        <v>0</v>
      </c>
      <c r="AW304" s="52" t="s">
        <v>1755</v>
      </c>
      <c r="AX304" s="53" t="s">
        <v>8552</v>
      </c>
      <c r="AY304" s="56"/>
      <c r="BA304" s="53" t="s">
        <v>1755</v>
      </c>
      <c r="BB304" s="53" t="s">
        <v>1755</v>
      </c>
      <c r="BC304" s="53" t="s">
        <v>8554</v>
      </c>
      <c r="BD304" s="56" t="s">
        <v>1802</v>
      </c>
      <c r="BE304" s="56" t="s">
        <v>1802</v>
      </c>
      <c r="BF304" s="53"/>
      <c r="BG304" s="56" t="s">
        <v>2242</v>
      </c>
      <c r="BH304" s="56" t="s">
        <v>2242</v>
      </c>
      <c r="BI304" s="53" t="s">
        <v>8564</v>
      </c>
      <c r="BJ304" s="53" t="s">
        <v>8482</v>
      </c>
      <c r="BK304" s="53"/>
      <c r="BL304" s="53"/>
      <c r="BM304" s="53"/>
      <c r="BN304" s="53"/>
      <c r="BO304" s="55" t="s">
        <v>1726</v>
      </c>
      <c r="BP304" s="55" t="s">
        <v>705</v>
      </c>
      <c r="BQ304" s="55" t="s">
        <v>8558</v>
      </c>
      <c r="BR304" s="55" t="s">
        <v>8558</v>
      </c>
      <c r="BS304" s="55" t="s">
        <v>8558</v>
      </c>
      <c r="BT304" s="55" t="s">
        <v>8559</v>
      </c>
      <c r="BU304" s="55" t="s">
        <v>8558</v>
      </c>
      <c r="BV304" s="55" t="s">
        <v>8558</v>
      </c>
      <c r="BW304" s="55" t="s">
        <v>8558</v>
      </c>
      <c r="BX304" s="55" t="s">
        <v>705</v>
      </c>
      <c r="BY304" s="55" t="s">
        <v>8558</v>
      </c>
      <c r="BZ304" s="56">
        <v>413383</v>
      </c>
      <c r="CA304" s="56">
        <v>414025</v>
      </c>
      <c r="CB304" s="56">
        <v>414025</v>
      </c>
      <c r="CC304" s="56">
        <v>414025</v>
      </c>
      <c r="CD304" s="56">
        <v>414025</v>
      </c>
      <c r="CE304" s="56">
        <v>414025</v>
      </c>
      <c r="CF304" s="55" t="s">
        <v>8560</v>
      </c>
      <c r="CG304" s="56" t="s">
        <v>1755</v>
      </c>
      <c r="CH304" s="53"/>
      <c r="CI304" s="53" t="s">
        <v>1755</v>
      </c>
      <c r="CJ304" s="56" t="s">
        <v>8538</v>
      </c>
    </row>
    <row r="305" spans="1:88" x14ac:dyDescent="0.2">
      <c r="A305" s="65">
        <v>414026</v>
      </c>
      <c r="B305" s="53">
        <v>2012098</v>
      </c>
      <c r="C305" s="52">
        <v>414026</v>
      </c>
      <c r="D305" s="54" t="s">
        <v>1726</v>
      </c>
      <c r="E305" s="53" t="s">
        <v>1280</v>
      </c>
      <c r="F305" s="53" t="s">
        <v>7</v>
      </c>
      <c r="G305" s="53" t="s">
        <v>1891</v>
      </c>
      <c r="H305" s="53" t="s">
        <v>7</v>
      </c>
      <c r="I305" s="54" t="s">
        <v>2</v>
      </c>
      <c r="J305" s="53" t="s">
        <v>1366</v>
      </c>
      <c r="K305" s="53" t="s">
        <v>1773</v>
      </c>
      <c r="L305" s="53">
        <v>1</v>
      </c>
      <c r="M305" s="55" t="s">
        <v>2940</v>
      </c>
      <c r="N305" s="53" t="s">
        <v>3884</v>
      </c>
      <c r="O305" s="53" t="s">
        <v>3885</v>
      </c>
      <c r="P305" s="56">
        <v>20200515</v>
      </c>
      <c r="Q305" s="55" t="s">
        <v>794</v>
      </c>
      <c r="R305" s="55" t="s">
        <v>133</v>
      </c>
      <c r="S305" s="55" t="s">
        <v>794</v>
      </c>
      <c r="T305" s="56" t="s">
        <v>2942</v>
      </c>
      <c r="U305" s="56" t="s">
        <v>3886</v>
      </c>
      <c r="V305" s="56" t="s">
        <v>3129</v>
      </c>
      <c r="W305" s="56" t="s">
        <v>3887</v>
      </c>
      <c r="X305" s="56">
        <v>421302</v>
      </c>
      <c r="Y305" s="56" t="s">
        <v>2</v>
      </c>
      <c r="Z305" s="56" t="s">
        <v>1737</v>
      </c>
      <c r="AA305" s="56" t="s">
        <v>1738</v>
      </c>
      <c r="AB305" s="56" t="s">
        <v>9425</v>
      </c>
      <c r="AC305" s="56" t="s">
        <v>1755</v>
      </c>
      <c r="AD305" s="56" t="s">
        <v>1755</v>
      </c>
      <c r="AE305" s="56"/>
      <c r="AF305" s="56"/>
      <c r="AH305" s="52" t="s">
        <v>1755</v>
      </c>
      <c r="AI305" s="55" t="s">
        <v>1755</v>
      </c>
      <c r="AJ305" s="56" t="s">
        <v>1755</v>
      </c>
      <c r="AO305" s="53" t="s">
        <v>1407</v>
      </c>
      <c r="AP305" s="56" t="s">
        <v>1755</v>
      </c>
      <c r="AQ305" s="55" t="s">
        <v>8547</v>
      </c>
      <c r="AR305" s="56" t="s">
        <v>7</v>
      </c>
      <c r="AS305" s="56" t="s">
        <v>8356</v>
      </c>
      <c r="AT305" s="53" t="s">
        <v>1407</v>
      </c>
      <c r="AU305" s="53" t="s">
        <v>8549</v>
      </c>
      <c r="AV305" s="52">
        <v>0</v>
      </c>
      <c r="AW305" s="52" t="s">
        <v>9386</v>
      </c>
      <c r="AX305" s="53" t="s">
        <v>8592</v>
      </c>
      <c r="AY305" s="56" t="s">
        <v>9081</v>
      </c>
      <c r="AZ305" s="53">
        <v>9819810931</v>
      </c>
      <c r="BA305" s="53" t="s">
        <v>1755</v>
      </c>
      <c r="BB305" s="53" t="s">
        <v>1755</v>
      </c>
      <c r="BC305" s="53" t="s">
        <v>8595</v>
      </c>
      <c r="BD305" s="56" t="s">
        <v>1738</v>
      </c>
      <c r="BE305" s="56" t="s">
        <v>1738</v>
      </c>
      <c r="BF305" s="53"/>
      <c r="BG305" s="56" t="s">
        <v>8556</v>
      </c>
      <c r="BH305" s="56" t="s">
        <v>8556</v>
      </c>
      <c r="BI305" s="53" t="s">
        <v>8557</v>
      </c>
      <c r="BJ305" s="53" t="s">
        <v>8482</v>
      </c>
      <c r="BK305" s="53"/>
      <c r="BL305" s="53"/>
      <c r="BM305" s="53"/>
      <c r="BN305" s="53"/>
      <c r="BO305" s="55" t="s">
        <v>1726</v>
      </c>
      <c r="BP305" s="55" t="s">
        <v>705</v>
      </c>
      <c r="BQ305" s="55" t="s">
        <v>8558</v>
      </c>
      <c r="BR305" s="55" t="s">
        <v>8558</v>
      </c>
      <c r="BS305" s="55" t="s">
        <v>8558</v>
      </c>
      <c r="BT305" s="55" t="s">
        <v>8559</v>
      </c>
      <c r="BU305" s="55" t="s">
        <v>8558</v>
      </c>
      <c r="BV305" s="55" t="s">
        <v>8558</v>
      </c>
      <c r="BW305" s="55" t="s">
        <v>8558</v>
      </c>
      <c r="BX305" s="55" t="s">
        <v>705</v>
      </c>
      <c r="BY305" s="55" t="s">
        <v>8558</v>
      </c>
      <c r="BZ305" s="56">
        <v>413702</v>
      </c>
      <c r="CA305" s="56">
        <v>414026</v>
      </c>
      <c r="CB305" s="56">
        <v>414026</v>
      </c>
      <c r="CC305" s="56">
        <v>414026</v>
      </c>
      <c r="CD305" s="56">
        <v>414026</v>
      </c>
      <c r="CE305" s="56">
        <v>414026</v>
      </c>
      <c r="CF305" s="55" t="s">
        <v>8560</v>
      </c>
      <c r="CG305" s="56" t="s">
        <v>1755</v>
      </c>
      <c r="CH305" s="53"/>
      <c r="CI305" s="53" t="s">
        <v>1755</v>
      </c>
      <c r="CJ305" s="56" t="s">
        <v>8538</v>
      </c>
    </row>
    <row r="306" spans="1:88" x14ac:dyDescent="0.2">
      <c r="A306" s="65">
        <v>414028</v>
      </c>
      <c r="B306" s="53">
        <v>2012118</v>
      </c>
      <c r="C306" s="52">
        <v>414028</v>
      </c>
      <c r="D306" s="54" t="s">
        <v>1726</v>
      </c>
      <c r="E306" s="53" t="s">
        <v>1280</v>
      </c>
      <c r="F306" s="53" t="s">
        <v>1727</v>
      </c>
      <c r="G306" s="53" t="s">
        <v>1744</v>
      </c>
      <c r="H306" s="53" t="s">
        <v>8539</v>
      </c>
      <c r="I306" s="54" t="s">
        <v>69</v>
      </c>
      <c r="J306" s="53" t="s">
        <v>1367</v>
      </c>
      <c r="K306" s="53" t="s">
        <v>1762</v>
      </c>
      <c r="L306" s="53">
        <v>4</v>
      </c>
      <c r="M306" s="56" t="s">
        <v>1755</v>
      </c>
      <c r="N306" s="53" t="s">
        <v>1755</v>
      </c>
      <c r="O306" s="53" t="s">
        <v>1755</v>
      </c>
      <c r="P306" s="56" t="s">
        <v>1755</v>
      </c>
      <c r="Q306" s="55" t="s">
        <v>795</v>
      </c>
      <c r="R306" s="55" t="s">
        <v>795</v>
      </c>
      <c r="S306" s="55" t="s">
        <v>795</v>
      </c>
      <c r="T306" s="56" t="s">
        <v>1767</v>
      </c>
      <c r="U306" s="56" t="s">
        <v>705</v>
      </c>
      <c r="V306" s="56" t="s">
        <v>705</v>
      </c>
      <c r="W306" s="56" t="s">
        <v>705</v>
      </c>
      <c r="X306" s="56">
        <v>462001</v>
      </c>
      <c r="Y306" s="56" t="s">
        <v>69</v>
      </c>
      <c r="Z306" s="56" t="s">
        <v>1737</v>
      </c>
      <c r="AA306" s="56" t="s">
        <v>1768</v>
      </c>
      <c r="AB306" s="56" t="s">
        <v>9426</v>
      </c>
      <c r="AC306" s="56" t="s">
        <v>1755</v>
      </c>
      <c r="AD306" s="56" t="s">
        <v>1755</v>
      </c>
      <c r="AE306" s="56"/>
      <c r="AF306" s="56"/>
      <c r="AH306" s="52" t="s">
        <v>1755</v>
      </c>
      <c r="AI306" s="55" t="s">
        <v>1755</v>
      </c>
      <c r="AJ306" s="56" t="s">
        <v>1755</v>
      </c>
      <c r="AO306" s="53" t="s">
        <v>11882</v>
      </c>
      <c r="AP306" s="56" t="s">
        <v>1755</v>
      </c>
      <c r="AQ306" s="55" t="s">
        <v>8563</v>
      </c>
      <c r="AR306" s="56" t="s">
        <v>1756</v>
      </c>
      <c r="AS306" s="56" t="s">
        <v>8548</v>
      </c>
      <c r="AT306" s="53" t="s">
        <v>11882</v>
      </c>
      <c r="AU306" s="53" t="s">
        <v>8549</v>
      </c>
      <c r="AV306" s="52">
        <v>0</v>
      </c>
      <c r="AW306" s="52" t="s">
        <v>1755</v>
      </c>
      <c r="AX306" s="53" t="s">
        <v>8552</v>
      </c>
      <c r="AY306" s="56"/>
      <c r="BA306" s="53" t="s">
        <v>1755</v>
      </c>
      <c r="BB306" s="53" t="s">
        <v>1755</v>
      </c>
      <c r="BC306" s="53" t="s">
        <v>8554</v>
      </c>
      <c r="BD306" s="56" t="s">
        <v>1768</v>
      </c>
      <c r="BE306" s="56" t="s">
        <v>1768</v>
      </c>
      <c r="BF306" s="53"/>
      <c r="BG306" s="56" t="s">
        <v>2242</v>
      </c>
      <c r="BH306" s="56" t="s">
        <v>2242</v>
      </c>
      <c r="BI306" s="53" t="s">
        <v>8572</v>
      </c>
      <c r="BJ306" s="53" t="s">
        <v>8482</v>
      </c>
      <c r="BK306" s="53"/>
      <c r="BL306" s="53"/>
      <c r="BM306" s="53"/>
      <c r="BN306" s="53"/>
      <c r="BO306" s="55" t="s">
        <v>1726</v>
      </c>
      <c r="BP306" s="55" t="s">
        <v>705</v>
      </c>
      <c r="BQ306" s="55" t="s">
        <v>8558</v>
      </c>
      <c r="BR306" s="55" t="s">
        <v>8558</v>
      </c>
      <c r="BS306" s="55" t="s">
        <v>8558</v>
      </c>
      <c r="BT306" s="55" t="s">
        <v>8559</v>
      </c>
      <c r="BU306" s="55" t="s">
        <v>8558</v>
      </c>
      <c r="BV306" s="55" t="s">
        <v>8558</v>
      </c>
      <c r="BW306" s="55" t="s">
        <v>8558</v>
      </c>
      <c r="BX306" s="55" t="s">
        <v>705</v>
      </c>
      <c r="BY306" s="55" t="s">
        <v>8558</v>
      </c>
      <c r="BZ306" s="56">
        <v>413367</v>
      </c>
      <c r="CA306" s="56">
        <v>414028</v>
      </c>
      <c r="CB306" s="56">
        <v>414028</v>
      </c>
      <c r="CC306" s="56">
        <v>414028</v>
      </c>
      <c r="CD306" s="56">
        <v>414028</v>
      </c>
      <c r="CE306" s="56">
        <v>414028</v>
      </c>
      <c r="CF306" s="55" t="s">
        <v>8560</v>
      </c>
      <c r="CG306" s="56" t="s">
        <v>1755</v>
      </c>
      <c r="CH306" s="53"/>
      <c r="CI306" s="53" t="s">
        <v>1755</v>
      </c>
      <c r="CJ306" s="56" t="s">
        <v>8538</v>
      </c>
    </row>
    <row r="307" spans="1:88" x14ac:dyDescent="0.2">
      <c r="A307" s="65">
        <v>414029</v>
      </c>
      <c r="B307" s="53">
        <v>2012150</v>
      </c>
      <c r="C307" s="52">
        <v>414029</v>
      </c>
      <c r="D307" s="54" t="s">
        <v>1726</v>
      </c>
      <c r="E307" s="53" t="s">
        <v>1280</v>
      </c>
      <c r="F307" s="53" t="s">
        <v>1727</v>
      </c>
      <c r="G307" s="53" t="s">
        <v>1744</v>
      </c>
      <c r="H307" s="53" t="s">
        <v>8539</v>
      </c>
      <c r="I307" s="54" t="s">
        <v>27</v>
      </c>
      <c r="J307" s="53" t="s">
        <v>1368</v>
      </c>
      <c r="K307" s="53" t="s">
        <v>2047</v>
      </c>
      <c r="L307" s="53">
        <v>3</v>
      </c>
      <c r="M307" s="56" t="s">
        <v>1755</v>
      </c>
      <c r="N307" s="53" t="s">
        <v>1755</v>
      </c>
      <c r="O307" s="53" t="s">
        <v>1755</v>
      </c>
      <c r="P307" s="56" t="s">
        <v>1755</v>
      </c>
      <c r="Q307" s="55" t="s">
        <v>796</v>
      </c>
      <c r="R307" s="55" t="s">
        <v>796</v>
      </c>
      <c r="S307" s="55" t="s">
        <v>796</v>
      </c>
      <c r="T307" s="56" t="s">
        <v>3888</v>
      </c>
      <c r="U307" s="56" t="s">
        <v>3889</v>
      </c>
      <c r="V307" s="56" t="s">
        <v>3890</v>
      </c>
      <c r="W307" s="56" t="s">
        <v>705</v>
      </c>
      <c r="X307" s="56">
        <v>390007</v>
      </c>
      <c r="Y307" s="56" t="s">
        <v>27</v>
      </c>
      <c r="Z307" s="56" t="s">
        <v>1737</v>
      </c>
      <c r="AA307" s="56" t="s">
        <v>1802</v>
      </c>
      <c r="AB307" s="56" t="s">
        <v>9427</v>
      </c>
      <c r="AC307" s="56" t="s">
        <v>1755</v>
      </c>
      <c r="AD307" s="56" t="s">
        <v>1755</v>
      </c>
      <c r="AE307" s="55" t="s">
        <v>2229</v>
      </c>
      <c r="AF307" s="56"/>
      <c r="AG307" s="57" t="s">
        <v>2229</v>
      </c>
      <c r="AH307" s="57" t="s">
        <v>2229</v>
      </c>
      <c r="AI307" s="55" t="s">
        <v>1755</v>
      </c>
      <c r="AJ307" s="56" t="s">
        <v>1755</v>
      </c>
      <c r="AO307" s="53" t="s">
        <v>11882</v>
      </c>
      <c r="AP307" s="56" t="s">
        <v>1755</v>
      </c>
      <c r="AQ307" s="55" t="s">
        <v>8563</v>
      </c>
      <c r="AR307" s="56" t="s">
        <v>1756</v>
      </c>
      <c r="AS307" s="56" t="s">
        <v>8548</v>
      </c>
      <c r="AT307" s="53" t="s">
        <v>11882</v>
      </c>
      <c r="AU307" s="53" t="s">
        <v>8549</v>
      </c>
      <c r="AV307" s="52">
        <v>0</v>
      </c>
      <c r="AW307" s="52" t="s">
        <v>1755</v>
      </c>
      <c r="AX307" s="53" t="s">
        <v>8552</v>
      </c>
      <c r="AY307" s="56"/>
      <c r="AZ307" s="54" t="s">
        <v>2229</v>
      </c>
      <c r="BA307" s="53" t="s">
        <v>1755</v>
      </c>
      <c r="BB307" s="53" t="s">
        <v>1755</v>
      </c>
      <c r="BC307" s="53" t="s">
        <v>8554</v>
      </c>
      <c r="BD307" s="56" t="s">
        <v>1802</v>
      </c>
      <c r="BE307" s="56" t="s">
        <v>1802</v>
      </c>
      <c r="BF307" s="53"/>
      <c r="BG307" s="56" t="s">
        <v>2242</v>
      </c>
      <c r="BH307" s="56" t="s">
        <v>2242</v>
      </c>
      <c r="BI307" s="53" t="s">
        <v>8564</v>
      </c>
      <c r="BJ307" s="53" t="s">
        <v>8482</v>
      </c>
      <c r="BK307" s="53"/>
      <c r="BL307" s="53"/>
      <c r="BM307" s="53"/>
      <c r="BN307" s="53"/>
      <c r="BO307" s="55" t="s">
        <v>1726</v>
      </c>
      <c r="BP307" s="55" t="s">
        <v>705</v>
      </c>
      <c r="BQ307" s="55" t="s">
        <v>8558</v>
      </c>
      <c r="BR307" s="55" t="s">
        <v>8558</v>
      </c>
      <c r="BS307" s="55" t="s">
        <v>8558</v>
      </c>
      <c r="BT307" s="55" t="s">
        <v>8559</v>
      </c>
      <c r="BU307" s="55" t="s">
        <v>8558</v>
      </c>
      <c r="BV307" s="55" t="s">
        <v>8558</v>
      </c>
      <c r="BW307" s="55" t="s">
        <v>8558</v>
      </c>
      <c r="BX307" s="55" t="s">
        <v>705</v>
      </c>
      <c r="BY307" s="55" t="s">
        <v>8558</v>
      </c>
      <c r="BZ307" s="56">
        <v>413427</v>
      </c>
      <c r="CA307" s="56">
        <v>414029</v>
      </c>
      <c r="CB307" s="56">
        <v>414029</v>
      </c>
      <c r="CC307" s="56">
        <v>414029</v>
      </c>
      <c r="CD307" s="56">
        <v>414029</v>
      </c>
      <c r="CE307" s="56">
        <v>414029</v>
      </c>
      <c r="CF307" s="55" t="s">
        <v>8560</v>
      </c>
      <c r="CG307" s="56" t="s">
        <v>1755</v>
      </c>
      <c r="CH307" s="53"/>
      <c r="CI307" s="53" t="s">
        <v>1755</v>
      </c>
      <c r="CJ307" s="56" t="s">
        <v>8538</v>
      </c>
    </row>
    <row r="308" spans="1:88" x14ac:dyDescent="0.2">
      <c r="A308" s="65">
        <v>414030</v>
      </c>
      <c r="B308" s="53">
        <v>2012226</v>
      </c>
      <c r="C308" s="52">
        <v>414030</v>
      </c>
      <c r="D308" s="54" t="s">
        <v>1726</v>
      </c>
      <c r="E308" s="53" t="s">
        <v>1280</v>
      </c>
      <c r="F308" s="53" t="s">
        <v>1727</v>
      </c>
      <c r="G308" s="53" t="s">
        <v>1728</v>
      </c>
      <c r="H308" s="53" t="s">
        <v>8539</v>
      </c>
      <c r="I308" s="54" t="s">
        <v>4</v>
      </c>
      <c r="J308" s="53" t="s">
        <v>1366</v>
      </c>
      <c r="K308" s="53" t="s">
        <v>1729</v>
      </c>
      <c r="L308" s="53">
        <v>1</v>
      </c>
      <c r="M308" s="55" t="s">
        <v>2656</v>
      </c>
      <c r="N308" s="53" t="s">
        <v>1755</v>
      </c>
      <c r="O308" s="53" t="s">
        <v>1755</v>
      </c>
      <c r="P308" s="56" t="s">
        <v>1755</v>
      </c>
      <c r="Q308" s="55" t="s">
        <v>797</v>
      </c>
      <c r="R308" s="55" t="s">
        <v>797</v>
      </c>
      <c r="S308" s="55" t="s">
        <v>797</v>
      </c>
      <c r="T308" s="56" t="s">
        <v>3891</v>
      </c>
      <c r="U308" s="56" t="s">
        <v>3892</v>
      </c>
      <c r="V308" s="56" t="s">
        <v>3893</v>
      </c>
      <c r="W308" s="56" t="s">
        <v>705</v>
      </c>
      <c r="X308" s="56">
        <v>400011</v>
      </c>
      <c r="Y308" s="56" t="s">
        <v>4</v>
      </c>
      <c r="Z308" s="56" t="s">
        <v>1737</v>
      </c>
      <c r="AA308" s="56" t="s">
        <v>1738</v>
      </c>
      <c r="AB308" s="56" t="s">
        <v>9428</v>
      </c>
      <c r="AC308" s="56" t="s">
        <v>1755</v>
      </c>
      <c r="AD308" s="56" t="s">
        <v>1755</v>
      </c>
      <c r="AE308" s="55" t="s">
        <v>3894</v>
      </c>
      <c r="AF308" s="56"/>
      <c r="AG308" s="57" t="s">
        <v>3894</v>
      </c>
      <c r="AH308" s="57" t="s">
        <v>3894</v>
      </c>
      <c r="AI308" s="55" t="s">
        <v>1755</v>
      </c>
      <c r="AJ308" s="56" t="s">
        <v>1755</v>
      </c>
      <c r="AO308" s="53" t="s">
        <v>11882</v>
      </c>
      <c r="AP308" s="56" t="s">
        <v>1755</v>
      </c>
      <c r="AQ308" s="55" t="s">
        <v>8563</v>
      </c>
      <c r="AR308" s="56" t="s">
        <v>1743</v>
      </c>
      <c r="AS308" s="56" t="s">
        <v>8548</v>
      </c>
      <c r="AT308" s="53" t="s">
        <v>11882</v>
      </c>
      <c r="AU308" s="53" t="s">
        <v>8549</v>
      </c>
      <c r="AV308" s="52">
        <v>0</v>
      </c>
      <c r="AW308" s="52" t="s">
        <v>1755</v>
      </c>
      <c r="AX308" s="53" t="s">
        <v>8552</v>
      </c>
      <c r="AY308" s="56"/>
      <c r="AZ308" s="54" t="s">
        <v>3894</v>
      </c>
      <c r="BA308" s="53" t="s">
        <v>1755</v>
      </c>
      <c r="BB308" s="53" t="s">
        <v>1755</v>
      </c>
      <c r="BC308" s="53" t="s">
        <v>8554</v>
      </c>
      <c r="BD308" s="56" t="s">
        <v>1738</v>
      </c>
      <c r="BE308" s="56" t="s">
        <v>1738</v>
      </c>
      <c r="BF308" s="53"/>
      <c r="BG308" s="56" t="s">
        <v>8556</v>
      </c>
      <c r="BH308" s="56" t="s">
        <v>8556</v>
      </c>
      <c r="BI308" s="53" t="s">
        <v>8557</v>
      </c>
      <c r="BJ308" s="53" t="s">
        <v>8482</v>
      </c>
      <c r="BK308" s="53"/>
      <c r="BL308" s="53"/>
      <c r="BM308" s="53"/>
      <c r="BN308" s="53"/>
      <c r="BO308" s="55" t="s">
        <v>1726</v>
      </c>
      <c r="BP308" s="55" t="s">
        <v>705</v>
      </c>
      <c r="BQ308" s="55" t="s">
        <v>8558</v>
      </c>
      <c r="BR308" s="55" t="s">
        <v>8558</v>
      </c>
      <c r="BS308" s="55" t="s">
        <v>8558</v>
      </c>
      <c r="BT308" s="55" t="s">
        <v>8559</v>
      </c>
      <c r="BU308" s="55" t="s">
        <v>8558</v>
      </c>
      <c r="BV308" s="55" t="s">
        <v>8558</v>
      </c>
      <c r="BW308" s="55" t="s">
        <v>8558</v>
      </c>
      <c r="BX308" s="55" t="s">
        <v>705</v>
      </c>
      <c r="BY308" s="55" t="s">
        <v>8558</v>
      </c>
      <c r="BZ308" s="56">
        <v>413425</v>
      </c>
      <c r="CA308" s="56">
        <v>414030</v>
      </c>
      <c r="CB308" s="56">
        <v>414030</v>
      </c>
      <c r="CC308" s="56">
        <v>414030</v>
      </c>
      <c r="CD308" s="56">
        <v>414030</v>
      </c>
      <c r="CE308" s="56">
        <v>414030</v>
      </c>
      <c r="CF308" s="55" t="s">
        <v>8560</v>
      </c>
      <c r="CG308" s="56" t="s">
        <v>1755</v>
      </c>
      <c r="CH308" s="53"/>
      <c r="CI308" s="53" t="s">
        <v>1755</v>
      </c>
      <c r="CJ308" s="56" t="s">
        <v>8538</v>
      </c>
    </row>
    <row r="309" spans="1:88" x14ac:dyDescent="0.2">
      <c r="A309" s="65">
        <v>414032</v>
      </c>
      <c r="B309" s="53">
        <v>2012232</v>
      </c>
      <c r="C309" s="52">
        <v>414032</v>
      </c>
      <c r="D309" s="54" t="s">
        <v>1726</v>
      </c>
      <c r="E309" s="53" t="s">
        <v>1280</v>
      </c>
      <c r="F309" s="53" t="s">
        <v>2263</v>
      </c>
      <c r="G309" s="53" t="s">
        <v>2275</v>
      </c>
      <c r="H309" s="53" t="s">
        <v>8791</v>
      </c>
      <c r="I309" s="54" t="s">
        <v>174</v>
      </c>
      <c r="J309" s="53" t="s">
        <v>1372</v>
      </c>
      <c r="K309" s="53" t="s">
        <v>2804</v>
      </c>
      <c r="L309" s="53">
        <v>5</v>
      </c>
      <c r="M309" s="56" t="s">
        <v>1755</v>
      </c>
      <c r="N309" s="53" t="s">
        <v>1755</v>
      </c>
      <c r="O309" s="53" t="s">
        <v>1755</v>
      </c>
      <c r="P309" s="56" t="s">
        <v>1755</v>
      </c>
      <c r="Q309" s="55" t="s">
        <v>798</v>
      </c>
      <c r="R309" s="55" t="s">
        <v>798</v>
      </c>
      <c r="S309" s="55" t="s">
        <v>798</v>
      </c>
      <c r="T309" s="56" t="s">
        <v>3895</v>
      </c>
      <c r="U309" s="56" t="s">
        <v>3896</v>
      </c>
      <c r="V309" s="56" t="s">
        <v>3897</v>
      </c>
      <c r="W309" s="56" t="s">
        <v>705</v>
      </c>
      <c r="X309" s="56">
        <v>201304</v>
      </c>
      <c r="Y309" s="56" t="s">
        <v>174</v>
      </c>
      <c r="Z309" s="56" t="s">
        <v>1737</v>
      </c>
      <c r="AA309" s="56" t="s">
        <v>2271</v>
      </c>
      <c r="AB309" s="56" t="s">
        <v>9429</v>
      </c>
      <c r="AC309" s="56" t="s">
        <v>1755</v>
      </c>
      <c r="AD309" s="56" t="s">
        <v>1755</v>
      </c>
      <c r="AE309" s="55" t="s">
        <v>3868</v>
      </c>
      <c r="AF309" s="56"/>
      <c r="AG309" s="57" t="s">
        <v>3868</v>
      </c>
      <c r="AH309" s="57" t="s">
        <v>3868</v>
      </c>
      <c r="AI309" s="55" t="s">
        <v>1755</v>
      </c>
      <c r="AJ309" s="56" t="s">
        <v>1755</v>
      </c>
      <c r="AO309" s="53" t="s">
        <v>11882</v>
      </c>
      <c r="AP309" s="56" t="s">
        <v>1755</v>
      </c>
      <c r="AQ309" s="55" t="s">
        <v>8563</v>
      </c>
      <c r="AR309" s="56" t="s">
        <v>2284</v>
      </c>
      <c r="AS309" s="56" t="s">
        <v>8356</v>
      </c>
      <c r="AT309" s="53" t="s">
        <v>11882</v>
      </c>
      <c r="AU309" s="53" t="s">
        <v>8549</v>
      </c>
      <c r="AV309" s="52">
        <v>0</v>
      </c>
      <c r="AW309" s="52" t="s">
        <v>1755</v>
      </c>
      <c r="AX309" s="53" t="s">
        <v>8592</v>
      </c>
      <c r="AY309" s="56"/>
      <c r="AZ309" s="54" t="s">
        <v>3868</v>
      </c>
      <c r="BA309" s="53" t="s">
        <v>1755</v>
      </c>
      <c r="BB309" s="53" t="s">
        <v>1755</v>
      </c>
      <c r="BC309" s="53" t="s">
        <v>8595</v>
      </c>
      <c r="BD309" s="56" t="s">
        <v>2271</v>
      </c>
      <c r="BE309" s="56" t="s">
        <v>2271</v>
      </c>
      <c r="BF309" s="53"/>
      <c r="BG309" s="56" t="s">
        <v>2242</v>
      </c>
      <c r="BH309" s="56" t="s">
        <v>2242</v>
      </c>
      <c r="BI309" s="53" t="s">
        <v>8596</v>
      </c>
      <c r="BJ309" s="53" t="s">
        <v>8482</v>
      </c>
      <c r="BK309" s="53"/>
      <c r="BL309" s="53"/>
      <c r="BM309" s="53"/>
      <c r="BN309" s="53"/>
      <c r="BO309" s="55" t="s">
        <v>1726</v>
      </c>
      <c r="BP309" s="55" t="s">
        <v>705</v>
      </c>
      <c r="BQ309" s="55" t="s">
        <v>8558</v>
      </c>
      <c r="BR309" s="55" t="s">
        <v>8558</v>
      </c>
      <c r="BS309" s="55" t="s">
        <v>8558</v>
      </c>
      <c r="BT309" s="55" t="s">
        <v>8559</v>
      </c>
      <c r="BU309" s="55" t="s">
        <v>8558</v>
      </c>
      <c r="BV309" s="55" t="s">
        <v>8558</v>
      </c>
      <c r="BW309" s="55" t="s">
        <v>8558</v>
      </c>
      <c r="BX309" s="55" t="s">
        <v>705</v>
      </c>
      <c r="BY309" s="55" t="s">
        <v>8558</v>
      </c>
      <c r="BZ309" s="56">
        <v>413458</v>
      </c>
      <c r="CA309" s="56">
        <v>414032</v>
      </c>
      <c r="CB309" s="56">
        <v>414032</v>
      </c>
      <c r="CC309" s="56">
        <v>414032</v>
      </c>
      <c r="CD309" s="56">
        <v>414032</v>
      </c>
      <c r="CE309" s="56">
        <v>414032</v>
      </c>
      <c r="CF309" s="55" t="s">
        <v>8560</v>
      </c>
      <c r="CG309" s="56" t="s">
        <v>1755</v>
      </c>
      <c r="CH309" s="53"/>
      <c r="CI309" s="53" t="s">
        <v>1755</v>
      </c>
      <c r="CJ309" s="56" t="s">
        <v>8538</v>
      </c>
    </row>
    <row r="310" spans="1:88" x14ac:dyDescent="0.2">
      <c r="A310" s="65">
        <v>414033</v>
      </c>
      <c r="B310" s="53">
        <v>2012292</v>
      </c>
      <c r="C310" s="52">
        <v>414033</v>
      </c>
      <c r="D310" s="54" t="s">
        <v>1726</v>
      </c>
      <c r="E310" s="53" t="s">
        <v>1280</v>
      </c>
      <c r="F310" s="53" t="s">
        <v>1727</v>
      </c>
      <c r="G310" s="53" t="s">
        <v>1744</v>
      </c>
      <c r="H310" s="53" t="s">
        <v>8539</v>
      </c>
      <c r="I310" s="54" t="s">
        <v>21</v>
      </c>
      <c r="J310" s="53" t="s">
        <v>1368</v>
      </c>
      <c r="K310" s="53" t="s">
        <v>1900</v>
      </c>
      <c r="L310" s="53">
        <v>3</v>
      </c>
      <c r="M310" s="56" t="s">
        <v>1755</v>
      </c>
      <c r="N310" s="53" t="s">
        <v>1755</v>
      </c>
      <c r="O310" s="53" t="s">
        <v>1755</v>
      </c>
      <c r="P310" s="56" t="s">
        <v>1755</v>
      </c>
      <c r="Q310" s="55" t="s">
        <v>765</v>
      </c>
      <c r="R310" s="55" t="s">
        <v>765</v>
      </c>
      <c r="S310" s="55" t="s">
        <v>765</v>
      </c>
      <c r="T310" s="56" t="s">
        <v>3898</v>
      </c>
      <c r="U310" s="56" t="s">
        <v>2735</v>
      </c>
      <c r="V310" s="56" t="s">
        <v>2736</v>
      </c>
      <c r="W310" s="56" t="s">
        <v>705</v>
      </c>
      <c r="X310" s="56">
        <v>380009</v>
      </c>
      <c r="Y310" s="56" t="s">
        <v>21</v>
      </c>
      <c r="Z310" s="56" t="s">
        <v>1737</v>
      </c>
      <c r="AA310" s="56" t="s">
        <v>1802</v>
      </c>
      <c r="AB310" s="56" t="s">
        <v>9430</v>
      </c>
      <c r="AC310" s="56" t="s">
        <v>1755</v>
      </c>
      <c r="AD310" s="56" t="s">
        <v>1755</v>
      </c>
      <c r="AE310" s="55" t="s">
        <v>3899</v>
      </c>
      <c r="AF310" s="56"/>
      <c r="AG310" s="57" t="s">
        <v>3899</v>
      </c>
      <c r="AH310" s="57" t="s">
        <v>3899</v>
      </c>
      <c r="AI310" s="55" t="s">
        <v>1755</v>
      </c>
      <c r="AJ310" s="56" t="s">
        <v>1755</v>
      </c>
      <c r="AO310" s="53" t="s">
        <v>11882</v>
      </c>
      <c r="AP310" s="56" t="s">
        <v>1755</v>
      </c>
      <c r="AQ310" s="55" t="s">
        <v>8563</v>
      </c>
      <c r="AR310" s="56" t="s">
        <v>1756</v>
      </c>
      <c r="AS310" s="56" t="s">
        <v>8548</v>
      </c>
      <c r="AT310" s="53" t="s">
        <v>11882</v>
      </c>
      <c r="AU310" s="53" t="s">
        <v>8549</v>
      </c>
      <c r="AV310" s="52">
        <v>0</v>
      </c>
      <c r="AW310" s="52" t="s">
        <v>1755</v>
      </c>
      <c r="AX310" s="53" t="s">
        <v>8552</v>
      </c>
      <c r="AY310" s="56"/>
      <c r="AZ310" s="54" t="s">
        <v>3899</v>
      </c>
      <c r="BA310" s="53" t="s">
        <v>1755</v>
      </c>
      <c r="BB310" s="53" t="s">
        <v>1755</v>
      </c>
      <c r="BC310" s="53" t="s">
        <v>8554</v>
      </c>
      <c r="BD310" s="56" t="s">
        <v>1802</v>
      </c>
      <c r="BE310" s="56" t="s">
        <v>1802</v>
      </c>
      <c r="BF310" s="53"/>
      <c r="BG310" s="56" t="s">
        <v>2242</v>
      </c>
      <c r="BH310" s="56" t="s">
        <v>2242</v>
      </c>
      <c r="BI310" s="53" t="s">
        <v>8564</v>
      </c>
      <c r="BJ310" s="53" t="s">
        <v>8482</v>
      </c>
      <c r="BK310" s="53"/>
      <c r="BL310" s="53"/>
      <c r="BM310" s="53"/>
      <c r="BN310" s="53"/>
      <c r="BO310" s="55" t="s">
        <v>1726</v>
      </c>
      <c r="BP310" s="55" t="s">
        <v>705</v>
      </c>
      <c r="BQ310" s="55" t="s">
        <v>8558</v>
      </c>
      <c r="BR310" s="55" t="s">
        <v>8558</v>
      </c>
      <c r="BS310" s="55" t="s">
        <v>8558</v>
      </c>
      <c r="BT310" s="55" t="s">
        <v>8559</v>
      </c>
      <c r="BU310" s="55" t="s">
        <v>8558</v>
      </c>
      <c r="BV310" s="55" t="s">
        <v>8558</v>
      </c>
      <c r="BW310" s="55" t="s">
        <v>8558</v>
      </c>
      <c r="BX310" s="55" t="s">
        <v>705</v>
      </c>
      <c r="BY310" s="55" t="s">
        <v>8558</v>
      </c>
      <c r="BZ310" s="56">
        <v>413641</v>
      </c>
      <c r="CA310" s="56">
        <v>414033</v>
      </c>
      <c r="CB310" s="56">
        <v>414033</v>
      </c>
      <c r="CC310" s="56">
        <v>414033</v>
      </c>
      <c r="CD310" s="56">
        <v>414033</v>
      </c>
      <c r="CE310" s="56">
        <v>414033</v>
      </c>
      <c r="CF310" s="55" t="s">
        <v>8560</v>
      </c>
      <c r="CG310" s="56" t="s">
        <v>1755</v>
      </c>
      <c r="CH310" s="53"/>
      <c r="CI310" s="53" t="s">
        <v>1755</v>
      </c>
      <c r="CJ310" s="56" t="s">
        <v>8538</v>
      </c>
    </row>
    <row r="311" spans="1:88" x14ac:dyDescent="0.2">
      <c r="A311" s="65">
        <v>414037</v>
      </c>
      <c r="B311" s="53">
        <v>2012671</v>
      </c>
      <c r="C311" s="52">
        <v>414037</v>
      </c>
      <c r="D311" s="54" t="s">
        <v>1726</v>
      </c>
      <c r="E311" s="53" t="s">
        <v>1280</v>
      </c>
      <c r="F311" s="53" t="s">
        <v>1727</v>
      </c>
      <c r="G311" s="53" t="s">
        <v>1744</v>
      </c>
      <c r="H311" s="53" t="s">
        <v>8539</v>
      </c>
      <c r="I311" s="54" t="s">
        <v>27</v>
      </c>
      <c r="J311" s="53" t="s">
        <v>1368</v>
      </c>
      <c r="K311" s="53" t="s">
        <v>2047</v>
      </c>
      <c r="L311" s="53">
        <v>3</v>
      </c>
      <c r="M311" s="56" t="s">
        <v>1755</v>
      </c>
      <c r="N311" s="53" t="s">
        <v>1755</v>
      </c>
      <c r="O311" s="53" t="s">
        <v>1755</v>
      </c>
      <c r="P311" s="56" t="s">
        <v>1755</v>
      </c>
      <c r="Q311" s="55" t="s">
        <v>799</v>
      </c>
      <c r="R311" s="55" t="s">
        <v>799</v>
      </c>
      <c r="S311" s="55" t="s">
        <v>799</v>
      </c>
      <c r="T311" s="56" t="s">
        <v>3900</v>
      </c>
      <c r="U311" s="56" t="s">
        <v>3901</v>
      </c>
      <c r="V311" s="56" t="s">
        <v>705</v>
      </c>
      <c r="W311" s="56" t="s">
        <v>705</v>
      </c>
      <c r="X311" s="56">
        <v>390005</v>
      </c>
      <c r="Y311" s="56" t="s">
        <v>27</v>
      </c>
      <c r="Z311" s="56" t="s">
        <v>1737</v>
      </c>
      <c r="AA311" s="56" t="s">
        <v>1802</v>
      </c>
      <c r="AB311" s="56" t="s">
        <v>9431</v>
      </c>
      <c r="AC311" s="56" t="s">
        <v>1755</v>
      </c>
      <c r="AD311" s="56" t="s">
        <v>1755</v>
      </c>
      <c r="AE311" s="55" t="s">
        <v>3902</v>
      </c>
      <c r="AF311" s="56"/>
      <c r="AG311" s="57" t="s">
        <v>3902</v>
      </c>
      <c r="AH311" s="57" t="s">
        <v>3902</v>
      </c>
      <c r="AI311" s="55" t="s">
        <v>1755</v>
      </c>
      <c r="AJ311" s="56" t="s">
        <v>1755</v>
      </c>
      <c r="AO311" s="53" t="s">
        <v>11882</v>
      </c>
      <c r="AP311" s="56" t="s">
        <v>1755</v>
      </c>
      <c r="AQ311" s="55" t="s">
        <v>8563</v>
      </c>
      <c r="AR311" s="56" t="s">
        <v>1756</v>
      </c>
      <c r="AS311" s="56" t="s">
        <v>8548</v>
      </c>
      <c r="AT311" s="53" t="s">
        <v>11882</v>
      </c>
      <c r="AU311" s="53" t="s">
        <v>8549</v>
      </c>
      <c r="AV311" s="52">
        <v>0</v>
      </c>
      <c r="AW311" s="52" t="s">
        <v>1755</v>
      </c>
      <c r="AX311" s="53" t="s">
        <v>8552</v>
      </c>
      <c r="AY311" s="56"/>
      <c r="AZ311" s="54" t="s">
        <v>3902</v>
      </c>
      <c r="BA311" s="53" t="s">
        <v>1755</v>
      </c>
      <c r="BB311" s="53" t="s">
        <v>1755</v>
      </c>
      <c r="BC311" s="53" t="s">
        <v>8554</v>
      </c>
      <c r="BD311" s="56" t="s">
        <v>1802</v>
      </c>
      <c r="BE311" s="56" t="s">
        <v>1802</v>
      </c>
      <c r="BF311" s="53"/>
      <c r="BG311" s="56" t="s">
        <v>2242</v>
      </c>
      <c r="BH311" s="56" t="s">
        <v>2242</v>
      </c>
      <c r="BI311" s="53" t="s">
        <v>8564</v>
      </c>
      <c r="BJ311" s="53" t="s">
        <v>8482</v>
      </c>
      <c r="BK311" s="53"/>
      <c r="BL311" s="53"/>
      <c r="BM311" s="53"/>
      <c r="BN311" s="53"/>
      <c r="BO311" s="55" t="s">
        <v>1726</v>
      </c>
      <c r="BP311" s="55" t="s">
        <v>705</v>
      </c>
      <c r="BQ311" s="55" t="s">
        <v>8558</v>
      </c>
      <c r="BR311" s="55" t="s">
        <v>8558</v>
      </c>
      <c r="BS311" s="55" t="s">
        <v>8558</v>
      </c>
      <c r="BT311" s="55" t="s">
        <v>8559</v>
      </c>
      <c r="BU311" s="55" t="s">
        <v>8558</v>
      </c>
      <c r="BV311" s="55" t="s">
        <v>8558</v>
      </c>
      <c r="BW311" s="55" t="s">
        <v>8558</v>
      </c>
      <c r="BX311" s="55" t="s">
        <v>705</v>
      </c>
      <c r="BY311" s="55" t="s">
        <v>8558</v>
      </c>
      <c r="BZ311" s="56">
        <v>413427</v>
      </c>
      <c r="CA311" s="56">
        <v>414037</v>
      </c>
      <c r="CB311" s="56">
        <v>414037</v>
      </c>
      <c r="CC311" s="56">
        <v>414037</v>
      </c>
      <c r="CD311" s="56">
        <v>414037</v>
      </c>
      <c r="CE311" s="56">
        <v>414037</v>
      </c>
      <c r="CF311" s="55" t="s">
        <v>8560</v>
      </c>
      <c r="CG311" s="56" t="s">
        <v>1755</v>
      </c>
      <c r="CH311" s="53"/>
      <c r="CI311" s="53" t="s">
        <v>1755</v>
      </c>
      <c r="CJ311" s="56" t="s">
        <v>8538</v>
      </c>
    </row>
    <row r="312" spans="1:88" x14ac:dyDescent="0.2">
      <c r="A312" s="65">
        <v>414039</v>
      </c>
      <c r="B312" s="53">
        <v>2012868</v>
      </c>
      <c r="C312" s="52">
        <v>414039</v>
      </c>
      <c r="D312" s="54" t="s">
        <v>1726</v>
      </c>
      <c r="E312" s="53" t="s">
        <v>1280</v>
      </c>
      <c r="F312" s="53" t="s">
        <v>1727</v>
      </c>
      <c r="G312" s="53" t="s">
        <v>1728</v>
      </c>
      <c r="H312" s="53" t="s">
        <v>8539</v>
      </c>
      <c r="I312" s="54" t="s">
        <v>4</v>
      </c>
      <c r="J312" s="53" t="s">
        <v>1366</v>
      </c>
      <c r="K312" s="53" t="s">
        <v>1729</v>
      </c>
      <c r="L312" s="53">
        <v>1</v>
      </c>
      <c r="M312" s="56" t="s">
        <v>1755</v>
      </c>
      <c r="N312" s="53" t="s">
        <v>1755</v>
      </c>
      <c r="O312" s="53" t="s">
        <v>1755</v>
      </c>
      <c r="P312" s="56" t="s">
        <v>1755</v>
      </c>
      <c r="Q312" s="55" t="s">
        <v>800</v>
      </c>
      <c r="R312" s="55" t="s">
        <v>800</v>
      </c>
      <c r="S312" s="55" t="s">
        <v>800</v>
      </c>
      <c r="T312" s="56" t="s">
        <v>3903</v>
      </c>
      <c r="U312" s="56" t="s">
        <v>3904</v>
      </c>
      <c r="V312" s="56" t="s">
        <v>705</v>
      </c>
      <c r="W312" s="56" t="s">
        <v>705</v>
      </c>
      <c r="X312" s="56">
        <v>400059</v>
      </c>
      <c r="Y312" s="56" t="s">
        <v>4</v>
      </c>
      <c r="Z312" s="56" t="s">
        <v>1737</v>
      </c>
      <c r="AA312" s="56" t="s">
        <v>1738</v>
      </c>
      <c r="AB312" s="56" t="s">
        <v>9432</v>
      </c>
      <c r="AC312" s="56" t="s">
        <v>1755</v>
      </c>
      <c r="AD312" s="56" t="s">
        <v>1755</v>
      </c>
      <c r="AE312" s="55" t="s">
        <v>3905</v>
      </c>
      <c r="AF312" s="56"/>
      <c r="AG312" s="57" t="s">
        <v>3905</v>
      </c>
      <c r="AH312" s="57" t="s">
        <v>3905</v>
      </c>
      <c r="AI312" s="55" t="s">
        <v>1755</v>
      </c>
      <c r="AJ312" s="56" t="s">
        <v>1755</v>
      </c>
      <c r="AO312" s="53" t="s">
        <v>11882</v>
      </c>
      <c r="AP312" s="56" t="s">
        <v>1755</v>
      </c>
      <c r="AQ312" s="55" t="s">
        <v>8563</v>
      </c>
      <c r="AR312" s="56" t="s">
        <v>1743</v>
      </c>
      <c r="AS312" s="56" t="s">
        <v>8548</v>
      </c>
      <c r="AT312" s="53" t="s">
        <v>11882</v>
      </c>
      <c r="AU312" s="53" t="s">
        <v>8549</v>
      </c>
      <c r="AV312" s="52">
        <v>0</v>
      </c>
      <c r="AW312" s="52" t="s">
        <v>1755</v>
      </c>
      <c r="AX312" s="53" t="s">
        <v>8552</v>
      </c>
      <c r="AY312" s="56"/>
      <c r="AZ312" s="54" t="s">
        <v>3905</v>
      </c>
      <c r="BA312" s="53" t="s">
        <v>1755</v>
      </c>
      <c r="BB312" s="53" t="s">
        <v>1755</v>
      </c>
      <c r="BC312" s="53" t="s">
        <v>8554</v>
      </c>
      <c r="BD312" s="56" t="s">
        <v>1738</v>
      </c>
      <c r="BE312" s="56" t="s">
        <v>1738</v>
      </c>
      <c r="BF312" s="53"/>
      <c r="BG312" s="56" t="s">
        <v>8556</v>
      </c>
      <c r="BH312" s="56" t="s">
        <v>8556</v>
      </c>
      <c r="BI312" s="53" t="s">
        <v>8557</v>
      </c>
      <c r="BJ312" s="53" t="s">
        <v>8482</v>
      </c>
      <c r="BK312" s="53"/>
      <c r="BL312" s="53"/>
      <c r="BM312" s="53"/>
      <c r="BN312" s="53"/>
      <c r="BO312" s="55" t="s">
        <v>1726</v>
      </c>
      <c r="BP312" s="55" t="s">
        <v>705</v>
      </c>
      <c r="BQ312" s="55" t="s">
        <v>8558</v>
      </c>
      <c r="BR312" s="55" t="s">
        <v>8558</v>
      </c>
      <c r="BS312" s="55" t="s">
        <v>8558</v>
      </c>
      <c r="BT312" s="55" t="s">
        <v>8559</v>
      </c>
      <c r="BU312" s="55" t="s">
        <v>8558</v>
      </c>
      <c r="BV312" s="55" t="s">
        <v>8558</v>
      </c>
      <c r="BW312" s="55" t="s">
        <v>8558</v>
      </c>
      <c r="BX312" s="55" t="s">
        <v>705</v>
      </c>
      <c r="BY312" s="55" t="s">
        <v>8558</v>
      </c>
      <c r="BZ312" s="56">
        <v>413425</v>
      </c>
      <c r="CA312" s="56">
        <v>414039</v>
      </c>
      <c r="CB312" s="56">
        <v>414039</v>
      </c>
      <c r="CC312" s="56">
        <v>414039</v>
      </c>
      <c r="CD312" s="56">
        <v>414039</v>
      </c>
      <c r="CE312" s="56">
        <v>414039</v>
      </c>
      <c r="CF312" s="55" t="s">
        <v>8560</v>
      </c>
      <c r="CG312" s="56" t="s">
        <v>1755</v>
      </c>
      <c r="CH312" s="53"/>
      <c r="CI312" s="53" t="s">
        <v>1755</v>
      </c>
      <c r="CJ312" s="56" t="s">
        <v>8538</v>
      </c>
    </row>
    <row r="313" spans="1:88" x14ac:dyDescent="0.2">
      <c r="A313" s="65">
        <v>414040</v>
      </c>
      <c r="B313" s="53">
        <v>2012931</v>
      </c>
      <c r="C313" s="52">
        <v>414040</v>
      </c>
      <c r="D313" s="54" t="s">
        <v>1726</v>
      </c>
      <c r="E313" s="53" t="s">
        <v>1280</v>
      </c>
      <c r="F313" s="53" t="s">
        <v>1727</v>
      </c>
      <c r="G313" s="53" t="s">
        <v>1744</v>
      </c>
      <c r="H313" s="53" t="s">
        <v>8539</v>
      </c>
      <c r="I313" s="54" t="s">
        <v>493</v>
      </c>
      <c r="J313" s="53" t="s">
        <v>1367</v>
      </c>
      <c r="K313" s="53" t="s">
        <v>2092</v>
      </c>
      <c r="L313" s="53">
        <v>4</v>
      </c>
      <c r="M313" s="56" t="s">
        <v>1755</v>
      </c>
      <c r="N313" s="53" t="s">
        <v>1755</v>
      </c>
      <c r="O313" s="53" t="s">
        <v>1755</v>
      </c>
      <c r="P313" s="56" t="s">
        <v>1755</v>
      </c>
      <c r="Q313" s="55" t="s">
        <v>801</v>
      </c>
      <c r="R313" s="55" t="s">
        <v>801</v>
      </c>
      <c r="S313" s="55" t="s">
        <v>801</v>
      </c>
      <c r="T313" s="56" t="s">
        <v>3906</v>
      </c>
      <c r="U313" s="56" t="s">
        <v>3907</v>
      </c>
      <c r="V313" s="56" t="s">
        <v>493</v>
      </c>
      <c r="W313" s="56" t="s">
        <v>705</v>
      </c>
      <c r="X313" s="56">
        <v>482003</v>
      </c>
      <c r="Y313" s="56" t="s">
        <v>493</v>
      </c>
      <c r="Z313" s="56" t="s">
        <v>1737</v>
      </c>
      <c r="AA313" s="56" t="s">
        <v>1768</v>
      </c>
      <c r="AB313" s="56" t="s">
        <v>9433</v>
      </c>
      <c r="AC313" s="56" t="s">
        <v>1755</v>
      </c>
      <c r="AD313" s="56" t="s">
        <v>1755</v>
      </c>
      <c r="AE313" s="55" t="s">
        <v>3908</v>
      </c>
      <c r="AF313" s="56"/>
      <c r="AG313" s="57" t="s">
        <v>3908</v>
      </c>
      <c r="AH313" s="57" t="s">
        <v>3908</v>
      </c>
      <c r="AI313" s="55" t="s">
        <v>1755</v>
      </c>
      <c r="AJ313" s="56" t="s">
        <v>1755</v>
      </c>
      <c r="AO313" s="53" t="s">
        <v>11882</v>
      </c>
      <c r="AP313" s="56" t="s">
        <v>1755</v>
      </c>
      <c r="AQ313" s="55" t="s">
        <v>8563</v>
      </c>
      <c r="AR313" s="56" t="s">
        <v>1756</v>
      </c>
      <c r="AS313" s="56" t="s">
        <v>8548</v>
      </c>
      <c r="AT313" s="53" t="s">
        <v>11882</v>
      </c>
      <c r="AU313" s="53" t="s">
        <v>8549</v>
      </c>
      <c r="AV313" s="52">
        <v>0</v>
      </c>
      <c r="AW313" s="52" t="s">
        <v>1755</v>
      </c>
      <c r="AX313" s="53" t="s">
        <v>8552</v>
      </c>
      <c r="AY313" s="56"/>
      <c r="AZ313" s="54" t="s">
        <v>3908</v>
      </c>
      <c r="BA313" s="53" t="s">
        <v>1755</v>
      </c>
      <c r="BB313" s="53" t="s">
        <v>1755</v>
      </c>
      <c r="BC313" s="53" t="s">
        <v>8554</v>
      </c>
      <c r="BD313" s="56" t="s">
        <v>1768</v>
      </c>
      <c r="BE313" s="56" t="s">
        <v>1768</v>
      </c>
      <c r="BF313" s="53"/>
      <c r="BG313" s="56" t="s">
        <v>2242</v>
      </c>
      <c r="BH313" s="56" t="s">
        <v>2242</v>
      </c>
      <c r="BI313" s="53" t="s">
        <v>8572</v>
      </c>
      <c r="BJ313" s="53" t="s">
        <v>8482</v>
      </c>
      <c r="BK313" s="53"/>
      <c r="BL313" s="53"/>
      <c r="BM313" s="53"/>
      <c r="BN313" s="53"/>
      <c r="BO313" s="55" t="s">
        <v>1726</v>
      </c>
      <c r="BP313" s="55" t="s">
        <v>705</v>
      </c>
      <c r="BQ313" s="55" t="s">
        <v>8558</v>
      </c>
      <c r="BR313" s="55" t="s">
        <v>8558</v>
      </c>
      <c r="BS313" s="55" t="s">
        <v>8558</v>
      </c>
      <c r="BT313" s="55" t="s">
        <v>8559</v>
      </c>
      <c r="BU313" s="55" t="s">
        <v>8558</v>
      </c>
      <c r="BV313" s="55" t="s">
        <v>8558</v>
      </c>
      <c r="BW313" s="55" t="s">
        <v>8558</v>
      </c>
      <c r="BX313" s="55" t="s">
        <v>705</v>
      </c>
      <c r="BY313" s="55" t="s">
        <v>8558</v>
      </c>
      <c r="BZ313" s="56">
        <v>413367</v>
      </c>
      <c r="CA313" s="56">
        <v>414040</v>
      </c>
      <c r="CB313" s="56">
        <v>414040</v>
      </c>
      <c r="CC313" s="56">
        <v>414040</v>
      </c>
      <c r="CD313" s="56">
        <v>414040</v>
      </c>
      <c r="CE313" s="56">
        <v>414040</v>
      </c>
      <c r="CF313" s="55" t="s">
        <v>8560</v>
      </c>
      <c r="CG313" s="56" t="s">
        <v>1755</v>
      </c>
      <c r="CH313" s="53"/>
      <c r="CI313" s="53" t="s">
        <v>1755</v>
      </c>
      <c r="CJ313" s="56" t="s">
        <v>8538</v>
      </c>
    </row>
    <row r="314" spans="1:88" x14ac:dyDescent="0.2">
      <c r="A314" s="65">
        <v>414041</v>
      </c>
      <c r="B314" s="53">
        <v>2012942</v>
      </c>
      <c r="C314" s="52">
        <v>414041</v>
      </c>
      <c r="D314" s="54" t="s">
        <v>1726</v>
      </c>
      <c r="E314" s="53" t="s">
        <v>1280</v>
      </c>
      <c r="F314" s="53" t="s">
        <v>2263</v>
      </c>
      <c r="G314" s="53" t="s">
        <v>2275</v>
      </c>
      <c r="H314" s="53" t="s">
        <v>8791</v>
      </c>
      <c r="I314" s="54" t="s">
        <v>153</v>
      </c>
      <c r="J314" s="53" t="s">
        <v>1377</v>
      </c>
      <c r="K314" s="53" t="s">
        <v>2443</v>
      </c>
      <c r="L314" s="53">
        <v>4</v>
      </c>
      <c r="M314" s="55" t="s">
        <v>3909</v>
      </c>
      <c r="N314" s="53" t="s">
        <v>1755</v>
      </c>
      <c r="O314" s="53" t="s">
        <v>1755</v>
      </c>
      <c r="P314" s="56" t="s">
        <v>1755</v>
      </c>
      <c r="Q314" s="55" t="s">
        <v>802</v>
      </c>
      <c r="R314" s="55" t="s">
        <v>802</v>
      </c>
      <c r="S314" s="55" t="s">
        <v>802</v>
      </c>
      <c r="T314" s="56" t="s">
        <v>3910</v>
      </c>
      <c r="U314" s="56" t="s">
        <v>3911</v>
      </c>
      <c r="V314" s="56" t="s">
        <v>705</v>
      </c>
      <c r="W314" s="56" t="s">
        <v>705</v>
      </c>
      <c r="X314" s="56">
        <v>122002</v>
      </c>
      <c r="Y314" s="56" t="s">
        <v>153</v>
      </c>
      <c r="Z314" s="56" t="s">
        <v>1737</v>
      </c>
      <c r="AA314" s="56" t="s">
        <v>2390</v>
      </c>
      <c r="AB314" s="56" t="s">
        <v>9434</v>
      </c>
      <c r="AC314" s="56" t="s">
        <v>1755</v>
      </c>
      <c r="AD314" s="56" t="s">
        <v>1755</v>
      </c>
      <c r="AE314" s="55" t="s">
        <v>3912</v>
      </c>
      <c r="AF314" s="56"/>
      <c r="AG314" s="57" t="s">
        <v>3912</v>
      </c>
      <c r="AH314" s="57" t="s">
        <v>3912</v>
      </c>
      <c r="AI314" s="55" t="s">
        <v>1755</v>
      </c>
      <c r="AJ314" s="56" t="s">
        <v>1755</v>
      </c>
      <c r="AO314" s="53" t="s">
        <v>11882</v>
      </c>
      <c r="AP314" s="56" t="s">
        <v>1755</v>
      </c>
      <c r="AQ314" s="55" t="s">
        <v>8563</v>
      </c>
      <c r="AR314" s="56" t="s">
        <v>2284</v>
      </c>
      <c r="AS314" s="56" t="s">
        <v>8356</v>
      </c>
      <c r="AT314" s="53" t="s">
        <v>11882</v>
      </c>
      <c r="AU314" s="53" t="s">
        <v>8549</v>
      </c>
      <c r="AV314" s="52">
        <v>0</v>
      </c>
      <c r="AW314" s="52" t="s">
        <v>1755</v>
      </c>
      <c r="AX314" s="53" t="s">
        <v>8592</v>
      </c>
      <c r="AY314" s="56"/>
      <c r="AZ314" s="54" t="s">
        <v>3912</v>
      </c>
      <c r="BA314" s="53" t="s">
        <v>1755</v>
      </c>
      <c r="BB314" s="53" t="s">
        <v>1755</v>
      </c>
      <c r="BC314" s="53" t="s">
        <v>8595</v>
      </c>
      <c r="BD314" s="56" t="s">
        <v>2390</v>
      </c>
      <c r="BE314" s="56" t="s">
        <v>2390</v>
      </c>
      <c r="BF314" s="53"/>
      <c r="BG314" s="56" t="s">
        <v>2242</v>
      </c>
      <c r="BH314" s="56" t="s">
        <v>2242</v>
      </c>
      <c r="BI314" s="53" t="s">
        <v>8572</v>
      </c>
      <c r="BJ314" s="53" t="s">
        <v>8482</v>
      </c>
      <c r="BK314" s="53"/>
      <c r="BL314" s="53"/>
      <c r="BM314" s="53"/>
      <c r="BN314" s="53"/>
      <c r="BO314" s="55" t="s">
        <v>1726</v>
      </c>
      <c r="BP314" s="55" t="s">
        <v>705</v>
      </c>
      <c r="BQ314" s="55" t="s">
        <v>8558</v>
      </c>
      <c r="BR314" s="55" t="s">
        <v>8558</v>
      </c>
      <c r="BS314" s="55" t="s">
        <v>8558</v>
      </c>
      <c r="BT314" s="55" t="s">
        <v>8559</v>
      </c>
      <c r="BU314" s="55" t="s">
        <v>8558</v>
      </c>
      <c r="BV314" s="55" t="s">
        <v>8558</v>
      </c>
      <c r="BW314" s="55" t="s">
        <v>8558</v>
      </c>
      <c r="BX314" s="55" t="s">
        <v>705</v>
      </c>
      <c r="BY314" s="55" t="s">
        <v>8558</v>
      </c>
      <c r="BZ314" s="56">
        <v>413456</v>
      </c>
      <c r="CA314" s="56">
        <v>414041</v>
      </c>
      <c r="CB314" s="56">
        <v>414041</v>
      </c>
      <c r="CC314" s="56">
        <v>414041</v>
      </c>
      <c r="CD314" s="56">
        <v>414041</v>
      </c>
      <c r="CE314" s="56">
        <v>414041</v>
      </c>
      <c r="CF314" s="55" t="s">
        <v>8560</v>
      </c>
      <c r="CG314" s="56" t="s">
        <v>1755</v>
      </c>
      <c r="CH314" s="53"/>
      <c r="CI314" s="53" t="s">
        <v>1755</v>
      </c>
      <c r="CJ314" s="56" t="s">
        <v>8538</v>
      </c>
    </row>
    <row r="315" spans="1:88" x14ac:dyDescent="0.2">
      <c r="A315" s="65">
        <v>414043</v>
      </c>
      <c r="B315" s="53">
        <v>2012994</v>
      </c>
      <c r="C315" s="52">
        <v>414043</v>
      </c>
      <c r="D315" s="54" t="s">
        <v>1726</v>
      </c>
      <c r="E315" s="53" t="s">
        <v>1280</v>
      </c>
      <c r="F315" s="53" t="s">
        <v>2263</v>
      </c>
      <c r="G315" s="53" t="s">
        <v>2275</v>
      </c>
      <c r="H315" s="53" t="s">
        <v>8791</v>
      </c>
      <c r="I315" s="54" t="s">
        <v>130</v>
      </c>
      <c r="J315" s="53" t="s">
        <v>1373</v>
      </c>
      <c r="K315" s="53" t="s">
        <v>2276</v>
      </c>
      <c r="L315" s="53">
        <v>4</v>
      </c>
      <c r="M315" s="56" t="s">
        <v>1755</v>
      </c>
      <c r="N315" s="53" t="s">
        <v>1755</v>
      </c>
      <c r="O315" s="53" t="s">
        <v>1755</v>
      </c>
      <c r="P315" s="56" t="s">
        <v>1755</v>
      </c>
      <c r="Q315" s="55" t="s">
        <v>803</v>
      </c>
      <c r="R315" s="55" t="s">
        <v>803</v>
      </c>
      <c r="S315" s="55" t="s">
        <v>803</v>
      </c>
      <c r="T315" s="56" t="s">
        <v>3913</v>
      </c>
      <c r="U315" s="56" t="s">
        <v>705</v>
      </c>
      <c r="V315" s="56" t="s">
        <v>705</v>
      </c>
      <c r="W315" s="56" t="s">
        <v>705</v>
      </c>
      <c r="X315" s="56">
        <v>110065</v>
      </c>
      <c r="Y315" s="56" t="s">
        <v>130</v>
      </c>
      <c r="Z315" s="56" t="s">
        <v>1737</v>
      </c>
      <c r="AA315" s="56" t="s">
        <v>2281</v>
      </c>
      <c r="AB315" s="56" t="s">
        <v>9435</v>
      </c>
      <c r="AC315" s="56" t="s">
        <v>1755</v>
      </c>
      <c r="AD315" s="56" t="s">
        <v>1755</v>
      </c>
      <c r="AE315" s="55" t="s">
        <v>3868</v>
      </c>
      <c r="AF315" s="56"/>
      <c r="AG315" s="57" t="s">
        <v>3868</v>
      </c>
      <c r="AH315" s="57" t="s">
        <v>3868</v>
      </c>
      <c r="AI315" s="55" t="s">
        <v>1755</v>
      </c>
      <c r="AJ315" s="56" t="s">
        <v>1755</v>
      </c>
      <c r="AO315" s="53" t="s">
        <v>11882</v>
      </c>
      <c r="AP315" s="56" t="s">
        <v>1755</v>
      </c>
      <c r="AQ315" s="55" t="s">
        <v>8563</v>
      </c>
      <c r="AR315" s="56" t="s">
        <v>2284</v>
      </c>
      <c r="AS315" s="56" t="s">
        <v>8356</v>
      </c>
      <c r="AT315" s="53" t="s">
        <v>11882</v>
      </c>
      <c r="AU315" s="53" t="s">
        <v>8549</v>
      </c>
      <c r="AV315" s="52">
        <v>0</v>
      </c>
      <c r="AW315" s="52" t="s">
        <v>1755</v>
      </c>
      <c r="AX315" s="53" t="s">
        <v>8592</v>
      </c>
      <c r="AY315" s="56"/>
      <c r="AZ315" s="54" t="s">
        <v>3868</v>
      </c>
      <c r="BA315" s="53" t="s">
        <v>1755</v>
      </c>
      <c r="BB315" s="53" t="s">
        <v>1755</v>
      </c>
      <c r="BC315" s="53" t="s">
        <v>8595</v>
      </c>
      <c r="BD315" s="56" t="s">
        <v>2281</v>
      </c>
      <c r="BE315" s="56" t="s">
        <v>2281</v>
      </c>
      <c r="BF315" s="53"/>
      <c r="BG315" s="56" t="s">
        <v>2242</v>
      </c>
      <c r="BH315" s="56" t="s">
        <v>2242</v>
      </c>
      <c r="BI315" s="53" t="s">
        <v>8572</v>
      </c>
      <c r="BJ315" s="53" t="s">
        <v>8482</v>
      </c>
      <c r="BK315" s="53"/>
      <c r="BL315" s="53"/>
      <c r="BM315" s="53"/>
      <c r="BN315" s="53"/>
      <c r="BO315" s="55" t="s">
        <v>1726</v>
      </c>
      <c r="BP315" s="55" t="s">
        <v>705</v>
      </c>
      <c r="BQ315" s="55" t="s">
        <v>8558</v>
      </c>
      <c r="BR315" s="55" t="s">
        <v>8558</v>
      </c>
      <c r="BS315" s="55" t="s">
        <v>8558</v>
      </c>
      <c r="BT315" s="55" t="s">
        <v>8559</v>
      </c>
      <c r="BU315" s="55" t="s">
        <v>8558</v>
      </c>
      <c r="BV315" s="55" t="s">
        <v>8558</v>
      </c>
      <c r="BW315" s="55" t="s">
        <v>8558</v>
      </c>
      <c r="BX315" s="55" t="s">
        <v>705</v>
      </c>
      <c r="BY315" s="55" t="s">
        <v>8558</v>
      </c>
      <c r="BZ315" s="56">
        <v>413456</v>
      </c>
      <c r="CA315" s="56">
        <v>414043</v>
      </c>
      <c r="CB315" s="56">
        <v>414043</v>
      </c>
      <c r="CC315" s="56">
        <v>414043</v>
      </c>
      <c r="CD315" s="56">
        <v>414043</v>
      </c>
      <c r="CE315" s="56">
        <v>414043</v>
      </c>
      <c r="CF315" s="55" t="s">
        <v>8560</v>
      </c>
      <c r="CG315" s="56" t="s">
        <v>1755</v>
      </c>
      <c r="CH315" s="53"/>
      <c r="CI315" s="53" t="s">
        <v>1755</v>
      </c>
      <c r="CJ315" s="56" t="s">
        <v>8538</v>
      </c>
    </row>
    <row r="316" spans="1:88" x14ac:dyDescent="0.2">
      <c r="A316" s="65">
        <v>414044</v>
      </c>
      <c r="B316" s="53">
        <v>2013015</v>
      </c>
      <c r="C316" s="52">
        <v>414044</v>
      </c>
      <c r="D316" s="54" t="s">
        <v>1726</v>
      </c>
      <c r="E316" s="53" t="s">
        <v>1280</v>
      </c>
      <c r="F316" s="53" t="s">
        <v>1727</v>
      </c>
      <c r="G316" s="53" t="s">
        <v>1728</v>
      </c>
      <c r="H316" s="53" t="s">
        <v>8539</v>
      </c>
      <c r="I316" s="54" t="s">
        <v>1267</v>
      </c>
      <c r="J316" s="53" t="s">
        <v>1366</v>
      </c>
      <c r="K316" s="53" t="s">
        <v>9436</v>
      </c>
      <c r="L316" s="53">
        <v>1</v>
      </c>
      <c r="M316" s="56" t="s">
        <v>1755</v>
      </c>
      <c r="N316" s="53" t="s">
        <v>3126</v>
      </c>
      <c r="O316" s="53" t="s">
        <v>3127</v>
      </c>
      <c r="P316" s="56">
        <v>20180303</v>
      </c>
      <c r="Q316" s="55" t="s">
        <v>414</v>
      </c>
      <c r="R316" s="55" t="s">
        <v>3128</v>
      </c>
      <c r="S316" s="55" t="s">
        <v>414</v>
      </c>
      <c r="T316" s="56" t="s">
        <v>3914</v>
      </c>
      <c r="U316" s="56" t="s">
        <v>3915</v>
      </c>
      <c r="V316" s="56" t="s">
        <v>3916</v>
      </c>
      <c r="W316" s="56" t="s">
        <v>3917</v>
      </c>
      <c r="X316" s="56">
        <v>400068</v>
      </c>
      <c r="Y316" s="56" t="s">
        <v>1267</v>
      </c>
      <c r="Z316" s="56" t="s">
        <v>1737</v>
      </c>
      <c r="AA316" s="56" t="s">
        <v>1738</v>
      </c>
      <c r="AB316" s="56" t="s">
        <v>9437</v>
      </c>
      <c r="AC316" s="56" t="s">
        <v>1755</v>
      </c>
      <c r="AD316" s="56" t="s">
        <v>1755</v>
      </c>
      <c r="AE316" s="55" t="s">
        <v>3918</v>
      </c>
      <c r="AF316" s="56"/>
      <c r="AG316" s="57" t="s">
        <v>3918</v>
      </c>
      <c r="AH316" s="57" t="s">
        <v>3918</v>
      </c>
      <c r="AI316" s="55" t="s">
        <v>1755</v>
      </c>
      <c r="AJ316" s="56" t="s">
        <v>1755</v>
      </c>
      <c r="AO316" s="53" t="s">
        <v>11882</v>
      </c>
      <c r="AP316" s="56" t="s">
        <v>1755</v>
      </c>
      <c r="AQ316" s="55" t="s">
        <v>8563</v>
      </c>
      <c r="AR316" s="56" t="s">
        <v>1743</v>
      </c>
      <c r="AS316" s="56" t="s">
        <v>8548</v>
      </c>
      <c r="AT316" s="53" t="s">
        <v>11882</v>
      </c>
      <c r="AU316" s="53" t="s">
        <v>8549</v>
      </c>
      <c r="AV316" s="52">
        <v>0</v>
      </c>
      <c r="AW316" s="52" t="s">
        <v>1755</v>
      </c>
      <c r="AX316" s="53" t="s">
        <v>8552</v>
      </c>
      <c r="AY316" s="56"/>
      <c r="AZ316" s="54" t="s">
        <v>3918</v>
      </c>
      <c r="BA316" s="53" t="s">
        <v>1755</v>
      </c>
      <c r="BB316" s="53" t="s">
        <v>1755</v>
      </c>
      <c r="BC316" s="53" t="s">
        <v>8554</v>
      </c>
      <c r="BD316" s="56" t="s">
        <v>1738</v>
      </c>
      <c r="BE316" s="56" t="s">
        <v>1738</v>
      </c>
      <c r="BF316" s="53"/>
      <c r="BG316" s="56" t="s">
        <v>8556</v>
      </c>
      <c r="BH316" s="56" t="s">
        <v>8556</v>
      </c>
      <c r="BI316" s="53" t="s">
        <v>8557</v>
      </c>
      <c r="BJ316" s="53" t="s">
        <v>8482</v>
      </c>
      <c r="BK316" s="53"/>
      <c r="BL316" s="53"/>
      <c r="BM316" s="53"/>
      <c r="BN316" s="53"/>
      <c r="BO316" s="55" t="s">
        <v>1726</v>
      </c>
      <c r="BP316" s="55" t="s">
        <v>705</v>
      </c>
      <c r="BQ316" s="55" t="s">
        <v>8558</v>
      </c>
      <c r="BR316" s="55" t="s">
        <v>8558</v>
      </c>
      <c r="BS316" s="55" t="s">
        <v>8558</v>
      </c>
      <c r="BT316" s="55" t="s">
        <v>8559</v>
      </c>
      <c r="BU316" s="55" t="s">
        <v>8558</v>
      </c>
      <c r="BV316" s="55" t="s">
        <v>8558</v>
      </c>
      <c r="BW316" s="55" t="s">
        <v>8558</v>
      </c>
      <c r="BX316" s="55" t="s">
        <v>705</v>
      </c>
      <c r="BY316" s="55" t="s">
        <v>8558</v>
      </c>
      <c r="BZ316" s="56">
        <v>413754</v>
      </c>
      <c r="CA316" s="56">
        <v>414044</v>
      </c>
      <c r="CB316" s="56">
        <v>414044</v>
      </c>
      <c r="CC316" s="56">
        <v>414044</v>
      </c>
      <c r="CD316" s="56">
        <v>414044</v>
      </c>
      <c r="CE316" s="56">
        <v>414044</v>
      </c>
      <c r="CF316" s="55" t="s">
        <v>8560</v>
      </c>
      <c r="CG316" s="56" t="s">
        <v>1755</v>
      </c>
      <c r="CH316" s="53"/>
      <c r="CI316" s="53" t="s">
        <v>1755</v>
      </c>
      <c r="CJ316" s="56" t="s">
        <v>8538</v>
      </c>
    </row>
    <row r="317" spans="1:88" x14ac:dyDescent="0.2">
      <c r="A317" s="65">
        <v>414047</v>
      </c>
      <c r="B317" s="53">
        <v>2013325</v>
      </c>
      <c r="C317" s="52">
        <v>414047</v>
      </c>
      <c r="D317" s="54" t="s">
        <v>1726</v>
      </c>
      <c r="E317" s="53" t="s">
        <v>1280</v>
      </c>
      <c r="F317" s="53" t="s">
        <v>2263</v>
      </c>
      <c r="G317" s="53" t="s">
        <v>2275</v>
      </c>
      <c r="H317" s="53" t="s">
        <v>8791</v>
      </c>
      <c r="I317" s="54" t="s">
        <v>376</v>
      </c>
      <c r="J317" s="53" t="s">
        <v>1377</v>
      </c>
      <c r="K317" s="53" t="s">
        <v>3237</v>
      </c>
      <c r="L317" s="53">
        <v>5</v>
      </c>
      <c r="M317" s="55" t="s">
        <v>3919</v>
      </c>
      <c r="N317" s="53" t="s">
        <v>1755</v>
      </c>
      <c r="O317" s="53" t="s">
        <v>1755</v>
      </c>
      <c r="P317" s="56" t="s">
        <v>1755</v>
      </c>
      <c r="Q317" s="55" t="s">
        <v>804</v>
      </c>
      <c r="R317" s="55" t="s">
        <v>804</v>
      </c>
      <c r="S317" s="55" t="s">
        <v>804</v>
      </c>
      <c r="T317" s="56" t="s">
        <v>3920</v>
      </c>
      <c r="U317" s="56" t="s">
        <v>3921</v>
      </c>
      <c r="V317" s="56" t="s">
        <v>705</v>
      </c>
      <c r="W317" s="56" t="s">
        <v>705</v>
      </c>
      <c r="X317" s="56">
        <v>121002</v>
      </c>
      <c r="Y317" s="56" t="s">
        <v>376</v>
      </c>
      <c r="Z317" s="56" t="s">
        <v>1737</v>
      </c>
      <c r="AA317" s="56" t="s">
        <v>2390</v>
      </c>
      <c r="AB317" s="56" t="s">
        <v>9438</v>
      </c>
      <c r="AC317" s="56" t="s">
        <v>1755</v>
      </c>
      <c r="AD317" s="56" t="s">
        <v>1755</v>
      </c>
      <c r="AE317" s="55" t="s">
        <v>3868</v>
      </c>
      <c r="AF317" s="56"/>
      <c r="AG317" s="57" t="s">
        <v>3868</v>
      </c>
      <c r="AH317" s="57" t="s">
        <v>3868</v>
      </c>
      <c r="AI317" s="55" t="s">
        <v>1755</v>
      </c>
      <c r="AJ317" s="56" t="s">
        <v>1755</v>
      </c>
      <c r="AO317" s="53" t="s">
        <v>11882</v>
      </c>
      <c r="AP317" s="56" t="s">
        <v>1755</v>
      </c>
      <c r="AQ317" s="55" t="s">
        <v>8563</v>
      </c>
      <c r="AR317" s="56" t="s">
        <v>2284</v>
      </c>
      <c r="AS317" s="56" t="s">
        <v>8356</v>
      </c>
      <c r="AT317" s="53" t="s">
        <v>11882</v>
      </c>
      <c r="AU317" s="53" t="s">
        <v>8549</v>
      </c>
      <c r="AV317" s="52">
        <v>0</v>
      </c>
      <c r="AW317" s="52" t="s">
        <v>1755</v>
      </c>
      <c r="AX317" s="53" t="s">
        <v>8592</v>
      </c>
      <c r="AY317" s="56"/>
      <c r="AZ317" s="54" t="s">
        <v>3868</v>
      </c>
      <c r="BA317" s="53" t="s">
        <v>1755</v>
      </c>
      <c r="BB317" s="53" t="s">
        <v>1755</v>
      </c>
      <c r="BC317" s="53" t="s">
        <v>8595</v>
      </c>
      <c r="BD317" s="56" t="s">
        <v>2390</v>
      </c>
      <c r="BE317" s="56" t="s">
        <v>2390</v>
      </c>
      <c r="BF317" s="53"/>
      <c r="BG317" s="56" t="s">
        <v>2242</v>
      </c>
      <c r="BH317" s="56" t="s">
        <v>2242</v>
      </c>
      <c r="BI317" s="53" t="s">
        <v>8596</v>
      </c>
      <c r="BJ317" s="53" t="s">
        <v>8482</v>
      </c>
      <c r="BK317" s="53"/>
      <c r="BL317" s="53"/>
      <c r="BM317" s="53"/>
      <c r="BN317" s="53"/>
      <c r="BO317" s="55" t="s">
        <v>1726</v>
      </c>
      <c r="BP317" s="55" t="s">
        <v>705</v>
      </c>
      <c r="BQ317" s="55" t="s">
        <v>8558</v>
      </c>
      <c r="BR317" s="55" t="s">
        <v>8558</v>
      </c>
      <c r="BS317" s="55" t="s">
        <v>8558</v>
      </c>
      <c r="BT317" s="55" t="s">
        <v>8559</v>
      </c>
      <c r="BU317" s="55" t="s">
        <v>8558</v>
      </c>
      <c r="BV317" s="55" t="s">
        <v>8558</v>
      </c>
      <c r="BW317" s="55" t="s">
        <v>8558</v>
      </c>
      <c r="BX317" s="55" t="s">
        <v>705</v>
      </c>
      <c r="BY317" s="55" t="s">
        <v>8558</v>
      </c>
      <c r="BZ317" s="56">
        <v>413456</v>
      </c>
      <c r="CA317" s="56">
        <v>414047</v>
      </c>
      <c r="CB317" s="56">
        <v>414047</v>
      </c>
      <c r="CC317" s="56">
        <v>414047</v>
      </c>
      <c r="CD317" s="56">
        <v>414047</v>
      </c>
      <c r="CE317" s="56">
        <v>414047</v>
      </c>
      <c r="CF317" s="55" t="s">
        <v>8560</v>
      </c>
      <c r="CG317" s="56" t="s">
        <v>1755</v>
      </c>
      <c r="CH317" s="53"/>
      <c r="CI317" s="53" t="s">
        <v>1755</v>
      </c>
      <c r="CJ317" s="56" t="s">
        <v>8538</v>
      </c>
    </row>
    <row r="318" spans="1:88" x14ac:dyDescent="0.2">
      <c r="A318" s="65">
        <v>414050</v>
      </c>
      <c r="B318" s="53">
        <v>2013650</v>
      </c>
      <c r="C318" s="52">
        <v>414050</v>
      </c>
      <c r="D318" s="54" t="s">
        <v>1726</v>
      </c>
      <c r="E318" s="53" t="s">
        <v>1280</v>
      </c>
      <c r="F318" s="53" t="s">
        <v>7</v>
      </c>
      <c r="G318" s="53" t="s">
        <v>1891</v>
      </c>
      <c r="H318" s="53" t="s">
        <v>7</v>
      </c>
      <c r="I318" s="54" t="s">
        <v>2</v>
      </c>
      <c r="J318" s="53" t="s">
        <v>1366</v>
      </c>
      <c r="K318" s="53" t="s">
        <v>1773</v>
      </c>
      <c r="L318" s="53">
        <v>1</v>
      </c>
      <c r="M318" s="55" t="s">
        <v>2634</v>
      </c>
      <c r="N318" s="53" t="s">
        <v>3922</v>
      </c>
      <c r="O318" s="53" t="s">
        <v>3923</v>
      </c>
      <c r="P318" s="56">
        <v>20170429</v>
      </c>
      <c r="Q318" s="55" t="s">
        <v>411</v>
      </c>
      <c r="R318" s="55" t="s">
        <v>411</v>
      </c>
      <c r="S318" s="55" t="s">
        <v>411</v>
      </c>
      <c r="T318" s="56" t="s">
        <v>3924</v>
      </c>
      <c r="U318" s="56" t="s">
        <v>3925</v>
      </c>
      <c r="V318" s="56" t="s">
        <v>3926</v>
      </c>
      <c r="W318" s="56" t="s">
        <v>3927</v>
      </c>
      <c r="X318" s="56">
        <v>421302</v>
      </c>
      <c r="Y318" s="56" t="s">
        <v>2</v>
      </c>
      <c r="Z318" s="56" t="s">
        <v>1737</v>
      </c>
      <c r="AA318" s="56" t="s">
        <v>1738</v>
      </c>
      <c r="AB318" s="56" t="s">
        <v>9439</v>
      </c>
      <c r="AC318" s="56" t="s">
        <v>1755</v>
      </c>
      <c r="AD318" s="56" t="s">
        <v>1755</v>
      </c>
      <c r="AE318" s="55" t="s">
        <v>3928</v>
      </c>
      <c r="AF318" s="56"/>
      <c r="AG318" s="57" t="s">
        <v>3928</v>
      </c>
      <c r="AH318" s="57" t="s">
        <v>3928</v>
      </c>
      <c r="AI318" s="55" t="s">
        <v>1755</v>
      </c>
      <c r="AJ318" s="56" t="s">
        <v>1755</v>
      </c>
      <c r="AO318" s="53" t="s">
        <v>11882</v>
      </c>
      <c r="AP318" s="56" t="s">
        <v>1755</v>
      </c>
      <c r="AQ318" s="55" t="s">
        <v>8563</v>
      </c>
      <c r="AR318" s="56" t="s">
        <v>7</v>
      </c>
      <c r="AS318" s="56" t="s">
        <v>8356</v>
      </c>
      <c r="AT318" s="53" t="s">
        <v>11882</v>
      </c>
      <c r="AU318" s="53" t="s">
        <v>8549</v>
      </c>
      <c r="AV318" s="52">
        <v>0</v>
      </c>
      <c r="AW318" s="52" t="s">
        <v>1755</v>
      </c>
      <c r="AX318" s="53" t="s">
        <v>8592</v>
      </c>
      <c r="AY318" s="56"/>
      <c r="AZ318" s="54" t="s">
        <v>3928</v>
      </c>
      <c r="BA318" s="53" t="s">
        <v>1755</v>
      </c>
      <c r="BB318" s="53" t="s">
        <v>1755</v>
      </c>
      <c r="BC318" s="53" t="s">
        <v>8595</v>
      </c>
      <c r="BD318" s="56" t="s">
        <v>1738</v>
      </c>
      <c r="BE318" s="56" t="s">
        <v>1738</v>
      </c>
      <c r="BF318" s="53"/>
      <c r="BG318" s="56" t="s">
        <v>8556</v>
      </c>
      <c r="BH318" s="56" t="s">
        <v>8556</v>
      </c>
      <c r="BI318" s="53" t="s">
        <v>8557</v>
      </c>
      <c r="BJ318" s="53" t="s">
        <v>8482</v>
      </c>
      <c r="BK318" s="53"/>
      <c r="BL318" s="53"/>
      <c r="BM318" s="53"/>
      <c r="BN318" s="53"/>
      <c r="BO318" s="55" t="s">
        <v>1726</v>
      </c>
      <c r="BP318" s="55" t="s">
        <v>705</v>
      </c>
      <c r="BQ318" s="55" t="s">
        <v>8558</v>
      </c>
      <c r="BR318" s="55" t="s">
        <v>8558</v>
      </c>
      <c r="BS318" s="55" t="s">
        <v>8558</v>
      </c>
      <c r="BT318" s="55" t="s">
        <v>8559</v>
      </c>
      <c r="BU318" s="55" t="s">
        <v>8558</v>
      </c>
      <c r="BV318" s="55" t="s">
        <v>8558</v>
      </c>
      <c r="BW318" s="55" t="s">
        <v>8558</v>
      </c>
      <c r="BX318" s="55" t="s">
        <v>705</v>
      </c>
      <c r="BY318" s="55" t="s">
        <v>8558</v>
      </c>
      <c r="BZ318" s="56">
        <v>413613</v>
      </c>
      <c r="CA318" s="56">
        <v>414050</v>
      </c>
      <c r="CB318" s="56">
        <v>414050</v>
      </c>
      <c r="CC318" s="56">
        <v>414050</v>
      </c>
      <c r="CD318" s="56">
        <v>414050</v>
      </c>
      <c r="CE318" s="56">
        <v>414050</v>
      </c>
      <c r="CF318" s="55" t="s">
        <v>8560</v>
      </c>
      <c r="CG318" s="56" t="s">
        <v>1755</v>
      </c>
      <c r="CH318" s="53"/>
      <c r="CI318" s="53" t="s">
        <v>1755</v>
      </c>
      <c r="CJ318" s="56" t="s">
        <v>8538</v>
      </c>
    </row>
    <row r="319" spans="1:88" ht="15" x14ac:dyDescent="0.25">
      <c r="A319" s="65">
        <v>414053</v>
      </c>
      <c r="B319" s="53">
        <v>2013693</v>
      </c>
      <c r="C319" s="52">
        <v>414053</v>
      </c>
      <c r="D319" s="54" t="s">
        <v>1726</v>
      </c>
      <c r="E319" s="53" t="s">
        <v>1280</v>
      </c>
      <c r="F319" s="53" t="s">
        <v>7</v>
      </c>
      <c r="G319" s="53" t="s">
        <v>1891</v>
      </c>
      <c r="H319" s="53" t="s">
        <v>7</v>
      </c>
      <c r="I319" s="54" t="s">
        <v>21</v>
      </c>
      <c r="J319" s="53" t="s">
        <v>1368</v>
      </c>
      <c r="K319" s="53" t="s">
        <v>1900</v>
      </c>
      <c r="L319" s="53">
        <v>3</v>
      </c>
      <c r="M319" s="55" t="s">
        <v>3272</v>
      </c>
      <c r="N319" s="53" t="s">
        <v>3273</v>
      </c>
      <c r="O319" s="53" t="s">
        <v>3274</v>
      </c>
      <c r="P319" s="56">
        <v>20200601</v>
      </c>
      <c r="Q319" s="55" t="s">
        <v>473</v>
      </c>
      <c r="R319" s="55" t="s">
        <v>473</v>
      </c>
      <c r="S319" s="55" t="s">
        <v>473</v>
      </c>
      <c r="T319" s="56" t="s">
        <v>3929</v>
      </c>
      <c r="U319" s="56" t="s">
        <v>3930</v>
      </c>
      <c r="V319" s="56" t="s">
        <v>705</v>
      </c>
      <c r="W319" s="56" t="s">
        <v>705</v>
      </c>
      <c r="X319" s="56">
        <v>382427</v>
      </c>
      <c r="Y319" s="56" t="s">
        <v>21</v>
      </c>
      <c r="Z319" s="56" t="s">
        <v>1737</v>
      </c>
      <c r="AA319" s="56" t="s">
        <v>1802</v>
      </c>
      <c r="AB319" s="56" t="s">
        <v>9440</v>
      </c>
      <c r="AC319" s="56" t="s">
        <v>1755</v>
      </c>
      <c r="AD319" s="56" t="s">
        <v>1755</v>
      </c>
      <c r="AE319" s="55" t="s">
        <v>3278</v>
      </c>
      <c r="AF319" s="56"/>
      <c r="AG319" s="57" t="s">
        <v>3278</v>
      </c>
      <c r="AH319" s="57" t="s">
        <v>3278</v>
      </c>
      <c r="AI319" s="55" t="s">
        <v>1755</v>
      </c>
      <c r="AJ319" s="56" t="s">
        <v>1755</v>
      </c>
      <c r="AO319" s="53" t="s">
        <v>8545</v>
      </c>
      <c r="AP319" s="56" t="s">
        <v>1755</v>
      </c>
      <c r="AQ319" s="55" t="s">
        <v>8563</v>
      </c>
      <c r="AR319" s="56" t="s">
        <v>7</v>
      </c>
      <c r="AS319" s="56" t="s">
        <v>8356</v>
      </c>
      <c r="AT319" s="53" t="s">
        <v>8545</v>
      </c>
      <c r="AU319" s="53" t="s">
        <v>8549</v>
      </c>
      <c r="AV319" s="52">
        <v>0</v>
      </c>
      <c r="AW319" s="52" t="s">
        <v>9441</v>
      </c>
      <c r="AX319" s="53" t="s">
        <v>8592</v>
      </c>
      <c r="AY319" s="62" t="s">
        <v>9195</v>
      </c>
      <c r="AZ319" s="63" t="s">
        <v>9196</v>
      </c>
      <c r="BA319" s="53" t="s">
        <v>1755</v>
      </c>
      <c r="BB319" s="53" t="s">
        <v>1755</v>
      </c>
      <c r="BC319" s="53" t="s">
        <v>8595</v>
      </c>
      <c r="BD319" s="56" t="s">
        <v>1802</v>
      </c>
      <c r="BE319" s="56" t="s">
        <v>1802</v>
      </c>
      <c r="BF319" s="53"/>
      <c r="BG319" s="56" t="s">
        <v>2242</v>
      </c>
      <c r="BH319" s="56" t="s">
        <v>2242</v>
      </c>
      <c r="BI319" s="53" t="s">
        <v>8564</v>
      </c>
      <c r="BJ319" s="53" t="s">
        <v>8482</v>
      </c>
      <c r="BK319" s="53"/>
      <c r="BL319" s="53"/>
      <c r="BM319" s="53"/>
      <c r="BN319" s="53"/>
      <c r="BO319" s="55" t="s">
        <v>1726</v>
      </c>
      <c r="BP319" s="55" t="s">
        <v>705</v>
      </c>
      <c r="BQ319" s="55" t="s">
        <v>8558</v>
      </c>
      <c r="BR319" s="55" t="s">
        <v>8558</v>
      </c>
      <c r="BS319" s="55" t="s">
        <v>8558</v>
      </c>
      <c r="BT319" s="55" t="s">
        <v>8559</v>
      </c>
      <c r="BU319" s="55" t="s">
        <v>8558</v>
      </c>
      <c r="BV319" s="55" t="s">
        <v>8558</v>
      </c>
      <c r="BW319" s="55" t="s">
        <v>8558</v>
      </c>
      <c r="BX319" s="55" t="s">
        <v>705</v>
      </c>
      <c r="BY319" s="55" t="s">
        <v>8558</v>
      </c>
      <c r="BZ319" s="56">
        <v>413800</v>
      </c>
      <c r="CA319" s="56">
        <v>414053</v>
      </c>
      <c r="CB319" s="56">
        <v>414053</v>
      </c>
      <c r="CC319" s="56">
        <v>414053</v>
      </c>
      <c r="CD319" s="56">
        <v>414053</v>
      </c>
      <c r="CE319" s="56">
        <v>414053</v>
      </c>
      <c r="CF319" s="55" t="s">
        <v>8560</v>
      </c>
      <c r="CG319" s="56" t="s">
        <v>1755</v>
      </c>
      <c r="CH319" s="53"/>
      <c r="CI319" s="53" t="s">
        <v>1755</v>
      </c>
      <c r="CJ319" s="56" t="s">
        <v>8538</v>
      </c>
    </row>
    <row r="320" spans="1:88" x14ac:dyDescent="0.2">
      <c r="A320" s="65">
        <v>414054</v>
      </c>
      <c r="B320" s="53">
        <v>2013812</v>
      </c>
      <c r="C320" s="52">
        <v>414054</v>
      </c>
      <c r="D320" s="54" t="s">
        <v>1726</v>
      </c>
      <c r="E320" s="53" t="s">
        <v>1280</v>
      </c>
      <c r="F320" s="53" t="s">
        <v>1727</v>
      </c>
      <c r="G320" s="53" t="s">
        <v>1728</v>
      </c>
      <c r="H320" s="53" t="s">
        <v>8539</v>
      </c>
      <c r="I320" s="54" t="s">
        <v>2</v>
      </c>
      <c r="J320" s="53" t="s">
        <v>1366</v>
      </c>
      <c r="K320" s="53" t="s">
        <v>1773</v>
      </c>
      <c r="L320" s="53">
        <v>1</v>
      </c>
      <c r="M320" s="56" t="s">
        <v>1755</v>
      </c>
      <c r="N320" s="53" t="s">
        <v>3313</v>
      </c>
      <c r="O320" s="53" t="s">
        <v>3314</v>
      </c>
      <c r="P320" s="56">
        <v>20200930</v>
      </c>
      <c r="Q320" s="55" t="s">
        <v>805</v>
      </c>
      <c r="R320" s="55" t="s">
        <v>3931</v>
      </c>
      <c r="S320" s="55" t="s">
        <v>805</v>
      </c>
      <c r="T320" s="56" t="s">
        <v>3932</v>
      </c>
      <c r="U320" s="56" t="s">
        <v>3129</v>
      </c>
      <c r="V320" s="56" t="s">
        <v>3933</v>
      </c>
      <c r="W320" s="56" t="s">
        <v>3934</v>
      </c>
      <c r="X320" s="56">
        <v>421302</v>
      </c>
      <c r="Y320" s="56" t="s">
        <v>2</v>
      </c>
      <c r="Z320" s="56" t="s">
        <v>1737</v>
      </c>
      <c r="AA320" s="56" t="s">
        <v>1738</v>
      </c>
      <c r="AB320" s="56" t="s">
        <v>9442</v>
      </c>
      <c r="AC320" s="56" t="s">
        <v>1755</v>
      </c>
      <c r="AD320" s="56" t="s">
        <v>1755</v>
      </c>
      <c r="AE320" s="55" t="s">
        <v>3318</v>
      </c>
      <c r="AF320" s="56"/>
      <c r="AG320" s="57" t="s">
        <v>3318</v>
      </c>
      <c r="AH320" s="57" t="s">
        <v>3318</v>
      </c>
      <c r="AI320" s="55" t="s">
        <v>1755</v>
      </c>
      <c r="AJ320" s="56" t="s">
        <v>1755</v>
      </c>
      <c r="AO320" s="53" t="s">
        <v>11882</v>
      </c>
      <c r="AP320" s="56" t="s">
        <v>1755</v>
      </c>
      <c r="AQ320" s="55" t="s">
        <v>8563</v>
      </c>
      <c r="AR320" s="56" t="s">
        <v>1743</v>
      </c>
      <c r="AS320" s="56" t="s">
        <v>8548</v>
      </c>
      <c r="AT320" s="53" t="s">
        <v>11882</v>
      </c>
      <c r="AU320" s="53" t="s">
        <v>8549</v>
      </c>
      <c r="AV320" s="52">
        <v>0</v>
      </c>
      <c r="AW320" s="52" t="s">
        <v>1755</v>
      </c>
      <c r="AX320" s="53" t="s">
        <v>8552</v>
      </c>
      <c r="AY320" s="56"/>
      <c r="AZ320" s="54" t="s">
        <v>3318</v>
      </c>
      <c r="BA320" s="53" t="s">
        <v>1755</v>
      </c>
      <c r="BB320" s="53" t="s">
        <v>1755</v>
      </c>
      <c r="BC320" s="53" t="s">
        <v>8554</v>
      </c>
      <c r="BD320" s="56" t="s">
        <v>1738</v>
      </c>
      <c r="BE320" s="56" t="s">
        <v>1738</v>
      </c>
      <c r="BF320" s="53"/>
      <c r="BG320" s="56" t="s">
        <v>8556</v>
      </c>
      <c r="BH320" s="56" t="s">
        <v>8556</v>
      </c>
      <c r="BI320" s="53" t="s">
        <v>8557</v>
      </c>
      <c r="BJ320" s="53" t="s">
        <v>8482</v>
      </c>
      <c r="BK320" s="53"/>
      <c r="BL320" s="53"/>
      <c r="BM320" s="53"/>
      <c r="BN320" s="53"/>
      <c r="BO320" s="55" t="s">
        <v>1726</v>
      </c>
      <c r="BP320" s="55" t="s">
        <v>705</v>
      </c>
      <c r="BQ320" s="55" t="s">
        <v>8558</v>
      </c>
      <c r="BR320" s="55" t="s">
        <v>8558</v>
      </c>
      <c r="BS320" s="55" t="s">
        <v>8558</v>
      </c>
      <c r="BT320" s="55" t="s">
        <v>8559</v>
      </c>
      <c r="BU320" s="55" t="s">
        <v>8558</v>
      </c>
      <c r="BV320" s="55" t="s">
        <v>8558</v>
      </c>
      <c r="BW320" s="55" t="s">
        <v>8558</v>
      </c>
      <c r="BX320" s="55" t="s">
        <v>705</v>
      </c>
      <c r="BY320" s="55" t="s">
        <v>8558</v>
      </c>
      <c r="BZ320" s="56">
        <v>413806</v>
      </c>
      <c r="CA320" s="56">
        <v>414054</v>
      </c>
      <c r="CB320" s="56">
        <v>414054</v>
      </c>
      <c r="CC320" s="56">
        <v>414054</v>
      </c>
      <c r="CD320" s="56">
        <v>414054</v>
      </c>
      <c r="CE320" s="56">
        <v>414054</v>
      </c>
      <c r="CF320" s="55" t="s">
        <v>8560</v>
      </c>
      <c r="CG320" s="56" t="s">
        <v>1755</v>
      </c>
      <c r="CH320" s="53"/>
      <c r="CI320" s="53" t="s">
        <v>1755</v>
      </c>
      <c r="CJ320" s="56" t="s">
        <v>8538</v>
      </c>
    </row>
    <row r="321" spans="1:88" x14ac:dyDescent="0.2">
      <c r="A321" s="65">
        <v>414056</v>
      </c>
      <c r="B321" s="53">
        <v>2013936</v>
      </c>
      <c r="C321" s="52">
        <v>414056</v>
      </c>
      <c r="D321" s="54" t="s">
        <v>1726</v>
      </c>
      <c r="E321" s="53" t="s">
        <v>1280</v>
      </c>
      <c r="F321" s="53" t="s">
        <v>1727</v>
      </c>
      <c r="G321" s="53" t="s">
        <v>1744</v>
      </c>
      <c r="H321" s="53" t="s">
        <v>8539</v>
      </c>
      <c r="I321" s="54" t="s">
        <v>27</v>
      </c>
      <c r="J321" s="53" t="s">
        <v>1368</v>
      </c>
      <c r="K321" s="53" t="s">
        <v>2047</v>
      </c>
      <c r="L321" s="53">
        <v>3</v>
      </c>
      <c r="M321" s="56" t="s">
        <v>1755</v>
      </c>
      <c r="N321" s="53" t="s">
        <v>1755</v>
      </c>
      <c r="O321" s="53" t="s">
        <v>1755</v>
      </c>
      <c r="P321" s="56" t="s">
        <v>1755</v>
      </c>
      <c r="Q321" s="55" t="s">
        <v>806</v>
      </c>
      <c r="R321" s="55" t="s">
        <v>806</v>
      </c>
      <c r="S321" s="55" t="s">
        <v>806</v>
      </c>
      <c r="T321" s="56" t="s">
        <v>3935</v>
      </c>
      <c r="U321" s="56" t="s">
        <v>3936</v>
      </c>
      <c r="V321" s="56" t="s">
        <v>705</v>
      </c>
      <c r="W321" s="56" t="s">
        <v>705</v>
      </c>
      <c r="X321" s="56">
        <v>390001</v>
      </c>
      <c r="Y321" s="56" t="s">
        <v>27</v>
      </c>
      <c r="Z321" s="56" t="s">
        <v>1737</v>
      </c>
      <c r="AA321" s="56" t="s">
        <v>1802</v>
      </c>
      <c r="AB321" s="56" t="s">
        <v>9443</v>
      </c>
      <c r="AC321" s="56" t="s">
        <v>1755</v>
      </c>
      <c r="AD321" s="56" t="s">
        <v>1755</v>
      </c>
      <c r="AE321" s="56"/>
      <c r="AF321" s="56"/>
      <c r="AH321" s="52" t="s">
        <v>1755</v>
      </c>
      <c r="AI321" s="55" t="s">
        <v>1755</v>
      </c>
      <c r="AJ321" s="56" t="s">
        <v>1755</v>
      </c>
      <c r="AO321" s="53" t="s">
        <v>11882</v>
      </c>
      <c r="AP321" s="56" t="s">
        <v>1755</v>
      </c>
      <c r="AQ321" s="55" t="s">
        <v>8563</v>
      </c>
      <c r="AR321" s="56" t="s">
        <v>1756</v>
      </c>
      <c r="AS321" s="56" t="s">
        <v>8548</v>
      </c>
      <c r="AT321" s="53" t="s">
        <v>11882</v>
      </c>
      <c r="AU321" s="53" t="s">
        <v>8549</v>
      </c>
      <c r="AV321" s="52">
        <v>0</v>
      </c>
      <c r="AW321" s="52" t="s">
        <v>1755</v>
      </c>
      <c r="AX321" s="53" t="s">
        <v>8552</v>
      </c>
      <c r="AY321" s="56"/>
      <c r="BA321" s="53" t="s">
        <v>1755</v>
      </c>
      <c r="BB321" s="53" t="s">
        <v>1755</v>
      </c>
      <c r="BC321" s="53" t="s">
        <v>8554</v>
      </c>
      <c r="BD321" s="56" t="s">
        <v>1802</v>
      </c>
      <c r="BE321" s="56" t="s">
        <v>1802</v>
      </c>
      <c r="BF321" s="53"/>
      <c r="BG321" s="56" t="s">
        <v>2242</v>
      </c>
      <c r="BH321" s="56" t="s">
        <v>2242</v>
      </c>
      <c r="BI321" s="53" t="s">
        <v>8564</v>
      </c>
      <c r="BJ321" s="53" t="s">
        <v>8482</v>
      </c>
      <c r="BK321" s="53"/>
      <c r="BL321" s="53"/>
      <c r="BM321" s="53"/>
      <c r="BN321" s="53"/>
      <c r="BO321" s="55" t="s">
        <v>1726</v>
      </c>
      <c r="BP321" s="55" t="s">
        <v>705</v>
      </c>
      <c r="BQ321" s="55" t="s">
        <v>8558</v>
      </c>
      <c r="BR321" s="55" t="s">
        <v>8558</v>
      </c>
      <c r="BS321" s="55" t="s">
        <v>8558</v>
      </c>
      <c r="BT321" s="55" t="s">
        <v>8559</v>
      </c>
      <c r="BU321" s="55" t="s">
        <v>8558</v>
      </c>
      <c r="BV321" s="55" t="s">
        <v>8558</v>
      </c>
      <c r="BW321" s="55" t="s">
        <v>8558</v>
      </c>
      <c r="BX321" s="55" t="s">
        <v>705</v>
      </c>
      <c r="BY321" s="55" t="s">
        <v>8558</v>
      </c>
      <c r="BZ321" s="56">
        <v>413427</v>
      </c>
      <c r="CA321" s="56">
        <v>414056</v>
      </c>
      <c r="CB321" s="56">
        <v>414056</v>
      </c>
      <c r="CC321" s="56">
        <v>414056</v>
      </c>
      <c r="CD321" s="56">
        <v>414056</v>
      </c>
      <c r="CE321" s="56">
        <v>414056</v>
      </c>
      <c r="CF321" s="55" t="s">
        <v>8560</v>
      </c>
      <c r="CG321" s="56" t="s">
        <v>1755</v>
      </c>
      <c r="CH321" s="53"/>
      <c r="CI321" s="53" t="s">
        <v>1755</v>
      </c>
      <c r="CJ321" s="56" t="s">
        <v>8538</v>
      </c>
    </row>
    <row r="322" spans="1:88" x14ac:dyDescent="0.2">
      <c r="A322" s="65">
        <v>414057</v>
      </c>
      <c r="B322" s="53">
        <v>2014054</v>
      </c>
      <c r="C322" s="52">
        <v>414057</v>
      </c>
      <c r="D322" s="54" t="s">
        <v>1726</v>
      </c>
      <c r="E322" s="53" t="s">
        <v>1280</v>
      </c>
      <c r="F322" s="53" t="s">
        <v>1727</v>
      </c>
      <c r="G322" s="53" t="s">
        <v>1728</v>
      </c>
      <c r="H322" s="53" t="s">
        <v>8539</v>
      </c>
      <c r="I322" s="54" t="s">
        <v>2</v>
      </c>
      <c r="J322" s="53" t="s">
        <v>1366</v>
      </c>
      <c r="K322" s="53" t="s">
        <v>1773</v>
      </c>
      <c r="L322" s="53">
        <v>1</v>
      </c>
      <c r="M322" s="55" t="s">
        <v>3359</v>
      </c>
      <c r="N322" s="53" t="s">
        <v>3937</v>
      </c>
      <c r="O322" s="53" t="s">
        <v>3938</v>
      </c>
      <c r="P322" s="56">
        <v>20220702</v>
      </c>
      <c r="Q322" s="55" t="s">
        <v>766</v>
      </c>
      <c r="R322" s="55" t="s">
        <v>766</v>
      </c>
      <c r="S322" s="55" t="s">
        <v>766</v>
      </c>
      <c r="T322" s="56" t="s">
        <v>3129</v>
      </c>
      <c r="U322" s="56" t="s">
        <v>3939</v>
      </c>
      <c r="V322" s="56" t="s">
        <v>3426</v>
      </c>
      <c r="W322" s="56" t="s">
        <v>510</v>
      </c>
      <c r="X322" s="56">
        <v>421302</v>
      </c>
      <c r="Y322" s="56" t="s">
        <v>2</v>
      </c>
      <c r="Z322" s="56" t="s">
        <v>1737</v>
      </c>
      <c r="AA322" s="56" t="s">
        <v>1738</v>
      </c>
      <c r="AB322" s="56" t="s">
        <v>9444</v>
      </c>
      <c r="AC322" s="56" t="s">
        <v>1755</v>
      </c>
      <c r="AD322" s="56" t="s">
        <v>1755</v>
      </c>
      <c r="AE322" s="56"/>
      <c r="AF322" s="56"/>
      <c r="AH322" s="52" t="s">
        <v>1755</v>
      </c>
      <c r="AI322" s="55" t="s">
        <v>1755</v>
      </c>
      <c r="AJ322" s="56" t="s">
        <v>1755</v>
      </c>
      <c r="AO322" s="53" t="s">
        <v>11882</v>
      </c>
      <c r="AP322" s="56" t="s">
        <v>1755</v>
      </c>
      <c r="AQ322" s="55" t="s">
        <v>8563</v>
      </c>
      <c r="AR322" s="56" t="s">
        <v>1743</v>
      </c>
      <c r="AS322" s="56" t="s">
        <v>8548</v>
      </c>
      <c r="AT322" s="53" t="s">
        <v>11882</v>
      </c>
      <c r="AU322" s="53" t="s">
        <v>8549</v>
      </c>
      <c r="AV322" s="52">
        <v>0</v>
      </c>
      <c r="AW322" s="52" t="s">
        <v>1755</v>
      </c>
      <c r="AX322" s="53" t="s">
        <v>8552</v>
      </c>
      <c r="AY322" s="56"/>
      <c r="BA322" s="53" t="s">
        <v>1755</v>
      </c>
      <c r="BB322" s="53" t="s">
        <v>1755</v>
      </c>
      <c r="BC322" s="53" t="s">
        <v>8554</v>
      </c>
      <c r="BD322" s="56" t="s">
        <v>1738</v>
      </c>
      <c r="BE322" s="56" t="s">
        <v>1738</v>
      </c>
      <c r="BF322" s="53"/>
      <c r="BG322" s="56" t="s">
        <v>8556</v>
      </c>
      <c r="BH322" s="56" t="s">
        <v>8556</v>
      </c>
      <c r="BI322" s="53" t="s">
        <v>8557</v>
      </c>
      <c r="BJ322" s="53" t="s">
        <v>8482</v>
      </c>
      <c r="BK322" s="53"/>
      <c r="BL322" s="53"/>
      <c r="BM322" s="53"/>
      <c r="BN322" s="53"/>
      <c r="BO322" s="55" t="s">
        <v>1726</v>
      </c>
      <c r="BP322" s="55" t="s">
        <v>705</v>
      </c>
      <c r="BQ322" s="55" t="s">
        <v>8558</v>
      </c>
      <c r="BR322" s="55" t="s">
        <v>8558</v>
      </c>
      <c r="BS322" s="55" t="s">
        <v>8558</v>
      </c>
      <c r="BT322" s="55" t="s">
        <v>8559</v>
      </c>
      <c r="BU322" s="55" t="s">
        <v>8558</v>
      </c>
      <c r="BV322" s="55" t="s">
        <v>8558</v>
      </c>
      <c r="BW322" s="55" t="s">
        <v>8558</v>
      </c>
      <c r="BX322" s="55" t="s">
        <v>705</v>
      </c>
      <c r="BY322" s="55" t="s">
        <v>8558</v>
      </c>
      <c r="BZ322" s="56">
        <v>413824</v>
      </c>
      <c r="CA322" s="56">
        <v>414057</v>
      </c>
      <c r="CB322" s="56">
        <v>414057</v>
      </c>
      <c r="CC322" s="56">
        <v>414057</v>
      </c>
      <c r="CD322" s="56">
        <v>414057</v>
      </c>
      <c r="CE322" s="56">
        <v>414057</v>
      </c>
      <c r="CF322" s="55" t="s">
        <v>8560</v>
      </c>
      <c r="CG322" s="56" t="s">
        <v>1755</v>
      </c>
      <c r="CH322" s="53"/>
      <c r="CI322" s="53" t="s">
        <v>1755</v>
      </c>
      <c r="CJ322" s="56" t="s">
        <v>8538</v>
      </c>
    </row>
    <row r="323" spans="1:88" x14ac:dyDescent="0.2">
      <c r="A323" s="65">
        <v>414058</v>
      </c>
      <c r="B323" s="53">
        <v>2014059</v>
      </c>
      <c r="C323" s="52">
        <v>414058</v>
      </c>
      <c r="D323" s="54" t="s">
        <v>1726</v>
      </c>
      <c r="E323" s="53" t="s">
        <v>1280</v>
      </c>
      <c r="F323" s="53" t="s">
        <v>2263</v>
      </c>
      <c r="G323" s="53" t="s">
        <v>2275</v>
      </c>
      <c r="H323" s="53" t="s">
        <v>8791</v>
      </c>
      <c r="I323" s="54" t="s">
        <v>405</v>
      </c>
      <c r="J323" s="53" t="s">
        <v>1378</v>
      </c>
      <c r="K323" s="53" t="s">
        <v>2518</v>
      </c>
      <c r="L323" s="53">
        <v>6</v>
      </c>
      <c r="M323" s="55" t="s">
        <v>3940</v>
      </c>
      <c r="N323" s="53" t="s">
        <v>1755</v>
      </c>
      <c r="O323" s="53" t="s">
        <v>1755</v>
      </c>
      <c r="P323" s="56" t="s">
        <v>1755</v>
      </c>
      <c r="Q323" s="55" t="s">
        <v>150</v>
      </c>
      <c r="R323" s="55" t="s">
        <v>150</v>
      </c>
      <c r="S323" s="55" t="s">
        <v>150</v>
      </c>
      <c r="T323" s="56" t="s">
        <v>3941</v>
      </c>
      <c r="U323" s="56" t="s">
        <v>3942</v>
      </c>
      <c r="V323" s="56" t="s">
        <v>705</v>
      </c>
      <c r="W323" s="56" t="s">
        <v>705</v>
      </c>
      <c r="X323" s="56">
        <v>141003</v>
      </c>
      <c r="Y323" s="56" t="s">
        <v>405</v>
      </c>
      <c r="Z323" s="56" t="s">
        <v>1737</v>
      </c>
      <c r="AA323" s="56" t="s">
        <v>2434</v>
      </c>
      <c r="AB323" s="56" t="s">
        <v>9445</v>
      </c>
      <c r="AC323" s="56" t="s">
        <v>1755</v>
      </c>
      <c r="AD323" s="56" t="s">
        <v>1755</v>
      </c>
      <c r="AE323" s="55" t="s">
        <v>3943</v>
      </c>
      <c r="AF323" s="56"/>
      <c r="AG323" s="57" t="s">
        <v>3943</v>
      </c>
      <c r="AH323" s="57" t="s">
        <v>3943</v>
      </c>
      <c r="AI323" s="55" t="s">
        <v>1755</v>
      </c>
      <c r="AJ323" s="56" t="s">
        <v>1755</v>
      </c>
      <c r="AO323" s="53" t="s">
        <v>11882</v>
      </c>
      <c r="AP323" s="56" t="s">
        <v>1755</v>
      </c>
      <c r="AQ323" s="55" t="s">
        <v>8563</v>
      </c>
      <c r="AR323" s="56" t="s">
        <v>2284</v>
      </c>
      <c r="AS323" s="56" t="s">
        <v>8356</v>
      </c>
      <c r="AT323" s="53" t="s">
        <v>11882</v>
      </c>
      <c r="AU323" s="53" t="s">
        <v>8549</v>
      </c>
      <c r="AV323" s="52">
        <v>0</v>
      </c>
      <c r="AW323" s="52" t="s">
        <v>1755</v>
      </c>
      <c r="AX323" s="53" t="s">
        <v>8592</v>
      </c>
      <c r="AY323" s="56"/>
      <c r="AZ323" s="54" t="s">
        <v>3943</v>
      </c>
      <c r="BA323" s="53" t="s">
        <v>1755</v>
      </c>
      <c r="BB323" s="53" t="s">
        <v>1755</v>
      </c>
      <c r="BC323" s="53" t="s">
        <v>8595</v>
      </c>
      <c r="BD323" s="56" t="s">
        <v>2434</v>
      </c>
      <c r="BE323" s="56" t="s">
        <v>2434</v>
      </c>
      <c r="BF323" s="53"/>
      <c r="BG323" s="56" t="s">
        <v>2242</v>
      </c>
      <c r="BH323" s="56" t="s">
        <v>2242</v>
      </c>
      <c r="BI323" s="53" t="s">
        <v>8782</v>
      </c>
      <c r="BJ323" s="53" t="s">
        <v>8482</v>
      </c>
      <c r="BK323" s="53"/>
      <c r="BL323" s="53"/>
      <c r="BM323" s="53"/>
      <c r="BN323" s="53"/>
      <c r="BO323" s="55" t="s">
        <v>1726</v>
      </c>
      <c r="BP323" s="55" t="s">
        <v>705</v>
      </c>
      <c r="BQ323" s="55" t="s">
        <v>8558</v>
      </c>
      <c r="BR323" s="55" t="s">
        <v>8558</v>
      </c>
      <c r="BS323" s="55" t="s">
        <v>8558</v>
      </c>
      <c r="BT323" s="55" t="s">
        <v>8559</v>
      </c>
      <c r="BU323" s="55" t="s">
        <v>8558</v>
      </c>
      <c r="BV323" s="55" t="s">
        <v>8558</v>
      </c>
      <c r="BW323" s="55" t="s">
        <v>8558</v>
      </c>
      <c r="BX323" s="55" t="s">
        <v>705</v>
      </c>
      <c r="BY323" s="55" t="s">
        <v>8558</v>
      </c>
      <c r="BZ323" s="56">
        <v>413700</v>
      </c>
      <c r="CA323" s="56">
        <v>414058</v>
      </c>
      <c r="CB323" s="56">
        <v>414058</v>
      </c>
      <c r="CC323" s="56">
        <v>414058</v>
      </c>
      <c r="CD323" s="56">
        <v>414058</v>
      </c>
      <c r="CE323" s="56">
        <v>414058</v>
      </c>
      <c r="CF323" s="55" t="s">
        <v>8560</v>
      </c>
      <c r="CG323" s="56" t="s">
        <v>1755</v>
      </c>
      <c r="CH323" s="53"/>
      <c r="CI323" s="53" t="s">
        <v>1755</v>
      </c>
      <c r="CJ323" s="56" t="s">
        <v>8538</v>
      </c>
    </row>
    <row r="324" spans="1:88" x14ac:dyDescent="0.2">
      <c r="A324" s="65">
        <v>414059</v>
      </c>
      <c r="B324" s="53">
        <v>2014097</v>
      </c>
      <c r="C324" s="52">
        <v>414059</v>
      </c>
      <c r="D324" s="54" t="s">
        <v>1726</v>
      </c>
      <c r="E324" s="53" t="s">
        <v>1280</v>
      </c>
      <c r="F324" s="53" t="s">
        <v>2263</v>
      </c>
      <c r="G324" s="53" t="s">
        <v>2275</v>
      </c>
      <c r="H324" s="53" t="s">
        <v>8791</v>
      </c>
      <c r="I324" s="54" t="s">
        <v>1268</v>
      </c>
      <c r="J324" s="53" t="s">
        <v>1373</v>
      </c>
      <c r="K324" s="53" t="s">
        <v>3944</v>
      </c>
      <c r="L324" s="53">
        <v>6</v>
      </c>
      <c r="M324" s="55" t="s">
        <v>3945</v>
      </c>
      <c r="N324" s="53"/>
      <c r="O324" s="53"/>
      <c r="P324" s="56"/>
      <c r="Q324" s="55" t="s">
        <v>559</v>
      </c>
      <c r="R324" s="55" t="s">
        <v>559</v>
      </c>
      <c r="S324" s="55" t="s">
        <v>559</v>
      </c>
      <c r="T324" s="56" t="s">
        <v>3946</v>
      </c>
      <c r="U324" s="56" t="s">
        <v>3947</v>
      </c>
      <c r="V324" s="56" t="s">
        <v>3948</v>
      </c>
      <c r="W324" s="56" t="s">
        <v>3949</v>
      </c>
      <c r="X324" s="56">
        <v>121003</v>
      </c>
      <c r="Y324" s="56" t="s">
        <v>1268</v>
      </c>
      <c r="Z324" s="56" t="s">
        <v>1737</v>
      </c>
      <c r="AA324" s="56" t="s">
        <v>2281</v>
      </c>
      <c r="AB324" s="56" t="s">
        <v>9446</v>
      </c>
      <c r="AC324" s="56" t="s">
        <v>1755</v>
      </c>
      <c r="AD324" s="56" t="s">
        <v>1755</v>
      </c>
      <c r="AE324" s="56"/>
      <c r="AF324" s="56"/>
      <c r="AH324" s="52" t="s">
        <v>1755</v>
      </c>
      <c r="AI324" s="55" t="s">
        <v>1755</v>
      </c>
      <c r="AJ324" s="56" t="s">
        <v>1755</v>
      </c>
      <c r="AO324" s="53" t="s">
        <v>11882</v>
      </c>
      <c r="AP324" s="56" t="s">
        <v>1755</v>
      </c>
      <c r="AQ324" s="55" t="s">
        <v>8563</v>
      </c>
      <c r="AR324" s="56" t="s">
        <v>2284</v>
      </c>
      <c r="AS324" s="56" t="s">
        <v>8356</v>
      </c>
      <c r="AT324" s="53" t="s">
        <v>11882</v>
      </c>
      <c r="AU324" s="53" t="s">
        <v>8549</v>
      </c>
      <c r="AV324" s="52">
        <v>0</v>
      </c>
      <c r="AW324" s="52" t="s">
        <v>1755</v>
      </c>
      <c r="AX324" s="53" t="s">
        <v>8592</v>
      </c>
      <c r="AY324" s="56"/>
      <c r="BA324" s="53" t="s">
        <v>1755</v>
      </c>
      <c r="BB324" s="53" t="s">
        <v>1755</v>
      </c>
      <c r="BC324" s="53" t="s">
        <v>8595</v>
      </c>
      <c r="BD324" s="56" t="s">
        <v>2281</v>
      </c>
      <c r="BE324" s="56" t="s">
        <v>2281</v>
      </c>
      <c r="BF324" s="53"/>
      <c r="BG324" s="56" t="s">
        <v>2242</v>
      </c>
      <c r="BH324" s="56" t="s">
        <v>2242</v>
      </c>
      <c r="BI324" s="53" t="s">
        <v>8782</v>
      </c>
      <c r="BJ324" s="53" t="s">
        <v>8482</v>
      </c>
      <c r="BK324" s="53"/>
      <c r="BL324" s="53"/>
      <c r="BM324" s="53"/>
      <c r="BN324" s="53"/>
      <c r="BO324" s="55" t="s">
        <v>1726</v>
      </c>
      <c r="BP324" s="55" t="s">
        <v>705</v>
      </c>
      <c r="BQ324" s="55" t="s">
        <v>8558</v>
      </c>
      <c r="BR324" s="55" t="s">
        <v>8558</v>
      </c>
      <c r="BS324" s="55" t="s">
        <v>8558</v>
      </c>
      <c r="BT324" s="55" t="s">
        <v>8559</v>
      </c>
      <c r="BU324" s="55" t="s">
        <v>8558</v>
      </c>
      <c r="BV324" s="55" t="s">
        <v>8558</v>
      </c>
      <c r="BW324" s="55" t="s">
        <v>8558</v>
      </c>
      <c r="BX324" s="55" t="s">
        <v>705</v>
      </c>
      <c r="BY324" s="55" t="s">
        <v>8558</v>
      </c>
      <c r="BZ324" s="56">
        <v>413829</v>
      </c>
      <c r="CA324" s="56">
        <v>414059</v>
      </c>
      <c r="CB324" s="56">
        <v>414059</v>
      </c>
      <c r="CC324" s="56">
        <v>414059</v>
      </c>
      <c r="CD324" s="56">
        <v>414059</v>
      </c>
      <c r="CE324" s="56">
        <v>414059</v>
      </c>
      <c r="CF324" s="55" t="s">
        <v>8560</v>
      </c>
      <c r="CG324" s="56" t="s">
        <v>1755</v>
      </c>
      <c r="CH324" s="53"/>
      <c r="CI324" s="53" t="s">
        <v>1755</v>
      </c>
      <c r="CJ324" s="56" t="s">
        <v>8538</v>
      </c>
    </row>
    <row r="325" spans="1:88" x14ac:dyDescent="0.2">
      <c r="A325" s="65">
        <v>414060</v>
      </c>
      <c r="B325" s="53">
        <v>2014099</v>
      </c>
      <c r="C325" s="52">
        <v>414060</v>
      </c>
      <c r="D325" s="54" t="s">
        <v>1726</v>
      </c>
      <c r="E325" s="53" t="s">
        <v>1280</v>
      </c>
      <c r="F325" s="53" t="s">
        <v>7</v>
      </c>
      <c r="G325" s="53" t="s">
        <v>1891</v>
      </c>
      <c r="H325" s="53" t="s">
        <v>7</v>
      </c>
      <c r="I325" s="54" t="s">
        <v>136</v>
      </c>
      <c r="J325" s="53" t="s">
        <v>1373</v>
      </c>
      <c r="K325" s="53" t="s">
        <v>2426</v>
      </c>
      <c r="L325" s="53">
        <v>4</v>
      </c>
      <c r="M325" s="55" t="s">
        <v>3950</v>
      </c>
      <c r="N325" s="53" t="s">
        <v>2941</v>
      </c>
      <c r="O325" s="53" t="s">
        <v>2941</v>
      </c>
      <c r="P325" s="56">
        <v>20200319</v>
      </c>
      <c r="Q325" s="55" t="s">
        <v>133</v>
      </c>
      <c r="R325" s="55" t="s">
        <v>133</v>
      </c>
      <c r="S325" s="55" t="s">
        <v>133</v>
      </c>
      <c r="T325" s="56" t="s">
        <v>3951</v>
      </c>
      <c r="U325" s="56" t="s">
        <v>3952</v>
      </c>
      <c r="V325" s="56" t="s">
        <v>3953</v>
      </c>
      <c r="W325" s="56" t="s">
        <v>3954</v>
      </c>
      <c r="X325" s="56">
        <v>110059</v>
      </c>
      <c r="Y325" s="56" t="s">
        <v>1276</v>
      </c>
      <c r="Z325" s="56" t="s">
        <v>1737</v>
      </c>
      <c r="AA325" s="56" t="s">
        <v>2281</v>
      </c>
      <c r="AB325" s="56" t="s">
        <v>9447</v>
      </c>
      <c r="AC325" s="56" t="s">
        <v>1755</v>
      </c>
      <c r="AD325" s="56" t="s">
        <v>1755</v>
      </c>
      <c r="AE325" s="55" t="s">
        <v>3955</v>
      </c>
      <c r="AF325" s="56"/>
      <c r="AG325" s="57" t="s">
        <v>3955</v>
      </c>
      <c r="AH325" s="57" t="s">
        <v>3955</v>
      </c>
      <c r="AI325" s="55" t="s">
        <v>1755</v>
      </c>
      <c r="AJ325" s="56" t="s">
        <v>1755</v>
      </c>
      <c r="AO325" s="53" t="s">
        <v>1407</v>
      </c>
      <c r="AP325" s="56" t="s">
        <v>1755</v>
      </c>
      <c r="AQ325" s="55" t="s">
        <v>8547</v>
      </c>
      <c r="AR325" s="56" t="s">
        <v>7</v>
      </c>
      <c r="AS325" s="56" t="s">
        <v>8356</v>
      </c>
      <c r="AT325" s="53" t="s">
        <v>1407</v>
      </c>
      <c r="AU325" s="53" t="s">
        <v>8549</v>
      </c>
      <c r="AV325" s="52">
        <v>0</v>
      </c>
      <c r="AW325" s="52" t="s">
        <v>9386</v>
      </c>
      <c r="AX325" s="53" t="s">
        <v>8592</v>
      </c>
      <c r="AY325" s="56" t="s">
        <v>9081</v>
      </c>
      <c r="AZ325" s="53">
        <v>9819810931</v>
      </c>
      <c r="BA325" s="53" t="s">
        <v>1755</v>
      </c>
      <c r="BB325" s="53" t="s">
        <v>1755</v>
      </c>
      <c r="BC325" s="53" t="s">
        <v>8595</v>
      </c>
      <c r="BD325" s="56" t="s">
        <v>2281</v>
      </c>
      <c r="BE325" s="56" t="s">
        <v>2281</v>
      </c>
      <c r="BF325" s="53"/>
      <c r="BG325" s="56" t="s">
        <v>2242</v>
      </c>
      <c r="BH325" s="56" t="s">
        <v>2242</v>
      </c>
      <c r="BI325" s="53" t="s">
        <v>8572</v>
      </c>
      <c r="BJ325" s="53" t="s">
        <v>8482</v>
      </c>
      <c r="BK325" s="53"/>
      <c r="BL325" s="53"/>
      <c r="BM325" s="53"/>
      <c r="BN325" s="53"/>
      <c r="BO325" s="55" t="s">
        <v>1726</v>
      </c>
      <c r="BP325" s="55" t="s">
        <v>705</v>
      </c>
      <c r="BQ325" s="55" t="s">
        <v>8558</v>
      </c>
      <c r="BR325" s="55" t="s">
        <v>8558</v>
      </c>
      <c r="BS325" s="55" t="s">
        <v>8558</v>
      </c>
      <c r="BT325" s="55" t="s">
        <v>8559</v>
      </c>
      <c r="BU325" s="55" t="s">
        <v>8558</v>
      </c>
      <c r="BV325" s="55" t="s">
        <v>8558</v>
      </c>
      <c r="BW325" s="55" t="s">
        <v>8558</v>
      </c>
      <c r="BX325" s="55" t="s">
        <v>705</v>
      </c>
      <c r="BY325" s="55" t="s">
        <v>8558</v>
      </c>
      <c r="BZ325" s="56">
        <v>413702</v>
      </c>
      <c r="CA325" s="56">
        <v>414060</v>
      </c>
      <c r="CB325" s="56">
        <v>414060</v>
      </c>
      <c r="CC325" s="56">
        <v>414060</v>
      </c>
      <c r="CD325" s="56">
        <v>414060</v>
      </c>
      <c r="CE325" s="56">
        <v>414060</v>
      </c>
      <c r="CF325" s="55" t="s">
        <v>8560</v>
      </c>
      <c r="CG325" s="56" t="s">
        <v>1755</v>
      </c>
      <c r="CH325" s="53"/>
      <c r="CI325" s="53" t="s">
        <v>1755</v>
      </c>
      <c r="CJ325" s="56" t="s">
        <v>8538</v>
      </c>
    </row>
    <row r="326" spans="1:88" x14ac:dyDescent="0.2">
      <c r="A326" s="65">
        <v>414063</v>
      </c>
      <c r="B326" s="53">
        <v>2014168</v>
      </c>
      <c r="C326" s="52">
        <v>414063</v>
      </c>
      <c r="D326" s="54" t="s">
        <v>1726</v>
      </c>
      <c r="E326" s="53" t="s">
        <v>1280</v>
      </c>
      <c r="F326" s="53" t="s">
        <v>1727</v>
      </c>
      <c r="G326" s="53" t="s">
        <v>1728</v>
      </c>
      <c r="H326" s="53" t="s">
        <v>8539</v>
      </c>
      <c r="I326" s="54" t="s">
        <v>4</v>
      </c>
      <c r="J326" s="53" t="s">
        <v>1366</v>
      </c>
      <c r="K326" s="53" t="s">
        <v>1729</v>
      </c>
      <c r="L326" s="53">
        <v>1</v>
      </c>
      <c r="M326" s="55" t="s">
        <v>1730</v>
      </c>
      <c r="N326" s="53"/>
      <c r="O326" s="53"/>
      <c r="P326" s="56"/>
      <c r="Q326" s="55" t="s">
        <v>361</v>
      </c>
      <c r="R326" s="55" t="s">
        <v>361</v>
      </c>
      <c r="S326" s="55" t="s">
        <v>361</v>
      </c>
      <c r="T326" s="56" t="s">
        <v>3956</v>
      </c>
      <c r="U326" s="56" t="s">
        <v>3957</v>
      </c>
      <c r="V326" s="56" t="s">
        <v>3958</v>
      </c>
      <c r="W326" s="56" t="s">
        <v>3959</v>
      </c>
      <c r="X326" s="56">
        <v>400070</v>
      </c>
      <c r="Y326" s="56" t="s">
        <v>4</v>
      </c>
      <c r="Z326" s="56" t="s">
        <v>1737</v>
      </c>
      <c r="AA326" s="56" t="s">
        <v>1738</v>
      </c>
      <c r="AB326" s="56" t="s">
        <v>9448</v>
      </c>
      <c r="AC326" s="56" t="s">
        <v>1755</v>
      </c>
      <c r="AD326" s="56" t="s">
        <v>1755</v>
      </c>
      <c r="AE326" s="56"/>
      <c r="AF326" s="56"/>
      <c r="AH326" s="52" t="s">
        <v>1755</v>
      </c>
      <c r="AI326" s="55" t="s">
        <v>1755</v>
      </c>
      <c r="AJ326" s="56" t="s">
        <v>1755</v>
      </c>
      <c r="AO326" s="53" t="s">
        <v>11882</v>
      </c>
      <c r="AP326" s="56" t="s">
        <v>1755</v>
      </c>
      <c r="AQ326" s="55" t="s">
        <v>8563</v>
      </c>
      <c r="AR326" s="56" t="s">
        <v>1743</v>
      </c>
      <c r="AS326" s="56" t="s">
        <v>8548</v>
      </c>
      <c r="AT326" s="53" t="s">
        <v>11882</v>
      </c>
      <c r="AU326" s="53" t="s">
        <v>8549</v>
      </c>
      <c r="AV326" s="52">
        <v>0</v>
      </c>
      <c r="AW326" s="52" t="s">
        <v>1755</v>
      </c>
      <c r="AX326" s="53" t="s">
        <v>8552</v>
      </c>
      <c r="AY326" s="56"/>
      <c r="BA326" s="53" t="s">
        <v>1755</v>
      </c>
      <c r="BB326" s="53" t="s">
        <v>1755</v>
      </c>
      <c r="BC326" s="53" t="s">
        <v>8554</v>
      </c>
      <c r="BD326" s="56" t="s">
        <v>1738</v>
      </c>
      <c r="BE326" s="56" t="s">
        <v>1738</v>
      </c>
      <c r="BF326" s="53"/>
      <c r="BG326" s="56" t="s">
        <v>8556</v>
      </c>
      <c r="BH326" s="56" t="s">
        <v>8556</v>
      </c>
      <c r="BI326" s="53" t="s">
        <v>8557</v>
      </c>
      <c r="BJ326" s="53" t="s">
        <v>8482</v>
      </c>
      <c r="BK326" s="53"/>
      <c r="BL326" s="53"/>
      <c r="BM326" s="53"/>
      <c r="BN326" s="53"/>
      <c r="BO326" s="55" t="s">
        <v>1726</v>
      </c>
      <c r="BP326" s="55" t="s">
        <v>705</v>
      </c>
      <c r="BQ326" s="55" t="s">
        <v>8558</v>
      </c>
      <c r="BR326" s="55" t="s">
        <v>8558</v>
      </c>
      <c r="BS326" s="55" t="s">
        <v>8558</v>
      </c>
      <c r="BT326" s="55" t="s">
        <v>8559</v>
      </c>
      <c r="BU326" s="55" t="s">
        <v>8558</v>
      </c>
      <c r="BV326" s="55" t="s">
        <v>8558</v>
      </c>
      <c r="BW326" s="55" t="s">
        <v>8558</v>
      </c>
      <c r="BX326" s="55" t="s">
        <v>705</v>
      </c>
      <c r="BY326" s="55" t="s">
        <v>8558</v>
      </c>
      <c r="BZ326" s="56">
        <v>413364</v>
      </c>
      <c r="CA326" s="56">
        <v>414063</v>
      </c>
      <c r="CB326" s="56">
        <v>414063</v>
      </c>
      <c r="CC326" s="56">
        <v>414063</v>
      </c>
      <c r="CD326" s="56">
        <v>414063</v>
      </c>
      <c r="CE326" s="56">
        <v>414063</v>
      </c>
      <c r="CF326" s="55" t="s">
        <v>8560</v>
      </c>
      <c r="CG326" s="56" t="s">
        <v>1755</v>
      </c>
      <c r="CH326" s="53"/>
      <c r="CI326" s="53" t="s">
        <v>1755</v>
      </c>
      <c r="CJ326" s="56" t="s">
        <v>8538</v>
      </c>
    </row>
    <row r="327" spans="1:88" x14ac:dyDescent="0.2">
      <c r="A327" s="65">
        <v>414065</v>
      </c>
      <c r="B327" s="53">
        <v>2014346</v>
      </c>
      <c r="C327" s="52">
        <v>414065</v>
      </c>
      <c r="D327" s="54" t="s">
        <v>1726</v>
      </c>
      <c r="E327" s="53" t="s">
        <v>1280</v>
      </c>
      <c r="F327" s="53" t="s">
        <v>1727</v>
      </c>
      <c r="G327" s="53" t="s">
        <v>1728</v>
      </c>
      <c r="H327" s="53" t="s">
        <v>8539</v>
      </c>
      <c r="I327" s="54" t="s">
        <v>4</v>
      </c>
      <c r="J327" s="53" t="s">
        <v>1366</v>
      </c>
      <c r="K327" s="53" t="s">
        <v>1729</v>
      </c>
      <c r="L327" s="53">
        <v>1</v>
      </c>
      <c r="M327" s="55" t="s">
        <v>1730</v>
      </c>
      <c r="N327" s="53" t="s">
        <v>1731</v>
      </c>
      <c r="O327" s="53" t="s">
        <v>1732</v>
      </c>
      <c r="P327" s="56">
        <v>20230124</v>
      </c>
      <c r="Q327" s="55" t="s">
        <v>361</v>
      </c>
      <c r="R327" s="55" t="s">
        <v>361</v>
      </c>
      <c r="S327" s="55" t="s">
        <v>361</v>
      </c>
      <c r="T327" s="56" t="s">
        <v>3960</v>
      </c>
      <c r="U327" s="56" t="s">
        <v>3961</v>
      </c>
      <c r="V327" s="56" t="s">
        <v>3962</v>
      </c>
      <c r="W327" s="56" t="s">
        <v>3963</v>
      </c>
      <c r="X327" s="56">
        <v>400070</v>
      </c>
      <c r="Y327" s="56" t="s">
        <v>4</v>
      </c>
      <c r="Z327" s="56" t="s">
        <v>1737</v>
      </c>
      <c r="AA327" s="56" t="s">
        <v>1738</v>
      </c>
      <c r="AB327" s="56" t="s">
        <v>9449</v>
      </c>
      <c r="AC327" s="56" t="s">
        <v>1755</v>
      </c>
      <c r="AD327" s="56" t="s">
        <v>1755</v>
      </c>
      <c r="AE327" s="56"/>
      <c r="AF327" s="56"/>
      <c r="AH327" s="52" t="s">
        <v>1755</v>
      </c>
      <c r="AI327" s="55" t="s">
        <v>1755</v>
      </c>
      <c r="AJ327" s="56" t="s">
        <v>1755</v>
      </c>
      <c r="AO327" s="53" t="s">
        <v>11882</v>
      </c>
      <c r="AP327" s="56" t="s">
        <v>1755</v>
      </c>
      <c r="AQ327" s="55" t="s">
        <v>8563</v>
      </c>
      <c r="AR327" s="56" t="s">
        <v>1743</v>
      </c>
      <c r="AS327" s="56" t="s">
        <v>8548</v>
      </c>
      <c r="AT327" s="53" t="s">
        <v>11882</v>
      </c>
      <c r="AU327" s="53" t="s">
        <v>8549</v>
      </c>
      <c r="AV327" s="52">
        <v>0</v>
      </c>
      <c r="AW327" s="52" t="s">
        <v>1755</v>
      </c>
      <c r="AX327" s="53" t="s">
        <v>8552</v>
      </c>
      <c r="AY327" s="56"/>
      <c r="BA327" s="53" t="s">
        <v>1755</v>
      </c>
      <c r="BB327" s="53" t="s">
        <v>1755</v>
      </c>
      <c r="BC327" s="53" t="s">
        <v>8554</v>
      </c>
      <c r="BD327" s="56" t="s">
        <v>1738</v>
      </c>
      <c r="BE327" s="56" t="s">
        <v>1738</v>
      </c>
      <c r="BF327" s="53"/>
      <c r="BG327" s="56" t="s">
        <v>8556</v>
      </c>
      <c r="BH327" s="56" t="s">
        <v>8556</v>
      </c>
      <c r="BI327" s="53" t="s">
        <v>8557</v>
      </c>
      <c r="BJ327" s="53" t="s">
        <v>8482</v>
      </c>
      <c r="BK327" s="53"/>
      <c r="BL327" s="53"/>
      <c r="BM327" s="53"/>
      <c r="BN327" s="53"/>
      <c r="BO327" s="55" t="s">
        <v>1726</v>
      </c>
      <c r="BP327" s="55" t="s">
        <v>705</v>
      </c>
      <c r="BQ327" s="55" t="s">
        <v>8558</v>
      </c>
      <c r="BR327" s="55" t="s">
        <v>8558</v>
      </c>
      <c r="BS327" s="55" t="s">
        <v>8558</v>
      </c>
      <c r="BT327" s="55" t="s">
        <v>8559</v>
      </c>
      <c r="BU327" s="55" t="s">
        <v>8558</v>
      </c>
      <c r="BV327" s="55" t="s">
        <v>8558</v>
      </c>
      <c r="BW327" s="55" t="s">
        <v>8558</v>
      </c>
      <c r="BX327" s="55" t="s">
        <v>705</v>
      </c>
      <c r="BY327" s="55" t="s">
        <v>8558</v>
      </c>
      <c r="BZ327" s="56">
        <v>413364</v>
      </c>
      <c r="CA327" s="56">
        <v>414065</v>
      </c>
      <c r="CB327" s="56">
        <v>414065</v>
      </c>
      <c r="CC327" s="56">
        <v>414065</v>
      </c>
      <c r="CD327" s="56">
        <v>414065</v>
      </c>
      <c r="CE327" s="56">
        <v>414065</v>
      </c>
      <c r="CF327" s="55" t="s">
        <v>8560</v>
      </c>
      <c r="CG327" s="56" t="s">
        <v>1755</v>
      </c>
      <c r="CH327" s="53"/>
      <c r="CI327" s="53" t="s">
        <v>1755</v>
      </c>
      <c r="CJ327" s="56" t="s">
        <v>8538</v>
      </c>
    </row>
    <row r="328" spans="1:88" x14ac:dyDescent="0.2">
      <c r="A328" s="65">
        <v>414066</v>
      </c>
      <c r="B328" s="53">
        <v>2014371</v>
      </c>
      <c r="C328" s="52">
        <v>414066</v>
      </c>
      <c r="D328" s="54" t="s">
        <v>1726</v>
      </c>
      <c r="E328" s="53" t="s">
        <v>1280</v>
      </c>
      <c r="F328" s="53" t="s">
        <v>1727</v>
      </c>
      <c r="G328" s="53" t="s">
        <v>1728</v>
      </c>
      <c r="H328" s="53" t="s">
        <v>8539</v>
      </c>
      <c r="I328" s="54" t="s">
        <v>12</v>
      </c>
      <c r="J328" s="53" t="s">
        <v>1366</v>
      </c>
      <c r="K328" s="53" t="s">
        <v>1957</v>
      </c>
      <c r="L328" s="53">
        <v>1</v>
      </c>
      <c r="M328" s="55" t="s">
        <v>3964</v>
      </c>
      <c r="N328" s="53" t="s">
        <v>1755</v>
      </c>
      <c r="O328" s="53" t="s">
        <v>1755</v>
      </c>
      <c r="P328" s="56" t="s">
        <v>1755</v>
      </c>
      <c r="Q328" s="55" t="s">
        <v>807</v>
      </c>
      <c r="R328" s="55" t="s">
        <v>3965</v>
      </c>
      <c r="S328" s="55" t="s">
        <v>807</v>
      </c>
      <c r="T328" s="56" t="s">
        <v>3966</v>
      </c>
      <c r="U328" s="56" t="s">
        <v>3967</v>
      </c>
      <c r="V328" s="56" t="s">
        <v>3968</v>
      </c>
      <c r="W328" s="56" t="s">
        <v>3969</v>
      </c>
      <c r="X328" s="56">
        <v>400710</v>
      </c>
      <c r="Y328" s="56" t="s">
        <v>12</v>
      </c>
      <c r="Z328" s="56" t="s">
        <v>1737</v>
      </c>
      <c r="AA328" s="56" t="s">
        <v>1738</v>
      </c>
      <c r="AB328" s="56" t="s">
        <v>9450</v>
      </c>
      <c r="AC328" s="56" t="s">
        <v>1755</v>
      </c>
      <c r="AD328" s="56" t="s">
        <v>1755</v>
      </c>
      <c r="AE328" s="55" t="s">
        <v>3970</v>
      </c>
      <c r="AF328" s="56"/>
      <c r="AG328" s="57" t="s">
        <v>3970</v>
      </c>
      <c r="AH328" s="57" t="s">
        <v>3970</v>
      </c>
      <c r="AI328" s="55" t="s">
        <v>1755</v>
      </c>
      <c r="AJ328" s="56" t="s">
        <v>1755</v>
      </c>
      <c r="AO328" s="53" t="s">
        <v>11882</v>
      </c>
      <c r="AP328" s="56" t="s">
        <v>1755</v>
      </c>
      <c r="AQ328" s="55" t="s">
        <v>8563</v>
      </c>
      <c r="AR328" s="56" t="s">
        <v>1743</v>
      </c>
      <c r="AS328" s="56" t="s">
        <v>8548</v>
      </c>
      <c r="AT328" s="53" t="s">
        <v>11882</v>
      </c>
      <c r="AU328" s="53" t="s">
        <v>8549</v>
      </c>
      <c r="AV328" s="52">
        <v>0</v>
      </c>
      <c r="AW328" s="52" t="s">
        <v>1755</v>
      </c>
      <c r="AX328" s="53" t="s">
        <v>8552</v>
      </c>
      <c r="AY328" s="56"/>
      <c r="AZ328" s="54" t="s">
        <v>3970</v>
      </c>
      <c r="BA328" s="53" t="s">
        <v>1755</v>
      </c>
      <c r="BB328" s="53" t="s">
        <v>1755</v>
      </c>
      <c r="BC328" s="53" t="s">
        <v>8554</v>
      </c>
      <c r="BD328" s="56" t="s">
        <v>1738</v>
      </c>
      <c r="BE328" s="56" t="s">
        <v>1738</v>
      </c>
      <c r="BF328" s="53"/>
      <c r="BG328" s="56" t="s">
        <v>8556</v>
      </c>
      <c r="BH328" s="56" t="s">
        <v>8556</v>
      </c>
      <c r="BI328" s="53" t="s">
        <v>8557</v>
      </c>
      <c r="BJ328" s="53" t="s">
        <v>8482</v>
      </c>
      <c r="BK328" s="53"/>
      <c r="BL328" s="53"/>
      <c r="BM328" s="53"/>
      <c r="BN328" s="53"/>
      <c r="BO328" s="55" t="s">
        <v>1726</v>
      </c>
      <c r="BP328" s="55" t="s">
        <v>705</v>
      </c>
      <c r="BQ328" s="55" t="s">
        <v>8558</v>
      </c>
      <c r="BR328" s="55" t="s">
        <v>8558</v>
      </c>
      <c r="BS328" s="55" t="s">
        <v>8558</v>
      </c>
      <c r="BT328" s="55" t="s">
        <v>8559</v>
      </c>
      <c r="BU328" s="55" t="s">
        <v>8558</v>
      </c>
      <c r="BV328" s="55" t="s">
        <v>8558</v>
      </c>
      <c r="BW328" s="55" t="s">
        <v>8558</v>
      </c>
      <c r="BX328" s="55" t="s">
        <v>705</v>
      </c>
      <c r="BY328" s="55" t="s">
        <v>8558</v>
      </c>
      <c r="BZ328" s="56">
        <v>413615</v>
      </c>
      <c r="CA328" s="56">
        <v>414066</v>
      </c>
      <c r="CB328" s="56">
        <v>414066</v>
      </c>
      <c r="CC328" s="56">
        <v>414066</v>
      </c>
      <c r="CD328" s="56">
        <v>414066</v>
      </c>
      <c r="CE328" s="56">
        <v>414066</v>
      </c>
      <c r="CF328" s="55" t="s">
        <v>8560</v>
      </c>
      <c r="CG328" s="56" t="s">
        <v>1755</v>
      </c>
      <c r="CH328" s="53"/>
      <c r="CI328" s="53" t="s">
        <v>1755</v>
      </c>
      <c r="CJ328" s="56" t="s">
        <v>8538</v>
      </c>
    </row>
    <row r="329" spans="1:88" x14ac:dyDescent="0.2">
      <c r="A329" s="65">
        <v>414069</v>
      </c>
      <c r="B329" s="53">
        <v>2014619</v>
      </c>
      <c r="C329" s="52">
        <v>414069</v>
      </c>
      <c r="D329" s="54" t="s">
        <v>1726</v>
      </c>
      <c r="E329" s="53" t="s">
        <v>1280</v>
      </c>
      <c r="F329" s="53" t="s">
        <v>1727</v>
      </c>
      <c r="G329" s="53" t="s">
        <v>1744</v>
      </c>
      <c r="H329" s="53" t="s">
        <v>8539</v>
      </c>
      <c r="I329" s="54" t="s">
        <v>1247</v>
      </c>
      <c r="J329" s="53" t="s">
        <v>1369</v>
      </c>
      <c r="K329" s="53" t="s">
        <v>1965</v>
      </c>
      <c r="L329" s="53">
        <v>5</v>
      </c>
      <c r="M329" s="55" t="s">
        <v>3971</v>
      </c>
      <c r="N329" s="53" t="s">
        <v>1755</v>
      </c>
      <c r="O329" s="53" t="s">
        <v>1755</v>
      </c>
      <c r="P329" s="56" t="s">
        <v>1755</v>
      </c>
      <c r="Q329" s="55" t="s">
        <v>808</v>
      </c>
      <c r="R329" s="55" t="s">
        <v>808</v>
      </c>
      <c r="S329" s="55" t="s">
        <v>808</v>
      </c>
      <c r="T329" s="56" t="s">
        <v>3972</v>
      </c>
      <c r="U329" s="56" t="s">
        <v>705</v>
      </c>
      <c r="V329" s="56" t="s">
        <v>705</v>
      </c>
      <c r="W329" s="56" t="s">
        <v>705</v>
      </c>
      <c r="X329" s="56">
        <v>495006</v>
      </c>
      <c r="Y329" s="56" t="s">
        <v>1247</v>
      </c>
      <c r="Z329" s="56" t="s">
        <v>1737</v>
      </c>
      <c r="AA329" s="56" t="s">
        <v>1814</v>
      </c>
      <c r="AB329" s="56" t="s">
        <v>9451</v>
      </c>
      <c r="AC329" s="56" t="s">
        <v>1755</v>
      </c>
      <c r="AD329" s="56" t="s">
        <v>1755</v>
      </c>
      <c r="AE329" s="55" t="s">
        <v>3973</v>
      </c>
      <c r="AF329" s="56"/>
      <c r="AG329" s="57" t="s">
        <v>3973</v>
      </c>
      <c r="AH329" s="57" t="s">
        <v>3973</v>
      </c>
      <c r="AI329" s="55" t="s">
        <v>1755</v>
      </c>
      <c r="AJ329" s="56" t="s">
        <v>1755</v>
      </c>
      <c r="AO329" s="53" t="s">
        <v>11882</v>
      </c>
      <c r="AP329" s="56" t="s">
        <v>1755</v>
      </c>
      <c r="AQ329" s="55" t="s">
        <v>8563</v>
      </c>
      <c r="AR329" s="56" t="s">
        <v>1756</v>
      </c>
      <c r="AS329" s="56" t="s">
        <v>8548</v>
      </c>
      <c r="AT329" s="53" t="s">
        <v>11882</v>
      </c>
      <c r="AU329" s="53" t="s">
        <v>8549</v>
      </c>
      <c r="AV329" s="52">
        <v>0</v>
      </c>
      <c r="AW329" s="52" t="s">
        <v>1755</v>
      </c>
      <c r="AX329" s="53" t="s">
        <v>8552</v>
      </c>
      <c r="AY329" s="56"/>
      <c r="AZ329" s="54" t="s">
        <v>3973</v>
      </c>
      <c r="BA329" s="53" t="s">
        <v>1755</v>
      </c>
      <c r="BB329" s="53" t="s">
        <v>1755</v>
      </c>
      <c r="BC329" s="53" t="s">
        <v>8554</v>
      </c>
      <c r="BD329" s="56" t="s">
        <v>1814</v>
      </c>
      <c r="BE329" s="56" t="s">
        <v>1814</v>
      </c>
      <c r="BF329" s="53"/>
      <c r="BG329" s="56" t="s">
        <v>2242</v>
      </c>
      <c r="BH329" s="56" t="s">
        <v>2242</v>
      </c>
      <c r="BI329" s="53" t="s">
        <v>8596</v>
      </c>
      <c r="BJ329" s="53" t="s">
        <v>8482</v>
      </c>
      <c r="BK329" s="53"/>
      <c r="BL329" s="53"/>
      <c r="BM329" s="53"/>
      <c r="BN329" s="53"/>
      <c r="BO329" s="55" t="s">
        <v>1726</v>
      </c>
      <c r="BP329" s="55" t="s">
        <v>705</v>
      </c>
      <c r="BQ329" s="55" t="s">
        <v>8558</v>
      </c>
      <c r="BR329" s="55" t="s">
        <v>8558</v>
      </c>
      <c r="BS329" s="55" t="s">
        <v>8558</v>
      </c>
      <c r="BT329" s="55" t="s">
        <v>8559</v>
      </c>
      <c r="BU329" s="55" t="s">
        <v>8558</v>
      </c>
      <c r="BV329" s="55" t="s">
        <v>8558</v>
      </c>
      <c r="BW329" s="55" t="s">
        <v>8558</v>
      </c>
      <c r="BX329" s="55" t="s">
        <v>705</v>
      </c>
      <c r="BY329" s="55" t="s">
        <v>8558</v>
      </c>
      <c r="BZ329" s="56">
        <v>413373</v>
      </c>
      <c r="CA329" s="56">
        <v>414069</v>
      </c>
      <c r="CB329" s="56">
        <v>414069</v>
      </c>
      <c r="CC329" s="56">
        <v>414069</v>
      </c>
      <c r="CD329" s="56">
        <v>414069</v>
      </c>
      <c r="CE329" s="56">
        <v>414069</v>
      </c>
      <c r="CF329" s="55" t="s">
        <v>8560</v>
      </c>
      <c r="CG329" s="56" t="s">
        <v>1755</v>
      </c>
      <c r="CH329" s="53"/>
      <c r="CI329" s="53" t="s">
        <v>1755</v>
      </c>
      <c r="CJ329" s="56" t="s">
        <v>8538</v>
      </c>
    </row>
    <row r="330" spans="1:88" x14ac:dyDescent="0.2">
      <c r="A330" s="65">
        <v>414070</v>
      </c>
      <c r="B330" s="53">
        <v>2014632</v>
      </c>
      <c r="C330" s="52">
        <v>414070</v>
      </c>
      <c r="D330" s="54" t="s">
        <v>1726</v>
      </c>
      <c r="E330" s="53" t="s">
        <v>1280</v>
      </c>
      <c r="F330" s="53" t="s">
        <v>1727</v>
      </c>
      <c r="G330" s="53" t="s">
        <v>1728</v>
      </c>
      <c r="H330" s="53" t="s">
        <v>8539</v>
      </c>
      <c r="I330" s="54" t="s">
        <v>12</v>
      </c>
      <c r="J330" s="53" t="s">
        <v>1366</v>
      </c>
      <c r="K330" s="53" t="s">
        <v>1957</v>
      </c>
      <c r="L330" s="53">
        <v>1</v>
      </c>
      <c r="M330" s="55" t="s">
        <v>2643</v>
      </c>
      <c r="N330" s="53" t="s">
        <v>1755</v>
      </c>
      <c r="O330" s="53" t="s">
        <v>1755</v>
      </c>
      <c r="P330" s="56" t="s">
        <v>1755</v>
      </c>
      <c r="Q330" s="55" t="s">
        <v>809</v>
      </c>
      <c r="R330" s="55" t="s">
        <v>809</v>
      </c>
      <c r="S330" s="55" t="s">
        <v>809</v>
      </c>
      <c r="T330" s="56" t="s">
        <v>3974</v>
      </c>
      <c r="U330" s="56" t="s">
        <v>3975</v>
      </c>
      <c r="V330" s="56" t="s">
        <v>3976</v>
      </c>
      <c r="W330" s="56" t="s">
        <v>3977</v>
      </c>
      <c r="X330" s="56">
        <v>400710</v>
      </c>
      <c r="Y330" s="56" t="s">
        <v>12</v>
      </c>
      <c r="Z330" s="56" t="s">
        <v>1737</v>
      </c>
      <c r="AA330" s="56" t="s">
        <v>1738</v>
      </c>
      <c r="AB330" s="56" t="s">
        <v>9452</v>
      </c>
      <c r="AC330" s="56" t="s">
        <v>1755</v>
      </c>
      <c r="AD330" s="56" t="s">
        <v>1755</v>
      </c>
      <c r="AE330" s="56"/>
      <c r="AF330" s="56"/>
      <c r="AH330" s="52" t="s">
        <v>1755</v>
      </c>
      <c r="AI330" s="55" t="s">
        <v>1755</v>
      </c>
      <c r="AJ330" s="56" t="s">
        <v>1755</v>
      </c>
      <c r="AO330" s="53" t="s">
        <v>11882</v>
      </c>
      <c r="AP330" s="56" t="s">
        <v>1755</v>
      </c>
      <c r="AQ330" s="55" t="s">
        <v>8563</v>
      </c>
      <c r="AR330" s="56" t="s">
        <v>1743</v>
      </c>
      <c r="AS330" s="56" t="s">
        <v>8548</v>
      </c>
      <c r="AT330" s="53" t="s">
        <v>11882</v>
      </c>
      <c r="AU330" s="53" t="s">
        <v>8549</v>
      </c>
      <c r="AV330" s="52">
        <v>0</v>
      </c>
      <c r="AW330" s="52" t="s">
        <v>1755</v>
      </c>
      <c r="AX330" s="53" t="s">
        <v>8552</v>
      </c>
      <c r="AY330" s="56"/>
      <c r="BA330" s="53" t="s">
        <v>1755</v>
      </c>
      <c r="BB330" s="53" t="s">
        <v>1755</v>
      </c>
      <c r="BC330" s="53" t="s">
        <v>8554</v>
      </c>
      <c r="BD330" s="56" t="s">
        <v>1738</v>
      </c>
      <c r="BE330" s="56" t="s">
        <v>1738</v>
      </c>
      <c r="BF330" s="53"/>
      <c r="BG330" s="56" t="s">
        <v>8556</v>
      </c>
      <c r="BH330" s="56" t="s">
        <v>8556</v>
      </c>
      <c r="BI330" s="53" t="s">
        <v>8557</v>
      </c>
      <c r="BJ330" s="53" t="s">
        <v>8482</v>
      </c>
      <c r="BK330" s="53"/>
      <c r="BL330" s="53"/>
      <c r="BM330" s="53"/>
      <c r="BN330" s="53"/>
      <c r="BO330" s="55" t="s">
        <v>1726</v>
      </c>
      <c r="BP330" s="55" t="s">
        <v>705</v>
      </c>
      <c r="BQ330" s="55" t="s">
        <v>8558</v>
      </c>
      <c r="BR330" s="55" t="s">
        <v>8558</v>
      </c>
      <c r="BS330" s="55" t="s">
        <v>8558</v>
      </c>
      <c r="BT330" s="55" t="s">
        <v>8559</v>
      </c>
      <c r="BU330" s="55" t="s">
        <v>8558</v>
      </c>
      <c r="BV330" s="55" t="s">
        <v>8558</v>
      </c>
      <c r="BW330" s="55" t="s">
        <v>8558</v>
      </c>
      <c r="BX330" s="55" t="s">
        <v>705</v>
      </c>
      <c r="BY330" s="55" t="s">
        <v>8558</v>
      </c>
      <c r="BZ330" s="56">
        <v>413615</v>
      </c>
      <c r="CA330" s="56">
        <v>414070</v>
      </c>
      <c r="CB330" s="56">
        <v>414070</v>
      </c>
      <c r="CC330" s="56">
        <v>414070</v>
      </c>
      <c r="CD330" s="56">
        <v>414070</v>
      </c>
      <c r="CE330" s="56">
        <v>414070</v>
      </c>
      <c r="CF330" s="55" t="s">
        <v>8560</v>
      </c>
      <c r="CG330" s="56" t="s">
        <v>1755</v>
      </c>
      <c r="CH330" s="53"/>
      <c r="CI330" s="53" t="s">
        <v>1755</v>
      </c>
      <c r="CJ330" s="56" t="s">
        <v>8538</v>
      </c>
    </row>
    <row r="331" spans="1:88" x14ac:dyDescent="0.2">
      <c r="A331" s="65">
        <v>414071</v>
      </c>
      <c r="B331" s="53">
        <v>2014672</v>
      </c>
      <c r="C331" s="52">
        <v>414071</v>
      </c>
      <c r="D331" s="54" t="s">
        <v>1726</v>
      </c>
      <c r="E331" s="53" t="s">
        <v>1280</v>
      </c>
      <c r="F331" s="53" t="s">
        <v>1727</v>
      </c>
      <c r="G331" s="53" t="s">
        <v>1744</v>
      </c>
      <c r="H331" s="53" t="s">
        <v>8539</v>
      </c>
      <c r="I331" s="54" t="s">
        <v>23</v>
      </c>
      <c r="J331" s="53" t="s">
        <v>1366</v>
      </c>
      <c r="K331" s="53" t="s">
        <v>1930</v>
      </c>
      <c r="L331" s="53">
        <v>2</v>
      </c>
      <c r="M331" s="55" t="s">
        <v>3689</v>
      </c>
      <c r="N331" s="53">
        <v>47930</v>
      </c>
      <c r="O331" s="53">
        <v>47931</v>
      </c>
      <c r="P331" s="56">
        <v>20220304</v>
      </c>
      <c r="Q331" s="55" t="s">
        <v>646</v>
      </c>
      <c r="R331" s="55" t="s">
        <v>646</v>
      </c>
      <c r="S331" s="55" t="s">
        <v>646</v>
      </c>
      <c r="T331" s="56" t="s">
        <v>3690</v>
      </c>
      <c r="U331" s="56" t="s">
        <v>3978</v>
      </c>
      <c r="V331" s="56" t="s">
        <v>3979</v>
      </c>
      <c r="W331" s="56" t="s">
        <v>3980</v>
      </c>
      <c r="X331" s="56">
        <v>411048</v>
      </c>
      <c r="Y331" s="56" t="s">
        <v>23</v>
      </c>
      <c r="Z331" s="56" t="s">
        <v>1737</v>
      </c>
      <c r="AA331" s="56" t="s">
        <v>1738</v>
      </c>
      <c r="AB331" s="56" t="s">
        <v>9453</v>
      </c>
      <c r="AC331" s="56" t="s">
        <v>1755</v>
      </c>
      <c r="AD331" s="56" t="s">
        <v>1755</v>
      </c>
      <c r="AE331" s="55" t="s">
        <v>3981</v>
      </c>
      <c r="AF331" s="56"/>
      <c r="AG331" s="57" t="s">
        <v>3981</v>
      </c>
      <c r="AH331" s="57" t="s">
        <v>3981</v>
      </c>
      <c r="AI331" s="55" t="s">
        <v>1755</v>
      </c>
      <c r="AJ331" s="56" t="s">
        <v>1755</v>
      </c>
      <c r="AO331" s="53" t="s">
        <v>11882</v>
      </c>
      <c r="AP331" s="56" t="s">
        <v>1755</v>
      </c>
      <c r="AQ331" s="55" t="s">
        <v>8563</v>
      </c>
      <c r="AR331" s="56" t="s">
        <v>1756</v>
      </c>
      <c r="AS331" s="56" t="s">
        <v>8548</v>
      </c>
      <c r="AT331" s="53" t="s">
        <v>11882</v>
      </c>
      <c r="AU331" s="53" t="s">
        <v>8549</v>
      </c>
      <c r="AV331" s="52">
        <v>0</v>
      </c>
      <c r="AW331" s="52" t="s">
        <v>1755</v>
      </c>
      <c r="AX331" s="53" t="s">
        <v>8552</v>
      </c>
      <c r="AY331" s="56"/>
      <c r="AZ331" s="54" t="s">
        <v>3981</v>
      </c>
      <c r="BA331" s="53" t="s">
        <v>1755</v>
      </c>
      <c r="BB331" s="53" t="s">
        <v>1755</v>
      </c>
      <c r="BC331" s="53" t="s">
        <v>8554</v>
      </c>
      <c r="BD331" s="56" t="s">
        <v>1738</v>
      </c>
      <c r="BE331" s="56" t="s">
        <v>1738</v>
      </c>
      <c r="BF331" s="53"/>
      <c r="BG331" s="56" t="s">
        <v>8556</v>
      </c>
      <c r="BH331" s="56" t="s">
        <v>8556</v>
      </c>
      <c r="BI331" s="53" t="s">
        <v>8652</v>
      </c>
      <c r="BJ331" s="53" t="s">
        <v>8482</v>
      </c>
      <c r="BK331" s="53"/>
      <c r="BL331" s="53"/>
      <c r="BM331" s="53"/>
      <c r="BN331" s="53"/>
      <c r="BO331" s="55" t="s">
        <v>1726</v>
      </c>
      <c r="BP331" s="55" t="s">
        <v>705</v>
      </c>
      <c r="BQ331" s="55" t="s">
        <v>8558</v>
      </c>
      <c r="BR331" s="55" t="s">
        <v>8558</v>
      </c>
      <c r="BS331" s="55" t="s">
        <v>8558</v>
      </c>
      <c r="BT331" s="55" t="s">
        <v>8559</v>
      </c>
      <c r="BU331" s="55" t="s">
        <v>8558</v>
      </c>
      <c r="BV331" s="55" t="s">
        <v>8558</v>
      </c>
      <c r="BW331" s="55" t="s">
        <v>8558</v>
      </c>
      <c r="BX331" s="55" t="s">
        <v>705</v>
      </c>
      <c r="BY331" s="55" t="s">
        <v>8558</v>
      </c>
      <c r="BZ331" s="56">
        <v>413904</v>
      </c>
      <c r="CA331" s="56">
        <v>414071</v>
      </c>
      <c r="CB331" s="56">
        <v>414071</v>
      </c>
      <c r="CC331" s="56">
        <v>414071</v>
      </c>
      <c r="CD331" s="56">
        <v>414071</v>
      </c>
      <c r="CE331" s="56">
        <v>414071</v>
      </c>
      <c r="CF331" s="55" t="s">
        <v>8560</v>
      </c>
      <c r="CG331" s="56" t="s">
        <v>1755</v>
      </c>
      <c r="CH331" s="53"/>
      <c r="CI331" s="53" t="s">
        <v>1755</v>
      </c>
      <c r="CJ331" s="56" t="s">
        <v>8538</v>
      </c>
    </row>
    <row r="332" spans="1:88" x14ac:dyDescent="0.2">
      <c r="A332" s="65">
        <v>414072</v>
      </c>
      <c r="B332" s="53">
        <v>2014838</v>
      </c>
      <c r="C332" s="52">
        <v>414072</v>
      </c>
      <c r="D332" s="54" t="s">
        <v>1726</v>
      </c>
      <c r="E332" s="53" t="s">
        <v>1280</v>
      </c>
      <c r="F332" s="53" t="s">
        <v>1727</v>
      </c>
      <c r="G332" s="53" t="s">
        <v>1728</v>
      </c>
      <c r="H332" s="53" t="s">
        <v>8539</v>
      </c>
      <c r="I332" s="54" t="s">
        <v>4</v>
      </c>
      <c r="J332" s="53" t="s">
        <v>1366</v>
      </c>
      <c r="K332" s="53" t="s">
        <v>1729</v>
      </c>
      <c r="L332" s="53">
        <v>1</v>
      </c>
      <c r="M332" s="55" t="s">
        <v>2621</v>
      </c>
      <c r="N332" s="53"/>
      <c r="O332" s="53"/>
      <c r="P332" s="56"/>
      <c r="Q332" s="55" t="s">
        <v>810</v>
      </c>
      <c r="R332" s="55" t="s">
        <v>3982</v>
      </c>
      <c r="S332" s="55" t="s">
        <v>810</v>
      </c>
      <c r="T332" s="56" t="s">
        <v>3983</v>
      </c>
      <c r="U332" s="56" t="s">
        <v>2626</v>
      </c>
      <c r="V332" s="56" t="s">
        <v>3984</v>
      </c>
      <c r="W332" s="56" t="s">
        <v>705</v>
      </c>
      <c r="X332" s="56">
        <v>400076</v>
      </c>
      <c r="Y332" s="56" t="s">
        <v>4</v>
      </c>
      <c r="Z332" s="56" t="s">
        <v>1737</v>
      </c>
      <c r="AA332" s="56" t="s">
        <v>1738</v>
      </c>
      <c r="AB332" s="56" t="s">
        <v>9454</v>
      </c>
      <c r="AC332" s="56" t="s">
        <v>1755</v>
      </c>
      <c r="AD332" s="56" t="s">
        <v>1755</v>
      </c>
      <c r="AE332" s="55" t="s">
        <v>3985</v>
      </c>
      <c r="AF332" s="56"/>
      <c r="AG332" s="57" t="s">
        <v>3985</v>
      </c>
      <c r="AH332" s="57" t="s">
        <v>3985</v>
      </c>
      <c r="AI332" s="55" t="s">
        <v>1755</v>
      </c>
      <c r="AJ332" s="56" t="s">
        <v>1755</v>
      </c>
      <c r="AO332" s="53" t="s">
        <v>11882</v>
      </c>
      <c r="AP332" s="56" t="s">
        <v>1755</v>
      </c>
      <c r="AQ332" s="55" t="s">
        <v>8563</v>
      </c>
      <c r="AR332" s="56" t="s">
        <v>1743</v>
      </c>
      <c r="AS332" s="56" t="s">
        <v>8548</v>
      </c>
      <c r="AT332" s="53" t="s">
        <v>11882</v>
      </c>
      <c r="AU332" s="53" t="s">
        <v>8549</v>
      </c>
      <c r="AV332" s="52">
        <v>0</v>
      </c>
      <c r="AW332" s="52" t="s">
        <v>1755</v>
      </c>
      <c r="AX332" s="53" t="s">
        <v>8552</v>
      </c>
      <c r="AY332" s="56"/>
      <c r="AZ332" s="54" t="s">
        <v>3985</v>
      </c>
      <c r="BA332" s="53" t="s">
        <v>1755</v>
      </c>
      <c r="BB332" s="53" t="s">
        <v>1755</v>
      </c>
      <c r="BC332" s="53" t="s">
        <v>8554</v>
      </c>
      <c r="BD332" s="56" t="s">
        <v>1738</v>
      </c>
      <c r="BE332" s="56" t="s">
        <v>1738</v>
      </c>
      <c r="BF332" s="53"/>
      <c r="BG332" s="56" t="s">
        <v>8556</v>
      </c>
      <c r="BH332" s="56" t="s">
        <v>8556</v>
      </c>
      <c r="BI332" s="53" t="s">
        <v>8557</v>
      </c>
      <c r="BJ332" s="53" t="s">
        <v>8482</v>
      </c>
      <c r="BK332" s="53"/>
      <c r="BL332" s="53"/>
      <c r="BM332" s="53"/>
      <c r="BN332" s="53"/>
      <c r="BO332" s="55" t="s">
        <v>1726</v>
      </c>
      <c r="BP332" s="55" t="s">
        <v>705</v>
      </c>
      <c r="BQ332" s="55" t="s">
        <v>8558</v>
      </c>
      <c r="BR332" s="55" t="s">
        <v>8558</v>
      </c>
      <c r="BS332" s="55" t="s">
        <v>8558</v>
      </c>
      <c r="BT332" s="55" t="s">
        <v>8559</v>
      </c>
      <c r="BU332" s="55" t="s">
        <v>8558</v>
      </c>
      <c r="BV332" s="55" t="s">
        <v>8558</v>
      </c>
      <c r="BW332" s="55" t="s">
        <v>8558</v>
      </c>
      <c r="BX332" s="55" t="s">
        <v>705</v>
      </c>
      <c r="BY332" s="55" t="s">
        <v>8558</v>
      </c>
      <c r="BZ332" s="56">
        <v>413611</v>
      </c>
      <c r="CA332" s="56">
        <v>414072</v>
      </c>
      <c r="CB332" s="56">
        <v>414072</v>
      </c>
      <c r="CC332" s="56">
        <v>414072</v>
      </c>
      <c r="CD332" s="56">
        <v>414072</v>
      </c>
      <c r="CE332" s="56">
        <v>414072</v>
      </c>
      <c r="CF332" s="55" t="s">
        <v>8560</v>
      </c>
      <c r="CG332" s="56" t="s">
        <v>1755</v>
      </c>
      <c r="CH332" s="53"/>
      <c r="CI332" s="53" t="s">
        <v>1755</v>
      </c>
      <c r="CJ332" s="56" t="s">
        <v>8538</v>
      </c>
    </row>
    <row r="333" spans="1:88" x14ac:dyDescent="0.2">
      <c r="A333" s="65">
        <v>414073</v>
      </c>
      <c r="B333" s="53">
        <v>2014871</v>
      </c>
      <c r="C333" s="52">
        <v>414073</v>
      </c>
      <c r="D333" s="54" t="s">
        <v>1726</v>
      </c>
      <c r="E333" s="53" t="s">
        <v>1280</v>
      </c>
      <c r="F333" s="53" t="s">
        <v>1727</v>
      </c>
      <c r="G333" s="53" t="s">
        <v>1744</v>
      </c>
      <c r="H333" s="53" t="s">
        <v>8539</v>
      </c>
      <c r="I333" s="54" t="s">
        <v>58</v>
      </c>
      <c r="J333" s="53" t="s">
        <v>1368</v>
      </c>
      <c r="K333" s="53" t="s">
        <v>1882</v>
      </c>
      <c r="L333" s="53">
        <v>3</v>
      </c>
      <c r="M333" s="55" t="s">
        <v>3986</v>
      </c>
      <c r="N333" s="53" t="s">
        <v>1755</v>
      </c>
      <c r="O333" s="53" t="s">
        <v>1755</v>
      </c>
      <c r="P333" s="56" t="s">
        <v>1755</v>
      </c>
      <c r="Q333" s="55" t="s">
        <v>811</v>
      </c>
      <c r="R333" s="55" t="s">
        <v>811</v>
      </c>
      <c r="S333" s="55" t="s">
        <v>811</v>
      </c>
      <c r="T333" s="56" t="s">
        <v>3987</v>
      </c>
      <c r="U333" s="56" t="s">
        <v>3988</v>
      </c>
      <c r="V333" s="56" t="s">
        <v>705</v>
      </c>
      <c r="W333" s="56" t="s">
        <v>705</v>
      </c>
      <c r="X333" s="56">
        <v>360001</v>
      </c>
      <c r="Y333" s="56" t="s">
        <v>58</v>
      </c>
      <c r="Z333" s="56" t="s">
        <v>1737</v>
      </c>
      <c r="AA333" s="56" t="s">
        <v>1802</v>
      </c>
      <c r="AB333" s="56" t="s">
        <v>9455</v>
      </c>
      <c r="AC333" s="56" t="s">
        <v>1755</v>
      </c>
      <c r="AD333" s="56" t="s">
        <v>1755</v>
      </c>
      <c r="AE333" s="55" t="s">
        <v>3989</v>
      </c>
      <c r="AF333" s="56"/>
      <c r="AG333" s="57" t="s">
        <v>3989</v>
      </c>
      <c r="AH333" s="57" t="s">
        <v>3989</v>
      </c>
      <c r="AI333" s="55" t="s">
        <v>1755</v>
      </c>
      <c r="AJ333" s="56" t="s">
        <v>1755</v>
      </c>
      <c r="AO333" s="53" t="s">
        <v>11882</v>
      </c>
      <c r="AP333" s="56" t="s">
        <v>1755</v>
      </c>
      <c r="AQ333" s="55" t="s">
        <v>8563</v>
      </c>
      <c r="AR333" s="56" t="s">
        <v>1756</v>
      </c>
      <c r="AS333" s="56" t="s">
        <v>8548</v>
      </c>
      <c r="AT333" s="53" t="s">
        <v>11882</v>
      </c>
      <c r="AU333" s="53" t="s">
        <v>8549</v>
      </c>
      <c r="AV333" s="52">
        <v>0</v>
      </c>
      <c r="AW333" s="52" t="s">
        <v>1755</v>
      </c>
      <c r="AX333" s="53" t="s">
        <v>8552</v>
      </c>
      <c r="AY333" s="56"/>
      <c r="AZ333" s="54" t="s">
        <v>3989</v>
      </c>
      <c r="BA333" s="53" t="s">
        <v>1755</v>
      </c>
      <c r="BB333" s="53" t="s">
        <v>1755</v>
      </c>
      <c r="BC333" s="53" t="s">
        <v>8554</v>
      </c>
      <c r="BD333" s="56" t="s">
        <v>1802</v>
      </c>
      <c r="BE333" s="56" t="s">
        <v>1802</v>
      </c>
      <c r="BF333" s="53"/>
      <c r="BG333" s="56" t="s">
        <v>2242</v>
      </c>
      <c r="BH333" s="56" t="s">
        <v>2242</v>
      </c>
      <c r="BI333" s="53" t="s">
        <v>8564</v>
      </c>
      <c r="BJ333" s="53" t="s">
        <v>8482</v>
      </c>
      <c r="BK333" s="53"/>
      <c r="BL333" s="53"/>
      <c r="BM333" s="53"/>
      <c r="BN333" s="53"/>
      <c r="BO333" s="55" t="s">
        <v>1726</v>
      </c>
      <c r="BP333" s="55" t="s">
        <v>705</v>
      </c>
      <c r="BQ333" s="55" t="s">
        <v>8558</v>
      </c>
      <c r="BR333" s="55" t="s">
        <v>8558</v>
      </c>
      <c r="BS333" s="55" t="s">
        <v>8558</v>
      </c>
      <c r="BT333" s="55" t="s">
        <v>8559</v>
      </c>
      <c r="BU333" s="55" t="s">
        <v>8558</v>
      </c>
      <c r="BV333" s="55" t="s">
        <v>8558</v>
      </c>
      <c r="BW333" s="55" t="s">
        <v>8558</v>
      </c>
      <c r="BX333" s="55" t="s">
        <v>705</v>
      </c>
      <c r="BY333" s="55" t="s">
        <v>8558</v>
      </c>
      <c r="BZ333" s="56">
        <v>413402</v>
      </c>
      <c r="CA333" s="56">
        <v>414073</v>
      </c>
      <c r="CB333" s="56">
        <v>414073</v>
      </c>
      <c r="CC333" s="56">
        <v>414073</v>
      </c>
      <c r="CD333" s="56">
        <v>414073</v>
      </c>
      <c r="CE333" s="56">
        <v>414073</v>
      </c>
      <c r="CF333" s="55" t="s">
        <v>8560</v>
      </c>
      <c r="CG333" s="56" t="s">
        <v>1755</v>
      </c>
      <c r="CH333" s="53"/>
      <c r="CI333" s="53" t="s">
        <v>1755</v>
      </c>
      <c r="CJ333" s="56" t="s">
        <v>8538</v>
      </c>
    </row>
    <row r="334" spans="1:88" x14ac:dyDescent="0.2">
      <c r="A334" s="65">
        <v>414074</v>
      </c>
      <c r="B334" s="53">
        <v>2014876</v>
      </c>
      <c r="C334" s="52">
        <v>414074</v>
      </c>
      <c r="D334" s="54" t="s">
        <v>1726</v>
      </c>
      <c r="E334" s="53" t="s">
        <v>1280</v>
      </c>
      <c r="F334" s="53" t="s">
        <v>7</v>
      </c>
      <c r="G334" s="53" t="s">
        <v>1891</v>
      </c>
      <c r="H334" s="53" t="s">
        <v>7</v>
      </c>
      <c r="I334" s="54" t="s">
        <v>4</v>
      </c>
      <c r="J334" s="53" t="s">
        <v>1366</v>
      </c>
      <c r="K334" s="53" t="s">
        <v>1729</v>
      </c>
      <c r="L334" s="53">
        <v>1</v>
      </c>
      <c r="M334" s="55" t="s">
        <v>2940</v>
      </c>
      <c r="N334" s="53" t="s">
        <v>3990</v>
      </c>
      <c r="O334" s="53" t="s">
        <v>3991</v>
      </c>
      <c r="P334" s="56">
        <v>20230918</v>
      </c>
      <c r="Q334" s="55" t="s">
        <v>133</v>
      </c>
      <c r="R334" s="55" t="s">
        <v>133</v>
      </c>
      <c r="S334" s="55" t="s">
        <v>133</v>
      </c>
      <c r="T334" s="56" t="s">
        <v>3992</v>
      </c>
      <c r="U334" s="56" t="s">
        <v>3993</v>
      </c>
      <c r="V334" s="56" t="s">
        <v>3904</v>
      </c>
      <c r="W334" s="56" t="s">
        <v>705</v>
      </c>
      <c r="X334" s="56">
        <v>400072</v>
      </c>
      <c r="Y334" s="56" t="s">
        <v>4</v>
      </c>
      <c r="Z334" s="56" t="s">
        <v>1737</v>
      </c>
      <c r="AA334" s="56" t="s">
        <v>1738</v>
      </c>
      <c r="AB334" s="56" t="s">
        <v>9456</v>
      </c>
      <c r="AC334" s="56" t="s">
        <v>1755</v>
      </c>
      <c r="AD334" s="56" t="s">
        <v>1755</v>
      </c>
      <c r="AE334" s="55" t="s">
        <v>3995</v>
      </c>
      <c r="AF334" s="56"/>
      <c r="AG334" s="57" t="s">
        <v>3995</v>
      </c>
      <c r="AH334" s="57" t="s">
        <v>3995</v>
      </c>
      <c r="AI334" s="55" t="s">
        <v>1755</v>
      </c>
      <c r="AJ334" s="56" t="s">
        <v>1755</v>
      </c>
      <c r="AO334" s="53" t="s">
        <v>1407</v>
      </c>
      <c r="AP334" s="56" t="s">
        <v>1755</v>
      </c>
      <c r="AQ334" s="55" t="s">
        <v>8547</v>
      </c>
      <c r="AR334" s="56" t="s">
        <v>7</v>
      </c>
      <c r="AS334" s="56" t="s">
        <v>8356</v>
      </c>
      <c r="AT334" s="53" t="s">
        <v>1407</v>
      </c>
      <c r="AU334" s="53" t="s">
        <v>8549</v>
      </c>
      <c r="AV334" s="52">
        <v>0</v>
      </c>
      <c r="AW334" s="52" t="s">
        <v>9386</v>
      </c>
      <c r="AX334" s="53" t="s">
        <v>8592</v>
      </c>
      <c r="AY334" s="56" t="s">
        <v>9081</v>
      </c>
      <c r="AZ334" s="53">
        <v>9819810931</v>
      </c>
      <c r="BA334" s="53" t="s">
        <v>1755</v>
      </c>
      <c r="BB334" s="53" t="s">
        <v>1755</v>
      </c>
      <c r="BC334" s="53" t="s">
        <v>8595</v>
      </c>
      <c r="BD334" s="56" t="s">
        <v>1738</v>
      </c>
      <c r="BE334" s="56" t="s">
        <v>1738</v>
      </c>
      <c r="BF334" s="53"/>
      <c r="BG334" s="56" t="s">
        <v>8556</v>
      </c>
      <c r="BH334" s="56" t="s">
        <v>8556</v>
      </c>
      <c r="BI334" s="53" t="s">
        <v>8557</v>
      </c>
      <c r="BJ334" s="53" t="s">
        <v>8482</v>
      </c>
      <c r="BK334" s="53"/>
      <c r="BL334" s="53"/>
      <c r="BM334" s="53"/>
      <c r="BN334" s="53"/>
      <c r="BO334" s="55" t="s">
        <v>1726</v>
      </c>
      <c r="BP334" s="55" t="s">
        <v>705</v>
      </c>
      <c r="BQ334" s="55" t="s">
        <v>8558</v>
      </c>
      <c r="BR334" s="55" t="s">
        <v>8558</v>
      </c>
      <c r="BS334" s="55" t="s">
        <v>8558</v>
      </c>
      <c r="BT334" s="55" t="s">
        <v>8559</v>
      </c>
      <c r="BU334" s="55" t="s">
        <v>8558</v>
      </c>
      <c r="BV334" s="55" t="s">
        <v>8558</v>
      </c>
      <c r="BW334" s="55" t="s">
        <v>8558</v>
      </c>
      <c r="BX334" s="55" t="s">
        <v>705</v>
      </c>
      <c r="BY334" s="55" t="s">
        <v>8558</v>
      </c>
      <c r="BZ334" s="56">
        <v>413702</v>
      </c>
      <c r="CA334" s="56">
        <v>414074</v>
      </c>
      <c r="CB334" s="56">
        <v>414074</v>
      </c>
      <c r="CC334" s="56">
        <v>414074</v>
      </c>
      <c r="CD334" s="56">
        <v>414074</v>
      </c>
      <c r="CE334" s="56">
        <v>414074</v>
      </c>
      <c r="CF334" s="55" t="s">
        <v>8560</v>
      </c>
      <c r="CG334" s="56" t="s">
        <v>1755</v>
      </c>
      <c r="CH334" s="53"/>
      <c r="CI334" s="53" t="s">
        <v>1755</v>
      </c>
      <c r="CJ334" s="56" t="s">
        <v>8538</v>
      </c>
    </row>
    <row r="335" spans="1:88" x14ac:dyDescent="0.2">
      <c r="A335" s="65">
        <v>414076</v>
      </c>
      <c r="B335" s="53">
        <v>2014977</v>
      </c>
      <c r="C335" s="52">
        <v>414076</v>
      </c>
      <c r="D335" s="54" t="s">
        <v>1726</v>
      </c>
      <c r="E335" s="53" t="s">
        <v>1280</v>
      </c>
      <c r="F335" s="53" t="s">
        <v>2263</v>
      </c>
      <c r="G335" s="53" t="s">
        <v>2275</v>
      </c>
      <c r="H335" s="53" t="s">
        <v>8791</v>
      </c>
      <c r="I335" s="54" t="s">
        <v>136</v>
      </c>
      <c r="J335" s="53" t="s">
        <v>1373</v>
      </c>
      <c r="K335" s="53" t="s">
        <v>2426</v>
      </c>
      <c r="L335" s="53">
        <v>4</v>
      </c>
      <c r="M335" s="55" t="s">
        <v>3996</v>
      </c>
      <c r="N335" s="53" t="s">
        <v>1755</v>
      </c>
      <c r="O335" s="53" t="s">
        <v>1755</v>
      </c>
      <c r="P335" s="56" t="s">
        <v>1755</v>
      </c>
      <c r="Q335" s="55" t="s">
        <v>812</v>
      </c>
      <c r="R335" s="55" t="s">
        <v>812</v>
      </c>
      <c r="S335" s="55" t="s">
        <v>812</v>
      </c>
      <c r="T335" s="56" t="s">
        <v>3997</v>
      </c>
      <c r="U335" s="56" t="s">
        <v>705</v>
      </c>
      <c r="V335" s="56" t="s">
        <v>705</v>
      </c>
      <c r="W335" s="56" t="s">
        <v>705</v>
      </c>
      <c r="X335" s="56">
        <v>110088</v>
      </c>
      <c r="Y335" s="56" t="s">
        <v>136</v>
      </c>
      <c r="Z335" s="56" t="s">
        <v>1737</v>
      </c>
      <c r="AA335" s="56" t="s">
        <v>2281</v>
      </c>
      <c r="AB335" s="56" t="s">
        <v>9457</v>
      </c>
      <c r="AC335" s="56" t="s">
        <v>1755</v>
      </c>
      <c r="AD335" s="56" t="s">
        <v>1755</v>
      </c>
      <c r="AE335" s="55" t="s">
        <v>3998</v>
      </c>
      <c r="AF335" s="56"/>
      <c r="AG335" s="57" t="s">
        <v>3998</v>
      </c>
      <c r="AH335" s="57" t="s">
        <v>3998</v>
      </c>
      <c r="AI335" s="55" t="s">
        <v>1755</v>
      </c>
      <c r="AJ335" s="56" t="s">
        <v>1755</v>
      </c>
      <c r="AO335" s="53" t="s">
        <v>11882</v>
      </c>
      <c r="AP335" s="56" t="s">
        <v>1755</v>
      </c>
      <c r="AQ335" s="55" t="s">
        <v>8563</v>
      </c>
      <c r="AR335" s="56" t="s">
        <v>2284</v>
      </c>
      <c r="AS335" s="56" t="s">
        <v>8356</v>
      </c>
      <c r="AT335" s="53" t="s">
        <v>11882</v>
      </c>
      <c r="AU335" s="53" t="s">
        <v>8549</v>
      </c>
      <c r="AV335" s="52">
        <v>0</v>
      </c>
      <c r="AW335" s="52" t="s">
        <v>1755</v>
      </c>
      <c r="AX335" s="53" t="s">
        <v>8592</v>
      </c>
      <c r="AY335" s="56"/>
      <c r="AZ335" s="54" t="s">
        <v>3998</v>
      </c>
      <c r="BA335" s="53" t="s">
        <v>1755</v>
      </c>
      <c r="BB335" s="53" t="s">
        <v>1755</v>
      </c>
      <c r="BC335" s="53" t="s">
        <v>8595</v>
      </c>
      <c r="BD335" s="56" t="s">
        <v>2281</v>
      </c>
      <c r="BE335" s="56" t="s">
        <v>2281</v>
      </c>
      <c r="BF335" s="53"/>
      <c r="BG335" s="56" t="s">
        <v>2242</v>
      </c>
      <c r="BH335" s="56" t="s">
        <v>2242</v>
      </c>
      <c r="BI335" s="53" t="s">
        <v>8572</v>
      </c>
      <c r="BJ335" s="53" t="s">
        <v>8482</v>
      </c>
      <c r="BK335" s="53"/>
      <c r="BL335" s="53"/>
      <c r="BM335" s="53"/>
      <c r="BN335" s="53"/>
      <c r="BO335" s="55" t="s">
        <v>1726</v>
      </c>
      <c r="BP335" s="55" t="s">
        <v>705</v>
      </c>
      <c r="BQ335" s="55" t="s">
        <v>8558</v>
      </c>
      <c r="BR335" s="55" t="s">
        <v>8558</v>
      </c>
      <c r="BS335" s="55" t="s">
        <v>8558</v>
      </c>
      <c r="BT335" s="55" t="s">
        <v>8559</v>
      </c>
      <c r="BU335" s="55" t="s">
        <v>8558</v>
      </c>
      <c r="BV335" s="55" t="s">
        <v>8558</v>
      </c>
      <c r="BW335" s="55" t="s">
        <v>8558</v>
      </c>
      <c r="BX335" s="55" t="s">
        <v>705</v>
      </c>
      <c r="BY335" s="55" t="s">
        <v>8558</v>
      </c>
      <c r="BZ335" s="56">
        <v>413458</v>
      </c>
      <c r="CA335" s="56">
        <v>414076</v>
      </c>
      <c r="CB335" s="56">
        <v>414076</v>
      </c>
      <c r="CC335" s="56">
        <v>414076</v>
      </c>
      <c r="CD335" s="56">
        <v>414076</v>
      </c>
      <c r="CE335" s="56">
        <v>414076</v>
      </c>
      <c r="CF335" s="55" t="s">
        <v>8560</v>
      </c>
      <c r="CG335" s="56" t="s">
        <v>1755</v>
      </c>
      <c r="CH335" s="53"/>
      <c r="CI335" s="53" t="s">
        <v>1755</v>
      </c>
      <c r="CJ335" s="56" t="s">
        <v>8538</v>
      </c>
    </row>
    <row r="336" spans="1:88" x14ac:dyDescent="0.2">
      <c r="A336" s="65">
        <v>414080</v>
      </c>
      <c r="B336" s="53">
        <v>2015115</v>
      </c>
      <c r="C336" s="52">
        <v>414080</v>
      </c>
      <c r="D336" s="54" t="s">
        <v>1726</v>
      </c>
      <c r="E336" s="53" t="s">
        <v>1280</v>
      </c>
      <c r="F336" s="53" t="s">
        <v>1727</v>
      </c>
      <c r="G336" s="53" t="s">
        <v>1728</v>
      </c>
      <c r="H336" s="53" t="s">
        <v>8539</v>
      </c>
      <c r="I336" s="54" t="s">
        <v>4</v>
      </c>
      <c r="J336" s="53" t="s">
        <v>1366</v>
      </c>
      <c r="K336" s="53" t="s">
        <v>1729</v>
      </c>
      <c r="L336" s="53">
        <v>1</v>
      </c>
      <c r="M336" s="55" t="s">
        <v>3999</v>
      </c>
      <c r="N336" s="53" t="s">
        <v>1755</v>
      </c>
      <c r="O336" s="53" t="s">
        <v>1755</v>
      </c>
      <c r="P336" s="56" t="s">
        <v>1755</v>
      </c>
      <c r="Q336" s="55" t="s">
        <v>813</v>
      </c>
      <c r="R336" s="55" t="s">
        <v>813</v>
      </c>
      <c r="S336" s="55" t="s">
        <v>813</v>
      </c>
      <c r="T336" s="56" t="s">
        <v>4000</v>
      </c>
      <c r="U336" s="56" t="s">
        <v>3879</v>
      </c>
      <c r="V336" s="56" t="s">
        <v>4001</v>
      </c>
      <c r="W336" s="56" t="s">
        <v>4002</v>
      </c>
      <c r="X336" s="56">
        <v>400012</v>
      </c>
      <c r="Y336" s="56" t="s">
        <v>4</v>
      </c>
      <c r="Z336" s="56" t="s">
        <v>1737</v>
      </c>
      <c r="AA336" s="56" t="s">
        <v>1738</v>
      </c>
      <c r="AB336" s="56" t="s">
        <v>9458</v>
      </c>
      <c r="AC336" s="56" t="s">
        <v>1755</v>
      </c>
      <c r="AD336" s="56" t="s">
        <v>1755</v>
      </c>
      <c r="AE336" s="55" t="s">
        <v>4003</v>
      </c>
      <c r="AF336" s="56"/>
      <c r="AG336" s="57" t="s">
        <v>4003</v>
      </c>
      <c r="AH336" s="57" t="s">
        <v>4003</v>
      </c>
      <c r="AI336" s="55" t="s">
        <v>1755</v>
      </c>
      <c r="AJ336" s="56" t="s">
        <v>1755</v>
      </c>
      <c r="AO336" s="53" t="s">
        <v>11882</v>
      </c>
      <c r="AP336" s="56" t="s">
        <v>1755</v>
      </c>
      <c r="AQ336" s="55" t="s">
        <v>8563</v>
      </c>
      <c r="AR336" s="56" t="s">
        <v>1743</v>
      </c>
      <c r="AS336" s="56" t="s">
        <v>8548</v>
      </c>
      <c r="AT336" s="53" t="s">
        <v>11882</v>
      </c>
      <c r="AU336" s="53" t="s">
        <v>8549</v>
      </c>
      <c r="AV336" s="52">
        <v>0</v>
      </c>
      <c r="AW336" s="52" t="s">
        <v>1755</v>
      </c>
      <c r="AX336" s="53" t="s">
        <v>8552</v>
      </c>
      <c r="AY336" s="56"/>
      <c r="AZ336" s="54" t="s">
        <v>4003</v>
      </c>
      <c r="BA336" s="53" t="s">
        <v>1755</v>
      </c>
      <c r="BB336" s="53" t="s">
        <v>1755</v>
      </c>
      <c r="BC336" s="53" t="s">
        <v>8554</v>
      </c>
      <c r="BD336" s="56" t="s">
        <v>1738</v>
      </c>
      <c r="BE336" s="56" t="s">
        <v>1738</v>
      </c>
      <c r="BF336" s="53"/>
      <c r="BG336" s="56" t="s">
        <v>8556</v>
      </c>
      <c r="BH336" s="56" t="s">
        <v>8556</v>
      </c>
      <c r="BI336" s="53" t="s">
        <v>8557</v>
      </c>
      <c r="BJ336" s="53" t="s">
        <v>8482</v>
      </c>
      <c r="BK336" s="53"/>
      <c r="BL336" s="53"/>
      <c r="BM336" s="53"/>
      <c r="BN336" s="53"/>
      <c r="BO336" s="55" t="s">
        <v>1726</v>
      </c>
      <c r="BP336" s="55" t="s">
        <v>705</v>
      </c>
      <c r="BQ336" s="55" t="s">
        <v>8558</v>
      </c>
      <c r="BR336" s="55" t="s">
        <v>8558</v>
      </c>
      <c r="BS336" s="55" t="s">
        <v>8558</v>
      </c>
      <c r="BT336" s="55" t="s">
        <v>8559</v>
      </c>
      <c r="BU336" s="55" t="s">
        <v>8558</v>
      </c>
      <c r="BV336" s="55" t="s">
        <v>8558</v>
      </c>
      <c r="BW336" s="55" t="s">
        <v>8558</v>
      </c>
      <c r="BX336" s="55" t="s">
        <v>705</v>
      </c>
      <c r="BY336" s="55" t="s">
        <v>8558</v>
      </c>
      <c r="BZ336" s="56">
        <v>413425</v>
      </c>
      <c r="CA336" s="56">
        <v>414080</v>
      </c>
      <c r="CB336" s="56">
        <v>414080</v>
      </c>
      <c r="CC336" s="56">
        <v>414080</v>
      </c>
      <c r="CD336" s="56">
        <v>414080</v>
      </c>
      <c r="CE336" s="56">
        <v>414080</v>
      </c>
      <c r="CF336" s="55" t="s">
        <v>8560</v>
      </c>
      <c r="CG336" s="56" t="s">
        <v>1755</v>
      </c>
      <c r="CH336" s="53"/>
      <c r="CI336" s="53" t="s">
        <v>1755</v>
      </c>
      <c r="CJ336" s="56" t="s">
        <v>8538</v>
      </c>
    </row>
    <row r="337" spans="1:88" x14ac:dyDescent="0.2">
      <c r="A337" s="65">
        <v>414084</v>
      </c>
      <c r="B337" s="53">
        <v>2015623</v>
      </c>
      <c r="C337" s="52">
        <v>414084</v>
      </c>
      <c r="D337" s="54" t="s">
        <v>1726</v>
      </c>
      <c r="E337" s="53" t="s">
        <v>1280</v>
      </c>
      <c r="F337" s="53" t="s">
        <v>1727</v>
      </c>
      <c r="G337" s="53" t="s">
        <v>1744</v>
      </c>
      <c r="H337" s="53" t="s">
        <v>8539</v>
      </c>
      <c r="I337" s="54" t="s">
        <v>21</v>
      </c>
      <c r="J337" s="53" t="s">
        <v>1368</v>
      </c>
      <c r="K337" s="53" t="s">
        <v>1900</v>
      </c>
      <c r="L337" s="53">
        <v>3</v>
      </c>
      <c r="M337" s="55" t="s">
        <v>4004</v>
      </c>
      <c r="N337" s="53" t="s">
        <v>1755</v>
      </c>
      <c r="O337" s="53" t="s">
        <v>1755</v>
      </c>
      <c r="P337" s="56" t="s">
        <v>1755</v>
      </c>
      <c r="Q337" s="55" t="s">
        <v>814</v>
      </c>
      <c r="R337" s="55" t="s">
        <v>814</v>
      </c>
      <c r="S337" s="55" t="s">
        <v>814</v>
      </c>
      <c r="T337" s="56" t="s">
        <v>4005</v>
      </c>
      <c r="U337" s="56" t="s">
        <v>4006</v>
      </c>
      <c r="V337" s="56" t="s">
        <v>705</v>
      </c>
      <c r="W337" s="56" t="s">
        <v>705</v>
      </c>
      <c r="X337" s="56">
        <v>382421</v>
      </c>
      <c r="Y337" s="56" t="s">
        <v>21</v>
      </c>
      <c r="Z337" s="56" t="s">
        <v>1737</v>
      </c>
      <c r="AA337" s="56" t="s">
        <v>1802</v>
      </c>
      <c r="AB337" s="56" t="s">
        <v>9459</v>
      </c>
      <c r="AC337" s="56" t="s">
        <v>1755</v>
      </c>
      <c r="AD337" s="56" t="s">
        <v>1755</v>
      </c>
      <c r="AE337" s="55" t="s">
        <v>4007</v>
      </c>
      <c r="AF337" s="56"/>
      <c r="AG337" s="57" t="s">
        <v>4007</v>
      </c>
      <c r="AH337" s="57" t="s">
        <v>4007</v>
      </c>
      <c r="AI337" s="55" t="s">
        <v>1755</v>
      </c>
      <c r="AJ337" s="56" t="s">
        <v>1755</v>
      </c>
      <c r="AO337" s="53" t="s">
        <v>11882</v>
      </c>
      <c r="AP337" s="56" t="s">
        <v>1755</v>
      </c>
      <c r="AQ337" s="55" t="s">
        <v>8563</v>
      </c>
      <c r="AR337" s="56" t="s">
        <v>1756</v>
      </c>
      <c r="AS337" s="56" t="s">
        <v>8548</v>
      </c>
      <c r="AT337" s="53" t="s">
        <v>11882</v>
      </c>
      <c r="AU337" s="53" t="s">
        <v>8549</v>
      </c>
      <c r="AV337" s="52">
        <v>0</v>
      </c>
      <c r="AW337" s="52" t="s">
        <v>1755</v>
      </c>
      <c r="AX337" s="53" t="s">
        <v>8552</v>
      </c>
      <c r="AY337" s="56"/>
      <c r="AZ337" s="54" t="s">
        <v>4007</v>
      </c>
      <c r="BA337" s="53" t="s">
        <v>1755</v>
      </c>
      <c r="BB337" s="53" t="s">
        <v>1755</v>
      </c>
      <c r="BC337" s="53" t="s">
        <v>8554</v>
      </c>
      <c r="BD337" s="56" t="s">
        <v>1802</v>
      </c>
      <c r="BE337" s="56" t="s">
        <v>1802</v>
      </c>
      <c r="BF337" s="53"/>
      <c r="BG337" s="56" t="s">
        <v>2242</v>
      </c>
      <c r="BH337" s="56" t="s">
        <v>2242</v>
      </c>
      <c r="BI337" s="53" t="s">
        <v>8564</v>
      </c>
      <c r="BJ337" s="53" t="s">
        <v>8482</v>
      </c>
      <c r="BK337" s="53"/>
      <c r="BL337" s="53"/>
      <c r="BM337" s="53"/>
      <c r="BN337" s="53"/>
      <c r="BO337" s="55" t="s">
        <v>1726</v>
      </c>
      <c r="BP337" s="55" t="s">
        <v>705</v>
      </c>
      <c r="BQ337" s="55" t="s">
        <v>8558</v>
      </c>
      <c r="BR337" s="55" t="s">
        <v>8558</v>
      </c>
      <c r="BS337" s="55" t="s">
        <v>8558</v>
      </c>
      <c r="BT337" s="55" t="s">
        <v>8559</v>
      </c>
      <c r="BU337" s="55" t="s">
        <v>8558</v>
      </c>
      <c r="BV337" s="55" t="s">
        <v>8558</v>
      </c>
      <c r="BW337" s="55" t="s">
        <v>8558</v>
      </c>
      <c r="BX337" s="55" t="s">
        <v>705</v>
      </c>
      <c r="BY337" s="55" t="s">
        <v>8558</v>
      </c>
      <c r="BZ337" s="56">
        <v>413383</v>
      </c>
      <c r="CA337" s="56">
        <v>414084</v>
      </c>
      <c r="CB337" s="56">
        <v>414084</v>
      </c>
      <c r="CC337" s="56">
        <v>414084</v>
      </c>
      <c r="CD337" s="56">
        <v>414084</v>
      </c>
      <c r="CE337" s="56">
        <v>414084</v>
      </c>
      <c r="CF337" s="55" t="s">
        <v>8560</v>
      </c>
      <c r="CG337" s="56" t="s">
        <v>1755</v>
      </c>
      <c r="CH337" s="53"/>
      <c r="CI337" s="53" t="s">
        <v>1755</v>
      </c>
      <c r="CJ337" s="56" t="s">
        <v>8538</v>
      </c>
    </row>
    <row r="338" spans="1:88" x14ac:dyDescent="0.2">
      <c r="A338" s="65">
        <v>414085</v>
      </c>
      <c r="B338" s="53">
        <v>2015682</v>
      </c>
      <c r="C338" s="52">
        <v>414085</v>
      </c>
      <c r="D338" s="54" t="s">
        <v>1726</v>
      </c>
      <c r="E338" s="53" t="s">
        <v>1280</v>
      </c>
      <c r="F338" s="53" t="s">
        <v>2263</v>
      </c>
      <c r="G338" s="53" t="s">
        <v>2275</v>
      </c>
      <c r="H338" s="53" t="s">
        <v>8791</v>
      </c>
      <c r="I338" s="54" t="s">
        <v>376</v>
      </c>
      <c r="J338" s="53" t="s">
        <v>1377</v>
      </c>
      <c r="K338" s="53" t="s">
        <v>3237</v>
      </c>
      <c r="L338" s="53">
        <v>5</v>
      </c>
      <c r="M338" s="55" t="s">
        <v>4008</v>
      </c>
      <c r="N338" s="53" t="s">
        <v>1755</v>
      </c>
      <c r="O338" s="53" t="s">
        <v>1755</v>
      </c>
      <c r="P338" s="56" t="s">
        <v>1755</v>
      </c>
      <c r="Q338" s="55" t="s">
        <v>815</v>
      </c>
      <c r="R338" s="55" t="s">
        <v>815</v>
      </c>
      <c r="S338" s="55" t="s">
        <v>815</v>
      </c>
      <c r="T338" s="56" t="s">
        <v>4009</v>
      </c>
      <c r="U338" s="56" t="s">
        <v>4010</v>
      </c>
      <c r="V338" s="56" t="s">
        <v>705</v>
      </c>
      <c r="W338" s="56" t="s">
        <v>705</v>
      </c>
      <c r="X338" s="56">
        <v>121001</v>
      </c>
      <c r="Y338" s="56" t="s">
        <v>376</v>
      </c>
      <c r="Z338" s="56" t="s">
        <v>1737</v>
      </c>
      <c r="AA338" s="56" t="s">
        <v>2390</v>
      </c>
      <c r="AB338" s="56" t="s">
        <v>9460</v>
      </c>
      <c r="AC338" s="56" t="s">
        <v>1755</v>
      </c>
      <c r="AD338" s="56" t="s">
        <v>1755</v>
      </c>
      <c r="AE338" s="55" t="s">
        <v>4011</v>
      </c>
      <c r="AF338" s="56"/>
      <c r="AG338" s="57" t="s">
        <v>4011</v>
      </c>
      <c r="AH338" s="57" t="s">
        <v>4011</v>
      </c>
      <c r="AI338" s="55" t="s">
        <v>1755</v>
      </c>
      <c r="AJ338" s="56" t="s">
        <v>1755</v>
      </c>
      <c r="AO338" s="53" t="s">
        <v>11882</v>
      </c>
      <c r="AP338" s="56" t="s">
        <v>1755</v>
      </c>
      <c r="AQ338" s="55" t="s">
        <v>8563</v>
      </c>
      <c r="AR338" s="56" t="s">
        <v>2284</v>
      </c>
      <c r="AS338" s="56" t="s">
        <v>8356</v>
      </c>
      <c r="AT338" s="53" t="s">
        <v>11882</v>
      </c>
      <c r="AU338" s="53" t="s">
        <v>8549</v>
      </c>
      <c r="AV338" s="52">
        <v>0</v>
      </c>
      <c r="AW338" s="52" t="s">
        <v>1755</v>
      </c>
      <c r="AX338" s="53" t="s">
        <v>8592</v>
      </c>
      <c r="AY338" s="56"/>
      <c r="AZ338" s="54" t="s">
        <v>4011</v>
      </c>
      <c r="BA338" s="53" t="s">
        <v>1755</v>
      </c>
      <c r="BB338" s="53" t="s">
        <v>1755</v>
      </c>
      <c r="BC338" s="53" t="s">
        <v>8595</v>
      </c>
      <c r="BD338" s="56" t="s">
        <v>2390</v>
      </c>
      <c r="BE338" s="56" t="s">
        <v>2390</v>
      </c>
      <c r="BF338" s="53"/>
      <c r="BG338" s="56" t="s">
        <v>2242</v>
      </c>
      <c r="BH338" s="56" t="s">
        <v>2242</v>
      </c>
      <c r="BI338" s="53" t="s">
        <v>8596</v>
      </c>
      <c r="BJ338" s="53" t="s">
        <v>8482</v>
      </c>
      <c r="BK338" s="53"/>
      <c r="BL338" s="53"/>
      <c r="BM338" s="53"/>
      <c r="BN338" s="53"/>
      <c r="BO338" s="55" t="s">
        <v>1726</v>
      </c>
      <c r="BP338" s="55" t="s">
        <v>705</v>
      </c>
      <c r="BQ338" s="55" t="s">
        <v>8558</v>
      </c>
      <c r="BR338" s="55" t="s">
        <v>8558</v>
      </c>
      <c r="BS338" s="55" t="s">
        <v>8558</v>
      </c>
      <c r="BT338" s="55" t="s">
        <v>8559</v>
      </c>
      <c r="BU338" s="55" t="s">
        <v>8558</v>
      </c>
      <c r="BV338" s="55" t="s">
        <v>8558</v>
      </c>
      <c r="BW338" s="55" t="s">
        <v>8558</v>
      </c>
      <c r="BX338" s="55" t="s">
        <v>705</v>
      </c>
      <c r="BY338" s="55" t="s">
        <v>8558</v>
      </c>
      <c r="BZ338" s="56">
        <v>413456</v>
      </c>
      <c r="CA338" s="56">
        <v>414085</v>
      </c>
      <c r="CB338" s="56">
        <v>414085</v>
      </c>
      <c r="CC338" s="56">
        <v>414085</v>
      </c>
      <c r="CD338" s="56">
        <v>414085</v>
      </c>
      <c r="CE338" s="56">
        <v>414085</v>
      </c>
      <c r="CF338" s="55" t="s">
        <v>8560</v>
      </c>
      <c r="CG338" s="56" t="s">
        <v>1755</v>
      </c>
      <c r="CH338" s="53"/>
      <c r="CI338" s="53" t="s">
        <v>1755</v>
      </c>
      <c r="CJ338" s="56" t="s">
        <v>8538</v>
      </c>
    </row>
    <row r="339" spans="1:88" x14ac:dyDescent="0.2">
      <c r="A339" s="65">
        <v>414097</v>
      </c>
      <c r="B339" s="53">
        <v>5002260</v>
      </c>
      <c r="C339" s="52">
        <v>414097</v>
      </c>
      <c r="D339" s="54" t="s">
        <v>1726</v>
      </c>
      <c r="E339" s="53" t="s">
        <v>1280</v>
      </c>
      <c r="F339" s="53" t="s">
        <v>1727</v>
      </c>
      <c r="G339" s="53" t="s">
        <v>1728</v>
      </c>
      <c r="H339" s="53" t="s">
        <v>8539</v>
      </c>
      <c r="I339" s="54" t="s">
        <v>4</v>
      </c>
      <c r="J339" s="53" t="s">
        <v>1366</v>
      </c>
      <c r="K339" s="53" t="s">
        <v>1729</v>
      </c>
      <c r="L339" s="53">
        <v>1</v>
      </c>
      <c r="M339" s="56" t="s">
        <v>1755</v>
      </c>
      <c r="N339" s="53" t="s">
        <v>1755</v>
      </c>
      <c r="O339" s="53" t="s">
        <v>1755</v>
      </c>
      <c r="P339" s="56" t="s">
        <v>1755</v>
      </c>
      <c r="Q339" s="55" t="s">
        <v>816</v>
      </c>
      <c r="R339" s="55" t="s">
        <v>816</v>
      </c>
      <c r="S339" s="55" t="s">
        <v>816</v>
      </c>
      <c r="T339" s="56" t="s">
        <v>4012</v>
      </c>
      <c r="U339" s="56" t="s">
        <v>4013</v>
      </c>
      <c r="V339" s="56" t="s">
        <v>4014</v>
      </c>
      <c r="W339" s="56" t="s">
        <v>705</v>
      </c>
      <c r="X339" s="56">
        <v>400004</v>
      </c>
      <c r="Y339" s="56" t="s">
        <v>4</v>
      </c>
      <c r="Z339" s="56" t="s">
        <v>1737</v>
      </c>
      <c r="AA339" s="56" t="s">
        <v>1738</v>
      </c>
      <c r="AB339" s="56" t="s">
        <v>9461</v>
      </c>
      <c r="AC339" s="56" t="s">
        <v>1755</v>
      </c>
      <c r="AD339" s="56" t="s">
        <v>1755</v>
      </c>
      <c r="AE339" s="56"/>
      <c r="AF339" s="56"/>
      <c r="AH339" s="52" t="s">
        <v>1755</v>
      </c>
      <c r="AI339" s="55" t="s">
        <v>1755</v>
      </c>
      <c r="AJ339" s="56" t="s">
        <v>1755</v>
      </c>
      <c r="AO339" s="53" t="s">
        <v>11882</v>
      </c>
      <c r="AP339" s="56" t="s">
        <v>1755</v>
      </c>
      <c r="AQ339" s="55" t="s">
        <v>8942</v>
      </c>
      <c r="AR339" s="56" t="s">
        <v>1743</v>
      </c>
      <c r="AS339" s="56" t="s">
        <v>8548</v>
      </c>
      <c r="AT339" s="53" t="s">
        <v>11882</v>
      </c>
      <c r="AU339" s="53" t="s">
        <v>8549</v>
      </c>
      <c r="AV339" s="52">
        <v>0</v>
      </c>
      <c r="AW339" s="52" t="s">
        <v>1755</v>
      </c>
      <c r="AX339" s="53" t="s">
        <v>8552</v>
      </c>
      <c r="AY339" s="56"/>
      <c r="BA339" s="53" t="s">
        <v>1755</v>
      </c>
      <c r="BB339" s="53" t="s">
        <v>1755</v>
      </c>
      <c r="BC339" s="53" t="s">
        <v>8554</v>
      </c>
      <c r="BD339" s="56" t="s">
        <v>1738</v>
      </c>
      <c r="BE339" s="56" t="s">
        <v>1738</v>
      </c>
      <c r="BF339" s="53"/>
      <c r="BG339" s="56" t="s">
        <v>8556</v>
      </c>
      <c r="BH339" s="56" t="s">
        <v>8556</v>
      </c>
      <c r="BI339" s="53" t="s">
        <v>8557</v>
      </c>
      <c r="BJ339" s="53" t="s">
        <v>8482</v>
      </c>
      <c r="BK339" s="53"/>
      <c r="BL339" s="53"/>
      <c r="BM339" s="53"/>
      <c r="BN339" s="53"/>
      <c r="BO339" s="55" t="s">
        <v>1726</v>
      </c>
      <c r="BP339" s="55" t="s">
        <v>705</v>
      </c>
      <c r="BQ339" s="55" t="s">
        <v>8558</v>
      </c>
      <c r="BR339" s="55" t="s">
        <v>8558</v>
      </c>
      <c r="BS339" s="55" t="s">
        <v>8558</v>
      </c>
      <c r="BT339" s="55" t="s">
        <v>8559</v>
      </c>
      <c r="BU339" s="55" t="s">
        <v>8558</v>
      </c>
      <c r="BV339" s="55" t="s">
        <v>8558</v>
      </c>
      <c r="BW339" s="55" t="s">
        <v>8558</v>
      </c>
      <c r="BX339" s="55" t="s">
        <v>705</v>
      </c>
      <c r="BY339" s="55" t="s">
        <v>8558</v>
      </c>
      <c r="BZ339" s="56">
        <v>413425</v>
      </c>
      <c r="CA339" s="56">
        <v>414097</v>
      </c>
      <c r="CB339" s="56">
        <v>414097</v>
      </c>
      <c r="CC339" s="56">
        <v>414097</v>
      </c>
      <c r="CD339" s="56">
        <v>414097</v>
      </c>
      <c r="CE339" s="56">
        <v>414097</v>
      </c>
      <c r="CF339" s="55" t="s">
        <v>8560</v>
      </c>
      <c r="CG339" s="56" t="s">
        <v>1755</v>
      </c>
      <c r="CH339" s="53"/>
      <c r="CI339" s="53" t="s">
        <v>1755</v>
      </c>
      <c r="CJ339" s="56" t="s">
        <v>8538</v>
      </c>
    </row>
    <row r="340" spans="1:88" x14ac:dyDescent="0.2">
      <c r="A340" s="65">
        <v>414138</v>
      </c>
      <c r="B340" s="53">
        <v>5002615</v>
      </c>
      <c r="C340" s="52">
        <v>414138</v>
      </c>
      <c r="D340" s="54" t="s">
        <v>1726</v>
      </c>
      <c r="E340" s="53" t="s">
        <v>1280</v>
      </c>
      <c r="F340" s="53" t="s">
        <v>2263</v>
      </c>
      <c r="G340" s="53" t="s">
        <v>2275</v>
      </c>
      <c r="H340" s="53" t="s">
        <v>8791</v>
      </c>
      <c r="I340" s="54" t="s">
        <v>174</v>
      </c>
      <c r="J340" s="53" t="s">
        <v>1372</v>
      </c>
      <c r="K340" s="53" t="s">
        <v>2804</v>
      </c>
      <c r="L340" s="53">
        <v>5</v>
      </c>
      <c r="M340" s="56" t="s">
        <v>1755</v>
      </c>
      <c r="N340" s="53"/>
      <c r="O340" s="53"/>
      <c r="P340" s="56"/>
      <c r="Q340" s="55" t="s">
        <v>817</v>
      </c>
      <c r="R340" s="55" t="s">
        <v>817</v>
      </c>
      <c r="S340" s="55" t="s">
        <v>817</v>
      </c>
      <c r="T340" s="56" t="s">
        <v>4015</v>
      </c>
      <c r="U340" s="56" t="s">
        <v>3813</v>
      </c>
      <c r="V340" s="56" t="s">
        <v>4016</v>
      </c>
      <c r="W340" s="56" t="s">
        <v>705</v>
      </c>
      <c r="X340" s="56">
        <v>201307</v>
      </c>
      <c r="Y340" s="56" t="s">
        <v>174</v>
      </c>
      <c r="Z340" s="56" t="s">
        <v>1737</v>
      </c>
      <c r="AA340" s="56" t="s">
        <v>2271</v>
      </c>
      <c r="AB340" s="56" t="s">
        <v>9462</v>
      </c>
      <c r="AC340" s="56" t="s">
        <v>1755</v>
      </c>
      <c r="AD340" s="56" t="s">
        <v>1755</v>
      </c>
      <c r="AE340" s="56"/>
      <c r="AF340" s="56"/>
      <c r="AH340" s="52" t="s">
        <v>1755</v>
      </c>
      <c r="AI340" s="55" t="s">
        <v>1755</v>
      </c>
      <c r="AJ340" s="56" t="s">
        <v>1755</v>
      </c>
      <c r="AO340" s="53" t="s">
        <v>11882</v>
      </c>
      <c r="AP340" s="56" t="s">
        <v>1755</v>
      </c>
      <c r="AQ340" s="55" t="s">
        <v>8942</v>
      </c>
      <c r="AR340" s="56" t="s">
        <v>2284</v>
      </c>
      <c r="AS340" s="56" t="s">
        <v>8356</v>
      </c>
      <c r="AT340" s="53" t="s">
        <v>11882</v>
      </c>
      <c r="AU340" s="53" t="s">
        <v>8549</v>
      </c>
      <c r="AV340" s="52">
        <v>0</v>
      </c>
      <c r="AW340" s="52" t="s">
        <v>1755</v>
      </c>
      <c r="AX340" s="53" t="s">
        <v>8592</v>
      </c>
      <c r="AY340" s="56"/>
      <c r="BA340" s="53" t="s">
        <v>1755</v>
      </c>
      <c r="BB340" s="53" t="s">
        <v>1755</v>
      </c>
      <c r="BC340" s="53" t="s">
        <v>8595</v>
      </c>
      <c r="BD340" s="56" t="s">
        <v>2271</v>
      </c>
      <c r="BE340" s="56" t="s">
        <v>2271</v>
      </c>
      <c r="BF340" s="53"/>
      <c r="BG340" s="56" t="s">
        <v>2242</v>
      </c>
      <c r="BH340" s="56" t="s">
        <v>2242</v>
      </c>
      <c r="BI340" s="53" t="s">
        <v>8596</v>
      </c>
      <c r="BJ340" s="53" t="s">
        <v>8482</v>
      </c>
      <c r="BK340" s="53"/>
      <c r="BL340" s="53"/>
      <c r="BM340" s="53"/>
      <c r="BN340" s="53"/>
      <c r="BO340" s="55" t="s">
        <v>1726</v>
      </c>
      <c r="BP340" s="55" t="s">
        <v>705</v>
      </c>
      <c r="BQ340" s="55" t="s">
        <v>8558</v>
      </c>
      <c r="BR340" s="55" t="s">
        <v>8558</v>
      </c>
      <c r="BS340" s="55" t="s">
        <v>8558</v>
      </c>
      <c r="BT340" s="55" t="s">
        <v>8559</v>
      </c>
      <c r="BU340" s="55" t="s">
        <v>8558</v>
      </c>
      <c r="BV340" s="55" t="s">
        <v>8558</v>
      </c>
      <c r="BW340" s="55" t="s">
        <v>8558</v>
      </c>
      <c r="BX340" s="55" t="s">
        <v>705</v>
      </c>
      <c r="BY340" s="55" t="s">
        <v>8558</v>
      </c>
      <c r="BZ340" s="56">
        <v>413463</v>
      </c>
      <c r="CA340" s="56">
        <v>414138</v>
      </c>
      <c r="CB340" s="56">
        <v>414138</v>
      </c>
      <c r="CC340" s="56">
        <v>414138</v>
      </c>
      <c r="CD340" s="56">
        <v>414138</v>
      </c>
      <c r="CE340" s="56">
        <v>414138</v>
      </c>
      <c r="CF340" s="55" t="s">
        <v>8560</v>
      </c>
      <c r="CG340" s="56" t="s">
        <v>1755</v>
      </c>
      <c r="CH340" s="53"/>
      <c r="CI340" s="53" t="s">
        <v>1755</v>
      </c>
      <c r="CJ340" s="56" t="s">
        <v>8538</v>
      </c>
    </row>
    <row r="341" spans="1:88" x14ac:dyDescent="0.2">
      <c r="A341" s="65">
        <v>414139</v>
      </c>
      <c r="B341" s="53">
        <v>5002617</v>
      </c>
      <c r="C341" s="52">
        <v>414139</v>
      </c>
      <c r="D341" s="54" t="s">
        <v>1726</v>
      </c>
      <c r="E341" s="53" t="s">
        <v>1280</v>
      </c>
      <c r="F341" s="53" t="s">
        <v>1727</v>
      </c>
      <c r="G341" s="53" t="s">
        <v>1744</v>
      </c>
      <c r="H341" s="53" t="s">
        <v>8539</v>
      </c>
      <c r="I341" s="54" t="s">
        <v>56</v>
      </c>
      <c r="J341" s="53" t="s">
        <v>1366</v>
      </c>
      <c r="K341" s="53" t="s">
        <v>1996</v>
      </c>
      <c r="L341" s="53">
        <v>3</v>
      </c>
      <c r="M341" s="56" t="s">
        <v>1755</v>
      </c>
      <c r="N341" s="53"/>
      <c r="O341" s="53"/>
      <c r="P341" s="56"/>
      <c r="Q341" s="55" t="s">
        <v>818</v>
      </c>
      <c r="R341" s="55" t="s">
        <v>818</v>
      </c>
      <c r="S341" s="55" t="s">
        <v>818</v>
      </c>
      <c r="T341" s="56" t="s">
        <v>4017</v>
      </c>
      <c r="U341" s="56" t="s">
        <v>4018</v>
      </c>
      <c r="V341" s="56" t="s">
        <v>4019</v>
      </c>
      <c r="W341" s="56" t="s">
        <v>705</v>
      </c>
      <c r="X341" s="56">
        <v>440010</v>
      </c>
      <c r="Y341" s="56" t="s">
        <v>56</v>
      </c>
      <c r="Z341" s="56" t="s">
        <v>1737</v>
      </c>
      <c r="AA341" s="56" t="s">
        <v>1738</v>
      </c>
      <c r="AB341" s="56" t="s">
        <v>9463</v>
      </c>
      <c r="AC341" s="56" t="s">
        <v>1755</v>
      </c>
      <c r="AD341" s="56" t="s">
        <v>1755</v>
      </c>
      <c r="AE341" s="56"/>
      <c r="AF341" s="56"/>
      <c r="AH341" s="52" t="s">
        <v>1755</v>
      </c>
      <c r="AI341" s="55" t="s">
        <v>1755</v>
      </c>
      <c r="AJ341" s="56" t="s">
        <v>1755</v>
      </c>
      <c r="AO341" s="53" t="s">
        <v>11882</v>
      </c>
      <c r="AP341" s="56" t="s">
        <v>1755</v>
      </c>
      <c r="AQ341" s="55" t="s">
        <v>8942</v>
      </c>
      <c r="AR341" s="56" t="s">
        <v>1756</v>
      </c>
      <c r="AS341" s="56" t="s">
        <v>8548</v>
      </c>
      <c r="AT341" s="53" t="s">
        <v>11882</v>
      </c>
      <c r="AU341" s="53" t="s">
        <v>8549</v>
      </c>
      <c r="AV341" s="52">
        <v>0</v>
      </c>
      <c r="AW341" s="52" t="s">
        <v>1755</v>
      </c>
      <c r="AX341" s="53" t="s">
        <v>8552</v>
      </c>
      <c r="AY341" s="56"/>
      <c r="BA341" s="53" t="s">
        <v>1755</v>
      </c>
      <c r="BB341" s="53" t="s">
        <v>1755</v>
      </c>
      <c r="BC341" s="53" t="s">
        <v>8554</v>
      </c>
      <c r="BD341" s="56" t="s">
        <v>1738</v>
      </c>
      <c r="BE341" s="56" t="s">
        <v>1738</v>
      </c>
      <c r="BF341" s="53"/>
      <c r="BG341" s="56" t="s">
        <v>8556</v>
      </c>
      <c r="BH341" s="56" t="s">
        <v>8556</v>
      </c>
      <c r="BI341" s="53" t="s">
        <v>8564</v>
      </c>
      <c r="BJ341" s="53" t="s">
        <v>8482</v>
      </c>
      <c r="BK341" s="53"/>
      <c r="BL341" s="53"/>
      <c r="BM341" s="53"/>
      <c r="BN341" s="53"/>
      <c r="BO341" s="55" t="s">
        <v>1726</v>
      </c>
      <c r="BP341" s="55" t="s">
        <v>705</v>
      </c>
      <c r="BQ341" s="55" t="s">
        <v>8558</v>
      </c>
      <c r="BR341" s="55" t="s">
        <v>8558</v>
      </c>
      <c r="BS341" s="55" t="s">
        <v>8558</v>
      </c>
      <c r="BT341" s="55" t="s">
        <v>8559</v>
      </c>
      <c r="BU341" s="55" t="s">
        <v>8558</v>
      </c>
      <c r="BV341" s="55" t="s">
        <v>8558</v>
      </c>
      <c r="BW341" s="55" t="s">
        <v>8558</v>
      </c>
      <c r="BX341" s="55" t="s">
        <v>705</v>
      </c>
      <c r="BY341" s="55" t="s">
        <v>8558</v>
      </c>
      <c r="BZ341" s="56">
        <v>413398</v>
      </c>
      <c r="CA341" s="56">
        <v>414139</v>
      </c>
      <c r="CB341" s="56">
        <v>414139</v>
      </c>
      <c r="CC341" s="56">
        <v>414139</v>
      </c>
      <c r="CD341" s="56">
        <v>414139</v>
      </c>
      <c r="CE341" s="56">
        <v>414139</v>
      </c>
      <c r="CF341" s="55" t="s">
        <v>8560</v>
      </c>
      <c r="CG341" s="56" t="s">
        <v>1755</v>
      </c>
      <c r="CH341" s="53"/>
      <c r="CI341" s="53" t="s">
        <v>1755</v>
      </c>
      <c r="CJ341" s="56" t="s">
        <v>8538</v>
      </c>
    </row>
    <row r="342" spans="1:88" x14ac:dyDescent="0.2">
      <c r="A342" s="65">
        <v>414141</v>
      </c>
      <c r="B342" s="53">
        <v>5002621</v>
      </c>
      <c r="C342" s="52">
        <v>414141</v>
      </c>
      <c r="D342" s="54" t="s">
        <v>1726</v>
      </c>
      <c r="E342" s="53" t="s">
        <v>1280</v>
      </c>
      <c r="F342" s="53" t="s">
        <v>2263</v>
      </c>
      <c r="G342" s="53" t="s">
        <v>2264</v>
      </c>
      <c r="H342" s="53" t="s">
        <v>8791</v>
      </c>
      <c r="I342" s="54" t="s">
        <v>397</v>
      </c>
      <c r="J342" s="53" t="s">
        <v>1375</v>
      </c>
      <c r="K342" s="53" t="s">
        <v>2453</v>
      </c>
      <c r="L342" s="53">
        <v>5</v>
      </c>
      <c r="M342" s="56" t="s">
        <v>1755</v>
      </c>
      <c r="N342" s="53"/>
      <c r="O342" s="53"/>
      <c r="P342" s="56"/>
      <c r="Q342" s="55" t="s">
        <v>819</v>
      </c>
      <c r="R342" s="55" t="s">
        <v>819</v>
      </c>
      <c r="S342" s="55" t="s">
        <v>819</v>
      </c>
      <c r="T342" s="56" t="s">
        <v>4020</v>
      </c>
      <c r="U342" s="56" t="s">
        <v>705</v>
      </c>
      <c r="V342" s="56" t="s">
        <v>705</v>
      </c>
      <c r="W342" s="56" t="s">
        <v>705</v>
      </c>
      <c r="X342" s="56">
        <v>305001</v>
      </c>
      <c r="Y342" s="56" t="s">
        <v>397</v>
      </c>
      <c r="Z342" s="56" t="s">
        <v>1737</v>
      </c>
      <c r="AA342" s="56" t="s">
        <v>2324</v>
      </c>
      <c r="AB342" s="56" t="s">
        <v>9464</v>
      </c>
      <c r="AC342" s="56" t="s">
        <v>1755</v>
      </c>
      <c r="AD342" s="56" t="s">
        <v>1755</v>
      </c>
      <c r="AE342" s="56"/>
      <c r="AF342" s="56"/>
      <c r="AH342" s="52" t="s">
        <v>1755</v>
      </c>
      <c r="AI342" s="55" t="s">
        <v>1755</v>
      </c>
      <c r="AJ342" s="56" t="s">
        <v>1755</v>
      </c>
      <c r="AO342" s="53" t="s">
        <v>11882</v>
      </c>
      <c r="AP342" s="56" t="s">
        <v>1755</v>
      </c>
      <c r="AQ342" s="55" t="s">
        <v>8942</v>
      </c>
      <c r="AR342" s="56" t="s">
        <v>2274</v>
      </c>
      <c r="AS342" s="56" t="s">
        <v>8548</v>
      </c>
      <c r="AT342" s="53" t="s">
        <v>11882</v>
      </c>
      <c r="AU342" s="53" t="s">
        <v>8549</v>
      </c>
      <c r="AV342" s="52">
        <v>0</v>
      </c>
      <c r="AW342" s="52" t="s">
        <v>1755</v>
      </c>
      <c r="AX342" s="53" t="s">
        <v>8552</v>
      </c>
      <c r="AY342" s="56"/>
      <c r="BA342" s="53" t="s">
        <v>1755</v>
      </c>
      <c r="BB342" s="53" t="s">
        <v>1755</v>
      </c>
      <c r="BC342" s="53" t="s">
        <v>8554</v>
      </c>
      <c r="BD342" s="56" t="s">
        <v>2324</v>
      </c>
      <c r="BE342" s="56" t="s">
        <v>2324</v>
      </c>
      <c r="BF342" s="53"/>
      <c r="BG342" s="56" t="s">
        <v>2242</v>
      </c>
      <c r="BH342" s="56" t="s">
        <v>2242</v>
      </c>
      <c r="BI342" s="53" t="s">
        <v>8596</v>
      </c>
      <c r="BJ342" s="53" t="s">
        <v>8482</v>
      </c>
      <c r="BK342" s="53"/>
      <c r="BL342" s="53"/>
      <c r="BM342" s="53"/>
      <c r="BN342" s="53"/>
      <c r="BO342" s="55" t="s">
        <v>1726</v>
      </c>
      <c r="BP342" s="55" t="s">
        <v>705</v>
      </c>
      <c r="BQ342" s="55" t="s">
        <v>8558</v>
      </c>
      <c r="BR342" s="55" t="s">
        <v>8558</v>
      </c>
      <c r="BS342" s="55" t="s">
        <v>8558</v>
      </c>
      <c r="BT342" s="55" t="s">
        <v>8559</v>
      </c>
      <c r="BU342" s="55" t="s">
        <v>8558</v>
      </c>
      <c r="BV342" s="55" t="s">
        <v>8558</v>
      </c>
      <c r="BW342" s="55" t="s">
        <v>8558</v>
      </c>
      <c r="BX342" s="55" t="s">
        <v>705</v>
      </c>
      <c r="BY342" s="55" t="s">
        <v>8558</v>
      </c>
      <c r="BZ342" s="56">
        <v>413892</v>
      </c>
      <c r="CA342" s="56">
        <v>414141</v>
      </c>
      <c r="CB342" s="56">
        <v>414141</v>
      </c>
      <c r="CC342" s="56">
        <v>414141</v>
      </c>
      <c r="CD342" s="56">
        <v>414141</v>
      </c>
      <c r="CE342" s="56">
        <v>414141</v>
      </c>
      <c r="CF342" s="55" t="s">
        <v>8560</v>
      </c>
      <c r="CG342" s="56" t="s">
        <v>1755</v>
      </c>
      <c r="CH342" s="53"/>
      <c r="CI342" s="53" t="s">
        <v>1755</v>
      </c>
      <c r="CJ342" s="56" t="s">
        <v>8538</v>
      </c>
    </row>
    <row r="343" spans="1:88" x14ac:dyDescent="0.2">
      <c r="A343" s="65">
        <v>414147</v>
      </c>
      <c r="B343" s="53">
        <v>5002633</v>
      </c>
      <c r="C343" s="52">
        <v>414147</v>
      </c>
      <c r="D343" s="54" t="s">
        <v>1726</v>
      </c>
      <c r="E343" s="53" t="s">
        <v>1280</v>
      </c>
      <c r="F343" s="53" t="s">
        <v>1727</v>
      </c>
      <c r="G343" s="53" t="s">
        <v>1744</v>
      </c>
      <c r="H343" s="53" t="s">
        <v>8539</v>
      </c>
      <c r="I343" s="54" t="s">
        <v>56</v>
      </c>
      <c r="J343" s="53" t="s">
        <v>1366</v>
      </c>
      <c r="K343" s="53" t="s">
        <v>1996</v>
      </c>
      <c r="L343" s="53">
        <v>3</v>
      </c>
      <c r="M343" s="56" t="s">
        <v>1755</v>
      </c>
      <c r="N343" s="53"/>
      <c r="O343" s="53"/>
      <c r="P343" s="56"/>
      <c r="Q343" s="55" t="s">
        <v>820</v>
      </c>
      <c r="R343" s="55" t="s">
        <v>820</v>
      </c>
      <c r="S343" s="55" t="s">
        <v>820</v>
      </c>
      <c r="T343" s="56" t="s">
        <v>4021</v>
      </c>
      <c r="U343" s="56" t="s">
        <v>4022</v>
      </c>
      <c r="V343" s="56" t="s">
        <v>4023</v>
      </c>
      <c r="W343" s="56" t="s">
        <v>705</v>
      </c>
      <c r="X343" s="56">
        <v>440010</v>
      </c>
      <c r="Y343" s="56" t="s">
        <v>56</v>
      </c>
      <c r="Z343" s="56" t="s">
        <v>1737</v>
      </c>
      <c r="AA343" s="56" t="s">
        <v>1738</v>
      </c>
      <c r="AB343" s="56" t="s">
        <v>9465</v>
      </c>
      <c r="AC343" s="56" t="s">
        <v>1755</v>
      </c>
      <c r="AD343" s="56" t="s">
        <v>1755</v>
      </c>
      <c r="AE343" s="56"/>
      <c r="AF343" s="56"/>
      <c r="AH343" s="52" t="s">
        <v>1755</v>
      </c>
      <c r="AI343" s="55" t="s">
        <v>1755</v>
      </c>
      <c r="AJ343" s="56" t="s">
        <v>1755</v>
      </c>
      <c r="AO343" s="53" t="s">
        <v>11882</v>
      </c>
      <c r="AP343" s="56" t="s">
        <v>1755</v>
      </c>
      <c r="AQ343" s="55" t="s">
        <v>8942</v>
      </c>
      <c r="AR343" s="56" t="s">
        <v>1756</v>
      </c>
      <c r="AS343" s="56" t="s">
        <v>8548</v>
      </c>
      <c r="AT343" s="53" t="s">
        <v>11882</v>
      </c>
      <c r="AU343" s="53" t="s">
        <v>8549</v>
      </c>
      <c r="AV343" s="52">
        <v>0</v>
      </c>
      <c r="AW343" s="52" t="s">
        <v>1755</v>
      </c>
      <c r="AX343" s="53" t="s">
        <v>8552</v>
      </c>
      <c r="AY343" s="56"/>
      <c r="BA343" s="53" t="s">
        <v>1755</v>
      </c>
      <c r="BB343" s="53" t="s">
        <v>1755</v>
      </c>
      <c r="BC343" s="53" t="s">
        <v>8554</v>
      </c>
      <c r="BD343" s="56" t="s">
        <v>1738</v>
      </c>
      <c r="BE343" s="56" t="s">
        <v>1738</v>
      </c>
      <c r="BF343" s="53"/>
      <c r="BG343" s="56" t="s">
        <v>8556</v>
      </c>
      <c r="BH343" s="56" t="s">
        <v>8556</v>
      </c>
      <c r="BI343" s="53" t="s">
        <v>8564</v>
      </c>
      <c r="BJ343" s="53" t="s">
        <v>8482</v>
      </c>
      <c r="BK343" s="53"/>
      <c r="BL343" s="53"/>
      <c r="BM343" s="53"/>
      <c r="BN343" s="53"/>
      <c r="BO343" s="55" t="s">
        <v>1726</v>
      </c>
      <c r="BP343" s="55" t="s">
        <v>705</v>
      </c>
      <c r="BQ343" s="55" t="s">
        <v>8558</v>
      </c>
      <c r="BR343" s="55" t="s">
        <v>8558</v>
      </c>
      <c r="BS343" s="55" t="s">
        <v>8558</v>
      </c>
      <c r="BT343" s="55" t="s">
        <v>8559</v>
      </c>
      <c r="BU343" s="55" t="s">
        <v>8558</v>
      </c>
      <c r="BV343" s="55" t="s">
        <v>8558</v>
      </c>
      <c r="BW343" s="55" t="s">
        <v>8558</v>
      </c>
      <c r="BX343" s="55" t="s">
        <v>705</v>
      </c>
      <c r="BY343" s="55" t="s">
        <v>8558</v>
      </c>
      <c r="BZ343" s="56">
        <v>413398</v>
      </c>
      <c r="CA343" s="56">
        <v>414147</v>
      </c>
      <c r="CB343" s="56">
        <v>414147</v>
      </c>
      <c r="CC343" s="56">
        <v>414147</v>
      </c>
      <c r="CD343" s="56">
        <v>414147</v>
      </c>
      <c r="CE343" s="56">
        <v>414147</v>
      </c>
      <c r="CF343" s="55" t="s">
        <v>8560</v>
      </c>
      <c r="CG343" s="56" t="s">
        <v>1755</v>
      </c>
      <c r="CH343" s="53"/>
      <c r="CI343" s="53" t="s">
        <v>1755</v>
      </c>
      <c r="CJ343" s="56" t="s">
        <v>8538</v>
      </c>
    </row>
    <row r="344" spans="1:88" x14ac:dyDescent="0.2">
      <c r="A344" s="65">
        <v>414148</v>
      </c>
      <c r="B344" s="53">
        <v>5002636</v>
      </c>
      <c r="C344" s="52">
        <v>414148</v>
      </c>
      <c r="D344" s="54" t="s">
        <v>1726</v>
      </c>
      <c r="E344" s="53" t="s">
        <v>1280</v>
      </c>
      <c r="F344" s="53" t="s">
        <v>1727</v>
      </c>
      <c r="G344" s="53" t="s">
        <v>1744</v>
      </c>
      <c r="H344" s="53" t="s">
        <v>8539</v>
      </c>
      <c r="I344" s="54" t="s">
        <v>58</v>
      </c>
      <c r="J344" s="53" t="s">
        <v>1368</v>
      </c>
      <c r="K344" s="53" t="s">
        <v>1882</v>
      </c>
      <c r="L344" s="53">
        <v>3</v>
      </c>
      <c r="M344" s="56" t="s">
        <v>1755</v>
      </c>
      <c r="N344" s="53" t="s">
        <v>1755</v>
      </c>
      <c r="O344" s="53" t="s">
        <v>1755</v>
      </c>
      <c r="P344" s="56" t="s">
        <v>1755</v>
      </c>
      <c r="Q344" s="55" t="s">
        <v>821</v>
      </c>
      <c r="R344" s="55" t="s">
        <v>821</v>
      </c>
      <c r="S344" s="55" t="s">
        <v>821</v>
      </c>
      <c r="T344" s="56" t="s">
        <v>4024</v>
      </c>
      <c r="U344" s="56" t="s">
        <v>4025</v>
      </c>
      <c r="V344" s="56" t="s">
        <v>705</v>
      </c>
      <c r="W344" s="56" t="s">
        <v>705</v>
      </c>
      <c r="X344" s="56">
        <v>360005</v>
      </c>
      <c r="Y344" s="56" t="s">
        <v>58</v>
      </c>
      <c r="Z344" s="56" t="s">
        <v>1737</v>
      </c>
      <c r="AA344" s="56" t="s">
        <v>1802</v>
      </c>
      <c r="AB344" s="56" t="s">
        <v>9466</v>
      </c>
      <c r="AC344" s="56" t="s">
        <v>1755</v>
      </c>
      <c r="AD344" s="56" t="s">
        <v>1755</v>
      </c>
      <c r="AE344" s="56"/>
      <c r="AF344" s="56"/>
      <c r="AH344" s="52" t="s">
        <v>1755</v>
      </c>
      <c r="AI344" s="55" t="s">
        <v>1755</v>
      </c>
      <c r="AJ344" s="56" t="s">
        <v>1755</v>
      </c>
      <c r="AO344" s="53" t="s">
        <v>11882</v>
      </c>
      <c r="AP344" s="56" t="s">
        <v>1755</v>
      </c>
      <c r="AQ344" s="55" t="s">
        <v>8942</v>
      </c>
      <c r="AR344" s="56" t="s">
        <v>1756</v>
      </c>
      <c r="AS344" s="56" t="s">
        <v>8548</v>
      </c>
      <c r="AT344" s="53" t="s">
        <v>11882</v>
      </c>
      <c r="AU344" s="53" t="s">
        <v>8549</v>
      </c>
      <c r="AV344" s="52">
        <v>0</v>
      </c>
      <c r="AW344" s="52" t="s">
        <v>1755</v>
      </c>
      <c r="AX344" s="53" t="s">
        <v>8552</v>
      </c>
      <c r="AY344" s="56"/>
      <c r="BA344" s="53" t="s">
        <v>1755</v>
      </c>
      <c r="BB344" s="53" t="s">
        <v>1755</v>
      </c>
      <c r="BC344" s="53" t="s">
        <v>8554</v>
      </c>
      <c r="BD344" s="56" t="s">
        <v>1802</v>
      </c>
      <c r="BE344" s="56" t="s">
        <v>1802</v>
      </c>
      <c r="BF344" s="53"/>
      <c r="BG344" s="56" t="s">
        <v>2242</v>
      </c>
      <c r="BH344" s="56" t="s">
        <v>2242</v>
      </c>
      <c r="BI344" s="53" t="s">
        <v>8564</v>
      </c>
      <c r="BJ344" s="53" t="s">
        <v>8482</v>
      </c>
      <c r="BK344" s="53"/>
      <c r="BL344" s="53"/>
      <c r="BM344" s="53"/>
      <c r="BN344" s="53"/>
      <c r="BO344" s="55" t="s">
        <v>1726</v>
      </c>
      <c r="BP344" s="55" t="s">
        <v>705</v>
      </c>
      <c r="BQ344" s="55" t="s">
        <v>8558</v>
      </c>
      <c r="BR344" s="55" t="s">
        <v>8558</v>
      </c>
      <c r="BS344" s="55" t="s">
        <v>8558</v>
      </c>
      <c r="BT344" s="55" t="s">
        <v>8559</v>
      </c>
      <c r="BU344" s="55" t="s">
        <v>8558</v>
      </c>
      <c r="BV344" s="55" t="s">
        <v>8558</v>
      </c>
      <c r="BW344" s="55" t="s">
        <v>8558</v>
      </c>
      <c r="BX344" s="55" t="s">
        <v>705</v>
      </c>
      <c r="BY344" s="55" t="s">
        <v>8558</v>
      </c>
      <c r="BZ344" s="56">
        <v>413381</v>
      </c>
      <c r="CA344" s="56">
        <v>414148</v>
      </c>
      <c r="CB344" s="56">
        <v>414148</v>
      </c>
      <c r="CC344" s="56">
        <v>414148</v>
      </c>
      <c r="CD344" s="56">
        <v>414148</v>
      </c>
      <c r="CE344" s="56">
        <v>414148</v>
      </c>
      <c r="CF344" s="55" t="s">
        <v>8560</v>
      </c>
      <c r="CG344" s="56" t="s">
        <v>1755</v>
      </c>
      <c r="CH344" s="53"/>
      <c r="CI344" s="53" t="s">
        <v>1755</v>
      </c>
      <c r="CJ344" s="56" t="s">
        <v>8538</v>
      </c>
    </row>
    <row r="345" spans="1:88" x14ac:dyDescent="0.2">
      <c r="A345" s="65">
        <v>414149</v>
      </c>
      <c r="B345" s="53">
        <v>5002637</v>
      </c>
      <c r="C345" s="52">
        <v>414149</v>
      </c>
      <c r="D345" s="54" t="s">
        <v>1726</v>
      </c>
      <c r="E345" s="53" t="s">
        <v>1280</v>
      </c>
      <c r="F345" s="53" t="s">
        <v>1727</v>
      </c>
      <c r="G345" s="53" t="s">
        <v>1744</v>
      </c>
      <c r="H345" s="53" t="s">
        <v>8539</v>
      </c>
      <c r="I345" s="54" t="s">
        <v>17</v>
      </c>
      <c r="J345" s="53" t="s">
        <v>1366</v>
      </c>
      <c r="K345" s="53" t="s">
        <v>2116</v>
      </c>
      <c r="L345" s="53">
        <v>3</v>
      </c>
      <c r="M345" s="56" t="s">
        <v>1755</v>
      </c>
      <c r="N345" s="53" t="s">
        <v>1755</v>
      </c>
      <c r="O345" s="53" t="s">
        <v>1755</v>
      </c>
      <c r="P345" s="56" t="s">
        <v>1755</v>
      </c>
      <c r="Q345" s="55" t="s">
        <v>822</v>
      </c>
      <c r="R345" s="55" t="s">
        <v>822</v>
      </c>
      <c r="S345" s="55" t="s">
        <v>822</v>
      </c>
      <c r="T345" s="56" t="s">
        <v>4026</v>
      </c>
      <c r="U345" s="56" t="s">
        <v>705</v>
      </c>
      <c r="V345" s="56" t="s">
        <v>705</v>
      </c>
      <c r="W345" s="56" t="s">
        <v>705</v>
      </c>
      <c r="X345" s="56">
        <v>421005</v>
      </c>
      <c r="Y345" s="56" t="s">
        <v>17</v>
      </c>
      <c r="Z345" s="56" t="s">
        <v>1737</v>
      </c>
      <c r="AA345" s="56" t="s">
        <v>1738</v>
      </c>
      <c r="AB345" s="56" t="s">
        <v>9467</v>
      </c>
      <c r="AC345" s="56" t="s">
        <v>1755</v>
      </c>
      <c r="AD345" s="56" t="s">
        <v>1755</v>
      </c>
      <c r="AE345" s="56"/>
      <c r="AF345" s="56"/>
      <c r="AH345" s="52" t="s">
        <v>1755</v>
      </c>
      <c r="AI345" s="55" t="s">
        <v>1755</v>
      </c>
      <c r="AJ345" s="56" t="s">
        <v>1755</v>
      </c>
      <c r="AO345" s="53" t="s">
        <v>11882</v>
      </c>
      <c r="AP345" s="56" t="s">
        <v>1755</v>
      </c>
      <c r="AQ345" s="55" t="s">
        <v>8942</v>
      </c>
      <c r="AR345" s="56" t="s">
        <v>1756</v>
      </c>
      <c r="AS345" s="56" t="s">
        <v>8548</v>
      </c>
      <c r="AT345" s="53" t="s">
        <v>11882</v>
      </c>
      <c r="AU345" s="53" t="s">
        <v>8549</v>
      </c>
      <c r="AV345" s="52">
        <v>0</v>
      </c>
      <c r="AW345" s="52" t="s">
        <v>1755</v>
      </c>
      <c r="AX345" s="53" t="s">
        <v>8552</v>
      </c>
      <c r="AY345" s="56"/>
      <c r="BA345" s="53" t="s">
        <v>1755</v>
      </c>
      <c r="BB345" s="53" t="s">
        <v>1755</v>
      </c>
      <c r="BC345" s="53" t="s">
        <v>8554</v>
      </c>
      <c r="BD345" s="56" t="s">
        <v>1738</v>
      </c>
      <c r="BE345" s="56" t="s">
        <v>1738</v>
      </c>
      <c r="BF345" s="53"/>
      <c r="BG345" s="56" t="s">
        <v>8556</v>
      </c>
      <c r="BH345" s="56" t="s">
        <v>8556</v>
      </c>
      <c r="BI345" s="53" t="s">
        <v>8564</v>
      </c>
      <c r="BJ345" s="53" t="s">
        <v>8482</v>
      </c>
      <c r="BK345" s="53"/>
      <c r="BL345" s="53"/>
      <c r="BM345" s="53"/>
      <c r="BN345" s="53"/>
      <c r="BO345" s="55" t="s">
        <v>1726</v>
      </c>
      <c r="BP345" s="55" t="s">
        <v>705</v>
      </c>
      <c r="BQ345" s="55" t="s">
        <v>8558</v>
      </c>
      <c r="BR345" s="55" t="s">
        <v>8558</v>
      </c>
      <c r="BS345" s="55" t="s">
        <v>8558</v>
      </c>
      <c r="BT345" s="55" t="s">
        <v>8559</v>
      </c>
      <c r="BU345" s="55" t="s">
        <v>8558</v>
      </c>
      <c r="BV345" s="55" t="s">
        <v>8558</v>
      </c>
      <c r="BW345" s="55" t="s">
        <v>8558</v>
      </c>
      <c r="BX345" s="55" t="s">
        <v>705</v>
      </c>
      <c r="BY345" s="55" t="s">
        <v>8558</v>
      </c>
      <c r="BZ345" s="56">
        <v>413429</v>
      </c>
      <c r="CA345" s="56">
        <v>414149</v>
      </c>
      <c r="CB345" s="56">
        <v>414149</v>
      </c>
      <c r="CC345" s="56">
        <v>414149</v>
      </c>
      <c r="CD345" s="56">
        <v>414149</v>
      </c>
      <c r="CE345" s="56">
        <v>414149</v>
      </c>
      <c r="CF345" s="55" t="s">
        <v>8560</v>
      </c>
      <c r="CG345" s="56" t="s">
        <v>1755</v>
      </c>
      <c r="CH345" s="53"/>
      <c r="CI345" s="53" t="s">
        <v>1755</v>
      </c>
      <c r="CJ345" s="56" t="s">
        <v>8538</v>
      </c>
    </row>
    <row r="346" spans="1:88" x14ac:dyDescent="0.2">
      <c r="A346" s="65">
        <v>414153</v>
      </c>
      <c r="B346" s="53">
        <v>5002643</v>
      </c>
      <c r="C346" s="52">
        <v>414153</v>
      </c>
      <c r="D346" s="54" t="s">
        <v>1726</v>
      </c>
      <c r="E346" s="53" t="s">
        <v>1280</v>
      </c>
      <c r="F346" s="53" t="s">
        <v>1727</v>
      </c>
      <c r="G346" s="53" t="s">
        <v>1744</v>
      </c>
      <c r="H346" s="53" t="s">
        <v>8539</v>
      </c>
      <c r="I346" s="54" t="s">
        <v>27</v>
      </c>
      <c r="J346" s="53" t="s">
        <v>1368</v>
      </c>
      <c r="K346" s="53" t="s">
        <v>2047</v>
      </c>
      <c r="L346" s="53">
        <v>3</v>
      </c>
      <c r="M346" s="56" t="s">
        <v>1755</v>
      </c>
      <c r="N346" s="53" t="s">
        <v>1755</v>
      </c>
      <c r="O346" s="53" t="s">
        <v>1755</v>
      </c>
      <c r="P346" s="56" t="s">
        <v>1755</v>
      </c>
      <c r="Q346" s="55" t="s">
        <v>823</v>
      </c>
      <c r="R346" s="55" t="s">
        <v>823</v>
      </c>
      <c r="S346" s="55" t="s">
        <v>823</v>
      </c>
      <c r="T346" s="56" t="s">
        <v>4027</v>
      </c>
      <c r="U346" s="56" t="s">
        <v>705</v>
      </c>
      <c r="V346" s="56" t="s">
        <v>705</v>
      </c>
      <c r="W346" s="56" t="s">
        <v>705</v>
      </c>
      <c r="X346" s="56">
        <v>390003</v>
      </c>
      <c r="Y346" s="56" t="s">
        <v>27</v>
      </c>
      <c r="Z346" s="56" t="s">
        <v>1737</v>
      </c>
      <c r="AA346" s="56" t="s">
        <v>1802</v>
      </c>
      <c r="AB346" s="56" t="s">
        <v>9468</v>
      </c>
      <c r="AC346" s="56" t="s">
        <v>1755</v>
      </c>
      <c r="AD346" s="56" t="s">
        <v>1755</v>
      </c>
      <c r="AE346" s="56"/>
      <c r="AF346" s="56"/>
      <c r="AH346" s="52" t="s">
        <v>1755</v>
      </c>
      <c r="AI346" s="55" t="s">
        <v>1755</v>
      </c>
      <c r="AJ346" s="56" t="s">
        <v>1755</v>
      </c>
      <c r="AO346" s="53" t="s">
        <v>11882</v>
      </c>
      <c r="AP346" s="56" t="s">
        <v>1755</v>
      </c>
      <c r="AQ346" s="55" t="s">
        <v>8942</v>
      </c>
      <c r="AR346" s="56" t="s">
        <v>1756</v>
      </c>
      <c r="AS346" s="56" t="s">
        <v>8548</v>
      </c>
      <c r="AT346" s="53" t="s">
        <v>11882</v>
      </c>
      <c r="AU346" s="53" t="s">
        <v>8549</v>
      </c>
      <c r="AV346" s="52">
        <v>0</v>
      </c>
      <c r="AW346" s="52" t="s">
        <v>1755</v>
      </c>
      <c r="AX346" s="53" t="s">
        <v>8552</v>
      </c>
      <c r="AY346" s="56"/>
      <c r="BA346" s="53" t="s">
        <v>1755</v>
      </c>
      <c r="BB346" s="53" t="s">
        <v>1755</v>
      </c>
      <c r="BC346" s="53" t="s">
        <v>8554</v>
      </c>
      <c r="BD346" s="56" t="s">
        <v>1802</v>
      </c>
      <c r="BE346" s="56" t="s">
        <v>1802</v>
      </c>
      <c r="BF346" s="53"/>
      <c r="BG346" s="56" t="s">
        <v>2242</v>
      </c>
      <c r="BH346" s="56" t="s">
        <v>2242</v>
      </c>
      <c r="BI346" s="53" t="s">
        <v>8564</v>
      </c>
      <c r="BJ346" s="53" t="s">
        <v>8482</v>
      </c>
      <c r="BK346" s="53"/>
      <c r="BL346" s="53"/>
      <c r="BM346" s="53"/>
      <c r="BN346" s="53"/>
      <c r="BO346" s="55" t="s">
        <v>1726</v>
      </c>
      <c r="BP346" s="55" t="s">
        <v>705</v>
      </c>
      <c r="BQ346" s="55" t="s">
        <v>8558</v>
      </c>
      <c r="BR346" s="55" t="s">
        <v>8558</v>
      </c>
      <c r="BS346" s="55" t="s">
        <v>8558</v>
      </c>
      <c r="BT346" s="55" t="s">
        <v>8559</v>
      </c>
      <c r="BU346" s="55" t="s">
        <v>8558</v>
      </c>
      <c r="BV346" s="55" t="s">
        <v>8558</v>
      </c>
      <c r="BW346" s="55" t="s">
        <v>8558</v>
      </c>
      <c r="BX346" s="55" t="s">
        <v>705</v>
      </c>
      <c r="BY346" s="55" t="s">
        <v>8558</v>
      </c>
      <c r="BZ346" s="56">
        <v>413427</v>
      </c>
      <c r="CA346" s="56">
        <v>414153</v>
      </c>
      <c r="CB346" s="56">
        <v>414153</v>
      </c>
      <c r="CC346" s="56">
        <v>414153</v>
      </c>
      <c r="CD346" s="56">
        <v>414153</v>
      </c>
      <c r="CE346" s="56">
        <v>414153</v>
      </c>
      <c r="CF346" s="55" t="s">
        <v>8560</v>
      </c>
      <c r="CG346" s="56" t="s">
        <v>1755</v>
      </c>
      <c r="CH346" s="53"/>
      <c r="CI346" s="53" t="s">
        <v>1755</v>
      </c>
      <c r="CJ346" s="56" t="s">
        <v>8538</v>
      </c>
    </row>
    <row r="347" spans="1:88" x14ac:dyDescent="0.2">
      <c r="A347" s="65">
        <v>414155</v>
      </c>
      <c r="B347" s="53">
        <v>5002646</v>
      </c>
      <c r="C347" s="52">
        <v>414155</v>
      </c>
      <c r="D347" s="54" t="s">
        <v>1726</v>
      </c>
      <c r="E347" s="53" t="s">
        <v>1280</v>
      </c>
      <c r="F347" s="53" t="s">
        <v>1727</v>
      </c>
      <c r="G347" s="53" t="s">
        <v>1728</v>
      </c>
      <c r="H347" s="53" t="s">
        <v>8539</v>
      </c>
      <c r="I347" s="54" t="s">
        <v>4</v>
      </c>
      <c r="J347" s="53" t="s">
        <v>1366</v>
      </c>
      <c r="K347" s="53" t="s">
        <v>1729</v>
      </c>
      <c r="L347" s="53">
        <v>1</v>
      </c>
      <c r="M347" s="56" t="s">
        <v>1755</v>
      </c>
      <c r="N347" s="53"/>
      <c r="O347" s="53"/>
      <c r="P347" s="56"/>
      <c r="Q347" s="55" t="s">
        <v>5</v>
      </c>
      <c r="R347" s="55" t="s">
        <v>5</v>
      </c>
      <c r="S347" s="55" t="s">
        <v>5</v>
      </c>
      <c r="T347" s="56" t="s">
        <v>3830</v>
      </c>
      <c r="U347" s="56" t="s">
        <v>705</v>
      </c>
      <c r="V347" s="56" t="s">
        <v>705</v>
      </c>
      <c r="W347" s="56" t="s">
        <v>705</v>
      </c>
      <c r="X347" s="56">
        <v>400016</v>
      </c>
      <c r="Y347" s="56" t="s">
        <v>4</v>
      </c>
      <c r="Z347" s="56" t="s">
        <v>1737</v>
      </c>
      <c r="AA347" s="56" t="s">
        <v>1738</v>
      </c>
      <c r="AB347" s="56" t="s">
        <v>9401</v>
      </c>
      <c r="AC347" s="56" t="s">
        <v>1755</v>
      </c>
      <c r="AD347" s="56" t="s">
        <v>1755</v>
      </c>
      <c r="AE347" s="56"/>
      <c r="AF347" s="56"/>
      <c r="AH347" s="52" t="s">
        <v>1755</v>
      </c>
      <c r="AI347" s="55" t="s">
        <v>1755</v>
      </c>
      <c r="AJ347" s="56" t="s">
        <v>1755</v>
      </c>
      <c r="AO347" s="53" t="s">
        <v>11882</v>
      </c>
      <c r="AP347" s="56" t="s">
        <v>1755</v>
      </c>
      <c r="AQ347" s="55" t="s">
        <v>8942</v>
      </c>
      <c r="AR347" s="56" t="s">
        <v>1743</v>
      </c>
      <c r="AS347" s="56" t="s">
        <v>8548</v>
      </c>
      <c r="AT347" s="53" t="s">
        <v>11882</v>
      </c>
      <c r="AU347" s="53" t="s">
        <v>8549</v>
      </c>
      <c r="AV347" s="52">
        <v>0</v>
      </c>
      <c r="AW347" s="52" t="s">
        <v>1755</v>
      </c>
      <c r="AX347" s="53" t="s">
        <v>8552</v>
      </c>
      <c r="AY347" s="56"/>
      <c r="BA347" s="53" t="s">
        <v>1755</v>
      </c>
      <c r="BB347" s="53" t="s">
        <v>1755</v>
      </c>
      <c r="BC347" s="53" t="s">
        <v>8554</v>
      </c>
      <c r="BD347" s="56" t="s">
        <v>1738</v>
      </c>
      <c r="BE347" s="56" t="s">
        <v>1738</v>
      </c>
      <c r="BF347" s="53"/>
      <c r="BG347" s="56" t="s">
        <v>8556</v>
      </c>
      <c r="BH347" s="56" t="s">
        <v>8556</v>
      </c>
      <c r="BI347" s="53" t="s">
        <v>8557</v>
      </c>
      <c r="BJ347" s="53" t="s">
        <v>8482</v>
      </c>
      <c r="BK347" s="53"/>
      <c r="BL347" s="53"/>
      <c r="BM347" s="53"/>
      <c r="BN347" s="53"/>
      <c r="BO347" s="55" t="s">
        <v>1726</v>
      </c>
      <c r="BP347" s="55" t="s">
        <v>705</v>
      </c>
      <c r="BQ347" s="55" t="s">
        <v>8558</v>
      </c>
      <c r="BR347" s="55" t="s">
        <v>8558</v>
      </c>
      <c r="BS347" s="55" t="s">
        <v>8558</v>
      </c>
      <c r="BT347" s="55" t="s">
        <v>8559</v>
      </c>
      <c r="BU347" s="55" t="s">
        <v>8558</v>
      </c>
      <c r="BV347" s="55" t="s">
        <v>8558</v>
      </c>
      <c r="BW347" s="55" t="s">
        <v>8558</v>
      </c>
      <c r="BX347" s="55" t="s">
        <v>705</v>
      </c>
      <c r="BY347" s="55" t="s">
        <v>8558</v>
      </c>
      <c r="BZ347" s="56">
        <v>413414</v>
      </c>
      <c r="CA347" s="56">
        <v>414155</v>
      </c>
      <c r="CB347" s="56">
        <v>414155</v>
      </c>
      <c r="CC347" s="56">
        <v>414155</v>
      </c>
      <c r="CD347" s="56">
        <v>414155</v>
      </c>
      <c r="CE347" s="56">
        <v>414155</v>
      </c>
      <c r="CF347" s="55" t="s">
        <v>8560</v>
      </c>
      <c r="CG347" s="56" t="s">
        <v>1755</v>
      </c>
      <c r="CH347" s="53"/>
      <c r="CI347" s="53" t="s">
        <v>1755</v>
      </c>
      <c r="CJ347" s="56" t="s">
        <v>8538</v>
      </c>
    </row>
    <row r="348" spans="1:88" x14ac:dyDescent="0.2">
      <c r="A348" s="65">
        <v>414157</v>
      </c>
      <c r="B348" s="53">
        <v>5002655</v>
      </c>
      <c r="C348" s="52">
        <v>414157</v>
      </c>
      <c r="D348" s="54" t="s">
        <v>1726</v>
      </c>
      <c r="E348" s="53" t="s">
        <v>1280</v>
      </c>
      <c r="F348" s="53" t="s">
        <v>1727</v>
      </c>
      <c r="G348" s="53" t="s">
        <v>1728</v>
      </c>
      <c r="H348" s="53" t="s">
        <v>8539</v>
      </c>
      <c r="I348" s="54" t="s">
        <v>4</v>
      </c>
      <c r="J348" s="53" t="s">
        <v>1366</v>
      </c>
      <c r="K348" s="53" t="s">
        <v>1729</v>
      </c>
      <c r="L348" s="53">
        <v>1</v>
      </c>
      <c r="M348" s="56" t="s">
        <v>1755</v>
      </c>
      <c r="N348" s="53"/>
      <c r="O348" s="53"/>
      <c r="P348" s="56"/>
      <c r="Q348" s="55" t="s">
        <v>824</v>
      </c>
      <c r="R348" s="55" t="s">
        <v>824</v>
      </c>
      <c r="S348" s="55" t="s">
        <v>824</v>
      </c>
      <c r="T348" s="56" t="s">
        <v>3840</v>
      </c>
      <c r="U348" s="56" t="s">
        <v>4028</v>
      </c>
      <c r="V348" s="56" t="s">
        <v>4029</v>
      </c>
      <c r="W348" s="56" t="s">
        <v>705</v>
      </c>
      <c r="X348" s="56">
        <v>400602</v>
      </c>
      <c r="Y348" s="56" t="s">
        <v>4</v>
      </c>
      <c r="Z348" s="56" t="s">
        <v>1737</v>
      </c>
      <c r="AA348" s="56" t="s">
        <v>1738</v>
      </c>
      <c r="AB348" s="56" t="s">
        <v>9469</v>
      </c>
      <c r="AC348" s="56" t="s">
        <v>1755</v>
      </c>
      <c r="AD348" s="56" t="s">
        <v>1755</v>
      </c>
      <c r="AE348" s="56"/>
      <c r="AF348" s="56"/>
      <c r="AH348" s="52" t="s">
        <v>1755</v>
      </c>
      <c r="AI348" s="55" t="s">
        <v>1755</v>
      </c>
      <c r="AJ348" s="56" t="s">
        <v>1755</v>
      </c>
      <c r="AO348" s="53" t="s">
        <v>11882</v>
      </c>
      <c r="AP348" s="56" t="s">
        <v>1755</v>
      </c>
      <c r="AQ348" s="55" t="s">
        <v>8942</v>
      </c>
      <c r="AR348" s="56" t="s">
        <v>1743</v>
      </c>
      <c r="AS348" s="56" t="s">
        <v>8548</v>
      </c>
      <c r="AT348" s="53" t="s">
        <v>11882</v>
      </c>
      <c r="AU348" s="53" t="s">
        <v>8549</v>
      </c>
      <c r="AV348" s="52">
        <v>0</v>
      </c>
      <c r="AW348" s="52" t="s">
        <v>1755</v>
      </c>
      <c r="AX348" s="53" t="s">
        <v>8552</v>
      </c>
      <c r="AY348" s="56"/>
      <c r="BA348" s="53" t="s">
        <v>1755</v>
      </c>
      <c r="BB348" s="53" t="s">
        <v>1755</v>
      </c>
      <c r="BC348" s="53" t="s">
        <v>8554</v>
      </c>
      <c r="BD348" s="56" t="s">
        <v>1738</v>
      </c>
      <c r="BE348" s="56" t="s">
        <v>1738</v>
      </c>
      <c r="BF348" s="53"/>
      <c r="BG348" s="56" t="s">
        <v>8556</v>
      </c>
      <c r="BH348" s="56" t="s">
        <v>8556</v>
      </c>
      <c r="BI348" s="53" t="s">
        <v>8557</v>
      </c>
      <c r="BJ348" s="53" t="s">
        <v>8482</v>
      </c>
      <c r="BK348" s="53"/>
      <c r="BL348" s="53"/>
      <c r="BM348" s="53"/>
      <c r="BN348" s="53"/>
      <c r="BO348" s="55" t="s">
        <v>1726</v>
      </c>
      <c r="BP348" s="55" t="s">
        <v>705</v>
      </c>
      <c r="BQ348" s="55" t="s">
        <v>8558</v>
      </c>
      <c r="BR348" s="55" t="s">
        <v>8558</v>
      </c>
      <c r="BS348" s="55" t="s">
        <v>8558</v>
      </c>
      <c r="BT348" s="55" t="s">
        <v>8559</v>
      </c>
      <c r="BU348" s="55" t="s">
        <v>8558</v>
      </c>
      <c r="BV348" s="55" t="s">
        <v>8558</v>
      </c>
      <c r="BW348" s="55" t="s">
        <v>8558</v>
      </c>
      <c r="BX348" s="55" t="s">
        <v>705</v>
      </c>
      <c r="BY348" s="55" t="s">
        <v>8558</v>
      </c>
      <c r="BZ348" s="56">
        <v>413397</v>
      </c>
      <c r="CA348" s="56">
        <v>414157</v>
      </c>
      <c r="CB348" s="56">
        <v>414157</v>
      </c>
      <c r="CC348" s="56">
        <v>414157</v>
      </c>
      <c r="CD348" s="56">
        <v>414157</v>
      </c>
      <c r="CE348" s="56">
        <v>414157</v>
      </c>
      <c r="CF348" s="55" t="s">
        <v>8560</v>
      </c>
      <c r="CG348" s="56" t="s">
        <v>1755</v>
      </c>
      <c r="CH348" s="53"/>
      <c r="CI348" s="53" t="s">
        <v>1755</v>
      </c>
      <c r="CJ348" s="56" t="s">
        <v>8538</v>
      </c>
    </row>
    <row r="349" spans="1:88" x14ac:dyDescent="0.2">
      <c r="A349" s="65">
        <v>414159</v>
      </c>
      <c r="B349" s="53">
        <v>5002658</v>
      </c>
      <c r="C349" s="52">
        <v>414159</v>
      </c>
      <c r="D349" s="54" t="s">
        <v>1726</v>
      </c>
      <c r="E349" s="53" t="s">
        <v>1280</v>
      </c>
      <c r="F349" s="53" t="s">
        <v>1727</v>
      </c>
      <c r="G349" s="53" t="s">
        <v>1744</v>
      </c>
      <c r="H349" s="53" t="s">
        <v>8539</v>
      </c>
      <c r="I349" s="54" t="s">
        <v>17</v>
      </c>
      <c r="J349" s="53" t="s">
        <v>1366</v>
      </c>
      <c r="K349" s="53" t="s">
        <v>2116</v>
      </c>
      <c r="L349" s="53">
        <v>3</v>
      </c>
      <c r="M349" s="56" t="s">
        <v>1755</v>
      </c>
      <c r="N349" s="53" t="s">
        <v>1755</v>
      </c>
      <c r="O349" s="53" t="s">
        <v>1755</v>
      </c>
      <c r="P349" s="56" t="s">
        <v>1755</v>
      </c>
      <c r="Q349" s="55" t="s">
        <v>825</v>
      </c>
      <c r="R349" s="55" t="s">
        <v>4030</v>
      </c>
      <c r="S349" s="55" t="s">
        <v>825</v>
      </c>
      <c r="T349" s="56" t="s">
        <v>4031</v>
      </c>
      <c r="U349" s="56" t="s">
        <v>705</v>
      </c>
      <c r="V349" s="56" t="s">
        <v>705</v>
      </c>
      <c r="W349" s="56" t="s">
        <v>705</v>
      </c>
      <c r="X349" s="56">
        <v>421005</v>
      </c>
      <c r="Y349" s="56" t="s">
        <v>17</v>
      </c>
      <c r="Z349" s="56" t="s">
        <v>1737</v>
      </c>
      <c r="AA349" s="56" t="s">
        <v>1738</v>
      </c>
      <c r="AB349" s="56" t="s">
        <v>9470</v>
      </c>
      <c r="AC349" s="56" t="s">
        <v>1755</v>
      </c>
      <c r="AD349" s="56" t="s">
        <v>1755</v>
      </c>
      <c r="AE349" s="56"/>
      <c r="AF349" s="56"/>
      <c r="AH349" s="52" t="s">
        <v>1755</v>
      </c>
      <c r="AI349" s="55" t="s">
        <v>1755</v>
      </c>
      <c r="AJ349" s="56" t="s">
        <v>1755</v>
      </c>
      <c r="AO349" s="53" t="s">
        <v>11882</v>
      </c>
      <c r="AP349" s="56" t="s">
        <v>1755</v>
      </c>
      <c r="AQ349" s="55" t="s">
        <v>8942</v>
      </c>
      <c r="AR349" s="56" t="s">
        <v>1756</v>
      </c>
      <c r="AS349" s="56" t="s">
        <v>8548</v>
      </c>
      <c r="AT349" s="53" t="s">
        <v>11882</v>
      </c>
      <c r="AU349" s="53" t="s">
        <v>8549</v>
      </c>
      <c r="AV349" s="52">
        <v>0</v>
      </c>
      <c r="AW349" s="52" t="s">
        <v>1755</v>
      </c>
      <c r="AX349" s="53" t="s">
        <v>8552</v>
      </c>
      <c r="AY349" s="56"/>
      <c r="BA349" s="53" t="s">
        <v>1755</v>
      </c>
      <c r="BB349" s="53" t="s">
        <v>1755</v>
      </c>
      <c r="BC349" s="53" t="s">
        <v>8554</v>
      </c>
      <c r="BD349" s="56" t="s">
        <v>1738</v>
      </c>
      <c r="BE349" s="56" t="s">
        <v>1738</v>
      </c>
      <c r="BF349" s="53"/>
      <c r="BG349" s="56" t="s">
        <v>8556</v>
      </c>
      <c r="BH349" s="56" t="s">
        <v>8556</v>
      </c>
      <c r="BI349" s="53" t="s">
        <v>8564</v>
      </c>
      <c r="BJ349" s="53" t="s">
        <v>8482</v>
      </c>
      <c r="BK349" s="53"/>
      <c r="BL349" s="53"/>
      <c r="BM349" s="53"/>
      <c r="BN349" s="53"/>
      <c r="BO349" s="55" t="s">
        <v>1726</v>
      </c>
      <c r="BP349" s="55" t="s">
        <v>705</v>
      </c>
      <c r="BQ349" s="55" t="s">
        <v>8558</v>
      </c>
      <c r="BR349" s="55" t="s">
        <v>8558</v>
      </c>
      <c r="BS349" s="55" t="s">
        <v>8558</v>
      </c>
      <c r="BT349" s="55" t="s">
        <v>8559</v>
      </c>
      <c r="BU349" s="55" t="s">
        <v>8558</v>
      </c>
      <c r="BV349" s="55" t="s">
        <v>8558</v>
      </c>
      <c r="BW349" s="55" t="s">
        <v>8558</v>
      </c>
      <c r="BX349" s="55" t="s">
        <v>705</v>
      </c>
      <c r="BY349" s="55" t="s">
        <v>8558</v>
      </c>
      <c r="BZ349" s="56">
        <v>413429</v>
      </c>
      <c r="CA349" s="56">
        <v>414159</v>
      </c>
      <c r="CB349" s="56">
        <v>414159</v>
      </c>
      <c r="CC349" s="56">
        <v>414159</v>
      </c>
      <c r="CD349" s="56">
        <v>414159</v>
      </c>
      <c r="CE349" s="56">
        <v>414159</v>
      </c>
      <c r="CF349" s="55" t="s">
        <v>8560</v>
      </c>
      <c r="CG349" s="56" t="s">
        <v>1755</v>
      </c>
      <c r="CH349" s="53"/>
      <c r="CI349" s="53" t="s">
        <v>1755</v>
      </c>
      <c r="CJ349" s="56" t="s">
        <v>8538</v>
      </c>
    </row>
    <row r="350" spans="1:88" x14ac:dyDescent="0.2">
      <c r="A350" s="65">
        <v>414163</v>
      </c>
      <c r="B350" s="53">
        <v>5002662</v>
      </c>
      <c r="C350" s="52">
        <v>414163</v>
      </c>
      <c r="D350" s="54" t="s">
        <v>1726</v>
      </c>
      <c r="E350" s="53" t="s">
        <v>1280</v>
      </c>
      <c r="F350" s="53" t="s">
        <v>1727</v>
      </c>
      <c r="G350" s="53" t="s">
        <v>1728</v>
      </c>
      <c r="H350" s="53" t="s">
        <v>8539</v>
      </c>
      <c r="I350" s="54" t="s">
        <v>4</v>
      </c>
      <c r="J350" s="53" t="s">
        <v>1366</v>
      </c>
      <c r="K350" s="53" t="s">
        <v>1729</v>
      </c>
      <c r="L350" s="53">
        <v>1</v>
      </c>
      <c r="M350" s="56" t="s">
        <v>1755</v>
      </c>
      <c r="N350" s="53" t="s">
        <v>1755</v>
      </c>
      <c r="O350" s="53" t="s">
        <v>1755</v>
      </c>
      <c r="P350" s="56" t="s">
        <v>1755</v>
      </c>
      <c r="Q350" s="55" t="s">
        <v>826</v>
      </c>
      <c r="R350" s="55" t="s">
        <v>826</v>
      </c>
      <c r="S350" s="55" t="s">
        <v>826</v>
      </c>
      <c r="T350" s="56" t="s">
        <v>4032</v>
      </c>
      <c r="U350" s="56" t="s">
        <v>705</v>
      </c>
      <c r="V350" s="56" t="s">
        <v>705</v>
      </c>
      <c r="W350" s="56" t="s">
        <v>705</v>
      </c>
      <c r="X350" s="56">
        <v>400056</v>
      </c>
      <c r="Y350" s="56" t="s">
        <v>4</v>
      </c>
      <c r="Z350" s="56" t="s">
        <v>1737</v>
      </c>
      <c r="AA350" s="56" t="s">
        <v>1738</v>
      </c>
      <c r="AB350" s="56" t="s">
        <v>9471</v>
      </c>
      <c r="AC350" s="56" t="s">
        <v>1755</v>
      </c>
      <c r="AD350" s="56" t="s">
        <v>1755</v>
      </c>
      <c r="AE350" s="56"/>
      <c r="AF350" s="56"/>
      <c r="AH350" s="52" t="s">
        <v>1755</v>
      </c>
      <c r="AI350" s="55" t="s">
        <v>1755</v>
      </c>
      <c r="AJ350" s="56" t="s">
        <v>1755</v>
      </c>
      <c r="AO350" s="53" t="s">
        <v>11882</v>
      </c>
      <c r="AP350" s="56" t="s">
        <v>1755</v>
      </c>
      <c r="AQ350" s="55" t="s">
        <v>8942</v>
      </c>
      <c r="AR350" s="56" t="s">
        <v>1743</v>
      </c>
      <c r="AS350" s="56" t="s">
        <v>8548</v>
      </c>
      <c r="AT350" s="53" t="s">
        <v>11882</v>
      </c>
      <c r="AU350" s="53" t="s">
        <v>8549</v>
      </c>
      <c r="AV350" s="52">
        <v>0</v>
      </c>
      <c r="AW350" s="52" t="s">
        <v>1755</v>
      </c>
      <c r="AX350" s="53" t="s">
        <v>8552</v>
      </c>
      <c r="AY350" s="56"/>
      <c r="BA350" s="53" t="s">
        <v>1755</v>
      </c>
      <c r="BB350" s="53" t="s">
        <v>1755</v>
      </c>
      <c r="BC350" s="53" t="s">
        <v>8554</v>
      </c>
      <c r="BD350" s="56" t="s">
        <v>1738</v>
      </c>
      <c r="BE350" s="56" t="s">
        <v>1738</v>
      </c>
      <c r="BF350" s="53"/>
      <c r="BG350" s="56" t="s">
        <v>8556</v>
      </c>
      <c r="BH350" s="56" t="s">
        <v>8556</v>
      </c>
      <c r="BI350" s="53" t="s">
        <v>8557</v>
      </c>
      <c r="BJ350" s="53" t="s">
        <v>8482</v>
      </c>
      <c r="BK350" s="53"/>
      <c r="BL350" s="53"/>
      <c r="BM350" s="53"/>
      <c r="BN350" s="53"/>
      <c r="BO350" s="55" t="s">
        <v>1726</v>
      </c>
      <c r="BP350" s="55" t="s">
        <v>705</v>
      </c>
      <c r="BQ350" s="55" t="s">
        <v>8558</v>
      </c>
      <c r="BR350" s="55" t="s">
        <v>8558</v>
      </c>
      <c r="BS350" s="55" t="s">
        <v>8558</v>
      </c>
      <c r="BT350" s="55" t="s">
        <v>8559</v>
      </c>
      <c r="BU350" s="55" t="s">
        <v>8558</v>
      </c>
      <c r="BV350" s="55" t="s">
        <v>8558</v>
      </c>
      <c r="BW350" s="55" t="s">
        <v>8558</v>
      </c>
      <c r="BX350" s="55" t="s">
        <v>705</v>
      </c>
      <c r="BY350" s="55" t="s">
        <v>8558</v>
      </c>
      <c r="BZ350" s="56">
        <v>413370</v>
      </c>
      <c r="CA350" s="56">
        <v>414163</v>
      </c>
      <c r="CB350" s="56">
        <v>414163</v>
      </c>
      <c r="CC350" s="56">
        <v>414163</v>
      </c>
      <c r="CD350" s="56">
        <v>414163</v>
      </c>
      <c r="CE350" s="56">
        <v>414163</v>
      </c>
      <c r="CF350" s="55" t="s">
        <v>8560</v>
      </c>
      <c r="CG350" s="56" t="s">
        <v>1755</v>
      </c>
      <c r="CH350" s="53"/>
      <c r="CI350" s="53" t="s">
        <v>1755</v>
      </c>
      <c r="CJ350" s="56" t="s">
        <v>8538</v>
      </c>
    </row>
    <row r="351" spans="1:88" x14ac:dyDescent="0.2">
      <c r="A351" s="65">
        <v>414164</v>
      </c>
      <c r="B351" s="53">
        <v>5002664</v>
      </c>
      <c r="C351" s="52">
        <v>414164</v>
      </c>
      <c r="D351" s="54" t="s">
        <v>1726</v>
      </c>
      <c r="E351" s="53" t="s">
        <v>1280</v>
      </c>
      <c r="F351" s="53" t="s">
        <v>1727</v>
      </c>
      <c r="G351" s="53" t="s">
        <v>1728</v>
      </c>
      <c r="H351" s="53" t="s">
        <v>8539</v>
      </c>
      <c r="I351" s="54" t="s">
        <v>4</v>
      </c>
      <c r="J351" s="53" t="s">
        <v>1366</v>
      </c>
      <c r="K351" s="53" t="s">
        <v>1729</v>
      </c>
      <c r="L351" s="53">
        <v>1</v>
      </c>
      <c r="M351" s="56" t="s">
        <v>1755</v>
      </c>
      <c r="N351" s="53"/>
      <c r="O351" s="53"/>
      <c r="P351" s="56"/>
      <c r="Q351" s="55" t="s">
        <v>827</v>
      </c>
      <c r="R351" s="55" t="s">
        <v>827</v>
      </c>
      <c r="S351" s="55" t="s">
        <v>827</v>
      </c>
      <c r="T351" s="56" t="s">
        <v>4033</v>
      </c>
      <c r="U351" s="56" t="s">
        <v>4034</v>
      </c>
      <c r="V351" s="56" t="s">
        <v>705</v>
      </c>
      <c r="W351" s="56" t="s">
        <v>705</v>
      </c>
      <c r="X351" s="56">
        <v>400016</v>
      </c>
      <c r="Y351" s="56" t="s">
        <v>4</v>
      </c>
      <c r="Z351" s="56" t="s">
        <v>1737</v>
      </c>
      <c r="AA351" s="56" t="s">
        <v>1738</v>
      </c>
      <c r="AB351" s="56" t="s">
        <v>9472</v>
      </c>
      <c r="AC351" s="56" t="s">
        <v>1755</v>
      </c>
      <c r="AD351" s="56" t="s">
        <v>1755</v>
      </c>
      <c r="AE351" s="56"/>
      <c r="AF351" s="56"/>
      <c r="AH351" s="52" t="s">
        <v>1755</v>
      </c>
      <c r="AI351" s="55" t="s">
        <v>1755</v>
      </c>
      <c r="AJ351" s="56" t="s">
        <v>1755</v>
      </c>
      <c r="AO351" s="53" t="s">
        <v>11882</v>
      </c>
      <c r="AP351" s="56" t="s">
        <v>1755</v>
      </c>
      <c r="AQ351" s="55" t="s">
        <v>8942</v>
      </c>
      <c r="AR351" s="56" t="s">
        <v>1743</v>
      </c>
      <c r="AS351" s="56" t="s">
        <v>8548</v>
      </c>
      <c r="AT351" s="53" t="s">
        <v>11882</v>
      </c>
      <c r="AU351" s="53" t="s">
        <v>8549</v>
      </c>
      <c r="AV351" s="52">
        <v>0</v>
      </c>
      <c r="AW351" s="52" t="s">
        <v>1755</v>
      </c>
      <c r="AX351" s="53" t="s">
        <v>8552</v>
      </c>
      <c r="AY351" s="56"/>
      <c r="BA351" s="53" t="s">
        <v>1755</v>
      </c>
      <c r="BB351" s="53" t="s">
        <v>1755</v>
      </c>
      <c r="BC351" s="53" t="s">
        <v>8554</v>
      </c>
      <c r="BD351" s="56" t="s">
        <v>1738</v>
      </c>
      <c r="BE351" s="56" t="s">
        <v>1738</v>
      </c>
      <c r="BF351" s="53"/>
      <c r="BG351" s="56" t="s">
        <v>8556</v>
      </c>
      <c r="BH351" s="56" t="s">
        <v>8556</v>
      </c>
      <c r="BI351" s="53" t="s">
        <v>8557</v>
      </c>
      <c r="BJ351" s="53" t="s">
        <v>8482</v>
      </c>
      <c r="BK351" s="53"/>
      <c r="BL351" s="53"/>
      <c r="BM351" s="53"/>
      <c r="BN351" s="53"/>
      <c r="BO351" s="55" t="s">
        <v>1726</v>
      </c>
      <c r="BP351" s="55" t="s">
        <v>705</v>
      </c>
      <c r="BQ351" s="55" t="s">
        <v>8558</v>
      </c>
      <c r="BR351" s="55" t="s">
        <v>8558</v>
      </c>
      <c r="BS351" s="55" t="s">
        <v>8558</v>
      </c>
      <c r="BT351" s="55" t="s">
        <v>8559</v>
      </c>
      <c r="BU351" s="55" t="s">
        <v>8558</v>
      </c>
      <c r="BV351" s="55" t="s">
        <v>8558</v>
      </c>
      <c r="BW351" s="55" t="s">
        <v>8558</v>
      </c>
      <c r="BX351" s="55" t="s">
        <v>705</v>
      </c>
      <c r="BY351" s="55" t="s">
        <v>8558</v>
      </c>
      <c r="BZ351" s="56">
        <v>413425</v>
      </c>
      <c r="CA351" s="56">
        <v>414164</v>
      </c>
      <c r="CB351" s="56">
        <v>414164</v>
      </c>
      <c r="CC351" s="56">
        <v>414164</v>
      </c>
      <c r="CD351" s="56">
        <v>414164</v>
      </c>
      <c r="CE351" s="56">
        <v>414164</v>
      </c>
      <c r="CF351" s="55" t="s">
        <v>8560</v>
      </c>
      <c r="CG351" s="56" t="s">
        <v>1755</v>
      </c>
      <c r="CH351" s="53"/>
      <c r="CI351" s="53" t="s">
        <v>1755</v>
      </c>
      <c r="CJ351" s="56" t="s">
        <v>8538</v>
      </c>
    </row>
    <row r="352" spans="1:88" x14ac:dyDescent="0.2">
      <c r="A352" s="65">
        <v>414165</v>
      </c>
      <c r="B352" s="53">
        <v>5002669</v>
      </c>
      <c r="C352" s="52">
        <v>414165</v>
      </c>
      <c r="D352" s="54" t="s">
        <v>1726</v>
      </c>
      <c r="E352" s="53" t="s">
        <v>1280</v>
      </c>
      <c r="F352" s="53" t="s">
        <v>2263</v>
      </c>
      <c r="G352" s="53" t="s">
        <v>2264</v>
      </c>
      <c r="H352" s="53" t="s">
        <v>8791</v>
      </c>
      <c r="I352" s="54" t="s">
        <v>169</v>
      </c>
      <c r="J352" s="53" t="s">
        <v>1372</v>
      </c>
      <c r="K352" s="53" t="s">
        <v>2346</v>
      </c>
      <c r="L352" s="53">
        <v>5</v>
      </c>
      <c r="M352" s="56" t="s">
        <v>1755</v>
      </c>
      <c r="N352" s="53"/>
      <c r="O352" s="53"/>
      <c r="P352" s="56"/>
      <c r="Q352" s="55" t="s">
        <v>828</v>
      </c>
      <c r="R352" s="55" t="s">
        <v>828</v>
      </c>
      <c r="S352" s="55" t="s">
        <v>828</v>
      </c>
      <c r="T352" s="56" t="s">
        <v>4035</v>
      </c>
      <c r="U352" s="56" t="s">
        <v>4036</v>
      </c>
      <c r="V352" s="56" t="s">
        <v>705</v>
      </c>
      <c r="W352" s="56" t="s">
        <v>705</v>
      </c>
      <c r="X352" s="56">
        <v>226020</v>
      </c>
      <c r="Y352" s="56" t="s">
        <v>169</v>
      </c>
      <c r="Z352" s="56" t="s">
        <v>1737</v>
      </c>
      <c r="AA352" s="56" t="s">
        <v>2271</v>
      </c>
      <c r="AB352" s="56" t="s">
        <v>9473</v>
      </c>
      <c r="AC352" s="56" t="s">
        <v>1755</v>
      </c>
      <c r="AD352" s="56" t="s">
        <v>1755</v>
      </c>
      <c r="AE352" s="56"/>
      <c r="AF352" s="56"/>
      <c r="AH352" s="52" t="s">
        <v>1755</v>
      </c>
      <c r="AI352" s="55" t="s">
        <v>1755</v>
      </c>
      <c r="AJ352" s="56" t="s">
        <v>1755</v>
      </c>
      <c r="AO352" s="53" t="s">
        <v>11882</v>
      </c>
      <c r="AP352" s="56" t="s">
        <v>1755</v>
      </c>
      <c r="AQ352" s="55" t="s">
        <v>8942</v>
      </c>
      <c r="AR352" s="56" t="s">
        <v>2274</v>
      </c>
      <c r="AS352" s="56" t="s">
        <v>8548</v>
      </c>
      <c r="AT352" s="53" t="s">
        <v>11882</v>
      </c>
      <c r="AU352" s="53" t="s">
        <v>8549</v>
      </c>
      <c r="AV352" s="52">
        <v>0</v>
      </c>
      <c r="AW352" s="52" t="s">
        <v>1755</v>
      </c>
      <c r="AX352" s="53" t="s">
        <v>8552</v>
      </c>
      <c r="AY352" s="56"/>
      <c r="BA352" s="53" t="s">
        <v>1755</v>
      </c>
      <c r="BB352" s="53" t="s">
        <v>1755</v>
      </c>
      <c r="BC352" s="53" t="s">
        <v>8554</v>
      </c>
      <c r="BD352" s="56" t="s">
        <v>2271</v>
      </c>
      <c r="BE352" s="56" t="s">
        <v>2271</v>
      </c>
      <c r="BF352" s="53"/>
      <c r="BG352" s="56" t="s">
        <v>2242</v>
      </c>
      <c r="BH352" s="56" t="s">
        <v>2242</v>
      </c>
      <c r="BI352" s="53" t="s">
        <v>8596</v>
      </c>
      <c r="BJ352" s="53" t="s">
        <v>8482</v>
      </c>
      <c r="BK352" s="53"/>
      <c r="BL352" s="53"/>
      <c r="BM352" s="53"/>
      <c r="BN352" s="53"/>
      <c r="BO352" s="55" t="s">
        <v>1726</v>
      </c>
      <c r="BP352" s="55" t="s">
        <v>705</v>
      </c>
      <c r="BQ352" s="55" t="s">
        <v>8558</v>
      </c>
      <c r="BR352" s="55" t="s">
        <v>8558</v>
      </c>
      <c r="BS352" s="55" t="s">
        <v>8558</v>
      </c>
      <c r="BT352" s="55" t="s">
        <v>8559</v>
      </c>
      <c r="BU352" s="55" t="s">
        <v>8558</v>
      </c>
      <c r="BV352" s="55" t="s">
        <v>8558</v>
      </c>
      <c r="BW352" s="55" t="s">
        <v>8558</v>
      </c>
      <c r="BX352" s="55" t="s">
        <v>705</v>
      </c>
      <c r="BY352" s="55" t="s">
        <v>8558</v>
      </c>
      <c r="BZ352" s="56">
        <v>413892</v>
      </c>
      <c r="CA352" s="56">
        <v>414165</v>
      </c>
      <c r="CB352" s="56">
        <v>414165</v>
      </c>
      <c r="CC352" s="56">
        <v>414165</v>
      </c>
      <c r="CD352" s="56">
        <v>414165</v>
      </c>
      <c r="CE352" s="56">
        <v>414165</v>
      </c>
      <c r="CF352" s="55" t="s">
        <v>8560</v>
      </c>
      <c r="CG352" s="56" t="s">
        <v>1755</v>
      </c>
      <c r="CH352" s="53"/>
      <c r="CI352" s="53" t="s">
        <v>1755</v>
      </c>
      <c r="CJ352" s="56" t="s">
        <v>8538</v>
      </c>
    </row>
    <row r="353" spans="1:88" x14ac:dyDescent="0.2">
      <c r="A353" s="65">
        <v>414166</v>
      </c>
      <c r="B353" s="53">
        <v>5002671</v>
      </c>
      <c r="C353" s="52">
        <v>414166</v>
      </c>
      <c r="D353" s="54" t="s">
        <v>1726</v>
      </c>
      <c r="E353" s="53" t="s">
        <v>1280</v>
      </c>
      <c r="F353" s="53" t="s">
        <v>2263</v>
      </c>
      <c r="G353" s="53" t="s">
        <v>2264</v>
      </c>
      <c r="H353" s="53" t="s">
        <v>8791</v>
      </c>
      <c r="I353" s="54" t="s">
        <v>385</v>
      </c>
      <c r="J353" s="53" t="s">
        <v>1377</v>
      </c>
      <c r="K353" s="53" t="s">
        <v>2331</v>
      </c>
      <c r="L353" s="53">
        <v>6</v>
      </c>
      <c r="M353" s="56" t="s">
        <v>1755</v>
      </c>
      <c r="N353" s="53"/>
      <c r="O353" s="53"/>
      <c r="P353" s="56"/>
      <c r="Q353" s="55" t="s">
        <v>829</v>
      </c>
      <c r="R353" s="55" t="s">
        <v>829</v>
      </c>
      <c r="S353" s="55" t="s">
        <v>829</v>
      </c>
      <c r="T353" s="56" t="s">
        <v>4037</v>
      </c>
      <c r="U353" s="56" t="s">
        <v>705</v>
      </c>
      <c r="V353" s="56" t="s">
        <v>705</v>
      </c>
      <c r="W353" s="56" t="s">
        <v>705</v>
      </c>
      <c r="X353" s="56">
        <v>273001</v>
      </c>
      <c r="Y353" s="56" t="s">
        <v>385</v>
      </c>
      <c r="Z353" s="56" t="s">
        <v>1737</v>
      </c>
      <c r="AA353" s="56" t="s">
        <v>2390</v>
      </c>
      <c r="AB353" s="56" t="s">
        <v>9474</v>
      </c>
      <c r="AC353" s="56" t="s">
        <v>1755</v>
      </c>
      <c r="AD353" s="56" t="s">
        <v>1755</v>
      </c>
      <c r="AE353" s="56"/>
      <c r="AF353" s="56"/>
      <c r="AH353" s="52" t="s">
        <v>1755</v>
      </c>
      <c r="AI353" s="55" t="s">
        <v>1755</v>
      </c>
      <c r="AJ353" s="56" t="s">
        <v>1755</v>
      </c>
      <c r="AO353" s="53" t="s">
        <v>11882</v>
      </c>
      <c r="AP353" s="56" t="s">
        <v>1755</v>
      </c>
      <c r="AQ353" s="55" t="s">
        <v>8942</v>
      </c>
      <c r="AR353" s="56" t="s">
        <v>2274</v>
      </c>
      <c r="AS353" s="56" t="s">
        <v>8548</v>
      </c>
      <c r="AT353" s="53" t="s">
        <v>11882</v>
      </c>
      <c r="AU353" s="53" t="s">
        <v>8549</v>
      </c>
      <c r="AV353" s="52">
        <v>0</v>
      </c>
      <c r="AW353" s="52" t="s">
        <v>1755</v>
      </c>
      <c r="AX353" s="53" t="s">
        <v>8552</v>
      </c>
      <c r="AY353" s="56"/>
      <c r="BA353" s="53" t="s">
        <v>1755</v>
      </c>
      <c r="BB353" s="53" t="s">
        <v>1755</v>
      </c>
      <c r="BC353" s="53" t="s">
        <v>8554</v>
      </c>
      <c r="BD353" s="56" t="s">
        <v>2390</v>
      </c>
      <c r="BE353" s="56" t="s">
        <v>2390</v>
      </c>
      <c r="BF353" s="53"/>
      <c r="BG353" s="56" t="s">
        <v>2242</v>
      </c>
      <c r="BH353" s="56" t="s">
        <v>2242</v>
      </c>
      <c r="BI353" s="53" t="s">
        <v>8782</v>
      </c>
      <c r="BJ353" s="53" t="s">
        <v>8482</v>
      </c>
      <c r="BK353" s="53"/>
      <c r="BL353" s="53"/>
      <c r="BM353" s="53"/>
      <c r="BN353" s="53"/>
      <c r="BO353" s="55" t="s">
        <v>1726</v>
      </c>
      <c r="BP353" s="55" t="s">
        <v>705</v>
      </c>
      <c r="BQ353" s="55" t="s">
        <v>8558</v>
      </c>
      <c r="BR353" s="55" t="s">
        <v>8558</v>
      </c>
      <c r="BS353" s="55" t="s">
        <v>8558</v>
      </c>
      <c r="BT353" s="55" t="s">
        <v>8559</v>
      </c>
      <c r="BU353" s="55" t="s">
        <v>8558</v>
      </c>
      <c r="BV353" s="55" t="s">
        <v>8558</v>
      </c>
      <c r="BW353" s="55" t="s">
        <v>8558</v>
      </c>
      <c r="BX353" s="55" t="s">
        <v>705</v>
      </c>
      <c r="BY353" s="55" t="s">
        <v>8558</v>
      </c>
      <c r="BZ353" s="56">
        <v>413463</v>
      </c>
      <c r="CA353" s="56">
        <v>414166</v>
      </c>
      <c r="CB353" s="56">
        <v>414166</v>
      </c>
      <c r="CC353" s="56">
        <v>414166</v>
      </c>
      <c r="CD353" s="56">
        <v>414166</v>
      </c>
      <c r="CE353" s="56">
        <v>414166</v>
      </c>
      <c r="CF353" s="55" t="s">
        <v>8560</v>
      </c>
      <c r="CG353" s="56" t="s">
        <v>1755</v>
      </c>
      <c r="CH353" s="53"/>
      <c r="CI353" s="53" t="s">
        <v>1755</v>
      </c>
      <c r="CJ353" s="56" t="s">
        <v>8538</v>
      </c>
    </row>
    <row r="354" spans="1:88" x14ac:dyDescent="0.2">
      <c r="A354" s="65">
        <v>414167</v>
      </c>
      <c r="B354" s="53">
        <v>5002673</v>
      </c>
      <c r="C354" s="52">
        <v>414167</v>
      </c>
      <c r="D354" s="54" t="s">
        <v>1726</v>
      </c>
      <c r="E354" s="53" t="s">
        <v>1280</v>
      </c>
      <c r="F354" s="53" t="s">
        <v>1727</v>
      </c>
      <c r="G354" s="53" t="s">
        <v>1744</v>
      </c>
      <c r="H354" s="53" t="s">
        <v>8539</v>
      </c>
      <c r="I354" s="54" t="s">
        <v>58</v>
      </c>
      <c r="J354" s="53" t="s">
        <v>1368</v>
      </c>
      <c r="K354" s="53" t="s">
        <v>1882</v>
      </c>
      <c r="L354" s="53">
        <v>3</v>
      </c>
      <c r="M354" s="56" t="s">
        <v>1755</v>
      </c>
      <c r="N354" s="53" t="s">
        <v>1755</v>
      </c>
      <c r="O354" s="53" t="s">
        <v>1755</v>
      </c>
      <c r="P354" s="56" t="s">
        <v>1755</v>
      </c>
      <c r="Q354" s="55" t="s">
        <v>830</v>
      </c>
      <c r="R354" s="55" t="s">
        <v>830</v>
      </c>
      <c r="S354" s="55" t="s">
        <v>830</v>
      </c>
      <c r="T354" s="56" t="s">
        <v>4038</v>
      </c>
      <c r="U354" s="56" t="s">
        <v>705</v>
      </c>
      <c r="V354" s="56" t="s">
        <v>705</v>
      </c>
      <c r="W354" s="56" t="s">
        <v>705</v>
      </c>
      <c r="X354" s="56">
        <v>360001</v>
      </c>
      <c r="Y354" s="56" t="s">
        <v>58</v>
      </c>
      <c r="Z354" s="56" t="s">
        <v>1737</v>
      </c>
      <c r="AA354" s="56" t="s">
        <v>1802</v>
      </c>
      <c r="AB354" s="56" t="s">
        <v>9475</v>
      </c>
      <c r="AC354" s="56" t="s">
        <v>1755</v>
      </c>
      <c r="AD354" s="56" t="s">
        <v>1755</v>
      </c>
      <c r="AE354" s="56"/>
      <c r="AF354" s="56"/>
      <c r="AH354" s="52" t="s">
        <v>1755</v>
      </c>
      <c r="AI354" s="55" t="s">
        <v>1755</v>
      </c>
      <c r="AJ354" s="56" t="s">
        <v>1755</v>
      </c>
      <c r="AO354" s="53" t="s">
        <v>11882</v>
      </c>
      <c r="AP354" s="56" t="s">
        <v>1755</v>
      </c>
      <c r="AQ354" s="55" t="s">
        <v>8942</v>
      </c>
      <c r="AR354" s="56" t="s">
        <v>1756</v>
      </c>
      <c r="AS354" s="56" t="s">
        <v>8548</v>
      </c>
      <c r="AT354" s="53" t="s">
        <v>11882</v>
      </c>
      <c r="AU354" s="53" t="s">
        <v>8549</v>
      </c>
      <c r="AV354" s="52">
        <v>0</v>
      </c>
      <c r="AW354" s="52" t="s">
        <v>1755</v>
      </c>
      <c r="AX354" s="53" t="s">
        <v>8552</v>
      </c>
      <c r="AY354" s="56"/>
      <c r="BA354" s="53" t="s">
        <v>1755</v>
      </c>
      <c r="BB354" s="53" t="s">
        <v>1755</v>
      </c>
      <c r="BC354" s="53" t="s">
        <v>8554</v>
      </c>
      <c r="BD354" s="56" t="s">
        <v>1802</v>
      </c>
      <c r="BE354" s="56" t="s">
        <v>1802</v>
      </c>
      <c r="BF354" s="53"/>
      <c r="BG354" s="56" t="s">
        <v>2242</v>
      </c>
      <c r="BH354" s="56" t="s">
        <v>2242</v>
      </c>
      <c r="BI354" s="53" t="s">
        <v>8564</v>
      </c>
      <c r="BJ354" s="53" t="s">
        <v>8482</v>
      </c>
      <c r="BK354" s="53"/>
      <c r="BL354" s="53"/>
      <c r="BM354" s="53"/>
      <c r="BN354" s="53"/>
      <c r="BO354" s="55" t="s">
        <v>1726</v>
      </c>
      <c r="BP354" s="55" t="s">
        <v>705</v>
      </c>
      <c r="BQ354" s="55" t="s">
        <v>8558</v>
      </c>
      <c r="BR354" s="55" t="s">
        <v>8558</v>
      </c>
      <c r="BS354" s="55" t="s">
        <v>8558</v>
      </c>
      <c r="BT354" s="55" t="s">
        <v>8559</v>
      </c>
      <c r="BU354" s="55" t="s">
        <v>8558</v>
      </c>
      <c r="BV354" s="55" t="s">
        <v>8558</v>
      </c>
      <c r="BW354" s="55" t="s">
        <v>8558</v>
      </c>
      <c r="BX354" s="55" t="s">
        <v>705</v>
      </c>
      <c r="BY354" s="55" t="s">
        <v>8558</v>
      </c>
      <c r="BZ354" s="56">
        <v>413402</v>
      </c>
      <c r="CA354" s="56">
        <v>414167</v>
      </c>
      <c r="CB354" s="56">
        <v>414167</v>
      </c>
      <c r="CC354" s="56">
        <v>414167</v>
      </c>
      <c r="CD354" s="56">
        <v>414167</v>
      </c>
      <c r="CE354" s="56">
        <v>414167</v>
      </c>
      <c r="CF354" s="55" t="s">
        <v>8560</v>
      </c>
      <c r="CG354" s="56" t="s">
        <v>1755</v>
      </c>
      <c r="CH354" s="53"/>
      <c r="CI354" s="53" t="s">
        <v>1755</v>
      </c>
      <c r="CJ354" s="56" t="s">
        <v>8538</v>
      </c>
    </row>
    <row r="355" spans="1:88" x14ac:dyDescent="0.2">
      <c r="A355" s="65">
        <v>414170</v>
      </c>
      <c r="B355" s="53">
        <v>5002677</v>
      </c>
      <c r="C355" s="52">
        <v>414170</v>
      </c>
      <c r="D355" s="54" t="s">
        <v>1726</v>
      </c>
      <c r="E355" s="53" t="s">
        <v>1280</v>
      </c>
      <c r="F355" s="53" t="s">
        <v>1727</v>
      </c>
      <c r="G355" s="53" t="s">
        <v>1744</v>
      </c>
      <c r="H355" s="53" t="s">
        <v>8539</v>
      </c>
      <c r="I355" s="54" t="s">
        <v>1269</v>
      </c>
      <c r="J355" s="53" t="s">
        <v>1368</v>
      </c>
      <c r="K355" s="53" t="s">
        <v>4039</v>
      </c>
      <c r="L355" s="53">
        <v>3</v>
      </c>
      <c r="M355" s="56" t="s">
        <v>1755</v>
      </c>
      <c r="N355" s="53" t="s">
        <v>1755</v>
      </c>
      <c r="O355" s="53" t="s">
        <v>1755</v>
      </c>
      <c r="P355" s="56" t="s">
        <v>1755</v>
      </c>
      <c r="Q355" s="55" t="s">
        <v>831</v>
      </c>
      <c r="R355" s="55" t="s">
        <v>831</v>
      </c>
      <c r="S355" s="55" t="s">
        <v>831</v>
      </c>
      <c r="T355" s="56" t="s">
        <v>4040</v>
      </c>
      <c r="U355" s="56" t="s">
        <v>4041</v>
      </c>
      <c r="V355" s="56" t="s">
        <v>705</v>
      </c>
      <c r="W355" s="56" t="s">
        <v>705</v>
      </c>
      <c r="X355" s="56">
        <v>382007</v>
      </c>
      <c r="Y355" s="56" t="s">
        <v>1269</v>
      </c>
      <c r="Z355" s="56" t="s">
        <v>1737</v>
      </c>
      <c r="AA355" s="56" t="s">
        <v>1802</v>
      </c>
      <c r="AB355" s="56" t="s">
        <v>9476</v>
      </c>
      <c r="AC355" s="56" t="s">
        <v>1755</v>
      </c>
      <c r="AD355" s="56" t="s">
        <v>1755</v>
      </c>
      <c r="AE355" s="56"/>
      <c r="AF355" s="56"/>
      <c r="AH355" s="52" t="s">
        <v>1755</v>
      </c>
      <c r="AI355" s="55" t="s">
        <v>1755</v>
      </c>
      <c r="AJ355" s="56" t="s">
        <v>1755</v>
      </c>
      <c r="AO355" s="53" t="s">
        <v>11882</v>
      </c>
      <c r="AP355" s="56" t="s">
        <v>1755</v>
      </c>
      <c r="AQ355" s="55" t="s">
        <v>8942</v>
      </c>
      <c r="AR355" s="56" t="s">
        <v>1756</v>
      </c>
      <c r="AS355" s="56" t="s">
        <v>8548</v>
      </c>
      <c r="AT355" s="53" t="s">
        <v>11882</v>
      </c>
      <c r="AU355" s="53" t="s">
        <v>8549</v>
      </c>
      <c r="AV355" s="52">
        <v>0</v>
      </c>
      <c r="AW355" s="52" t="s">
        <v>1755</v>
      </c>
      <c r="AX355" s="53" t="s">
        <v>8552</v>
      </c>
      <c r="AY355" s="56"/>
      <c r="BA355" s="53" t="s">
        <v>1755</v>
      </c>
      <c r="BB355" s="53" t="s">
        <v>1755</v>
      </c>
      <c r="BC355" s="53" t="s">
        <v>8554</v>
      </c>
      <c r="BD355" s="56" t="s">
        <v>1802</v>
      </c>
      <c r="BE355" s="56" t="s">
        <v>1802</v>
      </c>
      <c r="BF355" s="53"/>
      <c r="BG355" s="56" t="s">
        <v>2242</v>
      </c>
      <c r="BH355" s="56" t="s">
        <v>2242</v>
      </c>
      <c r="BI355" s="53" t="s">
        <v>8564</v>
      </c>
      <c r="BJ355" s="53" t="s">
        <v>8482</v>
      </c>
      <c r="BK355" s="53"/>
      <c r="BL355" s="53"/>
      <c r="BM355" s="53"/>
      <c r="BN355" s="53"/>
      <c r="BO355" s="55" t="s">
        <v>1726</v>
      </c>
      <c r="BP355" s="55" t="s">
        <v>705</v>
      </c>
      <c r="BQ355" s="55" t="s">
        <v>8558</v>
      </c>
      <c r="BR355" s="55" t="s">
        <v>8558</v>
      </c>
      <c r="BS355" s="55" t="s">
        <v>8558</v>
      </c>
      <c r="BT355" s="55" t="s">
        <v>8559</v>
      </c>
      <c r="BU355" s="55" t="s">
        <v>8558</v>
      </c>
      <c r="BV355" s="55" t="s">
        <v>8558</v>
      </c>
      <c r="BW355" s="55" t="s">
        <v>8558</v>
      </c>
      <c r="BX355" s="55" t="s">
        <v>705</v>
      </c>
      <c r="BY355" s="55" t="s">
        <v>8558</v>
      </c>
      <c r="BZ355" s="56">
        <v>413383</v>
      </c>
      <c r="CA355" s="56">
        <v>414170</v>
      </c>
      <c r="CB355" s="56">
        <v>414170</v>
      </c>
      <c r="CC355" s="56">
        <v>414170</v>
      </c>
      <c r="CD355" s="56">
        <v>414170</v>
      </c>
      <c r="CE355" s="56">
        <v>414170</v>
      </c>
      <c r="CF355" s="55" t="s">
        <v>8560</v>
      </c>
      <c r="CG355" s="56" t="s">
        <v>1755</v>
      </c>
      <c r="CH355" s="53"/>
      <c r="CI355" s="53" t="s">
        <v>1755</v>
      </c>
      <c r="CJ355" s="56" t="s">
        <v>8538</v>
      </c>
    </row>
    <row r="356" spans="1:88" x14ac:dyDescent="0.2">
      <c r="A356" s="65">
        <v>414171</v>
      </c>
      <c r="B356" s="53">
        <v>5002678</v>
      </c>
      <c r="C356" s="52">
        <v>414171</v>
      </c>
      <c r="D356" s="54" t="s">
        <v>1726</v>
      </c>
      <c r="E356" s="53" t="s">
        <v>1280</v>
      </c>
      <c r="F356" s="53" t="s">
        <v>2263</v>
      </c>
      <c r="G356" s="53" t="s">
        <v>2264</v>
      </c>
      <c r="H356" s="53" t="s">
        <v>8791</v>
      </c>
      <c r="I356" s="54" t="s">
        <v>385</v>
      </c>
      <c r="J356" s="53" t="s">
        <v>1377</v>
      </c>
      <c r="K356" s="53" t="s">
        <v>2331</v>
      </c>
      <c r="L356" s="53">
        <v>6</v>
      </c>
      <c r="M356" s="56" t="s">
        <v>1755</v>
      </c>
      <c r="N356" s="53"/>
      <c r="O356" s="53"/>
      <c r="P356" s="56"/>
      <c r="Q356" s="55" t="s">
        <v>832</v>
      </c>
      <c r="R356" s="55" t="s">
        <v>832</v>
      </c>
      <c r="S356" s="55" t="s">
        <v>832</v>
      </c>
      <c r="T356" s="56" t="s">
        <v>4042</v>
      </c>
      <c r="U356" s="56" t="s">
        <v>705</v>
      </c>
      <c r="V356" s="56" t="s">
        <v>705</v>
      </c>
      <c r="W356" s="56" t="s">
        <v>705</v>
      </c>
      <c r="X356" s="56">
        <v>273001</v>
      </c>
      <c r="Y356" s="56" t="s">
        <v>385</v>
      </c>
      <c r="Z356" s="56" t="s">
        <v>1737</v>
      </c>
      <c r="AA356" s="56" t="s">
        <v>2390</v>
      </c>
      <c r="AB356" s="56" t="s">
        <v>9477</v>
      </c>
      <c r="AC356" s="56" t="s">
        <v>1755</v>
      </c>
      <c r="AD356" s="56" t="s">
        <v>1755</v>
      </c>
      <c r="AE356" s="56"/>
      <c r="AF356" s="56"/>
      <c r="AH356" s="52" t="s">
        <v>1755</v>
      </c>
      <c r="AI356" s="55" t="s">
        <v>1755</v>
      </c>
      <c r="AJ356" s="56" t="s">
        <v>1755</v>
      </c>
      <c r="AO356" s="53" t="s">
        <v>11882</v>
      </c>
      <c r="AP356" s="56" t="s">
        <v>1755</v>
      </c>
      <c r="AQ356" s="55" t="s">
        <v>8942</v>
      </c>
      <c r="AR356" s="56" t="s">
        <v>2274</v>
      </c>
      <c r="AS356" s="56" t="s">
        <v>8548</v>
      </c>
      <c r="AT356" s="53" t="s">
        <v>11882</v>
      </c>
      <c r="AU356" s="53" t="s">
        <v>8549</v>
      </c>
      <c r="AV356" s="52">
        <v>0</v>
      </c>
      <c r="AW356" s="52" t="s">
        <v>1755</v>
      </c>
      <c r="AX356" s="53" t="s">
        <v>8552</v>
      </c>
      <c r="AY356" s="56"/>
      <c r="BA356" s="53" t="s">
        <v>1755</v>
      </c>
      <c r="BB356" s="53" t="s">
        <v>1755</v>
      </c>
      <c r="BC356" s="53" t="s">
        <v>8554</v>
      </c>
      <c r="BD356" s="56" t="s">
        <v>2390</v>
      </c>
      <c r="BE356" s="56" t="s">
        <v>2390</v>
      </c>
      <c r="BF356" s="53"/>
      <c r="BG356" s="56" t="s">
        <v>2242</v>
      </c>
      <c r="BH356" s="56" t="s">
        <v>2242</v>
      </c>
      <c r="BI356" s="53" t="s">
        <v>8782</v>
      </c>
      <c r="BJ356" s="53" t="s">
        <v>8482</v>
      </c>
      <c r="BK356" s="53"/>
      <c r="BL356" s="53"/>
      <c r="BM356" s="53"/>
      <c r="BN356" s="53"/>
      <c r="BO356" s="55" t="s">
        <v>1726</v>
      </c>
      <c r="BP356" s="55" t="s">
        <v>705</v>
      </c>
      <c r="BQ356" s="55" t="s">
        <v>8558</v>
      </c>
      <c r="BR356" s="55" t="s">
        <v>8558</v>
      </c>
      <c r="BS356" s="55" t="s">
        <v>8558</v>
      </c>
      <c r="BT356" s="55" t="s">
        <v>8559</v>
      </c>
      <c r="BU356" s="55" t="s">
        <v>8558</v>
      </c>
      <c r="BV356" s="55" t="s">
        <v>8558</v>
      </c>
      <c r="BW356" s="55" t="s">
        <v>8558</v>
      </c>
      <c r="BX356" s="55" t="s">
        <v>705</v>
      </c>
      <c r="BY356" s="55" t="s">
        <v>8558</v>
      </c>
      <c r="BZ356" s="56">
        <v>413463</v>
      </c>
      <c r="CA356" s="56">
        <v>414171</v>
      </c>
      <c r="CB356" s="56">
        <v>414171</v>
      </c>
      <c r="CC356" s="56">
        <v>414171</v>
      </c>
      <c r="CD356" s="56">
        <v>414171</v>
      </c>
      <c r="CE356" s="56">
        <v>414171</v>
      </c>
      <c r="CF356" s="55" t="s">
        <v>8560</v>
      </c>
      <c r="CG356" s="56" t="s">
        <v>1755</v>
      </c>
      <c r="CH356" s="53"/>
      <c r="CI356" s="53" t="s">
        <v>1755</v>
      </c>
      <c r="CJ356" s="56" t="s">
        <v>8538</v>
      </c>
    </row>
    <row r="357" spans="1:88" x14ac:dyDescent="0.2">
      <c r="A357" s="65">
        <v>414173</v>
      </c>
      <c r="B357" s="53">
        <v>5002683</v>
      </c>
      <c r="C357" s="52">
        <v>414173</v>
      </c>
      <c r="D357" s="54" t="s">
        <v>1726</v>
      </c>
      <c r="E357" s="53" t="s">
        <v>1280</v>
      </c>
      <c r="F357" s="53" t="s">
        <v>1727</v>
      </c>
      <c r="G357" s="53" t="s">
        <v>1728</v>
      </c>
      <c r="H357" s="53" t="s">
        <v>8539</v>
      </c>
      <c r="I357" s="54" t="s">
        <v>4</v>
      </c>
      <c r="J357" s="53" t="s">
        <v>1366</v>
      </c>
      <c r="K357" s="53" t="s">
        <v>1729</v>
      </c>
      <c r="L357" s="53">
        <v>1</v>
      </c>
      <c r="M357" s="56" t="s">
        <v>1755</v>
      </c>
      <c r="N357" s="53"/>
      <c r="O357" s="53"/>
      <c r="P357" s="56"/>
      <c r="Q357" s="55" t="s">
        <v>833</v>
      </c>
      <c r="R357" s="55" t="s">
        <v>833</v>
      </c>
      <c r="S357" s="55" t="s">
        <v>833</v>
      </c>
      <c r="T357" s="56" t="s">
        <v>4043</v>
      </c>
      <c r="U357" s="56" t="s">
        <v>705</v>
      </c>
      <c r="V357" s="56" t="s">
        <v>705</v>
      </c>
      <c r="W357" s="56" t="s">
        <v>705</v>
      </c>
      <c r="X357" s="56">
        <v>400093</v>
      </c>
      <c r="Y357" s="56" t="s">
        <v>4</v>
      </c>
      <c r="Z357" s="56" t="s">
        <v>1737</v>
      </c>
      <c r="AA357" s="56" t="s">
        <v>1738</v>
      </c>
      <c r="AB357" s="56" t="s">
        <v>9478</v>
      </c>
      <c r="AC357" s="56" t="s">
        <v>1755</v>
      </c>
      <c r="AD357" s="56" t="s">
        <v>1755</v>
      </c>
      <c r="AE357" s="56"/>
      <c r="AF357" s="56"/>
      <c r="AH357" s="52" t="s">
        <v>1755</v>
      </c>
      <c r="AI357" s="55" t="s">
        <v>1755</v>
      </c>
      <c r="AJ357" s="56" t="s">
        <v>1755</v>
      </c>
      <c r="AO357" s="53" t="s">
        <v>11882</v>
      </c>
      <c r="AP357" s="56" t="s">
        <v>1755</v>
      </c>
      <c r="AQ357" s="55" t="s">
        <v>8942</v>
      </c>
      <c r="AR357" s="56" t="s">
        <v>1743</v>
      </c>
      <c r="AS357" s="56" t="s">
        <v>8548</v>
      </c>
      <c r="AT357" s="53" t="s">
        <v>11882</v>
      </c>
      <c r="AU357" s="53" t="s">
        <v>8549</v>
      </c>
      <c r="AV357" s="52">
        <v>0</v>
      </c>
      <c r="AW357" s="52" t="s">
        <v>1755</v>
      </c>
      <c r="AX357" s="53" t="s">
        <v>8552</v>
      </c>
      <c r="AY357" s="56"/>
      <c r="BA357" s="53" t="s">
        <v>1755</v>
      </c>
      <c r="BB357" s="53" t="s">
        <v>1755</v>
      </c>
      <c r="BC357" s="53" t="s">
        <v>8554</v>
      </c>
      <c r="BD357" s="56" t="s">
        <v>1738</v>
      </c>
      <c r="BE357" s="56" t="s">
        <v>1738</v>
      </c>
      <c r="BF357" s="53"/>
      <c r="BG357" s="56" t="s">
        <v>8556</v>
      </c>
      <c r="BH357" s="56" t="s">
        <v>8556</v>
      </c>
      <c r="BI357" s="53" t="s">
        <v>8557</v>
      </c>
      <c r="BJ357" s="53" t="s">
        <v>8482</v>
      </c>
      <c r="BK357" s="53"/>
      <c r="BL357" s="53"/>
      <c r="BM357" s="53"/>
      <c r="BN357" s="53"/>
      <c r="BO357" s="55" t="s">
        <v>1726</v>
      </c>
      <c r="BP357" s="55" t="s">
        <v>705</v>
      </c>
      <c r="BQ357" s="55" t="s">
        <v>8558</v>
      </c>
      <c r="BR357" s="55" t="s">
        <v>8558</v>
      </c>
      <c r="BS357" s="55" t="s">
        <v>8558</v>
      </c>
      <c r="BT357" s="55" t="s">
        <v>8559</v>
      </c>
      <c r="BU357" s="55" t="s">
        <v>8558</v>
      </c>
      <c r="BV357" s="55" t="s">
        <v>8558</v>
      </c>
      <c r="BW357" s="55" t="s">
        <v>8558</v>
      </c>
      <c r="BX357" s="55" t="s">
        <v>705</v>
      </c>
      <c r="BY357" s="55" t="s">
        <v>8558</v>
      </c>
      <c r="BZ357" s="56">
        <v>413425</v>
      </c>
      <c r="CA357" s="56">
        <v>414173</v>
      </c>
      <c r="CB357" s="56">
        <v>414173</v>
      </c>
      <c r="CC357" s="56">
        <v>414173</v>
      </c>
      <c r="CD357" s="56">
        <v>414173</v>
      </c>
      <c r="CE357" s="56">
        <v>414173</v>
      </c>
      <c r="CF357" s="55" t="s">
        <v>8560</v>
      </c>
      <c r="CG357" s="56" t="s">
        <v>1755</v>
      </c>
      <c r="CH357" s="53"/>
      <c r="CI357" s="53" t="s">
        <v>1755</v>
      </c>
      <c r="CJ357" s="56" t="s">
        <v>8538</v>
      </c>
    </row>
    <row r="358" spans="1:88" x14ac:dyDescent="0.2">
      <c r="A358" s="65">
        <v>414175</v>
      </c>
      <c r="B358" s="53">
        <v>5002689</v>
      </c>
      <c r="C358" s="52">
        <v>414175</v>
      </c>
      <c r="D358" s="54" t="s">
        <v>1726</v>
      </c>
      <c r="E358" s="53" t="s">
        <v>1280</v>
      </c>
      <c r="F358" s="53" t="s">
        <v>1727</v>
      </c>
      <c r="G358" s="53" t="s">
        <v>1728</v>
      </c>
      <c r="H358" s="53" t="s">
        <v>8539</v>
      </c>
      <c r="I358" s="54" t="s">
        <v>4</v>
      </c>
      <c r="J358" s="53" t="s">
        <v>1366</v>
      </c>
      <c r="K358" s="53" t="s">
        <v>1729</v>
      </c>
      <c r="L358" s="53">
        <v>1</v>
      </c>
      <c r="M358" s="56" t="s">
        <v>1755</v>
      </c>
      <c r="N358" s="53"/>
      <c r="O358" s="53"/>
      <c r="P358" s="56"/>
      <c r="Q358" s="55" t="s">
        <v>775</v>
      </c>
      <c r="R358" s="55" t="s">
        <v>3834</v>
      </c>
      <c r="S358" s="55" t="s">
        <v>775</v>
      </c>
      <c r="T358" s="56" t="s">
        <v>3835</v>
      </c>
      <c r="U358" s="56" t="s">
        <v>3836</v>
      </c>
      <c r="V358" s="56" t="s">
        <v>3837</v>
      </c>
      <c r="W358" s="56" t="s">
        <v>705</v>
      </c>
      <c r="X358" s="56">
        <v>400026</v>
      </c>
      <c r="Y358" s="56" t="s">
        <v>4</v>
      </c>
      <c r="Z358" s="56" t="s">
        <v>1737</v>
      </c>
      <c r="AA358" s="56" t="s">
        <v>1738</v>
      </c>
      <c r="AB358" s="56" t="s">
        <v>9403</v>
      </c>
      <c r="AC358" s="56" t="s">
        <v>1755</v>
      </c>
      <c r="AD358" s="56" t="s">
        <v>1755</v>
      </c>
      <c r="AE358" s="55" t="s">
        <v>4044</v>
      </c>
      <c r="AF358" s="56"/>
      <c r="AG358" s="57" t="s">
        <v>4044</v>
      </c>
      <c r="AH358" s="57" t="s">
        <v>4044</v>
      </c>
      <c r="AI358" s="55" t="s">
        <v>1755</v>
      </c>
      <c r="AJ358" s="56" t="s">
        <v>1755</v>
      </c>
      <c r="AO358" s="53" t="s">
        <v>11882</v>
      </c>
      <c r="AP358" s="56" t="s">
        <v>1755</v>
      </c>
      <c r="AQ358" s="55" t="s">
        <v>8942</v>
      </c>
      <c r="AR358" s="56" t="s">
        <v>1743</v>
      </c>
      <c r="AS358" s="56" t="s">
        <v>8548</v>
      </c>
      <c r="AT358" s="53" t="s">
        <v>11882</v>
      </c>
      <c r="AU358" s="53" t="s">
        <v>8549</v>
      </c>
      <c r="AV358" s="52">
        <v>0</v>
      </c>
      <c r="AW358" s="52" t="s">
        <v>1755</v>
      </c>
      <c r="AX358" s="53" t="s">
        <v>8552</v>
      </c>
      <c r="AY358" s="56"/>
      <c r="AZ358" s="54" t="s">
        <v>4044</v>
      </c>
      <c r="BA358" s="53" t="s">
        <v>1755</v>
      </c>
      <c r="BB358" s="53" t="s">
        <v>1755</v>
      </c>
      <c r="BC358" s="53" t="s">
        <v>8554</v>
      </c>
      <c r="BD358" s="56" t="s">
        <v>1738</v>
      </c>
      <c r="BE358" s="56" t="s">
        <v>1738</v>
      </c>
      <c r="BF358" s="53"/>
      <c r="BG358" s="56" t="s">
        <v>8556</v>
      </c>
      <c r="BH358" s="56" t="s">
        <v>8556</v>
      </c>
      <c r="BI358" s="53" t="s">
        <v>8557</v>
      </c>
      <c r="BJ358" s="53" t="s">
        <v>8482</v>
      </c>
      <c r="BK358" s="53"/>
      <c r="BL358" s="53"/>
      <c r="BM358" s="53"/>
      <c r="BN358" s="53"/>
      <c r="BO358" s="55" t="s">
        <v>1726</v>
      </c>
      <c r="BP358" s="55" t="s">
        <v>705</v>
      </c>
      <c r="BQ358" s="55" t="s">
        <v>8558</v>
      </c>
      <c r="BR358" s="55" t="s">
        <v>8558</v>
      </c>
      <c r="BS358" s="55" t="s">
        <v>8558</v>
      </c>
      <c r="BT358" s="55" t="s">
        <v>8559</v>
      </c>
      <c r="BU358" s="55" t="s">
        <v>8558</v>
      </c>
      <c r="BV358" s="55" t="s">
        <v>8558</v>
      </c>
      <c r="BW358" s="55" t="s">
        <v>8558</v>
      </c>
      <c r="BX358" s="55" t="s">
        <v>705</v>
      </c>
      <c r="BY358" s="55" t="s">
        <v>8558</v>
      </c>
      <c r="BZ358" s="56">
        <v>413425</v>
      </c>
      <c r="CA358" s="56">
        <v>414175</v>
      </c>
      <c r="CB358" s="56">
        <v>414175</v>
      </c>
      <c r="CC358" s="56">
        <v>414175</v>
      </c>
      <c r="CD358" s="56">
        <v>414175</v>
      </c>
      <c r="CE358" s="56">
        <v>414175</v>
      </c>
      <c r="CF358" s="55" t="s">
        <v>8560</v>
      </c>
      <c r="CG358" s="56" t="s">
        <v>1755</v>
      </c>
      <c r="CH358" s="53"/>
      <c r="CI358" s="53" t="s">
        <v>1755</v>
      </c>
      <c r="CJ358" s="56" t="s">
        <v>8538</v>
      </c>
    </row>
    <row r="359" spans="1:88" x14ac:dyDescent="0.2">
      <c r="A359" s="65">
        <v>414176</v>
      </c>
      <c r="B359" s="53">
        <v>5002694</v>
      </c>
      <c r="C359" s="52">
        <v>414176</v>
      </c>
      <c r="D359" s="54" t="s">
        <v>1726</v>
      </c>
      <c r="E359" s="53" t="s">
        <v>1280</v>
      </c>
      <c r="F359" s="53" t="s">
        <v>1727</v>
      </c>
      <c r="G359" s="53" t="s">
        <v>1744</v>
      </c>
      <c r="H359" s="53" t="s">
        <v>8539</v>
      </c>
      <c r="I359" s="54" t="s">
        <v>27</v>
      </c>
      <c r="J359" s="53" t="s">
        <v>1368</v>
      </c>
      <c r="K359" s="53" t="s">
        <v>2047</v>
      </c>
      <c r="L359" s="53">
        <v>3</v>
      </c>
      <c r="M359" s="56" t="s">
        <v>1755</v>
      </c>
      <c r="N359" s="53"/>
      <c r="O359" s="53"/>
      <c r="P359" s="56"/>
      <c r="Q359" s="55" t="s">
        <v>834</v>
      </c>
      <c r="R359" s="55" t="s">
        <v>834</v>
      </c>
      <c r="S359" s="55" t="s">
        <v>834</v>
      </c>
      <c r="T359" s="56" t="s">
        <v>4045</v>
      </c>
      <c r="U359" s="56" t="s">
        <v>4046</v>
      </c>
      <c r="V359" s="56" t="s">
        <v>705</v>
      </c>
      <c r="W359" s="56" t="s">
        <v>705</v>
      </c>
      <c r="X359" s="56">
        <v>390018</v>
      </c>
      <c r="Y359" s="56" t="s">
        <v>27</v>
      </c>
      <c r="Z359" s="56" t="s">
        <v>1737</v>
      </c>
      <c r="AA359" s="56" t="s">
        <v>1802</v>
      </c>
      <c r="AB359" s="56" t="s">
        <v>9479</v>
      </c>
      <c r="AC359" s="56" t="s">
        <v>1755</v>
      </c>
      <c r="AD359" s="56" t="s">
        <v>1755</v>
      </c>
      <c r="AE359" s="56"/>
      <c r="AF359" s="56"/>
      <c r="AH359" s="52" t="s">
        <v>1755</v>
      </c>
      <c r="AI359" s="55" t="s">
        <v>1755</v>
      </c>
      <c r="AJ359" s="56" t="s">
        <v>1755</v>
      </c>
      <c r="AO359" s="53" t="s">
        <v>11882</v>
      </c>
      <c r="AP359" s="56" t="s">
        <v>1755</v>
      </c>
      <c r="AQ359" s="55" t="s">
        <v>8942</v>
      </c>
      <c r="AR359" s="56" t="s">
        <v>1756</v>
      </c>
      <c r="AS359" s="56" t="s">
        <v>8548</v>
      </c>
      <c r="AT359" s="53" t="s">
        <v>11882</v>
      </c>
      <c r="AU359" s="53" t="s">
        <v>8549</v>
      </c>
      <c r="AV359" s="52">
        <v>0</v>
      </c>
      <c r="AW359" s="52" t="s">
        <v>1755</v>
      </c>
      <c r="AX359" s="53" t="s">
        <v>8552</v>
      </c>
      <c r="AY359" s="56"/>
      <c r="BA359" s="53" t="s">
        <v>1755</v>
      </c>
      <c r="BB359" s="53" t="s">
        <v>1755</v>
      </c>
      <c r="BC359" s="53" t="s">
        <v>8554</v>
      </c>
      <c r="BD359" s="56" t="s">
        <v>1802</v>
      </c>
      <c r="BE359" s="56" t="s">
        <v>1802</v>
      </c>
      <c r="BF359" s="53"/>
      <c r="BG359" s="56" t="s">
        <v>2242</v>
      </c>
      <c r="BH359" s="56" t="s">
        <v>2242</v>
      </c>
      <c r="BI359" s="53" t="s">
        <v>8564</v>
      </c>
      <c r="BJ359" s="53" t="s">
        <v>8482</v>
      </c>
      <c r="BK359" s="53"/>
      <c r="BL359" s="53"/>
      <c r="BM359" s="53"/>
      <c r="BN359" s="53"/>
      <c r="BO359" s="55" t="s">
        <v>1726</v>
      </c>
      <c r="BP359" s="55" t="s">
        <v>705</v>
      </c>
      <c r="BQ359" s="55" t="s">
        <v>8558</v>
      </c>
      <c r="BR359" s="55" t="s">
        <v>8558</v>
      </c>
      <c r="BS359" s="55" t="s">
        <v>8558</v>
      </c>
      <c r="BT359" s="55" t="s">
        <v>8559</v>
      </c>
      <c r="BU359" s="55" t="s">
        <v>8558</v>
      </c>
      <c r="BV359" s="55" t="s">
        <v>8558</v>
      </c>
      <c r="BW359" s="55" t="s">
        <v>8558</v>
      </c>
      <c r="BX359" s="55" t="s">
        <v>705</v>
      </c>
      <c r="BY359" s="55" t="s">
        <v>8558</v>
      </c>
      <c r="BZ359" s="56">
        <v>413427</v>
      </c>
      <c r="CA359" s="56">
        <v>414176</v>
      </c>
      <c r="CB359" s="56">
        <v>414176</v>
      </c>
      <c r="CC359" s="56">
        <v>414176</v>
      </c>
      <c r="CD359" s="56">
        <v>414176</v>
      </c>
      <c r="CE359" s="56">
        <v>414176</v>
      </c>
      <c r="CF359" s="55" t="s">
        <v>8560</v>
      </c>
      <c r="CG359" s="56" t="s">
        <v>1755</v>
      </c>
      <c r="CH359" s="53"/>
      <c r="CI359" s="53" t="s">
        <v>1755</v>
      </c>
      <c r="CJ359" s="56" t="s">
        <v>8538</v>
      </c>
    </row>
    <row r="360" spans="1:88" x14ac:dyDescent="0.2">
      <c r="A360" s="65">
        <v>414178</v>
      </c>
      <c r="B360" s="53">
        <v>5002698</v>
      </c>
      <c r="C360" s="52">
        <v>414178</v>
      </c>
      <c r="D360" s="54" t="s">
        <v>1726</v>
      </c>
      <c r="E360" s="53" t="s">
        <v>1280</v>
      </c>
      <c r="F360" s="53" t="s">
        <v>2263</v>
      </c>
      <c r="G360" s="53" t="s">
        <v>2264</v>
      </c>
      <c r="H360" s="53" t="s">
        <v>8791</v>
      </c>
      <c r="I360" s="54" t="s">
        <v>1253</v>
      </c>
      <c r="J360" s="53" t="s">
        <v>1375</v>
      </c>
      <c r="K360" s="53" t="s">
        <v>2513</v>
      </c>
      <c r="L360" s="53">
        <v>5</v>
      </c>
      <c r="M360" s="56" t="s">
        <v>1755</v>
      </c>
      <c r="N360" s="53"/>
      <c r="O360" s="53"/>
      <c r="P360" s="56"/>
      <c r="Q360" s="55" t="s">
        <v>835</v>
      </c>
      <c r="R360" s="55" t="s">
        <v>835</v>
      </c>
      <c r="S360" s="55" t="s">
        <v>835</v>
      </c>
      <c r="T360" s="56" t="s">
        <v>1838</v>
      </c>
      <c r="U360" s="56" t="s">
        <v>705</v>
      </c>
      <c r="V360" s="56" t="s">
        <v>705</v>
      </c>
      <c r="W360" s="56" t="s">
        <v>705</v>
      </c>
      <c r="X360" s="56">
        <v>332001</v>
      </c>
      <c r="Y360" s="56" t="s">
        <v>1253</v>
      </c>
      <c r="Z360" s="56" t="s">
        <v>1737</v>
      </c>
      <c r="AA360" s="56" t="s">
        <v>2324</v>
      </c>
      <c r="AB360" s="56" t="s">
        <v>9480</v>
      </c>
      <c r="AC360" s="56" t="s">
        <v>1755</v>
      </c>
      <c r="AD360" s="56" t="s">
        <v>1755</v>
      </c>
      <c r="AE360" s="56"/>
      <c r="AF360" s="56"/>
      <c r="AH360" s="52" t="s">
        <v>1755</v>
      </c>
      <c r="AI360" s="55" t="s">
        <v>1755</v>
      </c>
      <c r="AJ360" s="56" t="s">
        <v>1755</v>
      </c>
      <c r="AO360" s="53" t="s">
        <v>11882</v>
      </c>
      <c r="AP360" s="56" t="s">
        <v>1755</v>
      </c>
      <c r="AQ360" s="55" t="s">
        <v>8942</v>
      </c>
      <c r="AR360" s="56" t="s">
        <v>2274</v>
      </c>
      <c r="AS360" s="56" t="s">
        <v>8548</v>
      </c>
      <c r="AT360" s="53" t="s">
        <v>11882</v>
      </c>
      <c r="AU360" s="53" t="s">
        <v>8549</v>
      </c>
      <c r="AV360" s="52">
        <v>0</v>
      </c>
      <c r="AW360" s="52" t="s">
        <v>1755</v>
      </c>
      <c r="AX360" s="53" t="s">
        <v>8552</v>
      </c>
      <c r="AY360" s="56"/>
      <c r="BA360" s="53" t="s">
        <v>1755</v>
      </c>
      <c r="BB360" s="53" t="s">
        <v>1755</v>
      </c>
      <c r="BC360" s="53" t="s">
        <v>8554</v>
      </c>
      <c r="BD360" s="56" t="s">
        <v>2324</v>
      </c>
      <c r="BE360" s="56" t="s">
        <v>2324</v>
      </c>
      <c r="BF360" s="53"/>
      <c r="BG360" s="56" t="s">
        <v>2242</v>
      </c>
      <c r="BH360" s="56" t="s">
        <v>2242</v>
      </c>
      <c r="BI360" s="53" t="s">
        <v>8596</v>
      </c>
      <c r="BJ360" s="53" t="s">
        <v>8482</v>
      </c>
      <c r="BK360" s="53"/>
      <c r="BL360" s="53"/>
      <c r="BM360" s="53"/>
      <c r="BN360" s="53"/>
      <c r="BO360" s="55" t="s">
        <v>1726</v>
      </c>
      <c r="BP360" s="55" t="s">
        <v>705</v>
      </c>
      <c r="BQ360" s="55" t="s">
        <v>8558</v>
      </c>
      <c r="BR360" s="55" t="s">
        <v>8558</v>
      </c>
      <c r="BS360" s="55" t="s">
        <v>8558</v>
      </c>
      <c r="BT360" s="55" t="s">
        <v>8559</v>
      </c>
      <c r="BU360" s="55" t="s">
        <v>8558</v>
      </c>
      <c r="BV360" s="55" t="s">
        <v>8558</v>
      </c>
      <c r="BW360" s="55" t="s">
        <v>8558</v>
      </c>
      <c r="BX360" s="55" t="s">
        <v>705</v>
      </c>
      <c r="BY360" s="55" t="s">
        <v>8558</v>
      </c>
      <c r="BZ360" s="56">
        <v>413892</v>
      </c>
      <c r="CA360" s="56">
        <v>414178</v>
      </c>
      <c r="CB360" s="56">
        <v>414178</v>
      </c>
      <c r="CC360" s="56">
        <v>414178</v>
      </c>
      <c r="CD360" s="56">
        <v>414178</v>
      </c>
      <c r="CE360" s="56">
        <v>414178</v>
      </c>
      <c r="CF360" s="55" t="s">
        <v>8560</v>
      </c>
      <c r="CG360" s="56" t="s">
        <v>1755</v>
      </c>
      <c r="CH360" s="53"/>
      <c r="CI360" s="53" t="s">
        <v>1755</v>
      </c>
      <c r="CJ360" s="56" t="s">
        <v>8538</v>
      </c>
    </row>
    <row r="361" spans="1:88" x14ac:dyDescent="0.2">
      <c r="A361" s="65">
        <v>414183</v>
      </c>
      <c r="B361" s="53">
        <v>5002710</v>
      </c>
      <c r="C361" s="52">
        <v>414183</v>
      </c>
      <c r="D361" s="54" t="s">
        <v>1726</v>
      </c>
      <c r="E361" s="53" t="s">
        <v>1280</v>
      </c>
      <c r="F361" s="53" t="s">
        <v>1727</v>
      </c>
      <c r="G361" s="53" t="s">
        <v>1728</v>
      </c>
      <c r="H361" s="53" t="s">
        <v>8539</v>
      </c>
      <c r="I361" s="54" t="s">
        <v>4</v>
      </c>
      <c r="J361" s="53" t="s">
        <v>1366</v>
      </c>
      <c r="K361" s="53" t="s">
        <v>1729</v>
      </c>
      <c r="L361" s="53">
        <v>1</v>
      </c>
      <c r="M361" s="56" t="s">
        <v>1755</v>
      </c>
      <c r="N361" s="53" t="s">
        <v>1755</v>
      </c>
      <c r="O361" s="53" t="s">
        <v>1755</v>
      </c>
      <c r="P361" s="56" t="s">
        <v>1755</v>
      </c>
      <c r="Q361" s="55" t="s">
        <v>778</v>
      </c>
      <c r="R361" s="55" t="s">
        <v>778</v>
      </c>
      <c r="S361" s="55" t="s">
        <v>778</v>
      </c>
      <c r="T361" s="56" t="s">
        <v>3843</v>
      </c>
      <c r="U361" s="56" t="s">
        <v>705</v>
      </c>
      <c r="V361" s="56" t="s">
        <v>705</v>
      </c>
      <c r="W361" s="56" t="s">
        <v>705</v>
      </c>
      <c r="X361" s="56">
        <v>400016</v>
      </c>
      <c r="Y361" s="56" t="s">
        <v>4</v>
      </c>
      <c r="Z361" s="56" t="s">
        <v>1737</v>
      </c>
      <c r="AA361" s="56" t="s">
        <v>1738</v>
      </c>
      <c r="AB361" s="56" t="s">
        <v>9406</v>
      </c>
      <c r="AC361" s="56" t="s">
        <v>1755</v>
      </c>
      <c r="AD361" s="56" t="s">
        <v>1755</v>
      </c>
      <c r="AE361" s="56"/>
      <c r="AF361" s="56"/>
      <c r="AH361" s="52" t="s">
        <v>1755</v>
      </c>
      <c r="AI361" s="55" t="s">
        <v>1755</v>
      </c>
      <c r="AJ361" s="56" t="s">
        <v>1755</v>
      </c>
      <c r="AO361" s="53" t="s">
        <v>11882</v>
      </c>
      <c r="AP361" s="56" t="s">
        <v>1755</v>
      </c>
      <c r="AQ361" s="55" t="s">
        <v>8942</v>
      </c>
      <c r="AR361" s="56" t="s">
        <v>1743</v>
      </c>
      <c r="AS361" s="56" t="s">
        <v>8548</v>
      </c>
      <c r="AT361" s="53" t="s">
        <v>11882</v>
      </c>
      <c r="AU361" s="53" t="s">
        <v>8549</v>
      </c>
      <c r="AV361" s="52">
        <v>0</v>
      </c>
      <c r="AW361" s="52" t="s">
        <v>1755</v>
      </c>
      <c r="AX361" s="53" t="s">
        <v>8552</v>
      </c>
      <c r="AY361" s="56"/>
      <c r="BA361" s="53" t="s">
        <v>1755</v>
      </c>
      <c r="BB361" s="53" t="s">
        <v>1755</v>
      </c>
      <c r="BC361" s="53" t="s">
        <v>8554</v>
      </c>
      <c r="BD361" s="56" t="s">
        <v>1738</v>
      </c>
      <c r="BE361" s="56" t="s">
        <v>1738</v>
      </c>
      <c r="BF361" s="53"/>
      <c r="BG361" s="56" t="s">
        <v>8556</v>
      </c>
      <c r="BH361" s="56" t="s">
        <v>8556</v>
      </c>
      <c r="BI361" s="53" t="s">
        <v>8557</v>
      </c>
      <c r="BJ361" s="53" t="s">
        <v>8482</v>
      </c>
      <c r="BK361" s="53"/>
      <c r="BL361" s="53"/>
      <c r="BM361" s="53"/>
      <c r="BN361" s="53"/>
      <c r="BO361" s="55" t="s">
        <v>1726</v>
      </c>
      <c r="BP361" s="55" t="s">
        <v>705</v>
      </c>
      <c r="BQ361" s="55" t="s">
        <v>8558</v>
      </c>
      <c r="BR361" s="55" t="s">
        <v>8558</v>
      </c>
      <c r="BS361" s="55" t="s">
        <v>8558</v>
      </c>
      <c r="BT361" s="55" t="s">
        <v>8559</v>
      </c>
      <c r="BU361" s="55" t="s">
        <v>8558</v>
      </c>
      <c r="BV361" s="55" t="s">
        <v>8558</v>
      </c>
      <c r="BW361" s="55" t="s">
        <v>8558</v>
      </c>
      <c r="BX361" s="55" t="s">
        <v>705</v>
      </c>
      <c r="BY361" s="55" t="s">
        <v>8558</v>
      </c>
      <c r="BZ361" s="56">
        <v>413370</v>
      </c>
      <c r="CA361" s="56">
        <v>414183</v>
      </c>
      <c r="CB361" s="56">
        <v>414183</v>
      </c>
      <c r="CC361" s="56">
        <v>414183</v>
      </c>
      <c r="CD361" s="56">
        <v>414183</v>
      </c>
      <c r="CE361" s="56">
        <v>414183</v>
      </c>
      <c r="CF361" s="55" t="s">
        <v>8560</v>
      </c>
      <c r="CG361" s="56" t="s">
        <v>1755</v>
      </c>
      <c r="CH361" s="53"/>
      <c r="CI361" s="53" t="s">
        <v>1755</v>
      </c>
      <c r="CJ361" s="56" t="s">
        <v>8538</v>
      </c>
    </row>
    <row r="362" spans="1:88" x14ac:dyDescent="0.2">
      <c r="A362" s="65">
        <v>414186</v>
      </c>
      <c r="B362" s="53">
        <v>5002713</v>
      </c>
      <c r="C362" s="52">
        <v>414186</v>
      </c>
      <c r="D362" s="54" t="s">
        <v>1726</v>
      </c>
      <c r="E362" s="53" t="s">
        <v>1280</v>
      </c>
      <c r="F362" s="53" t="s">
        <v>1727</v>
      </c>
      <c r="G362" s="53" t="s">
        <v>1744</v>
      </c>
      <c r="H362" s="53" t="s">
        <v>8539</v>
      </c>
      <c r="I362" s="54" t="s">
        <v>23</v>
      </c>
      <c r="J362" s="53" t="s">
        <v>1366</v>
      </c>
      <c r="K362" s="53" t="s">
        <v>1930</v>
      </c>
      <c r="L362" s="53">
        <v>2</v>
      </c>
      <c r="M362" s="56" t="s">
        <v>1755</v>
      </c>
      <c r="N362" s="53" t="s">
        <v>1755</v>
      </c>
      <c r="O362" s="53" t="s">
        <v>1755</v>
      </c>
      <c r="P362" s="56" t="s">
        <v>1755</v>
      </c>
      <c r="Q362" s="55" t="s">
        <v>836</v>
      </c>
      <c r="R362" s="55" t="s">
        <v>836</v>
      </c>
      <c r="S362" s="55" t="s">
        <v>836</v>
      </c>
      <c r="T362" s="56" t="s">
        <v>1955</v>
      </c>
      <c r="U362" s="56" t="s">
        <v>705</v>
      </c>
      <c r="V362" s="56" t="s">
        <v>705</v>
      </c>
      <c r="W362" s="56" t="s">
        <v>705</v>
      </c>
      <c r="X362" s="56">
        <v>411033</v>
      </c>
      <c r="Y362" s="56" t="s">
        <v>23</v>
      </c>
      <c r="Z362" s="56" t="s">
        <v>1737</v>
      </c>
      <c r="AA362" s="56" t="s">
        <v>1738</v>
      </c>
      <c r="AB362" s="56" t="s">
        <v>9481</v>
      </c>
      <c r="AC362" s="56" t="s">
        <v>1755</v>
      </c>
      <c r="AD362" s="56" t="s">
        <v>1755</v>
      </c>
      <c r="AE362" s="56"/>
      <c r="AF362" s="56"/>
      <c r="AH362" s="52" t="s">
        <v>1755</v>
      </c>
      <c r="AI362" s="55" t="s">
        <v>1755</v>
      </c>
      <c r="AJ362" s="56" t="s">
        <v>1755</v>
      </c>
      <c r="AO362" s="53" t="s">
        <v>11882</v>
      </c>
      <c r="AP362" s="56" t="s">
        <v>1755</v>
      </c>
      <c r="AQ362" s="55" t="s">
        <v>8942</v>
      </c>
      <c r="AR362" s="56" t="s">
        <v>1756</v>
      </c>
      <c r="AS362" s="56" t="s">
        <v>8548</v>
      </c>
      <c r="AT362" s="53" t="s">
        <v>11882</v>
      </c>
      <c r="AU362" s="53" t="s">
        <v>8549</v>
      </c>
      <c r="AV362" s="52">
        <v>0</v>
      </c>
      <c r="AW362" s="52" t="s">
        <v>1755</v>
      </c>
      <c r="AX362" s="53" t="s">
        <v>8552</v>
      </c>
      <c r="AY362" s="56"/>
      <c r="BA362" s="53" t="s">
        <v>1755</v>
      </c>
      <c r="BB362" s="53" t="s">
        <v>1755</v>
      </c>
      <c r="BC362" s="53" t="s">
        <v>8554</v>
      </c>
      <c r="BD362" s="56" t="s">
        <v>1738</v>
      </c>
      <c r="BE362" s="56" t="s">
        <v>1738</v>
      </c>
      <c r="BF362" s="53"/>
      <c r="BG362" s="56" t="s">
        <v>8556</v>
      </c>
      <c r="BH362" s="56" t="s">
        <v>8556</v>
      </c>
      <c r="BI362" s="53" t="s">
        <v>8652</v>
      </c>
      <c r="BJ362" s="53" t="s">
        <v>8482</v>
      </c>
      <c r="BK362" s="53"/>
      <c r="BL362" s="53"/>
      <c r="BM362" s="53"/>
      <c r="BN362" s="53"/>
      <c r="BO362" s="55" t="s">
        <v>1726</v>
      </c>
      <c r="BP362" s="55" t="s">
        <v>705</v>
      </c>
      <c r="BQ362" s="55" t="s">
        <v>8558</v>
      </c>
      <c r="BR362" s="55" t="s">
        <v>8558</v>
      </c>
      <c r="BS362" s="55" t="s">
        <v>8558</v>
      </c>
      <c r="BT362" s="55" t="s">
        <v>8559</v>
      </c>
      <c r="BU362" s="55" t="s">
        <v>8558</v>
      </c>
      <c r="BV362" s="55" t="s">
        <v>8558</v>
      </c>
      <c r="BW362" s="55" t="s">
        <v>8558</v>
      </c>
      <c r="BX362" s="55" t="s">
        <v>705</v>
      </c>
      <c r="BY362" s="55" t="s">
        <v>8558</v>
      </c>
      <c r="BZ362" s="56">
        <v>413390</v>
      </c>
      <c r="CA362" s="56">
        <v>414186</v>
      </c>
      <c r="CB362" s="56">
        <v>414186</v>
      </c>
      <c r="CC362" s="56">
        <v>414186</v>
      </c>
      <c r="CD362" s="56">
        <v>414186</v>
      </c>
      <c r="CE362" s="56">
        <v>414186</v>
      </c>
      <c r="CF362" s="55" t="s">
        <v>8560</v>
      </c>
      <c r="CG362" s="56" t="s">
        <v>1755</v>
      </c>
      <c r="CH362" s="53"/>
      <c r="CI362" s="53" t="s">
        <v>1755</v>
      </c>
      <c r="CJ362" s="56" t="s">
        <v>8538</v>
      </c>
    </row>
    <row r="363" spans="1:88" x14ac:dyDescent="0.2">
      <c r="A363" s="65">
        <v>414189</v>
      </c>
      <c r="B363" s="53">
        <v>5002719</v>
      </c>
      <c r="C363" s="52">
        <v>414189</v>
      </c>
      <c r="D363" s="54" t="s">
        <v>1726</v>
      </c>
      <c r="E363" s="53" t="s">
        <v>1280</v>
      </c>
      <c r="F363" s="53" t="s">
        <v>1727</v>
      </c>
      <c r="G363" s="53" t="s">
        <v>1728</v>
      </c>
      <c r="H363" s="53" t="s">
        <v>8539</v>
      </c>
      <c r="I363" s="54" t="s">
        <v>4</v>
      </c>
      <c r="J363" s="53" t="s">
        <v>1366</v>
      </c>
      <c r="K363" s="53" t="s">
        <v>1729</v>
      </c>
      <c r="L363" s="53">
        <v>1</v>
      </c>
      <c r="M363" s="56" t="s">
        <v>1755</v>
      </c>
      <c r="N363" s="53" t="s">
        <v>1755</v>
      </c>
      <c r="O363" s="53" t="s">
        <v>1755</v>
      </c>
      <c r="P363" s="56" t="s">
        <v>1755</v>
      </c>
      <c r="Q363" s="55" t="s">
        <v>837</v>
      </c>
      <c r="R363" s="55" t="s">
        <v>837</v>
      </c>
      <c r="S363" s="55" t="s">
        <v>837</v>
      </c>
      <c r="T363" s="56" t="s">
        <v>4047</v>
      </c>
      <c r="U363" s="56" t="s">
        <v>705</v>
      </c>
      <c r="V363" s="56" t="s">
        <v>705</v>
      </c>
      <c r="W363" s="56" t="s">
        <v>705</v>
      </c>
      <c r="X363" s="56">
        <v>400027</v>
      </c>
      <c r="Y363" s="56" t="s">
        <v>4</v>
      </c>
      <c r="Z363" s="56" t="s">
        <v>1737</v>
      </c>
      <c r="AA363" s="56" t="s">
        <v>1738</v>
      </c>
      <c r="AB363" s="56" t="s">
        <v>9482</v>
      </c>
      <c r="AC363" s="56" t="s">
        <v>1755</v>
      </c>
      <c r="AD363" s="56" t="s">
        <v>1755</v>
      </c>
      <c r="AE363" s="56"/>
      <c r="AF363" s="56"/>
      <c r="AH363" s="52" t="s">
        <v>1755</v>
      </c>
      <c r="AI363" s="55" t="s">
        <v>1755</v>
      </c>
      <c r="AJ363" s="56" t="s">
        <v>1755</v>
      </c>
      <c r="AO363" s="53" t="s">
        <v>11882</v>
      </c>
      <c r="AP363" s="56" t="s">
        <v>1755</v>
      </c>
      <c r="AQ363" s="55" t="s">
        <v>8942</v>
      </c>
      <c r="AR363" s="56" t="s">
        <v>1743</v>
      </c>
      <c r="AS363" s="56" t="s">
        <v>8548</v>
      </c>
      <c r="AT363" s="53" t="s">
        <v>11882</v>
      </c>
      <c r="AU363" s="53" t="s">
        <v>8549</v>
      </c>
      <c r="AV363" s="52">
        <v>0</v>
      </c>
      <c r="AW363" s="52" t="s">
        <v>1755</v>
      </c>
      <c r="AX363" s="53" t="s">
        <v>8552</v>
      </c>
      <c r="AY363" s="56"/>
      <c r="BA363" s="53" t="s">
        <v>1755</v>
      </c>
      <c r="BB363" s="53" t="s">
        <v>1755</v>
      </c>
      <c r="BC363" s="53" t="s">
        <v>8554</v>
      </c>
      <c r="BD363" s="56" t="s">
        <v>1738</v>
      </c>
      <c r="BE363" s="56" t="s">
        <v>1738</v>
      </c>
      <c r="BF363" s="53"/>
      <c r="BG363" s="56" t="s">
        <v>8556</v>
      </c>
      <c r="BH363" s="56" t="s">
        <v>8556</v>
      </c>
      <c r="BI363" s="53" t="s">
        <v>8557</v>
      </c>
      <c r="BJ363" s="53" t="s">
        <v>8482</v>
      </c>
      <c r="BK363" s="53"/>
      <c r="BL363" s="53"/>
      <c r="BM363" s="53"/>
      <c r="BN363" s="53"/>
      <c r="BO363" s="55" t="s">
        <v>1726</v>
      </c>
      <c r="BP363" s="55" t="s">
        <v>705</v>
      </c>
      <c r="BQ363" s="55" t="s">
        <v>8558</v>
      </c>
      <c r="BR363" s="55" t="s">
        <v>8558</v>
      </c>
      <c r="BS363" s="55" t="s">
        <v>8558</v>
      </c>
      <c r="BT363" s="55" t="s">
        <v>8559</v>
      </c>
      <c r="BU363" s="55" t="s">
        <v>8558</v>
      </c>
      <c r="BV363" s="55" t="s">
        <v>8558</v>
      </c>
      <c r="BW363" s="55" t="s">
        <v>8558</v>
      </c>
      <c r="BX363" s="55" t="s">
        <v>705</v>
      </c>
      <c r="BY363" s="55" t="s">
        <v>8558</v>
      </c>
      <c r="BZ363" s="56">
        <v>413366</v>
      </c>
      <c r="CA363" s="56">
        <v>414189</v>
      </c>
      <c r="CB363" s="56">
        <v>414189</v>
      </c>
      <c r="CC363" s="56">
        <v>414189</v>
      </c>
      <c r="CD363" s="56">
        <v>414189</v>
      </c>
      <c r="CE363" s="56">
        <v>414189</v>
      </c>
      <c r="CF363" s="55" t="s">
        <v>8560</v>
      </c>
      <c r="CG363" s="56" t="s">
        <v>1755</v>
      </c>
      <c r="CH363" s="53"/>
      <c r="CI363" s="53" t="s">
        <v>1755</v>
      </c>
      <c r="CJ363" s="56" t="s">
        <v>8538</v>
      </c>
    </row>
    <row r="364" spans="1:88" x14ac:dyDescent="0.2">
      <c r="A364" s="65">
        <v>414190</v>
      </c>
      <c r="B364" s="53">
        <v>5002720</v>
      </c>
      <c r="C364" s="52">
        <v>414190</v>
      </c>
      <c r="D364" s="54" t="s">
        <v>1726</v>
      </c>
      <c r="E364" s="53" t="s">
        <v>1280</v>
      </c>
      <c r="F364" s="53" t="s">
        <v>1727</v>
      </c>
      <c r="G364" s="53" t="s">
        <v>1728</v>
      </c>
      <c r="H364" s="53" t="s">
        <v>8539</v>
      </c>
      <c r="I364" s="54" t="s">
        <v>4</v>
      </c>
      <c r="J364" s="53" t="s">
        <v>1366</v>
      </c>
      <c r="K364" s="53" t="s">
        <v>1729</v>
      </c>
      <c r="L364" s="53">
        <v>1</v>
      </c>
      <c r="M364" s="56" t="s">
        <v>1755</v>
      </c>
      <c r="N364" s="53"/>
      <c r="O364" s="53"/>
      <c r="P364" s="56"/>
      <c r="Q364" s="55" t="s">
        <v>838</v>
      </c>
      <c r="R364" s="55" t="s">
        <v>838</v>
      </c>
      <c r="S364" s="55" t="s">
        <v>838</v>
      </c>
      <c r="T364" s="56" t="s">
        <v>4048</v>
      </c>
      <c r="U364" s="56" t="s">
        <v>705</v>
      </c>
      <c r="V364" s="56" t="s">
        <v>705</v>
      </c>
      <c r="W364" s="56" t="s">
        <v>705</v>
      </c>
      <c r="X364" s="56">
        <v>400027</v>
      </c>
      <c r="Y364" s="56" t="s">
        <v>4</v>
      </c>
      <c r="Z364" s="56" t="s">
        <v>1737</v>
      </c>
      <c r="AA364" s="56" t="s">
        <v>1738</v>
      </c>
      <c r="AB364" s="56" t="s">
        <v>9483</v>
      </c>
      <c r="AC364" s="56" t="s">
        <v>1755</v>
      </c>
      <c r="AD364" s="56" t="s">
        <v>1755</v>
      </c>
      <c r="AE364" s="56"/>
      <c r="AF364" s="56"/>
      <c r="AH364" s="52" t="s">
        <v>1755</v>
      </c>
      <c r="AI364" s="55" t="s">
        <v>1755</v>
      </c>
      <c r="AJ364" s="56" t="s">
        <v>1755</v>
      </c>
      <c r="AO364" s="53" t="s">
        <v>11882</v>
      </c>
      <c r="AP364" s="56" t="s">
        <v>1755</v>
      </c>
      <c r="AQ364" s="55" t="s">
        <v>8942</v>
      </c>
      <c r="AR364" s="56" t="s">
        <v>1743</v>
      </c>
      <c r="AS364" s="56" t="s">
        <v>8548</v>
      </c>
      <c r="AT364" s="53" t="s">
        <v>11882</v>
      </c>
      <c r="AU364" s="53" t="s">
        <v>8549</v>
      </c>
      <c r="AV364" s="52">
        <v>0</v>
      </c>
      <c r="AW364" s="52" t="s">
        <v>1755</v>
      </c>
      <c r="AX364" s="53" t="s">
        <v>8552</v>
      </c>
      <c r="AY364" s="56"/>
      <c r="BA364" s="53" t="s">
        <v>1755</v>
      </c>
      <c r="BB364" s="53" t="s">
        <v>1755</v>
      </c>
      <c r="BC364" s="53" t="s">
        <v>8554</v>
      </c>
      <c r="BD364" s="56" t="s">
        <v>1738</v>
      </c>
      <c r="BE364" s="56" t="s">
        <v>1738</v>
      </c>
      <c r="BF364" s="53"/>
      <c r="BG364" s="56" t="s">
        <v>8556</v>
      </c>
      <c r="BH364" s="56" t="s">
        <v>8556</v>
      </c>
      <c r="BI364" s="53" t="s">
        <v>8557</v>
      </c>
      <c r="BJ364" s="53" t="s">
        <v>8482</v>
      </c>
      <c r="BK364" s="53"/>
      <c r="BL364" s="53"/>
      <c r="BM364" s="53"/>
      <c r="BN364" s="53"/>
      <c r="BO364" s="55" t="s">
        <v>1726</v>
      </c>
      <c r="BP364" s="55" t="s">
        <v>705</v>
      </c>
      <c r="BQ364" s="55" t="s">
        <v>8558</v>
      </c>
      <c r="BR364" s="55" t="s">
        <v>8558</v>
      </c>
      <c r="BS364" s="55" t="s">
        <v>8558</v>
      </c>
      <c r="BT364" s="55" t="s">
        <v>8559</v>
      </c>
      <c r="BU364" s="55" t="s">
        <v>8558</v>
      </c>
      <c r="BV364" s="55" t="s">
        <v>8558</v>
      </c>
      <c r="BW364" s="55" t="s">
        <v>8558</v>
      </c>
      <c r="BX364" s="55" t="s">
        <v>705</v>
      </c>
      <c r="BY364" s="55" t="s">
        <v>8558</v>
      </c>
      <c r="BZ364" s="56">
        <v>413425</v>
      </c>
      <c r="CA364" s="56">
        <v>414190</v>
      </c>
      <c r="CB364" s="56">
        <v>414190</v>
      </c>
      <c r="CC364" s="56">
        <v>414190</v>
      </c>
      <c r="CD364" s="56">
        <v>414190</v>
      </c>
      <c r="CE364" s="56">
        <v>414190</v>
      </c>
      <c r="CF364" s="55" t="s">
        <v>8560</v>
      </c>
      <c r="CG364" s="56" t="s">
        <v>1755</v>
      </c>
      <c r="CH364" s="53"/>
      <c r="CI364" s="53" t="s">
        <v>1755</v>
      </c>
      <c r="CJ364" s="56" t="s">
        <v>8538</v>
      </c>
    </row>
    <row r="365" spans="1:88" x14ac:dyDescent="0.2">
      <c r="A365" s="65">
        <v>414192</v>
      </c>
      <c r="B365" s="53">
        <v>5002726</v>
      </c>
      <c r="C365" s="52">
        <v>414192</v>
      </c>
      <c r="D365" s="54" t="s">
        <v>1726</v>
      </c>
      <c r="E365" s="53" t="s">
        <v>1280</v>
      </c>
      <c r="F365" s="53" t="s">
        <v>2263</v>
      </c>
      <c r="G365" s="53" t="s">
        <v>2264</v>
      </c>
      <c r="H365" s="53" t="s">
        <v>8791</v>
      </c>
      <c r="I365" s="54" t="s">
        <v>504</v>
      </c>
      <c r="J365" s="53" t="s">
        <v>1372</v>
      </c>
      <c r="K365" s="53" t="s">
        <v>2505</v>
      </c>
      <c r="L365" s="53">
        <v>5</v>
      </c>
      <c r="M365" s="56" t="s">
        <v>1755</v>
      </c>
      <c r="N365" s="53"/>
      <c r="O365" s="53"/>
      <c r="P365" s="56"/>
      <c r="Q365" s="55" t="s">
        <v>839</v>
      </c>
      <c r="R365" s="55" t="s">
        <v>839</v>
      </c>
      <c r="S365" s="55" t="s">
        <v>839</v>
      </c>
      <c r="T365" s="56" t="s">
        <v>4049</v>
      </c>
      <c r="U365" s="56" t="s">
        <v>4050</v>
      </c>
      <c r="V365" s="56" t="s">
        <v>705</v>
      </c>
      <c r="W365" s="56" t="s">
        <v>705</v>
      </c>
      <c r="X365" s="56">
        <v>250004</v>
      </c>
      <c r="Y365" s="56" t="s">
        <v>504</v>
      </c>
      <c r="Z365" s="56" t="s">
        <v>1737</v>
      </c>
      <c r="AA365" s="56" t="s">
        <v>2271</v>
      </c>
      <c r="AB365" s="56" t="s">
        <v>9484</v>
      </c>
      <c r="AC365" s="56" t="s">
        <v>1755</v>
      </c>
      <c r="AD365" s="56" t="s">
        <v>1755</v>
      </c>
      <c r="AE365" s="56"/>
      <c r="AF365" s="56"/>
      <c r="AH365" s="52" t="s">
        <v>1755</v>
      </c>
      <c r="AI365" s="55" t="s">
        <v>1755</v>
      </c>
      <c r="AJ365" s="56" t="s">
        <v>1755</v>
      </c>
      <c r="AO365" s="53" t="s">
        <v>11882</v>
      </c>
      <c r="AP365" s="56" t="s">
        <v>1755</v>
      </c>
      <c r="AQ365" s="55" t="s">
        <v>8942</v>
      </c>
      <c r="AR365" s="56" t="s">
        <v>2274</v>
      </c>
      <c r="AS365" s="56" t="s">
        <v>8548</v>
      </c>
      <c r="AT365" s="53" t="s">
        <v>11882</v>
      </c>
      <c r="AU365" s="53" t="s">
        <v>8549</v>
      </c>
      <c r="AV365" s="52">
        <v>0</v>
      </c>
      <c r="AW365" s="52" t="s">
        <v>1755</v>
      </c>
      <c r="AX365" s="53" t="s">
        <v>8552</v>
      </c>
      <c r="AY365" s="56"/>
      <c r="BA365" s="53" t="s">
        <v>1755</v>
      </c>
      <c r="BB365" s="53" t="s">
        <v>1755</v>
      </c>
      <c r="BC365" s="53" t="s">
        <v>8554</v>
      </c>
      <c r="BD365" s="56" t="s">
        <v>2271</v>
      </c>
      <c r="BE365" s="56" t="s">
        <v>2271</v>
      </c>
      <c r="BF365" s="53"/>
      <c r="BG365" s="56" t="s">
        <v>2242</v>
      </c>
      <c r="BH365" s="56" t="s">
        <v>2242</v>
      </c>
      <c r="BI365" s="53" t="s">
        <v>8596</v>
      </c>
      <c r="BJ365" s="53" t="s">
        <v>8482</v>
      </c>
      <c r="BK365" s="53"/>
      <c r="BL365" s="53"/>
      <c r="BM365" s="53"/>
      <c r="BN365" s="53"/>
      <c r="BO365" s="55" t="s">
        <v>1726</v>
      </c>
      <c r="BP365" s="55" t="s">
        <v>705</v>
      </c>
      <c r="BQ365" s="55" t="s">
        <v>8558</v>
      </c>
      <c r="BR365" s="55" t="s">
        <v>8558</v>
      </c>
      <c r="BS365" s="55" t="s">
        <v>8558</v>
      </c>
      <c r="BT365" s="55" t="s">
        <v>8559</v>
      </c>
      <c r="BU365" s="55" t="s">
        <v>8558</v>
      </c>
      <c r="BV365" s="55" t="s">
        <v>8558</v>
      </c>
      <c r="BW365" s="55" t="s">
        <v>8558</v>
      </c>
      <c r="BX365" s="55" t="s">
        <v>705</v>
      </c>
      <c r="BY365" s="55" t="s">
        <v>8558</v>
      </c>
      <c r="BZ365" s="56">
        <v>413486</v>
      </c>
      <c r="CA365" s="56">
        <v>414192</v>
      </c>
      <c r="CB365" s="56">
        <v>414192</v>
      </c>
      <c r="CC365" s="56">
        <v>414192</v>
      </c>
      <c r="CD365" s="56">
        <v>414192</v>
      </c>
      <c r="CE365" s="56">
        <v>414192</v>
      </c>
      <c r="CF365" s="55" t="s">
        <v>8560</v>
      </c>
      <c r="CG365" s="56" t="s">
        <v>1755</v>
      </c>
      <c r="CH365" s="53"/>
      <c r="CI365" s="53" t="s">
        <v>1755</v>
      </c>
      <c r="CJ365" s="56" t="s">
        <v>8538</v>
      </c>
    </row>
    <row r="366" spans="1:88" x14ac:dyDescent="0.2">
      <c r="A366" s="65">
        <v>414194</v>
      </c>
      <c r="B366" s="53">
        <v>5002728</v>
      </c>
      <c r="C366" s="52">
        <v>414194</v>
      </c>
      <c r="D366" s="54" t="s">
        <v>1726</v>
      </c>
      <c r="E366" s="53" t="s">
        <v>1280</v>
      </c>
      <c r="F366" s="53" t="s">
        <v>2263</v>
      </c>
      <c r="G366" s="53" t="s">
        <v>2264</v>
      </c>
      <c r="H366" s="53" t="s">
        <v>8791</v>
      </c>
      <c r="I366" s="54" t="s">
        <v>504</v>
      </c>
      <c r="J366" s="53" t="s">
        <v>1372</v>
      </c>
      <c r="K366" s="53" t="s">
        <v>2505</v>
      </c>
      <c r="L366" s="53">
        <v>5</v>
      </c>
      <c r="M366" s="56" t="s">
        <v>1755</v>
      </c>
      <c r="N366" s="53"/>
      <c r="O366" s="53"/>
      <c r="P366" s="56"/>
      <c r="Q366" s="55" t="s">
        <v>840</v>
      </c>
      <c r="R366" s="55" t="s">
        <v>840</v>
      </c>
      <c r="S366" s="55" t="s">
        <v>840</v>
      </c>
      <c r="T366" s="56" t="s">
        <v>4051</v>
      </c>
      <c r="U366" s="56" t="s">
        <v>705</v>
      </c>
      <c r="V366" s="56" t="s">
        <v>705</v>
      </c>
      <c r="W366" s="56" t="s">
        <v>705</v>
      </c>
      <c r="X366" s="56">
        <v>250004</v>
      </c>
      <c r="Y366" s="56" t="s">
        <v>504</v>
      </c>
      <c r="Z366" s="56" t="s">
        <v>1737</v>
      </c>
      <c r="AA366" s="56" t="s">
        <v>2271</v>
      </c>
      <c r="AB366" s="56" t="s">
        <v>9485</v>
      </c>
      <c r="AC366" s="56" t="s">
        <v>1755</v>
      </c>
      <c r="AD366" s="56" t="s">
        <v>1755</v>
      </c>
      <c r="AE366" s="56"/>
      <c r="AF366" s="56"/>
      <c r="AH366" s="52" t="s">
        <v>1755</v>
      </c>
      <c r="AI366" s="55" t="s">
        <v>1755</v>
      </c>
      <c r="AJ366" s="56" t="s">
        <v>1755</v>
      </c>
      <c r="AO366" s="53" t="s">
        <v>11882</v>
      </c>
      <c r="AP366" s="56" t="s">
        <v>1755</v>
      </c>
      <c r="AQ366" s="55" t="s">
        <v>8942</v>
      </c>
      <c r="AR366" s="56" t="s">
        <v>2274</v>
      </c>
      <c r="AS366" s="56" t="s">
        <v>8548</v>
      </c>
      <c r="AT366" s="53" t="s">
        <v>11882</v>
      </c>
      <c r="AU366" s="53" t="s">
        <v>8549</v>
      </c>
      <c r="AV366" s="52">
        <v>0</v>
      </c>
      <c r="AW366" s="52" t="s">
        <v>1755</v>
      </c>
      <c r="AX366" s="53" t="s">
        <v>8552</v>
      </c>
      <c r="AY366" s="56"/>
      <c r="BA366" s="53" t="s">
        <v>1755</v>
      </c>
      <c r="BB366" s="53" t="s">
        <v>1755</v>
      </c>
      <c r="BC366" s="53" t="s">
        <v>8554</v>
      </c>
      <c r="BD366" s="56" t="s">
        <v>2271</v>
      </c>
      <c r="BE366" s="56" t="s">
        <v>2271</v>
      </c>
      <c r="BF366" s="53"/>
      <c r="BG366" s="56" t="s">
        <v>2242</v>
      </c>
      <c r="BH366" s="56" t="s">
        <v>2242</v>
      </c>
      <c r="BI366" s="53" t="s">
        <v>8596</v>
      </c>
      <c r="BJ366" s="53" t="s">
        <v>8482</v>
      </c>
      <c r="BK366" s="53"/>
      <c r="BL366" s="53"/>
      <c r="BM366" s="53"/>
      <c r="BN366" s="53"/>
      <c r="BO366" s="55" t="s">
        <v>1726</v>
      </c>
      <c r="BP366" s="55" t="s">
        <v>705</v>
      </c>
      <c r="BQ366" s="55" t="s">
        <v>8558</v>
      </c>
      <c r="BR366" s="55" t="s">
        <v>8558</v>
      </c>
      <c r="BS366" s="55" t="s">
        <v>8558</v>
      </c>
      <c r="BT366" s="55" t="s">
        <v>8559</v>
      </c>
      <c r="BU366" s="55" t="s">
        <v>8558</v>
      </c>
      <c r="BV366" s="55" t="s">
        <v>8558</v>
      </c>
      <c r="BW366" s="55" t="s">
        <v>8558</v>
      </c>
      <c r="BX366" s="55" t="s">
        <v>705</v>
      </c>
      <c r="BY366" s="55" t="s">
        <v>8558</v>
      </c>
      <c r="BZ366" s="56">
        <v>413486</v>
      </c>
      <c r="CA366" s="56">
        <v>414194</v>
      </c>
      <c r="CB366" s="56">
        <v>414194</v>
      </c>
      <c r="CC366" s="56">
        <v>414194</v>
      </c>
      <c r="CD366" s="56">
        <v>414194</v>
      </c>
      <c r="CE366" s="56">
        <v>414194</v>
      </c>
      <c r="CF366" s="55" t="s">
        <v>8560</v>
      </c>
      <c r="CG366" s="56" t="s">
        <v>1755</v>
      </c>
      <c r="CH366" s="53"/>
      <c r="CI366" s="53" t="s">
        <v>1755</v>
      </c>
      <c r="CJ366" s="56" t="s">
        <v>8538</v>
      </c>
    </row>
    <row r="367" spans="1:88" x14ac:dyDescent="0.2">
      <c r="A367" s="65">
        <v>414200</v>
      </c>
      <c r="B367" s="53">
        <v>5002737</v>
      </c>
      <c r="C367" s="52">
        <v>414200</v>
      </c>
      <c r="D367" s="54" t="s">
        <v>1726</v>
      </c>
      <c r="E367" s="53" t="s">
        <v>1280</v>
      </c>
      <c r="F367" s="53" t="s">
        <v>1727</v>
      </c>
      <c r="G367" s="53" t="s">
        <v>1744</v>
      </c>
      <c r="H367" s="53" t="s">
        <v>8539</v>
      </c>
      <c r="I367" s="54" t="s">
        <v>27</v>
      </c>
      <c r="J367" s="53" t="s">
        <v>1368</v>
      </c>
      <c r="K367" s="53" t="s">
        <v>2047</v>
      </c>
      <c r="L367" s="53">
        <v>3</v>
      </c>
      <c r="M367" s="56" t="s">
        <v>1755</v>
      </c>
      <c r="N367" s="53"/>
      <c r="O367" s="53"/>
      <c r="P367" s="56"/>
      <c r="Q367" s="55" t="s">
        <v>841</v>
      </c>
      <c r="R367" s="55" t="s">
        <v>841</v>
      </c>
      <c r="S367" s="55" t="s">
        <v>841</v>
      </c>
      <c r="T367" s="56" t="s">
        <v>4052</v>
      </c>
      <c r="U367" s="56" t="s">
        <v>4053</v>
      </c>
      <c r="V367" s="56" t="s">
        <v>705</v>
      </c>
      <c r="W367" s="56" t="s">
        <v>705</v>
      </c>
      <c r="X367" s="56">
        <v>390002</v>
      </c>
      <c r="Y367" s="56" t="s">
        <v>27</v>
      </c>
      <c r="Z367" s="56" t="s">
        <v>1737</v>
      </c>
      <c r="AA367" s="56" t="s">
        <v>1802</v>
      </c>
      <c r="AB367" s="56" t="s">
        <v>9486</v>
      </c>
      <c r="AC367" s="56" t="s">
        <v>1755</v>
      </c>
      <c r="AD367" s="56" t="s">
        <v>1755</v>
      </c>
      <c r="AE367" s="56"/>
      <c r="AF367" s="56"/>
      <c r="AH367" s="52" t="s">
        <v>1755</v>
      </c>
      <c r="AI367" s="55" t="s">
        <v>1755</v>
      </c>
      <c r="AJ367" s="56" t="s">
        <v>1755</v>
      </c>
      <c r="AO367" s="53" t="s">
        <v>11882</v>
      </c>
      <c r="AP367" s="56" t="s">
        <v>1755</v>
      </c>
      <c r="AQ367" s="55" t="s">
        <v>8942</v>
      </c>
      <c r="AR367" s="56" t="s">
        <v>1756</v>
      </c>
      <c r="AS367" s="56" t="s">
        <v>8548</v>
      </c>
      <c r="AT367" s="53" t="s">
        <v>11882</v>
      </c>
      <c r="AU367" s="53" t="s">
        <v>8549</v>
      </c>
      <c r="AV367" s="52">
        <v>0</v>
      </c>
      <c r="AW367" s="52" t="s">
        <v>1755</v>
      </c>
      <c r="AX367" s="53" t="s">
        <v>8552</v>
      </c>
      <c r="AY367" s="56"/>
      <c r="BA367" s="53" t="s">
        <v>1755</v>
      </c>
      <c r="BB367" s="53" t="s">
        <v>1755</v>
      </c>
      <c r="BC367" s="53" t="s">
        <v>8554</v>
      </c>
      <c r="BD367" s="56" t="s">
        <v>1802</v>
      </c>
      <c r="BE367" s="56" t="s">
        <v>1802</v>
      </c>
      <c r="BF367" s="53"/>
      <c r="BG367" s="56" t="s">
        <v>2242</v>
      </c>
      <c r="BH367" s="56" t="s">
        <v>2242</v>
      </c>
      <c r="BI367" s="53" t="s">
        <v>8564</v>
      </c>
      <c r="BJ367" s="53" t="s">
        <v>8482</v>
      </c>
      <c r="BK367" s="53"/>
      <c r="BL367" s="53"/>
      <c r="BM367" s="53"/>
      <c r="BN367" s="53"/>
      <c r="BO367" s="55" t="s">
        <v>1726</v>
      </c>
      <c r="BP367" s="55" t="s">
        <v>705</v>
      </c>
      <c r="BQ367" s="55" t="s">
        <v>8558</v>
      </c>
      <c r="BR367" s="55" t="s">
        <v>8558</v>
      </c>
      <c r="BS367" s="55" t="s">
        <v>8558</v>
      </c>
      <c r="BT367" s="55" t="s">
        <v>8559</v>
      </c>
      <c r="BU367" s="55" t="s">
        <v>8558</v>
      </c>
      <c r="BV367" s="55" t="s">
        <v>8558</v>
      </c>
      <c r="BW367" s="55" t="s">
        <v>8558</v>
      </c>
      <c r="BX367" s="55" t="s">
        <v>705</v>
      </c>
      <c r="BY367" s="55" t="s">
        <v>8558</v>
      </c>
      <c r="BZ367" s="56">
        <v>413427</v>
      </c>
      <c r="CA367" s="56">
        <v>414200</v>
      </c>
      <c r="CB367" s="56">
        <v>414200</v>
      </c>
      <c r="CC367" s="56">
        <v>414200</v>
      </c>
      <c r="CD367" s="56">
        <v>414200</v>
      </c>
      <c r="CE367" s="56">
        <v>414200</v>
      </c>
      <c r="CF367" s="55" t="s">
        <v>8560</v>
      </c>
      <c r="CG367" s="56" t="s">
        <v>1755</v>
      </c>
      <c r="CH367" s="53"/>
      <c r="CI367" s="53" t="s">
        <v>1755</v>
      </c>
      <c r="CJ367" s="56" t="s">
        <v>8538</v>
      </c>
    </row>
    <row r="368" spans="1:88" x14ac:dyDescent="0.2">
      <c r="A368" s="65">
        <v>414203</v>
      </c>
      <c r="B368" s="53">
        <v>5002742</v>
      </c>
      <c r="C368" s="52">
        <v>414203</v>
      </c>
      <c r="D368" s="54" t="s">
        <v>1726</v>
      </c>
      <c r="E368" s="53" t="s">
        <v>1280</v>
      </c>
      <c r="F368" s="53" t="s">
        <v>1727</v>
      </c>
      <c r="G368" s="53" t="s">
        <v>1744</v>
      </c>
      <c r="H368" s="53" t="s">
        <v>8539</v>
      </c>
      <c r="I368" s="54" t="s">
        <v>27</v>
      </c>
      <c r="J368" s="53" t="s">
        <v>1368</v>
      </c>
      <c r="K368" s="53" t="s">
        <v>2047</v>
      </c>
      <c r="L368" s="53">
        <v>3</v>
      </c>
      <c r="M368" s="56" t="s">
        <v>1755</v>
      </c>
      <c r="N368" s="53"/>
      <c r="O368" s="53"/>
      <c r="P368" s="56"/>
      <c r="Q368" s="55" t="s">
        <v>842</v>
      </c>
      <c r="R368" s="55" t="s">
        <v>842</v>
      </c>
      <c r="S368" s="55" t="s">
        <v>842</v>
      </c>
      <c r="T368" s="56" t="s">
        <v>4054</v>
      </c>
      <c r="U368" s="56" t="s">
        <v>705</v>
      </c>
      <c r="V368" s="56" t="s">
        <v>705</v>
      </c>
      <c r="W368" s="56" t="s">
        <v>705</v>
      </c>
      <c r="X368" s="56">
        <v>390002</v>
      </c>
      <c r="Y368" s="56" t="s">
        <v>27</v>
      </c>
      <c r="Z368" s="56" t="s">
        <v>1737</v>
      </c>
      <c r="AA368" s="56" t="s">
        <v>1802</v>
      </c>
      <c r="AB368" s="56" t="s">
        <v>9487</v>
      </c>
      <c r="AC368" s="56" t="s">
        <v>1755</v>
      </c>
      <c r="AD368" s="56" t="s">
        <v>1755</v>
      </c>
      <c r="AE368" s="56"/>
      <c r="AF368" s="56"/>
      <c r="AH368" s="52" t="s">
        <v>1755</v>
      </c>
      <c r="AI368" s="55" t="s">
        <v>1755</v>
      </c>
      <c r="AJ368" s="56" t="s">
        <v>1755</v>
      </c>
      <c r="AO368" s="53" t="s">
        <v>11882</v>
      </c>
      <c r="AP368" s="56" t="s">
        <v>1755</v>
      </c>
      <c r="AQ368" s="55" t="s">
        <v>8942</v>
      </c>
      <c r="AR368" s="56" t="s">
        <v>1756</v>
      </c>
      <c r="AS368" s="56" t="s">
        <v>8548</v>
      </c>
      <c r="AT368" s="53" t="s">
        <v>11882</v>
      </c>
      <c r="AU368" s="53" t="s">
        <v>8549</v>
      </c>
      <c r="AV368" s="52">
        <v>0</v>
      </c>
      <c r="AW368" s="52" t="s">
        <v>1755</v>
      </c>
      <c r="AX368" s="53" t="s">
        <v>8552</v>
      </c>
      <c r="AY368" s="56"/>
      <c r="BA368" s="53" t="s">
        <v>1755</v>
      </c>
      <c r="BB368" s="53" t="s">
        <v>1755</v>
      </c>
      <c r="BC368" s="53" t="s">
        <v>8554</v>
      </c>
      <c r="BD368" s="56" t="s">
        <v>1802</v>
      </c>
      <c r="BE368" s="56" t="s">
        <v>1802</v>
      </c>
      <c r="BF368" s="53"/>
      <c r="BG368" s="56" t="s">
        <v>2242</v>
      </c>
      <c r="BH368" s="56" t="s">
        <v>2242</v>
      </c>
      <c r="BI368" s="53" t="s">
        <v>8564</v>
      </c>
      <c r="BJ368" s="53" t="s">
        <v>8482</v>
      </c>
      <c r="BK368" s="53"/>
      <c r="BL368" s="53"/>
      <c r="BM368" s="53"/>
      <c r="BN368" s="53"/>
      <c r="BO368" s="55" t="s">
        <v>1726</v>
      </c>
      <c r="BP368" s="55" t="s">
        <v>705</v>
      </c>
      <c r="BQ368" s="55" t="s">
        <v>8558</v>
      </c>
      <c r="BR368" s="55" t="s">
        <v>8558</v>
      </c>
      <c r="BS368" s="55" t="s">
        <v>8558</v>
      </c>
      <c r="BT368" s="55" t="s">
        <v>8559</v>
      </c>
      <c r="BU368" s="55" t="s">
        <v>8558</v>
      </c>
      <c r="BV368" s="55" t="s">
        <v>8558</v>
      </c>
      <c r="BW368" s="55" t="s">
        <v>8558</v>
      </c>
      <c r="BX368" s="55" t="s">
        <v>705</v>
      </c>
      <c r="BY368" s="55" t="s">
        <v>8558</v>
      </c>
      <c r="BZ368" s="56">
        <v>413427</v>
      </c>
      <c r="CA368" s="56">
        <v>414203</v>
      </c>
      <c r="CB368" s="56">
        <v>414203</v>
      </c>
      <c r="CC368" s="56">
        <v>414203</v>
      </c>
      <c r="CD368" s="56">
        <v>414203</v>
      </c>
      <c r="CE368" s="56">
        <v>414203</v>
      </c>
      <c r="CF368" s="55" t="s">
        <v>8560</v>
      </c>
      <c r="CG368" s="56" t="s">
        <v>1755</v>
      </c>
      <c r="CH368" s="53"/>
      <c r="CI368" s="53" t="s">
        <v>1755</v>
      </c>
      <c r="CJ368" s="56" t="s">
        <v>8538</v>
      </c>
    </row>
    <row r="369" spans="1:88" x14ac:dyDescent="0.2">
      <c r="A369" s="65">
        <v>414206</v>
      </c>
      <c r="B369" s="53">
        <v>5002751</v>
      </c>
      <c r="C369" s="52">
        <v>414206</v>
      </c>
      <c r="D369" s="54" t="s">
        <v>1726</v>
      </c>
      <c r="E369" s="53" t="s">
        <v>1280</v>
      </c>
      <c r="F369" s="53" t="s">
        <v>1727</v>
      </c>
      <c r="G369" s="53" t="s">
        <v>1744</v>
      </c>
      <c r="H369" s="53" t="s">
        <v>8539</v>
      </c>
      <c r="I369" s="54" t="s">
        <v>56</v>
      </c>
      <c r="J369" s="53" t="s">
        <v>1366</v>
      </c>
      <c r="K369" s="53" t="s">
        <v>1996</v>
      </c>
      <c r="L369" s="53">
        <v>3</v>
      </c>
      <c r="M369" s="56" t="s">
        <v>1755</v>
      </c>
      <c r="N369" s="53"/>
      <c r="O369" s="53"/>
      <c r="P369" s="56"/>
      <c r="Q369" s="55" t="s">
        <v>843</v>
      </c>
      <c r="R369" s="55" t="s">
        <v>843</v>
      </c>
      <c r="S369" s="55" t="s">
        <v>843</v>
      </c>
      <c r="T369" s="56" t="s">
        <v>4055</v>
      </c>
      <c r="U369" s="56" t="s">
        <v>4056</v>
      </c>
      <c r="V369" s="56" t="s">
        <v>705</v>
      </c>
      <c r="W369" s="56" t="s">
        <v>705</v>
      </c>
      <c r="X369" s="56">
        <v>440026</v>
      </c>
      <c r="Y369" s="56" t="s">
        <v>56</v>
      </c>
      <c r="Z369" s="56" t="s">
        <v>1737</v>
      </c>
      <c r="AA369" s="56" t="s">
        <v>1738</v>
      </c>
      <c r="AB369" s="56" t="s">
        <v>9488</v>
      </c>
      <c r="AC369" s="56" t="s">
        <v>1755</v>
      </c>
      <c r="AD369" s="56" t="s">
        <v>1755</v>
      </c>
      <c r="AE369" s="56"/>
      <c r="AF369" s="56"/>
      <c r="AH369" s="52" t="s">
        <v>1755</v>
      </c>
      <c r="AI369" s="55" t="s">
        <v>1755</v>
      </c>
      <c r="AJ369" s="56" t="s">
        <v>1755</v>
      </c>
      <c r="AO369" s="53" t="s">
        <v>11882</v>
      </c>
      <c r="AP369" s="56" t="s">
        <v>1755</v>
      </c>
      <c r="AQ369" s="55" t="s">
        <v>8942</v>
      </c>
      <c r="AR369" s="56" t="s">
        <v>1756</v>
      </c>
      <c r="AS369" s="56" t="s">
        <v>8548</v>
      </c>
      <c r="AT369" s="53" t="s">
        <v>11882</v>
      </c>
      <c r="AU369" s="53" t="s">
        <v>8549</v>
      </c>
      <c r="AV369" s="52">
        <v>0</v>
      </c>
      <c r="AW369" s="52" t="s">
        <v>1755</v>
      </c>
      <c r="AX369" s="53" t="s">
        <v>8552</v>
      </c>
      <c r="AY369" s="56"/>
      <c r="BA369" s="53" t="s">
        <v>1755</v>
      </c>
      <c r="BB369" s="53" t="s">
        <v>1755</v>
      </c>
      <c r="BC369" s="53" t="s">
        <v>8554</v>
      </c>
      <c r="BD369" s="56" t="s">
        <v>1738</v>
      </c>
      <c r="BE369" s="56" t="s">
        <v>1738</v>
      </c>
      <c r="BF369" s="53"/>
      <c r="BG369" s="56" t="s">
        <v>8556</v>
      </c>
      <c r="BH369" s="56" t="s">
        <v>8556</v>
      </c>
      <c r="BI369" s="53" t="s">
        <v>8564</v>
      </c>
      <c r="BJ369" s="53" t="s">
        <v>8482</v>
      </c>
      <c r="BK369" s="53"/>
      <c r="BL369" s="53"/>
      <c r="BM369" s="53"/>
      <c r="BN369" s="53"/>
      <c r="BO369" s="55" t="s">
        <v>1726</v>
      </c>
      <c r="BP369" s="55" t="s">
        <v>705</v>
      </c>
      <c r="BQ369" s="55" t="s">
        <v>8558</v>
      </c>
      <c r="BR369" s="55" t="s">
        <v>8558</v>
      </c>
      <c r="BS369" s="55" t="s">
        <v>8558</v>
      </c>
      <c r="BT369" s="55" t="s">
        <v>8559</v>
      </c>
      <c r="BU369" s="55" t="s">
        <v>8558</v>
      </c>
      <c r="BV369" s="55" t="s">
        <v>8558</v>
      </c>
      <c r="BW369" s="55" t="s">
        <v>8558</v>
      </c>
      <c r="BX369" s="55" t="s">
        <v>705</v>
      </c>
      <c r="BY369" s="55" t="s">
        <v>8558</v>
      </c>
      <c r="BZ369" s="56">
        <v>413397</v>
      </c>
      <c r="CA369" s="56">
        <v>414206</v>
      </c>
      <c r="CB369" s="56">
        <v>414206</v>
      </c>
      <c r="CC369" s="56">
        <v>414206</v>
      </c>
      <c r="CD369" s="56">
        <v>414206</v>
      </c>
      <c r="CE369" s="56">
        <v>414206</v>
      </c>
      <c r="CF369" s="55" t="s">
        <v>8560</v>
      </c>
      <c r="CG369" s="56" t="s">
        <v>1755</v>
      </c>
      <c r="CH369" s="53"/>
      <c r="CI369" s="53" t="s">
        <v>1755</v>
      </c>
      <c r="CJ369" s="56" t="s">
        <v>8538</v>
      </c>
    </row>
    <row r="370" spans="1:88" x14ac:dyDescent="0.2">
      <c r="A370" s="65">
        <v>414208</v>
      </c>
      <c r="B370" s="53">
        <v>5002755</v>
      </c>
      <c r="C370" s="52">
        <v>414208</v>
      </c>
      <c r="D370" s="54" t="s">
        <v>1726</v>
      </c>
      <c r="E370" s="53" t="s">
        <v>1280</v>
      </c>
      <c r="F370" s="53" t="s">
        <v>2263</v>
      </c>
      <c r="G370" s="53" t="s">
        <v>2264</v>
      </c>
      <c r="H370" s="53" t="s">
        <v>8791</v>
      </c>
      <c r="I370" s="54" t="s">
        <v>385</v>
      </c>
      <c r="J370" s="53" t="s">
        <v>1377</v>
      </c>
      <c r="K370" s="53" t="s">
        <v>2331</v>
      </c>
      <c r="L370" s="53">
        <v>6</v>
      </c>
      <c r="M370" s="56" t="s">
        <v>1755</v>
      </c>
      <c r="N370" s="53"/>
      <c r="O370" s="53"/>
      <c r="P370" s="56"/>
      <c r="Q370" s="55" t="s">
        <v>844</v>
      </c>
      <c r="R370" s="55" t="s">
        <v>844</v>
      </c>
      <c r="S370" s="55" t="s">
        <v>844</v>
      </c>
      <c r="T370" s="56" t="s">
        <v>4057</v>
      </c>
      <c r="U370" s="56" t="s">
        <v>4058</v>
      </c>
      <c r="V370" s="56" t="s">
        <v>705</v>
      </c>
      <c r="W370" s="56" t="s">
        <v>705</v>
      </c>
      <c r="X370" s="56">
        <v>273001</v>
      </c>
      <c r="Y370" s="56" t="s">
        <v>385</v>
      </c>
      <c r="Z370" s="56" t="s">
        <v>1737</v>
      </c>
      <c r="AA370" s="56" t="s">
        <v>2390</v>
      </c>
      <c r="AB370" s="56" t="s">
        <v>9489</v>
      </c>
      <c r="AC370" s="56" t="s">
        <v>1755</v>
      </c>
      <c r="AD370" s="56" t="s">
        <v>1755</v>
      </c>
      <c r="AE370" s="56"/>
      <c r="AF370" s="56"/>
      <c r="AH370" s="52" t="s">
        <v>1755</v>
      </c>
      <c r="AI370" s="55" t="s">
        <v>1755</v>
      </c>
      <c r="AJ370" s="56" t="s">
        <v>1755</v>
      </c>
      <c r="AO370" s="53" t="s">
        <v>11882</v>
      </c>
      <c r="AP370" s="56" t="s">
        <v>1755</v>
      </c>
      <c r="AQ370" s="55" t="s">
        <v>8942</v>
      </c>
      <c r="AR370" s="56" t="s">
        <v>2274</v>
      </c>
      <c r="AS370" s="56" t="s">
        <v>8548</v>
      </c>
      <c r="AT370" s="53" t="s">
        <v>11882</v>
      </c>
      <c r="AU370" s="53" t="s">
        <v>8549</v>
      </c>
      <c r="AV370" s="52">
        <v>0</v>
      </c>
      <c r="AW370" s="52" t="s">
        <v>1755</v>
      </c>
      <c r="AX370" s="53" t="s">
        <v>8552</v>
      </c>
      <c r="AY370" s="56"/>
      <c r="BA370" s="53" t="s">
        <v>1755</v>
      </c>
      <c r="BB370" s="53" t="s">
        <v>1755</v>
      </c>
      <c r="BC370" s="53" t="s">
        <v>8554</v>
      </c>
      <c r="BD370" s="56" t="s">
        <v>2390</v>
      </c>
      <c r="BE370" s="56" t="s">
        <v>2390</v>
      </c>
      <c r="BF370" s="53"/>
      <c r="BG370" s="56" t="s">
        <v>2242</v>
      </c>
      <c r="BH370" s="56" t="s">
        <v>2242</v>
      </c>
      <c r="BI370" s="53" t="s">
        <v>8782</v>
      </c>
      <c r="BJ370" s="53" t="s">
        <v>8482</v>
      </c>
      <c r="BK370" s="53"/>
      <c r="BL370" s="53"/>
      <c r="BM370" s="53"/>
      <c r="BN370" s="53"/>
      <c r="BO370" s="55" t="s">
        <v>1726</v>
      </c>
      <c r="BP370" s="55" t="s">
        <v>705</v>
      </c>
      <c r="BQ370" s="55" t="s">
        <v>8558</v>
      </c>
      <c r="BR370" s="55" t="s">
        <v>8558</v>
      </c>
      <c r="BS370" s="55" t="s">
        <v>8558</v>
      </c>
      <c r="BT370" s="55" t="s">
        <v>8559</v>
      </c>
      <c r="BU370" s="55" t="s">
        <v>8558</v>
      </c>
      <c r="BV370" s="55" t="s">
        <v>8558</v>
      </c>
      <c r="BW370" s="55" t="s">
        <v>8558</v>
      </c>
      <c r="BX370" s="55" t="s">
        <v>705</v>
      </c>
      <c r="BY370" s="55" t="s">
        <v>8558</v>
      </c>
      <c r="BZ370" s="56">
        <v>413463</v>
      </c>
      <c r="CA370" s="56">
        <v>414208</v>
      </c>
      <c r="CB370" s="56">
        <v>414208</v>
      </c>
      <c r="CC370" s="56">
        <v>414208</v>
      </c>
      <c r="CD370" s="56">
        <v>414208</v>
      </c>
      <c r="CE370" s="56">
        <v>414208</v>
      </c>
      <c r="CF370" s="55" t="s">
        <v>8560</v>
      </c>
      <c r="CG370" s="56" t="s">
        <v>1755</v>
      </c>
      <c r="CH370" s="53"/>
      <c r="CI370" s="53" t="s">
        <v>1755</v>
      </c>
      <c r="CJ370" s="56" t="s">
        <v>8538</v>
      </c>
    </row>
    <row r="371" spans="1:88" x14ac:dyDescent="0.2">
      <c r="A371" s="65">
        <v>414210</v>
      </c>
      <c r="B371" s="53">
        <v>5002761</v>
      </c>
      <c r="C371" s="52">
        <v>414210</v>
      </c>
      <c r="D371" s="54" t="s">
        <v>1726</v>
      </c>
      <c r="E371" s="53" t="s">
        <v>1280</v>
      </c>
      <c r="F371" s="53" t="s">
        <v>1727</v>
      </c>
      <c r="G371" s="53" t="s">
        <v>1744</v>
      </c>
      <c r="H371" s="53" t="s">
        <v>8539</v>
      </c>
      <c r="I371" s="54" t="s">
        <v>21</v>
      </c>
      <c r="J371" s="53" t="s">
        <v>1368</v>
      </c>
      <c r="K371" s="53" t="s">
        <v>1900</v>
      </c>
      <c r="L371" s="53">
        <v>3</v>
      </c>
      <c r="M371" s="56" t="s">
        <v>1755</v>
      </c>
      <c r="N371" s="53" t="s">
        <v>1755</v>
      </c>
      <c r="O371" s="53" t="s">
        <v>1755</v>
      </c>
      <c r="P371" s="56" t="s">
        <v>1755</v>
      </c>
      <c r="Q371" s="55" t="s">
        <v>845</v>
      </c>
      <c r="R371" s="55" t="s">
        <v>845</v>
      </c>
      <c r="S371" s="55" t="s">
        <v>845</v>
      </c>
      <c r="T371" s="56" t="s">
        <v>4059</v>
      </c>
      <c r="U371" s="56" t="s">
        <v>4060</v>
      </c>
      <c r="V371" s="56" t="s">
        <v>705</v>
      </c>
      <c r="W371" s="56" t="s">
        <v>705</v>
      </c>
      <c r="X371" s="56">
        <v>380016</v>
      </c>
      <c r="Y371" s="56" t="s">
        <v>21</v>
      </c>
      <c r="Z371" s="56" t="s">
        <v>1737</v>
      </c>
      <c r="AA371" s="56" t="s">
        <v>1802</v>
      </c>
      <c r="AB371" s="56" t="s">
        <v>9490</v>
      </c>
      <c r="AC371" s="56" t="s">
        <v>1755</v>
      </c>
      <c r="AD371" s="56" t="s">
        <v>1755</v>
      </c>
      <c r="AE371" s="56"/>
      <c r="AF371" s="56"/>
      <c r="AH371" s="52" t="s">
        <v>1755</v>
      </c>
      <c r="AI371" s="55" t="s">
        <v>1755</v>
      </c>
      <c r="AJ371" s="56" t="s">
        <v>1755</v>
      </c>
      <c r="AO371" s="53" t="s">
        <v>11882</v>
      </c>
      <c r="AP371" s="56" t="s">
        <v>1755</v>
      </c>
      <c r="AQ371" s="55" t="s">
        <v>8942</v>
      </c>
      <c r="AR371" s="56" t="s">
        <v>1756</v>
      </c>
      <c r="AS371" s="56" t="s">
        <v>8548</v>
      </c>
      <c r="AT371" s="53" t="s">
        <v>11882</v>
      </c>
      <c r="AU371" s="53" t="s">
        <v>8549</v>
      </c>
      <c r="AV371" s="52">
        <v>0</v>
      </c>
      <c r="AW371" s="52" t="s">
        <v>1755</v>
      </c>
      <c r="AX371" s="53" t="s">
        <v>8552</v>
      </c>
      <c r="AY371" s="56"/>
      <c r="BA371" s="53" t="s">
        <v>1755</v>
      </c>
      <c r="BB371" s="53" t="s">
        <v>1755</v>
      </c>
      <c r="BC371" s="53" t="s">
        <v>8554</v>
      </c>
      <c r="BD371" s="56" t="s">
        <v>1802</v>
      </c>
      <c r="BE371" s="56" t="s">
        <v>1802</v>
      </c>
      <c r="BF371" s="53"/>
      <c r="BG371" s="56" t="s">
        <v>2242</v>
      </c>
      <c r="BH371" s="56" t="s">
        <v>2242</v>
      </c>
      <c r="BI371" s="53" t="s">
        <v>8564</v>
      </c>
      <c r="BJ371" s="53" t="s">
        <v>8482</v>
      </c>
      <c r="BK371" s="53"/>
      <c r="BL371" s="53"/>
      <c r="BM371" s="53"/>
      <c r="BN371" s="53"/>
      <c r="BO371" s="55" t="s">
        <v>1726</v>
      </c>
      <c r="BP371" s="55" t="s">
        <v>705</v>
      </c>
      <c r="BQ371" s="55" t="s">
        <v>8558</v>
      </c>
      <c r="BR371" s="55" t="s">
        <v>8558</v>
      </c>
      <c r="BS371" s="55" t="s">
        <v>8558</v>
      </c>
      <c r="BT371" s="55" t="s">
        <v>8559</v>
      </c>
      <c r="BU371" s="55" t="s">
        <v>8558</v>
      </c>
      <c r="BV371" s="55" t="s">
        <v>8558</v>
      </c>
      <c r="BW371" s="55" t="s">
        <v>8558</v>
      </c>
      <c r="BX371" s="55" t="s">
        <v>705</v>
      </c>
      <c r="BY371" s="55" t="s">
        <v>8558</v>
      </c>
      <c r="BZ371" s="56">
        <v>413383</v>
      </c>
      <c r="CA371" s="56">
        <v>414210</v>
      </c>
      <c r="CB371" s="56">
        <v>414210</v>
      </c>
      <c r="CC371" s="56">
        <v>414210</v>
      </c>
      <c r="CD371" s="56">
        <v>414210</v>
      </c>
      <c r="CE371" s="56">
        <v>414210</v>
      </c>
      <c r="CF371" s="55" t="s">
        <v>8560</v>
      </c>
      <c r="CG371" s="56" t="s">
        <v>1755</v>
      </c>
      <c r="CH371" s="53"/>
      <c r="CI371" s="53" t="s">
        <v>1755</v>
      </c>
      <c r="CJ371" s="56" t="s">
        <v>8538</v>
      </c>
    </row>
    <row r="372" spans="1:88" x14ac:dyDescent="0.2">
      <c r="A372" s="65">
        <v>414213</v>
      </c>
      <c r="B372" s="53">
        <v>5002768</v>
      </c>
      <c r="C372" s="52">
        <v>414213</v>
      </c>
      <c r="D372" s="54" t="s">
        <v>1726</v>
      </c>
      <c r="E372" s="53" t="s">
        <v>1280</v>
      </c>
      <c r="F372" s="53" t="s">
        <v>1727</v>
      </c>
      <c r="G372" s="53" t="s">
        <v>1744</v>
      </c>
      <c r="H372" s="53" t="s">
        <v>8539</v>
      </c>
      <c r="I372" s="54" t="s">
        <v>21</v>
      </c>
      <c r="J372" s="53" t="s">
        <v>1368</v>
      </c>
      <c r="K372" s="53" t="s">
        <v>1900</v>
      </c>
      <c r="L372" s="53">
        <v>3</v>
      </c>
      <c r="M372" s="56" t="s">
        <v>1755</v>
      </c>
      <c r="N372" s="53" t="s">
        <v>1755</v>
      </c>
      <c r="O372" s="53" t="s">
        <v>1755</v>
      </c>
      <c r="P372" s="56" t="s">
        <v>1755</v>
      </c>
      <c r="Q372" s="55" t="s">
        <v>846</v>
      </c>
      <c r="R372" s="55" t="s">
        <v>846</v>
      </c>
      <c r="S372" s="55" t="s">
        <v>846</v>
      </c>
      <c r="T372" s="56" t="s">
        <v>4061</v>
      </c>
      <c r="U372" s="56" t="s">
        <v>4062</v>
      </c>
      <c r="V372" s="56" t="s">
        <v>705</v>
      </c>
      <c r="W372" s="56" t="s">
        <v>705</v>
      </c>
      <c r="X372" s="56">
        <v>380054</v>
      </c>
      <c r="Y372" s="56" t="s">
        <v>21</v>
      </c>
      <c r="Z372" s="56" t="s">
        <v>1737</v>
      </c>
      <c r="AA372" s="56" t="s">
        <v>1802</v>
      </c>
      <c r="AB372" s="56" t="s">
        <v>9491</v>
      </c>
      <c r="AC372" s="56" t="s">
        <v>1755</v>
      </c>
      <c r="AD372" s="56" t="s">
        <v>1755</v>
      </c>
      <c r="AE372" s="56"/>
      <c r="AF372" s="56"/>
      <c r="AH372" s="52" t="s">
        <v>1755</v>
      </c>
      <c r="AI372" s="55" t="s">
        <v>1755</v>
      </c>
      <c r="AJ372" s="56" t="s">
        <v>1755</v>
      </c>
      <c r="AO372" s="53" t="s">
        <v>11882</v>
      </c>
      <c r="AP372" s="56" t="s">
        <v>1755</v>
      </c>
      <c r="AQ372" s="55" t="s">
        <v>8942</v>
      </c>
      <c r="AR372" s="56" t="s">
        <v>1756</v>
      </c>
      <c r="AS372" s="56" t="s">
        <v>8548</v>
      </c>
      <c r="AT372" s="53" t="s">
        <v>11882</v>
      </c>
      <c r="AU372" s="53" t="s">
        <v>8549</v>
      </c>
      <c r="AV372" s="52">
        <v>0</v>
      </c>
      <c r="AW372" s="52" t="s">
        <v>1755</v>
      </c>
      <c r="AX372" s="53" t="s">
        <v>8552</v>
      </c>
      <c r="AY372" s="56"/>
      <c r="BA372" s="53" t="s">
        <v>1755</v>
      </c>
      <c r="BB372" s="53" t="s">
        <v>1755</v>
      </c>
      <c r="BC372" s="53" t="s">
        <v>8554</v>
      </c>
      <c r="BD372" s="56" t="s">
        <v>1802</v>
      </c>
      <c r="BE372" s="56" t="s">
        <v>1802</v>
      </c>
      <c r="BF372" s="53"/>
      <c r="BG372" s="56" t="s">
        <v>2242</v>
      </c>
      <c r="BH372" s="56" t="s">
        <v>2242</v>
      </c>
      <c r="BI372" s="53" t="s">
        <v>8564</v>
      </c>
      <c r="BJ372" s="53" t="s">
        <v>8482</v>
      </c>
      <c r="BK372" s="53"/>
      <c r="BL372" s="53"/>
      <c r="BM372" s="53"/>
      <c r="BN372" s="53"/>
      <c r="BO372" s="55" t="s">
        <v>1726</v>
      </c>
      <c r="BP372" s="55" t="s">
        <v>705</v>
      </c>
      <c r="BQ372" s="55" t="s">
        <v>8558</v>
      </c>
      <c r="BR372" s="55" t="s">
        <v>8558</v>
      </c>
      <c r="BS372" s="55" t="s">
        <v>8558</v>
      </c>
      <c r="BT372" s="55" t="s">
        <v>8559</v>
      </c>
      <c r="BU372" s="55" t="s">
        <v>8558</v>
      </c>
      <c r="BV372" s="55" t="s">
        <v>8558</v>
      </c>
      <c r="BW372" s="55" t="s">
        <v>8558</v>
      </c>
      <c r="BX372" s="55" t="s">
        <v>705</v>
      </c>
      <c r="BY372" s="55" t="s">
        <v>8558</v>
      </c>
      <c r="BZ372" s="56">
        <v>413383</v>
      </c>
      <c r="CA372" s="56">
        <v>414213</v>
      </c>
      <c r="CB372" s="56">
        <v>414213</v>
      </c>
      <c r="CC372" s="56">
        <v>414213</v>
      </c>
      <c r="CD372" s="56">
        <v>414213</v>
      </c>
      <c r="CE372" s="56">
        <v>414213</v>
      </c>
      <c r="CF372" s="55" t="s">
        <v>8560</v>
      </c>
      <c r="CG372" s="56" t="s">
        <v>1755</v>
      </c>
      <c r="CH372" s="53"/>
      <c r="CI372" s="53" t="s">
        <v>1755</v>
      </c>
      <c r="CJ372" s="56" t="s">
        <v>8538</v>
      </c>
    </row>
    <row r="373" spans="1:88" x14ac:dyDescent="0.2">
      <c r="A373" s="65">
        <v>414214</v>
      </c>
      <c r="B373" s="53">
        <v>5002770</v>
      </c>
      <c r="C373" s="52">
        <v>414214</v>
      </c>
      <c r="D373" s="54" t="s">
        <v>1726</v>
      </c>
      <c r="E373" s="53" t="s">
        <v>1280</v>
      </c>
      <c r="F373" s="53" t="s">
        <v>1727</v>
      </c>
      <c r="G373" s="53" t="s">
        <v>1744</v>
      </c>
      <c r="H373" s="53" t="s">
        <v>8539</v>
      </c>
      <c r="I373" s="54" t="s">
        <v>56</v>
      </c>
      <c r="J373" s="53" t="s">
        <v>1366</v>
      </c>
      <c r="K373" s="53" t="s">
        <v>1996</v>
      </c>
      <c r="L373" s="53">
        <v>3</v>
      </c>
      <c r="M373" s="56" t="s">
        <v>1755</v>
      </c>
      <c r="N373" s="53"/>
      <c r="O373" s="53"/>
      <c r="P373" s="56"/>
      <c r="Q373" s="55" t="s">
        <v>847</v>
      </c>
      <c r="R373" s="55" t="s">
        <v>847</v>
      </c>
      <c r="S373" s="55" t="s">
        <v>847</v>
      </c>
      <c r="T373" s="56" t="s">
        <v>4063</v>
      </c>
      <c r="U373" s="56" t="s">
        <v>4064</v>
      </c>
      <c r="V373" s="56" t="s">
        <v>4065</v>
      </c>
      <c r="W373" s="56" t="s">
        <v>705</v>
      </c>
      <c r="X373" s="56">
        <v>440012</v>
      </c>
      <c r="Y373" s="56" t="s">
        <v>56</v>
      </c>
      <c r="Z373" s="56" t="s">
        <v>1737</v>
      </c>
      <c r="AA373" s="56" t="s">
        <v>1738</v>
      </c>
      <c r="AB373" s="56" t="s">
        <v>9492</v>
      </c>
      <c r="AC373" s="56" t="s">
        <v>1755</v>
      </c>
      <c r="AD373" s="56" t="s">
        <v>1755</v>
      </c>
      <c r="AE373" s="56"/>
      <c r="AF373" s="56"/>
      <c r="AH373" s="52" t="s">
        <v>1755</v>
      </c>
      <c r="AI373" s="55" t="s">
        <v>1755</v>
      </c>
      <c r="AJ373" s="56" t="s">
        <v>1755</v>
      </c>
      <c r="AO373" s="53" t="s">
        <v>11882</v>
      </c>
      <c r="AP373" s="56" t="s">
        <v>1755</v>
      </c>
      <c r="AQ373" s="55" t="s">
        <v>8942</v>
      </c>
      <c r="AR373" s="56" t="s">
        <v>1756</v>
      </c>
      <c r="AS373" s="56" t="s">
        <v>8548</v>
      </c>
      <c r="AT373" s="53" t="s">
        <v>11882</v>
      </c>
      <c r="AU373" s="53" t="s">
        <v>8549</v>
      </c>
      <c r="AV373" s="52">
        <v>0</v>
      </c>
      <c r="AW373" s="52" t="s">
        <v>1755</v>
      </c>
      <c r="AX373" s="53" t="s">
        <v>8552</v>
      </c>
      <c r="AY373" s="56"/>
      <c r="BA373" s="53" t="s">
        <v>1755</v>
      </c>
      <c r="BB373" s="53" t="s">
        <v>1755</v>
      </c>
      <c r="BC373" s="53" t="s">
        <v>8554</v>
      </c>
      <c r="BD373" s="56" t="s">
        <v>1738</v>
      </c>
      <c r="BE373" s="56" t="s">
        <v>1738</v>
      </c>
      <c r="BF373" s="53"/>
      <c r="BG373" s="56" t="s">
        <v>8556</v>
      </c>
      <c r="BH373" s="56" t="s">
        <v>8556</v>
      </c>
      <c r="BI373" s="53" t="s">
        <v>8564</v>
      </c>
      <c r="BJ373" s="53" t="s">
        <v>8482</v>
      </c>
      <c r="BK373" s="53"/>
      <c r="BL373" s="53"/>
      <c r="BM373" s="53"/>
      <c r="BN373" s="53"/>
      <c r="BO373" s="55" t="s">
        <v>1726</v>
      </c>
      <c r="BP373" s="55" t="s">
        <v>705</v>
      </c>
      <c r="BQ373" s="55" t="s">
        <v>8558</v>
      </c>
      <c r="BR373" s="55" t="s">
        <v>8558</v>
      </c>
      <c r="BS373" s="55" t="s">
        <v>8558</v>
      </c>
      <c r="BT373" s="55" t="s">
        <v>8559</v>
      </c>
      <c r="BU373" s="55" t="s">
        <v>8558</v>
      </c>
      <c r="BV373" s="55" t="s">
        <v>8558</v>
      </c>
      <c r="BW373" s="55" t="s">
        <v>8558</v>
      </c>
      <c r="BX373" s="55" t="s">
        <v>705</v>
      </c>
      <c r="BY373" s="55" t="s">
        <v>8558</v>
      </c>
      <c r="BZ373" s="56">
        <v>413397</v>
      </c>
      <c r="CA373" s="56">
        <v>414214</v>
      </c>
      <c r="CB373" s="56">
        <v>414214</v>
      </c>
      <c r="CC373" s="56">
        <v>414214</v>
      </c>
      <c r="CD373" s="56">
        <v>414214</v>
      </c>
      <c r="CE373" s="56">
        <v>414214</v>
      </c>
      <c r="CF373" s="55" t="s">
        <v>8560</v>
      </c>
      <c r="CG373" s="56" t="s">
        <v>1755</v>
      </c>
      <c r="CH373" s="53"/>
      <c r="CI373" s="53" t="s">
        <v>1755</v>
      </c>
      <c r="CJ373" s="56" t="s">
        <v>8538</v>
      </c>
    </row>
    <row r="374" spans="1:88" x14ac:dyDescent="0.2">
      <c r="A374" s="65">
        <v>414215</v>
      </c>
      <c r="B374" s="53">
        <v>5002773</v>
      </c>
      <c r="C374" s="52">
        <v>414215</v>
      </c>
      <c r="D374" s="54" t="s">
        <v>1726</v>
      </c>
      <c r="E374" s="53" t="s">
        <v>1280</v>
      </c>
      <c r="F374" s="53" t="s">
        <v>2263</v>
      </c>
      <c r="G374" s="53" t="s">
        <v>2264</v>
      </c>
      <c r="H374" s="53" t="s">
        <v>8791</v>
      </c>
      <c r="I374" s="54" t="s">
        <v>431</v>
      </c>
      <c r="J374" s="53" t="s">
        <v>1375</v>
      </c>
      <c r="K374" s="53" t="s">
        <v>2342</v>
      </c>
      <c r="L374" s="53">
        <v>5</v>
      </c>
      <c r="M374" s="56" t="s">
        <v>1755</v>
      </c>
      <c r="N374" s="53"/>
      <c r="O374" s="53"/>
      <c r="P374" s="56"/>
      <c r="Q374" s="55" t="s">
        <v>848</v>
      </c>
      <c r="R374" s="55" t="s">
        <v>848</v>
      </c>
      <c r="S374" s="55" t="s">
        <v>848</v>
      </c>
      <c r="T374" s="56" t="s">
        <v>4066</v>
      </c>
      <c r="U374" s="56" t="s">
        <v>4067</v>
      </c>
      <c r="V374" s="56" t="s">
        <v>4068</v>
      </c>
      <c r="W374" s="56" t="s">
        <v>705</v>
      </c>
      <c r="X374" s="56">
        <v>342001</v>
      </c>
      <c r="Y374" s="56" t="s">
        <v>431</v>
      </c>
      <c r="Z374" s="56" t="s">
        <v>1737</v>
      </c>
      <c r="AA374" s="56" t="s">
        <v>2324</v>
      </c>
      <c r="AB374" s="56" t="s">
        <v>9493</v>
      </c>
      <c r="AC374" s="56" t="s">
        <v>1755</v>
      </c>
      <c r="AD374" s="56" t="s">
        <v>1755</v>
      </c>
      <c r="AE374" s="56"/>
      <c r="AF374" s="56"/>
      <c r="AH374" s="52" t="s">
        <v>1755</v>
      </c>
      <c r="AI374" s="55" t="s">
        <v>1755</v>
      </c>
      <c r="AJ374" s="56" t="s">
        <v>1755</v>
      </c>
      <c r="AO374" s="53" t="s">
        <v>11882</v>
      </c>
      <c r="AP374" s="56" t="s">
        <v>1755</v>
      </c>
      <c r="AQ374" s="55" t="s">
        <v>8942</v>
      </c>
      <c r="AR374" s="56" t="s">
        <v>2274</v>
      </c>
      <c r="AS374" s="56" t="s">
        <v>8548</v>
      </c>
      <c r="AT374" s="53" t="s">
        <v>11882</v>
      </c>
      <c r="AU374" s="53" t="s">
        <v>8549</v>
      </c>
      <c r="AV374" s="52">
        <v>0</v>
      </c>
      <c r="AW374" s="52" t="s">
        <v>1755</v>
      </c>
      <c r="AX374" s="53" t="s">
        <v>8552</v>
      </c>
      <c r="AY374" s="56"/>
      <c r="BA374" s="53" t="s">
        <v>1755</v>
      </c>
      <c r="BB374" s="53" t="s">
        <v>1755</v>
      </c>
      <c r="BC374" s="53" t="s">
        <v>8554</v>
      </c>
      <c r="BD374" s="56" t="s">
        <v>2324</v>
      </c>
      <c r="BE374" s="56" t="s">
        <v>2324</v>
      </c>
      <c r="BF374" s="53"/>
      <c r="BG374" s="56" t="s">
        <v>2242</v>
      </c>
      <c r="BH374" s="56" t="s">
        <v>2242</v>
      </c>
      <c r="BI374" s="53" t="s">
        <v>8596</v>
      </c>
      <c r="BJ374" s="53" t="s">
        <v>8482</v>
      </c>
      <c r="BK374" s="53"/>
      <c r="BL374" s="53"/>
      <c r="BM374" s="53"/>
      <c r="BN374" s="53"/>
      <c r="BO374" s="55" t="s">
        <v>1726</v>
      </c>
      <c r="BP374" s="55" t="s">
        <v>705</v>
      </c>
      <c r="BQ374" s="55" t="s">
        <v>8558</v>
      </c>
      <c r="BR374" s="55" t="s">
        <v>8558</v>
      </c>
      <c r="BS374" s="55" t="s">
        <v>8558</v>
      </c>
      <c r="BT374" s="55" t="s">
        <v>8559</v>
      </c>
      <c r="BU374" s="55" t="s">
        <v>8558</v>
      </c>
      <c r="BV374" s="55" t="s">
        <v>8558</v>
      </c>
      <c r="BW374" s="55" t="s">
        <v>8558</v>
      </c>
      <c r="BX374" s="55" t="s">
        <v>705</v>
      </c>
      <c r="BY374" s="55" t="s">
        <v>8558</v>
      </c>
      <c r="BZ374" s="56">
        <v>413463</v>
      </c>
      <c r="CA374" s="56">
        <v>414215</v>
      </c>
      <c r="CB374" s="56">
        <v>414215</v>
      </c>
      <c r="CC374" s="56">
        <v>414215</v>
      </c>
      <c r="CD374" s="56">
        <v>414215</v>
      </c>
      <c r="CE374" s="56">
        <v>414215</v>
      </c>
      <c r="CF374" s="55" t="s">
        <v>8560</v>
      </c>
      <c r="CG374" s="56" t="s">
        <v>1755</v>
      </c>
      <c r="CH374" s="53"/>
      <c r="CI374" s="53" t="s">
        <v>1755</v>
      </c>
      <c r="CJ374" s="56" t="s">
        <v>8538</v>
      </c>
    </row>
    <row r="375" spans="1:88" x14ac:dyDescent="0.2">
      <c r="A375" s="65">
        <v>414224</v>
      </c>
      <c r="B375" s="53">
        <v>5002794</v>
      </c>
      <c r="C375" s="52">
        <v>414224</v>
      </c>
      <c r="D375" s="54" t="s">
        <v>1726</v>
      </c>
      <c r="E375" s="53" t="s">
        <v>1280</v>
      </c>
      <c r="F375" s="53" t="s">
        <v>1727</v>
      </c>
      <c r="G375" s="53" t="s">
        <v>1744</v>
      </c>
      <c r="H375" s="53" t="s">
        <v>8539</v>
      </c>
      <c r="I375" s="54" t="s">
        <v>21</v>
      </c>
      <c r="J375" s="53" t="s">
        <v>1368</v>
      </c>
      <c r="K375" s="53" t="s">
        <v>1900</v>
      </c>
      <c r="L375" s="53">
        <v>3</v>
      </c>
      <c r="M375" s="56" t="s">
        <v>1755</v>
      </c>
      <c r="N375" s="53" t="s">
        <v>1755</v>
      </c>
      <c r="O375" s="53" t="s">
        <v>1755</v>
      </c>
      <c r="P375" s="56" t="s">
        <v>1755</v>
      </c>
      <c r="Q375" s="55" t="s">
        <v>849</v>
      </c>
      <c r="R375" s="55" t="s">
        <v>849</v>
      </c>
      <c r="S375" s="55" t="s">
        <v>849</v>
      </c>
      <c r="T375" s="56" t="s">
        <v>4069</v>
      </c>
      <c r="U375" s="56" t="s">
        <v>4070</v>
      </c>
      <c r="V375" s="56" t="s">
        <v>705</v>
      </c>
      <c r="W375" s="56" t="s">
        <v>705</v>
      </c>
      <c r="X375" s="56">
        <v>380052</v>
      </c>
      <c r="Y375" s="56" t="s">
        <v>21</v>
      </c>
      <c r="Z375" s="56" t="s">
        <v>1737</v>
      </c>
      <c r="AA375" s="56" t="s">
        <v>1802</v>
      </c>
      <c r="AB375" s="56" t="s">
        <v>9494</v>
      </c>
      <c r="AC375" s="56" t="s">
        <v>1755</v>
      </c>
      <c r="AD375" s="56" t="s">
        <v>1755</v>
      </c>
      <c r="AE375" s="56"/>
      <c r="AF375" s="56"/>
      <c r="AH375" s="52" t="s">
        <v>1755</v>
      </c>
      <c r="AI375" s="55" t="s">
        <v>1755</v>
      </c>
      <c r="AJ375" s="56" t="s">
        <v>1755</v>
      </c>
      <c r="AO375" s="53" t="s">
        <v>11882</v>
      </c>
      <c r="AP375" s="56" t="s">
        <v>1755</v>
      </c>
      <c r="AQ375" s="55" t="s">
        <v>8942</v>
      </c>
      <c r="AR375" s="56" t="s">
        <v>1756</v>
      </c>
      <c r="AS375" s="56" t="s">
        <v>8548</v>
      </c>
      <c r="AT375" s="53" t="s">
        <v>11882</v>
      </c>
      <c r="AU375" s="53" t="s">
        <v>8549</v>
      </c>
      <c r="AV375" s="52">
        <v>0</v>
      </c>
      <c r="AW375" s="52" t="s">
        <v>1755</v>
      </c>
      <c r="AX375" s="53" t="s">
        <v>8552</v>
      </c>
      <c r="AY375" s="56"/>
      <c r="BA375" s="53" t="s">
        <v>1755</v>
      </c>
      <c r="BB375" s="53" t="s">
        <v>1755</v>
      </c>
      <c r="BC375" s="53" t="s">
        <v>8554</v>
      </c>
      <c r="BD375" s="56" t="s">
        <v>1802</v>
      </c>
      <c r="BE375" s="56" t="s">
        <v>1802</v>
      </c>
      <c r="BF375" s="53"/>
      <c r="BG375" s="56" t="s">
        <v>2242</v>
      </c>
      <c r="BH375" s="56" t="s">
        <v>2242</v>
      </c>
      <c r="BI375" s="53" t="s">
        <v>8564</v>
      </c>
      <c r="BJ375" s="53" t="s">
        <v>8482</v>
      </c>
      <c r="BK375" s="53"/>
      <c r="BL375" s="53"/>
      <c r="BM375" s="53"/>
      <c r="BN375" s="53"/>
      <c r="BO375" s="55" t="s">
        <v>1726</v>
      </c>
      <c r="BP375" s="55" t="s">
        <v>705</v>
      </c>
      <c r="BQ375" s="55" t="s">
        <v>8558</v>
      </c>
      <c r="BR375" s="55" t="s">
        <v>8558</v>
      </c>
      <c r="BS375" s="55" t="s">
        <v>8558</v>
      </c>
      <c r="BT375" s="55" t="s">
        <v>8559</v>
      </c>
      <c r="BU375" s="55" t="s">
        <v>8558</v>
      </c>
      <c r="BV375" s="55" t="s">
        <v>8558</v>
      </c>
      <c r="BW375" s="55" t="s">
        <v>8558</v>
      </c>
      <c r="BX375" s="55" t="s">
        <v>705</v>
      </c>
      <c r="BY375" s="55" t="s">
        <v>8558</v>
      </c>
      <c r="BZ375" s="56">
        <v>413383</v>
      </c>
      <c r="CA375" s="56">
        <v>414224</v>
      </c>
      <c r="CB375" s="56">
        <v>414224</v>
      </c>
      <c r="CC375" s="56">
        <v>414224</v>
      </c>
      <c r="CD375" s="56">
        <v>414224</v>
      </c>
      <c r="CE375" s="56">
        <v>414224</v>
      </c>
      <c r="CF375" s="55" t="s">
        <v>8560</v>
      </c>
      <c r="CG375" s="56" t="s">
        <v>1755</v>
      </c>
      <c r="CH375" s="53"/>
      <c r="CI375" s="53" t="s">
        <v>1755</v>
      </c>
      <c r="CJ375" s="56" t="s">
        <v>8538</v>
      </c>
    </row>
    <row r="376" spans="1:88" x14ac:dyDescent="0.2">
      <c r="A376" s="65">
        <v>414227</v>
      </c>
      <c r="B376" s="53">
        <v>5002799</v>
      </c>
      <c r="C376" s="52">
        <v>414227</v>
      </c>
      <c r="D376" s="54" t="s">
        <v>1726</v>
      </c>
      <c r="E376" s="53" t="s">
        <v>1280</v>
      </c>
      <c r="F376" s="53" t="s">
        <v>1727</v>
      </c>
      <c r="G376" s="53" t="s">
        <v>1728</v>
      </c>
      <c r="H376" s="53" t="s">
        <v>8539</v>
      </c>
      <c r="I376" s="54" t="s">
        <v>4</v>
      </c>
      <c r="J376" s="53" t="s">
        <v>1366</v>
      </c>
      <c r="K376" s="53" t="s">
        <v>1729</v>
      </c>
      <c r="L376" s="53">
        <v>1</v>
      </c>
      <c r="M376" s="56" t="s">
        <v>1755</v>
      </c>
      <c r="N376" s="53"/>
      <c r="O376" s="53"/>
      <c r="P376" s="56"/>
      <c r="Q376" s="55" t="s">
        <v>850</v>
      </c>
      <c r="R376" s="55" t="s">
        <v>850</v>
      </c>
      <c r="S376" s="55" t="s">
        <v>850</v>
      </c>
      <c r="T376" s="56" t="s">
        <v>4071</v>
      </c>
      <c r="U376" s="56" t="s">
        <v>705</v>
      </c>
      <c r="V376" s="56" t="s">
        <v>705</v>
      </c>
      <c r="W376" s="56" t="s">
        <v>705</v>
      </c>
      <c r="X376" s="56">
        <v>400016</v>
      </c>
      <c r="Y376" s="56" t="s">
        <v>4</v>
      </c>
      <c r="Z376" s="56" t="s">
        <v>1737</v>
      </c>
      <c r="AA376" s="56" t="s">
        <v>1738</v>
      </c>
      <c r="AB376" s="56" t="s">
        <v>9495</v>
      </c>
      <c r="AC376" s="56" t="s">
        <v>1755</v>
      </c>
      <c r="AD376" s="56" t="s">
        <v>1755</v>
      </c>
      <c r="AE376" s="56"/>
      <c r="AF376" s="56"/>
      <c r="AH376" s="52" t="s">
        <v>1755</v>
      </c>
      <c r="AI376" s="55" t="s">
        <v>1755</v>
      </c>
      <c r="AJ376" s="56" t="s">
        <v>1755</v>
      </c>
      <c r="AO376" s="53" t="s">
        <v>11882</v>
      </c>
      <c r="AP376" s="56" t="s">
        <v>1755</v>
      </c>
      <c r="AQ376" s="55" t="s">
        <v>8942</v>
      </c>
      <c r="AR376" s="56" t="s">
        <v>1743</v>
      </c>
      <c r="AS376" s="56" t="s">
        <v>8548</v>
      </c>
      <c r="AT376" s="53" t="s">
        <v>11882</v>
      </c>
      <c r="AU376" s="53" t="s">
        <v>8549</v>
      </c>
      <c r="AV376" s="52">
        <v>0</v>
      </c>
      <c r="AW376" s="52" t="s">
        <v>1755</v>
      </c>
      <c r="AX376" s="53" t="s">
        <v>8552</v>
      </c>
      <c r="AY376" s="56"/>
      <c r="BA376" s="53" t="s">
        <v>1755</v>
      </c>
      <c r="BB376" s="53" t="s">
        <v>1755</v>
      </c>
      <c r="BC376" s="53" t="s">
        <v>8554</v>
      </c>
      <c r="BD376" s="56" t="s">
        <v>1738</v>
      </c>
      <c r="BE376" s="56" t="s">
        <v>1738</v>
      </c>
      <c r="BF376" s="53"/>
      <c r="BG376" s="56" t="s">
        <v>8556</v>
      </c>
      <c r="BH376" s="56" t="s">
        <v>8556</v>
      </c>
      <c r="BI376" s="53" t="s">
        <v>8557</v>
      </c>
      <c r="BJ376" s="53" t="s">
        <v>8482</v>
      </c>
      <c r="BK376" s="53"/>
      <c r="BL376" s="53"/>
      <c r="BM376" s="53"/>
      <c r="BN376" s="53"/>
      <c r="BO376" s="55" t="s">
        <v>1726</v>
      </c>
      <c r="BP376" s="55" t="s">
        <v>705</v>
      </c>
      <c r="BQ376" s="55" t="s">
        <v>8558</v>
      </c>
      <c r="BR376" s="55" t="s">
        <v>8558</v>
      </c>
      <c r="BS376" s="55" t="s">
        <v>8558</v>
      </c>
      <c r="BT376" s="55" t="s">
        <v>8559</v>
      </c>
      <c r="BU376" s="55" t="s">
        <v>8558</v>
      </c>
      <c r="BV376" s="55" t="s">
        <v>8558</v>
      </c>
      <c r="BW376" s="55" t="s">
        <v>8558</v>
      </c>
      <c r="BX376" s="55" t="s">
        <v>705</v>
      </c>
      <c r="BY376" s="55" t="s">
        <v>8558</v>
      </c>
      <c r="BZ376" s="56">
        <v>413425</v>
      </c>
      <c r="CA376" s="56">
        <v>414227</v>
      </c>
      <c r="CB376" s="56">
        <v>414227</v>
      </c>
      <c r="CC376" s="56">
        <v>414227</v>
      </c>
      <c r="CD376" s="56">
        <v>414227</v>
      </c>
      <c r="CE376" s="56">
        <v>414227</v>
      </c>
      <c r="CF376" s="55" t="s">
        <v>8560</v>
      </c>
      <c r="CG376" s="56" t="s">
        <v>1755</v>
      </c>
      <c r="CH376" s="53"/>
      <c r="CI376" s="53" t="s">
        <v>1755</v>
      </c>
      <c r="CJ376" s="56" t="s">
        <v>8538</v>
      </c>
    </row>
    <row r="377" spans="1:88" x14ac:dyDescent="0.2">
      <c r="A377" s="65">
        <v>414228</v>
      </c>
      <c r="B377" s="53">
        <v>5002800</v>
      </c>
      <c r="C377" s="52">
        <v>414228</v>
      </c>
      <c r="D377" s="54" t="s">
        <v>1726</v>
      </c>
      <c r="E377" s="53" t="s">
        <v>1280</v>
      </c>
      <c r="F377" s="53" t="s">
        <v>1727</v>
      </c>
      <c r="G377" s="53" t="s">
        <v>1744</v>
      </c>
      <c r="H377" s="53" t="s">
        <v>8539</v>
      </c>
      <c r="I377" s="54" t="s">
        <v>21</v>
      </c>
      <c r="J377" s="53" t="s">
        <v>1368</v>
      </c>
      <c r="K377" s="53" t="s">
        <v>1900</v>
      </c>
      <c r="L377" s="53">
        <v>3</v>
      </c>
      <c r="M377" s="56" t="s">
        <v>1755</v>
      </c>
      <c r="N377" s="53" t="s">
        <v>1755</v>
      </c>
      <c r="O377" s="53" t="s">
        <v>1755</v>
      </c>
      <c r="P377" s="56" t="s">
        <v>1755</v>
      </c>
      <c r="Q377" s="55" t="s">
        <v>851</v>
      </c>
      <c r="R377" s="55" t="s">
        <v>851</v>
      </c>
      <c r="S377" s="55" t="s">
        <v>851</v>
      </c>
      <c r="T377" s="56" t="s">
        <v>4072</v>
      </c>
      <c r="U377" s="56" t="s">
        <v>4073</v>
      </c>
      <c r="V377" s="56" t="s">
        <v>3883</v>
      </c>
      <c r="W377" s="56" t="s">
        <v>705</v>
      </c>
      <c r="X377" s="56">
        <v>380016</v>
      </c>
      <c r="Y377" s="56" t="s">
        <v>21</v>
      </c>
      <c r="Z377" s="56" t="s">
        <v>1737</v>
      </c>
      <c r="AA377" s="56" t="s">
        <v>1802</v>
      </c>
      <c r="AB377" s="56" t="s">
        <v>9496</v>
      </c>
      <c r="AC377" s="56" t="s">
        <v>1755</v>
      </c>
      <c r="AD377" s="56" t="s">
        <v>1755</v>
      </c>
      <c r="AE377" s="56"/>
      <c r="AF377" s="56"/>
      <c r="AH377" s="52" t="s">
        <v>1755</v>
      </c>
      <c r="AI377" s="55" t="s">
        <v>1755</v>
      </c>
      <c r="AJ377" s="56" t="s">
        <v>1755</v>
      </c>
      <c r="AO377" s="53" t="s">
        <v>11882</v>
      </c>
      <c r="AP377" s="56" t="s">
        <v>1755</v>
      </c>
      <c r="AQ377" s="55" t="s">
        <v>8942</v>
      </c>
      <c r="AR377" s="56" t="s">
        <v>1756</v>
      </c>
      <c r="AS377" s="56" t="s">
        <v>8548</v>
      </c>
      <c r="AT377" s="53" t="s">
        <v>11882</v>
      </c>
      <c r="AU377" s="53" t="s">
        <v>8549</v>
      </c>
      <c r="AV377" s="52">
        <v>0</v>
      </c>
      <c r="AW377" s="52" t="s">
        <v>1755</v>
      </c>
      <c r="AX377" s="53" t="s">
        <v>8552</v>
      </c>
      <c r="AY377" s="56"/>
      <c r="BA377" s="53" t="s">
        <v>1755</v>
      </c>
      <c r="BB377" s="53" t="s">
        <v>1755</v>
      </c>
      <c r="BC377" s="53" t="s">
        <v>8554</v>
      </c>
      <c r="BD377" s="56" t="s">
        <v>1802</v>
      </c>
      <c r="BE377" s="56" t="s">
        <v>1802</v>
      </c>
      <c r="BF377" s="53"/>
      <c r="BG377" s="56" t="s">
        <v>2242</v>
      </c>
      <c r="BH377" s="56" t="s">
        <v>2242</v>
      </c>
      <c r="BI377" s="53" t="s">
        <v>8564</v>
      </c>
      <c r="BJ377" s="53" t="s">
        <v>8482</v>
      </c>
      <c r="BK377" s="53"/>
      <c r="BL377" s="53"/>
      <c r="BM377" s="53"/>
      <c r="BN377" s="53"/>
      <c r="BO377" s="55" t="s">
        <v>1726</v>
      </c>
      <c r="BP377" s="55" t="s">
        <v>705</v>
      </c>
      <c r="BQ377" s="55" t="s">
        <v>8558</v>
      </c>
      <c r="BR377" s="55" t="s">
        <v>8558</v>
      </c>
      <c r="BS377" s="55" t="s">
        <v>8558</v>
      </c>
      <c r="BT377" s="55" t="s">
        <v>8559</v>
      </c>
      <c r="BU377" s="55" t="s">
        <v>8558</v>
      </c>
      <c r="BV377" s="55" t="s">
        <v>8558</v>
      </c>
      <c r="BW377" s="55" t="s">
        <v>8558</v>
      </c>
      <c r="BX377" s="55" t="s">
        <v>705</v>
      </c>
      <c r="BY377" s="55" t="s">
        <v>8558</v>
      </c>
      <c r="BZ377" s="56">
        <v>413383</v>
      </c>
      <c r="CA377" s="56">
        <v>414228</v>
      </c>
      <c r="CB377" s="56">
        <v>414228</v>
      </c>
      <c r="CC377" s="56">
        <v>414228</v>
      </c>
      <c r="CD377" s="56">
        <v>414228</v>
      </c>
      <c r="CE377" s="56">
        <v>414228</v>
      </c>
      <c r="CF377" s="55" t="s">
        <v>8560</v>
      </c>
      <c r="CG377" s="56" t="s">
        <v>1755</v>
      </c>
      <c r="CH377" s="53"/>
      <c r="CI377" s="53" t="s">
        <v>1755</v>
      </c>
      <c r="CJ377" s="56" t="s">
        <v>8538</v>
      </c>
    </row>
    <row r="378" spans="1:88" x14ac:dyDescent="0.2">
      <c r="A378" s="65">
        <v>414229</v>
      </c>
      <c r="B378" s="53">
        <v>5002801</v>
      </c>
      <c r="C378" s="52">
        <v>414229</v>
      </c>
      <c r="D378" s="54" t="s">
        <v>1726</v>
      </c>
      <c r="E378" s="53" t="s">
        <v>1280</v>
      </c>
      <c r="F378" s="53" t="s">
        <v>2263</v>
      </c>
      <c r="G378" s="53" t="s">
        <v>2264</v>
      </c>
      <c r="H378" s="53" t="s">
        <v>8791</v>
      </c>
      <c r="I378" s="54" t="s">
        <v>176</v>
      </c>
      <c r="J378" s="53" t="s">
        <v>1372</v>
      </c>
      <c r="K378" s="53" t="s">
        <v>2551</v>
      </c>
      <c r="L378" s="53">
        <v>6</v>
      </c>
      <c r="M378" s="56" t="s">
        <v>1755</v>
      </c>
      <c r="N378" s="53"/>
      <c r="O378" s="53"/>
      <c r="P378" s="56"/>
      <c r="Q378" s="55" t="s">
        <v>852</v>
      </c>
      <c r="R378" s="55" t="s">
        <v>852</v>
      </c>
      <c r="S378" s="55" t="s">
        <v>852</v>
      </c>
      <c r="T378" s="56" t="s">
        <v>4074</v>
      </c>
      <c r="U378" s="56" t="s">
        <v>4075</v>
      </c>
      <c r="V378" s="56" t="s">
        <v>705</v>
      </c>
      <c r="W378" s="56" t="s">
        <v>705</v>
      </c>
      <c r="X378" s="56">
        <v>211002</v>
      </c>
      <c r="Y378" s="56" t="s">
        <v>176</v>
      </c>
      <c r="Z378" s="56" t="s">
        <v>1737</v>
      </c>
      <c r="AA378" s="56" t="s">
        <v>2271</v>
      </c>
      <c r="AB378" s="56" t="s">
        <v>9497</v>
      </c>
      <c r="AC378" s="56" t="s">
        <v>1755</v>
      </c>
      <c r="AD378" s="56" t="s">
        <v>1755</v>
      </c>
      <c r="AE378" s="56"/>
      <c r="AF378" s="56"/>
      <c r="AH378" s="52" t="s">
        <v>1755</v>
      </c>
      <c r="AI378" s="55" t="s">
        <v>1755</v>
      </c>
      <c r="AJ378" s="56" t="s">
        <v>1755</v>
      </c>
      <c r="AO378" s="53" t="s">
        <v>11882</v>
      </c>
      <c r="AP378" s="56" t="s">
        <v>1755</v>
      </c>
      <c r="AQ378" s="55" t="s">
        <v>8942</v>
      </c>
      <c r="AR378" s="56" t="s">
        <v>2274</v>
      </c>
      <c r="AS378" s="56" t="s">
        <v>8548</v>
      </c>
      <c r="AT378" s="53" t="s">
        <v>11882</v>
      </c>
      <c r="AU378" s="53" t="s">
        <v>8549</v>
      </c>
      <c r="AV378" s="52">
        <v>0</v>
      </c>
      <c r="AW378" s="52" t="s">
        <v>1755</v>
      </c>
      <c r="AX378" s="53" t="s">
        <v>8552</v>
      </c>
      <c r="AY378" s="56"/>
      <c r="BA378" s="53" t="s">
        <v>1755</v>
      </c>
      <c r="BB378" s="53" t="s">
        <v>1755</v>
      </c>
      <c r="BC378" s="53" t="s">
        <v>8554</v>
      </c>
      <c r="BD378" s="56" t="s">
        <v>2271</v>
      </c>
      <c r="BE378" s="56" t="s">
        <v>2271</v>
      </c>
      <c r="BF378" s="53"/>
      <c r="BG378" s="56" t="s">
        <v>2242</v>
      </c>
      <c r="BH378" s="56" t="s">
        <v>2242</v>
      </c>
      <c r="BI378" s="53" t="s">
        <v>8782</v>
      </c>
      <c r="BJ378" s="53" t="s">
        <v>8482</v>
      </c>
      <c r="BK378" s="53"/>
      <c r="BL378" s="53"/>
      <c r="BM378" s="53"/>
      <c r="BN378" s="53"/>
      <c r="BO378" s="55" t="s">
        <v>1726</v>
      </c>
      <c r="BP378" s="55" t="s">
        <v>705</v>
      </c>
      <c r="BQ378" s="55" t="s">
        <v>8558</v>
      </c>
      <c r="BR378" s="55" t="s">
        <v>8558</v>
      </c>
      <c r="BS378" s="55" t="s">
        <v>8558</v>
      </c>
      <c r="BT378" s="55" t="s">
        <v>8559</v>
      </c>
      <c r="BU378" s="55" t="s">
        <v>8558</v>
      </c>
      <c r="BV378" s="55" t="s">
        <v>8558</v>
      </c>
      <c r="BW378" s="55" t="s">
        <v>8558</v>
      </c>
      <c r="BX378" s="55" t="s">
        <v>705</v>
      </c>
      <c r="BY378" s="55" t="s">
        <v>8558</v>
      </c>
      <c r="BZ378" s="56">
        <v>413493</v>
      </c>
      <c r="CA378" s="56">
        <v>414229</v>
      </c>
      <c r="CB378" s="56">
        <v>414229</v>
      </c>
      <c r="CC378" s="56">
        <v>414229</v>
      </c>
      <c r="CD378" s="56">
        <v>414229</v>
      </c>
      <c r="CE378" s="56">
        <v>414229</v>
      </c>
      <c r="CF378" s="55" t="s">
        <v>8560</v>
      </c>
      <c r="CG378" s="56" t="s">
        <v>1755</v>
      </c>
      <c r="CH378" s="53"/>
      <c r="CI378" s="53" t="s">
        <v>1755</v>
      </c>
      <c r="CJ378" s="56" t="s">
        <v>8538</v>
      </c>
    </row>
    <row r="379" spans="1:88" x14ac:dyDescent="0.2">
      <c r="A379" s="65">
        <v>414246</v>
      </c>
      <c r="B379" s="53">
        <v>5002897</v>
      </c>
      <c r="C379" s="52">
        <v>414246</v>
      </c>
      <c r="D379" s="54" t="s">
        <v>1726</v>
      </c>
      <c r="E379" s="53" t="s">
        <v>1280</v>
      </c>
      <c r="F379" s="53" t="s">
        <v>1727</v>
      </c>
      <c r="G379" s="53" t="s">
        <v>1744</v>
      </c>
      <c r="H379" s="53" t="s">
        <v>8539</v>
      </c>
      <c r="I379" s="54" t="s">
        <v>23</v>
      </c>
      <c r="J379" s="53" t="s">
        <v>1366</v>
      </c>
      <c r="K379" s="53" t="s">
        <v>1930</v>
      </c>
      <c r="L379" s="53">
        <v>2</v>
      </c>
      <c r="M379" s="56" t="s">
        <v>1755</v>
      </c>
      <c r="N379" s="53"/>
      <c r="O379" s="53"/>
      <c r="P379" s="56"/>
      <c r="Q379" s="55" t="s">
        <v>853</v>
      </c>
      <c r="R379" s="55" t="s">
        <v>780</v>
      </c>
      <c r="S379" s="55" t="s">
        <v>853</v>
      </c>
      <c r="T379" s="56" t="s">
        <v>4076</v>
      </c>
      <c r="U379" s="56" t="s">
        <v>705</v>
      </c>
      <c r="V379" s="56" t="s">
        <v>705</v>
      </c>
      <c r="W379" s="56" t="s">
        <v>705</v>
      </c>
      <c r="X379" s="56">
        <v>411040</v>
      </c>
      <c r="Y379" s="56" t="s">
        <v>23</v>
      </c>
      <c r="Z379" s="56" t="s">
        <v>1737</v>
      </c>
      <c r="AA379" s="56" t="s">
        <v>1738</v>
      </c>
      <c r="AB379" s="56" t="s">
        <v>9498</v>
      </c>
      <c r="AC379" s="56" t="s">
        <v>1755</v>
      </c>
      <c r="AD379" s="56" t="s">
        <v>1755</v>
      </c>
      <c r="AE379" s="56"/>
      <c r="AF379" s="56"/>
      <c r="AH379" s="52" t="s">
        <v>1755</v>
      </c>
      <c r="AI379" s="55" t="s">
        <v>1755</v>
      </c>
      <c r="AJ379" s="56" t="s">
        <v>1755</v>
      </c>
      <c r="AO379" s="53" t="s">
        <v>11882</v>
      </c>
      <c r="AP379" s="56" t="s">
        <v>1755</v>
      </c>
      <c r="AQ379" s="55" t="s">
        <v>8942</v>
      </c>
      <c r="AR379" s="56" t="s">
        <v>1756</v>
      </c>
      <c r="AS379" s="56" t="s">
        <v>8548</v>
      </c>
      <c r="AT379" s="53" t="s">
        <v>11882</v>
      </c>
      <c r="AU379" s="53" t="s">
        <v>8549</v>
      </c>
      <c r="AV379" s="52">
        <v>0</v>
      </c>
      <c r="AW379" s="52" t="s">
        <v>1755</v>
      </c>
      <c r="AX379" s="53" t="s">
        <v>8552</v>
      </c>
      <c r="AY379" s="56"/>
      <c r="BA379" s="53" t="s">
        <v>1755</v>
      </c>
      <c r="BB379" s="53" t="s">
        <v>1755</v>
      </c>
      <c r="BC379" s="53" t="s">
        <v>8554</v>
      </c>
      <c r="BD379" s="56" t="s">
        <v>1738</v>
      </c>
      <c r="BE379" s="56" t="s">
        <v>1738</v>
      </c>
      <c r="BF379" s="53"/>
      <c r="BG379" s="56" t="s">
        <v>8556</v>
      </c>
      <c r="BH379" s="56" t="s">
        <v>8556</v>
      </c>
      <c r="BI379" s="53" t="s">
        <v>8652</v>
      </c>
      <c r="BJ379" s="53" t="s">
        <v>8482</v>
      </c>
      <c r="BK379" s="53"/>
      <c r="BL379" s="53"/>
      <c r="BM379" s="53"/>
      <c r="BN379" s="53"/>
      <c r="BO379" s="55" t="s">
        <v>1726</v>
      </c>
      <c r="BP379" s="55" t="s">
        <v>705</v>
      </c>
      <c r="BQ379" s="55" t="s">
        <v>8558</v>
      </c>
      <c r="BR379" s="55" t="s">
        <v>8558</v>
      </c>
      <c r="BS379" s="55" t="s">
        <v>8558</v>
      </c>
      <c r="BT379" s="55" t="s">
        <v>8559</v>
      </c>
      <c r="BU379" s="55" t="s">
        <v>8558</v>
      </c>
      <c r="BV379" s="55" t="s">
        <v>8558</v>
      </c>
      <c r="BW379" s="55" t="s">
        <v>8558</v>
      </c>
      <c r="BX379" s="55" t="s">
        <v>705</v>
      </c>
      <c r="BY379" s="55" t="s">
        <v>8558</v>
      </c>
      <c r="BZ379" s="56">
        <v>413422</v>
      </c>
      <c r="CA379" s="56">
        <v>414246</v>
      </c>
      <c r="CB379" s="56">
        <v>414246</v>
      </c>
      <c r="CC379" s="56">
        <v>414246</v>
      </c>
      <c r="CD379" s="56">
        <v>414246</v>
      </c>
      <c r="CE379" s="56">
        <v>414246</v>
      </c>
      <c r="CF379" s="55" t="s">
        <v>8560</v>
      </c>
      <c r="CG379" s="56" t="s">
        <v>1755</v>
      </c>
      <c r="CH379" s="53"/>
      <c r="CI379" s="53" t="s">
        <v>1755</v>
      </c>
      <c r="CJ379" s="56" t="s">
        <v>8538</v>
      </c>
    </row>
    <row r="380" spans="1:88" x14ac:dyDescent="0.2">
      <c r="A380" s="65">
        <v>414247</v>
      </c>
      <c r="B380" s="53">
        <v>5002900</v>
      </c>
      <c r="C380" s="52">
        <v>414247</v>
      </c>
      <c r="D380" s="54" t="s">
        <v>1726</v>
      </c>
      <c r="E380" s="53" t="s">
        <v>1280</v>
      </c>
      <c r="F380" s="53" t="s">
        <v>1727</v>
      </c>
      <c r="G380" s="53" t="s">
        <v>1744</v>
      </c>
      <c r="H380" s="53" t="s">
        <v>8539</v>
      </c>
      <c r="I380" s="54" t="s">
        <v>23</v>
      </c>
      <c r="J380" s="53" t="s">
        <v>1366</v>
      </c>
      <c r="K380" s="53" t="s">
        <v>1930</v>
      </c>
      <c r="L380" s="53">
        <v>2</v>
      </c>
      <c r="M380" s="56" t="s">
        <v>1755</v>
      </c>
      <c r="N380" s="53"/>
      <c r="O380" s="53"/>
      <c r="P380" s="56"/>
      <c r="Q380" s="55" t="s">
        <v>853</v>
      </c>
      <c r="R380" s="55" t="s">
        <v>780</v>
      </c>
      <c r="S380" s="55" t="s">
        <v>853</v>
      </c>
      <c r="T380" s="56" t="s">
        <v>4076</v>
      </c>
      <c r="U380" s="56" t="s">
        <v>705</v>
      </c>
      <c r="V380" s="56" t="s">
        <v>705</v>
      </c>
      <c r="W380" s="56" t="s">
        <v>705</v>
      </c>
      <c r="X380" s="56">
        <v>411040</v>
      </c>
      <c r="Y380" s="56" t="s">
        <v>23</v>
      </c>
      <c r="Z380" s="56" t="s">
        <v>1737</v>
      </c>
      <c r="AA380" s="56" t="s">
        <v>1738</v>
      </c>
      <c r="AB380" s="56" t="s">
        <v>9498</v>
      </c>
      <c r="AC380" s="56" t="s">
        <v>1755</v>
      </c>
      <c r="AD380" s="56" t="s">
        <v>1755</v>
      </c>
      <c r="AE380" s="56"/>
      <c r="AF380" s="56"/>
      <c r="AH380" s="52" t="s">
        <v>1755</v>
      </c>
      <c r="AI380" s="55" t="s">
        <v>1755</v>
      </c>
      <c r="AJ380" s="56" t="s">
        <v>1755</v>
      </c>
      <c r="AO380" s="53" t="s">
        <v>11882</v>
      </c>
      <c r="AP380" s="56" t="s">
        <v>1755</v>
      </c>
      <c r="AQ380" s="55" t="s">
        <v>8942</v>
      </c>
      <c r="AR380" s="56" t="s">
        <v>1756</v>
      </c>
      <c r="AS380" s="56" t="s">
        <v>8548</v>
      </c>
      <c r="AT380" s="53" t="s">
        <v>11882</v>
      </c>
      <c r="AU380" s="53" t="s">
        <v>8549</v>
      </c>
      <c r="AV380" s="52">
        <v>0</v>
      </c>
      <c r="AW380" s="52" t="s">
        <v>1755</v>
      </c>
      <c r="AX380" s="53" t="s">
        <v>8552</v>
      </c>
      <c r="AY380" s="56"/>
      <c r="BA380" s="53" t="s">
        <v>1755</v>
      </c>
      <c r="BB380" s="53" t="s">
        <v>1755</v>
      </c>
      <c r="BC380" s="53" t="s">
        <v>8554</v>
      </c>
      <c r="BD380" s="56" t="s">
        <v>1738</v>
      </c>
      <c r="BE380" s="56" t="s">
        <v>1738</v>
      </c>
      <c r="BF380" s="53"/>
      <c r="BG380" s="56" t="s">
        <v>8556</v>
      </c>
      <c r="BH380" s="56" t="s">
        <v>8556</v>
      </c>
      <c r="BI380" s="53" t="s">
        <v>8652</v>
      </c>
      <c r="BJ380" s="53" t="s">
        <v>8482</v>
      </c>
      <c r="BK380" s="53"/>
      <c r="BL380" s="53"/>
      <c r="BM380" s="53"/>
      <c r="BN380" s="53"/>
      <c r="BO380" s="55" t="s">
        <v>1726</v>
      </c>
      <c r="BP380" s="55" t="s">
        <v>705</v>
      </c>
      <c r="BQ380" s="55" t="s">
        <v>8558</v>
      </c>
      <c r="BR380" s="55" t="s">
        <v>8558</v>
      </c>
      <c r="BS380" s="55" t="s">
        <v>8558</v>
      </c>
      <c r="BT380" s="55" t="s">
        <v>8559</v>
      </c>
      <c r="BU380" s="55" t="s">
        <v>8558</v>
      </c>
      <c r="BV380" s="55" t="s">
        <v>8558</v>
      </c>
      <c r="BW380" s="55" t="s">
        <v>8558</v>
      </c>
      <c r="BX380" s="55" t="s">
        <v>705</v>
      </c>
      <c r="BY380" s="55" t="s">
        <v>8558</v>
      </c>
      <c r="BZ380" s="56">
        <v>413422</v>
      </c>
      <c r="CA380" s="56">
        <v>414247</v>
      </c>
      <c r="CB380" s="56">
        <v>414247</v>
      </c>
      <c r="CC380" s="56">
        <v>414247</v>
      </c>
      <c r="CD380" s="56">
        <v>414247</v>
      </c>
      <c r="CE380" s="56">
        <v>414247</v>
      </c>
      <c r="CF380" s="55" t="s">
        <v>8560</v>
      </c>
      <c r="CG380" s="56" t="s">
        <v>1755</v>
      </c>
      <c r="CH380" s="53"/>
      <c r="CI380" s="53" t="s">
        <v>1755</v>
      </c>
      <c r="CJ380" s="56" t="s">
        <v>8538</v>
      </c>
    </row>
    <row r="381" spans="1:88" x14ac:dyDescent="0.2">
      <c r="A381" s="65">
        <v>414248</v>
      </c>
      <c r="B381" s="53">
        <v>5002901</v>
      </c>
      <c r="C381" s="52">
        <v>414248</v>
      </c>
      <c r="D381" s="54" t="s">
        <v>1726</v>
      </c>
      <c r="E381" s="53" t="s">
        <v>1280</v>
      </c>
      <c r="F381" s="53" t="s">
        <v>2263</v>
      </c>
      <c r="G381" s="53" t="s">
        <v>2264</v>
      </c>
      <c r="H381" s="53" t="s">
        <v>8791</v>
      </c>
      <c r="I381" s="54" t="s">
        <v>176</v>
      </c>
      <c r="J381" s="53" t="s">
        <v>1372</v>
      </c>
      <c r="K381" s="53" t="s">
        <v>2551</v>
      </c>
      <c r="L381" s="53">
        <v>6</v>
      </c>
      <c r="M381" s="56" t="s">
        <v>1755</v>
      </c>
      <c r="N381" s="53"/>
      <c r="O381" s="53"/>
      <c r="P381" s="56"/>
      <c r="Q381" s="55" t="s">
        <v>854</v>
      </c>
      <c r="R381" s="55" t="s">
        <v>4077</v>
      </c>
      <c r="S381" s="55" t="s">
        <v>854</v>
      </c>
      <c r="T381" s="56" t="s">
        <v>4078</v>
      </c>
      <c r="U381" s="56" t="s">
        <v>705</v>
      </c>
      <c r="V381" s="56" t="s">
        <v>705</v>
      </c>
      <c r="W381" s="56" t="s">
        <v>705</v>
      </c>
      <c r="X381" s="56">
        <v>211002</v>
      </c>
      <c r="Y381" s="56" t="s">
        <v>176</v>
      </c>
      <c r="Z381" s="56" t="s">
        <v>1737</v>
      </c>
      <c r="AA381" s="56" t="s">
        <v>2271</v>
      </c>
      <c r="AB381" s="56" t="s">
        <v>9499</v>
      </c>
      <c r="AC381" s="56" t="s">
        <v>1755</v>
      </c>
      <c r="AD381" s="56" t="s">
        <v>1755</v>
      </c>
      <c r="AE381" s="56"/>
      <c r="AF381" s="56"/>
      <c r="AH381" s="52" t="s">
        <v>1755</v>
      </c>
      <c r="AI381" s="55" t="s">
        <v>1755</v>
      </c>
      <c r="AJ381" s="56" t="s">
        <v>1755</v>
      </c>
      <c r="AO381" s="53" t="s">
        <v>11882</v>
      </c>
      <c r="AP381" s="56" t="s">
        <v>1755</v>
      </c>
      <c r="AQ381" s="55" t="s">
        <v>8942</v>
      </c>
      <c r="AR381" s="56" t="s">
        <v>2274</v>
      </c>
      <c r="AS381" s="56" t="s">
        <v>8548</v>
      </c>
      <c r="AT381" s="53" t="s">
        <v>11882</v>
      </c>
      <c r="AU381" s="53" t="s">
        <v>8549</v>
      </c>
      <c r="AV381" s="52">
        <v>0</v>
      </c>
      <c r="AW381" s="52" t="s">
        <v>1755</v>
      </c>
      <c r="AX381" s="53" t="s">
        <v>8552</v>
      </c>
      <c r="AY381" s="56"/>
      <c r="BA381" s="53" t="s">
        <v>1755</v>
      </c>
      <c r="BB381" s="53" t="s">
        <v>1755</v>
      </c>
      <c r="BC381" s="53" t="s">
        <v>8554</v>
      </c>
      <c r="BD381" s="56" t="s">
        <v>2271</v>
      </c>
      <c r="BE381" s="56" t="s">
        <v>2271</v>
      </c>
      <c r="BF381" s="53"/>
      <c r="BG381" s="56" t="s">
        <v>2242</v>
      </c>
      <c r="BH381" s="56" t="s">
        <v>2242</v>
      </c>
      <c r="BI381" s="53" t="s">
        <v>8782</v>
      </c>
      <c r="BJ381" s="53" t="s">
        <v>8482</v>
      </c>
      <c r="BK381" s="53"/>
      <c r="BL381" s="53"/>
      <c r="BM381" s="53"/>
      <c r="BN381" s="53"/>
      <c r="BO381" s="55" t="s">
        <v>1726</v>
      </c>
      <c r="BP381" s="55" t="s">
        <v>705</v>
      </c>
      <c r="BQ381" s="55" t="s">
        <v>8558</v>
      </c>
      <c r="BR381" s="55" t="s">
        <v>8558</v>
      </c>
      <c r="BS381" s="55" t="s">
        <v>8558</v>
      </c>
      <c r="BT381" s="55" t="s">
        <v>8559</v>
      </c>
      <c r="BU381" s="55" t="s">
        <v>8558</v>
      </c>
      <c r="BV381" s="55" t="s">
        <v>8558</v>
      </c>
      <c r="BW381" s="55" t="s">
        <v>8558</v>
      </c>
      <c r="BX381" s="55" t="s">
        <v>705</v>
      </c>
      <c r="BY381" s="55" t="s">
        <v>8558</v>
      </c>
      <c r="BZ381" s="56">
        <v>413493</v>
      </c>
      <c r="CA381" s="56">
        <v>414248</v>
      </c>
      <c r="CB381" s="56">
        <v>414248</v>
      </c>
      <c r="CC381" s="56">
        <v>414248</v>
      </c>
      <c r="CD381" s="56">
        <v>414248</v>
      </c>
      <c r="CE381" s="56">
        <v>414248</v>
      </c>
      <c r="CF381" s="55" t="s">
        <v>8560</v>
      </c>
      <c r="CG381" s="56" t="s">
        <v>1755</v>
      </c>
      <c r="CH381" s="53"/>
      <c r="CI381" s="53" t="s">
        <v>1755</v>
      </c>
      <c r="CJ381" s="56" t="s">
        <v>8538</v>
      </c>
    </row>
    <row r="382" spans="1:88" x14ac:dyDescent="0.2">
      <c r="A382" s="65">
        <v>414249</v>
      </c>
      <c r="B382" s="53">
        <v>5002935</v>
      </c>
      <c r="C382" s="52">
        <v>414249</v>
      </c>
      <c r="D382" s="54" t="s">
        <v>1726</v>
      </c>
      <c r="E382" s="53" t="s">
        <v>1280</v>
      </c>
      <c r="F382" s="53" t="s">
        <v>1727</v>
      </c>
      <c r="G382" s="53" t="s">
        <v>1728</v>
      </c>
      <c r="H382" s="53" t="s">
        <v>8539</v>
      </c>
      <c r="I382" s="54" t="s">
        <v>4</v>
      </c>
      <c r="J382" s="53" t="s">
        <v>1366</v>
      </c>
      <c r="K382" s="53" t="s">
        <v>1729</v>
      </c>
      <c r="L382" s="53">
        <v>1</v>
      </c>
      <c r="M382" s="56" t="s">
        <v>1755</v>
      </c>
      <c r="N382" s="53" t="s">
        <v>1755</v>
      </c>
      <c r="O382" s="53" t="s">
        <v>1755</v>
      </c>
      <c r="P382" s="56" t="s">
        <v>1755</v>
      </c>
      <c r="Q382" s="55" t="s">
        <v>855</v>
      </c>
      <c r="R382" s="55" t="s">
        <v>855</v>
      </c>
      <c r="S382" s="55" t="s">
        <v>855</v>
      </c>
      <c r="T382" s="56" t="s">
        <v>4079</v>
      </c>
      <c r="U382" s="56" t="s">
        <v>4080</v>
      </c>
      <c r="V382" s="56" t="s">
        <v>4081</v>
      </c>
      <c r="W382" s="56" t="s">
        <v>705</v>
      </c>
      <c r="X382" s="56">
        <v>400080</v>
      </c>
      <c r="Y382" s="56" t="s">
        <v>4</v>
      </c>
      <c r="Z382" s="56" t="s">
        <v>1737</v>
      </c>
      <c r="AA382" s="56" t="s">
        <v>1738</v>
      </c>
      <c r="AB382" s="56" t="s">
        <v>9500</v>
      </c>
      <c r="AC382" s="56" t="s">
        <v>1755</v>
      </c>
      <c r="AD382" s="56" t="s">
        <v>1755</v>
      </c>
      <c r="AE382" s="56"/>
      <c r="AF382" s="56"/>
      <c r="AH382" s="52" t="s">
        <v>1755</v>
      </c>
      <c r="AI382" s="55" t="s">
        <v>1755</v>
      </c>
      <c r="AJ382" s="56" t="s">
        <v>1755</v>
      </c>
      <c r="AO382" s="53" t="s">
        <v>11882</v>
      </c>
      <c r="AP382" s="56" t="s">
        <v>1755</v>
      </c>
      <c r="AQ382" s="55" t="s">
        <v>8942</v>
      </c>
      <c r="AR382" s="56" t="s">
        <v>1743</v>
      </c>
      <c r="AS382" s="56" t="s">
        <v>8548</v>
      </c>
      <c r="AT382" s="53" t="s">
        <v>11882</v>
      </c>
      <c r="AU382" s="53" t="s">
        <v>8549</v>
      </c>
      <c r="AV382" s="52">
        <v>0</v>
      </c>
      <c r="AW382" s="52" t="s">
        <v>1755</v>
      </c>
      <c r="AX382" s="53" t="s">
        <v>8552</v>
      </c>
      <c r="AY382" s="56"/>
      <c r="BA382" s="53" t="s">
        <v>1755</v>
      </c>
      <c r="BB382" s="53" t="s">
        <v>1755</v>
      </c>
      <c r="BC382" s="53" t="s">
        <v>8554</v>
      </c>
      <c r="BD382" s="56" t="s">
        <v>1738</v>
      </c>
      <c r="BE382" s="56" t="s">
        <v>1738</v>
      </c>
      <c r="BF382" s="53"/>
      <c r="BG382" s="56" t="s">
        <v>8556</v>
      </c>
      <c r="BH382" s="56" t="s">
        <v>8556</v>
      </c>
      <c r="BI382" s="53" t="s">
        <v>8557</v>
      </c>
      <c r="BJ382" s="53" t="s">
        <v>8482</v>
      </c>
      <c r="BK382" s="53"/>
      <c r="BL382" s="53"/>
      <c r="BM382" s="53"/>
      <c r="BN382" s="53"/>
      <c r="BO382" s="55" t="s">
        <v>1726</v>
      </c>
      <c r="BP382" s="55" t="s">
        <v>705</v>
      </c>
      <c r="BQ382" s="55" t="s">
        <v>8558</v>
      </c>
      <c r="BR382" s="55" t="s">
        <v>8558</v>
      </c>
      <c r="BS382" s="55" t="s">
        <v>8558</v>
      </c>
      <c r="BT382" s="55" t="s">
        <v>8559</v>
      </c>
      <c r="BU382" s="55" t="s">
        <v>8558</v>
      </c>
      <c r="BV382" s="55" t="s">
        <v>8558</v>
      </c>
      <c r="BW382" s="55" t="s">
        <v>8558</v>
      </c>
      <c r="BX382" s="55" t="s">
        <v>705</v>
      </c>
      <c r="BY382" s="55" t="s">
        <v>8558</v>
      </c>
      <c r="BZ382" s="56">
        <v>413366</v>
      </c>
      <c r="CA382" s="56">
        <v>414249</v>
      </c>
      <c r="CB382" s="56">
        <v>414249</v>
      </c>
      <c r="CC382" s="56">
        <v>414249</v>
      </c>
      <c r="CD382" s="56">
        <v>414249</v>
      </c>
      <c r="CE382" s="56">
        <v>414249</v>
      </c>
      <c r="CF382" s="55" t="s">
        <v>8560</v>
      </c>
      <c r="CG382" s="56" t="s">
        <v>1755</v>
      </c>
      <c r="CH382" s="53"/>
      <c r="CI382" s="53" t="s">
        <v>1755</v>
      </c>
      <c r="CJ382" s="56" t="s">
        <v>8538</v>
      </c>
    </row>
    <row r="383" spans="1:88" x14ac:dyDescent="0.2">
      <c r="A383" s="65">
        <v>414251</v>
      </c>
      <c r="B383" s="53">
        <v>5002945</v>
      </c>
      <c r="C383" s="52">
        <v>414251</v>
      </c>
      <c r="D383" s="54" t="s">
        <v>1726</v>
      </c>
      <c r="E383" s="53" t="s">
        <v>1280</v>
      </c>
      <c r="F383" s="53" t="s">
        <v>1727</v>
      </c>
      <c r="G383" s="53" t="s">
        <v>1744</v>
      </c>
      <c r="H383" s="53" t="s">
        <v>8539</v>
      </c>
      <c r="I383" s="54" t="s">
        <v>23</v>
      </c>
      <c r="J383" s="53" t="s">
        <v>1366</v>
      </c>
      <c r="K383" s="53" t="s">
        <v>1930</v>
      </c>
      <c r="L383" s="53">
        <v>2</v>
      </c>
      <c r="M383" s="56" t="s">
        <v>1755</v>
      </c>
      <c r="N383" s="53" t="s">
        <v>1755</v>
      </c>
      <c r="O383" s="53" t="s">
        <v>1755</v>
      </c>
      <c r="P383" s="56" t="s">
        <v>1755</v>
      </c>
      <c r="Q383" s="55" t="s">
        <v>856</v>
      </c>
      <c r="R383" s="55" t="s">
        <v>4082</v>
      </c>
      <c r="S383" s="55" t="s">
        <v>856</v>
      </c>
      <c r="T383" s="56" t="s">
        <v>1878</v>
      </c>
      <c r="U383" s="56" t="s">
        <v>4083</v>
      </c>
      <c r="V383" s="56" t="s">
        <v>705</v>
      </c>
      <c r="W383" s="56" t="s">
        <v>705</v>
      </c>
      <c r="X383" s="56">
        <v>411018</v>
      </c>
      <c r="Y383" s="56" t="s">
        <v>23</v>
      </c>
      <c r="Z383" s="56" t="s">
        <v>1737</v>
      </c>
      <c r="AA383" s="56" t="s">
        <v>1738</v>
      </c>
      <c r="AB383" s="56" t="s">
        <v>9501</v>
      </c>
      <c r="AC383" s="56" t="s">
        <v>1755</v>
      </c>
      <c r="AD383" s="56" t="s">
        <v>1755</v>
      </c>
      <c r="AE383" s="56"/>
      <c r="AF383" s="56"/>
      <c r="AH383" s="52" t="s">
        <v>1755</v>
      </c>
      <c r="AI383" s="55" t="s">
        <v>1755</v>
      </c>
      <c r="AJ383" s="56" t="s">
        <v>1755</v>
      </c>
      <c r="AO383" s="53" t="s">
        <v>11882</v>
      </c>
      <c r="AP383" s="56" t="s">
        <v>1755</v>
      </c>
      <c r="AQ383" s="55" t="s">
        <v>8942</v>
      </c>
      <c r="AR383" s="56" t="s">
        <v>1756</v>
      </c>
      <c r="AS383" s="56" t="s">
        <v>8548</v>
      </c>
      <c r="AT383" s="53" t="s">
        <v>11882</v>
      </c>
      <c r="AU383" s="53" t="s">
        <v>8549</v>
      </c>
      <c r="AV383" s="52">
        <v>0</v>
      </c>
      <c r="AW383" s="52" t="s">
        <v>1755</v>
      </c>
      <c r="AX383" s="53" t="s">
        <v>8552</v>
      </c>
      <c r="AY383" s="56"/>
      <c r="BA383" s="53" t="s">
        <v>1755</v>
      </c>
      <c r="BB383" s="53" t="s">
        <v>1755</v>
      </c>
      <c r="BC383" s="53" t="s">
        <v>8554</v>
      </c>
      <c r="BD383" s="56" t="s">
        <v>1738</v>
      </c>
      <c r="BE383" s="56" t="s">
        <v>1738</v>
      </c>
      <c r="BF383" s="53"/>
      <c r="BG383" s="56" t="s">
        <v>8556</v>
      </c>
      <c r="BH383" s="56" t="s">
        <v>8556</v>
      </c>
      <c r="BI383" s="53" t="s">
        <v>8652</v>
      </c>
      <c r="BJ383" s="53" t="s">
        <v>8482</v>
      </c>
      <c r="BK383" s="53"/>
      <c r="BL383" s="53"/>
      <c r="BM383" s="53"/>
      <c r="BN383" s="53"/>
      <c r="BO383" s="55" t="s">
        <v>1726</v>
      </c>
      <c r="BP383" s="55" t="s">
        <v>705</v>
      </c>
      <c r="BQ383" s="55" t="s">
        <v>8558</v>
      </c>
      <c r="BR383" s="55" t="s">
        <v>8558</v>
      </c>
      <c r="BS383" s="55" t="s">
        <v>8558</v>
      </c>
      <c r="BT383" s="55" t="s">
        <v>8559</v>
      </c>
      <c r="BU383" s="55" t="s">
        <v>8558</v>
      </c>
      <c r="BV383" s="55" t="s">
        <v>8558</v>
      </c>
      <c r="BW383" s="55" t="s">
        <v>8558</v>
      </c>
      <c r="BX383" s="55" t="s">
        <v>705</v>
      </c>
      <c r="BY383" s="55" t="s">
        <v>8558</v>
      </c>
      <c r="BZ383" s="56">
        <v>413390</v>
      </c>
      <c r="CA383" s="56">
        <v>414251</v>
      </c>
      <c r="CB383" s="56">
        <v>414251</v>
      </c>
      <c r="CC383" s="56">
        <v>414251</v>
      </c>
      <c r="CD383" s="56">
        <v>414251</v>
      </c>
      <c r="CE383" s="56">
        <v>414251</v>
      </c>
      <c r="CF383" s="55" t="s">
        <v>8560</v>
      </c>
      <c r="CG383" s="56" t="s">
        <v>1755</v>
      </c>
      <c r="CH383" s="53"/>
      <c r="CI383" s="53" t="s">
        <v>1755</v>
      </c>
      <c r="CJ383" s="56" t="s">
        <v>8538</v>
      </c>
    </row>
    <row r="384" spans="1:88" x14ac:dyDescent="0.2">
      <c r="A384" s="65">
        <v>414252</v>
      </c>
      <c r="B384" s="53">
        <v>5002947</v>
      </c>
      <c r="C384" s="52">
        <v>414252</v>
      </c>
      <c r="D384" s="54" t="s">
        <v>1726</v>
      </c>
      <c r="E384" s="53" t="s">
        <v>1280</v>
      </c>
      <c r="F384" s="53" t="s">
        <v>1727</v>
      </c>
      <c r="G384" s="53" t="s">
        <v>1744</v>
      </c>
      <c r="H384" s="53" t="s">
        <v>8539</v>
      </c>
      <c r="I384" s="54" t="s">
        <v>27</v>
      </c>
      <c r="J384" s="53" t="s">
        <v>1368</v>
      </c>
      <c r="K384" s="53" t="s">
        <v>2047</v>
      </c>
      <c r="L384" s="53">
        <v>3</v>
      </c>
      <c r="M384" s="56" t="s">
        <v>1755</v>
      </c>
      <c r="N384" s="53" t="s">
        <v>1755</v>
      </c>
      <c r="O384" s="53" t="s">
        <v>1755</v>
      </c>
      <c r="P384" s="56" t="s">
        <v>1755</v>
      </c>
      <c r="Q384" s="55" t="s">
        <v>857</v>
      </c>
      <c r="R384" s="55" t="s">
        <v>857</v>
      </c>
      <c r="S384" s="55" t="s">
        <v>857</v>
      </c>
      <c r="T384" s="56" t="s">
        <v>4084</v>
      </c>
      <c r="U384" s="56" t="s">
        <v>4085</v>
      </c>
      <c r="V384" s="56" t="s">
        <v>705</v>
      </c>
      <c r="W384" s="56" t="s">
        <v>705</v>
      </c>
      <c r="X384" s="56">
        <v>390007</v>
      </c>
      <c r="Y384" s="56" t="s">
        <v>27</v>
      </c>
      <c r="Z384" s="56" t="s">
        <v>1737</v>
      </c>
      <c r="AA384" s="56" t="s">
        <v>1802</v>
      </c>
      <c r="AB384" s="56" t="s">
        <v>9502</v>
      </c>
      <c r="AC384" s="56" t="s">
        <v>1755</v>
      </c>
      <c r="AD384" s="56" t="s">
        <v>1755</v>
      </c>
      <c r="AE384" s="56"/>
      <c r="AF384" s="56"/>
      <c r="AH384" s="52" t="s">
        <v>1755</v>
      </c>
      <c r="AI384" s="55" t="s">
        <v>1755</v>
      </c>
      <c r="AJ384" s="56" t="s">
        <v>1755</v>
      </c>
      <c r="AO384" s="53" t="s">
        <v>11882</v>
      </c>
      <c r="AP384" s="56" t="s">
        <v>1755</v>
      </c>
      <c r="AQ384" s="55" t="s">
        <v>8942</v>
      </c>
      <c r="AR384" s="56" t="s">
        <v>1756</v>
      </c>
      <c r="AS384" s="56" t="s">
        <v>8548</v>
      </c>
      <c r="AT384" s="53" t="s">
        <v>11882</v>
      </c>
      <c r="AU384" s="53" t="s">
        <v>8549</v>
      </c>
      <c r="AV384" s="52">
        <v>0</v>
      </c>
      <c r="AW384" s="52" t="s">
        <v>1755</v>
      </c>
      <c r="AX384" s="53" t="s">
        <v>8552</v>
      </c>
      <c r="AY384" s="56"/>
      <c r="BA384" s="53" t="s">
        <v>1755</v>
      </c>
      <c r="BB384" s="53" t="s">
        <v>1755</v>
      </c>
      <c r="BC384" s="53" t="s">
        <v>8554</v>
      </c>
      <c r="BD384" s="56" t="s">
        <v>1802</v>
      </c>
      <c r="BE384" s="56" t="s">
        <v>1802</v>
      </c>
      <c r="BF384" s="53"/>
      <c r="BG384" s="56" t="s">
        <v>2242</v>
      </c>
      <c r="BH384" s="56" t="s">
        <v>2242</v>
      </c>
      <c r="BI384" s="53" t="s">
        <v>8564</v>
      </c>
      <c r="BJ384" s="53" t="s">
        <v>8482</v>
      </c>
      <c r="BK384" s="53"/>
      <c r="BL384" s="53"/>
      <c r="BM384" s="53"/>
      <c r="BN384" s="53"/>
      <c r="BO384" s="55" t="s">
        <v>1726</v>
      </c>
      <c r="BP384" s="55" t="s">
        <v>705</v>
      </c>
      <c r="BQ384" s="55" t="s">
        <v>8558</v>
      </c>
      <c r="BR384" s="55" t="s">
        <v>8558</v>
      </c>
      <c r="BS384" s="55" t="s">
        <v>8558</v>
      </c>
      <c r="BT384" s="55" t="s">
        <v>8559</v>
      </c>
      <c r="BU384" s="55" t="s">
        <v>8558</v>
      </c>
      <c r="BV384" s="55" t="s">
        <v>8558</v>
      </c>
      <c r="BW384" s="55" t="s">
        <v>8558</v>
      </c>
      <c r="BX384" s="55" t="s">
        <v>705</v>
      </c>
      <c r="BY384" s="55" t="s">
        <v>8558</v>
      </c>
      <c r="BZ384" s="56">
        <v>413427</v>
      </c>
      <c r="CA384" s="56">
        <v>414252</v>
      </c>
      <c r="CB384" s="56">
        <v>414252</v>
      </c>
      <c r="CC384" s="56">
        <v>414252</v>
      </c>
      <c r="CD384" s="56">
        <v>414252</v>
      </c>
      <c r="CE384" s="56">
        <v>414252</v>
      </c>
      <c r="CF384" s="55" t="s">
        <v>8560</v>
      </c>
      <c r="CG384" s="56" t="s">
        <v>1755</v>
      </c>
      <c r="CH384" s="53"/>
      <c r="CI384" s="53" t="s">
        <v>1755</v>
      </c>
      <c r="CJ384" s="56" t="s">
        <v>8538</v>
      </c>
    </row>
    <row r="385" spans="1:88" x14ac:dyDescent="0.2">
      <c r="A385" s="65">
        <v>414253</v>
      </c>
      <c r="B385" s="53">
        <v>5002949</v>
      </c>
      <c r="C385" s="52">
        <v>414253</v>
      </c>
      <c r="D385" s="54" t="s">
        <v>1726</v>
      </c>
      <c r="E385" s="53" t="s">
        <v>1280</v>
      </c>
      <c r="F385" s="53" t="s">
        <v>1727</v>
      </c>
      <c r="G385" s="53" t="s">
        <v>1744</v>
      </c>
      <c r="H385" s="53" t="s">
        <v>8539</v>
      </c>
      <c r="I385" s="54" t="s">
        <v>1270</v>
      </c>
      <c r="J385" s="53" t="s">
        <v>1368</v>
      </c>
      <c r="K385" s="53" t="s">
        <v>9503</v>
      </c>
      <c r="L385" s="53">
        <v>3</v>
      </c>
      <c r="M385" s="56" t="s">
        <v>1755</v>
      </c>
      <c r="N385" s="53" t="s">
        <v>1755</v>
      </c>
      <c r="O385" s="53" t="s">
        <v>1755</v>
      </c>
      <c r="P385" s="56" t="s">
        <v>1755</v>
      </c>
      <c r="Q385" s="55" t="s">
        <v>858</v>
      </c>
      <c r="R385" s="55" t="s">
        <v>858</v>
      </c>
      <c r="S385" s="55" t="s">
        <v>858</v>
      </c>
      <c r="T385" s="56" t="s">
        <v>4086</v>
      </c>
      <c r="U385" s="56" t="s">
        <v>4087</v>
      </c>
      <c r="V385" s="56" t="s">
        <v>705</v>
      </c>
      <c r="W385" s="56" t="s">
        <v>705</v>
      </c>
      <c r="X385" s="56">
        <v>360311</v>
      </c>
      <c r="Y385" s="56" t="s">
        <v>1270</v>
      </c>
      <c r="Z385" s="56" t="s">
        <v>1737</v>
      </c>
      <c r="AA385" s="56" t="s">
        <v>1802</v>
      </c>
      <c r="AB385" s="56" t="s">
        <v>9504</v>
      </c>
      <c r="AC385" s="56" t="s">
        <v>1755</v>
      </c>
      <c r="AD385" s="56" t="s">
        <v>1755</v>
      </c>
      <c r="AE385" s="56"/>
      <c r="AF385" s="56"/>
      <c r="AH385" s="52" t="s">
        <v>1755</v>
      </c>
      <c r="AI385" s="55" t="s">
        <v>1755</v>
      </c>
      <c r="AJ385" s="56" t="s">
        <v>1755</v>
      </c>
      <c r="AO385" s="53" t="s">
        <v>11882</v>
      </c>
      <c r="AP385" s="56" t="s">
        <v>1755</v>
      </c>
      <c r="AQ385" s="55" t="s">
        <v>8942</v>
      </c>
      <c r="AR385" s="56" t="s">
        <v>1756</v>
      </c>
      <c r="AS385" s="56" t="s">
        <v>8548</v>
      </c>
      <c r="AT385" s="53" t="s">
        <v>11882</v>
      </c>
      <c r="AU385" s="53" t="s">
        <v>8549</v>
      </c>
      <c r="AV385" s="52">
        <v>0</v>
      </c>
      <c r="AW385" s="52" t="s">
        <v>1755</v>
      </c>
      <c r="AX385" s="53" t="s">
        <v>8552</v>
      </c>
      <c r="AY385" s="56"/>
      <c r="BA385" s="53" t="s">
        <v>1755</v>
      </c>
      <c r="BB385" s="53" t="s">
        <v>1755</v>
      </c>
      <c r="BC385" s="53" t="s">
        <v>8554</v>
      </c>
      <c r="BD385" s="56" t="s">
        <v>1802</v>
      </c>
      <c r="BE385" s="56" t="s">
        <v>1802</v>
      </c>
      <c r="BF385" s="53"/>
      <c r="BG385" s="56" t="s">
        <v>2242</v>
      </c>
      <c r="BH385" s="56" t="s">
        <v>2242</v>
      </c>
      <c r="BI385" s="53" t="s">
        <v>8564</v>
      </c>
      <c r="BJ385" s="53" t="s">
        <v>8482</v>
      </c>
      <c r="BK385" s="53"/>
      <c r="BL385" s="53"/>
      <c r="BM385" s="53"/>
      <c r="BN385" s="53"/>
      <c r="BO385" s="55" t="s">
        <v>1726</v>
      </c>
      <c r="BP385" s="55" t="s">
        <v>705</v>
      </c>
      <c r="BQ385" s="55" t="s">
        <v>8558</v>
      </c>
      <c r="BR385" s="55" t="s">
        <v>8558</v>
      </c>
      <c r="BS385" s="55" t="s">
        <v>8558</v>
      </c>
      <c r="BT385" s="55" t="s">
        <v>8559</v>
      </c>
      <c r="BU385" s="55" t="s">
        <v>8558</v>
      </c>
      <c r="BV385" s="55" t="s">
        <v>8558</v>
      </c>
      <c r="BW385" s="55" t="s">
        <v>8558</v>
      </c>
      <c r="BX385" s="55" t="s">
        <v>705</v>
      </c>
      <c r="BY385" s="55" t="s">
        <v>8558</v>
      </c>
      <c r="BZ385" s="56">
        <v>413402</v>
      </c>
      <c r="CA385" s="56">
        <v>414253</v>
      </c>
      <c r="CB385" s="56">
        <v>414253</v>
      </c>
      <c r="CC385" s="56">
        <v>414253</v>
      </c>
      <c r="CD385" s="56">
        <v>414253</v>
      </c>
      <c r="CE385" s="56">
        <v>414253</v>
      </c>
      <c r="CF385" s="55" t="s">
        <v>8560</v>
      </c>
      <c r="CG385" s="56" t="s">
        <v>1755</v>
      </c>
      <c r="CH385" s="53"/>
      <c r="CI385" s="53" t="s">
        <v>1755</v>
      </c>
      <c r="CJ385" s="56" t="s">
        <v>8538</v>
      </c>
    </row>
    <row r="386" spans="1:88" x14ac:dyDescent="0.2">
      <c r="A386" s="65">
        <v>414255</v>
      </c>
      <c r="B386" s="53">
        <v>5003257</v>
      </c>
      <c r="C386" s="52">
        <v>414255</v>
      </c>
      <c r="D386" s="54" t="s">
        <v>1726</v>
      </c>
      <c r="E386" s="53" t="s">
        <v>1280</v>
      </c>
      <c r="F386" s="53" t="s">
        <v>1727</v>
      </c>
      <c r="G386" s="53" t="s">
        <v>1744</v>
      </c>
      <c r="H386" s="53" t="s">
        <v>8539</v>
      </c>
      <c r="I386" s="54" t="s">
        <v>29</v>
      </c>
      <c r="J386" s="53" t="s">
        <v>1368</v>
      </c>
      <c r="K386" s="53" t="s">
        <v>1796</v>
      </c>
      <c r="L386" s="53">
        <v>3</v>
      </c>
      <c r="M386" s="56" t="s">
        <v>1755</v>
      </c>
      <c r="N386" s="53" t="s">
        <v>1755</v>
      </c>
      <c r="O386" s="53" t="s">
        <v>1755</v>
      </c>
      <c r="P386" s="56" t="s">
        <v>1755</v>
      </c>
      <c r="Q386" s="55" t="s">
        <v>859</v>
      </c>
      <c r="R386" s="55" t="s">
        <v>859</v>
      </c>
      <c r="S386" s="55" t="s">
        <v>859</v>
      </c>
      <c r="T386" s="56" t="s">
        <v>4088</v>
      </c>
      <c r="U386" s="56" t="s">
        <v>4089</v>
      </c>
      <c r="V386" s="56" t="s">
        <v>705</v>
      </c>
      <c r="W386" s="56" t="s">
        <v>705</v>
      </c>
      <c r="X386" s="56">
        <v>395001</v>
      </c>
      <c r="Y386" s="56" t="s">
        <v>29</v>
      </c>
      <c r="Z386" s="56" t="s">
        <v>1737</v>
      </c>
      <c r="AA386" s="56" t="s">
        <v>1802</v>
      </c>
      <c r="AB386" s="56" t="s">
        <v>9505</v>
      </c>
      <c r="AC386" s="56" t="s">
        <v>1755</v>
      </c>
      <c r="AD386" s="56" t="s">
        <v>1755</v>
      </c>
      <c r="AE386" s="56"/>
      <c r="AF386" s="56"/>
      <c r="AH386" s="52" t="s">
        <v>1755</v>
      </c>
      <c r="AI386" s="55" t="s">
        <v>1755</v>
      </c>
      <c r="AJ386" s="56" t="s">
        <v>1755</v>
      </c>
      <c r="AO386" s="53" t="s">
        <v>11882</v>
      </c>
      <c r="AP386" s="56" t="s">
        <v>1755</v>
      </c>
      <c r="AQ386" s="55" t="s">
        <v>8942</v>
      </c>
      <c r="AR386" s="56" t="s">
        <v>1756</v>
      </c>
      <c r="AS386" s="56" t="s">
        <v>8548</v>
      </c>
      <c r="AT386" s="53" t="s">
        <v>11882</v>
      </c>
      <c r="AU386" s="53" t="s">
        <v>8549</v>
      </c>
      <c r="AV386" s="52">
        <v>0</v>
      </c>
      <c r="AW386" s="52" t="s">
        <v>1755</v>
      </c>
      <c r="AX386" s="53" t="s">
        <v>8552</v>
      </c>
      <c r="AY386" s="56"/>
      <c r="BA386" s="53" t="s">
        <v>1755</v>
      </c>
      <c r="BB386" s="53" t="s">
        <v>1755</v>
      </c>
      <c r="BC386" s="53" t="s">
        <v>8554</v>
      </c>
      <c r="BD386" s="56" t="s">
        <v>1802</v>
      </c>
      <c r="BE386" s="56" t="s">
        <v>1802</v>
      </c>
      <c r="BF386" s="53"/>
      <c r="BG386" s="56" t="s">
        <v>2242</v>
      </c>
      <c r="BH386" s="56" t="s">
        <v>2242</v>
      </c>
      <c r="BI386" s="53" t="s">
        <v>8564</v>
      </c>
      <c r="BJ386" s="53" t="s">
        <v>8482</v>
      </c>
      <c r="BK386" s="53"/>
      <c r="BL386" s="53"/>
      <c r="BM386" s="53"/>
      <c r="BN386" s="53"/>
      <c r="BO386" s="55" t="s">
        <v>1726</v>
      </c>
      <c r="BP386" s="55" t="s">
        <v>705</v>
      </c>
      <c r="BQ386" s="55" t="s">
        <v>8558</v>
      </c>
      <c r="BR386" s="55" t="s">
        <v>8558</v>
      </c>
      <c r="BS386" s="55" t="s">
        <v>8558</v>
      </c>
      <c r="BT386" s="55" t="s">
        <v>8559</v>
      </c>
      <c r="BU386" s="55" t="s">
        <v>8558</v>
      </c>
      <c r="BV386" s="55" t="s">
        <v>8558</v>
      </c>
      <c r="BW386" s="55" t="s">
        <v>8558</v>
      </c>
      <c r="BX386" s="55" t="s">
        <v>705</v>
      </c>
      <c r="BY386" s="55" t="s">
        <v>8558</v>
      </c>
      <c r="BZ386" s="56">
        <v>413421</v>
      </c>
      <c r="CA386" s="56">
        <v>414255</v>
      </c>
      <c r="CB386" s="56">
        <v>414255</v>
      </c>
      <c r="CC386" s="56">
        <v>414255</v>
      </c>
      <c r="CD386" s="56">
        <v>414255</v>
      </c>
      <c r="CE386" s="56">
        <v>414255</v>
      </c>
      <c r="CF386" s="55" t="s">
        <v>8560</v>
      </c>
      <c r="CG386" s="56" t="s">
        <v>1755</v>
      </c>
      <c r="CH386" s="53"/>
      <c r="CI386" s="53" t="s">
        <v>1755</v>
      </c>
      <c r="CJ386" s="56" t="s">
        <v>8538</v>
      </c>
    </row>
    <row r="387" spans="1:88" x14ac:dyDescent="0.2">
      <c r="A387" s="65">
        <v>414258</v>
      </c>
      <c r="B387" s="53">
        <v>5003822</v>
      </c>
      <c r="C387" s="52">
        <v>414258</v>
      </c>
      <c r="D387" s="54" t="s">
        <v>1726</v>
      </c>
      <c r="E387" s="53" t="s">
        <v>1280</v>
      </c>
      <c r="F387" s="53" t="s">
        <v>1727</v>
      </c>
      <c r="G387" s="53" t="s">
        <v>1744</v>
      </c>
      <c r="H387" s="53" t="s">
        <v>8539</v>
      </c>
      <c r="I387" s="54" t="s">
        <v>29</v>
      </c>
      <c r="J387" s="53" t="s">
        <v>1368</v>
      </c>
      <c r="K387" s="53" t="s">
        <v>1796</v>
      </c>
      <c r="L387" s="53">
        <v>3</v>
      </c>
      <c r="M387" s="56" t="s">
        <v>1755</v>
      </c>
      <c r="N387" s="53" t="s">
        <v>2176</v>
      </c>
      <c r="O387" s="53" t="s">
        <v>2177</v>
      </c>
      <c r="P387" s="56">
        <v>20150504</v>
      </c>
      <c r="Q387" s="55" t="s">
        <v>860</v>
      </c>
      <c r="R387" s="55" t="s">
        <v>860</v>
      </c>
      <c r="S387" s="55" t="s">
        <v>860</v>
      </c>
      <c r="T387" s="56" t="s">
        <v>4090</v>
      </c>
      <c r="U387" s="56" t="s">
        <v>4091</v>
      </c>
      <c r="V387" s="56" t="s">
        <v>705</v>
      </c>
      <c r="W387" s="56" t="s">
        <v>705</v>
      </c>
      <c r="X387" s="56">
        <v>395003</v>
      </c>
      <c r="Y387" s="56" t="s">
        <v>29</v>
      </c>
      <c r="Z387" s="56" t="s">
        <v>1737</v>
      </c>
      <c r="AA387" s="56" t="s">
        <v>1802</v>
      </c>
      <c r="AB387" s="56" t="s">
        <v>9506</v>
      </c>
      <c r="AC387" s="56" t="s">
        <v>1755</v>
      </c>
      <c r="AD387" s="56" t="s">
        <v>1755</v>
      </c>
      <c r="AE387" s="55" t="s">
        <v>4092</v>
      </c>
      <c r="AF387" s="56"/>
      <c r="AG387" s="57" t="s">
        <v>4092</v>
      </c>
      <c r="AH387" s="57" t="s">
        <v>4092</v>
      </c>
      <c r="AI387" s="55" t="s">
        <v>1755</v>
      </c>
      <c r="AJ387" s="56" t="s">
        <v>1755</v>
      </c>
      <c r="AO387" s="53" t="s">
        <v>11882</v>
      </c>
      <c r="AP387" s="56" t="s">
        <v>1755</v>
      </c>
      <c r="AQ387" s="55" t="s">
        <v>8942</v>
      </c>
      <c r="AR387" s="56" t="s">
        <v>1756</v>
      </c>
      <c r="AS387" s="56" t="s">
        <v>8548</v>
      </c>
      <c r="AT387" s="53" t="s">
        <v>11882</v>
      </c>
      <c r="AU387" s="53" t="s">
        <v>8549</v>
      </c>
      <c r="AV387" s="52">
        <v>0</v>
      </c>
      <c r="AW387" s="52" t="s">
        <v>1755</v>
      </c>
      <c r="AX387" s="53" t="s">
        <v>8552</v>
      </c>
      <c r="AY387" s="56"/>
      <c r="AZ387" s="54" t="s">
        <v>4092</v>
      </c>
      <c r="BA387" s="53" t="s">
        <v>1755</v>
      </c>
      <c r="BB387" s="53" t="s">
        <v>1755</v>
      </c>
      <c r="BC387" s="53" t="s">
        <v>8554</v>
      </c>
      <c r="BD387" s="56" t="s">
        <v>1802</v>
      </c>
      <c r="BE387" s="56" t="s">
        <v>1802</v>
      </c>
      <c r="BF387" s="53"/>
      <c r="BG387" s="56" t="s">
        <v>2242</v>
      </c>
      <c r="BH387" s="56" t="s">
        <v>2242</v>
      </c>
      <c r="BI387" s="53" t="s">
        <v>8564</v>
      </c>
      <c r="BJ387" s="53" t="s">
        <v>8482</v>
      </c>
      <c r="BK387" s="53"/>
      <c r="BL387" s="53"/>
      <c r="BM387" s="53"/>
      <c r="BN387" s="53"/>
      <c r="BO387" s="55" t="s">
        <v>1726</v>
      </c>
      <c r="BP387" s="55" t="s">
        <v>705</v>
      </c>
      <c r="BQ387" s="55" t="s">
        <v>8558</v>
      </c>
      <c r="BR387" s="55" t="s">
        <v>8558</v>
      </c>
      <c r="BS387" s="55" t="s">
        <v>8558</v>
      </c>
      <c r="BT387" s="55" t="s">
        <v>8559</v>
      </c>
      <c r="BU387" s="55" t="s">
        <v>8558</v>
      </c>
      <c r="BV387" s="55" t="s">
        <v>8558</v>
      </c>
      <c r="BW387" s="55" t="s">
        <v>8558</v>
      </c>
      <c r="BX387" s="55" t="s">
        <v>705</v>
      </c>
      <c r="BY387" s="55" t="s">
        <v>8558</v>
      </c>
      <c r="BZ387" s="56">
        <v>413421</v>
      </c>
      <c r="CA387" s="56">
        <v>414258</v>
      </c>
      <c r="CB387" s="56">
        <v>414258</v>
      </c>
      <c r="CC387" s="56">
        <v>414258</v>
      </c>
      <c r="CD387" s="56">
        <v>414258</v>
      </c>
      <c r="CE387" s="56">
        <v>414258</v>
      </c>
      <c r="CF387" s="55" t="s">
        <v>8560</v>
      </c>
      <c r="CG387" s="56" t="s">
        <v>1755</v>
      </c>
      <c r="CH387" s="53"/>
      <c r="CI387" s="53" t="s">
        <v>1755</v>
      </c>
      <c r="CJ387" s="56" t="s">
        <v>8538</v>
      </c>
    </row>
    <row r="388" spans="1:88" x14ac:dyDescent="0.2">
      <c r="A388" s="65">
        <v>414260</v>
      </c>
      <c r="B388" s="53">
        <v>5003828</v>
      </c>
      <c r="C388" s="52">
        <v>414260</v>
      </c>
      <c r="D388" s="54" t="s">
        <v>1726</v>
      </c>
      <c r="E388" s="53" t="s">
        <v>1280</v>
      </c>
      <c r="F388" s="53" t="s">
        <v>1727</v>
      </c>
      <c r="G388" s="53" t="s">
        <v>1744</v>
      </c>
      <c r="H388" s="53" t="s">
        <v>8539</v>
      </c>
      <c r="I388" s="54" t="s">
        <v>1271</v>
      </c>
      <c r="J388" s="53" t="s">
        <v>1368</v>
      </c>
      <c r="K388" s="53" t="s">
        <v>4093</v>
      </c>
      <c r="L388" s="53">
        <v>3</v>
      </c>
      <c r="M388" s="56" t="s">
        <v>1755</v>
      </c>
      <c r="N388" s="53" t="s">
        <v>1755</v>
      </c>
      <c r="O388" s="53" t="s">
        <v>1755</v>
      </c>
      <c r="P388" s="56" t="s">
        <v>1755</v>
      </c>
      <c r="Q388" s="55" t="s">
        <v>861</v>
      </c>
      <c r="R388" s="55" t="s">
        <v>861</v>
      </c>
      <c r="S388" s="55" t="s">
        <v>861</v>
      </c>
      <c r="T388" s="56" t="s">
        <v>4094</v>
      </c>
      <c r="U388" s="56" t="s">
        <v>4095</v>
      </c>
      <c r="V388" s="56" t="s">
        <v>4096</v>
      </c>
      <c r="W388" s="56" t="s">
        <v>705</v>
      </c>
      <c r="X388" s="56">
        <v>388001</v>
      </c>
      <c r="Y388" s="56" t="s">
        <v>1271</v>
      </c>
      <c r="Z388" s="56" t="s">
        <v>1737</v>
      </c>
      <c r="AA388" s="56" t="s">
        <v>1802</v>
      </c>
      <c r="AB388" s="56" t="s">
        <v>9507</v>
      </c>
      <c r="AC388" s="56" t="s">
        <v>1755</v>
      </c>
      <c r="AD388" s="56" t="s">
        <v>1755</v>
      </c>
      <c r="AE388" s="56"/>
      <c r="AF388" s="56"/>
      <c r="AH388" s="52" t="s">
        <v>1755</v>
      </c>
      <c r="AI388" s="55" t="s">
        <v>1755</v>
      </c>
      <c r="AJ388" s="56" t="s">
        <v>1755</v>
      </c>
      <c r="AO388" s="53" t="s">
        <v>11882</v>
      </c>
      <c r="AP388" s="56" t="s">
        <v>1755</v>
      </c>
      <c r="AQ388" s="55" t="s">
        <v>8942</v>
      </c>
      <c r="AR388" s="56" t="s">
        <v>1756</v>
      </c>
      <c r="AS388" s="56" t="s">
        <v>8548</v>
      </c>
      <c r="AT388" s="53" t="s">
        <v>11882</v>
      </c>
      <c r="AU388" s="53" t="s">
        <v>8549</v>
      </c>
      <c r="AV388" s="52">
        <v>0</v>
      </c>
      <c r="AW388" s="52" t="s">
        <v>1755</v>
      </c>
      <c r="AX388" s="53" t="s">
        <v>8552</v>
      </c>
      <c r="AY388" s="56"/>
      <c r="BA388" s="53" t="s">
        <v>1755</v>
      </c>
      <c r="BB388" s="53" t="s">
        <v>1755</v>
      </c>
      <c r="BC388" s="53" t="s">
        <v>8554</v>
      </c>
      <c r="BD388" s="56" t="s">
        <v>1802</v>
      </c>
      <c r="BE388" s="56" t="s">
        <v>1802</v>
      </c>
      <c r="BF388" s="53"/>
      <c r="BG388" s="56" t="s">
        <v>2242</v>
      </c>
      <c r="BH388" s="56" t="s">
        <v>2242</v>
      </c>
      <c r="BI388" s="53" t="s">
        <v>8564</v>
      </c>
      <c r="BJ388" s="53" t="s">
        <v>8482</v>
      </c>
      <c r="BK388" s="53"/>
      <c r="BL388" s="53"/>
      <c r="BM388" s="53"/>
      <c r="BN388" s="53"/>
      <c r="BO388" s="55" t="s">
        <v>1726</v>
      </c>
      <c r="BP388" s="55" t="s">
        <v>705</v>
      </c>
      <c r="BQ388" s="55" t="s">
        <v>8558</v>
      </c>
      <c r="BR388" s="55" t="s">
        <v>8558</v>
      </c>
      <c r="BS388" s="55" t="s">
        <v>8558</v>
      </c>
      <c r="BT388" s="55" t="s">
        <v>8559</v>
      </c>
      <c r="BU388" s="55" t="s">
        <v>8558</v>
      </c>
      <c r="BV388" s="55" t="s">
        <v>8558</v>
      </c>
      <c r="BW388" s="55" t="s">
        <v>8558</v>
      </c>
      <c r="BX388" s="55" t="s">
        <v>705</v>
      </c>
      <c r="BY388" s="55" t="s">
        <v>8558</v>
      </c>
      <c r="BZ388" s="56">
        <v>413427</v>
      </c>
      <c r="CA388" s="56">
        <v>414260</v>
      </c>
      <c r="CB388" s="56">
        <v>414260</v>
      </c>
      <c r="CC388" s="56">
        <v>414260</v>
      </c>
      <c r="CD388" s="56">
        <v>414260</v>
      </c>
      <c r="CE388" s="56">
        <v>414260</v>
      </c>
      <c r="CF388" s="55" t="s">
        <v>8560</v>
      </c>
      <c r="CG388" s="56" t="s">
        <v>1755</v>
      </c>
      <c r="CH388" s="53"/>
      <c r="CI388" s="53" t="s">
        <v>1755</v>
      </c>
      <c r="CJ388" s="56" t="s">
        <v>8538</v>
      </c>
    </row>
    <row r="389" spans="1:88" x14ac:dyDescent="0.2">
      <c r="A389" s="65">
        <v>414262</v>
      </c>
      <c r="B389" s="53">
        <v>5003848</v>
      </c>
      <c r="C389" s="52">
        <v>414262</v>
      </c>
      <c r="D389" s="54" t="s">
        <v>1726</v>
      </c>
      <c r="E389" s="53" t="s">
        <v>1280</v>
      </c>
      <c r="F389" s="53" t="s">
        <v>1727</v>
      </c>
      <c r="G389" s="53" t="s">
        <v>1744</v>
      </c>
      <c r="H389" s="53" t="s">
        <v>8539</v>
      </c>
      <c r="I389" s="54" t="s">
        <v>17</v>
      </c>
      <c r="J389" s="53" t="s">
        <v>1366</v>
      </c>
      <c r="K389" s="53" t="s">
        <v>2116</v>
      </c>
      <c r="L389" s="53">
        <v>3</v>
      </c>
      <c r="M389" s="56" t="s">
        <v>1755</v>
      </c>
      <c r="N389" s="53" t="s">
        <v>1755</v>
      </c>
      <c r="O389" s="53" t="s">
        <v>1755</v>
      </c>
      <c r="P389" s="56" t="s">
        <v>1755</v>
      </c>
      <c r="Q389" s="55" t="s">
        <v>862</v>
      </c>
      <c r="R389" s="55" t="s">
        <v>4097</v>
      </c>
      <c r="S389" s="55" t="s">
        <v>862</v>
      </c>
      <c r="T389" s="56" t="s">
        <v>4098</v>
      </c>
      <c r="U389" s="56" t="s">
        <v>4099</v>
      </c>
      <c r="V389" s="56" t="s">
        <v>705</v>
      </c>
      <c r="W389" s="56" t="s">
        <v>705</v>
      </c>
      <c r="X389" s="56">
        <v>431001</v>
      </c>
      <c r="Y389" s="56" t="s">
        <v>17</v>
      </c>
      <c r="Z389" s="56" t="s">
        <v>1737</v>
      </c>
      <c r="AA389" s="56" t="s">
        <v>1738</v>
      </c>
      <c r="AB389" s="56" t="s">
        <v>9508</v>
      </c>
      <c r="AC389" s="56" t="s">
        <v>1755</v>
      </c>
      <c r="AD389" s="56" t="s">
        <v>1755</v>
      </c>
      <c r="AE389" s="56"/>
      <c r="AF389" s="56"/>
      <c r="AH389" s="52" t="s">
        <v>1755</v>
      </c>
      <c r="AI389" s="55" t="s">
        <v>1755</v>
      </c>
      <c r="AJ389" s="56" t="s">
        <v>1755</v>
      </c>
      <c r="AO389" s="53" t="s">
        <v>11882</v>
      </c>
      <c r="AP389" s="56" t="s">
        <v>1755</v>
      </c>
      <c r="AQ389" s="55" t="s">
        <v>8942</v>
      </c>
      <c r="AR389" s="56" t="s">
        <v>1756</v>
      </c>
      <c r="AS389" s="56" t="s">
        <v>8548</v>
      </c>
      <c r="AT389" s="53" t="s">
        <v>11882</v>
      </c>
      <c r="AU389" s="53" t="s">
        <v>8549</v>
      </c>
      <c r="AV389" s="52">
        <v>0</v>
      </c>
      <c r="AW389" s="52" t="s">
        <v>1755</v>
      </c>
      <c r="AX389" s="53" t="s">
        <v>8552</v>
      </c>
      <c r="AY389" s="56"/>
      <c r="BA389" s="53" t="s">
        <v>1755</v>
      </c>
      <c r="BB389" s="53" t="s">
        <v>1755</v>
      </c>
      <c r="BC389" s="53" t="s">
        <v>8554</v>
      </c>
      <c r="BD389" s="56" t="s">
        <v>1738</v>
      </c>
      <c r="BE389" s="56" t="s">
        <v>1738</v>
      </c>
      <c r="BF389" s="53"/>
      <c r="BG389" s="56" t="s">
        <v>8556</v>
      </c>
      <c r="BH389" s="56" t="s">
        <v>8556</v>
      </c>
      <c r="BI389" s="53" t="s">
        <v>8564</v>
      </c>
      <c r="BJ389" s="53" t="s">
        <v>8482</v>
      </c>
      <c r="BK389" s="53"/>
      <c r="BL389" s="53"/>
      <c r="BM389" s="53"/>
      <c r="BN389" s="53"/>
      <c r="BO389" s="55" t="s">
        <v>1726</v>
      </c>
      <c r="BP389" s="55" t="s">
        <v>705</v>
      </c>
      <c r="BQ389" s="55" t="s">
        <v>8558</v>
      </c>
      <c r="BR389" s="55" t="s">
        <v>8558</v>
      </c>
      <c r="BS389" s="55" t="s">
        <v>8558</v>
      </c>
      <c r="BT389" s="55" t="s">
        <v>8559</v>
      </c>
      <c r="BU389" s="55" t="s">
        <v>8558</v>
      </c>
      <c r="BV389" s="55" t="s">
        <v>8558</v>
      </c>
      <c r="BW389" s="55" t="s">
        <v>8558</v>
      </c>
      <c r="BX389" s="55" t="s">
        <v>705</v>
      </c>
      <c r="BY389" s="55" t="s">
        <v>8558</v>
      </c>
      <c r="BZ389" s="56">
        <v>413429</v>
      </c>
      <c r="CA389" s="56">
        <v>414262</v>
      </c>
      <c r="CB389" s="56">
        <v>414262</v>
      </c>
      <c r="CC389" s="56">
        <v>414262</v>
      </c>
      <c r="CD389" s="56">
        <v>414262</v>
      </c>
      <c r="CE389" s="56">
        <v>414262</v>
      </c>
      <c r="CF389" s="55" t="s">
        <v>8560</v>
      </c>
      <c r="CG389" s="56" t="s">
        <v>1755</v>
      </c>
      <c r="CH389" s="53"/>
      <c r="CI389" s="53" t="s">
        <v>1755</v>
      </c>
      <c r="CJ389" s="56" t="s">
        <v>8538</v>
      </c>
    </row>
    <row r="390" spans="1:88" x14ac:dyDescent="0.2">
      <c r="A390" s="65">
        <v>414263</v>
      </c>
      <c r="B390" s="53">
        <v>5003849</v>
      </c>
      <c r="C390" s="52">
        <v>414263</v>
      </c>
      <c r="D390" s="54" t="s">
        <v>1726</v>
      </c>
      <c r="E390" s="53" t="s">
        <v>1280</v>
      </c>
      <c r="F390" s="53" t="s">
        <v>1727</v>
      </c>
      <c r="G390" s="53" t="s">
        <v>1744</v>
      </c>
      <c r="H390" s="53" t="s">
        <v>8539</v>
      </c>
      <c r="I390" s="54" t="s">
        <v>17</v>
      </c>
      <c r="J390" s="53" t="s">
        <v>1366</v>
      </c>
      <c r="K390" s="53" t="s">
        <v>2116</v>
      </c>
      <c r="L390" s="53">
        <v>3</v>
      </c>
      <c r="M390" s="56" t="s">
        <v>1755</v>
      </c>
      <c r="N390" s="53" t="s">
        <v>1755</v>
      </c>
      <c r="O390" s="53" t="s">
        <v>1755</v>
      </c>
      <c r="P390" s="56" t="s">
        <v>1755</v>
      </c>
      <c r="Q390" s="55" t="s">
        <v>863</v>
      </c>
      <c r="R390" s="55" t="s">
        <v>863</v>
      </c>
      <c r="S390" s="55" t="s">
        <v>863</v>
      </c>
      <c r="T390" s="56" t="s">
        <v>4100</v>
      </c>
      <c r="U390" s="56" t="s">
        <v>4101</v>
      </c>
      <c r="V390" s="56" t="s">
        <v>705</v>
      </c>
      <c r="W390" s="56" t="s">
        <v>705</v>
      </c>
      <c r="X390" s="56">
        <v>431005</v>
      </c>
      <c r="Y390" s="56" t="s">
        <v>17</v>
      </c>
      <c r="Z390" s="56" t="s">
        <v>1737</v>
      </c>
      <c r="AA390" s="56" t="s">
        <v>1738</v>
      </c>
      <c r="AB390" s="56" t="s">
        <v>9509</v>
      </c>
      <c r="AC390" s="56" t="s">
        <v>1755</v>
      </c>
      <c r="AD390" s="56" t="s">
        <v>1755</v>
      </c>
      <c r="AE390" s="56"/>
      <c r="AF390" s="56"/>
      <c r="AH390" s="52" t="s">
        <v>1755</v>
      </c>
      <c r="AI390" s="55" t="s">
        <v>1755</v>
      </c>
      <c r="AJ390" s="56" t="s">
        <v>1755</v>
      </c>
      <c r="AO390" s="53" t="s">
        <v>11882</v>
      </c>
      <c r="AP390" s="56" t="s">
        <v>1755</v>
      </c>
      <c r="AQ390" s="55" t="s">
        <v>8942</v>
      </c>
      <c r="AR390" s="56" t="s">
        <v>1756</v>
      </c>
      <c r="AS390" s="56" t="s">
        <v>8548</v>
      </c>
      <c r="AT390" s="53" t="s">
        <v>11882</v>
      </c>
      <c r="AU390" s="53" t="s">
        <v>8549</v>
      </c>
      <c r="AV390" s="52">
        <v>0</v>
      </c>
      <c r="AW390" s="52" t="s">
        <v>1755</v>
      </c>
      <c r="AX390" s="53" t="s">
        <v>8552</v>
      </c>
      <c r="AY390" s="56"/>
      <c r="BA390" s="53" t="s">
        <v>1755</v>
      </c>
      <c r="BB390" s="53" t="s">
        <v>1755</v>
      </c>
      <c r="BC390" s="53" t="s">
        <v>8554</v>
      </c>
      <c r="BD390" s="56" t="s">
        <v>1738</v>
      </c>
      <c r="BE390" s="56" t="s">
        <v>1738</v>
      </c>
      <c r="BF390" s="53"/>
      <c r="BG390" s="56" t="s">
        <v>8556</v>
      </c>
      <c r="BH390" s="56" t="s">
        <v>8556</v>
      </c>
      <c r="BI390" s="53" t="s">
        <v>8564</v>
      </c>
      <c r="BJ390" s="53" t="s">
        <v>8482</v>
      </c>
      <c r="BK390" s="53"/>
      <c r="BL390" s="53"/>
      <c r="BM390" s="53"/>
      <c r="BN390" s="53"/>
      <c r="BO390" s="55" t="s">
        <v>1726</v>
      </c>
      <c r="BP390" s="55" t="s">
        <v>705</v>
      </c>
      <c r="BQ390" s="55" t="s">
        <v>8558</v>
      </c>
      <c r="BR390" s="55" t="s">
        <v>8558</v>
      </c>
      <c r="BS390" s="55" t="s">
        <v>8558</v>
      </c>
      <c r="BT390" s="55" t="s">
        <v>8559</v>
      </c>
      <c r="BU390" s="55" t="s">
        <v>8558</v>
      </c>
      <c r="BV390" s="55" t="s">
        <v>8558</v>
      </c>
      <c r="BW390" s="55" t="s">
        <v>8558</v>
      </c>
      <c r="BX390" s="55" t="s">
        <v>705</v>
      </c>
      <c r="BY390" s="55" t="s">
        <v>8558</v>
      </c>
      <c r="BZ390" s="56">
        <v>413429</v>
      </c>
      <c r="CA390" s="56">
        <v>414263</v>
      </c>
      <c r="CB390" s="56">
        <v>414263</v>
      </c>
      <c r="CC390" s="56">
        <v>414263</v>
      </c>
      <c r="CD390" s="56">
        <v>414263</v>
      </c>
      <c r="CE390" s="56">
        <v>414263</v>
      </c>
      <c r="CF390" s="55" t="s">
        <v>8560</v>
      </c>
      <c r="CG390" s="56" t="s">
        <v>1755</v>
      </c>
      <c r="CH390" s="53"/>
      <c r="CI390" s="53" t="s">
        <v>1755</v>
      </c>
      <c r="CJ390" s="56" t="s">
        <v>8538</v>
      </c>
    </row>
    <row r="391" spans="1:88" x14ac:dyDescent="0.2">
      <c r="A391" s="65">
        <v>414267</v>
      </c>
      <c r="B391" s="53">
        <v>5003859</v>
      </c>
      <c r="C391" s="52">
        <v>414267</v>
      </c>
      <c r="D391" s="54" t="s">
        <v>1726</v>
      </c>
      <c r="E391" s="53" t="s">
        <v>1280</v>
      </c>
      <c r="F391" s="53" t="s">
        <v>1727</v>
      </c>
      <c r="G391" s="53" t="s">
        <v>1744</v>
      </c>
      <c r="H391" s="53" t="s">
        <v>8539</v>
      </c>
      <c r="I391" s="54" t="s">
        <v>21</v>
      </c>
      <c r="J391" s="53" t="s">
        <v>1368</v>
      </c>
      <c r="K391" s="53" t="s">
        <v>1900</v>
      </c>
      <c r="L391" s="53">
        <v>3</v>
      </c>
      <c r="M391" s="56" t="s">
        <v>1755</v>
      </c>
      <c r="N391" s="53" t="s">
        <v>1755</v>
      </c>
      <c r="O391" s="53" t="s">
        <v>1755</v>
      </c>
      <c r="P391" s="56" t="s">
        <v>1755</v>
      </c>
      <c r="Q391" s="55" t="s">
        <v>864</v>
      </c>
      <c r="R391" s="55" t="s">
        <v>864</v>
      </c>
      <c r="S391" s="55" t="s">
        <v>864</v>
      </c>
      <c r="T391" s="56" t="s">
        <v>4102</v>
      </c>
      <c r="U391" s="56" t="s">
        <v>1269</v>
      </c>
      <c r="V391" s="56" t="s">
        <v>705</v>
      </c>
      <c r="W391" s="56" t="s">
        <v>705</v>
      </c>
      <c r="X391" s="56">
        <v>382428</v>
      </c>
      <c r="Y391" s="56" t="s">
        <v>21</v>
      </c>
      <c r="Z391" s="56" t="s">
        <v>1737</v>
      </c>
      <c r="AA391" s="56" t="s">
        <v>1802</v>
      </c>
      <c r="AB391" s="56" t="s">
        <v>9510</v>
      </c>
      <c r="AC391" s="56" t="s">
        <v>1755</v>
      </c>
      <c r="AD391" s="56" t="s">
        <v>1755</v>
      </c>
      <c r="AE391" s="55" t="s">
        <v>4103</v>
      </c>
      <c r="AF391" s="56"/>
      <c r="AG391" s="57" t="s">
        <v>4103</v>
      </c>
      <c r="AH391" s="57" t="s">
        <v>4103</v>
      </c>
      <c r="AI391" s="55" t="s">
        <v>1755</v>
      </c>
      <c r="AJ391" s="56" t="s">
        <v>1755</v>
      </c>
      <c r="AO391" s="53" t="s">
        <v>11882</v>
      </c>
      <c r="AP391" s="56" t="s">
        <v>1755</v>
      </c>
      <c r="AQ391" s="55" t="s">
        <v>8942</v>
      </c>
      <c r="AR391" s="56" t="s">
        <v>1756</v>
      </c>
      <c r="AS391" s="56" t="s">
        <v>8548</v>
      </c>
      <c r="AT391" s="53" t="s">
        <v>11882</v>
      </c>
      <c r="AU391" s="53" t="s">
        <v>8549</v>
      </c>
      <c r="AV391" s="52">
        <v>0</v>
      </c>
      <c r="AW391" s="52" t="s">
        <v>1755</v>
      </c>
      <c r="AX391" s="53" t="s">
        <v>8552</v>
      </c>
      <c r="AY391" s="56"/>
      <c r="AZ391" s="54" t="s">
        <v>4103</v>
      </c>
      <c r="BA391" s="53" t="s">
        <v>1755</v>
      </c>
      <c r="BB391" s="53" t="s">
        <v>1755</v>
      </c>
      <c r="BC391" s="53" t="s">
        <v>8554</v>
      </c>
      <c r="BD391" s="56" t="s">
        <v>1802</v>
      </c>
      <c r="BE391" s="56" t="s">
        <v>1802</v>
      </c>
      <c r="BF391" s="53"/>
      <c r="BG391" s="56" t="s">
        <v>2242</v>
      </c>
      <c r="BH391" s="56" t="s">
        <v>2242</v>
      </c>
      <c r="BI391" s="53" t="s">
        <v>8564</v>
      </c>
      <c r="BJ391" s="53" t="s">
        <v>8482</v>
      </c>
      <c r="BK391" s="53"/>
      <c r="BL391" s="53"/>
      <c r="BM391" s="53"/>
      <c r="BN391" s="53"/>
      <c r="BO391" s="55" t="s">
        <v>1726</v>
      </c>
      <c r="BP391" s="55" t="s">
        <v>705</v>
      </c>
      <c r="BQ391" s="55" t="s">
        <v>8558</v>
      </c>
      <c r="BR391" s="55" t="s">
        <v>8558</v>
      </c>
      <c r="BS391" s="55" t="s">
        <v>8558</v>
      </c>
      <c r="BT391" s="55" t="s">
        <v>8559</v>
      </c>
      <c r="BU391" s="55" t="s">
        <v>8558</v>
      </c>
      <c r="BV391" s="55" t="s">
        <v>8558</v>
      </c>
      <c r="BW391" s="55" t="s">
        <v>8558</v>
      </c>
      <c r="BX391" s="55" t="s">
        <v>705</v>
      </c>
      <c r="BY391" s="55" t="s">
        <v>8558</v>
      </c>
      <c r="BZ391" s="56">
        <v>413382</v>
      </c>
      <c r="CA391" s="56">
        <v>414267</v>
      </c>
      <c r="CB391" s="56">
        <v>414267</v>
      </c>
      <c r="CC391" s="56">
        <v>414267</v>
      </c>
      <c r="CD391" s="56">
        <v>414267</v>
      </c>
      <c r="CE391" s="56">
        <v>414267</v>
      </c>
      <c r="CF391" s="55" t="s">
        <v>8560</v>
      </c>
      <c r="CG391" s="56" t="s">
        <v>1755</v>
      </c>
      <c r="CH391" s="53"/>
      <c r="CI391" s="53" t="s">
        <v>1755</v>
      </c>
      <c r="CJ391" s="56" t="s">
        <v>8538</v>
      </c>
    </row>
    <row r="392" spans="1:88" x14ac:dyDescent="0.2">
      <c r="A392" s="65">
        <v>414283</v>
      </c>
      <c r="B392" s="53">
        <v>5004024</v>
      </c>
      <c r="C392" s="52">
        <v>414283</v>
      </c>
      <c r="D392" s="54" t="s">
        <v>1726</v>
      </c>
      <c r="E392" s="53" t="s">
        <v>1280</v>
      </c>
      <c r="F392" s="53" t="s">
        <v>1727</v>
      </c>
      <c r="G392" s="53" t="s">
        <v>1744</v>
      </c>
      <c r="H392" s="53" t="s">
        <v>8539</v>
      </c>
      <c r="I392" s="54" t="s">
        <v>29</v>
      </c>
      <c r="J392" s="53" t="s">
        <v>1368</v>
      </c>
      <c r="K392" s="53" t="s">
        <v>1796</v>
      </c>
      <c r="L392" s="53">
        <v>3</v>
      </c>
      <c r="M392" s="56" t="s">
        <v>1755</v>
      </c>
      <c r="N392" s="53" t="s">
        <v>1755</v>
      </c>
      <c r="O392" s="53" t="s">
        <v>1755</v>
      </c>
      <c r="P392" s="56" t="s">
        <v>1755</v>
      </c>
      <c r="Q392" s="55" t="s">
        <v>865</v>
      </c>
      <c r="R392" s="55" t="s">
        <v>865</v>
      </c>
      <c r="S392" s="55" t="s">
        <v>865</v>
      </c>
      <c r="T392" s="56" t="s">
        <v>4104</v>
      </c>
      <c r="U392" s="56" t="s">
        <v>4105</v>
      </c>
      <c r="V392" s="56" t="s">
        <v>705</v>
      </c>
      <c r="W392" s="56" t="s">
        <v>705</v>
      </c>
      <c r="X392" s="56">
        <v>395003</v>
      </c>
      <c r="Y392" s="56" t="s">
        <v>29</v>
      </c>
      <c r="Z392" s="56" t="s">
        <v>1737</v>
      </c>
      <c r="AA392" s="56" t="s">
        <v>1802</v>
      </c>
      <c r="AB392" s="56" t="s">
        <v>9511</v>
      </c>
      <c r="AC392" s="56" t="s">
        <v>1755</v>
      </c>
      <c r="AD392" s="56" t="s">
        <v>1755</v>
      </c>
      <c r="AE392" s="56"/>
      <c r="AF392" s="56"/>
      <c r="AH392" s="52" t="s">
        <v>1755</v>
      </c>
      <c r="AI392" s="55" t="s">
        <v>1755</v>
      </c>
      <c r="AJ392" s="56" t="s">
        <v>1755</v>
      </c>
      <c r="AO392" s="53" t="s">
        <v>11882</v>
      </c>
      <c r="AP392" s="56" t="s">
        <v>1755</v>
      </c>
      <c r="AQ392" s="55" t="s">
        <v>8942</v>
      </c>
      <c r="AR392" s="56" t="s">
        <v>1756</v>
      </c>
      <c r="AS392" s="56" t="s">
        <v>8548</v>
      </c>
      <c r="AT392" s="53" t="s">
        <v>11882</v>
      </c>
      <c r="AU392" s="53" t="s">
        <v>8549</v>
      </c>
      <c r="AV392" s="52">
        <v>0</v>
      </c>
      <c r="AW392" s="52" t="s">
        <v>1755</v>
      </c>
      <c r="AX392" s="53" t="s">
        <v>8552</v>
      </c>
      <c r="AY392" s="56"/>
      <c r="BA392" s="53" t="s">
        <v>1755</v>
      </c>
      <c r="BB392" s="53" t="s">
        <v>1755</v>
      </c>
      <c r="BC392" s="53" t="s">
        <v>8554</v>
      </c>
      <c r="BD392" s="56" t="s">
        <v>1802</v>
      </c>
      <c r="BE392" s="56" t="s">
        <v>1802</v>
      </c>
      <c r="BF392" s="53"/>
      <c r="BG392" s="56" t="s">
        <v>2242</v>
      </c>
      <c r="BH392" s="56" t="s">
        <v>2242</v>
      </c>
      <c r="BI392" s="53" t="s">
        <v>8564</v>
      </c>
      <c r="BJ392" s="53" t="s">
        <v>8482</v>
      </c>
      <c r="BK392" s="53"/>
      <c r="BL392" s="53"/>
      <c r="BM392" s="53"/>
      <c r="BN392" s="53"/>
      <c r="BO392" s="55" t="s">
        <v>1726</v>
      </c>
      <c r="BP392" s="55" t="s">
        <v>705</v>
      </c>
      <c r="BQ392" s="55" t="s">
        <v>8558</v>
      </c>
      <c r="BR392" s="55" t="s">
        <v>8558</v>
      </c>
      <c r="BS392" s="55" t="s">
        <v>8558</v>
      </c>
      <c r="BT392" s="55" t="s">
        <v>8559</v>
      </c>
      <c r="BU392" s="55" t="s">
        <v>8558</v>
      </c>
      <c r="BV392" s="55" t="s">
        <v>8558</v>
      </c>
      <c r="BW392" s="55" t="s">
        <v>8558</v>
      </c>
      <c r="BX392" s="55" t="s">
        <v>705</v>
      </c>
      <c r="BY392" s="55" t="s">
        <v>8558</v>
      </c>
      <c r="BZ392" s="56">
        <v>413421</v>
      </c>
      <c r="CA392" s="56">
        <v>414283</v>
      </c>
      <c r="CB392" s="56">
        <v>414283</v>
      </c>
      <c r="CC392" s="56">
        <v>414283</v>
      </c>
      <c r="CD392" s="56">
        <v>414283</v>
      </c>
      <c r="CE392" s="56">
        <v>414283</v>
      </c>
      <c r="CF392" s="55" t="s">
        <v>8560</v>
      </c>
      <c r="CG392" s="56" t="s">
        <v>1755</v>
      </c>
      <c r="CH392" s="53"/>
      <c r="CI392" s="53" t="s">
        <v>1755</v>
      </c>
      <c r="CJ392" s="56" t="s">
        <v>8538</v>
      </c>
    </row>
    <row r="393" spans="1:88" x14ac:dyDescent="0.2">
      <c r="A393" s="65">
        <v>414284</v>
      </c>
      <c r="B393" s="53">
        <v>5004027</v>
      </c>
      <c r="C393" s="52">
        <v>414284</v>
      </c>
      <c r="D393" s="54" t="s">
        <v>1726</v>
      </c>
      <c r="E393" s="53" t="s">
        <v>1280</v>
      </c>
      <c r="F393" s="53" t="s">
        <v>1727</v>
      </c>
      <c r="G393" s="53" t="s">
        <v>1728</v>
      </c>
      <c r="H393" s="53" t="s">
        <v>8539</v>
      </c>
      <c r="I393" s="54" t="s">
        <v>4</v>
      </c>
      <c r="J393" s="53" t="s">
        <v>1366</v>
      </c>
      <c r="K393" s="53" t="s">
        <v>1729</v>
      </c>
      <c r="L393" s="53">
        <v>1</v>
      </c>
      <c r="M393" s="56" t="s">
        <v>1755</v>
      </c>
      <c r="N393" s="53" t="s">
        <v>1755</v>
      </c>
      <c r="O393" s="53" t="s">
        <v>1755</v>
      </c>
      <c r="P393" s="56" t="s">
        <v>1755</v>
      </c>
      <c r="Q393" s="55" t="s">
        <v>866</v>
      </c>
      <c r="R393" s="55" t="s">
        <v>866</v>
      </c>
      <c r="S393" s="55" t="s">
        <v>866</v>
      </c>
      <c r="T393" s="56" t="s">
        <v>4106</v>
      </c>
      <c r="U393" s="56" t="s">
        <v>4107</v>
      </c>
      <c r="V393" s="56" t="s">
        <v>705</v>
      </c>
      <c r="W393" s="56" t="s">
        <v>705</v>
      </c>
      <c r="X393" s="56">
        <v>400036</v>
      </c>
      <c r="Y393" s="56" t="s">
        <v>4</v>
      </c>
      <c r="Z393" s="56" t="s">
        <v>1737</v>
      </c>
      <c r="AA393" s="56" t="s">
        <v>1738</v>
      </c>
      <c r="AB393" s="56" t="s">
        <v>9512</v>
      </c>
      <c r="AC393" s="56" t="s">
        <v>1755</v>
      </c>
      <c r="AD393" s="56" t="s">
        <v>1755</v>
      </c>
      <c r="AE393" s="56"/>
      <c r="AF393" s="56"/>
      <c r="AH393" s="52" t="s">
        <v>1755</v>
      </c>
      <c r="AI393" s="55" t="s">
        <v>1755</v>
      </c>
      <c r="AJ393" s="56" t="s">
        <v>1755</v>
      </c>
      <c r="AO393" s="53" t="s">
        <v>11882</v>
      </c>
      <c r="AP393" s="56" t="s">
        <v>1755</v>
      </c>
      <c r="AQ393" s="55" t="s">
        <v>8942</v>
      </c>
      <c r="AR393" s="56" t="s">
        <v>1743</v>
      </c>
      <c r="AS393" s="56" t="s">
        <v>8548</v>
      </c>
      <c r="AT393" s="53" t="s">
        <v>11882</v>
      </c>
      <c r="AU393" s="53" t="s">
        <v>8549</v>
      </c>
      <c r="AV393" s="52">
        <v>0</v>
      </c>
      <c r="AW393" s="52" t="s">
        <v>1755</v>
      </c>
      <c r="AX393" s="53" t="s">
        <v>8552</v>
      </c>
      <c r="AY393" s="56"/>
      <c r="BA393" s="53" t="s">
        <v>1755</v>
      </c>
      <c r="BB393" s="53" t="s">
        <v>1755</v>
      </c>
      <c r="BC393" s="53" t="s">
        <v>8554</v>
      </c>
      <c r="BD393" s="56" t="s">
        <v>1738</v>
      </c>
      <c r="BE393" s="56" t="s">
        <v>1738</v>
      </c>
      <c r="BF393" s="53"/>
      <c r="BG393" s="56" t="s">
        <v>8556</v>
      </c>
      <c r="BH393" s="56" t="s">
        <v>8556</v>
      </c>
      <c r="BI393" s="53" t="s">
        <v>8557</v>
      </c>
      <c r="BJ393" s="53" t="s">
        <v>8482</v>
      </c>
      <c r="BK393" s="53"/>
      <c r="BL393" s="53"/>
      <c r="BM393" s="53"/>
      <c r="BN393" s="53"/>
      <c r="BO393" s="55" t="s">
        <v>1726</v>
      </c>
      <c r="BP393" s="55" t="s">
        <v>705</v>
      </c>
      <c r="BQ393" s="55" t="s">
        <v>8558</v>
      </c>
      <c r="BR393" s="55" t="s">
        <v>8558</v>
      </c>
      <c r="BS393" s="55" t="s">
        <v>8558</v>
      </c>
      <c r="BT393" s="55" t="s">
        <v>8559</v>
      </c>
      <c r="BU393" s="55" t="s">
        <v>8558</v>
      </c>
      <c r="BV393" s="55" t="s">
        <v>8558</v>
      </c>
      <c r="BW393" s="55" t="s">
        <v>8558</v>
      </c>
      <c r="BX393" s="55" t="s">
        <v>705</v>
      </c>
      <c r="BY393" s="55" t="s">
        <v>8558</v>
      </c>
      <c r="BZ393" s="56">
        <v>413366</v>
      </c>
      <c r="CA393" s="56">
        <v>414284</v>
      </c>
      <c r="CB393" s="56">
        <v>414284</v>
      </c>
      <c r="CC393" s="56">
        <v>414284</v>
      </c>
      <c r="CD393" s="56">
        <v>414284</v>
      </c>
      <c r="CE393" s="56">
        <v>414284</v>
      </c>
      <c r="CF393" s="55" t="s">
        <v>8560</v>
      </c>
      <c r="CG393" s="56" t="s">
        <v>1755</v>
      </c>
      <c r="CH393" s="53"/>
      <c r="CI393" s="53" t="s">
        <v>1755</v>
      </c>
      <c r="CJ393" s="56" t="s">
        <v>8538</v>
      </c>
    </row>
    <row r="394" spans="1:88" x14ac:dyDescent="0.2">
      <c r="A394" s="65">
        <v>414289</v>
      </c>
      <c r="B394" s="53">
        <v>5004064</v>
      </c>
      <c r="C394" s="52">
        <v>414289</v>
      </c>
      <c r="D394" s="54" t="s">
        <v>1726</v>
      </c>
      <c r="E394" s="53" t="s">
        <v>1280</v>
      </c>
      <c r="F394" s="53" t="s">
        <v>1727</v>
      </c>
      <c r="G394" s="53" t="s">
        <v>1744</v>
      </c>
      <c r="H394" s="53" t="s">
        <v>8539</v>
      </c>
      <c r="I394" s="54" t="s">
        <v>1265</v>
      </c>
      <c r="J394" s="53" t="s">
        <v>1366</v>
      </c>
      <c r="K394" s="53" t="s">
        <v>3627</v>
      </c>
      <c r="L394" s="53">
        <v>3</v>
      </c>
      <c r="M394" s="56" t="s">
        <v>1755</v>
      </c>
      <c r="N394" s="53" t="s">
        <v>1755</v>
      </c>
      <c r="O394" s="53" t="s">
        <v>1755</v>
      </c>
      <c r="P394" s="56" t="s">
        <v>1755</v>
      </c>
      <c r="Q394" s="55" t="s">
        <v>867</v>
      </c>
      <c r="R394" s="55" t="s">
        <v>867</v>
      </c>
      <c r="S394" s="55" t="s">
        <v>867</v>
      </c>
      <c r="T394" s="56" t="s">
        <v>4108</v>
      </c>
      <c r="U394" s="56" t="s">
        <v>705</v>
      </c>
      <c r="V394" s="56" t="s">
        <v>705</v>
      </c>
      <c r="W394" s="56" t="s">
        <v>705</v>
      </c>
      <c r="X394" s="56">
        <v>414001</v>
      </c>
      <c r="Y394" s="56" t="s">
        <v>1265</v>
      </c>
      <c r="Z394" s="56" t="s">
        <v>1737</v>
      </c>
      <c r="AA394" s="56" t="s">
        <v>1738</v>
      </c>
      <c r="AB394" s="56" t="s">
        <v>9513</v>
      </c>
      <c r="AC394" s="56" t="s">
        <v>1755</v>
      </c>
      <c r="AD394" s="56" t="s">
        <v>1755</v>
      </c>
      <c r="AE394" s="56"/>
      <c r="AF394" s="56"/>
      <c r="AH394" s="52" t="s">
        <v>1755</v>
      </c>
      <c r="AI394" s="55" t="s">
        <v>1755</v>
      </c>
      <c r="AJ394" s="56" t="s">
        <v>1755</v>
      </c>
      <c r="AO394" s="53" t="s">
        <v>11882</v>
      </c>
      <c r="AP394" s="56" t="s">
        <v>1755</v>
      </c>
      <c r="AQ394" s="55" t="s">
        <v>8942</v>
      </c>
      <c r="AR394" s="56" t="s">
        <v>1756</v>
      </c>
      <c r="AS394" s="56" t="s">
        <v>8548</v>
      </c>
      <c r="AT394" s="53" t="s">
        <v>11882</v>
      </c>
      <c r="AU394" s="53" t="s">
        <v>8549</v>
      </c>
      <c r="AV394" s="52">
        <v>0</v>
      </c>
      <c r="AW394" s="52" t="s">
        <v>1755</v>
      </c>
      <c r="AX394" s="53" t="s">
        <v>8552</v>
      </c>
      <c r="AY394" s="56"/>
      <c r="BA394" s="53" t="s">
        <v>1755</v>
      </c>
      <c r="BB394" s="53" t="s">
        <v>1755</v>
      </c>
      <c r="BC394" s="53" t="s">
        <v>8554</v>
      </c>
      <c r="BD394" s="56" t="s">
        <v>1738</v>
      </c>
      <c r="BE394" s="56" t="s">
        <v>1738</v>
      </c>
      <c r="BF394" s="53"/>
      <c r="BG394" s="56" t="s">
        <v>8556</v>
      </c>
      <c r="BH394" s="56" t="s">
        <v>8556</v>
      </c>
      <c r="BI394" s="53" t="s">
        <v>8564</v>
      </c>
      <c r="BJ394" s="53" t="s">
        <v>8482</v>
      </c>
      <c r="BK394" s="53"/>
      <c r="BL394" s="53"/>
      <c r="BM394" s="53"/>
      <c r="BN394" s="53"/>
      <c r="BO394" s="55" t="s">
        <v>1726</v>
      </c>
      <c r="BP394" s="55" t="s">
        <v>705</v>
      </c>
      <c r="BQ394" s="55" t="s">
        <v>8558</v>
      </c>
      <c r="BR394" s="55" t="s">
        <v>8558</v>
      </c>
      <c r="BS394" s="55" t="s">
        <v>8558</v>
      </c>
      <c r="BT394" s="55" t="s">
        <v>8559</v>
      </c>
      <c r="BU394" s="55" t="s">
        <v>8558</v>
      </c>
      <c r="BV394" s="55" t="s">
        <v>8558</v>
      </c>
      <c r="BW394" s="55" t="s">
        <v>8558</v>
      </c>
      <c r="BX394" s="55" t="s">
        <v>705</v>
      </c>
      <c r="BY394" s="55" t="s">
        <v>8558</v>
      </c>
      <c r="BZ394" s="56">
        <v>413429</v>
      </c>
      <c r="CA394" s="56">
        <v>414289</v>
      </c>
      <c r="CB394" s="56">
        <v>414289</v>
      </c>
      <c r="CC394" s="56">
        <v>414289</v>
      </c>
      <c r="CD394" s="56">
        <v>414289</v>
      </c>
      <c r="CE394" s="56">
        <v>414289</v>
      </c>
      <c r="CF394" s="55" t="s">
        <v>8560</v>
      </c>
      <c r="CG394" s="56" t="s">
        <v>1755</v>
      </c>
      <c r="CH394" s="53"/>
      <c r="CI394" s="53" t="s">
        <v>1755</v>
      </c>
      <c r="CJ394" s="56" t="s">
        <v>8538</v>
      </c>
    </row>
    <row r="395" spans="1:88" x14ac:dyDescent="0.2">
      <c r="A395" s="65">
        <v>414290</v>
      </c>
      <c r="B395" s="53">
        <v>5004065</v>
      </c>
      <c r="C395" s="52">
        <v>414290</v>
      </c>
      <c r="D395" s="54" t="s">
        <v>1726</v>
      </c>
      <c r="E395" s="53" t="s">
        <v>1280</v>
      </c>
      <c r="F395" s="53" t="s">
        <v>1727</v>
      </c>
      <c r="G395" s="53" t="s">
        <v>1744</v>
      </c>
      <c r="H395" s="53" t="s">
        <v>8539</v>
      </c>
      <c r="I395" s="54" t="s">
        <v>1265</v>
      </c>
      <c r="J395" s="53" t="s">
        <v>1366</v>
      </c>
      <c r="K395" s="53" t="s">
        <v>3627</v>
      </c>
      <c r="L395" s="53">
        <v>3</v>
      </c>
      <c r="M395" s="56" t="s">
        <v>1755</v>
      </c>
      <c r="N395" s="53" t="s">
        <v>1755</v>
      </c>
      <c r="O395" s="53" t="s">
        <v>1755</v>
      </c>
      <c r="P395" s="56" t="s">
        <v>1755</v>
      </c>
      <c r="Q395" s="55" t="s">
        <v>868</v>
      </c>
      <c r="R395" s="55" t="s">
        <v>4109</v>
      </c>
      <c r="S395" s="55" t="s">
        <v>868</v>
      </c>
      <c r="T395" s="56" t="s">
        <v>4110</v>
      </c>
      <c r="U395" s="56" t="s">
        <v>4111</v>
      </c>
      <c r="V395" s="56" t="s">
        <v>705</v>
      </c>
      <c r="W395" s="56" t="s">
        <v>705</v>
      </c>
      <c r="X395" s="56">
        <v>414003</v>
      </c>
      <c r="Y395" s="56" t="s">
        <v>1265</v>
      </c>
      <c r="Z395" s="56" t="s">
        <v>1737</v>
      </c>
      <c r="AA395" s="56" t="s">
        <v>1738</v>
      </c>
      <c r="AB395" s="56" t="s">
        <v>9514</v>
      </c>
      <c r="AC395" s="56" t="s">
        <v>1755</v>
      </c>
      <c r="AD395" s="56" t="s">
        <v>1755</v>
      </c>
      <c r="AE395" s="56"/>
      <c r="AF395" s="56"/>
      <c r="AH395" s="52" t="s">
        <v>1755</v>
      </c>
      <c r="AI395" s="55" t="s">
        <v>1755</v>
      </c>
      <c r="AJ395" s="56" t="s">
        <v>1755</v>
      </c>
      <c r="AO395" s="53" t="s">
        <v>11882</v>
      </c>
      <c r="AP395" s="56" t="s">
        <v>1755</v>
      </c>
      <c r="AQ395" s="55" t="s">
        <v>8942</v>
      </c>
      <c r="AR395" s="56" t="s">
        <v>1756</v>
      </c>
      <c r="AS395" s="56" t="s">
        <v>8548</v>
      </c>
      <c r="AT395" s="53" t="s">
        <v>11882</v>
      </c>
      <c r="AU395" s="53" t="s">
        <v>8549</v>
      </c>
      <c r="AV395" s="52">
        <v>0</v>
      </c>
      <c r="AW395" s="52" t="s">
        <v>1755</v>
      </c>
      <c r="AX395" s="53" t="s">
        <v>8552</v>
      </c>
      <c r="AY395" s="56"/>
      <c r="BA395" s="53" t="s">
        <v>1755</v>
      </c>
      <c r="BB395" s="53" t="s">
        <v>1755</v>
      </c>
      <c r="BC395" s="53" t="s">
        <v>8554</v>
      </c>
      <c r="BD395" s="56" t="s">
        <v>1738</v>
      </c>
      <c r="BE395" s="56" t="s">
        <v>1738</v>
      </c>
      <c r="BF395" s="53"/>
      <c r="BG395" s="56" t="s">
        <v>8556</v>
      </c>
      <c r="BH395" s="56" t="s">
        <v>8556</v>
      </c>
      <c r="BI395" s="53" t="s">
        <v>8564</v>
      </c>
      <c r="BJ395" s="53" t="s">
        <v>8482</v>
      </c>
      <c r="BK395" s="53"/>
      <c r="BL395" s="53"/>
      <c r="BM395" s="53"/>
      <c r="BN395" s="53"/>
      <c r="BO395" s="55" t="s">
        <v>1726</v>
      </c>
      <c r="BP395" s="55" t="s">
        <v>705</v>
      </c>
      <c r="BQ395" s="55" t="s">
        <v>8558</v>
      </c>
      <c r="BR395" s="55" t="s">
        <v>8558</v>
      </c>
      <c r="BS395" s="55" t="s">
        <v>8558</v>
      </c>
      <c r="BT395" s="55" t="s">
        <v>8559</v>
      </c>
      <c r="BU395" s="55" t="s">
        <v>8558</v>
      </c>
      <c r="BV395" s="55" t="s">
        <v>8558</v>
      </c>
      <c r="BW395" s="55" t="s">
        <v>8558</v>
      </c>
      <c r="BX395" s="55" t="s">
        <v>705</v>
      </c>
      <c r="BY395" s="55" t="s">
        <v>8558</v>
      </c>
      <c r="BZ395" s="56">
        <v>413429</v>
      </c>
      <c r="CA395" s="56">
        <v>414290</v>
      </c>
      <c r="CB395" s="56">
        <v>414290</v>
      </c>
      <c r="CC395" s="56">
        <v>414290</v>
      </c>
      <c r="CD395" s="56">
        <v>414290</v>
      </c>
      <c r="CE395" s="56">
        <v>414290</v>
      </c>
      <c r="CF395" s="55" t="s">
        <v>8560</v>
      </c>
      <c r="CG395" s="56" t="s">
        <v>1755</v>
      </c>
      <c r="CH395" s="53"/>
      <c r="CI395" s="53" t="s">
        <v>1755</v>
      </c>
      <c r="CJ395" s="56" t="s">
        <v>8538</v>
      </c>
    </row>
    <row r="396" spans="1:88" x14ac:dyDescent="0.2">
      <c r="A396" s="65">
        <v>414292</v>
      </c>
      <c r="B396" s="53">
        <v>5004079</v>
      </c>
      <c r="C396" s="52">
        <v>414292</v>
      </c>
      <c r="D396" s="54" t="s">
        <v>1726</v>
      </c>
      <c r="E396" s="53" t="s">
        <v>1280</v>
      </c>
      <c r="F396" s="53" t="s">
        <v>2567</v>
      </c>
      <c r="G396" s="53" t="s">
        <v>2568</v>
      </c>
      <c r="H396" s="53" t="s">
        <v>8918</v>
      </c>
      <c r="I396" s="54" t="s">
        <v>1272</v>
      </c>
      <c r="J396" s="53" t="s">
        <v>1379</v>
      </c>
      <c r="K396" s="53" t="s">
        <v>4112</v>
      </c>
      <c r="L396" s="53">
        <v>4</v>
      </c>
      <c r="M396" s="56" t="s">
        <v>1755</v>
      </c>
      <c r="N396" s="53" t="s">
        <v>1755</v>
      </c>
      <c r="O396" s="53" t="s">
        <v>1755</v>
      </c>
      <c r="P396" s="56" t="s">
        <v>1755</v>
      </c>
      <c r="Q396" s="55" t="s">
        <v>869</v>
      </c>
      <c r="R396" s="55" t="s">
        <v>869</v>
      </c>
      <c r="S396" s="55" t="s">
        <v>869</v>
      </c>
      <c r="T396" s="56" t="s">
        <v>4113</v>
      </c>
      <c r="U396" s="56" t="s">
        <v>4114</v>
      </c>
      <c r="V396" s="56" t="s">
        <v>705</v>
      </c>
      <c r="W396" s="56" t="s">
        <v>705</v>
      </c>
      <c r="X396" s="56">
        <v>576201</v>
      </c>
      <c r="Y396" s="56" t="s">
        <v>1272</v>
      </c>
      <c r="Z396" s="56" t="s">
        <v>1737</v>
      </c>
      <c r="AA396" s="56" t="s">
        <v>2574</v>
      </c>
      <c r="AB396" s="56" t="s">
        <v>9515</v>
      </c>
      <c r="AC396" s="56" t="s">
        <v>1755</v>
      </c>
      <c r="AD396" s="56" t="s">
        <v>1755</v>
      </c>
      <c r="AE396" s="55" t="s">
        <v>4115</v>
      </c>
      <c r="AF396" s="56"/>
      <c r="AG396" s="57" t="s">
        <v>4115</v>
      </c>
      <c r="AH396" s="57" t="s">
        <v>4115</v>
      </c>
      <c r="AI396" s="55" t="s">
        <v>1755</v>
      </c>
      <c r="AJ396" s="56" t="s">
        <v>1755</v>
      </c>
      <c r="AO396" s="53" t="s">
        <v>11882</v>
      </c>
      <c r="AP396" s="56" t="s">
        <v>1755</v>
      </c>
      <c r="AQ396" s="55" t="s">
        <v>8942</v>
      </c>
      <c r="AR396" s="56" t="s">
        <v>1379</v>
      </c>
      <c r="AS396" s="56" t="s">
        <v>8355</v>
      </c>
      <c r="AT396" s="53" t="s">
        <v>11882</v>
      </c>
      <c r="AU396" s="53" t="s">
        <v>8549</v>
      </c>
      <c r="AV396" s="52">
        <v>0</v>
      </c>
      <c r="AW396" s="52" t="s">
        <v>1755</v>
      </c>
      <c r="AX396" s="53" t="s">
        <v>8920</v>
      </c>
      <c r="AY396" s="56"/>
      <c r="AZ396" s="54" t="s">
        <v>4115</v>
      </c>
      <c r="BA396" s="53" t="s">
        <v>1755</v>
      </c>
      <c r="BB396" s="53" t="s">
        <v>1755</v>
      </c>
      <c r="BC396" s="53" t="s">
        <v>8921</v>
      </c>
      <c r="BD396" s="56" t="s">
        <v>2574</v>
      </c>
      <c r="BE396" s="56" t="s">
        <v>2574</v>
      </c>
      <c r="BF396" s="53"/>
      <c r="BG396" s="56" t="s">
        <v>2242</v>
      </c>
      <c r="BH396" s="56" t="s">
        <v>2242</v>
      </c>
      <c r="BI396" s="53" t="s">
        <v>8572</v>
      </c>
      <c r="BJ396" s="53" t="s">
        <v>8482</v>
      </c>
      <c r="BK396" s="53"/>
      <c r="BL396" s="53"/>
      <c r="BM396" s="53"/>
      <c r="BN396" s="53"/>
      <c r="BO396" s="55" t="s">
        <v>1726</v>
      </c>
      <c r="BP396" s="55" t="s">
        <v>705</v>
      </c>
      <c r="BQ396" s="55" t="s">
        <v>8558</v>
      </c>
      <c r="BR396" s="55" t="s">
        <v>8558</v>
      </c>
      <c r="BS396" s="55" t="s">
        <v>8558</v>
      </c>
      <c r="BT396" s="55" t="s">
        <v>8559</v>
      </c>
      <c r="BU396" s="55" t="s">
        <v>8558</v>
      </c>
      <c r="BV396" s="55" t="s">
        <v>8558</v>
      </c>
      <c r="BW396" s="55" t="s">
        <v>8558</v>
      </c>
      <c r="BX396" s="55" t="s">
        <v>705</v>
      </c>
      <c r="BY396" s="55" t="s">
        <v>8558</v>
      </c>
      <c r="BZ396" s="56">
        <v>413561</v>
      </c>
      <c r="CA396" s="56">
        <v>414292</v>
      </c>
      <c r="CB396" s="56">
        <v>414292</v>
      </c>
      <c r="CC396" s="56">
        <v>414292</v>
      </c>
      <c r="CD396" s="56">
        <v>414292</v>
      </c>
      <c r="CE396" s="56">
        <v>414292</v>
      </c>
      <c r="CF396" s="55" t="s">
        <v>8560</v>
      </c>
      <c r="CG396" s="56" t="s">
        <v>1755</v>
      </c>
      <c r="CH396" s="53"/>
      <c r="CI396" s="53" t="s">
        <v>1755</v>
      </c>
      <c r="CJ396" s="56" t="s">
        <v>8538</v>
      </c>
    </row>
    <row r="397" spans="1:88" x14ac:dyDescent="0.2">
      <c r="A397" s="65">
        <v>414318</v>
      </c>
      <c r="B397" s="53">
        <v>5004749</v>
      </c>
      <c r="C397" s="52">
        <v>414318</v>
      </c>
      <c r="D397" s="54" t="s">
        <v>1726</v>
      </c>
      <c r="E397" s="53" t="s">
        <v>1280</v>
      </c>
      <c r="F397" s="53" t="s">
        <v>1727</v>
      </c>
      <c r="G397" s="53" t="s">
        <v>1744</v>
      </c>
      <c r="H397" s="53" t="s">
        <v>8539</v>
      </c>
      <c r="I397" s="54" t="s">
        <v>23</v>
      </c>
      <c r="J397" s="53" t="s">
        <v>1366</v>
      </c>
      <c r="K397" s="53" t="s">
        <v>1930</v>
      </c>
      <c r="L397" s="53">
        <v>2</v>
      </c>
      <c r="M397" s="56" t="s">
        <v>1755</v>
      </c>
      <c r="N397" s="53"/>
      <c r="O397" s="53"/>
      <c r="P397" s="56"/>
      <c r="Q397" s="55" t="s">
        <v>870</v>
      </c>
      <c r="R397" s="55" t="s">
        <v>4116</v>
      </c>
      <c r="S397" s="55" t="s">
        <v>870</v>
      </c>
      <c r="T397" s="56" t="s">
        <v>4117</v>
      </c>
      <c r="U397" s="56" t="s">
        <v>4118</v>
      </c>
      <c r="V397" s="56" t="s">
        <v>705</v>
      </c>
      <c r="W397" s="56" t="s">
        <v>705</v>
      </c>
      <c r="X397" s="56">
        <v>411020</v>
      </c>
      <c r="Y397" s="56" t="s">
        <v>23</v>
      </c>
      <c r="Z397" s="56" t="s">
        <v>1737</v>
      </c>
      <c r="AA397" s="56" t="s">
        <v>1738</v>
      </c>
      <c r="AB397" s="56" t="s">
        <v>9516</v>
      </c>
      <c r="AC397" s="56" t="s">
        <v>1755</v>
      </c>
      <c r="AD397" s="56" t="s">
        <v>1755</v>
      </c>
      <c r="AE397" s="56"/>
      <c r="AF397" s="56"/>
      <c r="AH397" s="52" t="s">
        <v>1755</v>
      </c>
      <c r="AI397" s="55" t="s">
        <v>1755</v>
      </c>
      <c r="AJ397" s="56" t="s">
        <v>1755</v>
      </c>
      <c r="AO397" s="53" t="s">
        <v>11882</v>
      </c>
      <c r="AP397" s="56" t="s">
        <v>1755</v>
      </c>
      <c r="AQ397" s="55" t="s">
        <v>8942</v>
      </c>
      <c r="AR397" s="56" t="s">
        <v>1756</v>
      </c>
      <c r="AS397" s="56" t="s">
        <v>8548</v>
      </c>
      <c r="AT397" s="53" t="s">
        <v>11882</v>
      </c>
      <c r="AU397" s="53" t="s">
        <v>8549</v>
      </c>
      <c r="AV397" s="52">
        <v>0</v>
      </c>
      <c r="AW397" s="52" t="s">
        <v>1755</v>
      </c>
      <c r="AX397" s="53" t="s">
        <v>8552</v>
      </c>
      <c r="AY397" s="56"/>
      <c r="BA397" s="53" t="s">
        <v>1755</v>
      </c>
      <c r="BB397" s="53" t="s">
        <v>1755</v>
      </c>
      <c r="BC397" s="53" t="s">
        <v>8554</v>
      </c>
      <c r="BD397" s="56" t="s">
        <v>1738</v>
      </c>
      <c r="BE397" s="56" t="s">
        <v>1738</v>
      </c>
      <c r="BF397" s="53"/>
      <c r="BG397" s="56" t="s">
        <v>8556</v>
      </c>
      <c r="BH397" s="56" t="s">
        <v>8556</v>
      </c>
      <c r="BI397" s="53" t="s">
        <v>8652</v>
      </c>
      <c r="BJ397" s="53" t="s">
        <v>8482</v>
      </c>
      <c r="BK397" s="53"/>
      <c r="BL397" s="53"/>
      <c r="BM397" s="53"/>
      <c r="BN397" s="53"/>
      <c r="BO397" s="55" t="s">
        <v>1726</v>
      </c>
      <c r="BP397" s="55" t="s">
        <v>705</v>
      </c>
      <c r="BQ397" s="55" t="s">
        <v>8558</v>
      </c>
      <c r="BR397" s="55" t="s">
        <v>8558</v>
      </c>
      <c r="BS397" s="55" t="s">
        <v>8558</v>
      </c>
      <c r="BT397" s="55" t="s">
        <v>8559</v>
      </c>
      <c r="BU397" s="55" t="s">
        <v>8558</v>
      </c>
      <c r="BV397" s="55" t="s">
        <v>8558</v>
      </c>
      <c r="BW397" s="55" t="s">
        <v>8558</v>
      </c>
      <c r="BX397" s="55" t="s">
        <v>705</v>
      </c>
      <c r="BY397" s="55" t="s">
        <v>8558</v>
      </c>
      <c r="BZ397" s="56">
        <v>413422</v>
      </c>
      <c r="CA397" s="56">
        <v>414318</v>
      </c>
      <c r="CB397" s="56">
        <v>414318</v>
      </c>
      <c r="CC397" s="56">
        <v>414318</v>
      </c>
      <c r="CD397" s="56">
        <v>414318</v>
      </c>
      <c r="CE397" s="56">
        <v>414318</v>
      </c>
      <c r="CF397" s="55" t="s">
        <v>8560</v>
      </c>
      <c r="CG397" s="56" t="s">
        <v>1755</v>
      </c>
      <c r="CH397" s="53"/>
      <c r="CI397" s="53" t="s">
        <v>1755</v>
      </c>
      <c r="CJ397" s="56" t="s">
        <v>8538</v>
      </c>
    </row>
    <row r="398" spans="1:88" x14ac:dyDescent="0.2">
      <c r="A398" s="65">
        <v>414345</v>
      </c>
      <c r="B398" s="53">
        <v>5005311</v>
      </c>
      <c r="C398" s="52">
        <v>414345</v>
      </c>
      <c r="D398" s="54" t="s">
        <v>1726</v>
      </c>
      <c r="E398" s="53" t="s">
        <v>1280</v>
      </c>
      <c r="F398" s="53" t="s">
        <v>1727</v>
      </c>
      <c r="G398" s="53" t="s">
        <v>1744</v>
      </c>
      <c r="H398" s="53" t="s">
        <v>8539</v>
      </c>
      <c r="I398" s="54" t="s">
        <v>1273</v>
      </c>
      <c r="J398" s="53" t="s">
        <v>1368</v>
      </c>
      <c r="K398" s="53" t="s">
        <v>9517</v>
      </c>
      <c r="L398" s="53">
        <v>3</v>
      </c>
      <c r="M398" s="56" t="s">
        <v>1755</v>
      </c>
      <c r="N398" s="53" t="s">
        <v>1755</v>
      </c>
      <c r="O398" s="53" t="s">
        <v>1755</v>
      </c>
      <c r="P398" s="56" t="s">
        <v>1755</v>
      </c>
      <c r="Q398" s="55" t="s">
        <v>871</v>
      </c>
      <c r="R398" s="55" t="s">
        <v>871</v>
      </c>
      <c r="S398" s="55" t="s">
        <v>871</v>
      </c>
      <c r="T398" s="56" t="s">
        <v>4119</v>
      </c>
      <c r="U398" s="56" t="s">
        <v>4120</v>
      </c>
      <c r="V398" s="56" t="s">
        <v>705</v>
      </c>
      <c r="W398" s="56" t="s">
        <v>705</v>
      </c>
      <c r="X398" s="56">
        <v>396230</v>
      </c>
      <c r="Y398" s="56" t="s">
        <v>1273</v>
      </c>
      <c r="Z398" s="56" t="s">
        <v>1737</v>
      </c>
      <c r="AA398" s="56" t="s">
        <v>1802</v>
      </c>
      <c r="AB398" s="56" t="s">
        <v>9518</v>
      </c>
      <c r="AC398" s="56" t="s">
        <v>1755</v>
      </c>
      <c r="AD398" s="56" t="s">
        <v>1755</v>
      </c>
      <c r="AE398" s="55" t="s">
        <v>4121</v>
      </c>
      <c r="AF398" s="56"/>
      <c r="AG398" s="57" t="s">
        <v>4121</v>
      </c>
      <c r="AH398" s="57" t="s">
        <v>4121</v>
      </c>
      <c r="AI398" s="55" t="s">
        <v>1755</v>
      </c>
      <c r="AJ398" s="56" t="s">
        <v>1755</v>
      </c>
      <c r="AO398" s="53" t="s">
        <v>11882</v>
      </c>
      <c r="AP398" s="56" t="s">
        <v>1755</v>
      </c>
      <c r="AQ398" s="55" t="s">
        <v>8942</v>
      </c>
      <c r="AR398" s="56" t="s">
        <v>1756</v>
      </c>
      <c r="AS398" s="56" t="s">
        <v>8548</v>
      </c>
      <c r="AT398" s="53" t="s">
        <v>11882</v>
      </c>
      <c r="AU398" s="53" t="s">
        <v>8549</v>
      </c>
      <c r="AV398" s="52" t="s">
        <v>8943</v>
      </c>
      <c r="AW398" s="52">
        <v>0</v>
      </c>
      <c r="AX398" s="53" t="s">
        <v>8552</v>
      </c>
      <c r="AY398" s="67"/>
      <c r="AZ398" s="66" t="s">
        <v>4121</v>
      </c>
      <c r="BA398" s="53" t="s">
        <v>1755</v>
      </c>
      <c r="BB398" s="53" t="s">
        <v>1755</v>
      </c>
      <c r="BC398" s="53" t="s">
        <v>8554</v>
      </c>
      <c r="BD398" s="56" t="s">
        <v>1802</v>
      </c>
      <c r="BE398" s="56" t="s">
        <v>1802</v>
      </c>
      <c r="BF398" s="53" t="s">
        <v>8555</v>
      </c>
      <c r="BG398" s="56" t="s">
        <v>2242</v>
      </c>
      <c r="BH398" s="56" t="s">
        <v>2242</v>
      </c>
      <c r="BI398" s="53" t="s">
        <v>8564</v>
      </c>
      <c r="BJ398" s="53" t="s">
        <v>8482</v>
      </c>
      <c r="BK398" s="53"/>
      <c r="BL398" s="53"/>
      <c r="BM398" s="53"/>
      <c r="BN398" s="53"/>
      <c r="BO398" s="55" t="s">
        <v>1726</v>
      </c>
      <c r="BP398" s="55" t="s">
        <v>705</v>
      </c>
      <c r="BQ398" s="55" t="s">
        <v>8558</v>
      </c>
      <c r="BR398" s="55" t="s">
        <v>8558</v>
      </c>
      <c r="BS398" s="55" t="s">
        <v>8558</v>
      </c>
      <c r="BT398" s="55" t="s">
        <v>8559</v>
      </c>
      <c r="BU398" s="55" t="s">
        <v>8558</v>
      </c>
      <c r="BV398" s="55" t="s">
        <v>8558</v>
      </c>
      <c r="BW398" s="55" t="s">
        <v>8558</v>
      </c>
      <c r="BX398" s="55" t="s">
        <v>705</v>
      </c>
      <c r="BY398" s="55" t="s">
        <v>8558</v>
      </c>
      <c r="BZ398" s="56">
        <v>413372</v>
      </c>
      <c r="CA398" s="56">
        <v>414345</v>
      </c>
      <c r="CB398" s="56">
        <v>414345</v>
      </c>
      <c r="CC398" s="56">
        <v>414345</v>
      </c>
      <c r="CD398" s="56">
        <v>414345</v>
      </c>
      <c r="CE398" s="56">
        <v>414345</v>
      </c>
      <c r="CF398" s="55" t="s">
        <v>8560</v>
      </c>
      <c r="CG398" s="56" t="s">
        <v>1755</v>
      </c>
      <c r="CH398" s="53"/>
      <c r="CI398" s="53" t="s">
        <v>1755</v>
      </c>
      <c r="CJ398" s="56" t="s">
        <v>8538</v>
      </c>
    </row>
    <row r="399" spans="1:88" x14ac:dyDescent="0.2">
      <c r="A399" s="65">
        <v>414351</v>
      </c>
      <c r="B399" s="53">
        <v>5005408</v>
      </c>
      <c r="C399" s="52">
        <v>414351</v>
      </c>
      <c r="D399" s="54" t="s">
        <v>1726</v>
      </c>
      <c r="E399" s="53" t="s">
        <v>1280</v>
      </c>
      <c r="F399" s="53" t="s">
        <v>1727</v>
      </c>
      <c r="G399" s="53" t="s">
        <v>1744</v>
      </c>
      <c r="H399" s="53" t="s">
        <v>8539</v>
      </c>
      <c r="I399" s="54" t="s">
        <v>1274</v>
      </c>
      <c r="J399" s="53" t="s">
        <v>1382</v>
      </c>
      <c r="K399" s="53" t="s">
        <v>9517</v>
      </c>
      <c r="L399" s="53">
        <v>3</v>
      </c>
      <c r="M399" s="56" t="s">
        <v>1755</v>
      </c>
      <c r="N399" s="53" t="s">
        <v>1755</v>
      </c>
      <c r="O399" s="53" t="s">
        <v>1755</v>
      </c>
      <c r="P399" s="56" t="s">
        <v>1755</v>
      </c>
      <c r="Q399" s="55" t="s">
        <v>872</v>
      </c>
      <c r="R399" s="55" t="s">
        <v>872</v>
      </c>
      <c r="S399" s="55" t="s">
        <v>872</v>
      </c>
      <c r="T399" s="56" t="s">
        <v>4122</v>
      </c>
      <c r="U399" s="56" t="s">
        <v>705</v>
      </c>
      <c r="V399" s="56" t="s">
        <v>705</v>
      </c>
      <c r="W399" s="56" t="s">
        <v>705</v>
      </c>
      <c r="X399" s="56">
        <v>396210</v>
      </c>
      <c r="Y399" s="56" t="s">
        <v>1274</v>
      </c>
      <c r="Z399" s="56" t="s">
        <v>1737</v>
      </c>
      <c r="AA399" s="56" t="s">
        <v>4123</v>
      </c>
      <c r="AB399" s="56" t="s">
        <v>9519</v>
      </c>
      <c r="AC399" s="56" t="s">
        <v>1755</v>
      </c>
      <c r="AD399" s="56" t="s">
        <v>1755</v>
      </c>
      <c r="AE399" s="55" t="s">
        <v>4124</v>
      </c>
      <c r="AF399" s="56"/>
      <c r="AG399" s="57" t="s">
        <v>4124</v>
      </c>
      <c r="AH399" s="57" t="s">
        <v>4124</v>
      </c>
      <c r="AI399" s="55" t="s">
        <v>1755</v>
      </c>
      <c r="AJ399" s="56" t="s">
        <v>1755</v>
      </c>
      <c r="AO399" s="53" t="s">
        <v>11882</v>
      </c>
      <c r="AP399" s="56" t="s">
        <v>1755</v>
      </c>
      <c r="AQ399" s="55" t="s">
        <v>8942</v>
      </c>
      <c r="AR399" s="56" t="s">
        <v>1756</v>
      </c>
      <c r="AS399" s="56" t="s">
        <v>8548</v>
      </c>
      <c r="AT399" s="53" t="s">
        <v>11882</v>
      </c>
      <c r="AU399" s="53" t="s">
        <v>8549</v>
      </c>
      <c r="AV399" s="52">
        <v>0</v>
      </c>
      <c r="AW399" s="52" t="s">
        <v>1755</v>
      </c>
      <c r="AX399" s="53" t="s">
        <v>8552</v>
      </c>
      <c r="AY399" s="56"/>
      <c r="AZ399" s="54" t="s">
        <v>4124</v>
      </c>
      <c r="BA399" s="53" t="s">
        <v>1755</v>
      </c>
      <c r="BB399" s="53" t="s">
        <v>1755</v>
      </c>
      <c r="BC399" s="53" t="s">
        <v>8554</v>
      </c>
      <c r="BD399" s="56" t="s">
        <v>4123</v>
      </c>
      <c r="BE399" s="56" t="s">
        <v>4123</v>
      </c>
      <c r="BF399" s="53"/>
      <c r="BG399" s="56" t="s">
        <v>2242</v>
      </c>
      <c r="BH399" s="56" t="s">
        <v>2242</v>
      </c>
      <c r="BI399" s="53" t="s">
        <v>8564</v>
      </c>
      <c r="BJ399" s="53" t="s">
        <v>8482</v>
      </c>
      <c r="BK399" s="53"/>
      <c r="BL399" s="53"/>
      <c r="BM399" s="53"/>
      <c r="BN399" s="53"/>
      <c r="BO399" s="55" t="s">
        <v>1726</v>
      </c>
      <c r="BP399" s="55" t="s">
        <v>705</v>
      </c>
      <c r="BQ399" s="55" t="s">
        <v>8558</v>
      </c>
      <c r="BR399" s="55" t="s">
        <v>8558</v>
      </c>
      <c r="BS399" s="55" t="s">
        <v>8558</v>
      </c>
      <c r="BT399" s="55" t="s">
        <v>8559</v>
      </c>
      <c r="BU399" s="55" t="s">
        <v>8558</v>
      </c>
      <c r="BV399" s="55" t="s">
        <v>8558</v>
      </c>
      <c r="BW399" s="55" t="s">
        <v>8558</v>
      </c>
      <c r="BX399" s="55" t="s">
        <v>705</v>
      </c>
      <c r="BY399" s="55" t="s">
        <v>8558</v>
      </c>
      <c r="BZ399" s="56">
        <v>413372</v>
      </c>
      <c r="CA399" s="56">
        <v>414351</v>
      </c>
      <c r="CB399" s="56">
        <v>414351</v>
      </c>
      <c r="CC399" s="56">
        <v>414351</v>
      </c>
      <c r="CD399" s="56">
        <v>414351</v>
      </c>
      <c r="CE399" s="56">
        <v>414351</v>
      </c>
      <c r="CF399" s="55" t="s">
        <v>8560</v>
      </c>
      <c r="CG399" s="56" t="s">
        <v>1755</v>
      </c>
      <c r="CH399" s="53"/>
      <c r="CI399" s="53" t="s">
        <v>1755</v>
      </c>
      <c r="CJ399" s="56" t="s">
        <v>8538</v>
      </c>
    </row>
    <row r="400" spans="1:88" x14ac:dyDescent="0.2">
      <c r="A400" s="65">
        <v>414352</v>
      </c>
      <c r="B400" s="53">
        <v>5005700</v>
      </c>
      <c r="C400" s="52">
        <v>414352</v>
      </c>
      <c r="D400" s="54" t="s">
        <v>1726</v>
      </c>
      <c r="E400" s="53" t="s">
        <v>1280</v>
      </c>
      <c r="F400" s="53" t="s">
        <v>2263</v>
      </c>
      <c r="G400" s="53" t="s">
        <v>2264</v>
      </c>
      <c r="H400" s="53" t="s">
        <v>8791</v>
      </c>
      <c r="I400" s="54" t="s">
        <v>1275</v>
      </c>
      <c r="J400" s="53" t="s">
        <v>1372</v>
      </c>
      <c r="K400" s="53" t="s">
        <v>4125</v>
      </c>
      <c r="L400" s="53">
        <v>6</v>
      </c>
      <c r="M400" s="56" t="s">
        <v>1755</v>
      </c>
      <c r="N400" s="53" t="s">
        <v>1755</v>
      </c>
      <c r="O400" s="53" t="s">
        <v>1755</v>
      </c>
      <c r="P400" s="56" t="s">
        <v>1755</v>
      </c>
      <c r="Q400" s="55" t="s">
        <v>873</v>
      </c>
      <c r="R400" s="55" t="s">
        <v>4126</v>
      </c>
      <c r="S400" s="55" t="s">
        <v>873</v>
      </c>
      <c r="T400" s="56" t="s">
        <v>4127</v>
      </c>
      <c r="U400" s="56" t="s">
        <v>705</v>
      </c>
      <c r="V400" s="56" t="s">
        <v>705</v>
      </c>
      <c r="W400" s="56" t="s">
        <v>705</v>
      </c>
      <c r="X400" s="56">
        <v>208005</v>
      </c>
      <c r="Y400" s="56" t="s">
        <v>1275</v>
      </c>
      <c r="Z400" s="56" t="s">
        <v>1737</v>
      </c>
      <c r="AA400" s="56" t="s">
        <v>2271</v>
      </c>
      <c r="AB400" s="56" t="s">
        <v>9520</v>
      </c>
      <c r="AC400" s="56" t="s">
        <v>1755</v>
      </c>
      <c r="AD400" s="56" t="s">
        <v>1755</v>
      </c>
      <c r="AE400" s="56"/>
      <c r="AF400" s="56"/>
      <c r="AH400" s="52" t="s">
        <v>1755</v>
      </c>
      <c r="AI400" s="55" t="s">
        <v>1755</v>
      </c>
      <c r="AJ400" s="56" t="s">
        <v>1755</v>
      </c>
      <c r="AO400" s="53" t="s">
        <v>11882</v>
      </c>
      <c r="AP400" s="56" t="s">
        <v>1755</v>
      </c>
      <c r="AQ400" s="55" t="s">
        <v>8942</v>
      </c>
      <c r="AR400" s="56" t="s">
        <v>2274</v>
      </c>
      <c r="AS400" s="56" t="s">
        <v>8548</v>
      </c>
      <c r="AT400" s="53" t="s">
        <v>11882</v>
      </c>
      <c r="AU400" s="53" t="s">
        <v>8549</v>
      </c>
      <c r="AV400" s="52">
        <v>0</v>
      </c>
      <c r="AW400" s="52" t="s">
        <v>1755</v>
      </c>
      <c r="AX400" s="53" t="s">
        <v>8552</v>
      </c>
      <c r="AY400" s="56"/>
      <c r="BA400" s="53" t="s">
        <v>1755</v>
      </c>
      <c r="BB400" s="53" t="s">
        <v>1755</v>
      </c>
      <c r="BC400" s="53" t="s">
        <v>8554</v>
      </c>
      <c r="BD400" s="56" t="s">
        <v>2271</v>
      </c>
      <c r="BE400" s="56" t="s">
        <v>2271</v>
      </c>
      <c r="BF400" s="53"/>
      <c r="BG400" s="56" t="s">
        <v>2242</v>
      </c>
      <c r="BH400" s="56" t="s">
        <v>2242</v>
      </c>
      <c r="BI400" s="53" t="s">
        <v>8782</v>
      </c>
      <c r="BJ400" s="53" t="s">
        <v>8482</v>
      </c>
      <c r="BK400" s="53"/>
      <c r="BL400" s="53"/>
      <c r="BM400" s="53"/>
      <c r="BN400" s="53"/>
      <c r="BO400" s="55" t="s">
        <v>1726</v>
      </c>
      <c r="BP400" s="55" t="s">
        <v>705</v>
      </c>
      <c r="BQ400" s="55" t="s">
        <v>8558</v>
      </c>
      <c r="BR400" s="55" t="s">
        <v>8558</v>
      </c>
      <c r="BS400" s="55" t="s">
        <v>8558</v>
      </c>
      <c r="BT400" s="55" t="s">
        <v>8559</v>
      </c>
      <c r="BU400" s="55" t="s">
        <v>8558</v>
      </c>
      <c r="BV400" s="55" t="s">
        <v>8558</v>
      </c>
      <c r="BW400" s="55" t="s">
        <v>8558</v>
      </c>
      <c r="BX400" s="55" t="s">
        <v>705</v>
      </c>
      <c r="BY400" s="55" t="s">
        <v>8558</v>
      </c>
      <c r="BZ400" s="56">
        <v>413367</v>
      </c>
      <c r="CA400" s="56">
        <v>414352</v>
      </c>
      <c r="CB400" s="56">
        <v>414352</v>
      </c>
      <c r="CC400" s="56">
        <v>414352</v>
      </c>
      <c r="CD400" s="56">
        <v>414352</v>
      </c>
      <c r="CE400" s="56">
        <v>414352</v>
      </c>
      <c r="CF400" s="55" t="s">
        <v>8560</v>
      </c>
      <c r="CG400" s="56" t="s">
        <v>1755</v>
      </c>
      <c r="CH400" s="53"/>
      <c r="CI400" s="53" t="s">
        <v>1755</v>
      </c>
      <c r="CJ400" s="56" t="s">
        <v>8538</v>
      </c>
    </row>
    <row r="401" spans="1:88" x14ac:dyDescent="0.2">
      <c r="A401" s="65">
        <v>414353</v>
      </c>
      <c r="B401" s="53">
        <v>5005701</v>
      </c>
      <c r="C401" s="52">
        <v>414353</v>
      </c>
      <c r="D401" s="54" t="s">
        <v>1726</v>
      </c>
      <c r="E401" s="53" t="s">
        <v>1280</v>
      </c>
      <c r="F401" s="53" t="s">
        <v>2263</v>
      </c>
      <c r="G401" s="53" t="s">
        <v>2275</v>
      </c>
      <c r="H401" s="53" t="s">
        <v>8791</v>
      </c>
      <c r="I401" s="54" t="s">
        <v>1276</v>
      </c>
      <c r="J401" s="53" t="s">
        <v>1373</v>
      </c>
      <c r="K401" s="53" t="s">
        <v>4128</v>
      </c>
      <c r="L401" s="53">
        <v>4</v>
      </c>
      <c r="M401" s="56" t="s">
        <v>1755</v>
      </c>
      <c r="N401" s="53" t="s">
        <v>1755</v>
      </c>
      <c r="O401" s="53" t="s">
        <v>1755</v>
      </c>
      <c r="P401" s="56" t="s">
        <v>1755</v>
      </c>
      <c r="Q401" s="55" t="s">
        <v>874</v>
      </c>
      <c r="R401" s="55" t="s">
        <v>874</v>
      </c>
      <c r="S401" s="55" t="s">
        <v>874</v>
      </c>
      <c r="T401" s="56" t="s">
        <v>4129</v>
      </c>
      <c r="U401" s="56" t="s">
        <v>705</v>
      </c>
      <c r="V401" s="56" t="s">
        <v>705</v>
      </c>
      <c r="W401" s="56" t="s">
        <v>705</v>
      </c>
      <c r="X401" s="56">
        <v>110001</v>
      </c>
      <c r="Y401" s="56" t="s">
        <v>1276</v>
      </c>
      <c r="Z401" s="56" t="s">
        <v>1737</v>
      </c>
      <c r="AA401" s="56" t="s">
        <v>2281</v>
      </c>
      <c r="AB401" s="56" t="s">
        <v>9521</v>
      </c>
      <c r="AC401" s="56" t="s">
        <v>1755</v>
      </c>
      <c r="AD401" s="56" t="s">
        <v>1755</v>
      </c>
      <c r="AE401" s="56"/>
      <c r="AF401" s="56"/>
      <c r="AH401" s="52" t="s">
        <v>1755</v>
      </c>
      <c r="AI401" s="55" t="s">
        <v>1755</v>
      </c>
      <c r="AJ401" s="56" t="s">
        <v>1755</v>
      </c>
      <c r="AO401" s="53" t="s">
        <v>11882</v>
      </c>
      <c r="AP401" s="56" t="s">
        <v>1755</v>
      </c>
      <c r="AQ401" s="55" t="s">
        <v>8942</v>
      </c>
      <c r="AR401" s="56" t="s">
        <v>2284</v>
      </c>
      <c r="AS401" s="56" t="s">
        <v>8356</v>
      </c>
      <c r="AT401" s="53" t="s">
        <v>11882</v>
      </c>
      <c r="AU401" s="53" t="s">
        <v>8549</v>
      </c>
      <c r="AV401" s="52">
        <v>0</v>
      </c>
      <c r="AW401" s="52" t="s">
        <v>1755</v>
      </c>
      <c r="AX401" s="53" t="s">
        <v>8592</v>
      </c>
      <c r="AY401" s="56"/>
      <c r="BA401" s="53" t="s">
        <v>1755</v>
      </c>
      <c r="BB401" s="53" t="s">
        <v>1755</v>
      </c>
      <c r="BC401" s="53" t="s">
        <v>8595</v>
      </c>
      <c r="BD401" s="56" t="s">
        <v>2281</v>
      </c>
      <c r="BE401" s="56" t="s">
        <v>2281</v>
      </c>
      <c r="BF401" s="53"/>
      <c r="BG401" s="56" t="s">
        <v>2242</v>
      </c>
      <c r="BH401" s="56" t="s">
        <v>2242</v>
      </c>
      <c r="BI401" s="53" t="s">
        <v>8572</v>
      </c>
      <c r="BJ401" s="53" t="s">
        <v>8482</v>
      </c>
      <c r="BK401" s="53"/>
      <c r="BL401" s="53"/>
      <c r="BM401" s="53"/>
      <c r="BN401" s="53"/>
      <c r="BO401" s="55" t="s">
        <v>1726</v>
      </c>
      <c r="BP401" s="55" t="s">
        <v>705</v>
      </c>
      <c r="BQ401" s="55" t="s">
        <v>8558</v>
      </c>
      <c r="BR401" s="55" t="s">
        <v>8558</v>
      </c>
      <c r="BS401" s="55" t="s">
        <v>8558</v>
      </c>
      <c r="BT401" s="55" t="s">
        <v>8559</v>
      </c>
      <c r="BU401" s="55" t="s">
        <v>8558</v>
      </c>
      <c r="BV401" s="55" t="s">
        <v>8558</v>
      </c>
      <c r="BW401" s="55" t="s">
        <v>8558</v>
      </c>
      <c r="BX401" s="55" t="s">
        <v>705</v>
      </c>
      <c r="BY401" s="55" t="s">
        <v>8558</v>
      </c>
      <c r="BZ401" s="56">
        <v>413692</v>
      </c>
      <c r="CA401" s="56">
        <v>414353</v>
      </c>
      <c r="CB401" s="56">
        <v>414353</v>
      </c>
      <c r="CC401" s="56">
        <v>414353</v>
      </c>
      <c r="CD401" s="56">
        <v>414353</v>
      </c>
      <c r="CE401" s="56">
        <v>414353</v>
      </c>
      <c r="CF401" s="55" t="s">
        <v>8560</v>
      </c>
      <c r="CG401" s="56" t="s">
        <v>1755</v>
      </c>
      <c r="CH401" s="53"/>
      <c r="CI401" s="53" t="s">
        <v>1755</v>
      </c>
      <c r="CJ401" s="56" t="s">
        <v>8538</v>
      </c>
    </row>
    <row r="402" spans="1:88" x14ac:dyDescent="0.2">
      <c r="A402" s="65">
        <v>414356</v>
      </c>
      <c r="B402" s="53">
        <v>5005717</v>
      </c>
      <c r="C402" s="52">
        <v>414356</v>
      </c>
      <c r="D402" s="54" t="s">
        <v>1726</v>
      </c>
      <c r="E402" s="53" t="s">
        <v>1280</v>
      </c>
      <c r="F402" s="53" t="s">
        <v>2263</v>
      </c>
      <c r="G402" s="53" t="s">
        <v>2264</v>
      </c>
      <c r="H402" s="53" t="s">
        <v>8791</v>
      </c>
      <c r="I402" s="54" t="s">
        <v>1275</v>
      </c>
      <c r="J402" s="53" t="s">
        <v>1372</v>
      </c>
      <c r="K402" s="53" t="s">
        <v>4125</v>
      </c>
      <c r="L402" s="53">
        <v>6</v>
      </c>
      <c r="M402" s="56" t="s">
        <v>1755</v>
      </c>
      <c r="N402" s="53" t="s">
        <v>1755</v>
      </c>
      <c r="O402" s="53" t="s">
        <v>1755</v>
      </c>
      <c r="P402" s="56" t="s">
        <v>1755</v>
      </c>
      <c r="Q402" s="55" t="s">
        <v>875</v>
      </c>
      <c r="R402" s="55" t="s">
        <v>4130</v>
      </c>
      <c r="S402" s="55" t="s">
        <v>875</v>
      </c>
      <c r="T402" s="56" t="s">
        <v>4127</v>
      </c>
      <c r="U402" s="56" t="s">
        <v>705</v>
      </c>
      <c r="V402" s="56" t="s">
        <v>705</v>
      </c>
      <c r="W402" s="56" t="s">
        <v>705</v>
      </c>
      <c r="X402" s="56">
        <v>208005</v>
      </c>
      <c r="Y402" s="56" t="s">
        <v>1275</v>
      </c>
      <c r="Z402" s="56" t="s">
        <v>1737</v>
      </c>
      <c r="AA402" s="56" t="s">
        <v>2271</v>
      </c>
      <c r="AB402" s="56" t="s">
        <v>9522</v>
      </c>
      <c r="AC402" s="56" t="s">
        <v>1755</v>
      </c>
      <c r="AD402" s="56" t="s">
        <v>1755</v>
      </c>
      <c r="AE402" s="56"/>
      <c r="AF402" s="56"/>
      <c r="AH402" s="52" t="s">
        <v>1755</v>
      </c>
      <c r="AI402" s="55" t="s">
        <v>1755</v>
      </c>
      <c r="AJ402" s="56" t="s">
        <v>1755</v>
      </c>
      <c r="AO402" s="53" t="s">
        <v>11882</v>
      </c>
      <c r="AP402" s="56" t="s">
        <v>1755</v>
      </c>
      <c r="AQ402" s="55" t="s">
        <v>8942</v>
      </c>
      <c r="AR402" s="56" t="s">
        <v>2274</v>
      </c>
      <c r="AS402" s="56" t="s">
        <v>8548</v>
      </c>
      <c r="AT402" s="53" t="s">
        <v>11882</v>
      </c>
      <c r="AU402" s="53" t="s">
        <v>8549</v>
      </c>
      <c r="AV402" s="52">
        <v>0</v>
      </c>
      <c r="AW402" s="52" t="s">
        <v>1755</v>
      </c>
      <c r="AX402" s="53" t="s">
        <v>8552</v>
      </c>
      <c r="AY402" s="56"/>
      <c r="BA402" s="53" t="s">
        <v>1755</v>
      </c>
      <c r="BB402" s="53" t="s">
        <v>1755</v>
      </c>
      <c r="BC402" s="53" t="s">
        <v>8554</v>
      </c>
      <c r="BD402" s="56" t="s">
        <v>2271</v>
      </c>
      <c r="BE402" s="56" t="s">
        <v>2271</v>
      </c>
      <c r="BF402" s="53"/>
      <c r="BG402" s="56" t="s">
        <v>2242</v>
      </c>
      <c r="BH402" s="56" t="s">
        <v>2242</v>
      </c>
      <c r="BI402" s="53" t="s">
        <v>8782</v>
      </c>
      <c r="BJ402" s="53" t="s">
        <v>8482</v>
      </c>
      <c r="BK402" s="53"/>
      <c r="BL402" s="53"/>
      <c r="BM402" s="53"/>
      <c r="BN402" s="53"/>
      <c r="BO402" s="55" t="s">
        <v>1726</v>
      </c>
      <c r="BP402" s="55" t="s">
        <v>705</v>
      </c>
      <c r="BQ402" s="55" t="s">
        <v>8558</v>
      </c>
      <c r="BR402" s="55" t="s">
        <v>8558</v>
      </c>
      <c r="BS402" s="55" t="s">
        <v>8558</v>
      </c>
      <c r="BT402" s="55" t="s">
        <v>8559</v>
      </c>
      <c r="BU402" s="55" t="s">
        <v>8558</v>
      </c>
      <c r="BV402" s="55" t="s">
        <v>8558</v>
      </c>
      <c r="BW402" s="55" t="s">
        <v>8558</v>
      </c>
      <c r="BX402" s="55" t="s">
        <v>705</v>
      </c>
      <c r="BY402" s="55" t="s">
        <v>8558</v>
      </c>
      <c r="BZ402" s="56">
        <v>413367</v>
      </c>
      <c r="CA402" s="56">
        <v>414356</v>
      </c>
      <c r="CB402" s="56">
        <v>414356</v>
      </c>
      <c r="CC402" s="56">
        <v>414356</v>
      </c>
      <c r="CD402" s="56">
        <v>414356</v>
      </c>
      <c r="CE402" s="56">
        <v>414356</v>
      </c>
      <c r="CF402" s="55" t="s">
        <v>8560</v>
      </c>
      <c r="CG402" s="56" t="s">
        <v>1755</v>
      </c>
      <c r="CH402" s="53"/>
      <c r="CI402" s="53" t="s">
        <v>1755</v>
      </c>
      <c r="CJ402" s="56" t="s">
        <v>8538</v>
      </c>
    </row>
    <row r="403" spans="1:88" x14ac:dyDescent="0.2">
      <c r="A403" s="65">
        <v>414357</v>
      </c>
      <c r="B403" s="53">
        <v>5005718</v>
      </c>
      <c r="C403" s="52">
        <v>414357</v>
      </c>
      <c r="D403" s="54" t="s">
        <v>1726</v>
      </c>
      <c r="E403" s="53" t="s">
        <v>1280</v>
      </c>
      <c r="F403" s="53" t="s">
        <v>2263</v>
      </c>
      <c r="G403" s="53" t="s">
        <v>2275</v>
      </c>
      <c r="H403" s="53" t="s">
        <v>8791</v>
      </c>
      <c r="I403" s="54" t="s">
        <v>1276</v>
      </c>
      <c r="J403" s="53" t="s">
        <v>1373</v>
      </c>
      <c r="K403" s="53" t="s">
        <v>4128</v>
      </c>
      <c r="L403" s="53">
        <v>4</v>
      </c>
      <c r="M403" s="56" t="s">
        <v>1755</v>
      </c>
      <c r="N403" s="53" t="s">
        <v>1755</v>
      </c>
      <c r="O403" s="53" t="s">
        <v>1755</v>
      </c>
      <c r="P403" s="56" t="s">
        <v>1755</v>
      </c>
      <c r="Q403" s="55" t="s">
        <v>876</v>
      </c>
      <c r="R403" s="55" t="s">
        <v>876</v>
      </c>
      <c r="S403" s="55" t="s">
        <v>876</v>
      </c>
      <c r="T403" s="56" t="s">
        <v>4129</v>
      </c>
      <c r="U403" s="56" t="s">
        <v>705</v>
      </c>
      <c r="V403" s="56" t="s">
        <v>705</v>
      </c>
      <c r="W403" s="56" t="s">
        <v>705</v>
      </c>
      <c r="X403" s="56">
        <v>110001</v>
      </c>
      <c r="Y403" s="56" t="s">
        <v>1276</v>
      </c>
      <c r="Z403" s="56" t="s">
        <v>1737</v>
      </c>
      <c r="AA403" s="56" t="s">
        <v>2281</v>
      </c>
      <c r="AB403" s="56" t="s">
        <v>9523</v>
      </c>
      <c r="AC403" s="56" t="s">
        <v>1755</v>
      </c>
      <c r="AD403" s="56" t="s">
        <v>1755</v>
      </c>
      <c r="AE403" s="56"/>
      <c r="AF403" s="56"/>
      <c r="AH403" s="52" t="s">
        <v>1755</v>
      </c>
      <c r="AI403" s="55" t="s">
        <v>1755</v>
      </c>
      <c r="AJ403" s="56" t="s">
        <v>1755</v>
      </c>
      <c r="AO403" s="53" t="s">
        <v>11882</v>
      </c>
      <c r="AP403" s="56" t="s">
        <v>1755</v>
      </c>
      <c r="AQ403" s="55" t="s">
        <v>8942</v>
      </c>
      <c r="AR403" s="56" t="s">
        <v>2284</v>
      </c>
      <c r="AS403" s="56" t="s">
        <v>8356</v>
      </c>
      <c r="AT403" s="53" t="s">
        <v>11882</v>
      </c>
      <c r="AU403" s="53" t="s">
        <v>8549</v>
      </c>
      <c r="AV403" s="52">
        <v>0</v>
      </c>
      <c r="AW403" s="52" t="s">
        <v>1755</v>
      </c>
      <c r="AX403" s="53" t="s">
        <v>8592</v>
      </c>
      <c r="AY403" s="56"/>
      <c r="BA403" s="53" t="s">
        <v>1755</v>
      </c>
      <c r="BB403" s="53" t="s">
        <v>1755</v>
      </c>
      <c r="BC403" s="53" t="s">
        <v>8595</v>
      </c>
      <c r="BD403" s="56" t="s">
        <v>2281</v>
      </c>
      <c r="BE403" s="56" t="s">
        <v>2281</v>
      </c>
      <c r="BF403" s="53"/>
      <c r="BG403" s="56" t="s">
        <v>2242</v>
      </c>
      <c r="BH403" s="56" t="s">
        <v>2242</v>
      </c>
      <c r="BI403" s="53" t="s">
        <v>8572</v>
      </c>
      <c r="BJ403" s="53" t="s">
        <v>8482</v>
      </c>
      <c r="BK403" s="53"/>
      <c r="BL403" s="53"/>
      <c r="BM403" s="53"/>
      <c r="BN403" s="53"/>
      <c r="BO403" s="55" t="s">
        <v>1726</v>
      </c>
      <c r="BP403" s="55" t="s">
        <v>705</v>
      </c>
      <c r="BQ403" s="55" t="s">
        <v>8558</v>
      </c>
      <c r="BR403" s="55" t="s">
        <v>8558</v>
      </c>
      <c r="BS403" s="55" t="s">
        <v>8558</v>
      </c>
      <c r="BT403" s="55" t="s">
        <v>8559</v>
      </c>
      <c r="BU403" s="55" t="s">
        <v>8558</v>
      </c>
      <c r="BV403" s="55" t="s">
        <v>8558</v>
      </c>
      <c r="BW403" s="55" t="s">
        <v>8558</v>
      </c>
      <c r="BX403" s="55" t="s">
        <v>705</v>
      </c>
      <c r="BY403" s="55" t="s">
        <v>8558</v>
      </c>
      <c r="BZ403" s="56">
        <v>413692</v>
      </c>
      <c r="CA403" s="56">
        <v>414357</v>
      </c>
      <c r="CB403" s="56">
        <v>414357</v>
      </c>
      <c r="CC403" s="56">
        <v>414357</v>
      </c>
      <c r="CD403" s="56">
        <v>414357</v>
      </c>
      <c r="CE403" s="56">
        <v>414357</v>
      </c>
      <c r="CF403" s="55" t="s">
        <v>8560</v>
      </c>
      <c r="CG403" s="56" t="s">
        <v>1755</v>
      </c>
      <c r="CH403" s="53"/>
      <c r="CI403" s="53" t="s">
        <v>1755</v>
      </c>
      <c r="CJ403" s="56" t="s">
        <v>8538</v>
      </c>
    </row>
    <row r="404" spans="1:88" x14ac:dyDescent="0.2">
      <c r="A404" s="65">
        <v>414369</v>
      </c>
      <c r="B404" s="53">
        <v>5006746</v>
      </c>
      <c r="C404" s="52">
        <v>414369</v>
      </c>
      <c r="D404" s="54" t="s">
        <v>1726</v>
      </c>
      <c r="E404" s="53" t="s">
        <v>1280</v>
      </c>
      <c r="F404" s="53" t="s">
        <v>2263</v>
      </c>
      <c r="G404" s="53" t="s">
        <v>2275</v>
      </c>
      <c r="H404" s="53" t="s">
        <v>8791</v>
      </c>
      <c r="I404" s="54" t="s">
        <v>153</v>
      </c>
      <c r="J404" s="53" t="s">
        <v>1377</v>
      </c>
      <c r="K404" s="53" t="s">
        <v>2443</v>
      </c>
      <c r="L404" s="53">
        <v>4</v>
      </c>
      <c r="M404" s="56" t="s">
        <v>1755</v>
      </c>
      <c r="N404" s="53" t="s">
        <v>1755</v>
      </c>
      <c r="O404" s="53" t="s">
        <v>1755</v>
      </c>
      <c r="P404" s="56" t="s">
        <v>1755</v>
      </c>
      <c r="Q404" s="55" t="s">
        <v>877</v>
      </c>
      <c r="R404" s="55" t="s">
        <v>877</v>
      </c>
      <c r="S404" s="55" t="s">
        <v>877</v>
      </c>
      <c r="T404" s="56" t="s">
        <v>4131</v>
      </c>
      <c r="U404" s="56" t="s">
        <v>4132</v>
      </c>
      <c r="V404" s="56" t="s">
        <v>705</v>
      </c>
      <c r="W404" s="56" t="s">
        <v>705</v>
      </c>
      <c r="X404" s="56">
        <v>122001</v>
      </c>
      <c r="Y404" s="56" t="s">
        <v>153</v>
      </c>
      <c r="Z404" s="56" t="s">
        <v>1737</v>
      </c>
      <c r="AA404" s="56" t="s">
        <v>2390</v>
      </c>
      <c r="AB404" s="56" t="s">
        <v>9524</v>
      </c>
      <c r="AC404" s="56" t="s">
        <v>1755</v>
      </c>
      <c r="AD404" s="56" t="s">
        <v>1755</v>
      </c>
      <c r="AE404" s="56"/>
      <c r="AF404" s="56"/>
      <c r="AH404" s="52" t="s">
        <v>1755</v>
      </c>
      <c r="AI404" s="55" t="s">
        <v>1755</v>
      </c>
      <c r="AJ404" s="56" t="s">
        <v>1755</v>
      </c>
      <c r="AO404" s="53" t="s">
        <v>11882</v>
      </c>
      <c r="AP404" s="56" t="s">
        <v>1755</v>
      </c>
      <c r="AQ404" s="55" t="s">
        <v>8942</v>
      </c>
      <c r="AR404" s="56" t="s">
        <v>2284</v>
      </c>
      <c r="AS404" s="56" t="s">
        <v>8356</v>
      </c>
      <c r="AT404" s="53" t="s">
        <v>11882</v>
      </c>
      <c r="AU404" s="53" t="s">
        <v>8549</v>
      </c>
      <c r="AV404" s="52">
        <v>0</v>
      </c>
      <c r="AW404" s="52" t="s">
        <v>1755</v>
      </c>
      <c r="AX404" s="53" t="s">
        <v>8592</v>
      </c>
      <c r="AY404" s="56"/>
      <c r="BA404" s="53" t="s">
        <v>1755</v>
      </c>
      <c r="BB404" s="53" t="s">
        <v>1755</v>
      </c>
      <c r="BC404" s="53" t="s">
        <v>8595</v>
      </c>
      <c r="BD404" s="56" t="s">
        <v>2390</v>
      </c>
      <c r="BE404" s="56" t="s">
        <v>2390</v>
      </c>
      <c r="BF404" s="53"/>
      <c r="BG404" s="56" t="s">
        <v>2242</v>
      </c>
      <c r="BH404" s="56" t="s">
        <v>2242</v>
      </c>
      <c r="BI404" s="53" t="s">
        <v>8572</v>
      </c>
      <c r="BJ404" s="53" t="s">
        <v>8482</v>
      </c>
      <c r="BK404" s="53"/>
      <c r="BL404" s="53"/>
      <c r="BM404" s="53"/>
      <c r="BN404" s="53"/>
      <c r="BO404" s="55" t="s">
        <v>1726</v>
      </c>
      <c r="BP404" s="55" t="s">
        <v>705</v>
      </c>
      <c r="BQ404" s="55" t="s">
        <v>8558</v>
      </c>
      <c r="BR404" s="55" t="s">
        <v>8558</v>
      </c>
      <c r="BS404" s="55" t="s">
        <v>8558</v>
      </c>
      <c r="BT404" s="55" t="s">
        <v>8559</v>
      </c>
      <c r="BU404" s="55" t="s">
        <v>8558</v>
      </c>
      <c r="BV404" s="55" t="s">
        <v>8558</v>
      </c>
      <c r="BW404" s="55" t="s">
        <v>8558</v>
      </c>
      <c r="BX404" s="55" t="s">
        <v>705</v>
      </c>
      <c r="BY404" s="55" t="s">
        <v>8558</v>
      </c>
      <c r="BZ404" s="56">
        <v>413458</v>
      </c>
      <c r="CA404" s="56">
        <v>414369</v>
      </c>
      <c r="CB404" s="56">
        <v>414369</v>
      </c>
      <c r="CC404" s="56">
        <v>414369</v>
      </c>
      <c r="CD404" s="56">
        <v>414369</v>
      </c>
      <c r="CE404" s="56">
        <v>414369</v>
      </c>
      <c r="CF404" s="55" t="s">
        <v>8560</v>
      </c>
      <c r="CG404" s="56" t="s">
        <v>1755</v>
      </c>
      <c r="CH404" s="53"/>
      <c r="CI404" s="53" t="s">
        <v>1755</v>
      </c>
      <c r="CJ404" s="56" t="s">
        <v>8538</v>
      </c>
    </row>
    <row r="405" spans="1:88" x14ac:dyDescent="0.2">
      <c r="A405" s="65">
        <v>414371</v>
      </c>
      <c r="B405" s="53">
        <v>5007011</v>
      </c>
      <c r="C405" s="52">
        <v>414371</v>
      </c>
      <c r="D405" s="54" t="s">
        <v>1726</v>
      </c>
      <c r="E405" s="53" t="s">
        <v>1280</v>
      </c>
      <c r="F405" s="53" t="s">
        <v>1727</v>
      </c>
      <c r="G405" s="53" t="s">
        <v>1744</v>
      </c>
      <c r="H405" s="53" t="s">
        <v>8539</v>
      </c>
      <c r="I405" s="54" t="s">
        <v>21</v>
      </c>
      <c r="J405" s="53" t="s">
        <v>1368</v>
      </c>
      <c r="K405" s="53" t="s">
        <v>1900</v>
      </c>
      <c r="L405" s="53">
        <v>3</v>
      </c>
      <c r="M405" s="56" t="s">
        <v>1755</v>
      </c>
      <c r="N405" s="53"/>
      <c r="O405" s="53"/>
      <c r="P405" s="56"/>
      <c r="Q405" s="55" t="s">
        <v>878</v>
      </c>
      <c r="R405" s="55" t="s">
        <v>4133</v>
      </c>
      <c r="S405" s="55" t="s">
        <v>878</v>
      </c>
      <c r="T405" s="56" t="s">
        <v>3882</v>
      </c>
      <c r="U405" s="56" t="s">
        <v>3883</v>
      </c>
      <c r="V405" s="56" t="s">
        <v>705</v>
      </c>
      <c r="W405" s="56" t="s">
        <v>705</v>
      </c>
      <c r="X405" s="56">
        <v>380016</v>
      </c>
      <c r="Y405" s="56" t="s">
        <v>21</v>
      </c>
      <c r="Z405" s="56" t="s">
        <v>1737</v>
      </c>
      <c r="AA405" s="56" t="s">
        <v>1802</v>
      </c>
      <c r="AB405" s="56" t="s">
        <v>9525</v>
      </c>
      <c r="AC405" s="56" t="s">
        <v>1755</v>
      </c>
      <c r="AD405" s="56" t="s">
        <v>1755</v>
      </c>
      <c r="AE405" s="56"/>
      <c r="AF405" s="56"/>
      <c r="AH405" s="52" t="s">
        <v>1755</v>
      </c>
      <c r="AI405" s="55" t="s">
        <v>1755</v>
      </c>
      <c r="AJ405" s="56" t="s">
        <v>1755</v>
      </c>
      <c r="AO405" s="53" t="s">
        <v>11882</v>
      </c>
      <c r="AP405" s="56" t="s">
        <v>1755</v>
      </c>
      <c r="AQ405" s="55" t="s">
        <v>8942</v>
      </c>
      <c r="AR405" s="56" t="s">
        <v>1756</v>
      </c>
      <c r="AS405" s="56" t="s">
        <v>8548</v>
      </c>
      <c r="AT405" s="53" t="s">
        <v>11882</v>
      </c>
      <c r="AU405" s="53" t="s">
        <v>8549</v>
      </c>
      <c r="AV405" s="52">
        <v>0</v>
      </c>
      <c r="AW405" s="52" t="s">
        <v>1755</v>
      </c>
      <c r="AX405" s="53" t="s">
        <v>8552</v>
      </c>
      <c r="AY405" s="56"/>
      <c r="BA405" s="53" t="s">
        <v>1755</v>
      </c>
      <c r="BB405" s="53" t="s">
        <v>1755</v>
      </c>
      <c r="BC405" s="53" t="s">
        <v>8554</v>
      </c>
      <c r="BD405" s="56" t="s">
        <v>1802</v>
      </c>
      <c r="BE405" s="56" t="s">
        <v>1802</v>
      </c>
      <c r="BF405" s="53"/>
      <c r="BG405" s="56" t="s">
        <v>2242</v>
      </c>
      <c r="BH405" s="56" t="s">
        <v>2242</v>
      </c>
      <c r="BI405" s="53" t="s">
        <v>8564</v>
      </c>
      <c r="BJ405" s="53" t="s">
        <v>8482</v>
      </c>
      <c r="BK405" s="53"/>
      <c r="BL405" s="53"/>
      <c r="BM405" s="53"/>
      <c r="BN405" s="53"/>
      <c r="BO405" s="55" t="s">
        <v>1726</v>
      </c>
      <c r="BP405" s="55" t="s">
        <v>705</v>
      </c>
      <c r="BQ405" s="55" t="s">
        <v>8558</v>
      </c>
      <c r="BR405" s="55" t="s">
        <v>8558</v>
      </c>
      <c r="BS405" s="55" t="s">
        <v>8558</v>
      </c>
      <c r="BT405" s="55" t="s">
        <v>8559</v>
      </c>
      <c r="BU405" s="55" t="s">
        <v>8558</v>
      </c>
      <c r="BV405" s="55" t="s">
        <v>8558</v>
      </c>
      <c r="BW405" s="55" t="s">
        <v>8558</v>
      </c>
      <c r="BX405" s="55" t="s">
        <v>705</v>
      </c>
      <c r="BY405" s="55" t="s">
        <v>8558</v>
      </c>
      <c r="BZ405" s="56">
        <v>413383</v>
      </c>
      <c r="CA405" s="56">
        <v>414371</v>
      </c>
      <c r="CB405" s="56">
        <v>414371</v>
      </c>
      <c r="CC405" s="56">
        <v>414371</v>
      </c>
      <c r="CD405" s="56">
        <v>414371</v>
      </c>
      <c r="CE405" s="56">
        <v>414371</v>
      </c>
      <c r="CF405" s="55" t="s">
        <v>8560</v>
      </c>
      <c r="CG405" s="56" t="s">
        <v>1755</v>
      </c>
      <c r="CH405" s="53"/>
      <c r="CI405" s="53" t="s">
        <v>1755</v>
      </c>
      <c r="CJ405" s="56" t="s">
        <v>8538</v>
      </c>
    </row>
    <row r="406" spans="1:88" x14ac:dyDescent="0.2">
      <c r="A406" s="65">
        <v>414372</v>
      </c>
      <c r="B406" s="53">
        <v>5007032</v>
      </c>
      <c r="C406" s="52">
        <v>414372</v>
      </c>
      <c r="D406" s="54" t="s">
        <v>1726</v>
      </c>
      <c r="E406" s="53" t="s">
        <v>1280</v>
      </c>
      <c r="F406" s="53" t="s">
        <v>1727</v>
      </c>
      <c r="G406" s="53" t="s">
        <v>1728</v>
      </c>
      <c r="H406" s="53" t="s">
        <v>8539</v>
      </c>
      <c r="I406" s="54" t="s">
        <v>2</v>
      </c>
      <c r="J406" s="53" t="s">
        <v>1366</v>
      </c>
      <c r="K406" s="53" t="s">
        <v>1773</v>
      </c>
      <c r="L406" s="53">
        <v>1</v>
      </c>
      <c r="M406" s="56" t="s">
        <v>1755</v>
      </c>
      <c r="N406" s="53"/>
      <c r="O406" s="53"/>
      <c r="P406" s="56"/>
      <c r="Q406" s="55" t="s">
        <v>879</v>
      </c>
      <c r="R406" s="55" t="s">
        <v>879</v>
      </c>
      <c r="S406" s="55" t="s">
        <v>879</v>
      </c>
      <c r="T406" s="56" t="s">
        <v>4134</v>
      </c>
      <c r="U406" s="56" t="s">
        <v>4135</v>
      </c>
      <c r="V406" s="56" t="s">
        <v>4136</v>
      </c>
      <c r="W406" s="56" t="s">
        <v>510</v>
      </c>
      <c r="X406" s="56">
        <v>421302</v>
      </c>
      <c r="Y406" s="56" t="s">
        <v>2</v>
      </c>
      <c r="Z406" s="56" t="s">
        <v>1737</v>
      </c>
      <c r="AA406" s="56" t="s">
        <v>1738</v>
      </c>
      <c r="AB406" s="56" t="s">
        <v>9526</v>
      </c>
      <c r="AC406" s="56" t="s">
        <v>1755</v>
      </c>
      <c r="AD406" s="56" t="s">
        <v>1755</v>
      </c>
      <c r="AE406" s="56"/>
      <c r="AF406" s="56"/>
      <c r="AH406" s="52" t="s">
        <v>1755</v>
      </c>
      <c r="AI406" s="55" t="s">
        <v>1755</v>
      </c>
      <c r="AJ406" s="56" t="s">
        <v>1755</v>
      </c>
      <c r="AO406" s="53" t="s">
        <v>11882</v>
      </c>
      <c r="AP406" s="56" t="s">
        <v>1755</v>
      </c>
      <c r="AQ406" s="55" t="s">
        <v>8942</v>
      </c>
      <c r="AR406" s="56" t="s">
        <v>1743</v>
      </c>
      <c r="AS406" s="56" t="s">
        <v>8548</v>
      </c>
      <c r="AT406" s="53" t="s">
        <v>11882</v>
      </c>
      <c r="AU406" s="53" t="s">
        <v>8549</v>
      </c>
      <c r="AV406" s="52">
        <v>0</v>
      </c>
      <c r="AW406" s="52" t="s">
        <v>1755</v>
      </c>
      <c r="AX406" s="53" t="s">
        <v>8552</v>
      </c>
      <c r="AY406" s="56"/>
      <c r="BA406" s="53" t="s">
        <v>1755</v>
      </c>
      <c r="BB406" s="53" t="s">
        <v>1755</v>
      </c>
      <c r="BC406" s="53" t="s">
        <v>8554</v>
      </c>
      <c r="BD406" s="56" t="s">
        <v>1738</v>
      </c>
      <c r="BE406" s="56" t="s">
        <v>1738</v>
      </c>
      <c r="BF406" s="53"/>
      <c r="BG406" s="56" t="s">
        <v>8556</v>
      </c>
      <c r="BH406" s="56" t="s">
        <v>8556</v>
      </c>
      <c r="BI406" s="53" t="s">
        <v>8557</v>
      </c>
      <c r="BJ406" s="53" t="s">
        <v>8482</v>
      </c>
      <c r="BK406" s="53"/>
      <c r="BL406" s="53"/>
      <c r="BM406" s="53"/>
      <c r="BN406" s="53"/>
      <c r="BO406" s="55" t="s">
        <v>1726</v>
      </c>
      <c r="BP406" s="55" t="s">
        <v>705</v>
      </c>
      <c r="BQ406" s="55" t="s">
        <v>8558</v>
      </c>
      <c r="BR406" s="55" t="s">
        <v>8558</v>
      </c>
      <c r="BS406" s="55" t="s">
        <v>8558</v>
      </c>
      <c r="BT406" s="55" t="s">
        <v>8559</v>
      </c>
      <c r="BU406" s="55" t="s">
        <v>8558</v>
      </c>
      <c r="BV406" s="55" t="s">
        <v>8558</v>
      </c>
      <c r="BW406" s="55" t="s">
        <v>8558</v>
      </c>
      <c r="BX406" s="55" t="s">
        <v>705</v>
      </c>
      <c r="BY406" s="55" t="s">
        <v>8558</v>
      </c>
      <c r="BZ406" s="56">
        <v>413631</v>
      </c>
      <c r="CA406" s="56">
        <v>414372</v>
      </c>
      <c r="CB406" s="56">
        <v>414372</v>
      </c>
      <c r="CC406" s="56">
        <v>414372</v>
      </c>
      <c r="CD406" s="56">
        <v>414372</v>
      </c>
      <c r="CE406" s="56">
        <v>414372</v>
      </c>
      <c r="CF406" s="55" t="s">
        <v>8560</v>
      </c>
      <c r="CG406" s="56" t="s">
        <v>1755</v>
      </c>
      <c r="CH406" s="53"/>
      <c r="CI406" s="53" t="s">
        <v>1755</v>
      </c>
      <c r="CJ406" s="56" t="s">
        <v>8538</v>
      </c>
    </row>
    <row r="407" spans="1:88" x14ac:dyDescent="0.2">
      <c r="A407" s="65">
        <v>414374</v>
      </c>
      <c r="B407" s="53">
        <v>5007061</v>
      </c>
      <c r="C407" s="52">
        <v>414374</v>
      </c>
      <c r="D407" s="54" t="s">
        <v>1726</v>
      </c>
      <c r="E407" s="53" t="s">
        <v>1280</v>
      </c>
      <c r="F407" s="53" t="s">
        <v>1727</v>
      </c>
      <c r="G407" s="53" t="s">
        <v>1728</v>
      </c>
      <c r="H407" s="53" t="s">
        <v>8539</v>
      </c>
      <c r="I407" s="54" t="s">
        <v>4</v>
      </c>
      <c r="J407" s="53" t="s">
        <v>1366</v>
      </c>
      <c r="K407" s="53" t="s">
        <v>1729</v>
      </c>
      <c r="L407" s="53">
        <v>1</v>
      </c>
      <c r="M407" s="55" t="s">
        <v>4137</v>
      </c>
      <c r="N407" s="53"/>
      <c r="O407" s="53"/>
      <c r="P407" s="56"/>
      <c r="Q407" s="55" t="s">
        <v>880</v>
      </c>
      <c r="R407" s="55" t="s">
        <v>880</v>
      </c>
      <c r="S407" s="55" t="s">
        <v>880</v>
      </c>
      <c r="T407" s="56" t="s">
        <v>4138</v>
      </c>
      <c r="U407" s="56" t="s">
        <v>4139</v>
      </c>
      <c r="V407" s="56" t="s">
        <v>705</v>
      </c>
      <c r="W407" s="56" t="s">
        <v>705</v>
      </c>
      <c r="X407" s="56">
        <v>400028</v>
      </c>
      <c r="Y407" s="56" t="s">
        <v>4</v>
      </c>
      <c r="Z407" s="56" t="s">
        <v>1737</v>
      </c>
      <c r="AA407" s="56" t="s">
        <v>1738</v>
      </c>
      <c r="AB407" s="56" t="s">
        <v>9527</v>
      </c>
      <c r="AC407" s="56" t="s">
        <v>1755</v>
      </c>
      <c r="AD407" s="56" t="s">
        <v>1755</v>
      </c>
      <c r="AE407" s="56"/>
      <c r="AF407" s="56"/>
      <c r="AH407" s="52" t="s">
        <v>1755</v>
      </c>
      <c r="AI407" s="55" t="s">
        <v>1755</v>
      </c>
      <c r="AJ407" s="56" t="s">
        <v>1755</v>
      </c>
      <c r="AO407" s="53" t="s">
        <v>1407</v>
      </c>
      <c r="AP407" s="56" t="s">
        <v>1755</v>
      </c>
      <c r="AQ407" s="55" t="s">
        <v>8942</v>
      </c>
      <c r="AR407" s="56" t="s">
        <v>1743</v>
      </c>
      <c r="AS407" s="56" t="s">
        <v>8548</v>
      </c>
      <c r="AT407" s="53" t="s">
        <v>1407</v>
      </c>
      <c r="AU407" s="53" t="s">
        <v>8549</v>
      </c>
      <c r="AV407" s="52">
        <v>0</v>
      </c>
      <c r="AW407" s="52" t="s">
        <v>1755</v>
      </c>
      <c r="AX407" s="53" t="s">
        <v>8552</v>
      </c>
      <c r="AY407" s="56"/>
      <c r="BA407" s="53" t="s">
        <v>1755</v>
      </c>
      <c r="BB407" s="53" t="s">
        <v>1755</v>
      </c>
      <c r="BC407" s="53" t="s">
        <v>8554</v>
      </c>
      <c r="BD407" s="56" t="s">
        <v>1738</v>
      </c>
      <c r="BE407" s="56" t="s">
        <v>1738</v>
      </c>
      <c r="BF407" s="53"/>
      <c r="BG407" s="56" t="s">
        <v>8556</v>
      </c>
      <c r="BH407" s="56" t="s">
        <v>8556</v>
      </c>
      <c r="BI407" s="53" t="s">
        <v>8557</v>
      </c>
      <c r="BJ407" s="53" t="s">
        <v>8482</v>
      </c>
      <c r="BK407" s="53"/>
      <c r="BL407" s="53"/>
      <c r="BM407" s="53"/>
      <c r="BN407" s="53"/>
      <c r="BO407" s="55" t="s">
        <v>1726</v>
      </c>
      <c r="BP407" s="55" t="s">
        <v>705</v>
      </c>
      <c r="BQ407" s="55" t="s">
        <v>8558</v>
      </c>
      <c r="BR407" s="55" t="s">
        <v>8558</v>
      </c>
      <c r="BS407" s="55" t="s">
        <v>8558</v>
      </c>
      <c r="BT407" s="55" t="s">
        <v>8559</v>
      </c>
      <c r="BU407" s="55" t="s">
        <v>8558</v>
      </c>
      <c r="BV407" s="55" t="s">
        <v>8558</v>
      </c>
      <c r="BW407" s="55" t="s">
        <v>8558</v>
      </c>
      <c r="BX407" s="55" t="s">
        <v>705</v>
      </c>
      <c r="BY407" s="55" t="s">
        <v>8558</v>
      </c>
      <c r="BZ407" s="56">
        <v>413425</v>
      </c>
      <c r="CA407" s="56">
        <v>414374</v>
      </c>
      <c r="CB407" s="56">
        <v>414374</v>
      </c>
      <c r="CC407" s="56">
        <v>414374</v>
      </c>
      <c r="CD407" s="56">
        <v>414374</v>
      </c>
      <c r="CE407" s="56">
        <v>414374</v>
      </c>
      <c r="CF407" s="55" t="s">
        <v>8560</v>
      </c>
      <c r="CG407" s="56" t="s">
        <v>1755</v>
      </c>
      <c r="CH407" s="53"/>
      <c r="CI407" s="53" t="s">
        <v>1755</v>
      </c>
      <c r="CJ407" s="56" t="s">
        <v>8538</v>
      </c>
    </row>
    <row r="408" spans="1:88" x14ac:dyDescent="0.2">
      <c r="A408" s="65">
        <v>414378</v>
      </c>
      <c r="B408" s="53">
        <v>5007096</v>
      </c>
      <c r="C408" s="52">
        <v>414378</v>
      </c>
      <c r="D408" s="54" t="s">
        <v>1726</v>
      </c>
      <c r="E408" s="53" t="s">
        <v>1280</v>
      </c>
      <c r="F408" s="53" t="s">
        <v>1727</v>
      </c>
      <c r="G408" s="53" t="s">
        <v>1728</v>
      </c>
      <c r="H408" s="53" t="s">
        <v>8539</v>
      </c>
      <c r="I408" s="54" t="s">
        <v>12</v>
      </c>
      <c r="J408" s="53" t="s">
        <v>1366</v>
      </c>
      <c r="K408" s="53" t="s">
        <v>1957</v>
      </c>
      <c r="L408" s="53">
        <v>1</v>
      </c>
      <c r="M408" s="55" t="s">
        <v>3507</v>
      </c>
      <c r="N408" s="53"/>
      <c r="O408" s="53"/>
      <c r="P408" s="56"/>
      <c r="Q408" s="55" t="s">
        <v>587</v>
      </c>
      <c r="R408" s="55" t="s">
        <v>587</v>
      </c>
      <c r="S408" s="55" t="s">
        <v>587</v>
      </c>
      <c r="T408" s="56" t="s">
        <v>3508</v>
      </c>
      <c r="U408" s="56" t="s">
        <v>3509</v>
      </c>
      <c r="V408" s="56" t="s">
        <v>4140</v>
      </c>
      <c r="W408" s="56" t="s">
        <v>705</v>
      </c>
      <c r="X408" s="56">
        <v>400703</v>
      </c>
      <c r="Y408" s="56" t="s">
        <v>12</v>
      </c>
      <c r="Z408" s="56" t="s">
        <v>1737</v>
      </c>
      <c r="AA408" s="56" t="s">
        <v>1738</v>
      </c>
      <c r="AB408" s="56" t="s">
        <v>9528</v>
      </c>
      <c r="AC408" s="56" t="s">
        <v>1755</v>
      </c>
      <c r="AD408" s="56" t="s">
        <v>1755</v>
      </c>
      <c r="AE408" s="56"/>
      <c r="AF408" s="56"/>
      <c r="AH408" s="52" t="s">
        <v>1755</v>
      </c>
      <c r="AI408" s="55" t="s">
        <v>1755</v>
      </c>
      <c r="AJ408" s="56" t="s">
        <v>1755</v>
      </c>
      <c r="AO408" s="53" t="s">
        <v>11882</v>
      </c>
      <c r="AP408" s="56" t="s">
        <v>1755</v>
      </c>
      <c r="AQ408" s="55" t="s">
        <v>8942</v>
      </c>
      <c r="AR408" s="56" t="s">
        <v>1743</v>
      </c>
      <c r="AS408" s="56" t="s">
        <v>8548</v>
      </c>
      <c r="AT408" s="53" t="s">
        <v>11882</v>
      </c>
      <c r="AU408" s="53" t="s">
        <v>8549</v>
      </c>
      <c r="AV408" s="52">
        <v>0</v>
      </c>
      <c r="AW408" s="52" t="s">
        <v>1755</v>
      </c>
      <c r="AX408" s="53" t="s">
        <v>8552</v>
      </c>
      <c r="AY408" s="56"/>
      <c r="BA408" s="53" t="s">
        <v>1755</v>
      </c>
      <c r="BB408" s="53" t="s">
        <v>1755</v>
      </c>
      <c r="BC408" s="53" t="s">
        <v>8554</v>
      </c>
      <c r="BD408" s="56" t="s">
        <v>1738</v>
      </c>
      <c r="BE408" s="56" t="s">
        <v>1738</v>
      </c>
      <c r="BF408" s="53"/>
      <c r="BG408" s="56" t="s">
        <v>8556</v>
      </c>
      <c r="BH408" s="56" t="s">
        <v>8556</v>
      </c>
      <c r="BI408" s="53" t="s">
        <v>8557</v>
      </c>
      <c r="BJ408" s="53" t="s">
        <v>8482</v>
      </c>
      <c r="BK408" s="53"/>
      <c r="BL408" s="53"/>
      <c r="BM408" s="53"/>
      <c r="BN408" s="53"/>
      <c r="BO408" s="55" t="s">
        <v>1726</v>
      </c>
      <c r="BP408" s="55" t="s">
        <v>705</v>
      </c>
      <c r="BQ408" s="55" t="s">
        <v>8558</v>
      </c>
      <c r="BR408" s="55" t="s">
        <v>8558</v>
      </c>
      <c r="BS408" s="55" t="s">
        <v>8558</v>
      </c>
      <c r="BT408" s="55" t="s">
        <v>8559</v>
      </c>
      <c r="BU408" s="55" t="s">
        <v>8558</v>
      </c>
      <c r="BV408" s="55" t="s">
        <v>8558</v>
      </c>
      <c r="BW408" s="55" t="s">
        <v>8558</v>
      </c>
      <c r="BX408" s="55" t="s">
        <v>705</v>
      </c>
      <c r="BY408" s="55" t="s">
        <v>8558</v>
      </c>
      <c r="BZ408" s="56">
        <v>413425</v>
      </c>
      <c r="CA408" s="56">
        <v>414378</v>
      </c>
      <c r="CB408" s="56">
        <v>414378</v>
      </c>
      <c r="CC408" s="56">
        <v>414378</v>
      </c>
      <c r="CD408" s="56">
        <v>414378</v>
      </c>
      <c r="CE408" s="56">
        <v>414378</v>
      </c>
      <c r="CF408" s="55" t="s">
        <v>8560</v>
      </c>
      <c r="CG408" s="56" t="s">
        <v>1755</v>
      </c>
      <c r="CH408" s="53"/>
      <c r="CI408" s="53" t="s">
        <v>1755</v>
      </c>
      <c r="CJ408" s="56" t="s">
        <v>8538</v>
      </c>
    </row>
    <row r="409" spans="1:88" x14ac:dyDescent="0.2">
      <c r="A409" s="65">
        <v>414379</v>
      </c>
      <c r="B409" s="53">
        <v>5007097</v>
      </c>
      <c r="C409" s="52">
        <v>414379</v>
      </c>
      <c r="D409" s="54" t="s">
        <v>1726</v>
      </c>
      <c r="E409" s="53" t="s">
        <v>1280</v>
      </c>
      <c r="F409" s="53" t="s">
        <v>1727</v>
      </c>
      <c r="G409" s="53" t="s">
        <v>1744</v>
      </c>
      <c r="H409" s="53" t="s">
        <v>8539</v>
      </c>
      <c r="I409" s="54" t="s">
        <v>71</v>
      </c>
      <c r="J409" s="53" t="s">
        <v>1369</v>
      </c>
      <c r="K409" s="53" t="s">
        <v>1807</v>
      </c>
      <c r="L409" s="53">
        <v>5</v>
      </c>
      <c r="M409" s="56" t="s">
        <v>1755</v>
      </c>
      <c r="N409" s="53"/>
      <c r="O409" s="53"/>
      <c r="P409" s="56"/>
      <c r="Q409" s="55" t="s">
        <v>881</v>
      </c>
      <c r="R409" s="55" t="s">
        <v>881</v>
      </c>
      <c r="S409" s="55" t="s">
        <v>881</v>
      </c>
      <c r="T409" s="56" t="s">
        <v>4141</v>
      </c>
      <c r="U409" s="56" t="s">
        <v>4142</v>
      </c>
      <c r="V409" s="56" t="s">
        <v>4143</v>
      </c>
      <c r="W409" s="56" t="s">
        <v>4144</v>
      </c>
      <c r="X409" s="56">
        <v>492099</v>
      </c>
      <c r="Y409" s="56" t="s">
        <v>71</v>
      </c>
      <c r="Z409" s="56" t="s">
        <v>1737</v>
      </c>
      <c r="AA409" s="56" t="s">
        <v>1814</v>
      </c>
      <c r="AB409" s="56" t="s">
        <v>9529</v>
      </c>
      <c r="AC409" s="56" t="s">
        <v>1755</v>
      </c>
      <c r="AD409" s="56" t="s">
        <v>1755</v>
      </c>
      <c r="AE409" s="56"/>
      <c r="AF409" s="56"/>
      <c r="AH409" s="52" t="s">
        <v>1755</v>
      </c>
      <c r="AI409" s="55" t="s">
        <v>1755</v>
      </c>
      <c r="AJ409" s="56" t="s">
        <v>1755</v>
      </c>
      <c r="AO409" s="53" t="s">
        <v>11882</v>
      </c>
      <c r="AP409" s="56" t="s">
        <v>1755</v>
      </c>
      <c r="AQ409" s="55" t="s">
        <v>8942</v>
      </c>
      <c r="AR409" s="56" t="s">
        <v>1756</v>
      </c>
      <c r="AS409" s="56" t="s">
        <v>8548</v>
      </c>
      <c r="AT409" s="53" t="s">
        <v>11882</v>
      </c>
      <c r="AU409" s="53" t="s">
        <v>8549</v>
      </c>
      <c r="AV409" s="52">
        <v>0</v>
      </c>
      <c r="AW409" s="52" t="s">
        <v>1755</v>
      </c>
      <c r="AX409" s="53" t="s">
        <v>8552</v>
      </c>
      <c r="AY409" s="56"/>
      <c r="BA409" s="53" t="s">
        <v>1755</v>
      </c>
      <c r="BB409" s="53" t="s">
        <v>1755</v>
      </c>
      <c r="BC409" s="53" t="s">
        <v>8554</v>
      </c>
      <c r="BD409" s="56" t="s">
        <v>1814</v>
      </c>
      <c r="BE409" s="56" t="s">
        <v>1814</v>
      </c>
      <c r="BF409" s="53"/>
      <c r="BG409" s="56" t="s">
        <v>2242</v>
      </c>
      <c r="BH409" s="56" t="s">
        <v>2242</v>
      </c>
      <c r="BI409" s="53" t="s">
        <v>8596</v>
      </c>
      <c r="BJ409" s="53" t="s">
        <v>8482</v>
      </c>
      <c r="BK409" s="53"/>
      <c r="BL409" s="53"/>
      <c r="BM409" s="53"/>
      <c r="BN409" s="53"/>
      <c r="BO409" s="55" t="s">
        <v>1726</v>
      </c>
      <c r="BP409" s="55" t="s">
        <v>705</v>
      </c>
      <c r="BQ409" s="55" t="s">
        <v>8558</v>
      </c>
      <c r="BR409" s="55" t="s">
        <v>8558</v>
      </c>
      <c r="BS409" s="55" t="s">
        <v>8558</v>
      </c>
      <c r="BT409" s="55" t="s">
        <v>8559</v>
      </c>
      <c r="BU409" s="55" t="s">
        <v>8558</v>
      </c>
      <c r="BV409" s="55" t="s">
        <v>8558</v>
      </c>
      <c r="BW409" s="55" t="s">
        <v>8558</v>
      </c>
      <c r="BX409" s="55" t="s">
        <v>705</v>
      </c>
      <c r="BY409" s="55" t="s">
        <v>8558</v>
      </c>
      <c r="BZ409" s="56">
        <v>413374</v>
      </c>
      <c r="CA409" s="56">
        <v>414379</v>
      </c>
      <c r="CB409" s="56">
        <v>414379</v>
      </c>
      <c r="CC409" s="56">
        <v>414379</v>
      </c>
      <c r="CD409" s="56">
        <v>414379</v>
      </c>
      <c r="CE409" s="56">
        <v>414379</v>
      </c>
      <c r="CF409" s="55" t="s">
        <v>8560</v>
      </c>
      <c r="CG409" s="56" t="s">
        <v>1755</v>
      </c>
      <c r="CH409" s="53"/>
      <c r="CI409" s="53" t="s">
        <v>1755</v>
      </c>
      <c r="CJ409" s="56" t="s">
        <v>8538</v>
      </c>
    </row>
    <row r="410" spans="1:88" x14ac:dyDescent="0.2">
      <c r="A410" s="65">
        <v>414398</v>
      </c>
      <c r="B410" s="53">
        <v>5007236</v>
      </c>
      <c r="C410" s="52">
        <v>414398</v>
      </c>
      <c r="D410" s="54" t="s">
        <v>1726</v>
      </c>
      <c r="E410" s="53" t="s">
        <v>1280</v>
      </c>
      <c r="F410" s="53" t="s">
        <v>1727</v>
      </c>
      <c r="G410" s="53" t="s">
        <v>1728</v>
      </c>
      <c r="H410" s="53" t="s">
        <v>8539</v>
      </c>
      <c r="I410" s="54" t="s">
        <v>4</v>
      </c>
      <c r="J410" s="53" t="s">
        <v>1366</v>
      </c>
      <c r="K410" s="53" t="s">
        <v>1729</v>
      </c>
      <c r="L410" s="53">
        <v>1</v>
      </c>
      <c r="M410" s="55" t="s">
        <v>4145</v>
      </c>
      <c r="N410" s="53"/>
      <c r="O410" s="53"/>
      <c r="P410" s="56"/>
      <c r="Q410" s="55" t="s">
        <v>882</v>
      </c>
      <c r="R410" s="55" t="s">
        <v>882</v>
      </c>
      <c r="S410" s="55" t="s">
        <v>882</v>
      </c>
      <c r="T410" s="56" t="s">
        <v>4146</v>
      </c>
      <c r="U410" s="56" t="s">
        <v>4147</v>
      </c>
      <c r="V410" s="56" t="s">
        <v>4148</v>
      </c>
      <c r="W410" s="56" t="s">
        <v>4149</v>
      </c>
      <c r="X410" s="56">
        <v>400067</v>
      </c>
      <c r="Y410" s="56" t="s">
        <v>4</v>
      </c>
      <c r="Z410" s="56" t="s">
        <v>1737</v>
      </c>
      <c r="AA410" s="56" t="s">
        <v>1738</v>
      </c>
      <c r="AB410" s="56" t="s">
        <v>9530</v>
      </c>
      <c r="AC410" s="56" t="s">
        <v>1755</v>
      </c>
      <c r="AD410" s="56" t="s">
        <v>1755</v>
      </c>
      <c r="AE410" s="56"/>
      <c r="AF410" s="56"/>
      <c r="AH410" s="52" t="s">
        <v>1755</v>
      </c>
      <c r="AI410" s="55" t="s">
        <v>1755</v>
      </c>
      <c r="AJ410" s="56" t="s">
        <v>1755</v>
      </c>
      <c r="AO410" s="53" t="s">
        <v>11882</v>
      </c>
      <c r="AP410" s="56" t="s">
        <v>1755</v>
      </c>
      <c r="AQ410" s="55" t="s">
        <v>8942</v>
      </c>
      <c r="AR410" s="56" t="s">
        <v>1743</v>
      </c>
      <c r="AS410" s="56" t="s">
        <v>8548</v>
      </c>
      <c r="AT410" s="53" t="s">
        <v>11882</v>
      </c>
      <c r="AU410" s="53" t="s">
        <v>8549</v>
      </c>
      <c r="AV410" s="52">
        <v>0</v>
      </c>
      <c r="AW410" s="52" t="s">
        <v>1755</v>
      </c>
      <c r="AX410" s="53" t="s">
        <v>8552</v>
      </c>
      <c r="AY410" s="56"/>
      <c r="BA410" s="53" t="s">
        <v>1755</v>
      </c>
      <c r="BB410" s="53" t="s">
        <v>1755</v>
      </c>
      <c r="BC410" s="53" t="s">
        <v>8554</v>
      </c>
      <c r="BD410" s="56" t="s">
        <v>1738</v>
      </c>
      <c r="BE410" s="56" t="s">
        <v>1738</v>
      </c>
      <c r="BF410" s="53"/>
      <c r="BG410" s="56" t="s">
        <v>8556</v>
      </c>
      <c r="BH410" s="56" t="s">
        <v>8556</v>
      </c>
      <c r="BI410" s="53" t="s">
        <v>8557</v>
      </c>
      <c r="BJ410" s="53" t="s">
        <v>8482</v>
      </c>
      <c r="BK410" s="53"/>
      <c r="BL410" s="53"/>
      <c r="BM410" s="53"/>
      <c r="BN410" s="53"/>
      <c r="BO410" s="55" t="s">
        <v>1726</v>
      </c>
      <c r="BP410" s="55" t="s">
        <v>705</v>
      </c>
      <c r="BQ410" s="55" t="s">
        <v>8558</v>
      </c>
      <c r="BR410" s="55" t="s">
        <v>8558</v>
      </c>
      <c r="BS410" s="55" t="s">
        <v>8558</v>
      </c>
      <c r="BT410" s="55" t="s">
        <v>8559</v>
      </c>
      <c r="BU410" s="55" t="s">
        <v>8558</v>
      </c>
      <c r="BV410" s="55" t="s">
        <v>8558</v>
      </c>
      <c r="BW410" s="55" t="s">
        <v>8558</v>
      </c>
      <c r="BX410" s="55" t="s">
        <v>705</v>
      </c>
      <c r="BY410" s="55" t="s">
        <v>8558</v>
      </c>
      <c r="BZ410" s="56">
        <v>413875</v>
      </c>
      <c r="CA410" s="56">
        <v>414398</v>
      </c>
      <c r="CB410" s="56">
        <v>414398</v>
      </c>
      <c r="CC410" s="56">
        <v>414398</v>
      </c>
      <c r="CD410" s="56">
        <v>414398</v>
      </c>
      <c r="CE410" s="56">
        <v>414398</v>
      </c>
      <c r="CF410" s="55" t="s">
        <v>8560</v>
      </c>
      <c r="CG410" s="56" t="s">
        <v>1755</v>
      </c>
      <c r="CH410" s="53"/>
      <c r="CI410" s="53" t="s">
        <v>1755</v>
      </c>
      <c r="CJ410" s="56" t="s">
        <v>8538</v>
      </c>
    </row>
    <row r="411" spans="1:88" x14ac:dyDescent="0.2">
      <c r="A411" s="65">
        <v>414401</v>
      </c>
      <c r="B411" s="53">
        <v>5007276</v>
      </c>
      <c r="C411" s="52">
        <v>414401</v>
      </c>
      <c r="D411" s="54" t="s">
        <v>1726</v>
      </c>
      <c r="E411" s="53" t="s">
        <v>1280</v>
      </c>
      <c r="F411" s="53" t="s">
        <v>1727</v>
      </c>
      <c r="G411" s="53" t="s">
        <v>1728</v>
      </c>
      <c r="H411" s="53" t="s">
        <v>8539</v>
      </c>
      <c r="I411" s="54" t="s">
        <v>4</v>
      </c>
      <c r="J411" s="53" t="s">
        <v>1366</v>
      </c>
      <c r="K411" s="53" t="s">
        <v>1729</v>
      </c>
      <c r="L411" s="53">
        <v>1</v>
      </c>
      <c r="M411" s="55" t="s">
        <v>4150</v>
      </c>
      <c r="N411" s="53"/>
      <c r="O411" s="53"/>
      <c r="P411" s="56"/>
      <c r="Q411" s="55" t="s">
        <v>883</v>
      </c>
      <c r="R411" s="55" t="s">
        <v>883</v>
      </c>
      <c r="S411" s="55" t="s">
        <v>883</v>
      </c>
      <c r="T411" s="56" t="s">
        <v>4151</v>
      </c>
      <c r="U411" s="56" t="s">
        <v>2335</v>
      </c>
      <c r="V411" s="56" t="s">
        <v>4152</v>
      </c>
      <c r="W411" s="56" t="s">
        <v>4153</v>
      </c>
      <c r="X411" s="56">
        <v>400099</v>
      </c>
      <c r="Y411" s="56" t="s">
        <v>4</v>
      </c>
      <c r="Z411" s="56" t="s">
        <v>1737</v>
      </c>
      <c r="AA411" s="56" t="s">
        <v>1738</v>
      </c>
      <c r="AB411" s="56" t="s">
        <v>9531</v>
      </c>
      <c r="AC411" s="56" t="s">
        <v>1755</v>
      </c>
      <c r="AD411" s="56" t="s">
        <v>1755</v>
      </c>
      <c r="AE411" s="56"/>
      <c r="AF411" s="56"/>
      <c r="AH411" s="52" t="s">
        <v>1755</v>
      </c>
      <c r="AI411" s="55" t="s">
        <v>1755</v>
      </c>
      <c r="AJ411" s="56" t="s">
        <v>1755</v>
      </c>
      <c r="AO411" s="53" t="s">
        <v>11882</v>
      </c>
      <c r="AP411" s="56" t="s">
        <v>1755</v>
      </c>
      <c r="AQ411" s="55" t="s">
        <v>8942</v>
      </c>
      <c r="AR411" s="56" t="s">
        <v>1743</v>
      </c>
      <c r="AS411" s="56" t="s">
        <v>8548</v>
      </c>
      <c r="AT411" s="53" t="s">
        <v>11882</v>
      </c>
      <c r="AU411" s="53" t="s">
        <v>8549</v>
      </c>
      <c r="AV411" s="52">
        <v>0</v>
      </c>
      <c r="AW411" s="52" t="s">
        <v>1755</v>
      </c>
      <c r="AX411" s="53" t="s">
        <v>8552</v>
      </c>
      <c r="AY411" s="56"/>
      <c r="BA411" s="53" t="s">
        <v>1755</v>
      </c>
      <c r="BB411" s="53" t="s">
        <v>1755</v>
      </c>
      <c r="BC411" s="53" t="s">
        <v>8554</v>
      </c>
      <c r="BD411" s="56" t="s">
        <v>1738</v>
      </c>
      <c r="BE411" s="56" t="s">
        <v>1738</v>
      </c>
      <c r="BF411" s="53"/>
      <c r="BG411" s="56" t="s">
        <v>8556</v>
      </c>
      <c r="BH411" s="56" t="s">
        <v>8556</v>
      </c>
      <c r="BI411" s="53" t="s">
        <v>8557</v>
      </c>
      <c r="BJ411" s="53" t="s">
        <v>8482</v>
      </c>
      <c r="BK411" s="53"/>
      <c r="BL411" s="53"/>
      <c r="BM411" s="53"/>
      <c r="BN411" s="53"/>
      <c r="BO411" s="55" t="s">
        <v>1726</v>
      </c>
      <c r="BP411" s="55" t="s">
        <v>705</v>
      </c>
      <c r="BQ411" s="55" t="s">
        <v>8558</v>
      </c>
      <c r="BR411" s="55" t="s">
        <v>8558</v>
      </c>
      <c r="BS411" s="55" t="s">
        <v>8558</v>
      </c>
      <c r="BT411" s="55" t="s">
        <v>8559</v>
      </c>
      <c r="BU411" s="55" t="s">
        <v>8558</v>
      </c>
      <c r="BV411" s="55" t="s">
        <v>8558</v>
      </c>
      <c r="BW411" s="55" t="s">
        <v>8558</v>
      </c>
      <c r="BX411" s="55" t="s">
        <v>705</v>
      </c>
      <c r="BY411" s="55" t="s">
        <v>8558</v>
      </c>
      <c r="BZ411" s="56">
        <v>413702</v>
      </c>
      <c r="CA411" s="56">
        <v>414401</v>
      </c>
      <c r="CB411" s="56">
        <v>414401</v>
      </c>
      <c r="CC411" s="56">
        <v>414401</v>
      </c>
      <c r="CD411" s="56">
        <v>414401</v>
      </c>
      <c r="CE411" s="56">
        <v>414401</v>
      </c>
      <c r="CF411" s="55" t="s">
        <v>8560</v>
      </c>
      <c r="CG411" s="56" t="s">
        <v>1755</v>
      </c>
      <c r="CH411" s="53"/>
      <c r="CI411" s="53" t="s">
        <v>1755</v>
      </c>
      <c r="CJ411" s="56" t="s">
        <v>8538</v>
      </c>
    </row>
    <row r="412" spans="1:88" x14ac:dyDescent="0.2">
      <c r="A412" s="65">
        <v>414402</v>
      </c>
      <c r="B412" s="53">
        <v>5007283</v>
      </c>
      <c r="C412" s="52">
        <v>414402</v>
      </c>
      <c r="D412" s="54" t="s">
        <v>1726</v>
      </c>
      <c r="E412" s="53" t="s">
        <v>1280</v>
      </c>
      <c r="F412" s="53" t="s">
        <v>1727</v>
      </c>
      <c r="G412" s="53" t="s">
        <v>1728</v>
      </c>
      <c r="H412" s="53" t="s">
        <v>8539</v>
      </c>
      <c r="I412" s="54" t="s">
        <v>4</v>
      </c>
      <c r="J412" s="53" t="s">
        <v>1366</v>
      </c>
      <c r="K412" s="53" t="s">
        <v>1729</v>
      </c>
      <c r="L412" s="53">
        <v>1</v>
      </c>
      <c r="M412" s="55" t="s">
        <v>4154</v>
      </c>
      <c r="N412" s="53"/>
      <c r="O412" s="53"/>
      <c r="P412" s="56"/>
      <c r="Q412" s="55" t="s">
        <v>884</v>
      </c>
      <c r="R412" s="55" t="s">
        <v>4155</v>
      </c>
      <c r="S412" s="55" t="s">
        <v>884</v>
      </c>
      <c r="T412" s="56" t="s">
        <v>4156</v>
      </c>
      <c r="U412" s="56" t="s">
        <v>4157</v>
      </c>
      <c r="V412" s="56" t="s">
        <v>510</v>
      </c>
      <c r="W412" s="56" t="s">
        <v>705</v>
      </c>
      <c r="X412" s="56">
        <v>421302</v>
      </c>
      <c r="Y412" s="56" t="s">
        <v>4</v>
      </c>
      <c r="Z412" s="56" t="s">
        <v>1737</v>
      </c>
      <c r="AA412" s="56" t="s">
        <v>1738</v>
      </c>
      <c r="AB412" s="56" t="s">
        <v>9532</v>
      </c>
      <c r="AC412" s="56" t="s">
        <v>1755</v>
      </c>
      <c r="AD412" s="56" t="s">
        <v>1755</v>
      </c>
      <c r="AE412" s="56"/>
      <c r="AF412" s="56"/>
      <c r="AH412" s="52" t="s">
        <v>1755</v>
      </c>
      <c r="AI412" s="55" t="s">
        <v>1755</v>
      </c>
      <c r="AJ412" s="56" t="s">
        <v>1755</v>
      </c>
      <c r="AO412" s="53" t="s">
        <v>11882</v>
      </c>
      <c r="AP412" s="56" t="s">
        <v>1755</v>
      </c>
      <c r="AQ412" s="55" t="s">
        <v>8942</v>
      </c>
      <c r="AR412" s="56" t="s">
        <v>1743</v>
      </c>
      <c r="AS412" s="56" t="s">
        <v>8548</v>
      </c>
      <c r="AT412" s="53" t="s">
        <v>11882</v>
      </c>
      <c r="AU412" s="53" t="s">
        <v>8549</v>
      </c>
      <c r="AV412" s="52">
        <v>0</v>
      </c>
      <c r="AW412" s="52" t="s">
        <v>1755</v>
      </c>
      <c r="AX412" s="53" t="s">
        <v>8552</v>
      </c>
      <c r="AY412" s="56"/>
      <c r="BA412" s="53" t="s">
        <v>1755</v>
      </c>
      <c r="BB412" s="53" t="s">
        <v>1755</v>
      </c>
      <c r="BC412" s="53" t="s">
        <v>8554</v>
      </c>
      <c r="BD412" s="56" t="s">
        <v>1738</v>
      </c>
      <c r="BE412" s="56" t="s">
        <v>1738</v>
      </c>
      <c r="BF412" s="53"/>
      <c r="BG412" s="56" t="s">
        <v>8556</v>
      </c>
      <c r="BH412" s="56" t="s">
        <v>8556</v>
      </c>
      <c r="BI412" s="53" t="s">
        <v>8557</v>
      </c>
      <c r="BJ412" s="53" t="s">
        <v>8482</v>
      </c>
      <c r="BK412" s="53"/>
      <c r="BL412" s="53"/>
      <c r="BM412" s="53"/>
      <c r="BN412" s="53"/>
      <c r="BO412" s="55" t="s">
        <v>1726</v>
      </c>
      <c r="BP412" s="55" t="s">
        <v>705</v>
      </c>
      <c r="BQ412" s="55" t="s">
        <v>8558</v>
      </c>
      <c r="BR412" s="55" t="s">
        <v>8558</v>
      </c>
      <c r="BS412" s="55" t="s">
        <v>8558</v>
      </c>
      <c r="BT412" s="55" t="s">
        <v>8559</v>
      </c>
      <c r="BU412" s="55" t="s">
        <v>8558</v>
      </c>
      <c r="BV412" s="55" t="s">
        <v>8558</v>
      </c>
      <c r="BW412" s="55" t="s">
        <v>8558</v>
      </c>
      <c r="BX412" s="55" t="s">
        <v>705</v>
      </c>
      <c r="BY412" s="55" t="s">
        <v>8558</v>
      </c>
      <c r="BZ412" s="56">
        <v>413702</v>
      </c>
      <c r="CA412" s="56">
        <v>414402</v>
      </c>
      <c r="CB412" s="56">
        <v>414402</v>
      </c>
      <c r="CC412" s="56">
        <v>414402</v>
      </c>
      <c r="CD412" s="56">
        <v>414402</v>
      </c>
      <c r="CE412" s="56">
        <v>414402</v>
      </c>
      <c r="CF412" s="55" t="s">
        <v>8560</v>
      </c>
      <c r="CG412" s="56" t="s">
        <v>1755</v>
      </c>
      <c r="CH412" s="53"/>
      <c r="CI412" s="53" t="s">
        <v>1755</v>
      </c>
      <c r="CJ412" s="56" t="s">
        <v>8538</v>
      </c>
    </row>
    <row r="413" spans="1:88" x14ac:dyDescent="0.2">
      <c r="A413" s="65">
        <v>414403</v>
      </c>
      <c r="B413" s="53">
        <v>5007296</v>
      </c>
      <c r="C413" s="52">
        <v>414403</v>
      </c>
      <c r="D413" s="54" t="s">
        <v>1726</v>
      </c>
      <c r="E413" s="53" t="s">
        <v>1280</v>
      </c>
      <c r="F413" s="53" t="s">
        <v>1727</v>
      </c>
      <c r="G413" s="53" t="s">
        <v>1728</v>
      </c>
      <c r="H413" s="53" t="s">
        <v>8539</v>
      </c>
      <c r="I413" s="54" t="s">
        <v>4</v>
      </c>
      <c r="J413" s="53" t="s">
        <v>1366</v>
      </c>
      <c r="K413" s="53" t="s">
        <v>1729</v>
      </c>
      <c r="L413" s="53">
        <v>1</v>
      </c>
      <c r="M413" s="55" t="s">
        <v>4158</v>
      </c>
      <c r="N413" s="53"/>
      <c r="O413" s="53"/>
      <c r="P413" s="56"/>
      <c r="Q413" s="55" t="s">
        <v>885</v>
      </c>
      <c r="R413" s="55" t="s">
        <v>885</v>
      </c>
      <c r="S413" s="55" t="s">
        <v>885</v>
      </c>
      <c r="T413" s="56" t="s">
        <v>4159</v>
      </c>
      <c r="U413" s="56" t="s">
        <v>4160</v>
      </c>
      <c r="V413" s="56" t="s">
        <v>4161</v>
      </c>
      <c r="W413" s="56" t="s">
        <v>4162</v>
      </c>
      <c r="X413" s="56">
        <v>421302</v>
      </c>
      <c r="Y413" s="56" t="s">
        <v>4</v>
      </c>
      <c r="Z413" s="56" t="s">
        <v>1737</v>
      </c>
      <c r="AA413" s="56" t="s">
        <v>1738</v>
      </c>
      <c r="AB413" s="56" t="s">
        <v>9533</v>
      </c>
      <c r="AC413" s="56" t="s">
        <v>1755</v>
      </c>
      <c r="AD413" s="56" t="s">
        <v>1755</v>
      </c>
      <c r="AE413" s="55" t="s">
        <v>4163</v>
      </c>
      <c r="AF413" s="56"/>
      <c r="AG413" s="57" t="s">
        <v>4163</v>
      </c>
      <c r="AH413" s="57" t="s">
        <v>4163</v>
      </c>
      <c r="AI413" s="55" t="s">
        <v>1755</v>
      </c>
      <c r="AJ413" s="56" t="s">
        <v>1755</v>
      </c>
      <c r="AO413" s="53" t="s">
        <v>11882</v>
      </c>
      <c r="AP413" s="56" t="s">
        <v>1755</v>
      </c>
      <c r="AQ413" s="55" t="s">
        <v>8942</v>
      </c>
      <c r="AR413" s="56" t="s">
        <v>1743</v>
      </c>
      <c r="AS413" s="56" t="s">
        <v>8548</v>
      </c>
      <c r="AT413" s="53" t="s">
        <v>11882</v>
      </c>
      <c r="AU413" s="53" t="s">
        <v>8549</v>
      </c>
      <c r="AV413" s="52">
        <v>0</v>
      </c>
      <c r="AW413" s="52" t="s">
        <v>1755</v>
      </c>
      <c r="AX413" s="53" t="s">
        <v>8552</v>
      </c>
      <c r="AY413" s="56"/>
      <c r="AZ413" s="54" t="s">
        <v>4163</v>
      </c>
      <c r="BA413" s="53" t="s">
        <v>1755</v>
      </c>
      <c r="BB413" s="53" t="s">
        <v>1755</v>
      </c>
      <c r="BC413" s="53" t="s">
        <v>8554</v>
      </c>
      <c r="BD413" s="56" t="s">
        <v>1738</v>
      </c>
      <c r="BE413" s="56" t="s">
        <v>1738</v>
      </c>
      <c r="BF413" s="53"/>
      <c r="BG413" s="56" t="s">
        <v>8556</v>
      </c>
      <c r="BH413" s="56" t="s">
        <v>8556</v>
      </c>
      <c r="BI413" s="53" t="s">
        <v>8557</v>
      </c>
      <c r="BJ413" s="53" t="s">
        <v>8482</v>
      </c>
      <c r="BK413" s="53"/>
      <c r="BL413" s="53"/>
      <c r="BM413" s="53"/>
      <c r="BN413" s="53"/>
      <c r="BO413" s="55" t="s">
        <v>1726</v>
      </c>
      <c r="BP413" s="55" t="s">
        <v>705</v>
      </c>
      <c r="BQ413" s="55" t="s">
        <v>8558</v>
      </c>
      <c r="BR413" s="55" t="s">
        <v>8558</v>
      </c>
      <c r="BS413" s="55" t="s">
        <v>8558</v>
      </c>
      <c r="BT413" s="55" t="s">
        <v>8559</v>
      </c>
      <c r="BU413" s="55" t="s">
        <v>8558</v>
      </c>
      <c r="BV413" s="55" t="s">
        <v>8558</v>
      </c>
      <c r="BW413" s="55" t="s">
        <v>8558</v>
      </c>
      <c r="BX413" s="55" t="s">
        <v>705</v>
      </c>
      <c r="BY413" s="55" t="s">
        <v>8558</v>
      </c>
      <c r="BZ413" s="56">
        <v>413878</v>
      </c>
      <c r="CA413" s="56">
        <v>414403</v>
      </c>
      <c r="CB413" s="56">
        <v>414403</v>
      </c>
      <c r="CC413" s="56">
        <v>414403</v>
      </c>
      <c r="CD413" s="56">
        <v>414403</v>
      </c>
      <c r="CE413" s="56">
        <v>414403</v>
      </c>
      <c r="CF413" s="55" t="s">
        <v>8560</v>
      </c>
      <c r="CG413" s="56" t="s">
        <v>1755</v>
      </c>
      <c r="CH413" s="53"/>
      <c r="CI413" s="53" t="s">
        <v>1755</v>
      </c>
      <c r="CJ413" s="56" t="s">
        <v>8538</v>
      </c>
    </row>
    <row r="414" spans="1:88" x14ac:dyDescent="0.2">
      <c r="A414" s="65">
        <v>414406</v>
      </c>
      <c r="B414" s="53">
        <v>5007308</v>
      </c>
      <c r="C414" s="52">
        <v>414406</v>
      </c>
      <c r="D414" s="54" t="s">
        <v>1726</v>
      </c>
      <c r="E414" s="53" t="s">
        <v>1280</v>
      </c>
      <c r="F414" s="53" t="s">
        <v>1727</v>
      </c>
      <c r="G414" s="53" t="s">
        <v>1744</v>
      </c>
      <c r="H414" s="53" t="s">
        <v>8539</v>
      </c>
      <c r="I414" s="54" t="s">
        <v>21</v>
      </c>
      <c r="J414" s="53" t="s">
        <v>1368</v>
      </c>
      <c r="K414" s="53" t="s">
        <v>1900</v>
      </c>
      <c r="L414" s="53">
        <v>3</v>
      </c>
      <c r="M414" s="55" t="s">
        <v>4164</v>
      </c>
      <c r="N414" s="53"/>
      <c r="O414" s="53"/>
      <c r="P414" s="56"/>
      <c r="Q414" s="55" t="s">
        <v>886</v>
      </c>
      <c r="R414" s="55" t="s">
        <v>886</v>
      </c>
      <c r="S414" s="55" t="s">
        <v>886</v>
      </c>
      <c r="T414" s="56" t="s">
        <v>4165</v>
      </c>
      <c r="U414" s="56" t="s">
        <v>4166</v>
      </c>
      <c r="V414" s="56" t="s">
        <v>4167</v>
      </c>
      <c r="W414" s="56" t="s">
        <v>4168</v>
      </c>
      <c r="X414" s="56">
        <v>382425</v>
      </c>
      <c r="Y414" s="56" t="s">
        <v>21</v>
      </c>
      <c r="Z414" s="56" t="s">
        <v>1737</v>
      </c>
      <c r="AA414" s="56" t="s">
        <v>1802</v>
      </c>
      <c r="AB414" s="56" t="s">
        <v>9534</v>
      </c>
      <c r="AC414" s="56" t="s">
        <v>1755</v>
      </c>
      <c r="AD414" s="56" t="s">
        <v>1755</v>
      </c>
      <c r="AE414" s="56"/>
      <c r="AF414" s="56"/>
      <c r="AH414" s="52" t="s">
        <v>1755</v>
      </c>
      <c r="AI414" s="55" t="s">
        <v>1755</v>
      </c>
      <c r="AJ414" s="56" t="s">
        <v>1755</v>
      </c>
      <c r="AO414" s="53" t="s">
        <v>11882</v>
      </c>
      <c r="AP414" s="56" t="s">
        <v>1755</v>
      </c>
      <c r="AQ414" s="55" t="s">
        <v>8942</v>
      </c>
      <c r="AR414" s="56" t="s">
        <v>1756</v>
      </c>
      <c r="AS414" s="56" t="s">
        <v>8548</v>
      </c>
      <c r="AT414" s="53" t="s">
        <v>11882</v>
      </c>
      <c r="AU414" s="53" t="s">
        <v>8549</v>
      </c>
      <c r="AV414" s="52">
        <v>0</v>
      </c>
      <c r="AW414" s="52" t="s">
        <v>1755</v>
      </c>
      <c r="AX414" s="53" t="s">
        <v>8552</v>
      </c>
      <c r="AY414" s="56"/>
      <c r="BA414" s="53" t="s">
        <v>1755</v>
      </c>
      <c r="BB414" s="53" t="s">
        <v>1755</v>
      </c>
      <c r="BC414" s="53" t="s">
        <v>8554</v>
      </c>
      <c r="BD414" s="56" t="s">
        <v>1802</v>
      </c>
      <c r="BE414" s="56" t="s">
        <v>1802</v>
      </c>
      <c r="BF414" s="53"/>
      <c r="BG414" s="56" t="s">
        <v>2242</v>
      </c>
      <c r="BH414" s="56" t="s">
        <v>2242</v>
      </c>
      <c r="BI414" s="53" t="s">
        <v>8564</v>
      </c>
      <c r="BJ414" s="53" t="s">
        <v>8482</v>
      </c>
      <c r="BK414" s="53"/>
      <c r="BL414" s="53"/>
      <c r="BM414" s="53"/>
      <c r="BN414" s="53"/>
      <c r="BO414" s="55" t="s">
        <v>1726</v>
      </c>
      <c r="BP414" s="55" t="s">
        <v>705</v>
      </c>
      <c r="BQ414" s="55" t="s">
        <v>8558</v>
      </c>
      <c r="BR414" s="55" t="s">
        <v>8558</v>
      </c>
      <c r="BS414" s="55" t="s">
        <v>8558</v>
      </c>
      <c r="BT414" s="55" t="s">
        <v>8559</v>
      </c>
      <c r="BU414" s="55" t="s">
        <v>8558</v>
      </c>
      <c r="BV414" s="55" t="s">
        <v>8558</v>
      </c>
      <c r="BW414" s="55" t="s">
        <v>8558</v>
      </c>
      <c r="BX414" s="55" t="s">
        <v>705</v>
      </c>
      <c r="BY414" s="55" t="s">
        <v>8558</v>
      </c>
      <c r="BZ414" s="56">
        <v>413383</v>
      </c>
      <c r="CA414" s="56">
        <v>414406</v>
      </c>
      <c r="CB414" s="56">
        <v>414406</v>
      </c>
      <c r="CC414" s="56">
        <v>414406</v>
      </c>
      <c r="CD414" s="56">
        <v>414406</v>
      </c>
      <c r="CE414" s="56">
        <v>414406</v>
      </c>
      <c r="CF414" s="55" t="s">
        <v>8560</v>
      </c>
      <c r="CG414" s="56" t="s">
        <v>1755</v>
      </c>
      <c r="CH414" s="53"/>
      <c r="CI414" s="53" t="s">
        <v>1755</v>
      </c>
      <c r="CJ414" s="56" t="s">
        <v>8538</v>
      </c>
    </row>
    <row r="415" spans="1:88" x14ac:dyDescent="0.2">
      <c r="A415" s="65">
        <v>414407</v>
      </c>
      <c r="B415" s="53">
        <v>5007313</v>
      </c>
      <c r="C415" s="52">
        <v>414407</v>
      </c>
      <c r="D415" s="54" t="s">
        <v>1726</v>
      </c>
      <c r="E415" s="53" t="s">
        <v>1280</v>
      </c>
      <c r="F415" s="53" t="s">
        <v>1727</v>
      </c>
      <c r="G415" s="53" t="s">
        <v>1744</v>
      </c>
      <c r="H415" s="53" t="s">
        <v>8539</v>
      </c>
      <c r="I415" s="54" t="s">
        <v>493</v>
      </c>
      <c r="J415" s="53" t="s">
        <v>1367</v>
      </c>
      <c r="K415" s="53" t="s">
        <v>2092</v>
      </c>
      <c r="L415" s="53">
        <v>4</v>
      </c>
      <c r="M415" s="55" t="s">
        <v>4169</v>
      </c>
      <c r="N415" s="53"/>
      <c r="O415" s="53"/>
      <c r="P415" s="56"/>
      <c r="Q415" s="55" t="s">
        <v>887</v>
      </c>
      <c r="R415" s="55" t="s">
        <v>4170</v>
      </c>
      <c r="S415" s="55" t="s">
        <v>887</v>
      </c>
      <c r="T415" s="56" t="s">
        <v>4171</v>
      </c>
      <c r="U415" s="56" t="s">
        <v>4172</v>
      </c>
      <c r="V415" s="56" t="s">
        <v>705</v>
      </c>
      <c r="W415" s="56" t="s">
        <v>705</v>
      </c>
      <c r="X415" s="56">
        <v>482002</v>
      </c>
      <c r="Y415" s="56" t="s">
        <v>493</v>
      </c>
      <c r="Z415" s="56" t="s">
        <v>1737</v>
      </c>
      <c r="AA415" s="56" t="s">
        <v>1768</v>
      </c>
      <c r="AB415" s="56" t="s">
        <v>9535</v>
      </c>
      <c r="AC415" s="56" t="s">
        <v>1755</v>
      </c>
      <c r="AD415" s="56" t="s">
        <v>1755</v>
      </c>
      <c r="AE415" s="55" t="s">
        <v>4173</v>
      </c>
      <c r="AF415" s="56"/>
      <c r="AG415" s="57" t="s">
        <v>4173</v>
      </c>
      <c r="AH415" s="57" t="s">
        <v>4173</v>
      </c>
      <c r="AI415" s="55" t="s">
        <v>1755</v>
      </c>
      <c r="AJ415" s="56" t="s">
        <v>1755</v>
      </c>
      <c r="AO415" s="53" t="s">
        <v>11882</v>
      </c>
      <c r="AP415" s="56" t="s">
        <v>1755</v>
      </c>
      <c r="AQ415" s="55" t="s">
        <v>8942</v>
      </c>
      <c r="AR415" s="56" t="s">
        <v>1756</v>
      </c>
      <c r="AS415" s="56" t="s">
        <v>8548</v>
      </c>
      <c r="AT415" s="53" t="s">
        <v>11882</v>
      </c>
      <c r="AU415" s="53" t="s">
        <v>8549</v>
      </c>
      <c r="AV415" s="52">
        <v>0</v>
      </c>
      <c r="AW415" s="52" t="s">
        <v>1755</v>
      </c>
      <c r="AX415" s="53" t="s">
        <v>8552</v>
      </c>
      <c r="AY415" s="56"/>
      <c r="AZ415" s="54" t="s">
        <v>4173</v>
      </c>
      <c r="BA415" s="53" t="s">
        <v>1755</v>
      </c>
      <c r="BB415" s="53" t="s">
        <v>1755</v>
      </c>
      <c r="BC415" s="53" t="s">
        <v>8554</v>
      </c>
      <c r="BD415" s="56" t="s">
        <v>1768</v>
      </c>
      <c r="BE415" s="56" t="s">
        <v>1768</v>
      </c>
      <c r="BF415" s="53"/>
      <c r="BG415" s="56" t="s">
        <v>2242</v>
      </c>
      <c r="BH415" s="56" t="s">
        <v>2242</v>
      </c>
      <c r="BI415" s="53" t="s">
        <v>8572</v>
      </c>
      <c r="BJ415" s="53" t="s">
        <v>8482</v>
      </c>
      <c r="BK415" s="53"/>
      <c r="BL415" s="53"/>
      <c r="BM415" s="53"/>
      <c r="BN415" s="53"/>
      <c r="BO415" s="55" t="s">
        <v>1726</v>
      </c>
      <c r="BP415" s="55" t="s">
        <v>705</v>
      </c>
      <c r="BQ415" s="55" t="s">
        <v>8558</v>
      </c>
      <c r="BR415" s="55" t="s">
        <v>8558</v>
      </c>
      <c r="BS415" s="55" t="s">
        <v>8558</v>
      </c>
      <c r="BT415" s="55" t="s">
        <v>8559</v>
      </c>
      <c r="BU415" s="55" t="s">
        <v>8558</v>
      </c>
      <c r="BV415" s="55" t="s">
        <v>8558</v>
      </c>
      <c r="BW415" s="55" t="s">
        <v>8558</v>
      </c>
      <c r="BX415" s="55" t="s">
        <v>705</v>
      </c>
      <c r="BY415" s="55" t="s">
        <v>8558</v>
      </c>
      <c r="BZ415" s="56">
        <v>413878</v>
      </c>
      <c r="CA415" s="56">
        <v>414407</v>
      </c>
      <c r="CB415" s="56">
        <v>414407</v>
      </c>
      <c r="CC415" s="56">
        <v>414407</v>
      </c>
      <c r="CD415" s="56">
        <v>414407</v>
      </c>
      <c r="CE415" s="56">
        <v>414407</v>
      </c>
      <c r="CF415" s="55" t="s">
        <v>8560</v>
      </c>
      <c r="CG415" s="56" t="s">
        <v>1755</v>
      </c>
      <c r="CH415" s="53"/>
      <c r="CI415" s="53" t="s">
        <v>1755</v>
      </c>
      <c r="CJ415" s="56" t="s">
        <v>8538</v>
      </c>
    </row>
    <row r="416" spans="1:88" x14ac:dyDescent="0.2">
      <c r="A416" s="65">
        <v>414408</v>
      </c>
      <c r="B416" s="53">
        <v>5007316</v>
      </c>
      <c r="C416" s="52">
        <v>414408</v>
      </c>
      <c r="D416" s="54" t="s">
        <v>1726</v>
      </c>
      <c r="E416" s="53" t="s">
        <v>1280</v>
      </c>
      <c r="F416" s="53" t="s">
        <v>1727</v>
      </c>
      <c r="G416" s="53" t="s">
        <v>1744</v>
      </c>
      <c r="H416" s="53" t="s">
        <v>8539</v>
      </c>
      <c r="I416" s="54" t="s">
        <v>71</v>
      </c>
      <c r="J416" s="53" t="s">
        <v>1369</v>
      </c>
      <c r="K416" s="53" t="s">
        <v>1807</v>
      </c>
      <c r="L416" s="53">
        <v>5</v>
      </c>
      <c r="M416" s="55" t="s">
        <v>4174</v>
      </c>
      <c r="N416" s="53"/>
      <c r="O416" s="53"/>
      <c r="P416" s="56"/>
      <c r="Q416" s="55" t="s">
        <v>888</v>
      </c>
      <c r="R416" s="55" t="s">
        <v>888</v>
      </c>
      <c r="S416" s="55" t="s">
        <v>888</v>
      </c>
      <c r="T416" s="56" t="s">
        <v>4175</v>
      </c>
      <c r="U416" s="56" t="s">
        <v>1972</v>
      </c>
      <c r="V416" s="56" t="s">
        <v>705</v>
      </c>
      <c r="W416" s="56" t="s">
        <v>705</v>
      </c>
      <c r="X416" s="56">
        <v>492099</v>
      </c>
      <c r="Y416" s="56" t="s">
        <v>71</v>
      </c>
      <c r="Z416" s="56" t="s">
        <v>1737</v>
      </c>
      <c r="AA416" s="56" t="s">
        <v>1814</v>
      </c>
      <c r="AB416" s="56" t="s">
        <v>9536</v>
      </c>
      <c r="AC416" s="56" t="s">
        <v>1755</v>
      </c>
      <c r="AD416" s="56" t="s">
        <v>1755</v>
      </c>
      <c r="AE416" s="55" t="s">
        <v>4176</v>
      </c>
      <c r="AF416" s="56"/>
      <c r="AG416" s="57" t="s">
        <v>4176</v>
      </c>
      <c r="AH416" s="57" t="s">
        <v>4176</v>
      </c>
      <c r="AI416" s="55" t="s">
        <v>1755</v>
      </c>
      <c r="AJ416" s="56" t="s">
        <v>1755</v>
      </c>
      <c r="AO416" s="53" t="s">
        <v>11882</v>
      </c>
      <c r="AP416" s="56" t="s">
        <v>1755</v>
      </c>
      <c r="AQ416" s="55" t="s">
        <v>8942</v>
      </c>
      <c r="AR416" s="56" t="s">
        <v>1756</v>
      </c>
      <c r="AS416" s="56" t="s">
        <v>8548</v>
      </c>
      <c r="AT416" s="53" t="s">
        <v>11882</v>
      </c>
      <c r="AU416" s="53" t="s">
        <v>8549</v>
      </c>
      <c r="AV416" s="52">
        <v>0</v>
      </c>
      <c r="AW416" s="52" t="s">
        <v>1755</v>
      </c>
      <c r="AX416" s="53" t="s">
        <v>8552</v>
      </c>
      <c r="AY416" s="56"/>
      <c r="AZ416" s="54" t="s">
        <v>4176</v>
      </c>
      <c r="BA416" s="53" t="s">
        <v>1755</v>
      </c>
      <c r="BB416" s="53" t="s">
        <v>1755</v>
      </c>
      <c r="BC416" s="53" t="s">
        <v>8554</v>
      </c>
      <c r="BD416" s="56" t="s">
        <v>1814</v>
      </c>
      <c r="BE416" s="56" t="s">
        <v>1814</v>
      </c>
      <c r="BF416" s="53"/>
      <c r="BG416" s="56" t="s">
        <v>2242</v>
      </c>
      <c r="BH416" s="56" t="s">
        <v>2242</v>
      </c>
      <c r="BI416" s="53" t="s">
        <v>8596</v>
      </c>
      <c r="BJ416" s="53" t="s">
        <v>8482</v>
      </c>
      <c r="BK416" s="53"/>
      <c r="BL416" s="53"/>
      <c r="BM416" s="53"/>
      <c r="BN416" s="53"/>
      <c r="BO416" s="55" t="s">
        <v>1726</v>
      </c>
      <c r="BP416" s="55" t="s">
        <v>705</v>
      </c>
      <c r="BQ416" s="55" t="s">
        <v>8558</v>
      </c>
      <c r="BR416" s="55" t="s">
        <v>8558</v>
      </c>
      <c r="BS416" s="55" t="s">
        <v>8558</v>
      </c>
      <c r="BT416" s="55" t="s">
        <v>8559</v>
      </c>
      <c r="BU416" s="55" t="s">
        <v>8558</v>
      </c>
      <c r="BV416" s="55" t="s">
        <v>8558</v>
      </c>
      <c r="BW416" s="55" t="s">
        <v>8558</v>
      </c>
      <c r="BX416" s="55" t="s">
        <v>705</v>
      </c>
      <c r="BY416" s="55" t="s">
        <v>8558</v>
      </c>
      <c r="BZ416" s="56">
        <v>413373</v>
      </c>
      <c r="CA416" s="56">
        <v>414408</v>
      </c>
      <c r="CB416" s="56">
        <v>414408</v>
      </c>
      <c r="CC416" s="56">
        <v>414408</v>
      </c>
      <c r="CD416" s="56">
        <v>414408</v>
      </c>
      <c r="CE416" s="56">
        <v>414408</v>
      </c>
      <c r="CF416" s="55" t="s">
        <v>8560</v>
      </c>
      <c r="CG416" s="56" t="s">
        <v>1755</v>
      </c>
      <c r="CH416" s="53"/>
      <c r="CI416" s="53" t="s">
        <v>1755</v>
      </c>
      <c r="CJ416" s="56" t="s">
        <v>8538</v>
      </c>
    </row>
    <row r="417" spans="1:88" x14ac:dyDescent="0.2">
      <c r="A417" s="65">
        <v>414411</v>
      </c>
      <c r="B417" s="53">
        <v>5007326</v>
      </c>
      <c r="C417" s="52">
        <v>414411</v>
      </c>
      <c r="D417" s="53" t="s">
        <v>4177</v>
      </c>
      <c r="E417" s="68" t="s">
        <v>1345</v>
      </c>
      <c r="F417" s="53" t="s">
        <v>2567</v>
      </c>
      <c r="G417" s="53" t="s">
        <v>4178</v>
      </c>
      <c r="H417" s="53" t="s">
        <v>8918</v>
      </c>
      <c r="I417" s="54" t="s">
        <v>9537</v>
      </c>
      <c r="J417" s="53" t="s">
        <v>1383</v>
      </c>
      <c r="K417" s="53" t="s">
        <v>9538</v>
      </c>
      <c r="L417" s="53">
        <v>3</v>
      </c>
      <c r="M417" s="55" t="s">
        <v>4179</v>
      </c>
      <c r="N417" s="53" t="s">
        <v>4180</v>
      </c>
      <c r="O417" s="53" t="s">
        <v>4181</v>
      </c>
      <c r="P417" s="56"/>
      <c r="Q417" s="55" t="s">
        <v>889</v>
      </c>
      <c r="R417" s="55" t="s">
        <v>889</v>
      </c>
      <c r="S417" s="55" t="s">
        <v>889</v>
      </c>
      <c r="T417" s="56" t="s">
        <v>4182</v>
      </c>
      <c r="U417" s="56" t="s">
        <v>4183</v>
      </c>
      <c r="V417" s="56" t="s">
        <v>705</v>
      </c>
      <c r="W417" s="56" t="s">
        <v>705</v>
      </c>
      <c r="X417" s="56">
        <v>635109</v>
      </c>
      <c r="Y417" s="56" t="s">
        <v>1277</v>
      </c>
      <c r="Z417" s="56" t="s">
        <v>1737</v>
      </c>
      <c r="AA417" s="56" t="s">
        <v>4184</v>
      </c>
      <c r="AB417" s="56" t="s">
        <v>9539</v>
      </c>
      <c r="AC417" s="56" t="s">
        <v>1755</v>
      </c>
      <c r="AD417" s="56" t="s">
        <v>1755</v>
      </c>
      <c r="AE417" s="56"/>
      <c r="AF417" s="56"/>
      <c r="AH417" s="52" t="s">
        <v>1755</v>
      </c>
      <c r="AI417" s="55" t="s">
        <v>1755</v>
      </c>
      <c r="AJ417" s="56" t="s">
        <v>1755</v>
      </c>
      <c r="AO417" s="53" t="s">
        <v>11882</v>
      </c>
      <c r="AP417" s="56" t="s">
        <v>1755</v>
      </c>
      <c r="AQ417" s="55" t="s">
        <v>8942</v>
      </c>
      <c r="AR417" s="56" t="s">
        <v>4185</v>
      </c>
      <c r="AS417" s="56" t="s">
        <v>8355</v>
      </c>
      <c r="AT417" s="53" t="s">
        <v>11882</v>
      </c>
      <c r="AU417" s="53" t="s">
        <v>8549</v>
      </c>
      <c r="AV417" s="52">
        <v>0</v>
      </c>
      <c r="AW417" s="52" t="s">
        <v>1755</v>
      </c>
      <c r="AX417" s="53" t="s">
        <v>8920</v>
      </c>
      <c r="AY417" s="56"/>
      <c r="BA417" s="53" t="s">
        <v>1755</v>
      </c>
      <c r="BB417" s="53" t="s">
        <v>1755</v>
      </c>
      <c r="BC417" s="53" t="s">
        <v>8921</v>
      </c>
      <c r="BD417" s="56" t="s">
        <v>4184</v>
      </c>
      <c r="BE417" s="56" t="s">
        <v>4184</v>
      </c>
      <c r="BF417" s="53"/>
      <c r="BG417" s="56" t="s">
        <v>8556</v>
      </c>
      <c r="BH417" s="56" t="s">
        <v>8556</v>
      </c>
      <c r="BI417" s="53" t="s">
        <v>8564</v>
      </c>
      <c r="BJ417" s="53" t="s">
        <v>8482</v>
      </c>
      <c r="BK417" s="53"/>
      <c r="BL417" s="53"/>
      <c r="BM417" s="53"/>
      <c r="BN417" s="53"/>
      <c r="BO417" s="55" t="s">
        <v>4177</v>
      </c>
      <c r="BP417" s="55" t="s">
        <v>705</v>
      </c>
      <c r="BQ417" s="55" t="s">
        <v>8558</v>
      </c>
      <c r="BR417" s="55" t="s">
        <v>8558</v>
      </c>
      <c r="BS417" s="55" t="s">
        <v>8558</v>
      </c>
      <c r="BT417" s="55" t="s">
        <v>8559</v>
      </c>
      <c r="BU417" s="55" t="s">
        <v>8558</v>
      </c>
      <c r="BV417" s="55" t="s">
        <v>8558</v>
      </c>
      <c r="BW417" s="55" t="s">
        <v>8558</v>
      </c>
      <c r="BX417" s="55" t="s">
        <v>705</v>
      </c>
      <c r="BY417" s="55" t="s">
        <v>8558</v>
      </c>
      <c r="BZ417" s="56">
        <v>413878</v>
      </c>
      <c r="CA417" s="56">
        <v>414411</v>
      </c>
      <c r="CB417" s="56">
        <v>414411</v>
      </c>
      <c r="CC417" s="56">
        <v>414411</v>
      </c>
      <c r="CD417" s="56">
        <v>414411</v>
      </c>
      <c r="CE417" s="56">
        <v>414411</v>
      </c>
      <c r="CF417" s="55" t="s">
        <v>8560</v>
      </c>
      <c r="CG417" s="56" t="s">
        <v>1755</v>
      </c>
      <c r="CH417" s="53"/>
      <c r="CI417" s="53" t="s">
        <v>1755</v>
      </c>
      <c r="CJ417" s="56" t="s">
        <v>8538</v>
      </c>
    </row>
    <row r="418" spans="1:88" x14ac:dyDescent="0.2">
      <c r="A418" s="65">
        <v>414413</v>
      </c>
      <c r="B418" s="53">
        <v>5007331</v>
      </c>
      <c r="C418" s="52">
        <v>414413</v>
      </c>
      <c r="D418" s="54" t="s">
        <v>1726</v>
      </c>
      <c r="E418" s="53" t="s">
        <v>1280</v>
      </c>
      <c r="F418" s="53" t="s">
        <v>1727</v>
      </c>
      <c r="G418" s="53" t="s">
        <v>1728</v>
      </c>
      <c r="H418" s="53" t="s">
        <v>8539</v>
      </c>
      <c r="I418" s="54" t="s">
        <v>2</v>
      </c>
      <c r="J418" s="53" t="s">
        <v>1366</v>
      </c>
      <c r="K418" s="53" t="s">
        <v>1773</v>
      </c>
      <c r="L418" s="53">
        <v>1</v>
      </c>
      <c r="M418" s="55" t="s">
        <v>4186</v>
      </c>
      <c r="N418" s="53"/>
      <c r="O418" s="53"/>
      <c r="P418" s="56"/>
      <c r="Q418" s="55" t="s">
        <v>890</v>
      </c>
      <c r="R418" s="55" t="s">
        <v>4187</v>
      </c>
      <c r="S418" s="55" t="s">
        <v>890</v>
      </c>
      <c r="T418" s="56" t="s">
        <v>4188</v>
      </c>
      <c r="U418" s="56" t="s">
        <v>4189</v>
      </c>
      <c r="V418" s="56" t="s">
        <v>4190</v>
      </c>
      <c r="W418" s="56" t="s">
        <v>4191</v>
      </c>
      <c r="X418" s="56">
        <v>421302</v>
      </c>
      <c r="Y418" s="56" t="s">
        <v>2</v>
      </c>
      <c r="Z418" s="56" t="s">
        <v>1737</v>
      </c>
      <c r="AA418" s="56" t="s">
        <v>1738</v>
      </c>
      <c r="AB418" s="56" t="s">
        <v>9540</v>
      </c>
      <c r="AC418" s="56" t="s">
        <v>1755</v>
      </c>
      <c r="AD418" s="56" t="s">
        <v>1755</v>
      </c>
      <c r="AE418" s="56"/>
      <c r="AF418" s="56"/>
      <c r="AH418" s="52" t="s">
        <v>1755</v>
      </c>
      <c r="AI418" s="55" t="s">
        <v>1755</v>
      </c>
      <c r="AJ418" s="56" t="s">
        <v>1755</v>
      </c>
      <c r="AO418" s="53" t="s">
        <v>11882</v>
      </c>
      <c r="AP418" s="56" t="s">
        <v>1755</v>
      </c>
      <c r="AQ418" s="55" t="s">
        <v>8942</v>
      </c>
      <c r="AR418" s="56" t="s">
        <v>1743</v>
      </c>
      <c r="AS418" s="56" t="s">
        <v>8548</v>
      </c>
      <c r="AT418" s="53" t="s">
        <v>11882</v>
      </c>
      <c r="AU418" s="53" t="s">
        <v>8549</v>
      </c>
      <c r="AV418" s="52">
        <v>0</v>
      </c>
      <c r="AW418" s="52" t="s">
        <v>1755</v>
      </c>
      <c r="AX418" s="53" t="s">
        <v>8552</v>
      </c>
      <c r="AY418" s="56"/>
      <c r="BA418" s="53" t="s">
        <v>1755</v>
      </c>
      <c r="BB418" s="53" t="s">
        <v>1755</v>
      </c>
      <c r="BC418" s="53" t="s">
        <v>8554</v>
      </c>
      <c r="BD418" s="56" t="s">
        <v>1738</v>
      </c>
      <c r="BE418" s="56" t="s">
        <v>1738</v>
      </c>
      <c r="BF418" s="53"/>
      <c r="BG418" s="56" t="s">
        <v>8556</v>
      </c>
      <c r="BH418" s="56" t="s">
        <v>8556</v>
      </c>
      <c r="BI418" s="53" t="s">
        <v>8557</v>
      </c>
      <c r="BJ418" s="53" t="s">
        <v>8482</v>
      </c>
      <c r="BK418" s="53"/>
      <c r="BL418" s="53"/>
      <c r="BM418" s="53"/>
      <c r="BN418" s="53"/>
      <c r="BO418" s="55" t="s">
        <v>1726</v>
      </c>
      <c r="BP418" s="55" t="s">
        <v>705</v>
      </c>
      <c r="BQ418" s="55" t="s">
        <v>8558</v>
      </c>
      <c r="BR418" s="55" t="s">
        <v>8558</v>
      </c>
      <c r="BS418" s="55" t="s">
        <v>8558</v>
      </c>
      <c r="BT418" s="55" t="s">
        <v>8559</v>
      </c>
      <c r="BU418" s="55" t="s">
        <v>8558</v>
      </c>
      <c r="BV418" s="55" t="s">
        <v>8558</v>
      </c>
      <c r="BW418" s="55" t="s">
        <v>8558</v>
      </c>
      <c r="BX418" s="55" t="s">
        <v>705</v>
      </c>
      <c r="BY418" s="55" t="s">
        <v>8558</v>
      </c>
      <c r="BZ418" s="56">
        <v>413856</v>
      </c>
      <c r="CA418" s="56">
        <v>414413</v>
      </c>
      <c r="CB418" s="56">
        <v>414413</v>
      </c>
      <c r="CC418" s="56">
        <v>414413</v>
      </c>
      <c r="CD418" s="56">
        <v>414413</v>
      </c>
      <c r="CE418" s="56">
        <v>414413</v>
      </c>
      <c r="CF418" s="55" t="s">
        <v>8560</v>
      </c>
      <c r="CG418" s="56" t="s">
        <v>1755</v>
      </c>
      <c r="CH418" s="53"/>
      <c r="CI418" s="53" t="s">
        <v>1755</v>
      </c>
      <c r="CJ418" s="56" t="s">
        <v>8538</v>
      </c>
    </row>
    <row r="419" spans="1:88" x14ac:dyDescent="0.2">
      <c r="A419" s="65">
        <v>414415</v>
      </c>
      <c r="B419" s="53">
        <v>5007371</v>
      </c>
      <c r="C419" s="52">
        <v>414415</v>
      </c>
      <c r="D419" s="54" t="s">
        <v>1726</v>
      </c>
      <c r="E419" s="53" t="s">
        <v>1280</v>
      </c>
      <c r="F419" s="53" t="s">
        <v>1727</v>
      </c>
      <c r="G419" s="53" t="s">
        <v>1744</v>
      </c>
      <c r="H419" s="53" t="s">
        <v>8539</v>
      </c>
      <c r="I419" s="54" t="s">
        <v>493</v>
      </c>
      <c r="J419" s="53" t="s">
        <v>1367</v>
      </c>
      <c r="K419" s="53" t="s">
        <v>2092</v>
      </c>
      <c r="L419" s="53">
        <v>4</v>
      </c>
      <c r="M419" s="56" t="s">
        <v>1755</v>
      </c>
      <c r="N419" s="53"/>
      <c r="O419" s="53"/>
      <c r="P419" s="56"/>
      <c r="Q419" s="55" t="s">
        <v>891</v>
      </c>
      <c r="R419" s="55" t="s">
        <v>891</v>
      </c>
      <c r="S419" s="55" t="s">
        <v>891</v>
      </c>
      <c r="T419" s="56" t="s">
        <v>4192</v>
      </c>
      <c r="U419" s="56" t="s">
        <v>4193</v>
      </c>
      <c r="V419" s="56" t="s">
        <v>705</v>
      </c>
      <c r="W419" s="56" t="s">
        <v>705</v>
      </c>
      <c r="X419" s="56">
        <v>482002</v>
      </c>
      <c r="Y419" s="56" t="s">
        <v>493</v>
      </c>
      <c r="Z419" s="56" t="s">
        <v>1737</v>
      </c>
      <c r="AA419" s="56" t="s">
        <v>1768</v>
      </c>
      <c r="AB419" s="56" t="s">
        <v>9541</v>
      </c>
      <c r="AC419" s="56" t="s">
        <v>1755</v>
      </c>
      <c r="AD419" s="56" t="s">
        <v>1755</v>
      </c>
      <c r="AE419" s="56"/>
      <c r="AF419" s="56"/>
      <c r="AH419" s="52" t="s">
        <v>1755</v>
      </c>
      <c r="AI419" s="55" t="s">
        <v>1755</v>
      </c>
      <c r="AJ419" s="56" t="s">
        <v>1755</v>
      </c>
      <c r="AO419" s="53" t="s">
        <v>11882</v>
      </c>
      <c r="AP419" s="56" t="s">
        <v>1755</v>
      </c>
      <c r="AQ419" s="55" t="s">
        <v>8942</v>
      </c>
      <c r="AR419" s="56" t="s">
        <v>1756</v>
      </c>
      <c r="AS419" s="56" t="s">
        <v>8548</v>
      </c>
      <c r="AT419" s="53" t="s">
        <v>11882</v>
      </c>
      <c r="AU419" s="53" t="s">
        <v>8549</v>
      </c>
      <c r="AV419" s="52">
        <v>0</v>
      </c>
      <c r="AW419" s="52" t="s">
        <v>1755</v>
      </c>
      <c r="AX419" s="53" t="s">
        <v>8552</v>
      </c>
      <c r="AY419" s="56"/>
      <c r="BA419" s="53" t="s">
        <v>1755</v>
      </c>
      <c r="BB419" s="53" t="s">
        <v>1755</v>
      </c>
      <c r="BC419" s="53" t="s">
        <v>8554</v>
      </c>
      <c r="BD419" s="56" t="s">
        <v>1768</v>
      </c>
      <c r="BE419" s="56" t="s">
        <v>1768</v>
      </c>
      <c r="BF419" s="53"/>
      <c r="BG419" s="56" t="s">
        <v>2242</v>
      </c>
      <c r="BH419" s="56" t="s">
        <v>2242</v>
      </c>
      <c r="BI419" s="53" t="s">
        <v>8572</v>
      </c>
      <c r="BJ419" s="53" t="s">
        <v>8482</v>
      </c>
      <c r="BK419" s="53"/>
      <c r="BL419" s="53"/>
      <c r="BM419" s="53"/>
      <c r="BN419" s="53"/>
      <c r="BO419" s="55" t="s">
        <v>1726</v>
      </c>
      <c r="BP419" s="55" t="s">
        <v>705</v>
      </c>
      <c r="BQ419" s="55" t="s">
        <v>8558</v>
      </c>
      <c r="BR419" s="55" t="s">
        <v>8558</v>
      </c>
      <c r="BS419" s="55" t="s">
        <v>8558</v>
      </c>
      <c r="BT419" s="55" t="s">
        <v>8559</v>
      </c>
      <c r="BU419" s="55" t="s">
        <v>8558</v>
      </c>
      <c r="BV419" s="55" t="s">
        <v>8558</v>
      </c>
      <c r="BW419" s="55" t="s">
        <v>8558</v>
      </c>
      <c r="BX419" s="55" t="s">
        <v>705</v>
      </c>
      <c r="BY419" s="55" t="s">
        <v>8558</v>
      </c>
      <c r="BZ419" s="56">
        <v>413875</v>
      </c>
      <c r="CA419" s="56">
        <v>414415</v>
      </c>
      <c r="CB419" s="56">
        <v>414415</v>
      </c>
      <c r="CC419" s="56">
        <v>414415</v>
      </c>
      <c r="CD419" s="56">
        <v>414415</v>
      </c>
      <c r="CE419" s="56">
        <v>414415</v>
      </c>
      <c r="CF419" s="55" t="s">
        <v>8560</v>
      </c>
      <c r="CG419" s="56" t="s">
        <v>1755</v>
      </c>
      <c r="CH419" s="53"/>
      <c r="CI419" s="53" t="s">
        <v>1755</v>
      </c>
      <c r="CJ419" s="56" t="s">
        <v>8538</v>
      </c>
    </row>
    <row r="420" spans="1:88" x14ac:dyDescent="0.2">
      <c r="A420" s="65">
        <v>414422</v>
      </c>
      <c r="B420" s="53">
        <v>5007451</v>
      </c>
      <c r="C420" s="52">
        <v>414422</v>
      </c>
      <c r="D420" s="54" t="s">
        <v>1726</v>
      </c>
      <c r="E420" s="53" t="s">
        <v>1280</v>
      </c>
      <c r="F420" s="53" t="s">
        <v>1727</v>
      </c>
      <c r="G420" s="53" t="s">
        <v>1744</v>
      </c>
      <c r="H420" s="53" t="s">
        <v>8539</v>
      </c>
      <c r="I420" s="54" t="s">
        <v>29</v>
      </c>
      <c r="J420" s="53" t="s">
        <v>1368</v>
      </c>
      <c r="K420" s="53" t="s">
        <v>1796</v>
      </c>
      <c r="L420" s="53">
        <v>3</v>
      </c>
      <c r="M420" s="56" t="s">
        <v>1755</v>
      </c>
      <c r="N420" s="53" t="s">
        <v>1755</v>
      </c>
      <c r="O420" s="53" t="s">
        <v>1755</v>
      </c>
      <c r="P420" s="56" t="s">
        <v>1755</v>
      </c>
      <c r="Q420" s="55" t="s">
        <v>892</v>
      </c>
      <c r="R420" s="55" t="s">
        <v>892</v>
      </c>
      <c r="S420" s="55" t="s">
        <v>892</v>
      </c>
      <c r="T420" s="56" t="s">
        <v>3863</v>
      </c>
      <c r="U420" s="56" t="s">
        <v>705</v>
      </c>
      <c r="V420" s="56" t="s">
        <v>705</v>
      </c>
      <c r="W420" s="56" t="s">
        <v>705</v>
      </c>
      <c r="X420" s="56">
        <v>395001</v>
      </c>
      <c r="Y420" s="56" t="s">
        <v>29</v>
      </c>
      <c r="Z420" s="56" t="s">
        <v>1737</v>
      </c>
      <c r="AA420" s="56" t="s">
        <v>1802</v>
      </c>
      <c r="AB420" s="56" t="s">
        <v>9542</v>
      </c>
      <c r="AC420" s="56" t="s">
        <v>1755</v>
      </c>
      <c r="AD420" s="56" t="s">
        <v>1755</v>
      </c>
      <c r="AE420" s="55" t="s">
        <v>4194</v>
      </c>
      <c r="AF420" s="56"/>
      <c r="AG420" s="57" t="s">
        <v>4194</v>
      </c>
      <c r="AH420" s="57" t="s">
        <v>4194</v>
      </c>
      <c r="AI420" s="55" t="s">
        <v>1755</v>
      </c>
      <c r="AJ420" s="56" t="s">
        <v>1755</v>
      </c>
      <c r="AO420" s="53" t="s">
        <v>11882</v>
      </c>
      <c r="AP420" s="56" t="s">
        <v>1755</v>
      </c>
      <c r="AQ420" s="55" t="s">
        <v>8942</v>
      </c>
      <c r="AR420" s="56" t="s">
        <v>1756</v>
      </c>
      <c r="AS420" s="56" t="s">
        <v>8548</v>
      </c>
      <c r="AT420" s="53" t="s">
        <v>11882</v>
      </c>
      <c r="AU420" s="53" t="s">
        <v>8549</v>
      </c>
      <c r="AV420" s="52">
        <v>0</v>
      </c>
      <c r="AW420" s="52" t="s">
        <v>1755</v>
      </c>
      <c r="AX420" s="53" t="s">
        <v>8552</v>
      </c>
      <c r="AY420" s="56"/>
      <c r="AZ420" s="54" t="s">
        <v>4194</v>
      </c>
      <c r="BA420" s="53" t="s">
        <v>1755</v>
      </c>
      <c r="BB420" s="53" t="s">
        <v>1755</v>
      </c>
      <c r="BC420" s="53" t="s">
        <v>8554</v>
      </c>
      <c r="BD420" s="56" t="s">
        <v>1802</v>
      </c>
      <c r="BE420" s="56" t="s">
        <v>1802</v>
      </c>
      <c r="BF420" s="53"/>
      <c r="BG420" s="56" t="s">
        <v>2242</v>
      </c>
      <c r="BH420" s="56" t="s">
        <v>2242</v>
      </c>
      <c r="BI420" s="53" t="s">
        <v>8564</v>
      </c>
      <c r="BJ420" s="53" t="s">
        <v>8482</v>
      </c>
      <c r="BK420" s="53"/>
      <c r="BL420" s="53"/>
      <c r="BM420" s="53"/>
      <c r="BN420" s="53"/>
      <c r="BO420" s="55" t="s">
        <v>1726</v>
      </c>
      <c r="BP420" s="55" t="s">
        <v>705</v>
      </c>
      <c r="BQ420" s="55" t="s">
        <v>8558</v>
      </c>
      <c r="BR420" s="55" t="s">
        <v>8558</v>
      </c>
      <c r="BS420" s="55" t="s">
        <v>8558</v>
      </c>
      <c r="BT420" s="55" t="s">
        <v>8559</v>
      </c>
      <c r="BU420" s="55" t="s">
        <v>8558</v>
      </c>
      <c r="BV420" s="55" t="s">
        <v>8558</v>
      </c>
      <c r="BW420" s="55" t="s">
        <v>8558</v>
      </c>
      <c r="BX420" s="55" t="s">
        <v>705</v>
      </c>
      <c r="BY420" s="55" t="s">
        <v>8558</v>
      </c>
      <c r="BZ420" s="56">
        <v>413372</v>
      </c>
      <c r="CA420" s="56">
        <v>414422</v>
      </c>
      <c r="CB420" s="56">
        <v>414422</v>
      </c>
      <c r="CC420" s="56">
        <v>414422</v>
      </c>
      <c r="CD420" s="56">
        <v>414422</v>
      </c>
      <c r="CE420" s="56">
        <v>414422</v>
      </c>
      <c r="CF420" s="55" t="s">
        <v>8560</v>
      </c>
      <c r="CG420" s="56" t="s">
        <v>1755</v>
      </c>
      <c r="CH420" s="53"/>
      <c r="CI420" s="53" t="s">
        <v>1755</v>
      </c>
      <c r="CJ420" s="56" t="s">
        <v>8538</v>
      </c>
    </row>
    <row r="421" spans="1:88" x14ac:dyDescent="0.2">
      <c r="A421" s="65">
        <v>414424</v>
      </c>
      <c r="B421" s="53">
        <v>5007520</v>
      </c>
      <c r="C421" s="52">
        <v>414424</v>
      </c>
      <c r="D421" s="54" t="s">
        <v>1726</v>
      </c>
      <c r="E421" s="53" t="s">
        <v>1280</v>
      </c>
      <c r="F421" s="53" t="s">
        <v>2263</v>
      </c>
      <c r="G421" s="53" t="s">
        <v>2264</v>
      </c>
      <c r="H421" s="53" t="s">
        <v>8791</v>
      </c>
      <c r="I421" s="54" t="s">
        <v>146</v>
      </c>
      <c r="J421" s="53" t="s">
        <v>1375</v>
      </c>
      <c r="K421" s="53" t="s">
        <v>2319</v>
      </c>
      <c r="L421" s="53">
        <v>4</v>
      </c>
      <c r="M421" s="56" t="s">
        <v>1755</v>
      </c>
      <c r="N421" s="53"/>
      <c r="O421" s="53"/>
      <c r="P421" s="56"/>
      <c r="Q421" s="55" t="s">
        <v>893</v>
      </c>
      <c r="R421" s="55" t="s">
        <v>893</v>
      </c>
      <c r="S421" s="55" t="s">
        <v>893</v>
      </c>
      <c r="T421" s="56" t="s">
        <v>4195</v>
      </c>
      <c r="U421" s="56" t="s">
        <v>4196</v>
      </c>
      <c r="V421" s="56" t="s">
        <v>705</v>
      </c>
      <c r="W421" s="56" t="s">
        <v>705</v>
      </c>
      <c r="X421" s="56">
        <v>302016</v>
      </c>
      <c r="Y421" s="56" t="s">
        <v>146</v>
      </c>
      <c r="Z421" s="56" t="s">
        <v>1737</v>
      </c>
      <c r="AA421" s="56" t="s">
        <v>2324</v>
      </c>
      <c r="AB421" s="56" t="s">
        <v>9543</v>
      </c>
      <c r="AC421" s="56" t="s">
        <v>1755</v>
      </c>
      <c r="AD421" s="56" t="s">
        <v>1755</v>
      </c>
      <c r="AE421" s="56"/>
      <c r="AF421" s="56"/>
      <c r="AH421" s="52" t="s">
        <v>1755</v>
      </c>
      <c r="AI421" s="55" t="s">
        <v>1755</v>
      </c>
      <c r="AJ421" s="56" t="s">
        <v>1755</v>
      </c>
      <c r="AO421" s="53" t="s">
        <v>11882</v>
      </c>
      <c r="AP421" s="56" t="s">
        <v>1755</v>
      </c>
      <c r="AQ421" s="55" t="s">
        <v>8942</v>
      </c>
      <c r="AR421" s="56" t="s">
        <v>2274</v>
      </c>
      <c r="AS421" s="56" t="s">
        <v>8548</v>
      </c>
      <c r="AT421" s="53" t="s">
        <v>11882</v>
      </c>
      <c r="AU421" s="53" t="s">
        <v>8549</v>
      </c>
      <c r="AV421" s="52">
        <v>0</v>
      </c>
      <c r="AW421" s="52" t="s">
        <v>1755</v>
      </c>
      <c r="AX421" s="53" t="s">
        <v>8552</v>
      </c>
      <c r="AY421" s="56"/>
      <c r="BA421" s="53" t="s">
        <v>1755</v>
      </c>
      <c r="BB421" s="53" t="s">
        <v>1755</v>
      </c>
      <c r="BC421" s="53" t="s">
        <v>8554</v>
      </c>
      <c r="BD421" s="56" t="s">
        <v>2324</v>
      </c>
      <c r="BE421" s="56" t="s">
        <v>2324</v>
      </c>
      <c r="BF421" s="53"/>
      <c r="BG421" s="56" t="s">
        <v>2242</v>
      </c>
      <c r="BH421" s="56" t="s">
        <v>2242</v>
      </c>
      <c r="BI421" s="53" t="s">
        <v>8572</v>
      </c>
      <c r="BJ421" s="53" t="s">
        <v>8482</v>
      </c>
      <c r="BK421" s="53"/>
      <c r="BL421" s="53"/>
      <c r="BM421" s="53"/>
      <c r="BN421" s="53"/>
      <c r="BO421" s="55" t="s">
        <v>1726</v>
      </c>
      <c r="BP421" s="55" t="s">
        <v>705</v>
      </c>
      <c r="BQ421" s="55" t="s">
        <v>8558</v>
      </c>
      <c r="BR421" s="55" t="s">
        <v>8558</v>
      </c>
      <c r="BS421" s="55" t="s">
        <v>8558</v>
      </c>
      <c r="BT421" s="55" t="s">
        <v>8559</v>
      </c>
      <c r="BU421" s="55" t="s">
        <v>8558</v>
      </c>
      <c r="BV421" s="55" t="s">
        <v>8558</v>
      </c>
      <c r="BW421" s="55" t="s">
        <v>8558</v>
      </c>
      <c r="BX421" s="55" t="s">
        <v>705</v>
      </c>
      <c r="BY421" s="55" t="s">
        <v>8558</v>
      </c>
      <c r="BZ421" s="56">
        <v>413481</v>
      </c>
      <c r="CA421" s="56">
        <v>414424</v>
      </c>
      <c r="CB421" s="56">
        <v>414424</v>
      </c>
      <c r="CC421" s="56">
        <v>414424</v>
      </c>
      <c r="CD421" s="56">
        <v>414424</v>
      </c>
      <c r="CE421" s="56">
        <v>414424</v>
      </c>
      <c r="CF421" s="55" t="s">
        <v>8560</v>
      </c>
      <c r="CG421" s="56" t="s">
        <v>1755</v>
      </c>
      <c r="CH421" s="53"/>
      <c r="CI421" s="53" t="s">
        <v>1755</v>
      </c>
      <c r="CJ421" s="56" t="s">
        <v>8538</v>
      </c>
    </row>
    <row r="422" spans="1:88" x14ac:dyDescent="0.2">
      <c r="A422" s="65">
        <v>414425</v>
      </c>
      <c r="B422" s="53">
        <v>5007521</v>
      </c>
      <c r="C422" s="52">
        <v>414425</v>
      </c>
      <c r="D422" s="54" t="s">
        <v>1726</v>
      </c>
      <c r="E422" s="53" t="s">
        <v>1280</v>
      </c>
      <c r="F422" s="53" t="s">
        <v>2263</v>
      </c>
      <c r="G422" s="53" t="s">
        <v>2275</v>
      </c>
      <c r="H422" s="53" t="s">
        <v>8791</v>
      </c>
      <c r="I422" s="54" t="s">
        <v>1278</v>
      </c>
      <c r="J422" s="53" t="s">
        <v>1378</v>
      </c>
      <c r="K422" s="53" t="s">
        <v>9544</v>
      </c>
      <c r="L422" s="53">
        <v>5</v>
      </c>
      <c r="M422" s="56" t="s">
        <v>1755</v>
      </c>
      <c r="N422" s="53"/>
      <c r="O422" s="53"/>
      <c r="P422" s="56"/>
      <c r="Q422" s="55" t="s">
        <v>894</v>
      </c>
      <c r="R422" s="55" t="s">
        <v>894</v>
      </c>
      <c r="S422" s="55" t="s">
        <v>894</v>
      </c>
      <c r="T422" s="56" t="s">
        <v>4197</v>
      </c>
      <c r="U422" s="56" t="s">
        <v>4198</v>
      </c>
      <c r="V422" s="56" t="s">
        <v>705</v>
      </c>
      <c r="W422" s="56" t="s">
        <v>705</v>
      </c>
      <c r="X422" s="56">
        <v>151004</v>
      </c>
      <c r="Y422" s="56" t="s">
        <v>1278</v>
      </c>
      <c r="Z422" s="56" t="s">
        <v>1737</v>
      </c>
      <c r="AA422" s="56" t="s">
        <v>2434</v>
      </c>
      <c r="AB422" s="56" t="s">
        <v>9545</v>
      </c>
      <c r="AC422" s="56" t="s">
        <v>1755</v>
      </c>
      <c r="AD422" s="56" t="s">
        <v>1755</v>
      </c>
      <c r="AE422" s="56"/>
      <c r="AF422" s="56"/>
      <c r="AH422" s="52" t="s">
        <v>1755</v>
      </c>
      <c r="AI422" s="55" t="s">
        <v>1755</v>
      </c>
      <c r="AJ422" s="56" t="s">
        <v>1755</v>
      </c>
      <c r="AO422" s="53" t="s">
        <v>11882</v>
      </c>
      <c r="AP422" s="56" t="s">
        <v>1755</v>
      </c>
      <c r="AQ422" s="55" t="s">
        <v>8942</v>
      </c>
      <c r="AR422" s="56" t="s">
        <v>2284</v>
      </c>
      <c r="AS422" s="56" t="s">
        <v>8356</v>
      </c>
      <c r="AT422" s="53" t="s">
        <v>11882</v>
      </c>
      <c r="AU422" s="53" t="s">
        <v>8549</v>
      </c>
      <c r="AV422" s="52">
        <v>0</v>
      </c>
      <c r="AW422" s="52" t="s">
        <v>1755</v>
      </c>
      <c r="AX422" s="53" t="s">
        <v>8592</v>
      </c>
      <c r="AY422" s="56"/>
      <c r="BA422" s="53" t="s">
        <v>1755</v>
      </c>
      <c r="BB422" s="53" t="s">
        <v>1755</v>
      </c>
      <c r="BC422" s="53" t="s">
        <v>8595</v>
      </c>
      <c r="BD422" s="56" t="s">
        <v>2434</v>
      </c>
      <c r="BE422" s="56" t="s">
        <v>2434</v>
      </c>
      <c r="BF422" s="53"/>
      <c r="BG422" s="56" t="s">
        <v>2242</v>
      </c>
      <c r="BH422" s="56" t="s">
        <v>2242</v>
      </c>
      <c r="BI422" s="53" t="s">
        <v>8596</v>
      </c>
      <c r="BJ422" s="53" t="s">
        <v>8482</v>
      </c>
      <c r="BK422" s="53"/>
      <c r="BL422" s="53"/>
      <c r="BM422" s="53"/>
      <c r="BN422" s="53"/>
      <c r="BO422" s="55" t="s">
        <v>1726</v>
      </c>
      <c r="BP422" s="55" t="s">
        <v>705</v>
      </c>
      <c r="BQ422" s="55" t="s">
        <v>8558</v>
      </c>
      <c r="BR422" s="55" t="s">
        <v>8558</v>
      </c>
      <c r="BS422" s="55" t="s">
        <v>8558</v>
      </c>
      <c r="BT422" s="55" t="s">
        <v>8559</v>
      </c>
      <c r="BU422" s="55" t="s">
        <v>8558</v>
      </c>
      <c r="BV422" s="55" t="s">
        <v>8558</v>
      </c>
      <c r="BW422" s="55" t="s">
        <v>8558</v>
      </c>
      <c r="BX422" s="55" t="s">
        <v>705</v>
      </c>
      <c r="BY422" s="55" t="s">
        <v>8558</v>
      </c>
      <c r="BZ422" s="56">
        <v>413900</v>
      </c>
      <c r="CA422" s="56">
        <v>414425</v>
      </c>
      <c r="CB422" s="56">
        <v>414425</v>
      </c>
      <c r="CC422" s="56">
        <v>414425</v>
      </c>
      <c r="CD422" s="56">
        <v>414425</v>
      </c>
      <c r="CE422" s="56">
        <v>414425</v>
      </c>
      <c r="CF422" s="55" t="s">
        <v>8560</v>
      </c>
      <c r="CG422" s="56" t="s">
        <v>1755</v>
      </c>
      <c r="CH422" s="53"/>
      <c r="CI422" s="53" t="s">
        <v>1755</v>
      </c>
      <c r="CJ422" s="56" t="s">
        <v>8538</v>
      </c>
    </row>
    <row r="423" spans="1:88" x14ac:dyDescent="0.2">
      <c r="A423" s="52">
        <v>414436</v>
      </c>
      <c r="B423" s="69">
        <v>6012386</v>
      </c>
      <c r="C423" s="70">
        <v>414436</v>
      </c>
      <c r="D423" s="71" t="s">
        <v>1726</v>
      </c>
      <c r="E423" s="71" t="s">
        <v>1280</v>
      </c>
      <c r="F423" s="53" t="s">
        <v>2263</v>
      </c>
      <c r="G423" s="53" t="s">
        <v>2264</v>
      </c>
      <c r="H423" s="69" t="s">
        <v>8791</v>
      </c>
      <c r="I423" s="71" t="s">
        <v>1279</v>
      </c>
      <c r="J423" s="69" t="s">
        <v>1372</v>
      </c>
      <c r="K423" s="69" t="s">
        <v>4199</v>
      </c>
      <c r="L423" s="53">
        <v>5</v>
      </c>
      <c r="M423" s="56" t="s">
        <v>1755</v>
      </c>
      <c r="N423" s="69"/>
      <c r="O423" s="69"/>
      <c r="P423" s="72"/>
      <c r="Q423" s="73" t="s">
        <v>536</v>
      </c>
      <c r="R423" s="73" t="s">
        <v>4200</v>
      </c>
      <c r="S423" s="73" t="s">
        <v>536</v>
      </c>
      <c r="T423" s="56" t="s">
        <v>4201</v>
      </c>
      <c r="U423" s="56" t="s">
        <v>4202</v>
      </c>
      <c r="V423" s="56" t="s">
        <v>4203</v>
      </c>
      <c r="W423" s="56" t="s">
        <v>705</v>
      </c>
      <c r="X423" s="56">
        <v>201001</v>
      </c>
      <c r="Y423" s="56" t="s">
        <v>1279</v>
      </c>
      <c r="Z423" s="56" t="s">
        <v>1737</v>
      </c>
      <c r="AA423" s="56" t="s">
        <v>2271</v>
      </c>
      <c r="AB423" s="56" t="s">
        <v>9546</v>
      </c>
      <c r="AC423" s="56" t="s">
        <v>1755</v>
      </c>
      <c r="AD423" s="56" t="s">
        <v>1755</v>
      </c>
      <c r="AE423" s="56"/>
      <c r="AF423" s="56"/>
      <c r="AG423" s="74"/>
      <c r="AH423" s="52" t="s">
        <v>1755</v>
      </c>
      <c r="AI423" s="73" t="s">
        <v>1755</v>
      </c>
      <c r="AJ423" s="56" t="s">
        <v>1755</v>
      </c>
      <c r="AK423" s="73"/>
      <c r="AL423" s="73"/>
      <c r="AM423" s="74"/>
      <c r="AN423" s="73"/>
      <c r="AO423" s="53" t="s">
        <v>11882</v>
      </c>
      <c r="AP423" s="73" t="s">
        <v>1755</v>
      </c>
      <c r="AQ423" s="73" t="s">
        <v>9547</v>
      </c>
      <c r="AR423" s="56" t="s">
        <v>2274</v>
      </c>
      <c r="AS423" s="56" t="s">
        <v>8548</v>
      </c>
      <c r="AT423" s="53" t="s">
        <v>11882</v>
      </c>
      <c r="AU423" s="53" t="s">
        <v>8549</v>
      </c>
      <c r="AV423" s="52">
        <v>0</v>
      </c>
      <c r="AW423" s="52" t="s">
        <v>1755</v>
      </c>
      <c r="AX423" s="53" t="s">
        <v>8552</v>
      </c>
      <c r="AY423" s="56"/>
      <c r="AZ423" s="53">
        <v>9310615357</v>
      </c>
      <c r="BA423" s="53" t="s">
        <v>1755</v>
      </c>
      <c r="BB423" s="53" t="s">
        <v>1755</v>
      </c>
      <c r="BC423" s="53" t="s">
        <v>8554</v>
      </c>
      <c r="BD423" s="56" t="s">
        <v>2271</v>
      </c>
      <c r="BE423" s="56" t="s">
        <v>2271</v>
      </c>
      <c r="BF423" s="53" t="s">
        <v>1755</v>
      </c>
      <c r="BG423" s="56" t="s">
        <v>2242</v>
      </c>
      <c r="BH423" s="56" t="s">
        <v>2242</v>
      </c>
      <c r="BI423" s="53" t="s">
        <v>8596</v>
      </c>
      <c r="BJ423" s="53" t="s">
        <v>1755</v>
      </c>
      <c r="BK423" s="53"/>
      <c r="BL423" s="53"/>
      <c r="BM423" s="53"/>
      <c r="BN423" s="53"/>
      <c r="BO423" s="55" t="s">
        <v>1726</v>
      </c>
      <c r="BP423" s="73" t="s">
        <v>705</v>
      </c>
      <c r="BQ423" s="73" t="s">
        <v>8558</v>
      </c>
      <c r="BR423" s="73" t="s">
        <v>8558</v>
      </c>
      <c r="BS423" s="73" t="s">
        <v>8558</v>
      </c>
      <c r="BT423" s="73" t="s">
        <v>8559</v>
      </c>
      <c r="BU423" s="72" t="s">
        <v>8558</v>
      </c>
      <c r="BV423" s="75" t="s">
        <v>8558</v>
      </c>
      <c r="BW423" s="73" t="s">
        <v>8558</v>
      </c>
      <c r="BX423" s="73" t="s">
        <v>705</v>
      </c>
      <c r="BY423" s="73" t="s">
        <v>8558</v>
      </c>
      <c r="BZ423" s="73">
        <v>414436</v>
      </c>
      <c r="CA423" s="75">
        <v>414436</v>
      </c>
      <c r="CB423" s="72">
        <v>414436</v>
      </c>
      <c r="CC423" s="72">
        <v>414436</v>
      </c>
      <c r="CD423" s="73">
        <v>414436</v>
      </c>
      <c r="CE423" s="73">
        <v>414436</v>
      </c>
      <c r="CF423" s="72" t="s">
        <v>8560</v>
      </c>
      <c r="CG423" s="56" t="s">
        <v>1755</v>
      </c>
      <c r="CH423" s="53"/>
      <c r="CI423" s="53" t="s">
        <v>1407</v>
      </c>
      <c r="CJ423" s="72" t="s">
        <v>8538</v>
      </c>
    </row>
    <row r="424" spans="1:88" x14ac:dyDescent="0.2">
      <c r="A424" s="52">
        <v>414445</v>
      </c>
      <c r="B424" s="53">
        <v>6012400</v>
      </c>
      <c r="C424" s="52">
        <v>414445</v>
      </c>
      <c r="D424" s="54" t="s">
        <v>1726</v>
      </c>
      <c r="E424" s="53" t="s">
        <v>1280</v>
      </c>
      <c r="F424" s="53" t="s">
        <v>1727</v>
      </c>
      <c r="G424" s="53" t="s">
        <v>1728</v>
      </c>
      <c r="H424" s="53" t="s">
        <v>8539</v>
      </c>
      <c r="I424" s="54" t="s">
        <v>1280</v>
      </c>
      <c r="J424" s="53" t="s">
        <v>1366</v>
      </c>
      <c r="K424" s="53" t="s">
        <v>4204</v>
      </c>
      <c r="L424" s="53">
        <v>1</v>
      </c>
      <c r="M424" s="56"/>
      <c r="N424" s="53"/>
      <c r="O424" s="53"/>
      <c r="P424" s="56"/>
      <c r="Q424" s="76" t="s">
        <v>531</v>
      </c>
      <c r="R424" s="55" t="s">
        <v>4205</v>
      </c>
      <c r="S424" s="55" t="s">
        <v>531</v>
      </c>
      <c r="T424" s="56" t="s">
        <v>4206</v>
      </c>
      <c r="U424" s="56" t="s">
        <v>4207</v>
      </c>
      <c r="V424" s="56" t="s">
        <v>4208</v>
      </c>
      <c r="W424" s="56" t="s">
        <v>4209</v>
      </c>
      <c r="X424" s="56">
        <v>400016</v>
      </c>
      <c r="Y424" s="56" t="s">
        <v>1280</v>
      </c>
      <c r="Z424" s="56" t="s">
        <v>1737</v>
      </c>
      <c r="AA424" s="56" t="s">
        <v>1738</v>
      </c>
      <c r="AB424" s="56" t="s">
        <v>9548</v>
      </c>
      <c r="AC424" s="56" t="s">
        <v>1755</v>
      </c>
      <c r="AD424" s="56" t="s">
        <v>1755</v>
      </c>
      <c r="AE424" s="56"/>
      <c r="AF424" s="56"/>
      <c r="AH424" s="52" t="s">
        <v>1755</v>
      </c>
      <c r="AI424" s="55" t="s">
        <v>1755</v>
      </c>
      <c r="AJ424" s="56" t="s">
        <v>1755</v>
      </c>
      <c r="AO424" s="53" t="s">
        <v>11882</v>
      </c>
      <c r="AP424" s="56" t="s">
        <v>1755</v>
      </c>
      <c r="AQ424" s="73" t="s">
        <v>9547</v>
      </c>
      <c r="AR424" s="56" t="s">
        <v>1743</v>
      </c>
      <c r="AS424" s="56" t="s">
        <v>8548</v>
      </c>
      <c r="AT424" s="53" t="s">
        <v>11882</v>
      </c>
      <c r="AU424" s="53" t="s">
        <v>8549</v>
      </c>
      <c r="AV424" s="52">
        <v>0</v>
      </c>
      <c r="AW424" s="52" t="s">
        <v>1755</v>
      </c>
      <c r="AX424" s="53" t="s">
        <v>8552</v>
      </c>
      <c r="AY424" s="56"/>
      <c r="BA424" s="53" t="s">
        <v>1755</v>
      </c>
      <c r="BB424" s="53" t="s">
        <v>1755</v>
      </c>
      <c r="BC424" s="53" t="s">
        <v>8554</v>
      </c>
      <c r="BD424" s="56" t="s">
        <v>1738</v>
      </c>
      <c r="BE424" s="56" t="s">
        <v>1738</v>
      </c>
      <c r="BF424" s="53"/>
      <c r="BG424" s="56" t="s">
        <v>8556</v>
      </c>
      <c r="BH424" s="56" t="s">
        <v>8556</v>
      </c>
      <c r="BI424" s="53" t="s">
        <v>8557</v>
      </c>
      <c r="BJ424" s="53" t="s">
        <v>8390</v>
      </c>
      <c r="BK424" s="53"/>
      <c r="BL424" s="53"/>
      <c r="BM424" s="53"/>
      <c r="BN424" s="53"/>
      <c r="BO424" s="55" t="s">
        <v>1726</v>
      </c>
      <c r="BP424" s="55" t="s">
        <v>705</v>
      </c>
      <c r="BQ424" s="55" t="s">
        <v>8558</v>
      </c>
      <c r="BR424" s="55" t="s">
        <v>8558</v>
      </c>
      <c r="BS424" s="55" t="s">
        <v>8558</v>
      </c>
      <c r="BT424" s="55" t="s">
        <v>8559</v>
      </c>
      <c r="BU424" s="55" t="s">
        <v>8558</v>
      </c>
      <c r="BV424" s="55" t="s">
        <v>8558</v>
      </c>
      <c r="BW424" s="55" t="s">
        <v>8558</v>
      </c>
      <c r="BX424" s="55" t="s">
        <v>705</v>
      </c>
      <c r="BY424" s="55" t="s">
        <v>8558</v>
      </c>
      <c r="BZ424" s="56">
        <v>414445</v>
      </c>
      <c r="CA424" s="56">
        <v>414445</v>
      </c>
      <c r="CB424" s="56">
        <v>414445</v>
      </c>
      <c r="CC424" s="56">
        <v>414445</v>
      </c>
      <c r="CD424" s="56">
        <v>414445</v>
      </c>
      <c r="CE424" s="56">
        <v>414445</v>
      </c>
      <c r="CF424" s="55" t="s">
        <v>8560</v>
      </c>
      <c r="CG424" s="56" t="s">
        <v>1755</v>
      </c>
      <c r="CH424" s="53"/>
      <c r="CI424" s="53" t="s">
        <v>1755</v>
      </c>
      <c r="CJ424" s="56" t="s">
        <v>8538</v>
      </c>
    </row>
    <row r="425" spans="1:88" x14ac:dyDescent="0.2">
      <c r="A425" s="52">
        <v>414446</v>
      </c>
      <c r="B425" s="69">
        <v>6012402</v>
      </c>
      <c r="C425" s="70">
        <v>414446</v>
      </c>
      <c r="D425" s="71" t="s">
        <v>1726</v>
      </c>
      <c r="E425" s="71" t="s">
        <v>1280</v>
      </c>
      <c r="F425" s="53" t="s">
        <v>1727</v>
      </c>
      <c r="G425" s="53" t="s">
        <v>1728</v>
      </c>
      <c r="H425" s="69" t="s">
        <v>8539</v>
      </c>
      <c r="I425" s="71" t="s">
        <v>1280</v>
      </c>
      <c r="J425" s="69" t="s">
        <v>1366</v>
      </c>
      <c r="K425" s="69" t="s">
        <v>4204</v>
      </c>
      <c r="L425" s="53">
        <v>1</v>
      </c>
      <c r="M425" s="56" t="s">
        <v>1755</v>
      </c>
      <c r="N425" s="69"/>
      <c r="O425" s="69"/>
      <c r="P425" s="72"/>
      <c r="Q425" s="73" t="s">
        <v>895</v>
      </c>
      <c r="R425" s="73" t="s">
        <v>4210</v>
      </c>
      <c r="S425" s="73" t="s">
        <v>895</v>
      </c>
      <c r="T425" s="56" t="s">
        <v>4211</v>
      </c>
      <c r="U425" s="56" t="s">
        <v>4212</v>
      </c>
      <c r="V425" s="56" t="s">
        <v>4213</v>
      </c>
      <c r="W425" s="56" t="s">
        <v>4214</v>
      </c>
      <c r="X425" s="56">
        <v>400016</v>
      </c>
      <c r="Y425" s="56" t="s">
        <v>1280</v>
      </c>
      <c r="Z425" s="56" t="s">
        <v>1737</v>
      </c>
      <c r="AA425" s="56" t="s">
        <v>1738</v>
      </c>
      <c r="AB425" s="56" t="s">
        <v>9549</v>
      </c>
      <c r="AC425" s="56" t="s">
        <v>1755</v>
      </c>
      <c r="AD425" s="56" t="s">
        <v>1755</v>
      </c>
      <c r="AE425" s="56"/>
      <c r="AF425" s="56"/>
      <c r="AG425" s="74"/>
      <c r="AH425" s="52" t="s">
        <v>1755</v>
      </c>
      <c r="AI425" s="73" t="s">
        <v>1755</v>
      </c>
      <c r="AJ425" s="56" t="s">
        <v>1755</v>
      </c>
      <c r="AK425" s="73"/>
      <c r="AL425" s="73"/>
      <c r="AM425" s="74"/>
      <c r="AN425" s="73"/>
      <c r="AO425" s="53" t="s">
        <v>1407</v>
      </c>
      <c r="AP425" s="73" t="s">
        <v>1755</v>
      </c>
      <c r="AQ425" s="73" t="s">
        <v>9547</v>
      </c>
      <c r="AR425" s="56" t="s">
        <v>1743</v>
      </c>
      <c r="AS425" s="56" t="s">
        <v>8548</v>
      </c>
      <c r="AT425" s="53" t="s">
        <v>1407</v>
      </c>
      <c r="AU425" s="53" t="s">
        <v>8549</v>
      </c>
      <c r="AV425" s="52">
        <v>0</v>
      </c>
      <c r="AW425" s="52" t="s">
        <v>1755</v>
      </c>
      <c r="AX425" s="53" t="s">
        <v>8552</v>
      </c>
      <c r="AY425" s="56"/>
      <c r="AZ425" s="53">
        <v>9323188965</v>
      </c>
      <c r="BA425" s="53" t="s">
        <v>1755</v>
      </c>
      <c r="BB425" s="53" t="s">
        <v>1755</v>
      </c>
      <c r="BC425" s="53" t="s">
        <v>8554</v>
      </c>
      <c r="BD425" s="56" t="s">
        <v>1738</v>
      </c>
      <c r="BE425" s="56" t="s">
        <v>1738</v>
      </c>
      <c r="BF425" s="53" t="s">
        <v>1755</v>
      </c>
      <c r="BG425" s="56" t="s">
        <v>8556</v>
      </c>
      <c r="BH425" s="56" t="s">
        <v>8556</v>
      </c>
      <c r="BI425" s="53" t="s">
        <v>8557</v>
      </c>
      <c r="BJ425" s="53" t="s">
        <v>1755</v>
      </c>
      <c r="BK425" s="53"/>
      <c r="BL425" s="53"/>
      <c r="BM425" s="53"/>
      <c r="BN425" s="53"/>
      <c r="BO425" s="55" t="s">
        <v>1726</v>
      </c>
      <c r="BP425" s="73" t="s">
        <v>705</v>
      </c>
      <c r="BQ425" s="73" t="s">
        <v>8558</v>
      </c>
      <c r="BR425" s="73" t="s">
        <v>8558</v>
      </c>
      <c r="BS425" s="73" t="s">
        <v>8558</v>
      </c>
      <c r="BT425" s="73" t="s">
        <v>8559</v>
      </c>
      <c r="BU425" s="73" t="s">
        <v>8558</v>
      </c>
      <c r="BV425" s="73" t="s">
        <v>8558</v>
      </c>
      <c r="BW425" s="73" t="s">
        <v>8558</v>
      </c>
      <c r="BX425" s="73" t="s">
        <v>705</v>
      </c>
      <c r="BY425" s="72" t="s">
        <v>8558</v>
      </c>
      <c r="BZ425" s="73">
        <v>414446</v>
      </c>
      <c r="CA425" s="73">
        <v>414446</v>
      </c>
      <c r="CB425" s="73">
        <v>414446</v>
      </c>
      <c r="CC425" s="73">
        <v>414446</v>
      </c>
      <c r="CD425" s="73">
        <v>414446</v>
      </c>
      <c r="CE425" s="75">
        <v>414446</v>
      </c>
      <c r="CF425" s="72" t="s">
        <v>8560</v>
      </c>
      <c r="CG425" s="56" t="s">
        <v>1755</v>
      </c>
      <c r="CH425" s="53"/>
      <c r="CI425" s="53" t="s">
        <v>1407</v>
      </c>
      <c r="CJ425" s="72" t="s">
        <v>8538</v>
      </c>
    </row>
    <row r="426" spans="1:88" x14ac:dyDescent="0.2">
      <c r="A426" s="52">
        <v>414447</v>
      </c>
      <c r="B426" s="69">
        <v>6012407</v>
      </c>
      <c r="C426" s="70">
        <v>414447</v>
      </c>
      <c r="D426" s="71" t="s">
        <v>1726</v>
      </c>
      <c r="E426" s="71" t="s">
        <v>1280</v>
      </c>
      <c r="F426" s="53" t="s">
        <v>1727</v>
      </c>
      <c r="G426" s="53" t="s">
        <v>1728</v>
      </c>
      <c r="H426" s="69" t="s">
        <v>8539</v>
      </c>
      <c r="I426" s="71" t="s">
        <v>1280</v>
      </c>
      <c r="J426" s="69" t="s">
        <v>1366</v>
      </c>
      <c r="K426" s="69" t="s">
        <v>4204</v>
      </c>
      <c r="L426" s="53">
        <v>1</v>
      </c>
      <c r="M426" s="56" t="s">
        <v>1755</v>
      </c>
      <c r="N426" s="69"/>
      <c r="O426" s="69"/>
      <c r="P426" s="72"/>
      <c r="Q426" s="73" t="s">
        <v>896</v>
      </c>
      <c r="R426" s="73" t="s">
        <v>896</v>
      </c>
      <c r="S426" s="73" t="s">
        <v>896</v>
      </c>
      <c r="T426" s="56" t="s">
        <v>4215</v>
      </c>
      <c r="U426" s="56" t="s">
        <v>4216</v>
      </c>
      <c r="V426" s="56" t="s">
        <v>4217</v>
      </c>
      <c r="W426" s="56" t="s">
        <v>4218</v>
      </c>
      <c r="X426" s="56">
        <v>400706</v>
      </c>
      <c r="Y426" s="56" t="s">
        <v>1280</v>
      </c>
      <c r="Z426" s="56" t="s">
        <v>1737</v>
      </c>
      <c r="AA426" s="56" t="s">
        <v>1738</v>
      </c>
      <c r="AB426" s="56" t="s">
        <v>9550</v>
      </c>
      <c r="AC426" s="56" t="s">
        <v>1755</v>
      </c>
      <c r="AD426" s="56" t="s">
        <v>1755</v>
      </c>
      <c r="AE426" s="56"/>
      <c r="AF426" s="56"/>
      <c r="AG426" s="74"/>
      <c r="AH426" s="52" t="s">
        <v>1755</v>
      </c>
      <c r="AI426" s="73" t="s">
        <v>1755</v>
      </c>
      <c r="AJ426" s="56" t="s">
        <v>1755</v>
      </c>
      <c r="AK426" s="73"/>
      <c r="AL426" s="73"/>
      <c r="AM426" s="74"/>
      <c r="AN426" s="73"/>
      <c r="AO426" s="53" t="s">
        <v>1407</v>
      </c>
      <c r="AP426" s="73" t="s">
        <v>1755</v>
      </c>
      <c r="AQ426" s="73" t="s">
        <v>9547</v>
      </c>
      <c r="AR426" s="56" t="s">
        <v>1743</v>
      </c>
      <c r="AS426" s="56" t="s">
        <v>8548</v>
      </c>
      <c r="AT426" s="53" t="s">
        <v>1407</v>
      </c>
      <c r="AU426" s="53" t="s">
        <v>8549</v>
      </c>
      <c r="AV426" s="52">
        <v>0</v>
      </c>
      <c r="AW426" s="52" t="s">
        <v>1755</v>
      </c>
      <c r="AX426" s="53" t="s">
        <v>8552</v>
      </c>
      <c r="AY426" s="56"/>
      <c r="AZ426" s="53">
        <v>9322407175</v>
      </c>
      <c r="BA426" s="53" t="s">
        <v>1755</v>
      </c>
      <c r="BB426" s="53" t="s">
        <v>1755</v>
      </c>
      <c r="BC426" s="53" t="s">
        <v>8554</v>
      </c>
      <c r="BD426" s="56" t="s">
        <v>1738</v>
      </c>
      <c r="BE426" s="56" t="s">
        <v>1738</v>
      </c>
      <c r="BF426" s="53" t="s">
        <v>1755</v>
      </c>
      <c r="BG426" s="56" t="s">
        <v>8556</v>
      </c>
      <c r="BH426" s="56" t="s">
        <v>8556</v>
      </c>
      <c r="BI426" s="53" t="s">
        <v>8557</v>
      </c>
      <c r="BJ426" s="53" t="s">
        <v>1755</v>
      </c>
      <c r="BK426" s="53"/>
      <c r="BL426" s="53"/>
      <c r="BM426" s="53"/>
      <c r="BN426" s="53"/>
      <c r="BO426" s="55" t="s">
        <v>1726</v>
      </c>
      <c r="BP426" s="73" t="s">
        <v>705</v>
      </c>
      <c r="BQ426" s="73" t="s">
        <v>8558</v>
      </c>
      <c r="BR426" s="73" t="s">
        <v>8558</v>
      </c>
      <c r="BS426" s="73" t="s">
        <v>8558</v>
      </c>
      <c r="BT426" s="73" t="s">
        <v>8559</v>
      </c>
      <c r="BU426" s="73" t="s">
        <v>8558</v>
      </c>
      <c r="BV426" s="73" t="s">
        <v>8558</v>
      </c>
      <c r="BW426" s="73" t="s">
        <v>8558</v>
      </c>
      <c r="BX426" s="73" t="s">
        <v>705</v>
      </c>
      <c r="BY426" s="73" t="s">
        <v>8558</v>
      </c>
      <c r="BZ426" s="73">
        <v>414447</v>
      </c>
      <c r="CA426" s="72">
        <v>414447</v>
      </c>
      <c r="CB426" s="75">
        <v>414447</v>
      </c>
      <c r="CC426" s="73">
        <v>414447</v>
      </c>
      <c r="CD426" s="73">
        <v>414447</v>
      </c>
      <c r="CE426" s="73">
        <v>414447</v>
      </c>
      <c r="CF426" s="72" t="s">
        <v>8560</v>
      </c>
      <c r="CG426" s="56" t="s">
        <v>1755</v>
      </c>
      <c r="CH426" s="53"/>
      <c r="CI426" s="53" t="s">
        <v>1407</v>
      </c>
      <c r="CJ426" s="72" t="s">
        <v>8538</v>
      </c>
    </row>
    <row r="427" spans="1:88" x14ac:dyDescent="0.2">
      <c r="A427" s="52">
        <v>414448</v>
      </c>
      <c r="B427" s="53">
        <v>6012410</v>
      </c>
      <c r="C427" s="52">
        <v>414448</v>
      </c>
      <c r="D427" s="54" t="s">
        <v>1726</v>
      </c>
      <c r="E427" s="53" t="s">
        <v>1280</v>
      </c>
      <c r="F427" s="53" t="s">
        <v>1727</v>
      </c>
      <c r="G427" s="53" t="s">
        <v>1728</v>
      </c>
      <c r="H427" s="53" t="s">
        <v>8539</v>
      </c>
      <c r="I427" s="54" t="s">
        <v>4</v>
      </c>
      <c r="J427" s="53" t="s">
        <v>1366</v>
      </c>
      <c r="K427" s="53" t="s">
        <v>1729</v>
      </c>
      <c r="L427" s="53">
        <v>1</v>
      </c>
      <c r="M427" s="56"/>
      <c r="N427" s="53"/>
      <c r="O427" s="53"/>
      <c r="P427" s="56"/>
      <c r="Q427" s="55" t="s">
        <v>897</v>
      </c>
      <c r="R427" s="55" t="s">
        <v>4219</v>
      </c>
      <c r="S427" s="55" t="s">
        <v>897</v>
      </c>
      <c r="T427" s="56" t="s">
        <v>4220</v>
      </c>
      <c r="U427" s="56" t="s">
        <v>2</v>
      </c>
      <c r="V427" s="56" t="s">
        <v>4221</v>
      </c>
      <c r="W427" s="56" t="s">
        <v>4222</v>
      </c>
      <c r="X427" s="56">
        <v>400101</v>
      </c>
      <c r="Y427" s="56" t="s">
        <v>4</v>
      </c>
      <c r="Z427" s="56" t="s">
        <v>1737</v>
      </c>
      <c r="AA427" s="56" t="s">
        <v>1738</v>
      </c>
      <c r="AB427" s="56" t="s">
        <v>9551</v>
      </c>
      <c r="AC427" s="56" t="s">
        <v>1755</v>
      </c>
      <c r="AD427" s="56" t="s">
        <v>1755</v>
      </c>
      <c r="AE427" s="56"/>
      <c r="AF427" s="56"/>
      <c r="AH427" s="52" t="s">
        <v>1755</v>
      </c>
      <c r="AI427" s="55" t="s">
        <v>1755</v>
      </c>
      <c r="AJ427" s="56" t="s">
        <v>1755</v>
      </c>
      <c r="AO427" s="53" t="s">
        <v>11882</v>
      </c>
      <c r="AP427" s="56" t="s">
        <v>1755</v>
      </c>
      <c r="AQ427" s="73" t="s">
        <v>9547</v>
      </c>
      <c r="AR427" s="56" t="s">
        <v>1743</v>
      </c>
      <c r="AS427" s="56" t="s">
        <v>8548</v>
      </c>
      <c r="AT427" s="53" t="s">
        <v>11882</v>
      </c>
      <c r="AU427" s="53" t="s">
        <v>8549</v>
      </c>
      <c r="AV427" s="52">
        <v>0</v>
      </c>
      <c r="AW427" s="52" t="s">
        <v>1755</v>
      </c>
      <c r="AX427" s="53" t="s">
        <v>8552</v>
      </c>
      <c r="AY427" s="56"/>
      <c r="BA427" s="53" t="s">
        <v>1755</v>
      </c>
      <c r="BB427" s="53" t="s">
        <v>1755</v>
      </c>
      <c r="BC427" s="53" t="s">
        <v>8554</v>
      </c>
      <c r="BD427" s="56" t="s">
        <v>1738</v>
      </c>
      <c r="BE427" s="56" t="s">
        <v>1738</v>
      </c>
      <c r="BF427" s="53"/>
      <c r="BG427" s="56" t="s">
        <v>8556</v>
      </c>
      <c r="BH427" s="56" t="s">
        <v>8556</v>
      </c>
      <c r="BI427" s="53" t="s">
        <v>8557</v>
      </c>
      <c r="BJ427" s="53" t="s">
        <v>8390</v>
      </c>
      <c r="BK427" s="53"/>
      <c r="BL427" s="53"/>
      <c r="BM427" s="53"/>
      <c r="BN427" s="53"/>
      <c r="BO427" s="55" t="s">
        <v>1726</v>
      </c>
      <c r="BP427" s="55" t="s">
        <v>705</v>
      </c>
      <c r="BQ427" s="55" t="s">
        <v>8558</v>
      </c>
      <c r="BR427" s="55" t="s">
        <v>8558</v>
      </c>
      <c r="BS427" s="55" t="s">
        <v>8558</v>
      </c>
      <c r="BT427" s="55" t="s">
        <v>8559</v>
      </c>
      <c r="BU427" s="55" t="s">
        <v>8558</v>
      </c>
      <c r="BV427" s="55" t="s">
        <v>8558</v>
      </c>
      <c r="BW427" s="55" t="s">
        <v>8558</v>
      </c>
      <c r="BX427" s="55" t="s">
        <v>705</v>
      </c>
      <c r="BY427" s="55" t="s">
        <v>8558</v>
      </c>
      <c r="BZ427" s="56">
        <v>414448</v>
      </c>
      <c r="CA427" s="56">
        <v>414448</v>
      </c>
      <c r="CB427" s="56">
        <v>414448</v>
      </c>
      <c r="CC427" s="56">
        <v>414448</v>
      </c>
      <c r="CD427" s="56">
        <v>414448</v>
      </c>
      <c r="CE427" s="56">
        <v>414448</v>
      </c>
      <c r="CF427" s="55" t="s">
        <v>8560</v>
      </c>
      <c r="CG427" s="56" t="s">
        <v>1755</v>
      </c>
      <c r="CH427" s="53"/>
      <c r="CI427" s="53" t="s">
        <v>1755</v>
      </c>
      <c r="CJ427" s="56" t="s">
        <v>8538</v>
      </c>
    </row>
    <row r="428" spans="1:88" x14ac:dyDescent="0.2">
      <c r="A428" s="52">
        <v>414449</v>
      </c>
      <c r="B428" s="53">
        <v>6012413</v>
      </c>
      <c r="C428" s="52">
        <v>414449</v>
      </c>
      <c r="D428" s="54" t="s">
        <v>1726</v>
      </c>
      <c r="E428" s="53" t="s">
        <v>1280</v>
      </c>
      <c r="F428" s="53" t="s">
        <v>1727</v>
      </c>
      <c r="G428" s="53" t="s">
        <v>1744</v>
      </c>
      <c r="H428" s="53" t="s">
        <v>8539</v>
      </c>
      <c r="I428" s="54" t="s">
        <v>1281</v>
      </c>
      <c r="J428" s="53" t="s">
        <v>1366</v>
      </c>
      <c r="K428" s="53" t="s">
        <v>4223</v>
      </c>
      <c r="L428" s="53">
        <v>3</v>
      </c>
      <c r="M428" s="56"/>
      <c r="N428" s="53"/>
      <c r="O428" s="53"/>
      <c r="P428" s="56"/>
      <c r="Q428" s="55" t="s">
        <v>898</v>
      </c>
      <c r="R428" s="55" t="s">
        <v>4224</v>
      </c>
      <c r="S428" s="55" t="s">
        <v>898</v>
      </c>
      <c r="T428" s="56" t="s">
        <v>4225</v>
      </c>
      <c r="U428" s="56" t="s">
        <v>4226</v>
      </c>
      <c r="V428" s="56" t="s">
        <v>4227</v>
      </c>
      <c r="W428" s="56" t="s">
        <v>705</v>
      </c>
      <c r="X428" s="56">
        <v>440017</v>
      </c>
      <c r="Y428" s="56" t="s">
        <v>1281</v>
      </c>
      <c r="Z428" s="56" t="s">
        <v>1737</v>
      </c>
      <c r="AA428" s="56" t="s">
        <v>1738</v>
      </c>
      <c r="AB428" s="56" t="s">
        <v>9552</v>
      </c>
      <c r="AC428" s="56" t="s">
        <v>1755</v>
      </c>
      <c r="AD428" s="56" t="s">
        <v>1755</v>
      </c>
      <c r="AE428" s="56"/>
      <c r="AF428" s="56"/>
      <c r="AH428" s="52" t="s">
        <v>1755</v>
      </c>
      <c r="AI428" s="55" t="s">
        <v>1755</v>
      </c>
      <c r="AJ428" s="56" t="s">
        <v>1755</v>
      </c>
      <c r="AO428" s="53" t="s">
        <v>11882</v>
      </c>
      <c r="AP428" s="56" t="s">
        <v>1755</v>
      </c>
      <c r="AQ428" s="73" t="s">
        <v>9547</v>
      </c>
      <c r="AR428" s="56" t="s">
        <v>1756</v>
      </c>
      <c r="AS428" s="56" t="s">
        <v>8548</v>
      </c>
      <c r="AT428" s="53" t="s">
        <v>11882</v>
      </c>
      <c r="AU428" s="53" t="s">
        <v>8549</v>
      </c>
      <c r="AV428" s="52">
        <v>0</v>
      </c>
      <c r="AW428" s="52" t="s">
        <v>1755</v>
      </c>
      <c r="AX428" s="53" t="s">
        <v>8552</v>
      </c>
      <c r="AY428" s="56"/>
      <c r="BA428" s="53" t="s">
        <v>1755</v>
      </c>
      <c r="BB428" s="53" t="s">
        <v>1755</v>
      </c>
      <c r="BC428" s="53" t="s">
        <v>8554</v>
      </c>
      <c r="BD428" s="56" t="s">
        <v>1738</v>
      </c>
      <c r="BE428" s="56" t="s">
        <v>1738</v>
      </c>
      <c r="BF428" s="53"/>
      <c r="BG428" s="56" t="s">
        <v>8556</v>
      </c>
      <c r="BH428" s="56" t="s">
        <v>8556</v>
      </c>
      <c r="BI428" s="53" t="s">
        <v>8564</v>
      </c>
      <c r="BJ428" s="53" t="s">
        <v>8390</v>
      </c>
      <c r="BK428" s="53"/>
      <c r="BL428" s="53"/>
      <c r="BM428" s="53"/>
      <c r="BN428" s="53"/>
      <c r="BO428" s="55" t="s">
        <v>1726</v>
      </c>
      <c r="BP428" s="55" t="s">
        <v>705</v>
      </c>
      <c r="BQ428" s="55" t="s">
        <v>8558</v>
      </c>
      <c r="BR428" s="55" t="s">
        <v>8558</v>
      </c>
      <c r="BS428" s="55" t="s">
        <v>8558</v>
      </c>
      <c r="BT428" s="55" t="s">
        <v>8559</v>
      </c>
      <c r="BU428" s="55" t="s">
        <v>8558</v>
      </c>
      <c r="BV428" s="55" t="s">
        <v>8558</v>
      </c>
      <c r="BW428" s="55" t="s">
        <v>8558</v>
      </c>
      <c r="BX428" s="55" t="s">
        <v>705</v>
      </c>
      <c r="BY428" s="55" t="s">
        <v>8558</v>
      </c>
      <c r="BZ428" s="56">
        <v>414449</v>
      </c>
      <c r="CA428" s="56">
        <v>414449</v>
      </c>
      <c r="CB428" s="56">
        <v>414449</v>
      </c>
      <c r="CC428" s="56">
        <v>414449</v>
      </c>
      <c r="CD428" s="56">
        <v>414449</v>
      </c>
      <c r="CE428" s="56">
        <v>414449</v>
      </c>
      <c r="CF428" s="55" t="s">
        <v>8560</v>
      </c>
      <c r="CG428" s="56" t="s">
        <v>1755</v>
      </c>
      <c r="CH428" s="53"/>
      <c r="CI428" s="53" t="s">
        <v>1755</v>
      </c>
      <c r="CJ428" s="56" t="s">
        <v>8538</v>
      </c>
    </row>
    <row r="429" spans="1:88" x14ac:dyDescent="0.2">
      <c r="A429" s="52">
        <v>414450</v>
      </c>
      <c r="B429" s="69">
        <v>6012417</v>
      </c>
      <c r="C429" s="70">
        <v>414450</v>
      </c>
      <c r="D429" s="71" t="s">
        <v>1726</v>
      </c>
      <c r="E429" s="71" t="s">
        <v>1280</v>
      </c>
      <c r="F429" s="53" t="s">
        <v>2263</v>
      </c>
      <c r="G429" s="53" t="s">
        <v>2275</v>
      </c>
      <c r="H429" s="69" t="s">
        <v>8791</v>
      </c>
      <c r="I429" s="71" t="s">
        <v>1276</v>
      </c>
      <c r="J429" s="69" t="s">
        <v>1373</v>
      </c>
      <c r="K429" s="69" t="s">
        <v>4128</v>
      </c>
      <c r="L429" s="53">
        <v>4</v>
      </c>
      <c r="M429" s="56"/>
      <c r="N429" s="69"/>
      <c r="O429" s="69"/>
      <c r="P429" s="72"/>
      <c r="Q429" s="73" t="s">
        <v>899</v>
      </c>
      <c r="R429" s="73" t="s">
        <v>4228</v>
      </c>
      <c r="S429" s="73" t="s">
        <v>899</v>
      </c>
      <c r="T429" s="56" t="s">
        <v>4229</v>
      </c>
      <c r="U429" s="56" t="s">
        <v>4230</v>
      </c>
      <c r="V429" s="56" t="s">
        <v>705</v>
      </c>
      <c r="W429" s="56" t="s">
        <v>705</v>
      </c>
      <c r="X429" s="56">
        <v>110015</v>
      </c>
      <c r="Y429" s="56" t="s">
        <v>1276</v>
      </c>
      <c r="Z429" s="56" t="s">
        <v>1737</v>
      </c>
      <c r="AA429" s="56" t="s">
        <v>2281</v>
      </c>
      <c r="AB429" s="56" t="s">
        <v>9553</v>
      </c>
      <c r="AC429" s="56" t="s">
        <v>1755</v>
      </c>
      <c r="AD429" s="56" t="s">
        <v>1755</v>
      </c>
      <c r="AE429" s="56"/>
      <c r="AF429" s="56"/>
      <c r="AG429" s="74"/>
      <c r="AH429" s="52" t="s">
        <v>1755</v>
      </c>
      <c r="AI429" s="73" t="s">
        <v>1755</v>
      </c>
      <c r="AJ429" s="56" t="s">
        <v>1755</v>
      </c>
      <c r="AK429" s="73"/>
      <c r="AL429" s="73"/>
      <c r="AM429" s="74"/>
      <c r="AN429" s="73"/>
      <c r="AO429" s="53" t="s">
        <v>1407</v>
      </c>
      <c r="AP429" s="73" t="s">
        <v>1755</v>
      </c>
      <c r="AQ429" s="73" t="s">
        <v>9547</v>
      </c>
      <c r="AR429" s="56" t="s">
        <v>2284</v>
      </c>
      <c r="AS429" s="56" t="s">
        <v>8356</v>
      </c>
      <c r="AT429" s="53" t="s">
        <v>1407</v>
      </c>
      <c r="AU429" s="53" t="s">
        <v>8549</v>
      </c>
      <c r="AV429" s="52">
        <v>0</v>
      </c>
      <c r="AW429" s="52" t="s">
        <v>1755</v>
      </c>
      <c r="AX429" s="53" t="s">
        <v>8592</v>
      </c>
      <c r="AY429" s="56"/>
      <c r="AZ429" s="53" t="s">
        <v>9554</v>
      </c>
      <c r="BA429" s="53" t="s">
        <v>1755</v>
      </c>
      <c r="BB429" s="53" t="s">
        <v>1755</v>
      </c>
      <c r="BC429" s="53" t="s">
        <v>8595</v>
      </c>
      <c r="BD429" s="56" t="s">
        <v>2281</v>
      </c>
      <c r="BE429" s="56" t="s">
        <v>2281</v>
      </c>
      <c r="BF429" s="53"/>
      <c r="BG429" s="56" t="s">
        <v>2242</v>
      </c>
      <c r="BH429" s="56" t="s">
        <v>2242</v>
      </c>
      <c r="BI429" s="53" t="s">
        <v>8572</v>
      </c>
      <c r="BJ429" s="53" t="s">
        <v>8390</v>
      </c>
      <c r="BK429" s="53"/>
      <c r="BL429" s="53"/>
      <c r="BM429" s="53"/>
      <c r="BN429" s="53"/>
      <c r="BO429" s="55" t="s">
        <v>1726</v>
      </c>
      <c r="BP429" s="73" t="s">
        <v>705</v>
      </c>
      <c r="BQ429" s="73" t="s">
        <v>8558</v>
      </c>
      <c r="BR429" s="73" t="s">
        <v>8558</v>
      </c>
      <c r="BS429" s="73" t="s">
        <v>8558</v>
      </c>
      <c r="BT429" s="73" t="s">
        <v>8559</v>
      </c>
      <c r="BU429" s="73" t="s">
        <v>8558</v>
      </c>
      <c r="BV429" s="73" t="s">
        <v>8558</v>
      </c>
      <c r="BW429" s="73" t="s">
        <v>8558</v>
      </c>
      <c r="BX429" s="73" t="s">
        <v>705</v>
      </c>
      <c r="BY429" s="73" t="s">
        <v>8558</v>
      </c>
      <c r="BZ429" s="73">
        <v>414450</v>
      </c>
      <c r="CA429" s="73">
        <v>414450</v>
      </c>
      <c r="CB429" s="73">
        <v>414450</v>
      </c>
      <c r="CC429" s="73">
        <v>414450</v>
      </c>
      <c r="CD429" s="73">
        <v>414450</v>
      </c>
      <c r="CE429" s="72">
        <v>414450</v>
      </c>
      <c r="CF429" s="72" t="s">
        <v>8560</v>
      </c>
      <c r="CG429" s="56" t="s">
        <v>1755</v>
      </c>
      <c r="CH429" s="53"/>
      <c r="CI429" s="53" t="s">
        <v>1407</v>
      </c>
      <c r="CJ429" s="72" t="s">
        <v>8538</v>
      </c>
    </row>
    <row r="430" spans="1:88" x14ac:dyDescent="0.2">
      <c r="A430" s="52">
        <v>414451</v>
      </c>
      <c r="B430" s="69">
        <v>6012418</v>
      </c>
      <c r="C430" s="70">
        <v>414451</v>
      </c>
      <c r="D430" s="71" t="s">
        <v>1726</v>
      </c>
      <c r="E430" s="71" t="s">
        <v>1280</v>
      </c>
      <c r="F430" s="53" t="s">
        <v>2263</v>
      </c>
      <c r="G430" s="53" t="s">
        <v>2264</v>
      </c>
      <c r="H430" s="69" t="s">
        <v>8791</v>
      </c>
      <c r="I430" s="71" t="s">
        <v>153</v>
      </c>
      <c r="J430" s="69" t="s">
        <v>1377</v>
      </c>
      <c r="K430" s="69" t="s">
        <v>2443</v>
      </c>
      <c r="L430" s="53">
        <v>4</v>
      </c>
      <c r="M430" s="56"/>
      <c r="N430" s="69"/>
      <c r="O430" s="69"/>
      <c r="P430" s="72"/>
      <c r="Q430" s="73" t="s">
        <v>535</v>
      </c>
      <c r="R430" s="73" t="s">
        <v>4231</v>
      </c>
      <c r="S430" s="73" t="s">
        <v>535</v>
      </c>
      <c r="T430" s="56" t="s">
        <v>4232</v>
      </c>
      <c r="U430" s="56" t="s">
        <v>4233</v>
      </c>
      <c r="V430" s="56" t="s">
        <v>705</v>
      </c>
      <c r="W430" s="56" t="s">
        <v>705</v>
      </c>
      <c r="X430" s="56">
        <v>122002</v>
      </c>
      <c r="Y430" s="56" t="s">
        <v>153</v>
      </c>
      <c r="Z430" s="56" t="s">
        <v>1737</v>
      </c>
      <c r="AA430" s="56" t="s">
        <v>2390</v>
      </c>
      <c r="AB430" s="56" t="s">
        <v>9555</v>
      </c>
      <c r="AC430" s="56" t="s">
        <v>1755</v>
      </c>
      <c r="AD430" s="56" t="s">
        <v>1755</v>
      </c>
      <c r="AE430" s="56"/>
      <c r="AF430" s="56"/>
      <c r="AG430" s="74"/>
      <c r="AH430" s="52" t="s">
        <v>1755</v>
      </c>
      <c r="AI430" s="73" t="s">
        <v>1755</v>
      </c>
      <c r="AJ430" s="56" t="s">
        <v>1755</v>
      </c>
      <c r="AK430" s="73"/>
      <c r="AL430" s="73"/>
      <c r="AM430" s="74"/>
      <c r="AN430" s="73"/>
      <c r="AO430" s="53" t="s">
        <v>1407</v>
      </c>
      <c r="AP430" s="73" t="s">
        <v>1755</v>
      </c>
      <c r="AQ430" s="73" t="s">
        <v>9547</v>
      </c>
      <c r="AR430" s="56" t="s">
        <v>2274</v>
      </c>
      <c r="AS430" s="56" t="s">
        <v>8548</v>
      </c>
      <c r="AT430" s="53" t="s">
        <v>1407</v>
      </c>
      <c r="AU430" s="53" t="s">
        <v>8549</v>
      </c>
      <c r="AV430" s="52">
        <v>0</v>
      </c>
      <c r="AW430" s="52" t="s">
        <v>1755</v>
      </c>
      <c r="AX430" s="53" t="s">
        <v>8552</v>
      </c>
      <c r="AY430" s="56"/>
      <c r="AZ430" s="53">
        <v>8586925452</v>
      </c>
      <c r="BA430" s="53" t="s">
        <v>1755</v>
      </c>
      <c r="BB430" s="53" t="s">
        <v>1755</v>
      </c>
      <c r="BC430" s="53" t="s">
        <v>8554</v>
      </c>
      <c r="BD430" s="56" t="s">
        <v>2390</v>
      </c>
      <c r="BE430" s="56" t="s">
        <v>2390</v>
      </c>
      <c r="BF430" s="53"/>
      <c r="BG430" s="56" t="s">
        <v>2242</v>
      </c>
      <c r="BH430" s="56" t="s">
        <v>2242</v>
      </c>
      <c r="BI430" s="53" t="s">
        <v>8572</v>
      </c>
      <c r="BJ430" s="53" t="s">
        <v>8390</v>
      </c>
      <c r="BK430" s="53"/>
      <c r="BL430" s="53"/>
      <c r="BM430" s="53"/>
      <c r="BN430" s="53"/>
      <c r="BO430" s="55" t="s">
        <v>1726</v>
      </c>
      <c r="BP430" s="73" t="s">
        <v>705</v>
      </c>
      <c r="BQ430" s="73" t="s">
        <v>8558</v>
      </c>
      <c r="BR430" s="73" t="s">
        <v>8558</v>
      </c>
      <c r="BS430" s="73" t="s">
        <v>8558</v>
      </c>
      <c r="BT430" s="73" t="s">
        <v>8559</v>
      </c>
      <c r="BU430" s="73" t="s">
        <v>8558</v>
      </c>
      <c r="BV430" s="73" t="s">
        <v>8558</v>
      </c>
      <c r="BW430" s="73" t="s">
        <v>8558</v>
      </c>
      <c r="BX430" s="73" t="s">
        <v>705</v>
      </c>
      <c r="BY430" s="73" t="s">
        <v>8558</v>
      </c>
      <c r="BZ430" s="73">
        <v>414451</v>
      </c>
      <c r="CA430" s="73">
        <v>414451</v>
      </c>
      <c r="CB430" s="73">
        <v>414451</v>
      </c>
      <c r="CC430" s="73">
        <v>414451</v>
      </c>
      <c r="CD430" s="73">
        <v>414451</v>
      </c>
      <c r="CE430" s="73">
        <v>414451</v>
      </c>
      <c r="CF430" s="72" t="s">
        <v>8560</v>
      </c>
      <c r="CG430" s="56" t="s">
        <v>1755</v>
      </c>
      <c r="CH430" s="53"/>
      <c r="CI430" s="53" t="s">
        <v>1407</v>
      </c>
      <c r="CJ430" s="72" t="s">
        <v>8538</v>
      </c>
    </row>
    <row r="431" spans="1:88" x14ac:dyDescent="0.2">
      <c r="A431" s="52">
        <v>414452</v>
      </c>
      <c r="B431" s="53">
        <v>6012420</v>
      </c>
      <c r="C431" s="52">
        <v>414452</v>
      </c>
      <c r="D431" s="54" t="s">
        <v>1726</v>
      </c>
      <c r="E431" s="53" t="s">
        <v>1280</v>
      </c>
      <c r="F431" s="53" t="s">
        <v>2263</v>
      </c>
      <c r="G431" s="53" t="s">
        <v>2275</v>
      </c>
      <c r="H431" s="53" t="s">
        <v>8791</v>
      </c>
      <c r="I431" s="54" t="s">
        <v>1276</v>
      </c>
      <c r="J431" s="53" t="s">
        <v>1373</v>
      </c>
      <c r="K431" s="53" t="s">
        <v>4128</v>
      </c>
      <c r="L431" s="53">
        <v>4</v>
      </c>
      <c r="M431" s="56"/>
      <c r="N431" s="53"/>
      <c r="O431" s="53"/>
      <c r="P431" s="56"/>
      <c r="Q431" s="55" t="s">
        <v>537</v>
      </c>
      <c r="R431" s="55" t="s">
        <v>4234</v>
      </c>
      <c r="S431" s="55" t="s">
        <v>537</v>
      </c>
      <c r="T431" s="56" t="s">
        <v>4235</v>
      </c>
      <c r="U431" s="56" t="s">
        <v>4236</v>
      </c>
      <c r="V431" s="56" t="s">
        <v>4237</v>
      </c>
      <c r="W431" s="56" t="s">
        <v>705</v>
      </c>
      <c r="X431" s="56">
        <v>110019</v>
      </c>
      <c r="Y431" s="56" t="s">
        <v>1276</v>
      </c>
      <c r="Z431" s="56" t="s">
        <v>1737</v>
      </c>
      <c r="AA431" s="56" t="s">
        <v>2281</v>
      </c>
      <c r="AB431" s="56" t="s">
        <v>9556</v>
      </c>
      <c r="AC431" s="56" t="s">
        <v>1755</v>
      </c>
      <c r="AD431" s="56" t="s">
        <v>1755</v>
      </c>
      <c r="AE431" s="56"/>
      <c r="AF431" s="56"/>
      <c r="AH431" s="52" t="s">
        <v>1755</v>
      </c>
      <c r="AI431" s="55" t="s">
        <v>1755</v>
      </c>
      <c r="AJ431" s="56" t="s">
        <v>1755</v>
      </c>
      <c r="AO431" s="53" t="s">
        <v>11882</v>
      </c>
      <c r="AP431" s="56" t="s">
        <v>1755</v>
      </c>
      <c r="AQ431" s="73" t="s">
        <v>9547</v>
      </c>
      <c r="AR431" s="56" t="s">
        <v>2284</v>
      </c>
      <c r="AS431" s="56" t="s">
        <v>8356</v>
      </c>
      <c r="AT431" s="53" t="s">
        <v>11882</v>
      </c>
      <c r="AU431" s="53" t="s">
        <v>8549</v>
      </c>
      <c r="AV431" s="52">
        <v>0</v>
      </c>
      <c r="AW431" s="52" t="s">
        <v>1755</v>
      </c>
      <c r="AX431" s="53" t="s">
        <v>8592</v>
      </c>
      <c r="AY431" s="56"/>
      <c r="BA431" s="53" t="s">
        <v>1755</v>
      </c>
      <c r="BB431" s="53" t="s">
        <v>1755</v>
      </c>
      <c r="BC431" s="53" t="s">
        <v>8595</v>
      </c>
      <c r="BD431" s="56" t="s">
        <v>2281</v>
      </c>
      <c r="BE431" s="56" t="s">
        <v>2281</v>
      </c>
      <c r="BF431" s="53"/>
      <c r="BG431" s="56" t="s">
        <v>2242</v>
      </c>
      <c r="BH431" s="56" t="s">
        <v>2242</v>
      </c>
      <c r="BI431" s="53" t="s">
        <v>8572</v>
      </c>
      <c r="BJ431" s="53" t="s">
        <v>8390</v>
      </c>
      <c r="BK431" s="53"/>
      <c r="BL431" s="53"/>
      <c r="BM431" s="53"/>
      <c r="BN431" s="53"/>
      <c r="BO431" s="55" t="s">
        <v>1726</v>
      </c>
      <c r="BP431" s="55" t="s">
        <v>705</v>
      </c>
      <c r="BQ431" s="55" t="s">
        <v>8558</v>
      </c>
      <c r="BR431" s="55" t="s">
        <v>8558</v>
      </c>
      <c r="BS431" s="55" t="s">
        <v>8558</v>
      </c>
      <c r="BT431" s="55" t="s">
        <v>8559</v>
      </c>
      <c r="BU431" s="55" t="s">
        <v>8558</v>
      </c>
      <c r="BV431" s="55" t="s">
        <v>8558</v>
      </c>
      <c r="BW431" s="55" t="s">
        <v>8558</v>
      </c>
      <c r="BX431" s="55" t="s">
        <v>705</v>
      </c>
      <c r="BY431" s="55" t="s">
        <v>8558</v>
      </c>
      <c r="BZ431" s="56">
        <v>414452</v>
      </c>
      <c r="CA431" s="56">
        <v>414452</v>
      </c>
      <c r="CB431" s="56">
        <v>414452</v>
      </c>
      <c r="CC431" s="56">
        <v>414452</v>
      </c>
      <c r="CD431" s="56">
        <v>414452</v>
      </c>
      <c r="CE431" s="56">
        <v>414452</v>
      </c>
      <c r="CF431" s="55" t="s">
        <v>8560</v>
      </c>
      <c r="CG431" s="56" t="s">
        <v>1755</v>
      </c>
      <c r="CH431" s="53"/>
      <c r="CI431" s="53" t="s">
        <v>1755</v>
      </c>
      <c r="CJ431" s="56" t="s">
        <v>8538</v>
      </c>
    </row>
    <row r="432" spans="1:88" x14ac:dyDescent="0.2">
      <c r="A432" s="52">
        <v>414453</v>
      </c>
      <c r="B432" s="69">
        <v>6012421</v>
      </c>
      <c r="C432" s="70">
        <v>414453</v>
      </c>
      <c r="D432" s="71" t="s">
        <v>1726</v>
      </c>
      <c r="E432" s="71" t="s">
        <v>1280</v>
      </c>
      <c r="F432" s="53" t="s">
        <v>2263</v>
      </c>
      <c r="G432" s="53" t="s">
        <v>2275</v>
      </c>
      <c r="H432" s="69" t="s">
        <v>8791</v>
      </c>
      <c r="I432" s="71" t="s">
        <v>1276</v>
      </c>
      <c r="J432" s="69" t="s">
        <v>1373</v>
      </c>
      <c r="K432" s="69" t="s">
        <v>4128</v>
      </c>
      <c r="L432" s="53">
        <v>4</v>
      </c>
      <c r="M432" s="56"/>
      <c r="N432" s="69"/>
      <c r="O432" s="69"/>
      <c r="P432" s="72"/>
      <c r="Q432" s="73" t="s">
        <v>541</v>
      </c>
      <c r="R432" s="73" t="s">
        <v>4238</v>
      </c>
      <c r="S432" s="73" t="s">
        <v>541</v>
      </c>
      <c r="T432" s="56" t="s">
        <v>4239</v>
      </c>
      <c r="U432" s="56" t="s">
        <v>4240</v>
      </c>
      <c r="V432" s="56" t="s">
        <v>4241</v>
      </c>
      <c r="W432" s="56" t="s">
        <v>705</v>
      </c>
      <c r="X432" s="56">
        <v>110025</v>
      </c>
      <c r="Y432" s="56" t="s">
        <v>1276</v>
      </c>
      <c r="Z432" s="56" t="s">
        <v>1737</v>
      </c>
      <c r="AA432" s="56" t="s">
        <v>2281</v>
      </c>
      <c r="AB432" s="56" t="s">
        <v>9557</v>
      </c>
      <c r="AC432" s="56" t="s">
        <v>1755</v>
      </c>
      <c r="AD432" s="56" t="s">
        <v>1755</v>
      </c>
      <c r="AE432" s="56"/>
      <c r="AF432" s="56"/>
      <c r="AG432" s="74"/>
      <c r="AH432" s="52" t="s">
        <v>1755</v>
      </c>
      <c r="AI432" s="73" t="s">
        <v>1755</v>
      </c>
      <c r="AJ432" s="56" t="s">
        <v>1755</v>
      </c>
      <c r="AK432" s="73"/>
      <c r="AL432" s="73"/>
      <c r="AM432" s="74"/>
      <c r="AN432" s="73"/>
      <c r="AO432" s="53" t="s">
        <v>1407</v>
      </c>
      <c r="AP432" s="72" t="s">
        <v>1755</v>
      </c>
      <c r="AQ432" s="73" t="s">
        <v>9547</v>
      </c>
      <c r="AR432" s="56" t="s">
        <v>2284</v>
      </c>
      <c r="AS432" s="56" t="s">
        <v>8356</v>
      </c>
      <c r="AT432" s="53" t="s">
        <v>1407</v>
      </c>
      <c r="AU432" s="53" t="s">
        <v>8549</v>
      </c>
      <c r="AV432" s="52">
        <v>0</v>
      </c>
      <c r="AW432" s="52" t="s">
        <v>1755</v>
      </c>
      <c r="AX432" s="53" t="s">
        <v>8592</v>
      </c>
      <c r="AY432" s="56"/>
      <c r="AZ432" s="53" t="s">
        <v>9558</v>
      </c>
      <c r="BA432" s="53" t="s">
        <v>1755</v>
      </c>
      <c r="BB432" s="53" t="s">
        <v>1755</v>
      </c>
      <c r="BC432" s="53" t="s">
        <v>8595</v>
      </c>
      <c r="BD432" s="56" t="s">
        <v>2281</v>
      </c>
      <c r="BE432" s="56" t="s">
        <v>2281</v>
      </c>
      <c r="BF432" s="53"/>
      <c r="BG432" s="56" t="s">
        <v>2242</v>
      </c>
      <c r="BH432" s="56" t="s">
        <v>2242</v>
      </c>
      <c r="BI432" s="53" t="s">
        <v>8572</v>
      </c>
      <c r="BJ432" s="53" t="s">
        <v>8390</v>
      </c>
      <c r="BK432" s="53"/>
      <c r="BL432" s="53"/>
      <c r="BM432" s="53"/>
      <c r="BN432" s="53"/>
      <c r="BO432" s="55" t="s">
        <v>1726</v>
      </c>
      <c r="BP432" s="73" t="s">
        <v>705</v>
      </c>
      <c r="BQ432" s="73" t="s">
        <v>8558</v>
      </c>
      <c r="BR432" s="73" t="s">
        <v>8558</v>
      </c>
      <c r="BS432" s="73" t="s">
        <v>8558</v>
      </c>
      <c r="BT432" s="73" t="s">
        <v>8559</v>
      </c>
      <c r="BU432" s="73" t="s">
        <v>8558</v>
      </c>
      <c r="BV432" s="73" t="s">
        <v>8558</v>
      </c>
      <c r="BW432" s="73" t="s">
        <v>8558</v>
      </c>
      <c r="BX432" s="73" t="s">
        <v>705</v>
      </c>
      <c r="BY432" s="73" t="s">
        <v>8558</v>
      </c>
      <c r="BZ432" s="73">
        <v>414453</v>
      </c>
      <c r="CA432" s="73">
        <v>414453</v>
      </c>
      <c r="CB432" s="73">
        <v>414453</v>
      </c>
      <c r="CC432" s="73">
        <v>414453</v>
      </c>
      <c r="CD432" s="73">
        <v>414453</v>
      </c>
      <c r="CE432" s="73">
        <v>414453</v>
      </c>
      <c r="CF432" s="72" t="s">
        <v>8560</v>
      </c>
      <c r="CG432" s="56" t="s">
        <v>1755</v>
      </c>
      <c r="CH432" s="53"/>
      <c r="CI432" s="53" t="s">
        <v>1407</v>
      </c>
      <c r="CJ432" s="72" t="s">
        <v>8538</v>
      </c>
    </row>
    <row r="433" spans="1:88" x14ac:dyDescent="0.2">
      <c r="A433" s="52">
        <v>414454</v>
      </c>
      <c r="B433" s="53">
        <v>6012422</v>
      </c>
      <c r="C433" s="52">
        <v>414454</v>
      </c>
      <c r="D433" s="54" t="s">
        <v>1726</v>
      </c>
      <c r="E433" s="53" t="s">
        <v>1280</v>
      </c>
      <c r="F433" s="53" t="s">
        <v>2263</v>
      </c>
      <c r="G433" s="53" t="s">
        <v>2275</v>
      </c>
      <c r="H433" s="53" t="s">
        <v>8791</v>
      </c>
      <c r="I433" s="54" t="s">
        <v>1276</v>
      </c>
      <c r="J433" s="53" t="s">
        <v>1373</v>
      </c>
      <c r="K433" s="53" t="s">
        <v>4128</v>
      </c>
      <c r="L433" s="53">
        <v>4</v>
      </c>
      <c r="M433" s="56"/>
      <c r="N433" s="53"/>
      <c r="O433" s="53"/>
      <c r="P433" s="56"/>
      <c r="Q433" s="55" t="s">
        <v>538</v>
      </c>
      <c r="R433" s="55" t="s">
        <v>4242</v>
      </c>
      <c r="S433" s="55" t="s">
        <v>538</v>
      </c>
      <c r="T433" s="56" t="s">
        <v>4243</v>
      </c>
      <c r="U433" s="56" t="s">
        <v>4244</v>
      </c>
      <c r="V433" s="56" t="s">
        <v>4245</v>
      </c>
      <c r="W433" s="56" t="s">
        <v>705</v>
      </c>
      <c r="X433" s="56">
        <v>110068</v>
      </c>
      <c r="Y433" s="56" t="s">
        <v>1276</v>
      </c>
      <c r="Z433" s="56" t="s">
        <v>1737</v>
      </c>
      <c r="AA433" s="56" t="s">
        <v>2281</v>
      </c>
      <c r="AB433" s="56" t="s">
        <v>9559</v>
      </c>
      <c r="AC433" s="56" t="s">
        <v>1755</v>
      </c>
      <c r="AD433" s="56" t="s">
        <v>1755</v>
      </c>
      <c r="AE433" s="56"/>
      <c r="AF433" s="56"/>
      <c r="AH433" s="52" t="s">
        <v>1755</v>
      </c>
      <c r="AI433" s="55" t="s">
        <v>1755</v>
      </c>
      <c r="AJ433" s="56" t="s">
        <v>1755</v>
      </c>
      <c r="AO433" s="53" t="s">
        <v>11882</v>
      </c>
      <c r="AP433" s="56" t="s">
        <v>1755</v>
      </c>
      <c r="AQ433" s="73" t="s">
        <v>9547</v>
      </c>
      <c r="AR433" s="56" t="s">
        <v>2284</v>
      </c>
      <c r="AS433" s="56" t="s">
        <v>8356</v>
      </c>
      <c r="AT433" s="53" t="s">
        <v>11882</v>
      </c>
      <c r="AU433" s="53" t="s">
        <v>8549</v>
      </c>
      <c r="AV433" s="52">
        <v>0</v>
      </c>
      <c r="AW433" s="52" t="s">
        <v>1755</v>
      </c>
      <c r="AX433" s="53" t="s">
        <v>8592</v>
      </c>
      <c r="AY433" s="56"/>
      <c r="BA433" s="53" t="s">
        <v>1755</v>
      </c>
      <c r="BB433" s="53" t="s">
        <v>1755</v>
      </c>
      <c r="BC433" s="53" t="s">
        <v>8595</v>
      </c>
      <c r="BD433" s="56" t="s">
        <v>2281</v>
      </c>
      <c r="BE433" s="56" t="s">
        <v>2281</v>
      </c>
      <c r="BF433" s="53"/>
      <c r="BG433" s="56" t="s">
        <v>2242</v>
      </c>
      <c r="BH433" s="56" t="s">
        <v>2242</v>
      </c>
      <c r="BI433" s="53" t="s">
        <v>8572</v>
      </c>
      <c r="BJ433" s="53" t="s">
        <v>8390</v>
      </c>
      <c r="BK433" s="53"/>
      <c r="BL433" s="53"/>
      <c r="BM433" s="53"/>
      <c r="BN433" s="53"/>
      <c r="BO433" s="55" t="s">
        <v>1726</v>
      </c>
      <c r="BP433" s="55" t="s">
        <v>705</v>
      </c>
      <c r="BQ433" s="55" t="s">
        <v>8558</v>
      </c>
      <c r="BR433" s="55" t="s">
        <v>8558</v>
      </c>
      <c r="BS433" s="55" t="s">
        <v>8558</v>
      </c>
      <c r="BT433" s="55" t="s">
        <v>8559</v>
      </c>
      <c r="BU433" s="55" t="s">
        <v>8558</v>
      </c>
      <c r="BV433" s="55" t="s">
        <v>8558</v>
      </c>
      <c r="BW433" s="55" t="s">
        <v>8558</v>
      </c>
      <c r="BX433" s="55" t="s">
        <v>705</v>
      </c>
      <c r="BY433" s="55" t="s">
        <v>8558</v>
      </c>
      <c r="BZ433" s="56">
        <v>414454</v>
      </c>
      <c r="CA433" s="56">
        <v>414454</v>
      </c>
      <c r="CB433" s="56">
        <v>414454</v>
      </c>
      <c r="CC433" s="56">
        <v>414454</v>
      </c>
      <c r="CD433" s="56">
        <v>414454</v>
      </c>
      <c r="CE433" s="56">
        <v>414454</v>
      </c>
      <c r="CF433" s="55" t="s">
        <v>8560</v>
      </c>
      <c r="CG433" s="56" t="s">
        <v>1755</v>
      </c>
      <c r="CH433" s="53"/>
      <c r="CI433" s="53" t="s">
        <v>1755</v>
      </c>
      <c r="CJ433" s="56" t="s">
        <v>8538</v>
      </c>
    </row>
    <row r="434" spans="1:88" x14ac:dyDescent="0.2">
      <c r="A434" s="52">
        <v>414455</v>
      </c>
      <c r="B434" s="53">
        <v>6012423</v>
      </c>
      <c r="C434" s="52">
        <v>414455</v>
      </c>
      <c r="D434" s="54" t="s">
        <v>1726</v>
      </c>
      <c r="E434" s="53" t="s">
        <v>1280</v>
      </c>
      <c r="F434" s="53" t="s">
        <v>2263</v>
      </c>
      <c r="G434" s="53" t="s">
        <v>2275</v>
      </c>
      <c r="H434" s="53" t="s">
        <v>8791</v>
      </c>
      <c r="I434" s="54" t="s">
        <v>1276</v>
      </c>
      <c r="J434" s="53" t="s">
        <v>1373</v>
      </c>
      <c r="K434" s="53" t="s">
        <v>4128</v>
      </c>
      <c r="L434" s="53">
        <v>4</v>
      </c>
      <c r="M434" s="56"/>
      <c r="N434" s="53"/>
      <c r="O434" s="53"/>
      <c r="P434" s="56"/>
      <c r="Q434" s="55" t="s">
        <v>534</v>
      </c>
      <c r="R434" s="55" t="s">
        <v>4246</v>
      </c>
      <c r="S434" s="55" t="s">
        <v>534</v>
      </c>
      <c r="T434" s="56" t="s">
        <v>4243</v>
      </c>
      <c r="U434" s="56" t="s">
        <v>4247</v>
      </c>
      <c r="V434" s="56" t="s">
        <v>4244</v>
      </c>
      <c r="W434" s="56" t="s">
        <v>4245</v>
      </c>
      <c r="X434" s="56">
        <v>110068</v>
      </c>
      <c r="Y434" s="56" t="s">
        <v>1276</v>
      </c>
      <c r="Z434" s="56" t="s">
        <v>1737</v>
      </c>
      <c r="AA434" s="56" t="s">
        <v>2281</v>
      </c>
      <c r="AB434" s="56" t="s">
        <v>9560</v>
      </c>
      <c r="AC434" s="56" t="s">
        <v>1755</v>
      </c>
      <c r="AD434" s="56" t="s">
        <v>1755</v>
      </c>
      <c r="AE434" s="56"/>
      <c r="AF434" s="56"/>
      <c r="AH434" s="52" t="s">
        <v>1755</v>
      </c>
      <c r="AI434" s="55" t="s">
        <v>1755</v>
      </c>
      <c r="AJ434" s="56" t="s">
        <v>1755</v>
      </c>
      <c r="AO434" s="53" t="s">
        <v>11882</v>
      </c>
      <c r="AP434" s="56" t="s">
        <v>1755</v>
      </c>
      <c r="AQ434" s="73" t="s">
        <v>9547</v>
      </c>
      <c r="AR434" s="56" t="s">
        <v>2284</v>
      </c>
      <c r="AS434" s="56" t="s">
        <v>8356</v>
      </c>
      <c r="AT434" s="53" t="s">
        <v>11882</v>
      </c>
      <c r="AU434" s="53" t="s">
        <v>8549</v>
      </c>
      <c r="AV434" s="52">
        <v>0</v>
      </c>
      <c r="AW434" s="52" t="s">
        <v>1755</v>
      </c>
      <c r="AX434" s="53" t="s">
        <v>8592</v>
      </c>
      <c r="AY434" s="56"/>
      <c r="BA434" s="53" t="s">
        <v>1755</v>
      </c>
      <c r="BB434" s="53" t="s">
        <v>1755</v>
      </c>
      <c r="BC434" s="53" t="s">
        <v>8595</v>
      </c>
      <c r="BD434" s="56" t="s">
        <v>2281</v>
      </c>
      <c r="BE434" s="56" t="s">
        <v>2281</v>
      </c>
      <c r="BF434" s="53"/>
      <c r="BG434" s="56" t="s">
        <v>2242</v>
      </c>
      <c r="BH434" s="56" t="s">
        <v>2242</v>
      </c>
      <c r="BI434" s="53" t="s">
        <v>8572</v>
      </c>
      <c r="BJ434" s="53" t="s">
        <v>8390</v>
      </c>
      <c r="BK434" s="53"/>
      <c r="BL434" s="53"/>
      <c r="BM434" s="53"/>
      <c r="BN434" s="53"/>
      <c r="BO434" s="55" t="s">
        <v>1726</v>
      </c>
      <c r="BP434" s="55" t="s">
        <v>705</v>
      </c>
      <c r="BQ434" s="55" t="s">
        <v>8558</v>
      </c>
      <c r="BR434" s="55" t="s">
        <v>8558</v>
      </c>
      <c r="BS434" s="55" t="s">
        <v>8558</v>
      </c>
      <c r="BT434" s="55" t="s">
        <v>8559</v>
      </c>
      <c r="BU434" s="55" t="s">
        <v>8558</v>
      </c>
      <c r="BV434" s="55" t="s">
        <v>8558</v>
      </c>
      <c r="BW434" s="55" t="s">
        <v>8558</v>
      </c>
      <c r="BX434" s="55" t="s">
        <v>705</v>
      </c>
      <c r="BY434" s="55" t="s">
        <v>8558</v>
      </c>
      <c r="BZ434" s="56">
        <v>414455</v>
      </c>
      <c r="CA434" s="56">
        <v>414455</v>
      </c>
      <c r="CB434" s="56">
        <v>414455</v>
      </c>
      <c r="CC434" s="56">
        <v>414455</v>
      </c>
      <c r="CD434" s="56">
        <v>414455</v>
      </c>
      <c r="CE434" s="56">
        <v>414455</v>
      </c>
      <c r="CF434" s="55" t="s">
        <v>8560</v>
      </c>
      <c r="CG434" s="56" t="s">
        <v>1755</v>
      </c>
      <c r="CH434" s="53"/>
      <c r="CI434" s="53" t="s">
        <v>1755</v>
      </c>
      <c r="CJ434" s="56" t="s">
        <v>8538</v>
      </c>
    </row>
    <row r="435" spans="1:88" x14ac:dyDescent="0.2">
      <c r="A435" s="52">
        <v>414462</v>
      </c>
      <c r="B435" s="53">
        <v>6012625</v>
      </c>
      <c r="C435" s="52">
        <v>414462</v>
      </c>
      <c r="D435" s="54" t="s">
        <v>1726</v>
      </c>
      <c r="E435" s="53" t="s">
        <v>1280</v>
      </c>
      <c r="F435" s="53" t="s">
        <v>1727</v>
      </c>
      <c r="G435" s="53" t="s">
        <v>1728</v>
      </c>
      <c r="H435" s="53" t="s">
        <v>8539</v>
      </c>
      <c r="I435" s="54" t="s">
        <v>4</v>
      </c>
      <c r="J435" s="53" t="s">
        <v>1366</v>
      </c>
      <c r="K435" s="53" t="s">
        <v>1729</v>
      </c>
      <c r="L435" s="53">
        <v>1</v>
      </c>
      <c r="M435" s="56"/>
      <c r="N435" s="53"/>
      <c r="O435" s="53"/>
      <c r="P435" s="56"/>
      <c r="Q435" s="55" t="s">
        <v>900</v>
      </c>
      <c r="R435" s="55" t="s">
        <v>900</v>
      </c>
      <c r="S435" s="55" t="s">
        <v>900</v>
      </c>
      <c r="T435" s="56" t="s">
        <v>4248</v>
      </c>
      <c r="U435" s="56" t="s">
        <v>4249</v>
      </c>
      <c r="V435" s="56" t="s">
        <v>4250</v>
      </c>
      <c r="W435" s="56" t="s">
        <v>705</v>
      </c>
      <c r="X435" s="56">
        <v>400016</v>
      </c>
      <c r="Y435" s="56" t="s">
        <v>4</v>
      </c>
      <c r="Z435" s="56" t="s">
        <v>1737</v>
      </c>
      <c r="AA435" s="56" t="s">
        <v>1738</v>
      </c>
      <c r="AB435" s="56" t="s">
        <v>9561</v>
      </c>
      <c r="AC435" s="56" t="s">
        <v>1755</v>
      </c>
      <c r="AD435" s="56" t="s">
        <v>1755</v>
      </c>
      <c r="AE435" s="55" t="s">
        <v>4251</v>
      </c>
      <c r="AF435" s="56"/>
      <c r="AG435" s="57" t="s">
        <v>4251</v>
      </c>
      <c r="AH435" s="57" t="s">
        <v>4251</v>
      </c>
      <c r="AI435" s="55" t="s">
        <v>1755</v>
      </c>
      <c r="AJ435" s="56" t="s">
        <v>1755</v>
      </c>
      <c r="AO435" s="53" t="s">
        <v>11882</v>
      </c>
      <c r="AP435" s="56" t="s">
        <v>1755</v>
      </c>
      <c r="AQ435" s="73" t="s">
        <v>9547</v>
      </c>
      <c r="AR435" s="56" t="s">
        <v>1743</v>
      </c>
      <c r="AS435" s="56" t="s">
        <v>8548</v>
      </c>
      <c r="AT435" s="53" t="s">
        <v>11882</v>
      </c>
      <c r="AU435" s="53" t="s">
        <v>8549</v>
      </c>
      <c r="AV435" s="52">
        <v>0</v>
      </c>
      <c r="AW435" s="52" t="s">
        <v>1755</v>
      </c>
      <c r="AX435" s="53" t="s">
        <v>8552</v>
      </c>
      <c r="AY435" s="56"/>
      <c r="AZ435" s="54" t="s">
        <v>4251</v>
      </c>
      <c r="BA435" s="53" t="s">
        <v>1755</v>
      </c>
      <c r="BB435" s="53" t="s">
        <v>1755</v>
      </c>
      <c r="BC435" s="53" t="s">
        <v>8554</v>
      </c>
      <c r="BD435" s="56" t="s">
        <v>1738</v>
      </c>
      <c r="BE435" s="56" t="s">
        <v>1738</v>
      </c>
      <c r="BF435" s="53"/>
      <c r="BG435" s="56" t="s">
        <v>8556</v>
      </c>
      <c r="BH435" s="56" t="s">
        <v>8556</v>
      </c>
      <c r="BI435" s="53" t="s">
        <v>8557</v>
      </c>
      <c r="BJ435" s="53" t="s">
        <v>8390</v>
      </c>
      <c r="BK435" s="53"/>
      <c r="BL435" s="53"/>
      <c r="BM435" s="53"/>
      <c r="BN435" s="53"/>
      <c r="BO435" s="55" t="s">
        <v>1726</v>
      </c>
      <c r="BP435" s="55" t="s">
        <v>705</v>
      </c>
      <c r="BQ435" s="55" t="s">
        <v>8558</v>
      </c>
      <c r="BR435" s="55" t="s">
        <v>8558</v>
      </c>
      <c r="BS435" s="55" t="s">
        <v>8558</v>
      </c>
      <c r="BT435" s="55" t="s">
        <v>8559</v>
      </c>
      <c r="BU435" s="55" t="s">
        <v>8558</v>
      </c>
      <c r="BV435" s="55" t="s">
        <v>8558</v>
      </c>
      <c r="BW435" s="55" t="s">
        <v>8558</v>
      </c>
      <c r="BX435" s="55" t="s">
        <v>705</v>
      </c>
      <c r="BY435" s="55" t="s">
        <v>8558</v>
      </c>
      <c r="BZ435" s="56">
        <v>414462</v>
      </c>
      <c r="CA435" s="56">
        <v>414462</v>
      </c>
      <c r="CB435" s="56">
        <v>414462</v>
      </c>
      <c r="CC435" s="56">
        <v>414462</v>
      </c>
      <c r="CD435" s="56">
        <v>414462</v>
      </c>
      <c r="CE435" s="56">
        <v>414462</v>
      </c>
      <c r="CF435" s="55" t="s">
        <v>8560</v>
      </c>
      <c r="CG435" s="56" t="s">
        <v>1755</v>
      </c>
      <c r="CH435" s="53"/>
      <c r="CI435" s="53" t="s">
        <v>1755</v>
      </c>
      <c r="CJ435" s="56" t="s">
        <v>8538</v>
      </c>
    </row>
    <row r="436" spans="1:88" x14ac:dyDescent="0.2">
      <c r="A436" s="52">
        <v>414463</v>
      </c>
      <c r="B436" s="53">
        <v>6012675</v>
      </c>
      <c r="C436" s="52">
        <v>414463</v>
      </c>
      <c r="D436" s="54" t="s">
        <v>1726</v>
      </c>
      <c r="E436" s="53" t="s">
        <v>1280</v>
      </c>
      <c r="F436" s="53" t="s">
        <v>2263</v>
      </c>
      <c r="G436" s="53" t="s">
        <v>2275</v>
      </c>
      <c r="H436" s="53" t="s">
        <v>8791</v>
      </c>
      <c r="I436" s="54" t="s">
        <v>130</v>
      </c>
      <c r="J436" s="53" t="s">
        <v>1373</v>
      </c>
      <c r="K436" s="53" t="s">
        <v>2276</v>
      </c>
      <c r="L436" s="53">
        <v>4</v>
      </c>
      <c r="M436" s="56"/>
      <c r="N436" s="53"/>
      <c r="O436" s="53"/>
      <c r="P436" s="56"/>
      <c r="Q436" s="55" t="s">
        <v>901</v>
      </c>
      <c r="R436" s="55" t="s">
        <v>901</v>
      </c>
      <c r="S436" s="55" t="s">
        <v>901</v>
      </c>
      <c r="T436" s="56" t="s">
        <v>4252</v>
      </c>
      <c r="U436" s="56" t="s">
        <v>4253</v>
      </c>
      <c r="V436" s="56" t="s">
        <v>4253</v>
      </c>
      <c r="W436" s="56" t="s">
        <v>705</v>
      </c>
      <c r="X436" s="56">
        <v>110075</v>
      </c>
      <c r="Y436" s="56" t="s">
        <v>130</v>
      </c>
      <c r="Z436" s="56" t="s">
        <v>1737</v>
      </c>
      <c r="AA436" s="56" t="s">
        <v>2281</v>
      </c>
      <c r="AB436" s="56" t="s">
        <v>9562</v>
      </c>
      <c r="AC436" s="56" t="s">
        <v>1755</v>
      </c>
      <c r="AD436" s="56" t="s">
        <v>1755</v>
      </c>
      <c r="AE436" s="55" t="s">
        <v>4254</v>
      </c>
      <c r="AF436" s="56"/>
      <c r="AG436" s="57" t="s">
        <v>4254</v>
      </c>
      <c r="AH436" s="57" t="s">
        <v>4254</v>
      </c>
      <c r="AI436" s="55" t="s">
        <v>1755</v>
      </c>
      <c r="AJ436" s="56" t="s">
        <v>1755</v>
      </c>
      <c r="AO436" s="53" t="s">
        <v>11882</v>
      </c>
      <c r="AP436" s="56" t="s">
        <v>1755</v>
      </c>
      <c r="AQ436" s="73" t="s">
        <v>9547</v>
      </c>
      <c r="AR436" s="56" t="s">
        <v>2284</v>
      </c>
      <c r="AS436" s="56" t="s">
        <v>8356</v>
      </c>
      <c r="AT436" s="53" t="s">
        <v>11882</v>
      </c>
      <c r="AU436" s="53" t="s">
        <v>8549</v>
      </c>
      <c r="AV436" s="52">
        <v>0</v>
      </c>
      <c r="AW436" s="52" t="s">
        <v>1755</v>
      </c>
      <c r="AX436" s="53" t="s">
        <v>8592</v>
      </c>
      <c r="AY436" s="56"/>
      <c r="AZ436" s="54" t="s">
        <v>4254</v>
      </c>
      <c r="BA436" s="53" t="s">
        <v>1755</v>
      </c>
      <c r="BB436" s="53" t="s">
        <v>1755</v>
      </c>
      <c r="BC436" s="53" t="s">
        <v>8595</v>
      </c>
      <c r="BD436" s="56" t="s">
        <v>2281</v>
      </c>
      <c r="BE436" s="56" t="s">
        <v>2281</v>
      </c>
      <c r="BF436" s="53"/>
      <c r="BG436" s="56" t="s">
        <v>2242</v>
      </c>
      <c r="BH436" s="56" t="s">
        <v>2242</v>
      </c>
      <c r="BI436" s="53" t="s">
        <v>8572</v>
      </c>
      <c r="BJ436" s="53" t="s">
        <v>8390</v>
      </c>
      <c r="BK436" s="53"/>
      <c r="BL436" s="53"/>
      <c r="BM436" s="53"/>
      <c r="BN436" s="53"/>
      <c r="BO436" s="55" t="s">
        <v>1726</v>
      </c>
      <c r="BP436" s="55" t="s">
        <v>705</v>
      </c>
      <c r="BQ436" s="55" t="s">
        <v>8558</v>
      </c>
      <c r="BR436" s="55" t="s">
        <v>8558</v>
      </c>
      <c r="BS436" s="55" t="s">
        <v>8558</v>
      </c>
      <c r="BT436" s="55" t="s">
        <v>8559</v>
      </c>
      <c r="BU436" s="55" t="s">
        <v>8558</v>
      </c>
      <c r="BV436" s="55" t="s">
        <v>8558</v>
      </c>
      <c r="BW436" s="55" t="s">
        <v>8558</v>
      </c>
      <c r="BX436" s="55" t="s">
        <v>705</v>
      </c>
      <c r="BY436" s="55" t="s">
        <v>8558</v>
      </c>
      <c r="BZ436" s="56">
        <v>414463</v>
      </c>
      <c r="CA436" s="56">
        <v>414463</v>
      </c>
      <c r="CB436" s="56">
        <v>414463</v>
      </c>
      <c r="CC436" s="56">
        <v>414463</v>
      </c>
      <c r="CD436" s="56">
        <v>414463</v>
      </c>
      <c r="CE436" s="56">
        <v>414463</v>
      </c>
      <c r="CF436" s="55" t="s">
        <v>8560</v>
      </c>
      <c r="CG436" s="56" t="s">
        <v>1755</v>
      </c>
      <c r="CH436" s="53"/>
      <c r="CI436" s="53" t="s">
        <v>1755</v>
      </c>
      <c r="CJ436" s="56" t="s">
        <v>8538</v>
      </c>
    </row>
    <row r="437" spans="1:88" x14ac:dyDescent="0.2">
      <c r="A437" s="52">
        <v>414464</v>
      </c>
      <c r="B437" s="69">
        <v>6013208</v>
      </c>
      <c r="C437" s="70">
        <v>414464</v>
      </c>
      <c r="D437" s="71" t="s">
        <v>1726</v>
      </c>
      <c r="E437" s="71" t="s">
        <v>1280</v>
      </c>
      <c r="F437" s="53" t="s">
        <v>2263</v>
      </c>
      <c r="G437" s="53" t="s">
        <v>2275</v>
      </c>
      <c r="H437" s="69" t="s">
        <v>8791</v>
      </c>
      <c r="I437" s="71" t="s">
        <v>130</v>
      </c>
      <c r="J437" s="69" t="s">
        <v>1373</v>
      </c>
      <c r="K437" s="69" t="s">
        <v>2276</v>
      </c>
      <c r="L437" s="53">
        <v>4</v>
      </c>
      <c r="M437" s="56"/>
      <c r="N437" s="69"/>
      <c r="O437" s="69"/>
      <c r="P437" s="72"/>
      <c r="Q437" s="73" t="s">
        <v>539</v>
      </c>
      <c r="R437" s="73" t="s">
        <v>539</v>
      </c>
      <c r="S437" s="73" t="s">
        <v>539</v>
      </c>
      <c r="T437" s="56" t="s">
        <v>4255</v>
      </c>
      <c r="U437" s="56" t="s">
        <v>2928</v>
      </c>
      <c r="V437" s="56" t="s">
        <v>4256</v>
      </c>
      <c r="W437" s="56" t="s">
        <v>705</v>
      </c>
      <c r="X437" s="56">
        <v>110096</v>
      </c>
      <c r="Y437" s="56" t="s">
        <v>130</v>
      </c>
      <c r="Z437" s="56" t="s">
        <v>1737</v>
      </c>
      <c r="AA437" s="56" t="s">
        <v>2281</v>
      </c>
      <c r="AB437" s="56" t="s">
        <v>9563</v>
      </c>
      <c r="AC437" s="56" t="s">
        <v>1755</v>
      </c>
      <c r="AD437" s="56" t="s">
        <v>1755</v>
      </c>
      <c r="AE437" s="55" t="s">
        <v>4257</v>
      </c>
      <c r="AF437" s="56"/>
      <c r="AG437" s="74" t="s">
        <v>4257</v>
      </c>
      <c r="AH437" s="57" t="s">
        <v>4257</v>
      </c>
      <c r="AI437" s="73" t="s">
        <v>1755</v>
      </c>
      <c r="AJ437" s="56" t="s">
        <v>1755</v>
      </c>
      <c r="AK437" s="73"/>
      <c r="AL437" s="73"/>
      <c r="AM437" s="74"/>
      <c r="AN437" s="73"/>
      <c r="AO437" s="53" t="s">
        <v>1407</v>
      </c>
      <c r="AP437" s="72" t="s">
        <v>1755</v>
      </c>
      <c r="AQ437" s="73" t="s">
        <v>9547</v>
      </c>
      <c r="AR437" s="56" t="s">
        <v>2284</v>
      </c>
      <c r="AS437" s="56" t="s">
        <v>8356</v>
      </c>
      <c r="AT437" s="53" t="s">
        <v>1407</v>
      </c>
      <c r="AU437" s="53" t="s">
        <v>8549</v>
      </c>
      <c r="AV437" s="52">
        <v>0</v>
      </c>
      <c r="AW437" s="52" t="s">
        <v>1755</v>
      </c>
      <c r="AX437" s="53" t="s">
        <v>8592</v>
      </c>
      <c r="AY437" s="56"/>
      <c r="AZ437" s="53" t="s">
        <v>9564</v>
      </c>
      <c r="BA437" s="53" t="s">
        <v>1755</v>
      </c>
      <c r="BB437" s="53" t="s">
        <v>1755</v>
      </c>
      <c r="BC437" s="53" t="s">
        <v>8595</v>
      </c>
      <c r="BD437" s="56" t="s">
        <v>2281</v>
      </c>
      <c r="BE437" s="56" t="s">
        <v>2281</v>
      </c>
      <c r="BF437" s="53"/>
      <c r="BG437" s="56" t="s">
        <v>2242</v>
      </c>
      <c r="BH437" s="56" t="s">
        <v>2242</v>
      </c>
      <c r="BI437" s="53" t="s">
        <v>8572</v>
      </c>
      <c r="BJ437" s="53" t="s">
        <v>8390</v>
      </c>
      <c r="BK437" s="53"/>
      <c r="BL437" s="53"/>
      <c r="BM437" s="53"/>
      <c r="BN437" s="53"/>
      <c r="BO437" s="55" t="s">
        <v>1726</v>
      </c>
      <c r="BP437" s="73" t="s">
        <v>705</v>
      </c>
      <c r="BQ437" s="73" t="s">
        <v>8558</v>
      </c>
      <c r="BR437" s="73" t="s">
        <v>8558</v>
      </c>
      <c r="BS437" s="73" t="s">
        <v>8558</v>
      </c>
      <c r="BT437" s="73" t="s">
        <v>8559</v>
      </c>
      <c r="BU437" s="73" t="s">
        <v>8558</v>
      </c>
      <c r="BV437" s="73" t="s">
        <v>8558</v>
      </c>
      <c r="BW437" s="73" t="s">
        <v>8558</v>
      </c>
      <c r="BX437" s="73" t="s">
        <v>705</v>
      </c>
      <c r="BY437" s="73" t="s">
        <v>8558</v>
      </c>
      <c r="BZ437" s="73">
        <v>414464</v>
      </c>
      <c r="CA437" s="73">
        <v>414464</v>
      </c>
      <c r="CB437" s="73">
        <v>414464</v>
      </c>
      <c r="CC437" s="73">
        <v>414464</v>
      </c>
      <c r="CD437" s="73">
        <v>414464</v>
      </c>
      <c r="CE437" s="73">
        <v>414464</v>
      </c>
      <c r="CF437" s="72" t="s">
        <v>8560</v>
      </c>
      <c r="CG437" s="56" t="s">
        <v>1755</v>
      </c>
      <c r="CH437" s="53"/>
      <c r="CI437" s="53" t="s">
        <v>1407</v>
      </c>
      <c r="CJ437" s="72" t="s">
        <v>8538</v>
      </c>
    </row>
    <row r="438" spans="1:88" x14ac:dyDescent="0.2">
      <c r="A438" s="52">
        <v>414465</v>
      </c>
      <c r="B438" s="69">
        <v>6013307</v>
      </c>
      <c r="C438" s="70">
        <v>414465</v>
      </c>
      <c r="D438" s="71" t="s">
        <v>1726</v>
      </c>
      <c r="E438" s="71" t="s">
        <v>1280</v>
      </c>
      <c r="F438" s="53" t="s">
        <v>1727</v>
      </c>
      <c r="G438" s="53" t="s">
        <v>1744</v>
      </c>
      <c r="H438" s="69" t="s">
        <v>8539</v>
      </c>
      <c r="I438" s="71" t="s">
        <v>23</v>
      </c>
      <c r="J438" s="69" t="s">
        <v>1366</v>
      </c>
      <c r="K438" s="69" t="s">
        <v>1930</v>
      </c>
      <c r="L438" s="53">
        <v>2</v>
      </c>
      <c r="M438" s="56"/>
      <c r="N438" s="69"/>
      <c r="O438" s="69"/>
      <c r="P438" s="72"/>
      <c r="Q438" s="73" t="s">
        <v>902</v>
      </c>
      <c r="R438" s="73" t="s">
        <v>902</v>
      </c>
      <c r="S438" s="73" t="s">
        <v>902</v>
      </c>
      <c r="T438" s="56" t="s">
        <v>4258</v>
      </c>
      <c r="U438" s="56" t="s">
        <v>4259</v>
      </c>
      <c r="V438" s="56" t="s">
        <v>4260</v>
      </c>
      <c r="W438" s="56" t="s">
        <v>4261</v>
      </c>
      <c r="X438" s="56">
        <v>411017</v>
      </c>
      <c r="Y438" s="56" t="s">
        <v>23</v>
      </c>
      <c r="Z438" s="56" t="s">
        <v>1737</v>
      </c>
      <c r="AA438" s="56" t="s">
        <v>1738</v>
      </c>
      <c r="AB438" s="56" t="s">
        <v>9565</v>
      </c>
      <c r="AC438" s="56" t="s">
        <v>1755</v>
      </c>
      <c r="AD438" s="56" t="s">
        <v>1755</v>
      </c>
      <c r="AE438" s="55" t="s">
        <v>4262</v>
      </c>
      <c r="AF438" s="56"/>
      <c r="AG438" s="74" t="s">
        <v>4262</v>
      </c>
      <c r="AH438" s="57" t="s">
        <v>4262</v>
      </c>
      <c r="AI438" s="73" t="s">
        <v>1755</v>
      </c>
      <c r="AJ438" s="56" t="s">
        <v>1755</v>
      </c>
      <c r="AK438" s="73"/>
      <c r="AL438" s="73"/>
      <c r="AM438" s="74"/>
      <c r="AN438" s="73"/>
      <c r="AO438" s="53" t="s">
        <v>1407</v>
      </c>
      <c r="AP438" s="73" t="s">
        <v>1755</v>
      </c>
      <c r="AQ438" s="73" t="s">
        <v>9547</v>
      </c>
      <c r="AR438" s="56" t="s">
        <v>1756</v>
      </c>
      <c r="AS438" s="56" t="s">
        <v>8548</v>
      </c>
      <c r="AT438" s="53" t="s">
        <v>1407</v>
      </c>
      <c r="AU438" s="53" t="s">
        <v>8549</v>
      </c>
      <c r="AV438" s="52">
        <v>0</v>
      </c>
      <c r="AW438" s="52" t="s">
        <v>1755</v>
      </c>
      <c r="AX438" s="53" t="s">
        <v>8552</v>
      </c>
      <c r="AY438" s="56"/>
      <c r="AZ438" s="53">
        <v>9850550102</v>
      </c>
      <c r="BA438" s="53" t="s">
        <v>1755</v>
      </c>
      <c r="BB438" s="53" t="s">
        <v>1755</v>
      </c>
      <c r="BC438" s="53" t="s">
        <v>8554</v>
      </c>
      <c r="BD438" s="56" t="s">
        <v>1738</v>
      </c>
      <c r="BE438" s="56" t="s">
        <v>1738</v>
      </c>
      <c r="BF438" s="53"/>
      <c r="BG438" s="56" t="s">
        <v>8556</v>
      </c>
      <c r="BH438" s="56" t="s">
        <v>8556</v>
      </c>
      <c r="BI438" s="53" t="s">
        <v>8652</v>
      </c>
      <c r="BJ438" s="53" t="s">
        <v>8390</v>
      </c>
      <c r="BK438" s="53"/>
      <c r="BL438" s="53"/>
      <c r="BM438" s="53"/>
      <c r="BN438" s="53"/>
      <c r="BO438" s="55" t="s">
        <v>1726</v>
      </c>
      <c r="BP438" s="72" t="s">
        <v>705</v>
      </c>
      <c r="BQ438" s="72" t="s">
        <v>8558</v>
      </c>
      <c r="BR438" s="73" t="s">
        <v>8558</v>
      </c>
      <c r="BS438" s="73" t="s">
        <v>8558</v>
      </c>
      <c r="BT438" s="73" t="s">
        <v>8559</v>
      </c>
      <c r="BU438" s="73" t="s">
        <v>8558</v>
      </c>
      <c r="BV438" s="73" t="s">
        <v>8558</v>
      </c>
      <c r="BW438" s="73" t="s">
        <v>8558</v>
      </c>
      <c r="BX438" s="73" t="s">
        <v>705</v>
      </c>
      <c r="BY438" s="73" t="s">
        <v>8558</v>
      </c>
      <c r="BZ438" s="73">
        <v>414465</v>
      </c>
      <c r="CA438" s="73">
        <v>414465</v>
      </c>
      <c r="CB438" s="73">
        <v>414465</v>
      </c>
      <c r="CC438" s="73">
        <v>414465</v>
      </c>
      <c r="CD438" s="73">
        <v>414465</v>
      </c>
      <c r="CE438" s="73">
        <v>414465</v>
      </c>
      <c r="CF438" s="72" t="s">
        <v>8560</v>
      </c>
      <c r="CG438" s="56" t="s">
        <v>1755</v>
      </c>
      <c r="CH438" s="53"/>
      <c r="CI438" s="53" t="s">
        <v>1755</v>
      </c>
      <c r="CJ438" s="72" t="s">
        <v>8538</v>
      </c>
    </row>
    <row r="439" spans="1:88" x14ac:dyDescent="0.2">
      <c r="A439" s="52">
        <v>414466</v>
      </c>
      <c r="B439" s="69">
        <v>6013308</v>
      </c>
      <c r="C439" s="70">
        <v>414466</v>
      </c>
      <c r="D439" s="71" t="s">
        <v>1726</v>
      </c>
      <c r="E439" s="71" t="s">
        <v>1280</v>
      </c>
      <c r="F439" s="53" t="s">
        <v>1727</v>
      </c>
      <c r="G439" s="53" t="s">
        <v>1728</v>
      </c>
      <c r="H439" s="69" t="s">
        <v>8539</v>
      </c>
      <c r="I439" s="71" t="s">
        <v>23</v>
      </c>
      <c r="J439" s="69" t="s">
        <v>1366</v>
      </c>
      <c r="K439" s="69" t="s">
        <v>1930</v>
      </c>
      <c r="L439" s="53">
        <v>2</v>
      </c>
      <c r="M439" s="56"/>
      <c r="N439" s="69"/>
      <c r="O439" s="69"/>
      <c r="P439" s="72"/>
      <c r="Q439" s="73" t="s">
        <v>903</v>
      </c>
      <c r="R439" s="73" t="s">
        <v>903</v>
      </c>
      <c r="S439" s="73" t="s">
        <v>903</v>
      </c>
      <c r="T439" s="56" t="s">
        <v>4263</v>
      </c>
      <c r="U439" s="56" t="s">
        <v>4264</v>
      </c>
      <c r="V439" s="56" t="s">
        <v>4265</v>
      </c>
      <c r="W439" s="56" t="s">
        <v>4266</v>
      </c>
      <c r="X439" s="56">
        <v>411015</v>
      </c>
      <c r="Y439" s="56" t="s">
        <v>23</v>
      </c>
      <c r="Z439" s="56" t="s">
        <v>1737</v>
      </c>
      <c r="AA439" s="56" t="s">
        <v>1738</v>
      </c>
      <c r="AB439" s="56" t="s">
        <v>9566</v>
      </c>
      <c r="AC439" s="56" t="s">
        <v>1755</v>
      </c>
      <c r="AD439" s="56" t="s">
        <v>1755</v>
      </c>
      <c r="AE439" s="55" t="s">
        <v>4267</v>
      </c>
      <c r="AF439" s="56"/>
      <c r="AG439" s="74" t="s">
        <v>4267</v>
      </c>
      <c r="AH439" s="57" t="s">
        <v>4267</v>
      </c>
      <c r="AI439" s="73" t="s">
        <v>1755</v>
      </c>
      <c r="AJ439" s="56" t="s">
        <v>1755</v>
      </c>
      <c r="AK439" s="73"/>
      <c r="AL439" s="73"/>
      <c r="AM439" s="74"/>
      <c r="AN439" s="73"/>
      <c r="AO439" s="53" t="s">
        <v>1407</v>
      </c>
      <c r="AP439" s="73" t="s">
        <v>1755</v>
      </c>
      <c r="AQ439" s="73" t="s">
        <v>9547</v>
      </c>
      <c r="AR439" s="56" t="s">
        <v>1743</v>
      </c>
      <c r="AS439" s="56" t="s">
        <v>8548</v>
      </c>
      <c r="AT439" s="53" t="s">
        <v>1407</v>
      </c>
      <c r="AU439" s="53" t="s">
        <v>8549</v>
      </c>
      <c r="AV439" s="52">
        <v>0</v>
      </c>
      <c r="AW439" s="52" t="s">
        <v>1755</v>
      </c>
      <c r="AX439" s="53" t="s">
        <v>8552</v>
      </c>
      <c r="AY439" s="56"/>
      <c r="AZ439" s="53">
        <v>9673109988</v>
      </c>
      <c r="BA439" s="53" t="s">
        <v>1755</v>
      </c>
      <c r="BB439" s="53" t="s">
        <v>1755</v>
      </c>
      <c r="BC439" s="53" t="s">
        <v>8554</v>
      </c>
      <c r="BD439" s="56" t="s">
        <v>1738</v>
      </c>
      <c r="BE439" s="56" t="s">
        <v>1738</v>
      </c>
      <c r="BF439" s="53"/>
      <c r="BG439" s="56" t="s">
        <v>8556</v>
      </c>
      <c r="BH439" s="56" t="s">
        <v>8556</v>
      </c>
      <c r="BI439" s="53" t="s">
        <v>8652</v>
      </c>
      <c r="BJ439" s="53" t="s">
        <v>8390</v>
      </c>
      <c r="BK439" s="53"/>
      <c r="BL439" s="53"/>
      <c r="BM439" s="53"/>
      <c r="BN439" s="53"/>
      <c r="BO439" s="55" t="s">
        <v>1726</v>
      </c>
      <c r="BP439" s="72" t="s">
        <v>705</v>
      </c>
      <c r="BQ439" s="72" t="s">
        <v>8558</v>
      </c>
      <c r="BR439" s="72" t="s">
        <v>8558</v>
      </c>
      <c r="BS439" s="72" t="s">
        <v>8558</v>
      </c>
      <c r="BT439" s="72" t="s">
        <v>8559</v>
      </c>
      <c r="BU439" s="72" t="s">
        <v>8558</v>
      </c>
      <c r="BV439" s="73" t="s">
        <v>8558</v>
      </c>
      <c r="BW439" s="73" t="s">
        <v>8558</v>
      </c>
      <c r="BX439" s="73" t="s">
        <v>705</v>
      </c>
      <c r="BY439" s="73" t="s">
        <v>8558</v>
      </c>
      <c r="BZ439" s="73">
        <v>414466</v>
      </c>
      <c r="CA439" s="73">
        <v>414466</v>
      </c>
      <c r="CB439" s="73">
        <v>414466</v>
      </c>
      <c r="CC439" s="73">
        <v>414466</v>
      </c>
      <c r="CD439" s="73">
        <v>414466</v>
      </c>
      <c r="CE439" s="73">
        <v>414466</v>
      </c>
      <c r="CF439" s="72" t="s">
        <v>8560</v>
      </c>
      <c r="CG439" s="56" t="s">
        <v>1755</v>
      </c>
      <c r="CH439" s="53"/>
      <c r="CI439" s="53" t="s">
        <v>1755</v>
      </c>
      <c r="CJ439" s="72" t="s">
        <v>8538</v>
      </c>
    </row>
    <row r="440" spans="1:88" x14ac:dyDescent="0.2">
      <c r="A440" s="52">
        <v>414470</v>
      </c>
      <c r="B440" s="53">
        <v>6014321</v>
      </c>
      <c r="C440" s="52">
        <v>414470</v>
      </c>
      <c r="D440" s="54" t="s">
        <v>1726</v>
      </c>
      <c r="E440" s="53" t="s">
        <v>1280</v>
      </c>
      <c r="F440" s="53" t="s">
        <v>2263</v>
      </c>
      <c r="G440" s="53" t="s">
        <v>2275</v>
      </c>
      <c r="H440" s="53" t="s">
        <v>8791</v>
      </c>
      <c r="I440" s="54" t="s">
        <v>136</v>
      </c>
      <c r="J440" s="53" t="s">
        <v>1373</v>
      </c>
      <c r="K440" s="53" t="s">
        <v>2426</v>
      </c>
      <c r="L440" s="53">
        <v>4</v>
      </c>
      <c r="M440" s="56"/>
      <c r="N440" s="53"/>
      <c r="O440" s="53"/>
      <c r="P440" s="56"/>
      <c r="Q440" s="55" t="s">
        <v>540</v>
      </c>
      <c r="R440" s="55" t="s">
        <v>540</v>
      </c>
      <c r="S440" s="55" t="s">
        <v>540</v>
      </c>
      <c r="T440" s="56" t="s">
        <v>4268</v>
      </c>
      <c r="U440" s="56" t="s">
        <v>4269</v>
      </c>
      <c r="V440" s="56" t="s">
        <v>4270</v>
      </c>
      <c r="W440" s="56" t="s">
        <v>705</v>
      </c>
      <c r="X440" s="56">
        <v>110062</v>
      </c>
      <c r="Y440" s="56" t="s">
        <v>136</v>
      </c>
      <c r="Z440" s="56" t="s">
        <v>1737</v>
      </c>
      <c r="AA440" s="56" t="s">
        <v>2281</v>
      </c>
      <c r="AB440" s="56" t="s">
        <v>9567</v>
      </c>
      <c r="AC440" s="56" t="s">
        <v>1755</v>
      </c>
      <c r="AD440" s="56" t="s">
        <v>1755</v>
      </c>
      <c r="AE440" s="55" t="s">
        <v>4271</v>
      </c>
      <c r="AF440" s="56"/>
      <c r="AG440" s="57" t="s">
        <v>4271</v>
      </c>
      <c r="AH440" s="57" t="s">
        <v>4271</v>
      </c>
      <c r="AI440" s="55" t="s">
        <v>1755</v>
      </c>
      <c r="AJ440" s="56" t="s">
        <v>1755</v>
      </c>
      <c r="AO440" s="53" t="s">
        <v>11882</v>
      </c>
      <c r="AP440" s="56" t="s">
        <v>1755</v>
      </c>
      <c r="AQ440" s="73" t="s">
        <v>9547</v>
      </c>
      <c r="AR440" s="56" t="s">
        <v>2284</v>
      </c>
      <c r="AS440" s="56" t="s">
        <v>8356</v>
      </c>
      <c r="AT440" s="53" t="s">
        <v>11882</v>
      </c>
      <c r="AU440" s="53" t="s">
        <v>8549</v>
      </c>
      <c r="AV440" s="52">
        <v>0</v>
      </c>
      <c r="AW440" s="52" t="s">
        <v>1755</v>
      </c>
      <c r="AX440" s="53" t="s">
        <v>8592</v>
      </c>
      <c r="AY440" s="56"/>
      <c r="AZ440" s="54" t="s">
        <v>4271</v>
      </c>
      <c r="BA440" s="53" t="s">
        <v>1755</v>
      </c>
      <c r="BB440" s="53" t="s">
        <v>1755</v>
      </c>
      <c r="BC440" s="53" t="s">
        <v>8595</v>
      </c>
      <c r="BD440" s="56" t="s">
        <v>2281</v>
      </c>
      <c r="BE440" s="56" t="s">
        <v>2281</v>
      </c>
      <c r="BF440" s="53"/>
      <c r="BG440" s="56" t="s">
        <v>2242</v>
      </c>
      <c r="BH440" s="56" t="s">
        <v>2242</v>
      </c>
      <c r="BI440" s="53" t="s">
        <v>8572</v>
      </c>
      <c r="BJ440" s="53" t="s">
        <v>8390</v>
      </c>
      <c r="BK440" s="53"/>
      <c r="BL440" s="53"/>
      <c r="BM440" s="53"/>
      <c r="BN440" s="53"/>
      <c r="BO440" s="55" t="s">
        <v>1726</v>
      </c>
      <c r="BP440" s="55" t="s">
        <v>705</v>
      </c>
      <c r="BQ440" s="55" t="s">
        <v>8558</v>
      </c>
      <c r="BR440" s="55" t="s">
        <v>8558</v>
      </c>
      <c r="BS440" s="55" t="s">
        <v>8558</v>
      </c>
      <c r="BT440" s="55" t="s">
        <v>8559</v>
      </c>
      <c r="BU440" s="55" t="s">
        <v>8558</v>
      </c>
      <c r="BV440" s="55" t="s">
        <v>8558</v>
      </c>
      <c r="BW440" s="55" t="s">
        <v>8558</v>
      </c>
      <c r="BX440" s="55" t="s">
        <v>705</v>
      </c>
      <c r="BY440" s="55" t="s">
        <v>8558</v>
      </c>
      <c r="BZ440" s="56">
        <v>414470</v>
      </c>
      <c r="CA440" s="56">
        <v>414470</v>
      </c>
      <c r="CB440" s="56">
        <v>414470</v>
      </c>
      <c r="CC440" s="56">
        <v>414470</v>
      </c>
      <c r="CD440" s="56">
        <v>414470</v>
      </c>
      <c r="CE440" s="56">
        <v>414470</v>
      </c>
      <c r="CF440" s="55" t="s">
        <v>8560</v>
      </c>
      <c r="CG440" s="56" t="s">
        <v>1755</v>
      </c>
      <c r="CH440" s="53"/>
      <c r="CI440" s="53" t="s">
        <v>1755</v>
      </c>
      <c r="CJ440" s="56" t="s">
        <v>8538</v>
      </c>
    </row>
    <row r="441" spans="1:88" x14ac:dyDescent="0.2">
      <c r="A441" s="52">
        <v>414472</v>
      </c>
      <c r="B441" s="53">
        <v>6014841</v>
      </c>
      <c r="C441" s="52">
        <v>414472</v>
      </c>
      <c r="D441" s="54" t="s">
        <v>1726</v>
      </c>
      <c r="E441" s="53" t="s">
        <v>1280</v>
      </c>
      <c r="F441" s="53" t="s">
        <v>2263</v>
      </c>
      <c r="G441" s="53" t="s">
        <v>2264</v>
      </c>
      <c r="H441" s="53" t="s">
        <v>8791</v>
      </c>
      <c r="I441" s="54" t="s">
        <v>146</v>
      </c>
      <c r="J441" s="53" t="s">
        <v>1375</v>
      </c>
      <c r="K441" s="53" t="s">
        <v>2319</v>
      </c>
      <c r="L441" s="53">
        <v>4</v>
      </c>
      <c r="M441" s="56"/>
      <c r="N441" s="53"/>
      <c r="O441" s="53"/>
      <c r="P441" s="56"/>
      <c r="Q441" s="55" t="s">
        <v>532</v>
      </c>
      <c r="R441" s="55" t="s">
        <v>532</v>
      </c>
      <c r="S441" s="55" t="s">
        <v>532</v>
      </c>
      <c r="T441" s="56" t="s">
        <v>4272</v>
      </c>
      <c r="U441" s="56" t="s">
        <v>4273</v>
      </c>
      <c r="V441" s="56" t="s">
        <v>4274</v>
      </c>
      <c r="W441" s="56" t="s">
        <v>4275</v>
      </c>
      <c r="X441" s="56">
        <v>302019</v>
      </c>
      <c r="Y441" s="56" t="s">
        <v>146</v>
      </c>
      <c r="Z441" s="56" t="s">
        <v>1737</v>
      </c>
      <c r="AA441" s="56" t="s">
        <v>2324</v>
      </c>
      <c r="AB441" s="56" t="s">
        <v>9568</v>
      </c>
      <c r="AC441" s="56" t="s">
        <v>1755</v>
      </c>
      <c r="AD441" s="56" t="s">
        <v>1755</v>
      </c>
      <c r="AE441" s="55" t="s">
        <v>4276</v>
      </c>
      <c r="AF441" s="56"/>
      <c r="AG441" s="57" t="s">
        <v>4276</v>
      </c>
      <c r="AH441" s="57" t="s">
        <v>4276</v>
      </c>
      <c r="AI441" s="55" t="s">
        <v>1755</v>
      </c>
      <c r="AJ441" s="56" t="s">
        <v>1755</v>
      </c>
      <c r="AO441" s="53" t="s">
        <v>11882</v>
      </c>
      <c r="AP441" s="56" t="s">
        <v>1755</v>
      </c>
      <c r="AQ441" s="73" t="s">
        <v>9547</v>
      </c>
      <c r="AR441" s="56" t="s">
        <v>2274</v>
      </c>
      <c r="AS441" s="56" t="s">
        <v>8548</v>
      </c>
      <c r="AT441" s="53" t="s">
        <v>11882</v>
      </c>
      <c r="AU441" s="53" t="s">
        <v>8549</v>
      </c>
      <c r="AV441" s="52">
        <v>0</v>
      </c>
      <c r="AW441" s="52" t="s">
        <v>1755</v>
      </c>
      <c r="AX441" s="53" t="s">
        <v>8552</v>
      </c>
      <c r="AY441" s="56"/>
      <c r="AZ441" s="54" t="s">
        <v>4276</v>
      </c>
      <c r="BA441" s="53" t="s">
        <v>1755</v>
      </c>
      <c r="BB441" s="53" t="s">
        <v>1755</v>
      </c>
      <c r="BC441" s="53" t="s">
        <v>8554</v>
      </c>
      <c r="BD441" s="56" t="s">
        <v>2324</v>
      </c>
      <c r="BE441" s="56" t="s">
        <v>2324</v>
      </c>
      <c r="BF441" s="53"/>
      <c r="BG441" s="56" t="s">
        <v>2242</v>
      </c>
      <c r="BH441" s="56" t="s">
        <v>2242</v>
      </c>
      <c r="BI441" s="53" t="s">
        <v>8572</v>
      </c>
      <c r="BJ441" s="53" t="s">
        <v>8390</v>
      </c>
      <c r="BK441" s="53"/>
      <c r="BL441" s="53"/>
      <c r="BM441" s="53"/>
      <c r="BN441" s="53"/>
      <c r="BO441" s="55" t="s">
        <v>1726</v>
      </c>
      <c r="BP441" s="55" t="s">
        <v>705</v>
      </c>
      <c r="BQ441" s="55" t="s">
        <v>8558</v>
      </c>
      <c r="BR441" s="55" t="s">
        <v>8558</v>
      </c>
      <c r="BS441" s="55" t="s">
        <v>8558</v>
      </c>
      <c r="BT441" s="55" t="s">
        <v>8559</v>
      </c>
      <c r="BU441" s="55" t="s">
        <v>8558</v>
      </c>
      <c r="BV441" s="55" t="s">
        <v>8558</v>
      </c>
      <c r="BW441" s="55" t="s">
        <v>8558</v>
      </c>
      <c r="BX441" s="55" t="s">
        <v>705</v>
      </c>
      <c r="BY441" s="55" t="s">
        <v>8558</v>
      </c>
      <c r="BZ441" s="56">
        <v>414472</v>
      </c>
      <c r="CA441" s="56">
        <v>414472</v>
      </c>
      <c r="CB441" s="56">
        <v>414472</v>
      </c>
      <c r="CC441" s="56">
        <v>414472</v>
      </c>
      <c r="CD441" s="56">
        <v>414472</v>
      </c>
      <c r="CE441" s="56">
        <v>414472</v>
      </c>
      <c r="CF441" s="55" t="s">
        <v>8560</v>
      </c>
      <c r="CG441" s="56" t="s">
        <v>1755</v>
      </c>
      <c r="CH441" s="53"/>
      <c r="CI441" s="53" t="s">
        <v>1755</v>
      </c>
      <c r="CJ441" s="56" t="s">
        <v>8538</v>
      </c>
    </row>
    <row r="442" spans="1:88" x14ac:dyDescent="0.2">
      <c r="A442" s="52">
        <v>414478</v>
      </c>
      <c r="B442" s="53">
        <v>6017668</v>
      </c>
      <c r="C442" s="52">
        <v>414478</v>
      </c>
      <c r="D442" s="54" t="s">
        <v>1726</v>
      </c>
      <c r="E442" s="53" t="s">
        <v>1280</v>
      </c>
      <c r="F442" s="53" t="s">
        <v>2263</v>
      </c>
      <c r="G442" s="53" t="s">
        <v>2275</v>
      </c>
      <c r="H442" s="53" t="s">
        <v>8791</v>
      </c>
      <c r="I442" s="54" t="s">
        <v>136</v>
      </c>
      <c r="J442" s="53" t="s">
        <v>1373</v>
      </c>
      <c r="K442" s="53" t="s">
        <v>2426</v>
      </c>
      <c r="L442" s="53">
        <v>4</v>
      </c>
      <c r="M442" s="56"/>
      <c r="N442" s="53"/>
      <c r="O442" s="53"/>
      <c r="P442" s="56"/>
      <c r="Q442" s="55" t="s">
        <v>904</v>
      </c>
      <c r="R442" s="55" t="s">
        <v>904</v>
      </c>
      <c r="S442" s="55" t="s">
        <v>904</v>
      </c>
      <c r="T442" s="56" t="s">
        <v>4277</v>
      </c>
      <c r="U442" s="56" t="s">
        <v>4278</v>
      </c>
      <c r="V442" s="56" t="s">
        <v>705</v>
      </c>
      <c r="W442" s="56" t="s">
        <v>705</v>
      </c>
      <c r="X442" s="56">
        <v>110064</v>
      </c>
      <c r="Y442" s="56" t="s">
        <v>136</v>
      </c>
      <c r="Z442" s="56" t="s">
        <v>1737</v>
      </c>
      <c r="AA442" s="56" t="s">
        <v>2281</v>
      </c>
      <c r="AB442" s="56" t="s">
        <v>9569</v>
      </c>
      <c r="AC442" s="56" t="s">
        <v>1755</v>
      </c>
      <c r="AD442" s="56" t="s">
        <v>1755</v>
      </c>
      <c r="AE442" s="55" t="s">
        <v>4279</v>
      </c>
      <c r="AF442" s="56"/>
      <c r="AG442" s="57" t="s">
        <v>4279</v>
      </c>
      <c r="AH442" s="57" t="s">
        <v>4279</v>
      </c>
      <c r="AI442" s="55" t="s">
        <v>1755</v>
      </c>
      <c r="AJ442" s="56" t="s">
        <v>1755</v>
      </c>
      <c r="AO442" s="53" t="s">
        <v>11882</v>
      </c>
      <c r="AP442" s="56" t="s">
        <v>1755</v>
      </c>
      <c r="AQ442" s="73" t="s">
        <v>9547</v>
      </c>
      <c r="AR442" s="56" t="s">
        <v>2284</v>
      </c>
      <c r="AS442" s="56" t="s">
        <v>8356</v>
      </c>
      <c r="AT442" s="53" t="s">
        <v>11882</v>
      </c>
      <c r="AU442" s="53" t="s">
        <v>8549</v>
      </c>
      <c r="AV442" s="52">
        <v>0</v>
      </c>
      <c r="AW442" s="52" t="s">
        <v>1755</v>
      </c>
      <c r="AX442" s="53" t="s">
        <v>8592</v>
      </c>
      <c r="AY442" s="56"/>
      <c r="AZ442" s="54" t="s">
        <v>4279</v>
      </c>
      <c r="BA442" s="53" t="s">
        <v>1755</v>
      </c>
      <c r="BB442" s="53" t="s">
        <v>1755</v>
      </c>
      <c r="BC442" s="53" t="s">
        <v>8595</v>
      </c>
      <c r="BD442" s="56" t="s">
        <v>2281</v>
      </c>
      <c r="BE442" s="56" t="s">
        <v>2281</v>
      </c>
      <c r="BF442" s="53"/>
      <c r="BG442" s="56" t="s">
        <v>2242</v>
      </c>
      <c r="BH442" s="56" t="s">
        <v>2242</v>
      </c>
      <c r="BI442" s="53" t="s">
        <v>8572</v>
      </c>
      <c r="BJ442" s="53" t="s">
        <v>8390</v>
      </c>
      <c r="BK442" s="53"/>
      <c r="BL442" s="53"/>
      <c r="BM442" s="53"/>
      <c r="BN442" s="53"/>
      <c r="BO442" s="55" t="s">
        <v>1726</v>
      </c>
      <c r="BP442" s="55" t="s">
        <v>705</v>
      </c>
      <c r="BQ442" s="55" t="s">
        <v>8558</v>
      </c>
      <c r="BR442" s="55" t="s">
        <v>8558</v>
      </c>
      <c r="BS442" s="55" t="s">
        <v>8558</v>
      </c>
      <c r="BT442" s="55" t="s">
        <v>8559</v>
      </c>
      <c r="BU442" s="55" t="s">
        <v>8558</v>
      </c>
      <c r="BV442" s="55" t="s">
        <v>8558</v>
      </c>
      <c r="BW442" s="55" t="s">
        <v>8558</v>
      </c>
      <c r="BX442" s="55" t="s">
        <v>705</v>
      </c>
      <c r="BY442" s="55" t="s">
        <v>8558</v>
      </c>
      <c r="BZ442" s="56">
        <v>414478</v>
      </c>
      <c r="CA442" s="56">
        <v>414478</v>
      </c>
      <c r="CB442" s="56">
        <v>414478</v>
      </c>
      <c r="CC442" s="56">
        <v>414478</v>
      </c>
      <c r="CD442" s="56">
        <v>414478</v>
      </c>
      <c r="CE442" s="56">
        <v>414478</v>
      </c>
      <c r="CF442" s="55" t="s">
        <v>8560</v>
      </c>
      <c r="CG442" s="56" t="s">
        <v>1755</v>
      </c>
      <c r="CH442" s="53"/>
      <c r="CI442" s="53" t="s">
        <v>1755</v>
      </c>
      <c r="CJ442" s="56" t="s">
        <v>8538</v>
      </c>
    </row>
    <row r="443" spans="1:88" x14ac:dyDescent="0.2">
      <c r="A443" s="52">
        <v>414479</v>
      </c>
      <c r="B443" s="53">
        <v>6017677</v>
      </c>
      <c r="C443" s="52">
        <v>414479</v>
      </c>
      <c r="D443" s="54" t="s">
        <v>1726</v>
      </c>
      <c r="E443" s="53" t="s">
        <v>1280</v>
      </c>
      <c r="F443" s="53" t="s">
        <v>2263</v>
      </c>
      <c r="G443" s="53" t="s">
        <v>2264</v>
      </c>
      <c r="H443" s="53" t="s">
        <v>8791</v>
      </c>
      <c r="I443" s="54" t="s">
        <v>146</v>
      </c>
      <c r="J443" s="53" t="s">
        <v>1375</v>
      </c>
      <c r="K443" s="53" t="s">
        <v>2319</v>
      </c>
      <c r="L443" s="53">
        <v>4</v>
      </c>
      <c r="M443" s="56"/>
      <c r="N443" s="53"/>
      <c r="O443" s="53"/>
      <c r="P443" s="56"/>
      <c r="Q443" s="55" t="s">
        <v>905</v>
      </c>
      <c r="R443" s="55" t="s">
        <v>905</v>
      </c>
      <c r="S443" s="55" t="s">
        <v>905</v>
      </c>
      <c r="T443" s="56" t="s">
        <v>4280</v>
      </c>
      <c r="U443" s="56" t="s">
        <v>4281</v>
      </c>
      <c r="V443" s="56" t="s">
        <v>4282</v>
      </c>
      <c r="W443" s="56" t="s">
        <v>705</v>
      </c>
      <c r="X443" s="56">
        <v>302021</v>
      </c>
      <c r="Y443" s="56" t="s">
        <v>146</v>
      </c>
      <c r="Z443" s="56" t="s">
        <v>1737</v>
      </c>
      <c r="AA443" s="56" t="s">
        <v>2324</v>
      </c>
      <c r="AB443" s="56" t="s">
        <v>9570</v>
      </c>
      <c r="AC443" s="56" t="s">
        <v>1755</v>
      </c>
      <c r="AD443" s="56" t="s">
        <v>1755</v>
      </c>
      <c r="AE443" s="55" t="s">
        <v>4283</v>
      </c>
      <c r="AF443" s="56"/>
      <c r="AG443" s="57" t="s">
        <v>4283</v>
      </c>
      <c r="AH443" s="57" t="s">
        <v>4283</v>
      </c>
      <c r="AI443" s="55" t="s">
        <v>1755</v>
      </c>
      <c r="AJ443" s="56" t="s">
        <v>1755</v>
      </c>
      <c r="AO443" s="53" t="s">
        <v>11882</v>
      </c>
      <c r="AP443" s="56" t="s">
        <v>1755</v>
      </c>
      <c r="AQ443" s="73" t="s">
        <v>9547</v>
      </c>
      <c r="AR443" s="56" t="s">
        <v>2274</v>
      </c>
      <c r="AS443" s="56" t="s">
        <v>8548</v>
      </c>
      <c r="AT443" s="53" t="s">
        <v>11882</v>
      </c>
      <c r="AU443" s="53" t="s">
        <v>8549</v>
      </c>
      <c r="AV443" s="52">
        <v>0</v>
      </c>
      <c r="AW443" s="52" t="s">
        <v>1755</v>
      </c>
      <c r="AX443" s="53" t="s">
        <v>8552</v>
      </c>
      <c r="AY443" s="56"/>
      <c r="AZ443" s="54" t="s">
        <v>4283</v>
      </c>
      <c r="BA443" s="53" t="s">
        <v>1755</v>
      </c>
      <c r="BB443" s="53" t="s">
        <v>1755</v>
      </c>
      <c r="BC443" s="53" t="s">
        <v>8554</v>
      </c>
      <c r="BD443" s="56" t="s">
        <v>2324</v>
      </c>
      <c r="BE443" s="56" t="s">
        <v>2324</v>
      </c>
      <c r="BF443" s="53"/>
      <c r="BG443" s="56" t="s">
        <v>2242</v>
      </c>
      <c r="BH443" s="56" t="s">
        <v>2242</v>
      </c>
      <c r="BI443" s="53" t="s">
        <v>8572</v>
      </c>
      <c r="BJ443" s="53" t="s">
        <v>8390</v>
      </c>
      <c r="BK443" s="53"/>
      <c r="BL443" s="53"/>
      <c r="BM443" s="53"/>
      <c r="BN443" s="53"/>
      <c r="BO443" s="55" t="s">
        <v>1726</v>
      </c>
      <c r="BP443" s="55" t="s">
        <v>705</v>
      </c>
      <c r="BQ443" s="55" t="s">
        <v>8558</v>
      </c>
      <c r="BR443" s="55" t="s">
        <v>8558</v>
      </c>
      <c r="BS443" s="55" t="s">
        <v>8558</v>
      </c>
      <c r="BT443" s="55" t="s">
        <v>8559</v>
      </c>
      <c r="BU443" s="55" t="s">
        <v>8558</v>
      </c>
      <c r="BV443" s="55" t="s">
        <v>8558</v>
      </c>
      <c r="BW443" s="55" t="s">
        <v>8558</v>
      </c>
      <c r="BX443" s="55" t="s">
        <v>705</v>
      </c>
      <c r="BY443" s="55" t="s">
        <v>8558</v>
      </c>
      <c r="BZ443" s="56">
        <v>414479</v>
      </c>
      <c r="CA443" s="56">
        <v>414479</v>
      </c>
      <c r="CB443" s="56">
        <v>414479</v>
      </c>
      <c r="CC443" s="56">
        <v>414479</v>
      </c>
      <c r="CD443" s="56">
        <v>414479</v>
      </c>
      <c r="CE443" s="56">
        <v>414479</v>
      </c>
      <c r="CF443" s="55" t="s">
        <v>8560</v>
      </c>
      <c r="CG443" s="56" t="s">
        <v>1755</v>
      </c>
      <c r="CH443" s="53"/>
      <c r="CI443" s="53" t="s">
        <v>1755</v>
      </c>
      <c r="CJ443" s="56" t="s">
        <v>8538</v>
      </c>
    </row>
    <row r="444" spans="1:88" x14ac:dyDescent="0.2">
      <c r="A444" s="52">
        <v>414480</v>
      </c>
      <c r="B444" s="69">
        <v>6017850</v>
      </c>
      <c r="C444" s="70">
        <v>414480</v>
      </c>
      <c r="D444" s="71" t="s">
        <v>1726</v>
      </c>
      <c r="E444" s="71" t="s">
        <v>1280</v>
      </c>
      <c r="F444" s="53" t="s">
        <v>2263</v>
      </c>
      <c r="G444" s="53" t="s">
        <v>2264</v>
      </c>
      <c r="H444" s="69" t="s">
        <v>8791</v>
      </c>
      <c r="I444" s="71" t="s">
        <v>0</v>
      </c>
      <c r="J444" s="69" t="s">
        <v>1372</v>
      </c>
      <c r="K444" s="69" t="s">
        <v>2265</v>
      </c>
      <c r="L444" s="53">
        <v>6</v>
      </c>
      <c r="M444" s="56"/>
      <c r="N444" s="69"/>
      <c r="O444" s="69"/>
      <c r="P444" s="72"/>
      <c r="Q444" s="77" t="s">
        <v>906</v>
      </c>
      <c r="R444" s="73" t="s">
        <v>906</v>
      </c>
      <c r="S444" s="73" t="s">
        <v>906</v>
      </c>
      <c r="T444" s="56" t="s">
        <v>4284</v>
      </c>
      <c r="U444" s="56" t="s">
        <v>4285</v>
      </c>
      <c r="V444" s="56" t="s">
        <v>4286</v>
      </c>
      <c r="W444" s="56" t="s">
        <v>4287</v>
      </c>
      <c r="X444" s="56">
        <v>208011</v>
      </c>
      <c r="Y444" s="56" t="s">
        <v>0</v>
      </c>
      <c r="Z444" s="56" t="s">
        <v>1737</v>
      </c>
      <c r="AA444" s="56" t="s">
        <v>2271</v>
      </c>
      <c r="AB444" s="56" t="s">
        <v>9571</v>
      </c>
      <c r="AC444" s="56" t="s">
        <v>1755</v>
      </c>
      <c r="AD444" s="56" t="s">
        <v>1755</v>
      </c>
      <c r="AE444" s="55" t="s">
        <v>4288</v>
      </c>
      <c r="AF444" s="56"/>
      <c r="AG444" s="74" t="s">
        <v>4288</v>
      </c>
      <c r="AH444" s="57" t="s">
        <v>4288</v>
      </c>
      <c r="AI444" s="73" t="s">
        <v>1755</v>
      </c>
      <c r="AJ444" s="56" t="s">
        <v>1755</v>
      </c>
      <c r="AK444" s="73"/>
      <c r="AL444" s="73"/>
      <c r="AM444" s="74"/>
      <c r="AN444" s="73"/>
      <c r="AO444" s="53" t="s">
        <v>1407</v>
      </c>
      <c r="AP444" s="73" t="s">
        <v>1755</v>
      </c>
      <c r="AQ444" s="73" t="s">
        <v>9547</v>
      </c>
      <c r="AR444" s="56" t="s">
        <v>2274</v>
      </c>
      <c r="AS444" s="56" t="s">
        <v>8548</v>
      </c>
      <c r="AT444" s="53" t="s">
        <v>1407</v>
      </c>
      <c r="AU444" s="53" t="s">
        <v>8549</v>
      </c>
      <c r="AV444" s="52">
        <v>0</v>
      </c>
      <c r="AW444" s="52" t="s">
        <v>1755</v>
      </c>
      <c r="AX444" s="53" t="s">
        <v>8552</v>
      </c>
      <c r="AY444" s="56"/>
      <c r="AZ444" s="53">
        <v>9161110008</v>
      </c>
      <c r="BA444" s="53" t="s">
        <v>1755</v>
      </c>
      <c r="BB444" s="53" t="s">
        <v>1755</v>
      </c>
      <c r="BC444" s="53" t="s">
        <v>8554</v>
      </c>
      <c r="BD444" s="56" t="s">
        <v>2271</v>
      </c>
      <c r="BE444" s="56" t="s">
        <v>2271</v>
      </c>
      <c r="BF444" s="53"/>
      <c r="BG444" s="56" t="s">
        <v>2242</v>
      </c>
      <c r="BH444" s="56" t="s">
        <v>2242</v>
      </c>
      <c r="BI444" s="53" t="s">
        <v>8782</v>
      </c>
      <c r="BJ444" s="53" t="s">
        <v>8390</v>
      </c>
      <c r="BK444" s="53"/>
      <c r="BL444" s="53"/>
      <c r="BM444" s="53"/>
      <c r="BN444" s="53"/>
      <c r="BO444" s="55" t="s">
        <v>1726</v>
      </c>
      <c r="BP444" s="73" t="s">
        <v>705</v>
      </c>
      <c r="BQ444" s="73" t="s">
        <v>8558</v>
      </c>
      <c r="BR444" s="73" t="s">
        <v>8558</v>
      </c>
      <c r="BS444" s="75" t="s">
        <v>8558</v>
      </c>
      <c r="BT444" s="72" t="s">
        <v>8559</v>
      </c>
      <c r="BU444" s="72" t="s">
        <v>8558</v>
      </c>
      <c r="BV444" s="72" t="s">
        <v>8558</v>
      </c>
      <c r="BW444" s="72" t="s">
        <v>8558</v>
      </c>
      <c r="BX444" s="72" t="s">
        <v>705</v>
      </c>
      <c r="BY444" s="72" t="s">
        <v>8558</v>
      </c>
      <c r="BZ444" s="73">
        <v>414480</v>
      </c>
      <c r="CA444" s="73">
        <v>414480</v>
      </c>
      <c r="CB444" s="73">
        <v>414480</v>
      </c>
      <c r="CC444" s="73">
        <v>414480</v>
      </c>
      <c r="CD444" s="73">
        <v>414480</v>
      </c>
      <c r="CE444" s="73">
        <v>414480</v>
      </c>
      <c r="CF444" s="72" t="s">
        <v>8560</v>
      </c>
      <c r="CG444" s="56" t="s">
        <v>1755</v>
      </c>
      <c r="CH444" s="53"/>
      <c r="CI444" s="53" t="s">
        <v>1407</v>
      </c>
      <c r="CJ444" s="72" t="s">
        <v>8538</v>
      </c>
    </row>
    <row r="445" spans="1:88" x14ac:dyDescent="0.2">
      <c r="A445" s="52">
        <v>414483</v>
      </c>
      <c r="B445" s="53">
        <v>8014111</v>
      </c>
      <c r="C445" s="52">
        <v>414483</v>
      </c>
      <c r="D445" s="54" t="s">
        <v>1726</v>
      </c>
      <c r="E445" s="53" t="s">
        <v>1280</v>
      </c>
      <c r="F445" s="53" t="s">
        <v>2263</v>
      </c>
      <c r="G445" s="53" t="s">
        <v>2264</v>
      </c>
      <c r="H445" s="53" t="s">
        <v>8791</v>
      </c>
      <c r="I445" s="54" t="s">
        <v>436</v>
      </c>
      <c r="J445" s="53" t="s">
        <v>1375</v>
      </c>
      <c r="K445" s="53" t="s">
        <v>2897</v>
      </c>
      <c r="L445" s="53">
        <v>5</v>
      </c>
      <c r="M445" s="56" t="s">
        <v>1755</v>
      </c>
      <c r="N445" s="53" t="s">
        <v>1755</v>
      </c>
      <c r="O445" s="53" t="s">
        <v>1755</v>
      </c>
      <c r="P445" s="56" t="s">
        <v>1755</v>
      </c>
      <c r="Q445" s="55" t="s">
        <v>435</v>
      </c>
      <c r="R445" s="55" t="s">
        <v>435</v>
      </c>
      <c r="S445" s="55" t="s">
        <v>435</v>
      </c>
      <c r="T445" s="56" t="s">
        <v>2899</v>
      </c>
      <c r="U445" s="56" t="s">
        <v>4289</v>
      </c>
      <c r="V445" s="56" t="s">
        <v>4290</v>
      </c>
      <c r="W445" s="56" t="s">
        <v>705</v>
      </c>
      <c r="X445" s="56">
        <v>342003</v>
      </c>
      <c r="Y445" s="56" t="s">
        <v>436</v>
      </c>
      <c r="Z445" s="56" t="s">
        <v>1737</v>
      </c>
      <c r="AA445" s="56" t="s">
        <v>2324</v>
      </c>
      <c r="AB445" s="56" t="s">
        <v>9572</v>
      </c>
      <c r="AC445" s="56" t="s">
        <v>1755</v>
      </c>
      <c r="AD445" s="56" t="s">
        <v>1755</v>
      </c>
      <c r="AE445" s="55" t="s">
        <v>2900</v>
      </c>
      <c r="AF445" s="56"/>
      <c r="AG445" s="57" t="s">
        <v>2900</v>
      </c>
      <c r="AH445" s="57" t="s">
        <v>2900</v>
      </c>
      <c r="AI445" s="55" t="s">
        <v>1755</v>
      </c>
      <c r="AJ445" s="56" t="s">
        <v>1755</v>
      </c>
      <c r="AO445" s="53" t="s">
        <v>11882</v>
      </c>
      <c r="AP445" s="56" t="s">
        <v>1755</v>
      </c>
      <c r="AQ445" s="55" t="s">
        <v>8563</v>
      </c>
      <c r="AR445" s="56" t="s">
        <v>2274</v>
      </c>
      <c r="AS445" s="56" t="s">
        <v>8548</v>
      </c>
      <c r="AT445" s="53" t="s">
        <v>11882</v>
      </c>
      <c r="AU445" s="53" t="s">
        <v>8549</v>
      </c>
      <c r="AV445" s="52">
        <v>0</v>
      </c>
      <c r="AW445" s="52" t="s">
        <v>1755</v>
      </c>
      <c r="AX445" s="53" t="s">
        <v>8552</v>
      </c>
      <c r="AY445" s="56"/>
      <c r="AZ445" s="54" t="s">
        <v>2900</v>
      </c>
      <c r="BA445" s="53" t="s">
        <v>1755</v>
      </c>
      <c r="BB445" s="53" t="s">
        <v>1755</v>
      </c>
      <c r="BC445" s="53" t="s">
        <v>8554</v>
      </c>
      <c r="BD445" s="56" t="s">
        <v>2324</v>
      </c>
      <c r="BE445" s="56" t="s">
        <v>2324</v>
      </c>
      <c r="BF445" s="53" t="s">
        <v>1755</v>
      </c>
      <c r="BG445" s="56" t="s">
        <v>2242</v>
      </c>
      <c r="BH445" s="56" t="s">
        <v>2242</v>
      </c>
      <c r="BI445" s="53" t="s">
        <v>8596</v>
      </c>
      <c r="BJ445" s="53" t="s">
        <v>1755</v>
      </c>
      <c r="BK445" s="53"/>
      <c r="BL445" s="53"/>
      <c r="BM445" s="53"/>
      <c r="BN445" s="53"/>
      <c r="BO445" s="55" t="s">
        <v>1726</v>
      </c>
      <c r="BP445" s="55" t="s">
        <v>705</v>
      </c>
      <c r="BQ445" s="55" t="s">
        <v>8558</v>
      </c>
      <c r="BR445" s="55" t="s">
        <v>8558</v>
      </c>
      <c r="BS445" s="55" t="s">
        <v>8558</v>
      </c>
      <c r="BT445" s="55" t="s">
        <v>8559</v>
      </c>
      <c r="BU445" s="55" t="s">
        <v>8558</v>
      </c>
      <c r="BV445" s="55" t="s">
        <v>8558</v>
      </c>
      <c r="BW445" s="55" t="s">
        <v>8558</v>
      </c>
      <c r="BX445" s="55" t="s">
        <v>705</v>
      </c>
      <c r="BY445" s="55" t="s">
        <v>8558</v>
      </c>
      <c r="BZ445" s="56">
        <v>413693</v>
      </c>
      <c r="CA445" s="56">
        <v>414483</v>
      </c>
      <c r="CB445" s="56">
        <v>414483</v>
      </c>
      <c r="CC445" s="56">
        <v>414483</v>
      </c>
      <c r="CD445" s="56">
        <v>414483</v>
      </c>
      <c r="CE445" s="56">
        <v>414483</v>
      </c>
      <c r="CF445" s="55" t="s">
        <v>8560</v>
      </c>
      <c r="CG445" s="56" t="s">
        <v>1755</v>
      </c>
      <c r="CH445" s="53"/>
      <c r="CI445" s="53" t="s">
        <v>1755</v>
      </c>
      <c r="CJ445" s="56" t="s">
        <v>8538</v>
      </c>
    </row>
    <row r="446" spans="1:88" x14ac:dyDescent="0.2">
      <c r="A446" s="65">
        <v>414484</v>
      </c>
      <c r="B446" s="53">
        <v>8014124</v>
      </c>
      <c r="C446" s="52">
        <v>414484</v>
      </c>
      <c r="D446" s="54" t="s">
        <v>1726</v>
      </c>
      <c r="E446" s="53" t="s">
        <v>1280</v>
      </c>
      <c r="F446" s="53" t="s">
        <v>2242</v>
      </c>
      <c r="G446" s="53" t="s">
        <v>2243</v>
      </c>
      <c r="H446" s="53" t="s">
        <v>8780</v>
      </c>
      <c r="I446" s="54" t="s">
        <v>103</v>
      </c>
      <c r="J446" s="53" t="s">
        <v>1380</v>
      </c>
      <c r="K446" s="53" t="s">
        <v>2866</v>
      </c>
      <c r="L446" s="53">
        <v>6</v>
      </c>
      <c r="M446" s="56" t="s">
        <v>1755</v>
      </c>
      <c r="N446" s="53" t="s">
        <v>1755</v>
      </c>
      <c r="O446" s="53" t="s">
        <v>1755</v>
      </c>
      <c r="P446" s="56" t="s">
        <v>1755</v>
      </c>
      <c r="Q446" s="55" t="s">
        <v>470</v>
      </c>
      <c r="R446" s="55" t="s">
        <v>470</v>
      </c>
      <c r="S446" s="55" t="s">
        <v>470</v>
      </c>
      <c r="T446" s="56" t="s">
        <v>4291</v>
      </c>
      <c r="U446" s="56" t="s">
        <v>4292</v>
      </c>
      <c r="V446" s="56" t="s">
        <v>705</v>
      </c>
      <c r="W446" s="56" t="s">
        <v>705</v>
      </c>
      <c r="X446" s="56">
        <v>834001</v>
      </c>
      <c r="Y446" s="56" t="s">
        <v>103</v>
      </c>
      <c r="Z446" s="56" t="s">
        <v>1737</v>
      </c>
      <c r="AA446" s="56" t="s">
        <v>2874</v>
      </c>
      <c r="AB446" s="56" t="s">
        <v>9573</v>
      </c>
      <c r="AC446" s="56" t="s">
        <v>1755</v>
      </c>
      <c r="AD446" s="56" t="s">
        <v>1755</v>
      </c>
      <c r="AE446" s="55" t="s">
        <v>2895</v>
      </c>
      <c r="AF446" s="56"/>
      <c r="AG446" s="57" t="s">
        <v>2895</v>
      </c>
      <c r="AH446" s="57" t="s">
        <v>2895</v>
      </c>
      <c r="AI446" s="55" t="s">
        <v>1755</v>
      </c>
      <c r="AJ446" s="56" t="s">
        <v>1755</v>
      </c>
      <c r="AO446" s="53" t="s">
        <v>11882</v>
      </c>
      <c r="AP446" s="56" t="s">
        <v>1755</v>
      </c>
      <c r="AQ446" s="55" t="s">
        <v>8563</v>
      </c>
      <c r="AR446" s="56" t="s">
        <v>2252</v>
      </c>
      <c r="AS446" s="56" t="s">
        <v>8356</v>
      </c>
      <c r="AT446" s="53" t="s">
        <v>11882</v>
      </c>
      <c r="AU446" s="53" t="s">
        <v>8549</v>
      </c>
      <c r="AV446" s="52">
        <v>0</v>
      </c>
      <c r="AW446" s="52" t="s">
        <v>1755</v>
      </c>
      <c r="AX446" s="53" t="s">
        <v>8592</v>
      </c>
      <c r="AY446" s="56"/>
      <c r="AZ446" s="54" t="s">
        <v>2895</v>
      </c>
      <c r="BA446" s="53" t="s">
        <v>1755</v>
      </c>
      <c r="BB446" s="53" t="s">
        <v>1755</v>
      </c>
      <c r="BC446" s="53" t="s">
        <v>8595</v>
      </c>
      <c r="BD446" s="56" t="s">
        <v>2874</v>
      </c>
      <c r="BE446" s="56" t="s">
        <v>2874</v>
      </c>
      <c r="BF446" s="53"/>
      <c r="BG446" s="56" t="s">
        <v>2242</v>
      </c>
      <c r="BH446" s="56" t="s">
        <v>2242</v>
      </c>
      <c r="BI446" s="53" t="s">
        <v>8782</v>
      </c>
      <c r="BJ446" s="53" t="s">
        <v>8482</v>
      </c>
      <c r="BK446" s="53"/>
      <c r="BL446" s="53"/>
      <c r="BM446" s="53"/>
      <c r="BN446" s="53"/>
      <c r="BO446" s="55" t="s">
        <v>1726</v>
      </c>
      <c r="BP446" s="55" t="s">
        <v>705</v>
      </c>
      <c r="BQ446" s="55" t="s">
        <v>8558</v>
      </c>
      <c r="BR446" s="55" t="s">
        <v>8558</v>
      </c>
      <c r="BS446" s="55" t="s">
        <v>8558</v>
      </c>
      <c r="BT446" s="55" t="s">
        <v>8559</v>
      </c>
      <c r="BU446" s="55" t="s">
        <v>8558</v>
      </c>
      <c r="BV446" s="55" t="s">
        <v>8558</v>
      </c>
      <c r="BW446" s="55" t="s">
        <v>8558</v>
      </c>
      <c r="BX446" s="55" t="s">
        <v>705</v>
      </c>
      <c r="BY446" s="55" t="s">
        <v>8558</v>
      </c>
      <c r="BZ446" s="56">
        <v>413692</v>
      </c>
      <c r="CA446" s="56">
        <v>414484</v>
      </c>
      <c r="CB446" s="56">
        <v>414484</v>
      </c>
      <c r="CC446" s="56">
        <v>414484</v>
      </c>
      <c r="CD446" s="56">
        <v>414484</v>
      </c>
      <c r="CE446" s="56">
        <v>414484</v>
      </c>
      <c r="CF446" s="55" t="s">
        <v>8560</v>
      </c>
      <c r="CG446" s="56" t="s">
        <v>1755</v>
      </c>
      <c r="CH446" s="53"/>
      <c r="CI446" s="53" t="s">
        <v>1755</v>
      </c>
      <c r="CJ446" s="56" t="s">
        <v>8538</v>
      </c>
    </row>
    <row r="447" spans="1:88" x14ac:dyDescent="0.2">
      <c r="A447" s="65">
        <v>414485</v>
      </c>
      <c r="B447" s="53">
        <v>8014264</v>
      </c>
      <c r="C447" s="52">
        <v>414485</v>
      </c>
      <c r="D447" s="54" t="s">
        <v>1726</v>
      </c>
      <c r="E447" s="53" t="s">
        <v>1280</v>
      </c>
      <c r="F447" s="53" t="s">
        <v>1727</v>
      </c>
      <c r="G447" s="53" t="s">
        <v>1744</v>
      </c>
      <c r="H447" s="53" t="s">
        <v>8539</v>
      </c>
      <c r="I447" s="54" t="s">
        <v>69</v>
      </c>
      <c r="J447" s="53" t="s">
        <v>1367</v>
      </c>
      <c r="K447" s="53" t="s">
        <v>1762</v>
      </c>
      <c r="L447" s="53">
        <v>4</v>
      </c>
      <c r="M447" s="56" t="s">
        <v>1755</v>
      </c>
      <c r="N447" s="53" t="s">
        <v>1755</v>
      </c>
      <c r="O447" s="53" t="s">
        <v>1755</v>
      </c>
      <c r="P447" s="56" t="s">
        <v>1755</v>
      </c>
      <c r="Q447" s="55" t="s">
        <v>68</v>
      </c>
      <c r="R447" s="55" t="s">
        <v>68</v>
      </c>
      <c r="S447" s="55" t="s">
        <v>68</v>
      </c>
      <c r="T447" s="56" t="s">
        <v>4293</v>
      </c>
      <c r="U447" s="56" t="s">
        <v>1766</v>
      </c>
      <c r="V447" s="56" t="s">
        <v>4294</v>
      </c>
      <c r="W447" s="56" t="s">
        <v>705</v>
      </c>
      <c r="X447" s="56">
        <v>462001</v>
      </c>
      <c r="Y447" s="56" t="s">
        <v>69</v>
      </c>
      <c r="Z447" s="56" t="s">
        <v>1737</v>
      </c>
      <c r="AA447" s="56" t="s">
        <v>1768</v>
      </c>
      <c r="AB447" s="56" t="s">
        <v>9574</v>
      </c>
      <c r="AC447" s="56" t="s">
        <v>1755</v>
      </c>
      <c r="AD447" s="56" t="s">
        <v>1755</v>
      </c>
      <c r="AE447" s="55" t="s">
        <v>4295</v>
      </c>
      <c r="AF447" s="56"/>
      <c r="AG447" s="57" t="s">
        <v>4295</v>
      </c>
      <c r="AH447" s="57" t="s">
        <v>4295</v>
      </c>
      <c r="AI447" s="55" t="s">
        <v>1755</v>
      </c>
      <c r="AJ447" s="56" t="s">
        <v>1755</v>
      </c>
      <c r="AO447" s="53" t="s">
        <v>11882</v>
      </c>
      <c r="AP447" s="56" t="s">
        <v>1755</v>
      </c>
      <c r="AQ447" s="55" t="s">
        <v>8563</v>
      </c>
      <c r="AR447" s="56" t="s">
        <v>1756</v>
      </c>
      <c r="AS447" s="56" t="s">
        <v>8548</v>
      </c>
      <c r="AT447" s="53" t="s">
        <v>11882</v>
      </c>
      <c r="AU447" s="53" t="s">
        <v>8549</v>
      </c>
      <c r="AV447" s="52">
        <v>0</v>
      </c>
      <c r="AW447" s="52" t="s">
        <v>1755</v>
      </c>
      <c r="AX447" s="53" t="s">
        <v>8552</v>
      </c>
      <c r="AY447" s="56"/>
      <c r="AZ447" s="54" t="s">
        <v>4295</v>
      </c>
      <c r="BA447" s="53" t="s">
        <v>1755</v>
      </c>
      <c r="BB447" s="53" t="s">
        <v>1755</v>
      </c>
      <c r="BC447" s="53" t="s">
        <v>8554</v>
      </c>
      <c r="BD447" s="56" t="s">
        <v>1768</v>
      </c>
      <c r="BE447" s="56" t="s">
        <v>1768</v>
      </c>
      <c r="BF447" s="53"/>
      <c r="BG447" s="56" t="s">
        <v>2242</v>
      </c>
      <c r="BH447" s="56" t="s">
        <v>2242</v>
      </c>
      <c r="BI447" s="53" t="s">
        <v>8572</v>
      </c>
      <c r="BJ447" s="53" t="s">
        <v>8482</v>
      </c>
      <c r="BK447" s="53"/>
      <c r="BL447" s="53"/>
      <c r="BM447" s="53"/>
      <c r="BN447" s="53"/>
      <c r="BO447" s="55" t="s">
        <v>1726</v>
      </c>
      <c r="BP447" s="55" t="s">
        <v>705</v>
      </c>
      <c r="BQ447" s="55" t="s">
        <v>8558</v>
      </c>
      <c r="BR447" s="55" t="s">
        <v>8558</v>
      </c>
      <c r="BS447" s="55" t="s">
        <v>8558</v>
      </c>
      <c r="BT447" s="55" t="s">
        <v>8559</v>
      </c>
      <c r="BU447" s="55" t="s">
        <v>8558</v>
      </c>
      <c r="BV447" s="55" t="s">
        <v>8558</v>
      </c>
      <c r="BW447" s="55" t="s">
        <v>8558</v>
      </c>
      <c r="BX447" s="55" t="s">
        <v>705</v>
      </c>
      <c r="BY447" s="55" t="s">
        <v>8558</v>
      </c>
      <c r="BZ447" s="56">
        <v>413367</v>
      </c>
      <c r="CA447" s="56">
        <v>414485</v>
      </c>
      <c r="CB447" s="56">
        <v>414485</v>
      </c>
      <c r="CC447" s="56">
        <v>414485</v>
      </c>
      <c r="CD447" s="56">
        <v>414485</v>
      </c>
      <c r="CE447" s="56">
        <v>414485</v>
      </c>
      <c r="CF447" s="55" t="s">
        <v>8560</v>
      </c>
      <c r="CG447" s="56" t="s">
        <v>1755</v>
      </c>
      <c r="CH447" s="53"/>
      <c r="CI447" s="53" t="s">
        <v>1755</v>
      </c>
      <c r="CJ447" s="56" t="s">
        <v>8538</v>
      </c>
    </row>
    <row r="448" spans="1:88" x14ac:dyDescent="0.2">
      <c r="A448" s="65">
        <v>414486</v>
      </c>
      <c r="B448" s="53">
        <v>8014265</v>
      </c>
      <c r="C448" s="52">
        <v>414486</v>
      </c>
      <c r="D448" s="54" t="s">
        <v>1726</v>
      </c>
      <c r="E448" s="53" t="s">
        <v>1280</v>
      </c>
      <c r="F448" s="53" t="s">
        <v>1727</v>
      </c>
      <c r="G448" s="53" t="s">
        <v>1744</v>
      </c>
      <c r="H448" s="53" t="s">
        <v>8539</v>
      </c>
      <c r="I448" s="54" t="s">
        <v>29</v>
      </c>
      <c r="J448" s="53" t="s">
        <v>1368</v>
      </c>
      <c r="K448" s="53" t="s">
        <v>1796</v>
      </c>
      <c r="L448" s="53">
        <v>3</v>
      </c>
      <c r="M448" s="56" t="s">
        <v>1755</v>
      </c>
      <c r="N448" s="53" t="s">
        <v>1755</v>
      </c>
      <c r="O448" s="53" t="s">
        <v>1755</v>
      </c>
      <c r="P448" s="56" t="s">
        <v>1755</v>
      </c>
      <c r="Q448" s="55" t="s">
        <v>59</v>
      </c>
      <c r="R448" s="55" t="s">
        <v>59</v>
      </c>
      <c r="S448" s="55" t="s">
        <v>59</v>
      </c>
      <c r="T448" s="56" t="s">
        <v>1800</v>
      </c>
      <c r="U448" s="56" t="s">
        <v>1801</v>
      </c>
      <c r="V448" s="56" t="s">
        <v>4296</v>
      </c>
      <c r="W448" s="56" t="s">
        <v>4297</v>
      </c>
      <c r="X448" s="56">
        <v>395003</v>
      </c>
      <c r="Y448" s="56" t="s">
        <v>29</v>
      </c>
      <c r="Z448" s="56" t="s">
        <v>1737</v>
      </c>
      <c r="AA448" s="56" t="s">
        <v>1802</v>
      </c>
      <c r="AB448" s="56" t="s">
        <v>9575</v>
      </c>
      <c r="AC448" s="56" t="s">
        <v>1755</v>
      </c>
      <c r="AD448" s="56" t="s">
        <v>1755</v>
      </c>
      <c r="AE448" s="55" t="s">
        <v>1803</v>
      </c>
      <c r="AF448" s="56"/>
      <c r="AG448" s="57" t="s">
        <v>1803</v>
      </c>
      <c r="AH448" s="57" t="s">
        <v>1803</v>
      </c>
      <c r="AI448" s="55" t="s">
        <v>1755</v>
      </c>
      <c r="AJ448" s="56" t="s">
        <v>1755</v>
      </c>
      <c r="AO448" s="53" t="s">
        <v>11882</v>
      </c>
      <c r="AP448" s="56" t="s">
        <v>1755</v>
      </c>
      <c r="AQ448" s="55" t="s">
        <v>8563</v>
      </c>
      <c r="AR448" s="56" t="s">
        <v>1756</v>
      </c>
      <c r="AS448" s="56" t="s">
        <v>8548</v>
      </c>
      <c r="AT448" s="53" t="s">
        <v>11882</v>
      </c>
      <c r="AU448" s="53" t="s">
        <v>8549</v>
      </c>
      <c r="AV448" s="52">
        <v>0</v>
      </c>
      <c r="AW448" s="52" t="s">
        <v>1755</v>
      </c>
      <c r="AX448" s="53" t="s">
        <v>8552</v>
      </c>
      <c r="AY448" s="56"/>
      <c r="AZ448" s="54" t="s">
        <v>1803</v>
      </c>
      <c r="BA448" s="53" t="s">
        <v>1755</v>
      </c>
      <c r="BB448" s="53" t="s">
        <v>1755</v>
      </c>
      <c r="BC448" s="53" t="s">
        <v>8554</v>
      </c>
      <c r="BD448" s="56" t="s">
        <v>1802</v>
      </c>
      <c r="BE448" s="56" t="s">
        <v>1802</v>
      </c>
      <c r="BF448" s="53"/>
      <c r="BG448" s="56" t="s">
        <v>2242</v>
      </c>
      <c r="BH448" s="56" t="s">
        <v>2242</v>
      </c>
      <c r="BI448" s="53" t="s">
        <v>8564</v>
      </c>
      <c r="BJ448" s="53" t="s">
        <v>8482</v>
      </c>
      <c r="BK448" s="53"/>
      <c r="BL448" s="53"/>
      <c r="BM448" s="53"/>
      <c r="BN448" s="53"/>
      <c r="BO448" s="55" t="s">
        <v>1726</v>
      </c>
      <c r="BP448" s="55" t="s">
        <v>705</v>
      </c>
      <c r="BQ448" s="55" t="s">
        <v>8558</v>
      </c>
      <c r="BR448" s="55" t="s">
        <v>8558</v>
      </c>
      <c r="BS448" s="55" t="s">
        <v>8558</v>
      </c>
      <c r="BT448" s="55" t="s">
        <v>8559</v>
      </c>
      <c r="BU448" s="55" t="s">
        <v>8558</v>
      </c>
      <c r="BV448" s="55" t="s">
        <v>8558</v>
      </c>
      <c r="BW448" s="55" t="s">
        <v>8558</v>
      </c>
      <c r="BX448" s="55" t="s">
        <v>705</v>
      </c>
      <c r="BY448" s="55" t="s">
        <v>8558</v>
      </c>
      <c r="BZ448" s="56">
        <v>413372</v>
      </c>
      <c r="CA448" s="56">
        <v>414486</v>
      </c>
      <c r="CB448" s="56">
        <v>414486</v>
      </c>
      <c r="CC448" s="56">
        <v>414486</v>
      </c>
      <c r="CD448" s="56">
        <v>414486</v>
      </c>
      <c r="CE448" s="56">
        <v>414486</v>
      </c>
      <c r="CF448" s="55" t="s">
        <v>8560</v>
      </c>
      <c r="CG448" s="56" t="s">
        <v>1755</v>
      </c>
      <c r="CH448" s="53"/>
      <c r="CI448" s="53" t="s">
        <v>1755</v>
      </c>
      <c r="CJ448" s="56" t="s">
        <v>8538</v>
      </c>
    </row>
    <row r="449" spans="1:88" x14ac:dyDescent="0.2">
      <c r="A449" s="65">
        <v>414487</v>
      </c>
      <c r="B449" s="53">
        <v>8014286</v>
      </c>
      <c r="C449" s="52">
        <v>414487</v>
      </c>
      <c r="D449" s="54" t="s">
        <v>1726</v>
      </c>
      <c r="E449" s="53" t="s">
        <v>1280</v>
      </c>
      <c r="F449" s="53" t="s">
        <v>2263</v>
      </c>
      <c r="G449" s="53" t="s">
        <v>2264</v>
      </c>
      <c r="H449" s="53" t="s">
        <v>8791</v>
      </c>
      <c r="I449" s="54" t="s">
        <v>149</v>
      </c>
      <c r="J449" s="53" t="s">
        <v>1375</v>
      </c>
      <c r="K449" s="53" t="s">
        <v>2358</v>
      </c>
      <c r="L449" s="53">
        <v>5</v>
      </c>
      <c r="M449" s="56" t="s">
        <v>1755</v>
      </c>
      <c r="N449" s="53" t="s">
        <v>1755</v>
      </c>
      <c r="O449" s="53" t="s">
        <v>1755</v>
      </c>
      <c r="P449" s="56" t="s">
        <v>1755</v>
      </c>
      <c r="Q449" s="55" t="s">
        <v>148</v>
      </c>
      <c r="R449" s="55" t="s">
        <v>148</v>
      </c>
      <c r="S449" s="55" t="s">
        <v>148</v>
      </c>
      <c r="T449" s="56" t="s">
        <v>2538</v>
      </c>
      <c r="U449" s="56" t="s">
        <v>705</v>
      </c>
      <c r="V449" s="56" t="s">
        <v>705</v>
      </c>
      <c r="W449" s="56" t="s">
        <v>705</v>
      </c>
      <c r="X449" s="56">
        <v>334001</v>
      </c>
      <c r="Y449" s="56" t="s">
        <v>149</v>
      </c>
      <c r="Z449" s="56" t="s">
        <v>1737</v>
      </c>
      <c r="AA449" s="56" t="s">
        <v>2324</v>
      </c>
      <c r="AB449" s="56" t="s">
        <v>9576</v>
      </c>
      <c r="AC449" s="56" t="s">
        <v>1755</v>
      </c>
      <c r="AD449" s="56" t="s">
        <v>1755</v>
      </c>
      <c r="AE449" s="55" t="s">
        <v>2362</v>
      </c>
      <c r="AF449" s="56"/>
      <c r="AG449" s="57" t="s">
        <v>2362</v>
      </c>
      <c r="AH449" s="57" t="s">
        <v>2362</v>
      </c>
      <c r="AI449" s="55" t="s">
        <v>1755</v>
      </c>
      <c r="AJ449" s="56" t="s">
        <v>1755</v>
      </c>
      <c r="AO449" s="53" t="s">
        <v>11882</v>
      </c>
      <c r="AP449" s="56" t="s">
        <v>1755</v>
      </c>
      <c r="AQ449" s="55" t="s">
        <v>8563</v>
      </c>
      <c r="AR449" s="56" t="s">
        <v>2274</v>
      </c>
      <c r="AS449" s="56" t="s">
        <v>8548</v>
      </c>
      <c r="AT449" s="53" t="s">
        <v>11882</v>
      </c>
      <c r="AU449" s="53" t="s">
        <v>8549</v>
      </c>
      <c r="AV449" s="52">
        <v>0</v>
      </c>
      <c r="AW449" s="52" t="s">
        <v>1755</v>
      </c>
      <c r="AX449" s="53" t="s">
        <v>8552</v>
      </c>
      <c r="AY449" s="56"/>
      <c r="AZ449" s="54" t="s">
        <v>2362</v>
      </c>
      <c r="BA449" s="53" t="s">
        <v>1755</v>
      </c>
      <c r="BB449" s="53" t="s">
        <v>1755</v>
      </c>
      <c r="BC449" s="53" t="s">
        <v>8554</v>
      </c>
      <c r="BD449" s="56" t="s">
        <v>2324</v>
      </c>
      <c r="BE449" s="56" t="s">
        <v>2324</v>
      </c>
      <c r="BF449" s="53"/>
      <c r="BG449" s="56" t="s">
        <v>2242</v>
      </c>
      <c r="BH449" s="56" t="s">
        <v>2242</v>
      </c>
      <c r="BI449" s="53" t="s">
        <v>8596</v>
      </c>
      <c r="BJ449" s="53" t="s">
        <v>8482</v>
      </c>
      <c r="BK449" s="53"/>
      <c r="BL449" s="53"/>
      <c r="BM449" s="53"/>
      <c r="BN449" s="53"/>
      <c r="BO449" s="55" t="s">
        <v>1726</v>
      </c>
      <c r="BP449" s="55" t="s">
        <v>705</v>
      </c>
      <c r="BQ449" s="55" t="s">
        <v>8558</v>
      </c>
      <c r="BR449" s="55" t="s">
        <v>8558</v>
      </c>
      <c r="BS449" s="55" t="s">
        <v>8558</v>
      </c>
      <c r="BT449" s="55" t="s">
        <v>8559</v>
      </c>
      <c r="BU449" s="55" t="s">
        <v>8558</v>
      </c>
      <c r="BV449" s="55" t="s">
        <v>8558</v>
      </c>
      <c r="BW449" s="55" t="s">
        <v>8558</v>
      </c>
      <c r="BX449" s="55" t="s">
        <v>705</v>
      </c>
      <c r="BY449" s="55" t="s">
        <v>8558</v>
      </c>
      <c r="BZ449" s="56">
        <v>413466</v>
      </c>
      <c r="CA449" s="56">
        <v>414487</v>
      </c>
      <c r="CB449" s="56">
        <v>414487</v>
      </c>
      <c r="CC449" s="56">
        <v>414487</v>
      </c>
      <c r="CD449" s="56">
        <v>414487</v>
      </c>
      <c r="CE449" s="56">
        <v>414487</v>
      </c>
      <c r="CF449" s="55" t="s">
        <v>8560</v>
      </c>
      <c r="CG449" s="56" t="s">
        <v>1755</v>
      </c>
      <c r="CH449" s="53"/>
      <c r="CI449" s="53" t="s">
        <v>1755</v>
      </c>
      <c r="CJ449" s="56" t="s">
        <v>8538</v>
      </c>
    </row>
    <row r="450" spans="1:88" x14ac:dyDescent="0.2">
      <c r="A450" s="65">
        <v>414488</v>
      </c>
      <c r="B450" s="53">
        <v>8014289</v>
      </c>
      <c r="C450" s="52">
        <v>414488</v>
      </c>
      <c r="D450" s="54" t="s">
        <v>1726</v>
      </c>
      <c r="E450" s="53" t="s">
        <v>1280</v>
      </c>
      <c r="F450" s="53" t="s">
        <v>2263</v>
      </c>
      <c r="G450" s="53" t="s">
        <v>2275</v>
      </c>
      <c r="H450" s="53" t="s">
        <v>8791</v>
      </c>
      <c r="I450" s="54" t="s">
        <v>405</v>
      </c>
      <c r="J450" s="53" t="s">
        <v>1378</v>
      </c>
      <c r="K450" s="53" t="s">
        <v>2518</v>
      </c>
      <c r="L450" s="53">
        <v>6</v>
      </c>
      <c r="M450" s="56" t="s">
        <v>1755</v>
      </c>
      <c r="N450" s="53" t="s">
        <v>1755</v>
      </c>
      <c r="O450" s="53" t="s">
        <v>1755</v>
      </c>
      <c r="P450" s="56" t="s">
        <v>1755</v>
      </c>
      <c r="Q450" s="55" t="s">
        <v>761</v>
      </c>
      <c r="R450" s="55" t="s">
        <v>761</v>
      </c>
      <c r="S450" s="55" t="s">
        <v>761</v>
      </c>
      <c r="T450" s="56" t="s">
        <v>2520</v>
      </c>
      <c r="U450" s="56" t="s">
        <v>3007</v>
      </c>
      <c r="V450" s="56" t="s">
        <v>705</v>
      </c>
      <c r="W450" s="56" t="s">
        <v>705</v>
      </c>
      <c r="X450" s="56">
        <v>141008</v>
      </c>
      <c r="Y450" s="56" t="s">
        <v>405</v>
      </c>
      <c r="Z450" s="56" t="s">
        <v>1737</v>
      </c>
      <c r="AA450" s="56" t="s">
        <v>2434</v>
      </c>
      <c r="AB450" s="56" t="s">
        <v>9577</v>
      </c>
      <c r="AC450" s="56" t="s">
        <v>1755</v>
      </c>
      <c r="AD450" s="56" t="s">
        <v>1755</v>
      </c>
      <c r="AE450" s="55" t="s">
        <v>2521</v>
      </c>
      <c r="AF450" s="56"/>
      <c r="AG450" s="57" t="s">
        <v>2521</v>
      </c>
      <c r="AH450" s="57" t="s">
        <v>2521</v>
      </c>
      <c r="AI450" s="55" t="s">
        <v>1755</v>
      </c>
      <c r="AJ450" s="56" t="s">
        <v>1755</v>
      </c>
      <c r="AO450" s="53" t="s">
        <v>11882</v>
      </c>
      <c r="AP450" s="56" t="s">
        <v>1755</v>
      </c>
      <c r="AQ450" s="55" t="s">
        <v>8563</v>
      </c>
      <c r="AR450" s="56" t="s">
        <v>2284</v>
      </c>
      <c r="AS450" s="56" t="s">
        <v>8356</v>
      </c>
      <c r="AT450" s="53" t="s">
        <v>11882</v>
      </c>
      <c r="AU450" s="53" t="s">
        <v>8549</v>
      </c>
      <c r="AV450" s="52">
        <v>0</v>
      </c>
      <c r="AW450" s="52" t="s">
        <v>1755</v>
      </c>
      <c r="AX450" s="53" t="s">
        <v>8592</v>
      </c>
      <c r="AY450" s="56"/>
      <c r="AZ450" s="54" t="s">
        <v>2521</v>
      </c>
      <c r="BA450" s="53" t="s">
        <v>1755</v>
      </c>
      <c r="BB450" s="53" t="s">
        <v>1755</v>
      </c>
      <c r="BC450" s="53" t="s">
        <v>8595</v>
      </c>
      <c r="BD450" s="56" t="s">
        <v>2434</v>
      </c>
      <c r="BE450" s="56" t="s">
        <v>2434</v>
      </c>
      <c r="BF450" s="53"/>
      <c r="BG450" s="56" t="s">
        <v>2242</v>
      </c>
      <c r="BH450" s="56" t="s">
        <v>2242</v>
      </c>
      <c r="BI450" s="53" t="s">
        <v>8782</v>
      </c>
      <c r="BJ450" s="53" t="s">
        <v>8482</v>
      </c>
      <c r="BK450" s="53"/>
      <c r="BL450" s="53"/>
      <c r="BM450" s="53"/>
      <c r="BN450" s="53"/>
      <c r="BO450" s="55" t="s">
        <v>1726</v>
      </c>
      <c r="BP450" s="55" t="s">
        <v>705</v>
      </c>
      <c r="BQ450" s="55" t="s">
        <v>8558</v>
      </c>
      <c r="BR450" s="55" t="s">
        <v>8558</v>
      </c>
      <c r="BS450" s="55" t="s">
        <v>8558</v>
      </c>
      <c r="BT450" s="55" t="s">
        <v>8559</v>
      </c>
      <c r="BU450" s="55" t="s">
        <v>8558</v>
      </c>
      <c r="BV450" s="55" t="s">
        <v>8558</v>
      </c>
      <c r="BW450" s="55" t="s">
        <v>8558</v>
      </c>
      <c r="BX450" s="55" t="s">
        <v>705</v>
      </c>
      <c r="BY450" s="55" t="s">
        <v>8558</v>
      </c>
      <c r="BZ450" s="56">
        <v>413488</v>
      </c>
      <c r="CA450" s="56">
        <v>414488</v>
      </c>
      <c r="CB450" s="56">
        <v>414488</v>
      </c>
      <c r="CC450" s="56">
        <v>414488</v>
      </c>
      <c r="CD450" s="56">
        <v>414488</v>
      </c>
      <c r="CE450" s="56">
        <v>414488</v>
      </c>
      <c r="CF450" s="55" t="s">
        <v>8560</v>
      </c>
      <c r="CG450" s="56" t="s">
        <v>1755</v>
      </c>
      <c r="CH450" s="53"/>
      <c r="CI450" s="53" t="s">
        <v>1755</v>
      </c>
      <c r="CJ450" s="56" t="s">
        <v>8538</v>
      </c>
    </row>
    <row r="451" spans="1:88" x14ac:dyDescent="0.2">
      <c r="A451" s="65">
        <v>414490</v>
      </c>
      <c r="B451" s="53">
        <v>8014308</v>
      </c>
      <c r="C451" s="52">
        <v>414490</v>
      </c>
      <c r="D451" s="54" t="s">
        <v>1726</v>
      </c>
      <c r="E451" s="53" t="s">
        <v>1280</v>
      </c>
      <c r="F451" s="53" t="s">
        <v>2567</v>
      </c>
      <c r="G451" s="53" t="s">
        <v>2568</v>
      </c>
      <c r="H451" s="53" t="s">
        <v>8918</v>
      </c>
      <c r="I451" s="54" t="s">
        <v>346</v>
      </c>
      <c r="J451" s="53" t="s">
        <v>1379</v>
      </c>
      <c r="K451" s="53" t="s">
        <v>2588</v>
      </c>
      <c r="L451" s="53">
        <v>5</v>
      </c>
      <c r="M451" s="56" t="s">
        <v>1755</v>
      </c>
      <c r="N451" s="53" t="s">
        <v>1755</v>
      </c>
      <c r="O451" s="53" t="s">
        <v>1755</v>
      </c>
      <c r="P451" s="56" t="s">
        <v>1755</v>
      </c>
      <c r="Q451" s="55" t="s">
        <v>345</v>
      </c>
      <c r="R451" s="55" t="s">
        <v>345</v>
      </c>
      <c r="S451" s="55" t="s">
        <v>345</v>
      </c>
      <c r="T451" s="56" t="s">
        <v>2609</v>
      </c>
      <c r="U451" s="56" t="s">
        <v>2594</v>
      </c>
      <c r="V451" s="56" t="s">
        <v>4298</v>
      </c>
      <c r="W451" s="56" t="s">
        <v>4299</v>
      </c>
      <c r="X451" s="56">
        <v>580020</v>
      </c>
      <c r="Y451" s="56" t="s">
        <v>346</v>
      </c>
      <c r="Z451" s="56" t="s">
        <v>1737</v>
      </c>
      <c r="AA451" s="56" t="s">
        <v>2574</v>
      </c>
      <c r="AB451" s="56" t="s">
        <v>9578</v>
      </c>
      <c r="AC451" s="56" t="s">
        <v>1755</v>
      </c>
      <c r="AD451" s="56" t="s">
        <v>1755</v>
      </c>
      <c r="AE451" s="56"/>
      <c r="AF451" s="56"/>
      <c r="AH451" s="52" t="s">
        <v>1755</v>
      </c>
      <c r="AI451" s="55" t="s">
        <v>1755</v>
      </c>
      <c r="AJ451" s="56" t="s">
        <v>1755</v>
      </c>
      <c r="AO451" s="53" t="s">
        <v>11882</v>
      </c>
      <c r="AP451" s="56" t="s">
        <v>1755</v>
      </c>
      <c r="AQ451" s="55" t="s">
        <v>8563</v>
      </c>
      <c r="AR451" s="56" t="s">
        <v>1379</v>
      </c>
      <c r="AS451" s="56" t="s">
        <v>8355</v>
      </c>
      <c r="AT451" s="53" t="s">
        <v>11882</v>
      </c>
      <c r="AU451" s="53" t="s">
        <v>8549</v>
      </c>
      <c r="AV451" s="52">
        <v>0</v>
      </c>
      <c r="AW451" s="52" t="s">
        <v>1755</v>
      </c>
      <c r="AX451" s="53" t="s">
        <v>8920</v>
      </c>
      <c r="AY451" s="56"/>
      <c r="BA451" s="53" t="s">
        <v>1755</v>
      </c>
      <c r="BB451" s="53" t="s">
        <v>1755</v>
      </c>
      <c r="BC451" s="53" t="s">
        <v>8921</v>
      </c>
      <c r="BD451" s="56" t="s">
        <v>2574</v>
      </c>
      <c r="BE451" s="56" t="s">
        <v>2574</v>
      </c>
      <c r="BF451" s="53"/>
      <c r="BG451" s="56" t="s">
        <v>2242</v>
      </c>
      <c r="BH451" s="56" t="s">
        <v>2242</v>
      </c>
      <c r="BI451" s="53" t="s">
        <v>8596</v>
      </c>
      <c r="BJ451" s="53" t="s">
        <v>8482</v>
      </c>
      <c r="BK451" s="53"/>
      <c r="BL451" s="53"/>
      <c r="BM451" s="53"/>
      <c r="BN451" s="53"/>
      <c r="BO451" s="55" t="s">
        <v>1726</v>
      </c>
      <c r="BP451" s="55" t="s">
        <v>705</v>
      </c>
      <c r="BQ451" s="55" t="s">
        <v>8558</v>
      </c>
      <c r="BR451" s="55" t="s">
        <v>8558</v>
      </c>
      <c r="BS451" s="55" t="s">
        <v>8558</v>
      </c>
      <c r="BT451" s="55" t="s">
        <v>8559</v>
      </c>
      <c r="BU451" s="55" t="s">
        <v>8558</v>
      </c>
      <c r="BV451" s="55" t="s">
        <v>8558</v>
      </c>
      <c r="BW451" s="55" t="s">
        <v>8558</v>
      </c>
      <c r="BX451" s="55" t="s">
        <v>705</v>
      </c>
      <c r="BY451" s="55" t="s">
        <v>8558</v>
      </c>
      <c r="BZ451" s="56">
        <v>413606</v>
      </c>
      <c r="CA451" s="56">
        <v>414490</v>
      </c>
      <c r="CB451" s="56">
        <v>414490</v>
      </c>
      <c r="CC451" s="56">
        <v>414490</v>
      </c>
      <c r="CD451" s="56">
        <v>414490</v>
      </c>
      <c r="CE451" s="56">
        <v>414490</v>
      </c>
      <c r="CF451" s="55" t="s">
        <v>8560</v>
      </c>
      <c r="CG451" s="56" t="s">
        <v>1755</v>
      </c>
      <c r="CH451" s="53"/>
      <c r="CI451" s="53" t="s">
        <v>1755</v>
      </c>
      <c r="CJ451" s="56" t="s">
        <v>8538</v>
      </c>
    </row>
    <row r="452" spans="1:88" x14ac:dyDescent="0.2">
      <c r="A452" s="65">
        <v>414491</v>
      </c>
      <c r="B452" s="53">
        <v>8014318</v>
      </c>
      <c r="C452" s="52">
        <v>414491</v>
      </c>
      <c r="D452" s="54" t="s">
        <v>1726</v>
      </c>
      <c r="E452" s="53" t="s">
        <v>1280</v>
      </c>
      <c r="F452" s="53" t="s">
        <v>1727</v>
      </c>
      <c r="G452" s="53" t="s">
        <v>1744</v>
      </c>
      <c r="H452" s="53" t="s">
        <v>8539</v>
      </c>
      <c r="I452" s="54" t="s">
        <v>6</v>
      </c>
      <c r="J452" s="53" t="s">
        <v>1367</v>
      </c>
      <c r="K452" s="53" t="s">
        <v>2199</v>
      </c>
      <c r="L452" s="53">
        <v>3</v>
      </c>
      <c r="M452" s="56" t="s">
        <v>1755</v>
      </c>
      <c r="N452" s="53" t="s">
        <v>1755</v>
      </c>
      <c r="O452" s="53" t="s">
        <v>1755</v>
      </c>
      <c r="P452" s="56" t="s">
        <v>1755</v>
      </c>
      <c r="Q452" s="55" t="s">
        <v>5</v>
      </c>
      <c r="R452" s="55" t="s">
        <v>5</v>
      </c>
      <c r="S452" s="55" t="s">
        <v>5</v>
      </c>
      <c r="T452" s="56" t="s">
        <v>2620</v>
      </c>
      <c r="U452" s="56" t="s">
        <v>4091</v>
      </c>
      <c r="V452" s="56" t="s">
        <v>705</v>
      </c>
      <c r="W452" s="56" t="s">
        <v>705</v>
      </c>
      <c r="X452" s="56">
        <v>452010</v>
      </c>
      <c r="Y452" s="56" t="s">
        <v>6</v>
      </c>
      <c r="Z452" s="56" t="s">
        <v>1737</v>
      </c>
      <c r="AA452" s="56" t="s">
        <v>1768</v>
      </c>
      <c r="AB452" s="56" t="s">
        <v>9579</v>
      </c>
      <c r="AC452" s="56" t="s">
        <v>1755</v>
      </c>
      <c r="AD452" s="56" t="s">
        <v>1755</v>
      </c>
      <c r="AE452" s="56"/>
      <c r="AF452" s="56"/>
      <c r="AH452" s="52" t="s">
        <v>1755</v>
      </c>
      <c r="AI452" s="55" t="s">
        <v>1755</v>
      </c>
      <c r="AJ452" s="56" t="s">
        <v>1755</v>
      </c>
      <c r="AO452" s="53" t="s">
        <v>11882</v>
      </c>
      <c r="AP452" s="56" t="s">
        <v>1755</v>
      </c>
      <c r="AQ452" s="55" t="s">
        <v>8563</v>
      </c>
      <c r="AR452" s="56" t="s">
        <v>1756</v>
      </c>
      <c r="AS452" s="56" t="s">
        <v>8548</v>
      </c>
      <c r="AT452" s="53" t="s">
        <v>11882</v>
      </c>
      <c r="AU452" s="53" t="s">
        <v>8549</v>
      </c>
      <c r="AV452" s="52">
        <v>0</v>
      </c>
      <c r="AW452" s="52" t="s">
        <v>1755</v>
      </c>
      <c r="AX452" s="53" t="s">
        <v>8552</v>
      </c>
      <c r="AY452" s="56"/>
      <c r="BA452" s="53" t="s">
        <v>1755</v>
      </c>
      <c r="BB452" s="53" t="s">
        <v>1755</v>
      </c>
      <c r="BC452" s="53" t="s">
        <v>8554</v>
      </c>
      <c r="BD452" s="56" t="s">
        <v>1768</v>
      </c>
      <c r="BE452" s="56" t="s">
        <v>1768</v>
      </c>
      <c r="BF452" s="53"/>
      <c r="BG452" s="56" t="s">
        <v>2242</v>
      </c>
      <c r="BH452" s="56" t="s">
        <v>2242</v>
      </c>
      <c r="BI452" s="53" t="s">
        <v>8564</v>
      </c>
      <c r="BJ452" s="53" t="s">
        <v>8482</v>
      </c>
      <c r="BK452" s="53"/>
      <c r="BL452" s="53"/>
      <c r="BM452" s="53"/>
      <c r="BN452" s="53"/>
      <c r="BO452" s="55" t="s">
        <v>1726</v>
      </c>
      <c r="BP452" s="55" t="s">
        <v>705</v>
      </c>
      <c r="BQ452" s="55" t="s">
        <v>8558</v>
      </c>
      <c r="BR452" s="55" t="s">
        <v>8558</v>
      </c>
      <c r="BS452" s="55" t="s">
        <v>8558</v>
      </c>
      <c r="BT452" s="55" t="s">
        <v>8559</v>
      </c>
      <c r="BU452" s="55" t="s">
        <v>8558</v>
      </c>
      <c r="BV452" s="55" t="s">
        <v>8558</v>
      </c>
      <c r="BW452" s="55" t="s">
        <v>8558</v>
      </c>
      <c r="BX452" s="55" t="s">
        <v>705</v>
      </c>
      <c r="BY452" s="55" t="s">
        <v>8558</v>
      </c>
      <c r="BZ452" s="56">
        <v>413610</v>
      </c>
      <c r="CA452" s="56">
        <v>414491</v>
      </c>
      <c r="CB452" s="56">
        <v>414491</v>
      </c>
      <c r="CC452" s="56">
        <v>414491</v>
      </c>
      <c r="CD452" s="56">
        <v>414491</v>
      </c>
      <c r="CE452" s="56">
        <v>414491</v>
      </c>
      <c r="CF452" s="55" t="s">
        <v>8560</v>
      </c>
      <c r="CG452" s="56" t="s">
        <v>1755</v>
      </c>
      <c r="CH452" s="53"/>
      <c r="CI452" s="53" t="s">
        <v>1755</v>
      </c>
      <c r="CJ452" s="56" t="s">
        <v>8538</v>
      </c>
    </row>
    <row r="453" spans="1:88" x14ac:dyDescent="0.2">
      <c r="A453" s="65">
        <v>414492</v>
      </c>
      <c r="B453" s="53">
        <v>8014331</v>
      </c>
      <c r="C453" s="52">
        <v>414492</v>
      </c>
      <c r="D453" s="54" t="s">
        <v>1726</v>
      </c>
      <c r="E453" s="53" t="s">
        <v>1280</v>
      </c>
      <c r="F453" s="53" t="s">
        <v>1727</v>
      </c>
      <c r="G453" s="53" t="s">
        <v>1728</v>
      </c>
      <c r="H453" s="53" t="s">
        <v>8539</v>
      </c>
      <c r="I453" s="54" t="s">
        <v>4</v>
      </c>
      <c r="J453" s="53" t="s">
        <v>1366</v>
      </c>
      <c r="K453" s="53" t="s">
        <v>1729</v>
      </c>
      <c r="L453" s="53">
        <v>1</v>
      </c>
      <c r="M453" s="56" t="s">
        <v>1755</v>
      </c>
      <c r="N453" s="53" t="s">
        <v>1755</v>
      </c>
      <c r="O453" s="53" t="s">
        <v>1755</v>
      </c>
      <c r="P453" s="56" t="s">
        <v>1755</v>
      </c>
      <c r="Q453" s="55" t="s">
        <v>649</v>
      </c>
      <c r="R453" s="55" t="s">
        <v>2624</v>
      </c>
      <c r="S453" s="55" t="s">
        <v>649</v>
      </c>
      <c r="T453" s="56" t="s">
        <v>3842</v>
      </c>
      <c r="U453" s="56" t="s">
        <v>2627</v>
      </c>
      <c r="V453" s="56" t="s">
        <v>2628</v>
      </c>
      <c r="W453" s="56" t="s">
        <v>705</v>
      </c>
      <c r="X453" s="56">
        <v>400076</v>
      </c>
      <c r="Y453" s="56" t="s">
        <v>4</v>
      </c>
      <c r="Z453" s="56" t="s">
        <v>1737</v>
      </c>
      <c r="AA453" s="56" t="s">
        <v>1738</v>
      </c>
      <c r="AB453" s="56" t="s">
        <v>9580</v>
      </c>
      <c r="AC453" s="56" t="s">
        <v>1755</v>
      </c>
      <c r="AD453" s="56" t="s">
        <v>1755</v>
      </c>
      <c r="AE453" s="55" t="s">
        <v>2629</v>
      </c>
      <c r="AF453" s="56"/>
      <c r="AG453" s="57" t="s">
        <v>2629</v>
      </c>
      <c r="AH453" s="57" t="s">
        <v>2629</v>
      </c>
      <c r="AI453" s="55" t="s">
        <v>1755</v>
      </c>
      <c r="AJ453" s="56" t="s">
        <v>1755</v>
      </c>
      <c r="AO453" s="53" t="s">
        <v>11882</v>
      </c>
      <c r="AP453" s="56" t="s">
        <v>1755</v>
      </c>
      <c r="AQ453" s="55" t="s">
        <v>8563</v>
      </c>
      <c r="AR453" s="56" t="s">
        <v>1743</v>
      </c>
      <c r="AS453" s="56" t="s">
        <v>8548</v>
      </c>
      <c r="AT453" s="53" t="s">
        <v>11882</v>
      </c>
      <c r="AU453" s="53" t="s">
        <v>8549</v>
      </c>
      <c r="AV453" s="52">
        <v>0</v>
      </c>
      <c r="AW453" s="52" t="s">
        <v>1755</v>
      </c>
      <c r="AX453" s="53" t="s">
        <v>8552</v>
      </c>
      <c r="AY453" s="56"/>
      <c r="AZ453" s="54" t="s">
        <v>2629</v>
      </c>
      <c r="BA453" s="53" t="s">
        <v>1755</v>
      </c>
      <c r="BB453" s="53" t="s">
        <v>1755</v>
      </c>
      <c r="BC453" s="53" t="s">
        <v>8554</v>
      </c>
      <c r="BD453" s="56" t="s">
        <v>1738</v>
      </c>
      <c r="BE453" s="56" t="s">
        <v>1738</v>
      </c>
      <c r="BF453" s="53"/>
      <c r="BG453" s="56" t="s">
        <v>8556</v>
      </c>
      <c r="BH453" s="56" t="s">
        <v>8556</v>
      </c>
      <c r="BI453" s="53" t="s">
        <v>8557</v>
      </c>
      <c r="BJ453" s="53" t="s">
        <v>8482</v>
      </c>
      <c r="BK453" s="53"/>
      <c r="BL453" s="53"/>
      <c r="BM453" s="53"/>
      <c r="BN453" s="53"/>
      <c r="BO453" s="55" t="s">
        <v>1726</v>
      </c>
      <c r="BP453" s="55" t="s">
        <v>705</v>
      </c>
      <c r="BQ453" s="55" t="s">
        <v>8558</v>
      </c>
      <c r="BR453" s="55" t="s">
        <v>8558</v>
      </c>
      <c r="BS453" s="55" t="s">
        <v>8558</v>
      </c>
      <c r="BT453" s="55" t="s">
        <v>8559</v>
      </c>
      <c r="BU453" s="55" t="s">
        <v>8558</v>
      </c>
      <c r="BV453" s="55" t="s">
        <v>8558</v>
      </c>
      <c r="BW453" s="55" t="s">
        <v>8558</v>
      </c>
      <c r="BX453" s="55" t="s">
        <v>705</v>
      </c>
      <c r="BY453" s="55" t="s">
        <v>8558</v>
      </c>
      <c r="BZ453" s="56">
        <v>413611</v>
      </c>
      <c r="CA453" s="56">
        <v>414492</v>
      </c>
      <c r="CB453" s="56">
        <v>414492</v>
      </c>
      <c r="CC453" s="56">
        <v>414492</v>
      </c>
      <c r="CD453" s="56">
        <v>414492</v>
      </c>
      <c r="CE453" s="56">
        <v>414492</v>
      </c>
      <c r="CF453" s="55" t="s">
        <v>8560</v>
      </c>
      <c r="CG453" s="56" t="s">
        <v>1755</v>
      </c>
      <c r="CH453" s="53"/>
      <c r="CI453" s="53" t="s">
        <v>1755</v>
      </c>
      <c r="CJ453" s="56" t="s">
        <v>8538</v>
      </c>
    </row>
    <row r="454" spans="1:88" x14ac:dyDescent="0.2">
      <c r="A454" s="65">
        <v>414493</v>
      </c>
      <c r="B454" s="53">
        <v>8014347</v>
      </c>
      <c r="C454" s="52">
        <v>414493</v>
      </c>
      <c r="D454" s="54" t="s">
        <v>1726</v>
      </c>
      <c r="E454" s="53" t="s">
        <v>1280</v>
      </c>
      <c r="F454" s="53" t="s">
        <v>1727</v>
      </c>
      <c r="G454" s="53" t="s">
        <v>1728</v>
      </c>
      <c r="H454" s="53" t="s">
        <v>8539</v>
      </c>
      <c r="I454" s="54" t="s">
        <v>4</v>
      </c>
      <c r="J454" s="53" t="s">
        <v>1366</v>
      </c>
      <c r="K454" s="53" t="s">
        <v>1729</v>
      </c>
      <c r="L454" s="53">
        <v>1</v>
      </c>
      <c r="M454" s="56" t="s">
        <v>1755</v>
      </c>
      <c r="N454" s="53" t="s">
        <v>1755</v>
      </c>
      <c r="O454" s="53" t="s">
        <v>1755</v>
      </c>
      <c r="P454" s="56" t="s">
        <v>1755</v>
      </c>
      <c r="Q454" s="55" t="s">
        <v>609</v>
      </c>
      <c r="R454" s="55" t="s">
        <v>609</v>
      </c>
      <c r="S454" s="55" t="s">
        <v>609</v>
      </c>
      <c r="T454" s="56" t="s">
        <v>2645</v>
      </c>
      <c r="U454" s="56" t="s">
        <v>4300</v>
      </c>
      <c r="V454" s="56" t="s">
        <v>4301</v>
      </c>
      <c r="W454" s="56" t="s">
        <v>705</v>
      </c>
      <c r="X454" s="56">
        <v>400053</v>
      </c>
      <c r="Y454" s="56" t="s">
        <v>4</v>
      </c>
      <c r="Z454" s="56" t="s">
        <v>1737</v>
      </c>
      <c r="AA454" s="56" t="s">
        <v>1738</v>
      </c>
      <c r="AB454" s="56" t="s">
        <v>9581</v>
      </c>
      <c r="AC454" s="56" t="s">
        <v>1755</v>
      </c>
      <c r="AD454" s="56" t="s">
        <v>1755</v>
      </c>
      <c r="AE454" s="55" t="s">
        <v>9582</v>
      </c>
      <c r="AF454" s="56"/>
      <c r="AG454" s="57" t="s">
        <v>4302</v>
      </c>
      <c r="AH454" s="57" t="s">
        <v>4302</v>
      </c>
      <c r="AI454" s="55" t="s">
        <v>1755</v>
      </c>
      <c r="AJ454" s="56" t="s">
        <v>1755</v>
      </c>
      <c r="AO454" s="53" t="s">
        <v>11882</v>
      </c>
      <c r="AP454" s="56" t="s">
        <v>1755</v>
      </c>
      <c r="AQ454" s="55" t="s">
        <v>8563</v>
      </c>
      <c r="AR454" s="56" t="s">
        <v>1743</v>
      </c>
      <c r="AS454" s="56" t="s">
        <v>8548</v>
      </c>
      <c r="AT454" s="53" t="s">
        <v>11882</v>
      </c>
      <c r="AU454" s="53" t="s">
        <v>8549</v>
      </c>
      <c r="AV454" s="52">
        <v>0</v>
      </c>
      <c r="AW454" s="52" t="s">
        <v>1755</v>
      </c>
      <c r="AX454" s="53" t="s">
        <v>8552</v>
      </c>
      <c r="AY454" s="56"/>
      <c r="AZ454" s="54" t="s">
        <v>9582</v>
      </c>
      <c r="BA454" s="53" t="s">
        <v>1755</v>
      </c>
      <c r="BB454" s="53" t="s">
        <v>1755</v>
      </c>
      <c r="BC454" s="53" t="s">
        <v>8554</v>
      </c>
      <c r="BD454" s="56" t="s">
        <v>1738</v>
      </c>
      <c r="BE454" s="56" t="s">
        <v>1738</v>
      </c>
      <c r="BF454" s="53"/>
      <c r="BG454" s="56" t="s">
        <v>8556</v>
      </c>
      <c r="BH454" s="56" t="s">
        <v>8556</v>
      </c>
      <c r="BI454" s="53" t="s">
        <v>8557</v>
      </c>
      <c r="BJ454" s="53" t="s">
        <v>8482</v>
      </c>
      <c r="BK454" s="53"/>
      <c r="BL454" s="53"/>
      <c r="BM454" s="53"/>
      <c r="BN454" s="53"/>
      <c r="BO454" s="55" t="s">
        <v>1726</v>
      </c>
      <c r="BP454" s="55" t="s">
        <v>705</v>
      </c>
      <c r="BQ454" s="55" t="s">
        <v>8558</v>
      </c>
      <c r="BR454" s="55" t="s">
        <v>8558</v>
      </c>
      <c r="BS454" s="55" t="s">
        <v>8558</v>
      </c>
      <c r="BT454" s="55" t="s">
        <v>8559</v>
      </c>
      <c r="BU454" s="55" t="s">
        <v>8558</v>
      </c>
      <c r="BV454" s="55" t="s">
        <v>8558</v>
      </c>
      <c r="BW454" s="55" t="s">
        <v>8558</v>
      </c>
      <c r="BX454" s="55" t="s">
        <v>705</v>
      </c>
      <c r="BY454" s="55" t="s">
        <v>8558</v>
      </c>
      <c r="BZ454" s="56">
        <v>413615</v>
      </c>
      <c r="CA454" s="56">
        <v>414493</v>
      </c>
      <c r="CB454" s="56">
        <v>414493</v>
      </c>
      <c r="CC454" s="56">
        <v>414493</v>
      </c>
      <c r="CD454" s="56">
        <v>414493</v>
      </c>
      <c r="CE454" s="56">
        <v>414493</v>
      </c>
      <c r="CF454" s="55" t="s">
        <v>8560</v>
      </c>
      <c r="CG454" s="56" t="s">
        <v>1755</v>
      </c>
      <c r="CH454" s="53"/>
      <c r="CI454" s="53" t="s">
        <v>1755</v>
      </c>
      <c r="CJ454" s="56" t="s">
        <v>8538</v>
      </c>
    </row>
    <row r="455" spans="1:88" x14ac:dyDescent="0.2">
      <c r="A455" s="65">
        <v>414494</v>
      </c>
      <c r="B455" s="53">
        <v>8014378</v>
      </c>
      <c r="C455" s="52">
        <v>414494</v>
      </c>
      <c r="D455" s="54" t="s">
        <v>1726</v>
      </c>
      <c r="E455" s="53" t="s">
        <v>1280</v>
      </c>
      <c r="F455" s="53" t="s">
        <v>1727</v>
      </c>
      <c r="G455" s="53" t="s">
        <v>1728</v>
      </c>
      <c r="H455" s="53" t="s">
        <v>8539</v>
      </c>
      <c r="I455" s="54" t="s">
        <v>4</v>
      </c>
      <c r="J455" s="53" t="s">
        <v>1366</v>
      </c>
      <c r="K455" s="53" t="s">
        <v>1729</v>
      </c>
      <c r="L455" s="53">
        <v>1</v>
      </c>
      <c r="M455" s="56" t="s">
        <v>1755</v>
      </c>
      <c r="N455" s="53" t="s">
        <v>1755</v>
      </c>
      <c r="O455" s="53" t="s">
        <v>1755</v>
      </c>
      <c r="P455" s="56" t="s">
        <v>1755</v>
      </c>
      <c r="Q455" s="55" t="s">
        <v>619</v>
      </c>
      <c r="R455" s="55" t="s">
        <v>619</v>
      </c>
      <c r="S455" s="55" t="s">
        <v>619</v>
      </c>
      <c r="T455" s="56" t="s">
        <v>4303</v>
      </c>
      <c r="U455" s="56" t="s">
        <v>4304</v>
      </c>
      <c r="V455" s="56" t="s">
        <v>3858</v>
      </c>
      <c r="W455" s="56" t="s">
        <v>705</v>
      </c>
      <c r="X455" s="56">
        <v>400051</v>
      </c>
      <c r="Y455" s="56" t="s">
        <v>4</v>
      </c>
      <c r="Z455" s="56" t="s">
        <v>1737</v>
      </c>
      <c r="AA455" s="56" t="s">
        <v>1738</v>
      </c>
      <c r="AB455" s="56" t="s">
        <v>9583</v>
      </c>
      <c r="AC455" s="56" t="s">
        <v>1755</v>
      </c>
      <c r="AD455" s="56" t="s">
        <v>1755</v>
      </c>
      <c r="AE455" s="55" t="s">
        <v>4305</v>
      </c>
      <c r="AF455" s="56"/>
      <c r="AG455" s="57" t="s">
        <v>4305</v>
      </c>
      <c r="AH455" s="57" t="s">
        <v>4305</v>
      </c>
      <c r="AI455" s="55" t="s">
        <v>1755</v>
      </c>
      <c r="AJ455" s="56" t="s">
        <v>1755</v>
      </c>
      <c r="AO455" s="53" t="s">
        <v>11882</v>
      </c>
      <c r="AP455" s="56" t="s">
        <v>1755</v>
      </c>
      <c r="AQ455" s="55" t="s">
        <v>8563</v>
      </c>
      <c r="AR455" s="56" t="s">
        <v>1743</v>
      </c>
      <c r="AS455" s="56" t="s">
        <v>8548</v>
      </c>
      <c r="AT455" s="53" t="s">
        <v>11882</v>
      </c>
      <c r="AU455" s="53" t="s">
        <v>8549</v>
      </c>
      <c r="AV455" s="52">
        <v>0</v>
      </c>
      <c r="AW455" s="52" t="s">
        <v>1755</v>
      </c>
      <c r="AX455" s="53" t="s">
        <v>8552</v>
      </c>
      <c r="AY455" s="56"/>
      <c r="AZ455" s="54" t="s">
        <v>4305</v>
      </c>
      <c r="BA455" s="53" t="s">
        <v>1755</v>
      </c>
      <c r="BB455" s="53" t="s">
        <v>1755</v>
      </c>
      <c r="BC455" s="53" t="s">
        <v>8554</v>
      </c>
      <c r="BD455" s="56" t="s">
        <v>1738</v>
      </c>
      <c r="BE455" s="56" t="s">
        <v>1738</v>
      </c>
      <c r="BF455" s="53"/>
      <c r="BG455" s="56" t="s">
        <v>8556</v>
      </c>
      <c r="BH455" s="56" t="s">
        <v>8556</v>
      </c>
      <c r="BI455" s="53" t="s">
        <v>8557</v>
      </c>
      <c r="BJ455" s="53" t="s">
        <v>8482</v>
      </c>
      <c r="BK455" s="53"/>
      <c r="BL455" s="53"/>
      <c r="BM455" s="53"/>
      <c r="BN455" s="53"/>
      <c r="BO455" s="55" t="s">
        <v>1726</v>
      </c>
      <c r="BP455" s="55" t="s">
        <v>705</v>
      </c>
      <c r="BQ455" s="55" t="s">
        <v>8558</v>
      </c>
      <c r="BR455" s="55" t="s">
        <v>8558</v>
      </c>
      <c r="BS455" s="55" t="s">
        <v>8558</v>
      </c>
      <c r="BT455" s="55" t="s">
        <v>8559</v>
      </c>
      <c r="BU455" s="55" t="s">
        <v>8558</v>
      </c>
      <c r="BV455" s="55" t="s">
        <v>8558</v>
      </c>
      <c r="BW455" s="55" t="s">
        <v>8558</v>
      </c>
      <c r="BX455" s="55" t="s">
        <v>705</v>
      </c>
      <c r="BY455" s="55" t="s">
        <v>8558</v>
      </c>
      <c r="BZ455" s="56">
        <v>413618</v>
      </c>
      <c r="CA455" s="56">
        <v>414494</v>
      </c>
      <c r="CB455" s="56">
        <v>414494</v>
      </c>
      <c r="CC455" s="56">
        <v>414494</v>
      </c>
      <c r="CD455" s="56">
        <v>414494</v>
      </c>
      <c r="CE455" s="56">
        <v>414494</v>
      </c>
      <c r="CF455" s="55" t="s">
        <v>8560</v>
      </c>
      <c r="CG455" s="56" t="s">
        <v>1755</v>
      </c>
      <c r="CH455" s="53"/>
      <c r="CI455" s="53" t="s">
        <v>1755</v>
      </c>
      <c r="CJ455" s="56" t="s">
        <v>8538</v>
      </c>
    </row>
    <row r="456" spans="1:88" x14ac:dyDescent="0.2">
      <c r="A456" s="65">
        <v>414496</v>
      </c>
      <c r="B456" s="53">
        <v>8015626</v>
      </c>
      <c r="C456" s="52">
        <v>414496</v>
      </c>
      <c r="D456" s="54" t="s">
        <v>1726</v>
      </c>
      <c r="E456" s="53" t="s">
        <v>1280</v>
      </c>
      <c r="F456" s="53" t="s">
        <v>1727</v>
      </c>
      <c r="G456" s="53" t="s">
        <v>1728</v>
      </c>
      <c r="H456" s="53" t="s">
        <v>8539</v>
      </c>
      <c r="I456" s="54" t="s">
        <v>4</v>
      </c>
      <c r="J456" s="53" t="s">
        <v>1366</v>
      </c>
      <c r="K456" s="53" t="s">
        <v>1729</v>
      </c>
      <c r="L456" s="53">
        <v>1</v>
      </c>
      <c r="M456" s="56" t="s">
        <v>1755</v>
      </c>
      <c r="N456" s="53" t="s">
        <v>1755</v>
      </c>
      <c r="O456" s="53" t="s">
        <v>1755</v>
      </c>
      <c r="P456" s="56" t="s">
        <v>1755</v>
      </c>
      <c r="Q456" s="55" t="s">
        <v>24</v>
      </c>
      <c r="R456" s="55" t="s">
        <v>24</v>
      </c>
      <c r="S456" s="55" t="s">
        <v>24</v>
      </c>
      <c r="T456" s="56" t="s">
        <v>4306</v>
      </c>
      <c r="U456" s="56" t="s">
        <v>3798</v>
      </c>
      <c r="V456" s="56" t="s">
        <v>705</v>
      </c>
      <c r="W456" s="56" t="s">
        <v>705</v>
      </c>
      <c r="X456" s="56">
        <v>400010</v>
      </c>
      <c r="Y456" s="56" t="s">
        <v>4</v>
      </c>
      <c r="Z456" s="56" t="s">
        <v>1737</v>
      </c>
      <c r="AA456" s="56" t="s">
        <v>1738</v>
      </c>
      <c r="AB456" s="56" t="s">
        <v>9584</v>
      </c>
      <c r="AC456" s="56" t="s">
        <v>1755</v>
      </c>
      <c r="AD456" s="56" t="s">
        <v>1755</v>
      </c>
      <c r="AE456" s="55" t="s">
        <v>1985</v>
      </c>
      <c r="AF456" s="56"/>
      <c r="AG456" s="57" t="s">
        <v>1985</v>
      </c>
      <c r="AH456" s="57" t="s">
        <v>1985</v>
      </c>
      <c r="AI456" s="55" t="s">
        <v>1755</v>
      </c>
      <c r="AJ456" s="56" t="s">
        <v>1755</v>
      </c>
      <c r="AO456" s="53" t="s">
        <v>1407</v>
      </c>
      <c r="AP456" s="56" t="s">
        <v>1755</v>
      </c>
      <c r="AQ456" s="55" t="s">
        <v>8547</v>
      </c>
      <c r="AR456" s="56" t="s">
        <v>1743</v>
      </c>
      <c r="AS456" s="56" t="s">
        <v>8548</v>
      </c>
      <c r="AT456" s="53" t="s">
        <v>1407</v>
      </c>
      <c r="AU456" s="53" t="s">
        <v>8549</v>
      </c>
      <c r="AV456" s="52">
        <v>0</v>
      </c>
      <c r="AW456" s="52" t="s">
        <v>9386</v>
      </c>
      <c r="AX456" s="53" t="s">
        <v>8552</v>
      </c>
      <c r="AY456" s="56" t="s">
        <v>1986</v>
      </c>
      <c r="AZ456" s="53">
        <v>9870376644</v>
      </c>
      <c r="BA456" s="53" t="s">
        <v>9585</v>
      </c>
      <c r="BB456" s="53" t="s">
        <v>9586</v>
      </c>
      <c r="BC456" s="53" t="s">
        <v>8554</v>
      </c>
      <c r="BD456" s="56" t="s">
        <v>1738</v>
      </c>
      <c r="BE456" s="56" t="s">
        <v>1738</v>
      </c>
      <c r="BF456" s="53"/>
      <c r="BG456" s="56" t="s">
        <v>8556</v>
      </c>
      <c r="BH456" s="56" t="s">
        <v>8556</v>
      </c>
      <c r="BI456" s="53" t="s">
        <v>8557</v>
      </c>
      <c r="BJ456" s="53" t="s">
        <v>8482</v>
      </c>
      <c r="BK456" s="53"/>
      <c r="BL456" s="53"/>
      <c r="BM456" s="53"/>
      <c r="BN456" s="53"/>
      <c r="BO456" s="55" t="s">
        <v>1726</v>
      </c>
      <c r="BP456" s="55" t="s">
        <v>705</v>
      </c>
      <c r="BQ456" s="55" t="s">
        <v>8558</v>
      </c>
      <c r="BR456" s="55" t="s">
        <v>8558</v>
      </c>
      <c r="BS456" s="55" t="s">
        <v>8558</v>
      </c>
      <c r="BT456" s="55" t="s">
        <v>8559</v>
      </c>
      <c r="BU456" s="55" t="s">
        <v>8558</v>
      </c>
      <c r="BV456" s="55" t="s">
        <v>8558</v>
      </c>
      <c r="BW456" s="55" t="s">
        <v>8558</v>
      </c>
      <c r="BX456" s="55" t="s">
        <v>705</v>
      </c>
      <c r="BY456" s="55" t="s">
        <v>8558</v>
      </c>
      <c r="BZ456" s="56">
        <v>413395</v>
      </c>
      <c r="CA456" s="56">
        <v>414496</v>
      </c>
      <c r="CB456" s="56">
        <v>414496</v>
      </c>
      <c r="CC456" s="56">
        <v>414496</v>
      </c>
      <c r="CD456" s="56">
        <v>414496</v>
      </c>
      <c r="CE456" s="56">
        <v>414496</v>
      </c>
      <c r="CF456" s="55" t="s">
        <v>8560</v>
      </c>
      <c r="CG456" s="56" t="s">
        <v>1755</v>
      </c>
      <c r="CH456" s="53" t="s">
        <v>8561</v>
      </c>
      <c r="CI456" s="53" t="s">
        <v>1755</v>
      </c>
      <c r="CJ456" s="56" t="s">
        <v>8538</v>
      </c>
    </row>
    <row r="457" spans="1:88" x14ac:dyDescent="0.2">
      <c r="A457" s="65">
        <v>414497</v>
      </c>
      <c r="B457" s="53">
        <v>8015628</v>
      </c>
      <c r="C457" s="52">
        <v>414497</v>
      </c>
      <c r="D457" s="54" t="s">
        <v>1726</v>
      </c>
      <c r="E457" s="53" t="s">
        <v>1280</v>
      </c>
      <c r="F457" s="53" t="s">
        <v>1727</v>
      </c>
      <c r="G457" s="53" t="s">
        <v>1728</v>
      </c>
      <c r="H457" s="53" t="s">
        <v>8539</v>
      </c>
      <c r="I457" s="54" t="s">
        <v>4</v>
      </c>
      <c r="J457" s="53" t="s">
        <v>1366</v>
      </c>
      <c r="K457" s="53" t="s">
        <v>1729</v>
      </c>
      <c r="L457" s="53">
        <v>1</v>
      </c>
      <c r="M457" s="56" t="s">
        <v>1755</v>
      </c>
      <c r="N457" s="53" t="s">
        <v>1755</v>
      </c>
      <c r="O457" s="53" t="s">
        <v>1755</v>
      </c>
      <c r="P457" s="56" t="s">
        <v>1755</v>
      </c>
      <c r="Q457" s="55" t="s">
        <v>14</v>
      </c>
      <c r="R457" s="55" t="s">
        <v>14</v>
      </c>
      <c r="S457" s="55" t="s">
        <v>14</v>
      </c>
      <c r="T457" s="56" t="s">
        <v>4307</v>
      </c>
      <c r="U457" s="56" t="s">
        <v>3851</v>
      </c>
      <c r="V457" s="56" t="s">
        <v>3852</v>
      </c>
      <c r="W457" s="56" t="s">
        <v>705</v>
      </c>
      <c r="X457" s="56">
        <v>400055</v>
      </c>
      <c r="Y457" s="56" t="s">
        <v>4</v>
      </c>
      <c r="Z457" s="56" t="s">
        <v>1737</v>
      </c>
      <c r="AA457" s="56" t="s">
        <v>1738</v>
      </c>
      <c r="AB457" s="56" t="s">
        <v>9587</v>
      </c>
      <c r="AC457" s="56" t="s">
        <v>1755</v>
      </c>
      <c r="AD457" s="56" t="s">
        <v>1755</v>
      </c>
      <c r="AE457" s="55" t="s">
        <v>4308</v>
      </c>
      <c r="AF457" s="56"/>
      <c r="AG457" s="57" t="s">
        <v>4308</v>
      </c>
      <c r="AH457" s="57" t="s">
        <v>4308</v>
      </c>
      <c r="AI457" s="55" t="s">
        <v>1755</v>
      </c>
      <c r="AJ457" s="56" t="s">
        <v>1755</v>
      </c>
      <c r="AO457" s="53" t="s">
        <v>11882</v>
      </c>
      <c r="AP457" s="52"/>
      <c r="AQ457" s="55" t="s">
        <v>8547</v>
      </c>
      <c r="AR457" s="56" t="s">
        <v>1743</v>
      </c>
      <c r="AS457" s="56" t="s">
        <v>8548</v>
      </c>
      <c r="AT457" s="53" t="s">
        <v>11882</v>
      </c>
      <c r="AU457" s="53" t="s">
        <v>8549</v>
      </c>
      <c r="AV457" s="52">
        <v>0</v>
      </c>
      <c r="AW457" s="52" t="s">
        <v>9410</v>
      </c>
      <c r="AX457" s="53" t="s">
        <v>8552</v>
      </c>
      <c r="AY457" s="56" t="s">
        <v>1877</v>
      </c>
      <c r="AZ457" s="53">
        <v>9833297291</v>
      </c>
      <c r="BA457" s="53" t="s">
        <v>1755</v>
      </c>
      <c r="BB457" s="53" t="s">
        <v>1755</v>
      </c>
      <c r="BC457" s="53" t="s">
        <v>8554</v>
      </c>
      <c r="BD457" s="56" t="s">
        <v>1738</v>
      </c>
      <c r="BE457" s="56" t="s">
        <v>1738</v>
      </c>
      <c r="BF457" s="53"/>
      <c r="BG457" s="56" t="s">
        <v>8556</v>
      </c>
      <c r="BH457" s="56" t="s">
        <v>8556</v>
      </c>
      <c r="BI457" s="53" t="s">
        <v>8557</v>
      </c>
      <c r="BJ457" s="53" t="s">
        <v>8482</v>
      </c>
      <c r="BK457" s="53"/>
      <c r="BL457" s="53"/>
      <c r="BM457" s="53"/>
      <c r="BN457" s="53"/>
      <c r="BO457" s="55" t="s">
        <v>1726</v>
      </c>
      <c r="BP457" s="55" t="s">
        <v>705</v>
      </c>
      <c r="BQ457" s="55" t="s">
        <v>8558</v>
      </c>
      <c r="BR457" s="55" t="s">
        <v>8558</v>
      </c>
      <c r="BS457" s="55" t="s">
        <v>8558</v>
      </c>
      <c r="BT457" s="55" t="s">
        <v>8559</v>
      </c>
      <c r="BU457" s="55" t="s">
        <v>8558</v>
      </c>
      <c r="BV457" s="55" t="s">
        <v>8558</v>
      </c>
      <c r="BW457" s="55" t="s">
        <v>8558</v>
      </c>
      <c r="BX457" s="55" t="s">
        <v>705</v>
      </c>
      <c r="BY457" s="55" t="s">
        <v>8558</v>
      </c>
      <c r="BZ457" s="56">
        <v>413380</v>
      </c>
      <c r="CA457" s="56">
        <v>414497</v>
      </c>
      <c r="CB457" s="56">
        <v>414497</v>
      </c>
      <c r="CC457" s="56">
        <v>414497</v>
      </c>
      <c r="CD457" s="56">
        <v>414497</v>
      </c>
      <c r="CE457" s="56">
        <v>414497</v>
      </c>
      <c r="CF457" s="55" t="s">
        <v>8560</v>
      </c>
      <c r="CG457" s="56" t="s">
        <v>1755</v>
      </c>
      <c r="CH457" s="53"/>
      <c r="CI457" s="53" t="s">
        <v>1755</v>
      </c>
      <c r="CJ457" s="56" t="s">
        <v>8538</v>
      </c>
    </row>
    <row r="458" spans="1:88" x14ac:dyDescent="0.2">
      <c r="A458" s="65">
        <v>414498</v>
      </c>
      <c r="B458" s="53">
        <v>8015705</v>
      </c>
      <c r="C458" s="52">
        <v>414498</v>
      </c>
      <c r="D458" s="54" t="s">
        <v>1726</v>
      </c>
      <c r="E458" s="53" t="s">
        <v>1280</v>
      </c>
      <c r="F458" s="53" t="s">
        <v>2567</v>
      </c>
      <c r="G458" s="53" t="s">
        <v>2568</v>
      </c>
      <c r="H458" s="53" t="s">
        <v>8918</v>
      </c>
      <c r="I458" s="54" t="s">
        <v>346</v>
      </c>
      <c r="J458" s="53" t="s">
        <v>1379</v>
      </c>
      <c r="K458" s="53" t="s">
        <v>2588</v>
      </c>
      <c r="L458" s="53">
        <v>5</v>
      </c>
      <c r="M458" s="56" t="s">
        <v>1755</v>
      </c>
      <c r="N458" s="53" t="s">
        <v>1755</v>
      </c>
      <c r="O458" s="53" t="s">
        <v>1755</v>
      </c>
      <c r="P458" s="56" t="s">
        <v>1755</v>
      </c>
      <c r="Q458" s="55" t="s">
        <v>347</v>
      </c>
      <c r="R458" s="55" t="s">
        <v>347</v>
      </c>
      <c r="S458" s="55" t="s">
        <v>347</v>
      </c>
      <c r="T458" s="56" t="s">
        <v>4309</v>
      </c>
      <c r="U458" s="56" t="s">
        <v>4310</v>
      </c>
      <c r="V458" s="56" t="s">
        <v>4311</v>
      </c>
      <c r="W458" s="56" t="s">
        <v>4312</v>
      </c>
      <c r="X458" s="56">
        <v>580029</v>
      </c>
      <c r="Y458" s="56" t="s">
        <v>346</v>
      </c>
      <c r="Z458" s="56" t="s">
        <v>1737</v>
      </c>
      <c r="AA458" s="56" t="s">
        <v>2574</v>
      </c>
      <c r="AB458" s="56" t="s">
        <v>9588</v>
      </c>
      <c r="AC458" s="56" t="s">
        <v>1755</v>
      </c>
      <c r="AD458" s="56" t="s">
        <v>1755</v>
      </c>
      <c r="AE458" s="55" t="s">
        <v>2908</v>
      </c>
      <c r="AF458" s="56"/>
      <c r="AG458" s="57" t="s">
        <v>2908</v>
      </c>
      <c r="AH458" s="57" t="s">
        <v>2908</v>
      </c>
      <c r="AI458" s="55" t="s">
        <v>1755</v>
      </c>
      <c r="AJ458" s="56" t="s">
        <v>1755</v>
      </c>
      <c r="AO458" s="53" t="s">
        <v>11882</v>
      </c>
      <c r="AP458" s="56" t="s">
        <v>1755</v>
      </c>
      <c r="AQ458" s="55" t="s">
        <v>8563</v>
      </c>
      <c r="AR458" s="56" t="s">
        <v>1379</v>
      </c>
      <c r="AS458" s="56" t="s">
        <v>8355</v>
      </c>
      <c r="AT458" s="53" t="s">
        <v>11882</v>
      </c>
      <c r="AU458" s="53" t="s">
        <v>8549</v>
      </c>
      <c r="AV458" s="52">
        <v>0</v>
      </c>
      <c r="AW458" s="52" t="s">
        <v>1755</v>
      </c>
      <c r="AX458" s="53" t="s">
        <v>8920</v>
      </c>
      <c r="AY458" s="56"/>
      <c r="AZ458" s="54" t="s">
        <v>2908</v>
      </c>
      <c r="BA458" s="53" t="s">
        <v>1755</v>
      </c>
      <c r="BB458" s="53" t="s">
        <v>1755</v>
      </c>
      <c r="BC458" s="53" t="s">
        <v>8921</v>
      </c>
      <c r="BD458" s="56" t="s">
        <v>2574</v>
      </c>
      <c r="BE458" s="56" t="s">
        <v>2574</v>
      </c>
      <c r="BF458" s="53"/>
      <c r="BG458" s="56" t="s">
        <v>2242</v>
      </c>
      <c r="BH458" s="56" t="s">
        <v>2242</v>
      </c>
      <c r="BI458" s="53" t="s">
        <v>8596</v>
      </c>
      <c r="BJ458" s="53" t="s">
        <v>8482</v>
      </c>
      <c r="BK458" s="53"/>
      <c r="BL458" s="53"/>
      <c r="BM458" s="53"/>
      <c r="BN458" s="53"/>
      <c r="BO458" s="55" t="s">
        <v>1726</v>
      </c>
      <c r="BP458" s="55" t="s">
        <v>705</v>
      </c>
      <c r="BQ458" s="55" t="s">
        <v>8558</v>
      </c>
      <c r="BR458" s="55" t="s">
        <v>8558</v>
      </c>
      <c r="BS458" s="55" t="s">
        <v>8558</v>
      </c>
      <c r="BT458" s="55" t="s">
        <v>8559</v>
      </c>
      <c r="BU458" s="55" t="s">
        <v>8558</v>
      </c>
      <c r="BV458" s="55" t="s">
        <v>8558</v>
      </c>
      <c r="BW458" s="55" t="s">
        <v>8558</v>
      </c>
      <c r="BX458" s="55" t="s">
        <v>705</v>
      </c>
      <c r="BY458" s="55" t="s">
        <v>8558</v>
      </c>
      <c r="BZ458" s="56">
        <v>413695</v>
      </c>
      <c r="CA458" s="56">
        <v>414498</v>
      </c>
      <c r="CB458" s="56">
        <v>414498</v>
      </c>
      <c r="CC458" s="56">
        <v>414498</v>
      </c>
      <c r="CD458" s="56">
        <v>414498</v>
      </c>
      <c r="CE458" s="56">
        <v>414498</v>
      </c>
      <c r="CF458" s="55" t="s">
        <v>8560</v>
      </c>
      <c r="CG458" s="56" t="s">
        <v>1755</v>
      </c>
      <c r="CH458" s="53"/>
      <c r="CI458" s="53" t="s">
        <v>1755</v>
      </c>
      <c r="CJ458" s="56" t="s">
        <v>8538</v>
      </c>
    </row>
    <row r="459" spans="1:88" x14ac:dyDescent="0.2">
      <c r="A459" s="65">
        <v>414499</v>
      </c>
      <c r="B459" s="53">
        <v>8015712</v>
      </c>
      <c r="C459" s="52">
        <v>414499</v>
      </c>
      <c r="D459" s="54" t="s">
        <v>1726</v>
      </c>
      <c r="E459" s="53" t="s">
        <v>1280</v>
      </c>
      <c r="F459" s="53" t="s">
        <v>2263</v>
      </c>
      <c r="G459" s="53" t="s">
        <v>2275</v>
      </c>
      <c r="H459" s="53" t="s">
        <v>8791</v>
      </c>
      <c r="I459" s="54" t="s">
        <v>151</v>
      </c>
      <c r="J459" s="53" t="s">
        <v>1378</v>
      </c>
      <c r="K459" s="53" t="s">
        <v>2923</v>
      </c>
      <c r="L459" s="53">
        <v>5</v>
      </c>
      <c r="M459" s="56" t="s">
        <v>1755</v>
      </c>
      <c r="N459" s="53" t="s">
        <v>1755</v>
      </c>
      <c r="O459" s="53" t="s">
        <v>1755</v>
      </c>
      <c r="P459" s="56" t="s">
        <v>1755</v>
      </c>
      <c r="Q459" s="55" t="s">
        <v>150</v>
      </c>
      <c r="R459" s="55" t="s">
        <v>150</v>
      </c>
      <c r="S459" s="55" t="s">
        <v>150</v>
      </c>
      <c r="T459" s="56" t="s">
        <v>4313</v>
      </c>
      <c r="U459" s="56" t="s">
        <v>4314</v>
      </c>
      <c r="V459" s="56" t="s">
        <v>4315</v>
      </c>
      <c r="W459" s="56" t="s">
        <v>705</v>
      </c>
      <c r="X459" s="56">
        <v>160008</v>
      </c>
      <c r="Y459" s="56" t="s">
        <v>151</v>
      </c>
      <c r="Z459" s="56" t="s">
        <v>1737</v>
      </c>
      <c r="AA459" s="56" t="s">
        <v>2434</v>
      </c>
      <c r="AB459" s="56" t="s">
        <v>9589</v>
      </c>
      <c r="AC459" s="56" t="s">
        <v>1755</v>
      </c>
      <c r="AD459" s="56" t="s">
        <v>1755</v>
      </c>
      <c r="AE459" s="55" t="s">
        <v>2931</v>
      </c>
      <c r="AF459" s="56"/>
      <c r="AG459" s="57" t="s">
        <v>2931</v>
      </c>
      <c r="AH459" s="57" t="s">
        <v>2931</v>
      </c>
      <c r="AI459" s="55" t="s">
        <v>1755</v>
      </c>
      <c r="AJ459" s="56" t="s">
        <v>1755</v>
      </c>
      <c r="AO459" s="53" t="s">
        <v>11882</v>
      </c>
      <c r="AP459" s="56" t="s">
        <v>1755</v>
      </c>
      <c r="AQ459" s="55" t="s">
        <v>8563</v>
      </c>
      <c r="AR459" s="56" t="s">
        <v>2284</v>
      </c>
      <c r="AS459" s="56" t="s">
        <v>8356</v>
      </c>
      <c r="AT459" s="53" t="s">
        <v>11882</v>
      </c>
      <c r="AU459" s="53" t="s">
        <v>8549</v>
      </c>
      <c r="AV459" s="52">
        <v>0</v>
      </c>
      <c r="AW459" s="52" t="s">
        <v>1755</v>
      </c>
      <c r="AX459" s="53" t="s">
        <v>8592</v>
      </c>
      <c r="AY459" s="56"/>
      <c r="AZ459" s="54" t="s">
        <v>2931</v>
      </c>
      <c r="BA459" s="53" t="s">
        <v>1755</v>
      </c>
      <c r="BB459" s="53" t="s">
        <v>1755</v>
      </c>
      <c r="BC459" s="53" t="s">
        <v>8595</v>
      </c>
      <c r="BD459" s="56" t="s">
        <v>2434</v>
      </c>
      <c r="BE459" s="56" t="s">
        <v>2434</v>
      </c>
      <c r="BF459" s="53"/>
      <c r="BG459" s="56" t="s">
        <v>2242</v>
      </c>
      <c r="BH459" s="56" t="s">
        <v>2242</v>
      </c>
      <c r="BI459" s="53" t="s">
        <v>8596</v>
      </c>
      <c r="BJ459" s="53" t="s">
        <v>8482</v>
      </c>
      <c r="BK459" s="53"/>
      <c r="BL459" s="53"/>
      <c r="BM459" s="53"/>
      <c r="BN459" s="53"/>
      <c r="BO459" s="55" t="s">
        <v>1726</v>
      </c>
      <c r="BP459" s="55" t="s">
        <v>705</v>
      </c>
      <c r="BQ459" s="55" t="s">
        <v>8558</v>
      </c>
      <c r="BR459" s="55" t="s">
        <v>8558</v>
      </c>
      <c r="BS459" s="55" t="s">
        <v>8558</v>
      </c>
      <c r="BT459" s="55" t="s">
        <v>8559</v>
      </c>
      <c r="BU459" s="55" t="s">
        <v>8558</v>
      </c>
      <c r="BV459" s="55" t="s">
        <v>8558</v>
      </c>
      <c r="BW459" s="55" t="s">
        <v>8558</v>
      </c>
      <c r="BX459" s="55" t="s">
        <v>705</v>
      </c>
      <c r="BY459" s="55" t="s">
        <v>8558</v>
      </c>
      <c r="BZ459" s="56">
        <v>413700</v>
      </c>
      <c r="CA459" s="56">
        <v>414499</v>
      </c>
      <c r="CB459" s="56">
        <v>414499</v>
      </c>
      <c r="CC459" s="56">
        <v>414499</v>
      </c>
      <c r="CD459" s="56">
        <v>414499</v>
      </c>
      <c r="CE459" s="56">
        <v>414499</v>
      </c>
      <c r="CF459" s="55" t="s">
        <v>8560</v>
      </c>
      <c r="CG459" s="56" t="s">
        <v>1755</v>
      </c>
      <c r="CH459" s="53"/>
      <c r="CI459" s="53" t="s">
        <v>1755</v>
      </c>
      <c r="CJ459" s="56" t="s">
        <v>8538</v>
      </c>
    </row>
    <row r="460" spans="1:88" x14ac:dyDescent="0.2">
      <c r="A460" s="65">
        <v>414502</v>
      </c>
      <c r="B460" s="53">
        <v>8015748</v>
      </c>
      <c r="C460" s="52">
        <v>414502</v>
      </c>
      <c r="D460" s="54" t="s">
        <v>1726</v>
      </c>
      <c r="E460" s="53" t="s">
        <v>1280</v>
      </c>
      <c r="F460" s="53" t="s">
        <v>2263</v>
      </c>
      <c r="G460" s="53" t="s">
        <v>2275</v>
      </c>
      <c r="H460" s="53" t="s">
        <v>8791</v>
      </c>
      <c r="I460" s="54" t="s">
        <v>1252</v>
      </c>
      <c r="J460" s="53" t="s">
        <v>1378</v>
      </c>
      <c r="K460" s="53" t="s">
        <v>2458</v>
      </c>
      <c r="L460" s="53">
        <v>5</v>
      </c>
      <c r="M460" s="56" t="s">
        <v>1755</v>
      </c>
      <c r="N460" s="53" t="s">
        <v>1755</v>
      </c>
      <c r="O460" s="53" t="s">
        <v>1755</v>
      </c>
      <c r="P460" s="56" t="s">
        <v>1755</v>
      </c>
      <c r="Q460" s="55" t="s">
        <v>601</v>
      </c>
      <c r="R460" s="55" t="s">
        <v>601</v>
      </c>
      <c r="S460" s="55" t="s">
        <v>601</v>
      </c>
      <c r="T460" s="56" t="s">
        <v>2460</v>
      </c>
      <c r="U460" s="56" t="s">
        <v>2461</v>
      </c>
      <c r="V460" s="56" t="s">
        <v>2462</v>
      </c>
      <c r="W460" s="56" t="s">
        <v>705</v>
      </c>
      <c r="X460" s="56">
        <v>143001</v>
      </c>
      <c r="Y460" s="56" t="s">
        <v>1252</v>
      </c>
      <c r="Z460" s="56" t="s">
        <v>1737</v>
      </c>
      <c r="AA460" s="56" t="s">
        <v>2434</v>
      </c>
      <c r="AB460" s="56" t="s">
        <v>8860</v>
      </c>
      <c r="AC460" s="56" t="s">
        <v>1755</v>
      </c>
      <c r="AD460" s="56" t="s">
        <v>1755</v>
      </c>
      <c r="AE460" s="55" t="s">
        <v>2463</v>
      </c>
      <c r="AF460" s="56"/>
      <c r="AG460" s="57" t="s">
        <v>2463</v>
      </c>
      <c r="AH460" s="57" t="s">
        <v>2463</v>
      </c>
      <c r="AI460" s="55" t="s">
        <v>1755</v>
      </c>
      <c r="AJ460" s="56" t="s">
        <v>1755</v>
      </c>
      <c r="AO460" s="53" t="s">
        <v>11882</v>
      </c>
      <c r="AP460" s="56" t="s">
        <v>1755</v>
      </c>
      <c r="AQ460" s="55" t="s">
        <v>8563</v>
      </c>
      <c r="AR460" s="56" t="s">
        <v>2284</v>
      </c>
      <c r="AS460" s="56" t="s">
        <v>8356</v>
      </c>
      <c r="AT460" s="53" t="s">
        <v>11882</v>
      </c>
      <c r="AU460" s="53" t="s">
        <v>8549</v>
      </c>
      <c r="AV460" s="52">
        <v>0</v>
      </c>
      <c r="AW460" s="52" t="s">
        <v>1755</v>
      </c>
      <c r="AX460" s="53" t="s">
        <v>8592</v>
      </c>
      <c r="AY460" s="56"/>
      <c r="AZ460" s="54" t="s">
        <v>2463</v>
      </c>
      <c r="BA460" s="53" t="s">
        <v>1755</v>
      </c>
      <c r="BB460" s="53" t="s">
        <v>1755</v>
      </c>
      <c r="BC460" s="53" t="s">
        <v>8595</v>
      </c>
      <c r="BD460" s="56" t="s">
        <v>2434</v>
      </c>
      <c r="BE460" s="56" t="s">
        <v>2434</v>
      </c>
      <c r="BF460" s="53"/>
      <c r="BG460" s="56" t="s">
        <v>2242</v>
      </c>
      <c r="BH460" s="56" t="s">
        <v>2242</v>
      </c>
      <c r="BI460" s="53" t="s">
        <v>8596</v>
      </c>
      <c r="BJ460" s="53" t="s">
        <v>8482</v>
      </c>
      <c r="BK460" s="53"/>
      <c r="BL460" s="53"/>
      <c r="BM460" s="53"/>
      <c r="BN460" s="53"/>
      <c r="BO460" s="55" t="s">
        <v>1726</v>
      </c>
      <c r="BP460" s="55" t="s">
        <v>705</v>
      </c>
      <c r="BQ460" s="55" t="s">
        <v>8558</v>
      </c>
      <c r="BR460" s="55" t="s">
        <v>8558</v>
      </c>
      <c r="BS460" s="55" t="s">
        <v>8558</v>
      </c>
      <c r="BT460" s="55" t="s">
        <v>8559</v>
      </c>
      <c r="BU460" s="55" t="s">
        <v>8558</v>
      </c>
      <c r="BV460" s="55" t="s">
        <v>8558</v>
      </c>
      <c r="BW460" s="55" t="s">
        <v>8558</v>
      </c>
      <c r="BX460" s="55" t="s">
        <v>705</v>
      </c>
      <c r="BY460" s="55" t="s">
        <v>8558</v>
      </c>
      <c r="BZ460" s="56">
        <v>413480</v>
      </c>
      <c r="CA460" s="56">
        <v>414502</v>
      </c>
      <c r="CB460" s="56">
        <v>414502</v>
      </c>
      <c r="CC460" s="56">
        <v>414502</v>
      </c>
      <c r="CD460" s="56">
        <v>414502</v>
      </c>
      <c r="CE460" s="56">
        <v>414502</v>
      </c>
      <c r="CF460" s="55" t="s">
        <v>8560</v>
      </c>
      <c r="CG460" s="56" t="s">
        <v>1755</v>
      </c>
      <c r="CH460" s="53"/>
      <c r="CI460" s="53" t="s">
        <v>1755</v>
      </c>
      <c r="CJ460" s="56" t="s">
        <v>8538</v>
      </c>
    </row>
    <row r="461" spans="1:88" x14ac:dyDescent="0.2">
      <c r="A461" s="65">
        <v>414503</v>
      </c>
      <c r="B461" s="53">
        <v>8015762</v>
      </c>
      <c r="C461" s="52">
        <v>414503</v>
      </c>
      <c r="D461" s="54" t="s">
        <v>1726</v>
      </c>
      <c r="E461" s="53" t="s">
        <v>1280</v>
      </c>
      <c r="F461" s="53" t="s">
        <v>2263</v>
      </c>
      <c r="G461" s="53" t="s">
        <v>2275</v>
      </c>
      <c r="H461" s="53" t="s">
        <v>8791</v>
      </c>
      <c r="I461" s="54" t="s">
        <v>130</v>
      </c>
      <c r="J461" s="53" t="s">
        <v>1373</v>
      </c>
      <c r="K461" s="53" t="s">
        <v>2276</v>
      </c>
      <c r="L461" s="53">
        <v>4</v>
      </c>
      <c r="M461" s="56" t="s">
        <v>1755</v>
      </c>
      <c r="N461" s="53" t="s">
        <v>1755</v>
      </c>
      <c r="O461" s="53" t="s">
        <v>1755</v>
      </c>
      <c r="P461" s="56" t="s">
        <v>1755</v>
      </c>
      <c r="Q461" s="55" t="s">
        <v>131</v>
      </c>
      <c r="R461" s="55" t="s">
        <v>131</v>
      </c>
      <c r="S461" s="55" t="s">
        <v>131</v>
      </c>
      <c r="T461" s="56" t="s">
        <v>4316</v>
      </c>
      <c r="U461" s="56" t="s">
        <v>4317</v>
      </c>
      <c r="V461" s="56" t="s">
        <v>4318</v>
      </c>
      <c r="W461" s="56" t="s">
        <v>705</v>
      </c>
      <c r="X461" s="56">
        <v>110046</v>
      </c>
      <c r="Y461" s="56" t="s">
        <v>130</v>
      </c>
      <c r="Z461" s="56" t="s">
        <v>1737</v>
      </c>
      <c r="AA461" s="56" t="s">
        <v>2281</v>
      </c>
      <c r="AB461" s="56" t="s">
        <v>9590</v>
      </c>
      <c r="AC461" s="56" t="s">
        <v>1755</v>
      </c>
      <c r="AD461" s="56" t="s">
        <v>1755</v>
      </c>
      <c r="AE461" s="55" t="s">
        <v>2472</v>
      </c>
      <c r="AF461" s="56"/>
      <c r="AG461" s="57" t="s">
        <v>2472</v>
      </c>
      <c r="AH461" s="57" t="s">
        <v>2472</v>
      </c>
      <c r="AI461" s="55" t="s">
        <v>1755</v>
      </c>
      <c r="AJ461" s="56" t="s">
        <v>1755</v>
      </c>
      <c r="AO461" s="53" t="s">
        <v>11882</v>
      </c>
      <c r="AP461" s="56" t="s">
        <v>1755</v>
      </c>
      <c r="AQ461" s="55" t="s">
        <v>8563</v>
      </c>
      <c r="AR461" s="56" t="s">
        <v>2284</v>
      </c>
      <c r="AS461" s="56" t="s">
        <v>8356</v>
      </c>
      <c r="AT461" s="53" t="s">
        <v>11882</v>
      </c>
      <c r="AU461" s="53" t="s">
        <v>8549</v>
      </c>
      <c r="AV461" s="52">
        <v>0</v>
      </c>
      <c r="AW461" s="52" t="s">
        <v>1755</v>
      </c>
      <c r="AX461" s="53" t="s">
        <v>8592</v>
      </c>
      <c r="AY461" s="56"/>
      <c r="AZ461" s="54" t="s">
        <v>2472</v>
      </c>
      <c r="BA461" s="53" t="s">
        <v>1755</v>
      </c>
      <c r="BB461" s="53" t="s">
        <v>1755</v>
      </c>
      <c r="BC461" s="53" t="s">
        <v>8595</v>
      </c>
      <c r="BD461" s="56" t="s">
        <v>2281</v>
      </c>
      <c r="BE461" s="56" t="s">
        <v>2281</v>
      </c>
      <c r="BF461" s="53"/>
      <c r="BG461" s="56" t="s">
        <v>2242</v>
      </c>
      <c r="BH461" s="56" t="s">
        <v>2242</v>
      </c>
      <c r="BI461" s="53" t="s">
        <v>8572</v>
      </c>
      <c r="BJ461" s="53" t="s">
        <v>8482</v>
      </c>
      <c r="BK461" s="53"/>
      <c r="BL461" s="53"/>
      <c r="BM461" s="53"/>
      <c r="BN461" s="53"/>
      <c r="BO461" s="55" t="s">
        <v>1726</v>
      </c>
      <c r="BP461" s="55" t="s">
        <v>705</v>
      </c>
      <c r="BQ461" s="55" t="s">
        <v>8558</v>
      </c>
      <c r="BR461" s="55" t="s">
        <v>8558</v>
      </c>
      <c r="BS461" s="55" t="s">
        <v>8558</v>
      </c>
      <c r="BT461" s="55" t="s">
        <v>8559</v>
      </c>
      <c r="BU461" s="55" t="s">
        <v>8558</v>
      </c>
      <c r="BV461" s="55" t="s">
        <v>8558</v>
      </c>
      <c r="BW461" s="55" t="s">
        <v>8558</v>
      </c>
      <c r="BX461" s="55" t="s">
        <v>705</v>
      </c>
      <c r="BY461" s="55" t="s">
        <v>8558</v>
      </c>
      <c r="BZ461" s="56">
        <v>413481</v>
      </c>
      <c r="CA461" s="56">
        <v>414503</v>
      </c>
      <c r="CB461" s="56">
        <v>414503</v>
      </c>
      <c r="CC461" s="56">
        <v>414503</v>
      </c>
      <c r="CD461" s="56">
        <v>414503</v>
      </c>
      <c r="CE461" s="56">
        <v>414503</v>
      </c>
      <c r="CF461" s="55" t="s">
        <v>8560</v>
      </c>
      <c r="CG461" s="56" t="s">
        <v>1755</v>
      </c>
      <c r="CH461" s="53"/>
      <c r="CI461" s="53" t="s">
        <v>1755</v>
      </c>
      <c r="CJ461" s="56" t="s">
        <v>8538</v>
      </c>
    </row>
    <row r="462" spans="1:88" x14ac:dyDescent="0.2">
      <c r="A462" s="65">
        <v>414504</v>
      </c>
      <c r="B462" s="53">
        <v>8015773</v>
      </c>
      <c r="C462" s="52">
        <v>414504</v>
      </c>
      <c r="D462" s="54" t="s">
        <v>1726</v>
      </c>
      <c r="E462" s="53" t="s">
        <v>1280</v>
      </c>
      <c r="F462" s="53" t="s">
        <v>1727</v>
      </c>
      <c r="G462" s="53" t="s">
        <v>1728</v>
      </c>
      <c r="H462" s="53" t="s">
        <v>8539</v>
      </c>
      <c r="I462" s="54" t="s">
        <v>4</v>
      </c>
      <c r="J462" s="53" t="s">
        <v>1366</v>
      </c>
      <c r="K462" s="53" t="s">
        <v>1729</v>
      </c>
      <c r="L462" s="53">
        <v>1</v>
      </c>
      <c r="M462" s="56" t="s">
        <v>1755</v>
      </c>
      <c r="N462" s="53" t="s">
        <v>1755</v>
      </c>
      <c r="O462" s="53" t="s">
        <v>1755</v>
      </c>
      <c r="P462" s="56" t="s">
        <v>1755</v>
      </c>
      <c r="Q462" s="55" t="s">
        <v>461</v>
      </c>
      <c r="R462" s="55" t="s">
        <v>2211</v>
      </c>
      <c r="S462" s="55" t="s">
        <v>461</v>
      </c>
      <c r="T462" s="56" t="s">
        <v>4319</v>
      </c>
      <c r="U462" s="56" t="s">
        <v>705</v>
      </c>
      <c r="V462" s="56" t="s">
        <v>705</v>
      </c>
      <c r="W462" s="56" t="s">
        <v>705</v>
      </c>
      <c r="X462" s="56">
        <v>400025</v>
      </c>
      <c r="Y462" s="56" t="s">
        <v>4</v>
      </c>
      <c r="Z462" s="56" t="s">
        <v>1737</v>
      </c>
      <c r="AA462" s="56" t="s">
        <v>1738</v>
      </c>
      <c r="AB462" s="56" t="s">
        <v>9591</v>
      </c>
      <c r="AC462" s="56" t="s">
        <v>1755</v>
      </c>
      <c r="AD462" s="56" t="s">
        <v>1755</v>
      </c>
      <c r="AE462" s="55" t="s">
        <v>2216</v>
      </c>
      <c r="AF462" s="56"/>
      <c r="AG462" s="57" t="s">
        <v>2216</v>
      </c>
      <c r="AH462" s="57" t="s">
        <v>2216</v>
      </c>
      <c r="AI462" s="55" t="s">
        <v>1755</v>
      </c>
      <c r="AJ462" s="56" t="s">
        <v>1755</v>
      </c>
      <c r="AO462" s="53" t="s">
        <v>11882</v>
      </c>
      <c r="AP462" s="56" t="s">
        <v>1755</v>
      </c>
      <c r="AQ462" s="55" t="s">
        <v>8563</v>
      </c>
      <c r="AR462" s="56" t="s">
        <v>1743</v>
      </c>
      <c r="AS462" s="56" t="s">
        <v>8548</v>
      </c>
      <c r="AT462" s="53" t="s">
        <v>11882</v>
      </c>
      <c r="AU462" s="53" t="s">
        <v>8549</v>
      </c>
      <c r="AV462" s="52">
        <v>0</v>
      </c>
      <c r="AW462" s="52" t="s">
        <v>1755</v>
      </c>
      <c r="AX462" s="53" t="s">
        <v>8552</v>
      </c>
      <c r="AY462" s="56"/>
      <c r="AZ462" s="54" t="s">
        <v>2216</v>
      </c>
      <c r="BA462" s="53" t="s">
        <v>1755</v>
      </c>
      <c r="BB462" s="53" t="s">
        <v>1755</v>
      </c>
      <c r="BC462" s="53" t="s">
        <v>8554</v>
      </c>
      <c r="BD462" s="56" t="s">
        <v>1738</v>
      </c>
      <c r="BE462" s="56" t="s">
        <v>1738</v>
      </c>
      <c r="BF462" s="53"/>
      <c r="BG462" s="56" t="s">
        <v>8556</v>
      </c>
      <c r="BH462" s="56" t="s">
        <v>8556</v>
      </c>
      <c r="BI462" s="53" t="s">
        <v>8557</v>
      </c>
      <c r="BJ462" s="53" t="s">
        <v>8482</v>
      </c>
      <c r="BK462" s="53"/>
      <c r="BL462" s="53"/>
      <c r="BM462" s="53"/>
      <c r="BN462" s="53"/>
      <c r="BO462" s="55" t="s">
        <v>1726</v>
      </c>
      <c r="BP462" s="55" t="s">
        <v>705</v>
      </c>
      <c r="BQ462" s="55" t="s">
        <v>8558</v>
      </c>
      <c r="BR462" s="55" t="s">
        <v>8558</v>
      </c>
      <c r="BS462" s="55" t="s">
        <v>8558</v>
      </c>
      <c r="BT462" s="55" t="s">
        <v>8559</v>
      </c>
      <c r="BU462" s="55" t="s">
        <v>8558</v>
      </c>
      <c r="BV462" s="55" t="s">
        <v>8558</v>
      </c>
      <c r="BW462" s="55" t="s">
        <v>8558</v>
      </c>
      <c r="BX462" s="55" t="s">
        <v>705</v>
      </c>
      <c r="BY462" s="55" t="s">
        <v>8558</v>
      </c>
      <c r="BZ462" s="56">
        <v>413425</v>
      </c>
      <c r="CA462" s="56">
        <v>414504</v>
      </c>
      <c r="CB462" s="56">
        <v>414504</v>
      </c>
      <c r="CC462" s="56">
        <v>414504</v>
      </c>
      <c r="CD462" s="56">
        <v>414504</v>
      </c>
      <c r="CE462" s="56">
        <v>414504</v>
      </c>
      <c r="CF462" s="55" t="s">
        <v>8560</v>
      </c>
      <c r="CG462" s="56" t="s">
        <v>1755</v>
      </c>
      <c r="CH462" s="53"/>
      <c r="CI462" s="53" t="s">
        <v>1755</v>
      </c>
      <c r="CJ462" s="56" t="s">
        <v>8538</v>
      </c>
    </row>
    <row r="463" spans="1:88" ht="15" x14ac:dyDescent="0.25">
      <c r="A463" s="52">
        <v>414846</v>
      </c>
      <c r="B463" s="53" t="s">
        <v>4</v>
      </c>
      <c r="C463" s="52">
        <v>414846</v>
      </c>
      <c r="D463" s="54" t="s">
        <v>1726</v>
      </c>
      <c r="E463" s="54" t="s">
        <v>1280</v>
      </c>
      <c r="F463" s="53" t="s">
        <v>1727</v>
      </c>
      <c r="G463" s="53" t="s">
        <v>1728</v>
      </c>
      <c r="H463" s="53" t="s">
        <v>8539</v>
      </c>
      <c r="I463" s="54" t="s">
        <v>1280</v>
      </c>
      <c r="J463" s="53" t="s">
        <v>1366</v>
      </c>
      <c r="K463" s="53" t="s">
        <v>4204</v>
      </c>
      <c r="L463" s="53">
        <v>1</v>
      </c>
      <c r="M463" s="56" t="s">
        <v>4320</v>
      </c>
      <c r="N463" s="53" t="s">
        <v>1755</v>
      </c>
      <c r="O463" s="53" t="s">
        <v>1755</v>
      </c>
      <c r="P463" s="56" t="s">
        <v>1755</v>
      </c>
      <c r="Q463" s="76" t="s">
        <v>907</v>
      </c>
      <c r="R463" s="55" t="s">
        <v>4321</v>
      </c>
      <c r="S463" s="55" t="s">
        <v>4322</v>
      </c>
      <c r="T463" s="56" t="s">
        <v>4323</v>
      </c>
      <c r="U463" s="56" t="s">
        <v>4324</v>
      </c>
      <c r="V463" s="56" t="s">
        <v>4325</v>
      </c>
      <c r="W463" s="56" t="s">
        <v>705</v>
      </c>
      <c r="X463" s="56">
        <v>421302</v>
      </c>
      <c r="Y463" s="56" t="s">
        <v>1280</v>
      </c>
      <c r="Z463" s="56" t="s">
        <v>1737</v>
      </c>
      <c r="AA463" s="56" t="s">
        <v>1738</v>
      </c>
      <c r="AB463" s="56" t="s">
        <v>9592</v>
      </c>
      <c r="AC463" s="56" t="s">
        <v>1755</v>
      </c>
      <c r="AD463" s="56" t="s">
        <v>1755</v>
      </c>
      <c r="AE463" s="56" t="s">
        <v>1755</v>
      </c>
      <c r="AF463" s="56" t="s">
        <v>1755</v>
      </c>
      <c r="AH463" s="52" t="s">
        <v>1755</v>
      </c>
      <c r="AI463" s="55" t="s">
        <v>1755</v>
      </c>
      <c r="AJ463" s="56" t="s">
        <v>1755</v>
      </c>
      <c r="AO463" s="53" t="s">
        <v>1407</v>
      </c>
      <c r="AP463" s="53" t="s">
        <v>1755</v>
      </c>
      <c r="AQ463" s="55" t="s">
        <v>9593</v>
      </c>
      <c r="AR463" s="56" t="s">
        <v>1743</v>
      </c>
      <c r="AS463" s="56" t="s">
        <v>8548</v>
      </c>
      <c r="AT463" s="53" t="s">
        <v>1407</v>
      </c>
      <c r="AU463" s="53" t="s">
        <v>8549</v>
      </c>
      <c r="AV463" s="52">
        <v>0</v>
      </c>
      <c r="AW463" s="52">
        <v>0</v>
      </c>
      <c r="AX463" s="53" t="s">
        <v>8552</v>
      </c>
      <c r="AY463" s="58" t="s">
        <v>9594</v>
      </c>
      <c r="AZ463" s="53">
        <v>9833937595</v>
      </c>
      <c r="BA463" s="53" t="s">
        <v>1755</v>
      </c>
      <c r="BB463" s="53" t="s">
        <v>1755</v>
      </c>
      <c r="BC463" s="53" t="s">
        <v>8554</v>
      </c>
      <c r="BD463" s="56" t="s">
        <v>1738</v>
      </c>
      <c r="BE463" s="56" t="s">
        <v>1738</v>
      </c>
      <c r="BF463" s="53" t="s">
        <v>1755</v>
      </c>
      <c r="BG463" s="56" t="s">
        <v>8556</v>
      </c>
      <c r="BH463" s="56" t="s">
        <v>8556</v>
      </c>
      <c r="BI463" s="53" t="s">
        <v>8557</v>
      </c>
      <c r="BJ463" s="53" t="s">
        <v>1755</v>
      </c>
      <c r="BK463" s="53"/>
      <c r="BL463" s="53"/>
      <c r="BM463" s="53"/>
      <c r="BN463" s="53"/>
      <c r="BO463" s="55" t="s">
        <v>1726</v>
      </c>
      <c r="BP463" s="55" t="s">
        <v>705</v>
      </c>
      <c r="BQ463" s="55" t="s">
        <v>8558</v>
      </c>
      <c r="BR463" s="55" t="s">
        <v>8558</v>
      </c>
      <c r="BS463" s="55" t="s">
        <v>8558</v>
      </c>
      <c r="BT463" s="55" t="s">
        <v>8558</v>
      </c>
      <c r="BU463" s="55" t="s">
        <v>8558</v>
      </c>
      <c r="BV463" s="55" t="s">
        <v>8558</v>
      </c>
      <c r="BW463" s="78" t="s">
        <v>8558</v>
      </c>
      <c r="BX463" s="56" t="s">
        <v>705</v>
      </c>
      <c r="BY463" s="56" t="s">
        <v>8558</v>
      </c>
      <c r="BZ463" s="56">
        <v>414846</v>
      </c>
      <c r="CA463" s="56">
        <v>414846</v>
      </c>
      <c r="CB463" s="55">
        <v>414846</v>
      </c>
      <c r="CC463" s="55">
        <v>414846</v>
      </c>
      <c r="CD463" s="55">
        <v>414846</v>
      </c>
      <c r="CE463" s="55">
        <v>414846</v>
      </c>
      <c r="CF463" s="56" t="s">
        <v>9595</v>
      </c>
      <c r="CG463" s="56" t="s">
        <v>1755</v>
      </c>
      <c r="CH463" s="53"/>
      <c r="CI463" s="53" t="s">
        <v>1755</v>
      </c>
      <c r="CJ463" s="56" t="s">
        <v>8538</v>
      </c>
    </row>
    <row r="464" spans="1:88" x14ac:dyDescent="0.2">
      <c r="A464" s="52">
        <v>413430</v>
      </c>
      <c r="B464" s="53">
        <v>1020930</v>
      </c>
      <c r="C464" s="52">
        <v>413430</v>
      </c>
      <c r="D464" s="54" t="s">
        <v>4177</v>
      </c>
      <c r="E464" s="54" t="s">
        <v>1345</v>
      </c>
      <c r="F464" s="53" t="s">
        <v>2242</v>
      </c>
      <c r="G464" s="53" t="s">
        <v>2243</v>
      </c>
      <c r="H464" s="53" t="s">
        <v>8780</v>
      </c>
      <c r="I464" s="54" t="s">
        <v>409</v>
      </c>
      <c r="J464" s="53" t="s">
        <v>1384</v>
      </c>
      <c r="K464" s="53" t="s">
        <v>4326</v>
      </c>
      <c r="L464" s="53">
        <v>7</v>
      </c>
      <c r="M464" s="55" t="s">
        <v>4327</v>
      </c>
      <c r="N464" s="53" t="s">
        <v>4328</v>
      </c>
      <c r="O464" s="53" t="s">
        <v>4329</v>
      </c>
      <c r="P464" s="56">
        <v>20111231</v>
      </c>
      <c r="Q464" s="55" t="s">
        <v>549</v>
      </c>
      <c r="R464" s="55" t="s">
        <v>549</v>
      </c>
      <c r="S464" s="55" t="s">
        <v>549</v>
      </c>
      <c r="T464" s="56" t="s">
        <v>4330</v>
      </c>
      <c r="U464" s="56" t="s">
        <v>705</v>
      </c>
      <c r="V464" s="56" t="s">
        <v>705</v>
      </c>
      <c r="W464" s="56" t="s">
        <v>705</v>
      </c>
      <c r="X464" s="56">
        <v>732101</v>
      </c>
      <c r="Y464" s="56" t="s">
        <v>409</v>
      </c>
      <c r="Z464" s="56" t="s">
        <v>1737</v>
      </c>
      <c r="AA464" s="56" t="s">
        <v>4331</v>
      </c>
      <c r="AB464" s="56" t="s">
        <v>9596</v>
      </c>
      <c r="AC464" s="56" t="s">
        <v>1755</v>
      </c>
      <c r="AD464" s="56" t="s">
        <v>1755</v>
      </c>
      <c r="AE464" s="55" t="s">
        <v>9597</v>
      </c>
      <c r="AF464" s="56" t="s">
        <v>4333</v>
      </c>
      <c r="AG464" s="57" t="s">
        <v>4332</v>
      </c>
      <c r="AH464" s="57" t="s">
        <v>4332</v>
      </c>
      <c r="AI464" s="55" t="s">
        <v>4333</v>
      </c>
      <c r="AJ464" s="55" t="s">
        <v>4333</v>
      </c>
      <c r="AO464" s="53" t="s">
        <v>11882</v>
      </c>
      <c r="AP464" s="56" t="s">
        <v>1755</v>
      </c>
      <c r="AQ464" s="55" t="s">
        <v>8563</v>
      </c>
      <c r="AR464" s="56" t="s">
        <v>2252</v>
      </c>
      <c r="AS464" s="56" t="s">
        <v>8356</v>
      </c>
      <c r="AT464" s="53" t="s">
        <v>11882</v>
      </c>
      <c r="AU464" s="53" t="s">
        <v>8549</v>
      </c>
      <c r="AV464" s="52">
        <v>0</v>
      </c>
      <c r="AW464" s="52" t="s">
        <v>1755</v>
      </c>
      <c r="AX464" s="53" t="s">
        <v>8592</v>
      </c>
      <c r="AY464" s="56" t="s">
        <v>4333</v>
      </c>
      <c r="AZ464" s="54" t="s">
        <v>9597</v>
      </c>
      <c r="BA464" s="53" t="s">
        <v>1755</v>
      </c>
      <c r="BB464" s="53" t="s">
        <v>1755</v>
      </c>
      <c r="BC464" s="53" t="s">
        <v>8595</v>
      </c>
      <c r="BD464" s="56" t="s">
        <v>4331</v>
      </c>
      <c r="BE464" s="56" t="s">
        <v>4331</v>
      </c>
      <c r="BF464" s="53"/>
      <c r="BG464" s="56" t="s">
        <v>2242</v>
      </c>
      <c r="BH464" s="56" t="s">
        <v>2242</v>
      </c>
      <c r="BI464" s="53" t="s">
        <v>9598</v>
      </c>
      <c r="BJ464" s="53" t="s">
        <v>8390</v>
      </c>
      <c r="BK464" s="53"/>
      <c r="BL464" s="53"/>
      <c r="BM464" s="53"/>
      <c r="BN464" s="53"/>
      <c r="BO464" s="55" t="s">
        <v>4177</v>
      </c>
      <c r="BP464" s="55" t="s">
        <v>705</v>
      </c>
      <c r="BQ464" s="55" t="s">
        <v>8558</v>
      </c>
      <c r="BR464" s="55" t="s">
        <v>8558</v>
      </c>
      <c r="BS464" s="55" t="s">
        <v>8558</v>
      </c>
      <c r="BT464" s="55" t="s">
        <v>8559</v>
      </c>
      <c r="BU464" s="55" t="s">
        <v>8558</v>
      </c>
      <c r="BV464" s="55" t="s">
        <v>8558</v>
      </c>
      <c r="BW464" s="55" t="s">
        <v>8558</v>
      </c>
      <c r="BX464" s="55" t="s">
        <v>705</v>
      </c>
      <c r="BY464" s="55" t="s">
        <v>8558</v>
      </c>
      <c r="BZ464" s="56">
        <v>413430</v>
      </c>
      <c r="CA464" s="56">
        <v>413430</v>
      </c>
      <c r="CB464" s="56">
        <v>413430</v>
      </c>
      <c r="CC464" s="56">
        <v>413430</v>
      </c>
      <c r="CD464" s="56">
        <v>413430</v>
      </c>
      <c r="CE464" s="56">
        <v>413430</v>
      </c>
      <c r="CF464" s="55" t="s">
        <v>8560</v>
      </c>
      <c r="CG464" s="56" t="s">
        <v>1755</v>
      </c>
      <c r="CH464" s="53"/>
      <c r="CI464" s="53" t="s">
        <v>1755</v>
      </c>
      <c r="CJ464" s="56" t="s">
        <v>8538</v>
      </c>
    </row>
    <row r="465" spans="1:88" x14ac:dyDescent="0.2">
      <c r="A465" s="52">
        <v>413431</v>
      </c>
      <c r="B465" s="53">
        <v>1020938</v>
      </c>
      <c r="C465" s="52">
        <v>413431</v>
      </c>
      <c r="D465" s="54" t="s">
        <v>4177</v>
      </c>
      <c r="E465" s="54" t="s">
        <v>1345</v>
      </c>
      <c r="F465" s="53" t="s">
        <v>2242</v>
      </c>
      <c r="G465" s="53" t="s">
        <v>2243</v>
      </c>
      <c r="H465" s="53" t="s">
        <v>8780</v>
      </c>
      <c r="I465" s="54" t="s">
        <v>95</v>
      </c>
      <c r="J465" s="53" t="s">
        <v>1385</v>
      </c>
      <c r="K465" s="53" t="s">
        <v>8228</v>
      </c>
      <c r="L465" s="53">
        <v>6</v>
      </c>
      <c r="M465" s="56" t="s">
        <v>1755</v>
      </c>
      <c r="N465" s="53" t="s">
        <v>4334</v>
      </c>
      <c r="O465" s="53" t="s">
        <v>4335</v>
      </c>
      <c r="P465" s="56">
        <v>20150316</v>
      </c>
      <c r="Q465" s="55" t="s">
        <v>908</v>
      </c>
      <c r="R465" s="55" t="s">
        <v>908</v>
      </c>
      <c r="S465" s="55" t="s">
        <v>908</v>
      </c>
      <c r="T465" s="56" t="s">
        <v>4336</v>
      </c>
      <c r="U465" s="56" t="s">
        <v>4337</v>
      </c>
      <c r="V465" s="56" t="s">
        <v>4338</v>
      </c>
      <c r="W465" s="56" t="s">
        <v>705</v>
      </c>
      <c r="X465" s="56">
        <v>751009</v>
      </c>
      <c r="Y465" s="56" t="s">
        <v>95</v>
      </c>
      <c r="Z465" s="56" t="s">
        <v>1737</v>
      </c>
      <c r="AA465" s="56" t="s">
        <v>4339</v>
      </c>
      <c r="AB465" s="56" t="s">
        <v>9599</v>
      </c>
      <c r="AC465" s="56" t="s">
        <v>1755</v>
      </c>
      <c r="AD465" s="56" t="s">
        <v>1755</v>
      </c>
      <c r="AE465" s="55" t="s">
        <v>4340</v>
      </c>
      <c r="AF465" s="56"/>
      <c r="AG465" s="57" t="s">
        <v>4340</v>
      </c>
      <c r="AH465" s="57" t="s">
        <v>4340</v>
      </c>
      <c r="AI465" s="55" t="s">
        <v>1755</v>
      </c>
      <c r="AJ465" s="56" t="s">
        <v>1755</v>
      </c>
      <c r="AO465" s="53" t="s">
        <v>11882</v>
      </c>
      <c r="AP465" s="56" t="s">
        <v>1755</v>
      </c>
      <c r="AQ465" s="55" t="s">
        <v>8563</v>
      </c>
      <c r="AR465" s="56" t="s">
        <v>2252</v>
      </c>
      <c r="AS465" s="56" t="s">
        <v>8356</v>
      </c>
      <c r="AT465" s="53" t="s">
        <v>11882</v>
      </c>
      <c r="AU465" s="53" t="s">
        <v>8549</v>
      </c>
      <c r="AV465" s="52">
        <v>0</v>
      </c>
      <c r="AW465" s="52" t="s">
        <v>1755</v>
      </c>
      <c r="AX465" s="53" t="s">
        <v>8592</v>
      </c>
      <c r="AY465" s="56"/>
      <c r="AZ465" s="54" t="s">
        <v>4340</v>
      </c>
      <c r="BA465" s="53" t="s">
        <v>1755</v>
      </c>
      <c r="BB465" s="53" t="s">
        <v>1755</v>
      </c>
      <c r="BC465" s="53" t="s">
        <v>8595</v>
      </c>
      <c r="BD465" s="56" t="s">
        <v>4339</v>
      </c>
      <c r="BE465" s="56" t="s">
        <v>4339</v>
      </c>
      <c r="BF465" s="53" t="s">
        <v>1755</v>
      </c>
      <c r="BG465" s="56" t="s">
        <v>2242</v>
      </c>
      <c r="BH465" s="56" t="s">
        <v>2242</v>
      </c>
      <c r="BI465" s="53" t="s">
        <v>8782</v>
      </c>
      <c r="BJ465" s="53" t="s">
        <v>1755</v>
      </c>
      <c r="BK465" s="53"/>
      <c r="BL465" s="53"/>
      <c r="BM465" s="53"/>
      <c r="BN465" s="53"/>
      <c r="BO465" s="55" t="s">
        <v>4177</v>
      </c>
      <c r="BP465" s="55" t="s">
        <v>705</v>
      </c>
      <c r="BQ465" s="55" t="s">
        <v>8558</v>
      </c>
      <c r="BR465" s="55" t="s">
        <v>8558</v>
      </c>
      <c r="BS465" s="55" t="s">
        <v>8558</v>
      </c>
      <c r="BT465" s="55" t="s">
        <v>8559</v>
      </c>
      <c r="BU465" s="55" t="s">
        <v>8558</v>
      </c>
      <c r="BV465" s="55" t="s">
        <v>8558</v>
      </c>
      <c r="BW465" s="55" t="s">
        <v>8558</v>
      </c>
      <c r="BX465" s="55" t="s">
        <v>705</v>
      </c>
      <c r="BY465" s="55" t="s">
        <v>8558</v>
      </c>
      <c r="BZ465" s="56">
        <v>413431</v>
      </c>
      <c r="CA465" s="56">
        <v>413431</v>
      </c>
      <c r="CB465" s="56">
        <v>413431</v>
      </c>
      <c r="CC465" s="56">
        <v>413431</v>
      </c>
      <c r="CD465" s="56">
        <v>413431</v>
      </c>
      <c r="CE465" s="56">
        <v>413431</v>
      </c>
      <c r="CF465" s="55" t="s">
        <v>8560</v>
      </c>
      <c r="CG465" s="56" t="s">
        <v>1755</v>
      </c>
      <c r="CH465" s="53"/>
      <c r="CI465" s="53" t="s">
        <v>1755</v>
      </c>
      <c r="CJ465" s="56" t="s">
        <v>8538</v>
      </c>
    </row>
    <row r="466" spans="1:88" x14ac:dyDescent="0.2">
      <c r="A466" s="52">
        <v>413432</v>
      </c>
      <c r="B466" s="53">
        <v>1020952</v>
      </c>
      <c r="C466" s="52">
        <v>413432</v>
      </c>
      <c r="D466" s="54" t="s">
        <v>4177</v>
      </c>
      <c r="E466" s="54" t="s">
        <v>1345</v>
      </c>
      <c r="F466" s="53" t="s">
        <v>2242</v>
      </c>
      <c r="G466" s="53" t="s">
        <v>2243</v>
      </c>
      <c r="H466" s="53" t="s">
        <v>8780</v>
      </c>
      <c r="I466" s="54" t="s">
        <v>81</v>
      </c>
      <c r="J466" s="53" t="s">
        <v>1384</v>
      </c>
      <c r="K466" s="53" t="s">
        <v>4341</v>
      </c>
      <c r="L466" s="53">
        <v>6</v>
      </c>
      <c r="M466" s="55" t="s">
        <v>4342</v>
      </c>
      <c r="N466" s="53" t="s">
        <v>4343</v>
      </c>
      <c r="O466" s="53" t="s">
        <v>4344</v>
      </c>
      <c r="P466" s="56">
        <v>20190323</v>
      </c>
      <c r="Q466" s="55" t="s">
        <v>501</v>
      </c>
      <c r="R466" s="55" t="s">
        <v>4345</v>
      </c>
      <c r="S466" s="55" t="s">
        <v>501</v>
      </c>
      <c r="T466" s="56" t="s">
        <v>4346</v>
      </c>
      <c r="U466" s="56" t="s">
        <v>705</v>
      </c>
      <c r="V466" s="56" t="s">
        <v>705</v>
      </c>
      <c r="W466" s="56" t="s">
        <v>705</v>
      </c>
      <c r="X466" s="56">
        <v>700073</v>
      </c>
      <c r="Y466" s="56" t="s">
        <v>81</v>
      </c>
      <c r="Z466" s="56" t="s">
        <v>1737</v>
      </c>
      <c r="AA466" s="56" t="s">
        <v>4331</v>
      </c>
      <c r="AB466" s="56" t="s">
        <v>9600</v>
      </c>
      <c r="AC466" s="56" t="s">
        <v>9601</v>
      </c>
      <c r="AD466" s="56" t="s">
        <v>9602</v>
      </c>
      <c r="AE466" s="56" t="s">
        <v>9603</v>
      </c>
      <c r="AF466" s="56" t="s">
        <v>4348</v>
      </c>
      <c r="AG466" s="57" t="s">
        <v>4347</v>
      </c>
      <c r="AH466" s="52">
        <v>9435532758</v>
      </c>
      <c r="AI466" s="55" t="s">
        <v>4348</v>
      </c>
      <c r="AJ466" s="56" t="s">
        <v>4348</v>
      </c>
      <c r="AK466" s="55" t="s">
        <v>2260</v>
      </c>
      <c r="AL466" s="55" t="s">
        <v>4349</v>
      </c>
      <c r="AM466" s="57">
        <v>9836493838</v>
      </c>
      <c r="AN466" s="55" t="s">
        <v>4350</v>
      </c>
      <c r="AO466" s="53" t="s">
        <v>1407</v>
      </c>
      <c r="AP466" s="56" t="s">
        <v>8546</v>
      </c>
      <c r="AQ466" s="55" t="s">
        <v>8547</v>
      </c>
      <c r="AR466" s="56" t="s">
        <v>2252</v>
      </c>
      <c r="AS466" s="56" t="s">
        <v>8356</v>
      </c>
      <c r="AT466" s="53" t="s">
        <v>1407</v>
      </c>
      <c r="AU466" s="53" t="s">
        <v>8549</v>
      </c>
      <c r="AV466" s="52" t="s">
        <v>8550</v>
      </c>
      <c r="AW466" s="52" t="s">
        <v>8546</v>
      </c>
      <c r="AX466" s="53" t="s">
        <v>8592</v>
      </c>
      <c r="AY466" s="56" t="s">
        <v>2241</v>
      </c>
      <c r="AZ466" s="53">
        <v>9435532758</v>
      </c>
      <c r="BA466" s="53" t="s">
        <v>9604</v>
      </c>
      <c r="BB466" s="53" t="s">
        <v>9605</v>
      </c>
      <c r="BC466" s="53" t="s">
        <v>8595</v>
      </c>
      <c r="BD466" s="56" t="s">
        <v>4331</v>
      </c>
      <c r="BE466" s="56" t="s">
        <v>4331</v>
      </c>
      <c r="BF466" s="53" t="s">
        <v>8555</v>
      </c>
      <c r="BG466" s="56" t="s">
        <v>2242</v>
      </c>
      <c r="BH466" s="56" t="s">
        <v>2242</v>
      </c>
      <c r="BI466" s="53" t="s">
        <v>8782</v>
      </c>
      <c r="BJ466" s="53" t="s">
        <v>8390</v>
      </c>
      <c r="BK466" s="53"/>
      <c r="BL466" s="53"/>
      <c r="BM466" s="53"/>
      <c r="BN466" s="53"/>
      <c r="BO466" s="55" t="s">
        <v>4177</v>
      </c>
      <c r="BP466" s="55" t="s">
        <v>705</v>
      </c>
      <c r="BQ466" s="55" t="s">
        <v>8558</v>
      </c>
      <c r="BR466" s="55" t="s">
        <v>8558</v>
      </c>
      <c r="BS466" s="55" t="s">
        <v>8558</v>
      </c>
      <c r="BT466" s="55" t="s">
        <v>8559</v>
      </c>
      <c r="BU466" s="55" t="s">
        <v>8558</v>
      </c>
      <c r="BV466" s="55" t="s">
        <v>8558</v>
      </c>
      <c r="BW466" s="55" t="s">
        <v>8558</v>
      </c>
      <c r="BX466" s="55" t="s">
        <v>705</v>
      </c>
      <c r="BY466" s="55" t="s">
        <v>8558</v>
      </c>
      <c r="BZ466" s="56">
        <v>413432</v>
      </c>
      <c r="CA466" s="56">
        <v>413432</v>
      </c>
      <c r="CB466" s="56">
        <v>413432</v>
      </c>
      <c r="CC466" s="56">
        <v>413432</v>
      </c>
      <c r="CD466" s="56">
        <v>413432</v>
      </c>
      <c r="CE466" s="56">
        <v>413432</v>
      </c>
      <c r="CF466" s="55" t="s">
        <v>8560</v>
      </c>
      <c r="CG466" s="56">
        <v>413432</v>
      </c>
      <c r="CH466" s="53" t="s">
        <v>8561</v>
      </c>
      <c r="CI466" s="53" t="s">
        <v>1407</v>
      </c>
      <c r="CJ466" s="56" t="s">
        <v>8538</v>
      </c>
    </row>
    <row r="467" spans="1:88" x14ac:dyDescent="0.2">
      <c r="A467" s="52">
        <v>413433</v>
      </c>
      <c r="B467" s="53">
        <v>1020954</v>
      </c>
      <c r="C467" s="52">
        <v>413433</v>
      </c>
      <c r="D467" s="54" t="s">
        <v>4177</v>
      </c>
      <c r="E467" s="54" t="s">
        <v>1345</v>
      </c>
      <c r="F467" s="53" t="s">
        <v>2242</v>
      </c>
      <c r="G467" s="53" t="s">
        <v>2243</v>
      </c>
      <c r="H467" s="53" t="s">
        <v>8780</v>
      </c>
      <c r="I467" s="54" t="s">
        <v>83</v>
      </c>
      <c r="J467" s="53" t="s">
        <v>1384</v>
      </c>
      <c r="K467" s="53" t="s">
        <v>4351</v>
      </c>
      <c r="L467" s="53">
        <v>7</v>
      </c>
      <c r="M467" s="55" t="s">
        <v>4352</v>
      </c>
      <c r="N467" s="53" t="s">
        <v>4353</v>
      </c>
      <c r="O467" s="53" t="s">
        <v>4354</v>
      </c>
      <c r="P467" s="56">
        <v>20221231</v>
      </c>
      <c r="Q467" s="55" t="s">
        <v>82</v>
      </c>
      <c r="R467" s="55" t="s">
        <v>82</v>
      </c>
      <c r="S467" s="55" t="s">
        <v>82</v>
      </c>
      <c r="T467" s="56" t="s">
        <v>4355</v>
      </c>
      <c r="U467" s="56" t="s">
        <v>4356</v>
      </c>
      <c r="V467" s="56" t="s">
        <v>4357</v>
      </c>
      <c r="W467" s="56" t="s">
        <v>705</v>
      </c>
      <c r="X467" s="56">
        <v>736101</v>
      </c>
      <c r="Y467" s="56" t="s">
        <v>83</v>
      </c>
      <c r="Z467" s="56" t="s">
        <v>1737</v>
      </c>
      <c r="AA467" s="56" t="s">
        <v>4331</v>
      </c>
      <c r="AB467" s="56" t="s">
        <v>9606</v>
      </c>
      <c r="AC467" s="56" t="s">
        <v>1755</v>
      </c>
      <c r="AD467" s="56" t="s">
        <v>1755</v>
      </c>
      <c r="AE467" s="55" t="s">
        <v>4358</v>
      </c>
      <c r="AF467" s="56" t="s">
        <v>4359</v>
      </c>
      <c r="AG467" s="57" t="s">
        <v>4358</v>
      </c>
      <c r="AH467" s="57" t="s">
        <v>4358</v>
      </c>
      <c r="AI467" s="55" t="s">
        <v>4359</v>
      </c>
      <c r="AJ467" s="55" t="s">
        <v>4359</v>
      </c>
      <c r="AK467" s="55" t="s">
        <v>2260</v>
      </c>
      <c r="AL467" s="55" t="s">
        <v>4360</v>
      </c>
      <c r="AM467" s="57">
        <v>8145879407</v>
      </c>
      <c r="AN467" s="55" t="s">
        <v>4361</v>
      </c>
      <c r="AO467" s="53" t="s">
        <v>8545</v>
      </c>
      <c r="AP467" s="56" t="s">
        <v>1755</v>
      </c>
      <c r="AQ467" s="55" t="s">
        <v>8563</v>
      </c>
      <c r="AR467" s="56" t="s">
        <v>2252</v>
      </c>
      <c r="AS467" s="56" t="s">
        <v>8356</v>
      </c>
      <c r="AT467" s="53" t="s">
        <v>11882</v>
      </c>
      <c r="AU467" s="53" t="s">
        <v>8549</v>
      </c>
      <c r="AV467" s="52">
        <v>0</v>
      </c>
      <c r="AW467" s="52" t="s">
        <v>1755</v>
      </c>
      <c r="AX467" s="53" t="s">
        <v>8592</v>
      </c>
      <c r="AY467" s="56" t="s">
        <v>4359</v>
      </c>
      <c r="AZ467" s="54" t="s">
        <v>4358</v>
      </c>
      <c r="BA467" s="53" t="s">
        <v>1755</v>
      </c>
      <c r="BB467" s="53" t="s">
        <v>1755</v>
      </c>
      <c r="BC467" s="53" t="s">
        <v>8595</v>
      </c>
      <c r="BD467" s="56" t="s">
        <v>4331</v>
      </c>
      <c r="BE467" s="56" t="s">
        <v>4331</v>
      </c>
      <c r="BF467" s="53"/>
      <c r="BG467" s="56" t="s">
        <v>2242</v>
      </c>
      <c r="BH467" s="56" t="s">
        <v>2242</v>
      </c>
      <c r="BI467" s="53" t="s">
        <v>9598</v>
      </c>
      <c r="BJ467" s="53" t="s">
        <v>8390</v>
      </c>
      <c r="BK467" s="53"/>
      <c r="BL467" s="53"/>
      <c r="BM467" s="53"/>
      <c r="BN467" s="53"/>
      <c r="BO467" s="55" t="s">
        <v>4177</v>
      </c>
      <c r="BP467" s="55" t="s">
        <v>705</v>
      </c>
      <c r="BQ467" s="55" t="s">
        <v>8558</v>
      </c>
      <c r="BR467" s="55" t="s">
        <v>8558</v>
      </c>
      <c r="BS467" s="55" t="s">
        <v>8558</v>
      </c>
      <c r="BT467" s="55" t="s">
        <v>8559</v>
      </c>
      <c r="BU467" s="55" t="s">
        <v>8558</v>
      </c>
      <c r="BV467" s="55" t="s">
        <v>8558</v>
      </c>
      <c r="BW467" s="55" t="s">
        <v>8558</v>
      </c>
      <c r="BX467" s="55" t="s">
        <v>705</v>
      </c>
      <c r="BY467" s="55" t="s">
        <v>8558</v>
      </c>
      <c r="BZ467" s="56">
        <v>413433</v>
      </c>
      <c r="CA467" s="56">
        <v>413433</v>
      </c>
      <c r="CB467" s="56">
        <v>413433</v>
      </c>
      <c r="CC467" s="56">
        <v>413433</v>
      </c>
      <c r="CD467" s="56">
        <v>413433</v>
      </c>
      <c r="CE467" s="56">
        <v>413433</v>
      </c>
      <c r="CF467" s="55" t="s">
        <v>8560</v>
      </c>
      <c r="CG467" s="56" t="s">
        <v>1755</v>
      </c>
      <c r="CH467" s="53"/>
      <c r="CI467" s="53" t="s">
        <v>1755</v>
      </c>
      <c r="CJ467" s="56" t="s">
        <v>8538</v>
      </c>
    </row>
    <row r="468" spans="1:88" x14ac:dyDescent="0.2">
      <c r="A468" s="52">
        <v>413434</v>
      </c>
      <c r="B468" s="53">
        <v>1020964</v>
      </c>
      <c r="C468" s="52">
        <v>413434</v>
      </c>
      <c r="D468" s="54" t="s">
        <v>4177</v>
      </c>
      <c r="E468" s="54" t="s">
        <v>1345</v>
      </c>
      <c r="F468" s="53" t="s">
        <v>2242</v>
      </c>
      <c r="G468" s="53" t="s">
        <v>2243</v>
      </c>
      <c r="H468" s="53" t="s">
        <v>8780</v>
      </c>
      <c r="I468" s="54" t="s">
        <v>81</v>
      </c>
      <c r="J468" s="53" t="s">
        <v>1384</v>
      </c>
      <c r="K468" s="53" t="s">
        <v>4341</v>
      </c>
      <c r="L468" s="53">
        <v>6</v>
      </c>
      <c r="M468" s="55" t="s">
        <v>4362</v>
      </c>
      <c r="N468" s="53" t="s">
        <v>4363</v>
      </c>
      <c r="O468" s="53" t="s">
        <v>4364</v>
      </c>
      <c r="P468" s="56">
        <v>20221231</v>
      </c>
      <c r="Q468" s="55" t="s">
        <v>80</v>
      </c>
      <c r="R468" s="55" t="s">
        <v>80</v>
      </c>
      <c r="S468" s="55" t="s">
        <v>80</v>
      </c>
      <c r="T468" s="56" t="s">
        <v>4365</v>
      </c>
      <c r="U468" s="56" t="s">
        <v>2928</v>
      </c>
      <c r="V468" s="56" t="s">
        <v>4366</v>
      </c>
      <c r="W468" s="56" t="s">
        <v>705</v>
      </c>
      <c r="X468" s="56">
        <v>700017</v>
      </c>
      <c r="Y468" s="56" t="s">
        <v>81</v>
      </c>
      <c r="Z468" s="56" t="s">
        <v>1737</v>
      </c>
      <c r="AA468" s="56" t="s">
        <v>4331</v>
      </c>
      <c r="AB468" s="56" t="s">
        <v>9607</v>
      </c>
      <c r="AC468" s="56" t="s">
        <v>9608</v>
      </c>
      <c r="AD468" s="56" t="s">
        <v>8542</v>
      </c>
      <c r="AE468" s="56" t="s">
        <v>9609</v>
      </c>
      <c r="AF468" s="56" t="s">
        <v>9610</v>
      </c>
      <c r="AG468" s="57" t="s">
        <v>4367</v>
      </c>
      <c r="AH468" s="52">
        <v>9903034618</v>
      </c>
      <c r="AI468" s="55" t="s">
        <v>4368</v>
      </c>
      <c r="AJ468" s="56" t="s">
        <v>9611</v>
      </c>
      <c r="AK468" s="55" t="s">
        <v>2260</v>
      </c>
      <c r="AL468" s="55" t="s">
        <v>4369</v>
      </c>
      <c r="AM468" s="57">
        <v>9163355878</v>
      </c>
      <c r="AN468" s="55" t="s">
        <v>4370</v>
      </c>
      <c r="AO468" s="53" t="s">
        <v>1407</v>
      </c>
      <c r="AP468" s="56" t="s">
        <v>8546</v>
      </c>
      <c r="AQ468" s="55" t="s">
        <v>8547</v>
      </c>
      <c r="AR468" s="56" t="s">
        <v>2252</v>
      </c>
      <c r="AS468" s="56" t="s">
        <v>8356</v>
      </c>
      <c r="AT468" s="53" t="s">
        <v>1407</v>
      </c>
      <c r="AU468" s="53" t="s">
        <v>8549</v>
      </c>
      <c r="AV468" s="52" t="s">
        <v>8550</v>
      </c>
      <c r="AW468" s="52" t="s">
        <v>8546</v>
      </c>
      <c r="AX468" s="53" t="s">
        <v>8592</v>
      </c>
      <c r="AY468" s="56" t="s">
        <v>2241</v>
      </c>
      <c r="AZ468" s="53">
        <v>9903034618</v>
      </c>
      <c r="BA468" s="53" t="s">
        <v>9612</v>
      </c>
      <c r="BB468" s="53" t="s">
        <v>9613</v>
      </c>
      <c r="BC468" s="53" t="s">
        <v>8595</v>
      </c>
      <c r="BD468" s="56" t="s">
        <v>4331</v>
      </c>
      <c r="BE468" s="56" t="s">
        <v>4331</v>
      </c>
      <c r="BF468" s="53" t="s">
        <v>8555</v>
      </c>
      <c r="BG468" s="56" t="s">
        <v>2242</v>
      </c>
      <c r="BH468" s="56" t="s">
        <v>2242</v>
      </c>
      <c r="BI468" s="53" t="s">
        <v>8782</v>
      </c>
      <c r="BJ468" s="53" t="s">
        <v>8390</v>
      </c>
      <c r="BK468" s="53"/>
      <c r="BL468" s="53"/>
      <c r="BM468" s="53"/>
      <c r="BN468" s="53"/>
      <c r="BO468" s="55" t="s">
        <v>4177</v>
      </c>
      <c r="BP468" s="55" t="s">
        <v>705</v>
      </c>
      <c r="BQ468" s="55" t="s">
        <v>8558</v>
      </c>
      <c r="BR468" s="55" t="s">
        <v>8558</v>
      </c>
      <c r="BS468" s="55" t="s">
        <v>8558</v>
      </c>
      <c r="BT468" s="55" t="s">
        <v>8559</v>
      </c>
      <c r="BU468" s="55" t="s">
        <v>8558</v>
      </c>
      <c r="BV468" s="55" t="s">
        <v>8558</v>
      </c>
      <c r="BW468" s="55" t="s">
        <v>8558</v>
      </c>
      <c r="BX468" s="55" t="s">
        <v>705</v>
      </c>
      <c r="BY468" s="55" t="s">
        <v>8558</v>
      </c>
      <c r="BZ468" s="56">
        <v>413434</v>
      </c>
      <c r="CA468" s="56">
        <v>413434</v>
      </c>
      <c r="CB468" s="56">
        <v>413434</v>
      </c>
      <c r="CC468" s="56">
        <v>413434</v>
      </c>
      <c r="CD468" s="56">
        <v>413434</v>
      </c>
      <c r="CE468" s="56">
        <v>413434</v>
      </c>
      <c r="CF468" s="55" t="s">
        <v>8560</v>
      </c>
      <c r="CG468" s="56" t="s">
        <v>1755</v>
      </c>
      <c r="CH468" s="53" t="s">
        <v>8561</v>
      </c>
      <c r="CI468" s="53" t="s">
        <v>1407</v>
      </c>
      <c r="CJ468" s="56" t="s">
        <v>8538</v>
      </c>
    </row>
    <row r="469" spans="1:88" x14ac:dyDescent="0.2">
      <c r="A469" s="52">
        <v>413435</v>
      </c>
      <c r="B469" s="53">
        <v>1020977</v>
      </c>
      <c r="C469" s="52">
        <v>413435</v>
      </c>
      <c r="D469" s="54" t="s">
        <v>4177</v>
      </c>
      <c r="E469" s="54" t="s">
        <v>1345</v>
      </c>
      <c r="F469" s="53" t="s">
        <v>2242</v>
      </c>
      <c r="G469" s="53" t="s">
        <v>2243</v>
      </c>
      <c r="H469" s="53" t="s">
        <v>8780</v>
      </c>
      <c r="I469" s="54" t="s">
        <v>87</v>
      </c>
      <c r="J469" s="53" t="s">
        <v>1385</v>
      </c>
      <c r="K469" s="53" t="s">
        <v>4371</v>
      </c>
      <c r="L469" s="53">
        <v>7</v>
      </c>
      <c r="M469" s="55" t="s">
        <v>4372</v>
      </c>
      <c r="N469" s="53" t="s">
        <v>4373</v>
      </c>
      <c r="O469" s="53" t="s">
        <v>4374</v>
      </c>
      <c r="P469" s="56">
        <v>20171231</v>
      </c>
      <c r="Q469" s="55" t="s">
        <v>86</v>
      </c>
      <c r="R469" s="55" t="s">
        <v>86</v>
      </c>
      <c r="S469" s="55" t="s">
        <v>86</v>
      </c>
      <c r="T469" s="56" t="s">
        <v>4375</v>
      </c>
      <c r="U469" s="56" t="s">
        <v>705</v>
      </c>
      <c r="V469" s="56" t="s">
        <v>705</v>
      </c>
      <c r="W469" s="56" t="s">
        <v>705</v>
      </c>
      <c r="X469" s="56">
        <v>768028</v>
      </c>
      <c r="Y469" s="56" t="s">
        <v>87</v>
      </c>
      <c r="Z469" s="56" t="s">
        <v>1737</v>
      </c>
      <c r="AA469" s="56" t="s">
        <v>4339</v>
      </c>
      <c r="AB469" s="56" t="s">
        <v>9614</v>
      </c>
      <c r="AC469" s="56" t="s">
        <v>1755</v>
      </c>
      <c r="AD469" s="56" t="s">
        <v>1755</v>
      </c>
      <c r="AE469" s="55" t="s">
        <v>4376</v>
      </c>
      <c r="AF469" s="56"/>
      <c r="AG469" s="57" t="s">
        <v>4376</v>
      </c>
      <c r="AH469" s="57" t="s">
        <v>4376</v>
      </c>
      <c r="AI469" s="55" t="s">
        <v>1755</v>
      </c>
      <c r="AJ469" s="56" t="s">
        <v>1755</v>
      </c>
      <c r="AO469" s="53" t="s">
        <v>11882</v>
      </c>
      <c r="AP469" s="56" t="s">
        <v>1755</v>
      </c>
      <c r="AQ469" s="55" t="s">
        <v>8563</v>
      </c>
      <c r="AR469" s="56" t="s">
        <v>2252</v>
      </c>
      <c r="AS469" s="56" t="s">
        <v>8356</v>
      </c>
      <c r="AT469" s="53" t="s">
        <v>11882</v>
      </c>
      <c r="AU469" s="53" t="s">
        <v>8549</v>
      </c>
      <c r="AV469" s="52">
        <v>0</v>
      </c>
      <c r="AW469" s="52" t="s">
        <v>1755</v>
      </c>
      <c r="AX469" s="53" t="s">
        <v>8592</v>
      </c>
      <c r="AY469" s="56"/>
      <c r="AZ469" s="54" t="s">
        <v>4376</v>
      </c>
      <c r="BA469" s="53" t="s">
        <v>1755</v>
      </c>
      <c r="BB469" s="53" t="s">
        <v>1755</v>
      </c>
      <c r="BC469" s="53" t="s">
        <v>8595</v>
      </c>
      <c r="BD469" s="56" t="s">
        <v>4339</v>
      </c>
      <c r="BE469" s="56" t="s">
        <v>4339</v>
      </c>
      <c r="BF469" s="53"/>
      <c r="BG469" s="56" t="s">
        <v>2242</v>
      </c>
      <c r="BH469" s="56" t="s">
        <v>2242</v>
      </c>
      <c r="BI469" s="53" t="s">
        <v>9598</v>
      </c>
      <c r="BJ469" s="53" t="s">
        <v>8390</v>
      </c>
      <c r="BK469" s="53"/>
      <c r="BL469" s="53"/>
      <c r="BM469" s="53"/>
      <c r="BN469" s="53"/>
      <c r="BO469" s="55" t="s">
        <v>4177</v>
      </c>
      <c r="BP469" s="55" t="s">
        <v>705</v>
      </c>
      <c r="BQ469" s="55" t="s">
        <v>8558</v>
      </c>
      <c r="BR469" s="55" t="s">
        <v>8558</v>
      </c>
      <c r="BS469" s="55" t="s">
        <v>8558</v>
      </c>
      <c r="BT469" s="55" t="s">
        <v>8559</v>
      </c>
      <c r="BU469" s="55" t="s">
        <v>8558</v>
      </c>
      <c r="BV469" s="55" t="s">
        <v>8558</v>
      </c>
      <c r="BW469" s="55" t="s">
        <v>8558</v>
      </c>
      <c r="BX469" s="55" t="s">
        <v>705</v>
      </c>
      <c r="BY469" s="55" t="s">
        <v>8558</v>
      </c>
      <c r="BZ469" s="56">
        <v>413435</v>
      </c>
      <c r="CA469" s="56">
        <v>413435</v>
      </c>
      <c r="CB469" s="56">
        <v>413435</v>
      </c>
      <c r="CC469" s="56">
        <v>413435</v>
      </c>
      <c r="CD469" s="56">
        <v>413435</v>
      </c>
      <c r="CE469" s="56">
        <v>413435</v>
      </c>
      <c r="CF469" s="55" t="s">
        <v>8560</v>
      </c>
      <c r="CG469" s="56" t="s">
        <v>1755</v>
      </c>
      <c r="CH469" s="53"/>
      <c r="CI469" s="53" t="s">
        <v>1755</v>
      </c>
      <c r="CJ469" s="56" t="s">
        <v>8538</v>
      </c>
    </row>
    <row r="470" spans="1:88" x14ac:dyDescent="0.2">
      <c r="A470" s="52">
        <v>413436</v>
      </c>
      <c r="B470" s="53">
        <v>1020986</v>
      </c>
      <c r="C470" s="52">
        <v>413436</v>
      </c>
      <c r="D470" s="54" t="s">
        <v>4177</v>
      </c>
      <c r="E470" s="54" t="s">
        <v>1345</v>
      </c>
      <c r="F470" s="53" t="s">
        <v>2242</v>
      </c>
      <c r="G470" s="53" t="s">
        <v>2243</v>
      </c>
      <c r="H470" s="53" t="s">
        <v>8780</v>
      </c>
      <c r="I470" s="54" t="s">
        <v>97</v>
      </c>
      <c r="J470" s="53" t="s">
        <v>1360</v>
      </c>
      <c r="K470" s="53" t="s">
        <v>4377</v>
      </c>
      <c r="L470" s="53">
        <v>8</v>
      </c>
      <c r="M470" s="55" t="s">
        <v>4378</v>
      </c>
      <c r="N470" s="53" t="s">
        <v>4379</v>
      </c>
      <c r="O470" s="53" t="s">
        <v>4380</v>
      </c>
      <c r="P470" s="56">
        <v>20211231</v>
      </c>
      <c r="Q470" s="55" t="s">
        <v>124</v>
      </c>
      <c r="R470" s="55" t="s">
        <v>124</v>
      </c>
      <c r="S470" s="55" t="s">
        <v>124</v>
      </c>
      <c r="T470" s="56" t="s">
        <v>4381</v>
      </c>
      <c r="U470" s="56" t="s">
        <v>705</v>
      </c>
      <c r="V470" s="56" t="s">
        <v>705</v>
      </c>
      <c r="W470" s="56" t="s">
        <v>705</v>
      </c>
      <c r="X470" s="56">
        <v>781001</v>
      </c>
      <c r="Y470" s="56" t="s">
        <v>97</v>
      </c>
      <c r="Z470" s="56" t="s">
        <v>1737</v>
      </c>
      <c r="AA470" s="56" t="s">
        <v>4382</v>
      </c>
      <c r="AB470" s="56" t="s">
        <v>9615</v>
      </c>
      <c r="AC470" s="56" t="s">
        <v>9616</v>
      </c>
      <c r="AD470" s="56" t="s">
        <v>8617</v>
      </c>
      <c r="AE470" s="56" t="s">
        <v>9617</v>
      </c>
      <c r="AF470" s="56" t="s">
        <v>4384</v>
      </c>
      <c r="AG470" s="57" t="s">
        <v>4383</v>
      </c>
      <c r="AH470" s="52">
        <v>9706025888</v>
      </c>
      <c r="AI470" s="55" t="s">
        <v>4384</v>
      </c>
      <c r="AJ470" s="56" t="s">
        <v>4384</v>
      </c>
      <c r="AK470" s="55" t="s">
        <v>2260</v>
      </c>
      <c r="AL470" s="55" t="s">
        <v>4385</v>
      </c>
      <c r="AM470" s="57">
        <v>9864132303</v>
      </c>
      <c r="AN470" s="55" t="s">
        <v>4386</v>
      </c>
      <c r="AO470" s="53" t="s">
        <v>1407</v>
      </c>
      <c r="AP470" s="56" t="s">
        <v>8546</v>
      </c>
      <c r="AQ470" s="55" t="s">
        <v>8547</v>
      </c>
      <c r="AR470" s="56" t="s">
        <v>2252</v>
      </c>
      <c r="AS470" s="56" t="s">
        <v>8356</v>
      </c>
      <c r="AT470" s="53" t="s">
        <v>1407</v>
      </c>
      <c r="AU470" s="53" t="s">
        <v>8549</v>
      </c>
      <c r="AV470" s="52" t="s">
        <v>8550</v>
      </c>
      <c r="AW470" s="52" t="s">
        <v>8546</v>
      </c>
      <c r="AX470" s="53" t="s">
        <v>8592</v>
      </c>
      <c r="AY470" s="56" t="s">
        <v>4384</v>
      </c>
      <c r="AZ470" s="53">
        <v>8638282849</v>
      </c>
      <c r="BA470" s="53" t="s">
        <v>9229</v>
      </c>
      <c r="BB470" s="53" t="s">
        <v>9618</v>
      </c>
      <c r="BC470" s="53" t="s">
        <v>8595</v>
      </c>
      <c r="BD470" s="56" t="s">
        <v>4382</v>
      </c>
      <c r="BE470" s="56" t="s">
        <v>4382</v>
      </c>
      <c r="BF470" s="53" t="s">
        <v>8555</v>
      </c>
      <c r="BG470" s="56" t="s">
        <v>2242</v>
      </c>
      <c r="BH470" s="56" t="s">
        <v>2242</v>
      </c>
      <c r="BI470" s="53" t="s">
        <v>8801</v>
      </c>
      <c r="BJ470" s="53" t="s">
        <v>8390</v>
      </c>
      <c r="BK470" s="53"/>
      <c r="BL470" s="53"/>
      <c r="BM470" s="53"/>
      <c r="BN470" s="53"/>
      <c r="BO470" s="55" t="s">
        <v>4177</v>
      </c>
      <c r="BP470" s="55" t="s">
        <v>705</v>
      </c>
      <c r="BQ470" s="55" t="s">
        <v>8558</v>
      </c>
      <c r="BR470" s="55" t="s">
        <v>8558</v>
      </c>
      <c r="BS470" s="55" t="s">
        <v>8558</v>
      </c>
      <c r="BT470" s="55" t="s">
        <v>8559</v>
      </c>
      <c r="BU470" s="55" t="s">
        <v>8558</v>
      </c>
      <c r="BV470" s="55" t="s">
        <v>8558</v>
      </c>
      <c r="BW470" s="55" t="s">
        <v>8558</v>
      </c>
      <c r="BX470" s="55" t="s">
        <v>705</v>
      </c>
      <c r="BY470" s="55" t="s">
        <v>8558</v>
      </c>
      <c r="BZ470" s="56">
        <v>413436</v>
      </c>
      <c r="CA470" s="56">
        <v>413436</v>
      </c>
      <c r="CB470" s="56">
        <v>413436</v>
      </c>
      <c r="CC470" s="56">
        <v>413436</v>
      </c>
      <c r="CD470" s="56">
        <v>413436</v>
      </c>
      <c r="CE470" s="56">
        <v>413436</v>
      </c>
      <c r="CF470" s="55" t="s">
        <v>8560</v>
      </c>
      <c r="CG470" s="56" t="s">
        <v>1755</v>
      </c>
      <c r="CH470" s="53" t="s">
        <v>8561</v>
      </c>
      <c r="CI470" s="53" t="s">
        <v>1407</v>
      </c>
      <c r="CJ470" s="56" t="s">
        <v>8538</v>
      </c>
    </row>
    <row r="471" spans="1:88" x14ac:dyDescent="0.2">
      <c r="A471" s="52">
        <v>413437</v>
      </c>
      <c r="B471" s="53">
        <v>1020988</v>
      </c>
      <c r="C471" s="52">
        <v>413437</v>
      </c>
      <c r="D471" s="54" t="s">
        <v>4177</v>
      </c>
      <c r="E471" s="54" t="s">
        <v>1345</v>
      </c>
      <c r="F471" s="53" t="s">
        <v>2242</v>
      </c>
      <c r="G471" s="53" t="s">
        <v>2243</v>
      </c>
      <c r="H471" s="53" t="s">
        <v>8780</v>
      </c>
      <c r="I471" s="54" t="s">
        <v>81</v>
      </c>
      <c r="J471" s="53" t="s">
        <v>1384</v>
      </c>
      <c r="K471" s="53" t="s">
        <v>4341</v>
      </c>
      <c r="L471" s="53">
        <v>6</v>
      </c>
      <c r="M471" s="56" t="s">
        <v>1755</v>
      </c>
      <c r="N471" s="53" t="s">
        <v>4387</v>
      </c>
      <c r="O471" s="53" t="s">
        <v>4388</v>
      </c>
      <c r="P471" s="56">
        <v>20171231</v>
      </c>
      <c r="Q471" s="55" t="s">
        <v>909</v>
      </c>
      <c r="R471" s="55" t="s">
        <v>4389</v>
      </c>
      <c r="S471" s="55" t="s">
        <v>909</v>
      </c>
      <c r="T471" s="56" t="s">
        <v>4390</v>
      </c>
      <c r="U471" s="56" t="s">
        <v>4391</v>
      </c>
      <c r="V471" s="56" t="s">
        <v>705</v>
      </c>
      <c r="W471" s="56" t="s">
        <v>705</v>
      </c>
      <c r="X471" s="56">
        <v>700059</v>
      </c>
      <c r="Y471" s="56" t="s">
        <v>81</v>
      </c>
      <c r="Z471" s="56" t="s">
        <v>1737</v>
      </c>
      <c r="AA471" s="56" t="s">
        <v>4331</v>
      </c>
      <c r="AB471" s="56" t="s">
        <v>9619</v>
      </c>
      <c r="AC471" s="56" t="s">
        <v>1755</v>
      </c>
      <c r="AD471" s="56" t="s">
        <v>1755</v>
      </c>
      <c r="AE471" s="55" t="s">
        <v>4392</v>
      </c>
      <c r="AF471" s="56"/>
      <c r="AG471" s="57" t="s">
        <v>4392</v>
      </c>
      <c r="AH471" s="57" t="s">
        <v>4392</v>
      </c>
      <c r="AI471" s="55" t="s">
        <v>1755</v>
      </c>
      <c r="AJ471" s="56" t="s">
        <v>1755</v>
      </c>
      <c r="AO471" s="53" t="s">
        <v>11882</v>
      </c>
      <c r="AP471" s="56" t="s">
        <v>1755</v>
      </c>
      <c r="AQ471" s="55" t="s">
        <v>8563</v>
      </c>
      <c r="AR471" s="56" t="s">
        <v>2252</v>
      </c>
      <c r="AS471" s="56" t="s">
        <v>8356</v>
      </c>
      <c r="AT471" s="53" t="s">
        <v>11882</v>
      </c>
      <c r="AU471" s="53" t="s">
        <v>8549</v>
      </c>
      <c r="AV471" s="52">
        <v>0</v>
      </c>
      <c r="AW471" s="52" t="s">
        <v>1755</v>
      </c>
      <c r="AX471" s="53" t="s">
        <v>8592</v>
      </c>
      <c r="AY471" s="56"/>
      <c r="AZ471" s="54" t="s">
        <v>4392</v>
      </c>
      <c r="BA471" s="53" t="s">
        <v>1755</v>
      </c>
      <c r="BB471" s="53" t="s">
        <v>1755</v>
      </c>
      <c r="BC471" s="53" t="s">
        <v>8595</v>
      </c>
      <c r="BD471" s="56" t="s">
        <v>4331</v>
      </c>
      <c r="BE471" s="56" t="s">
        <v>4331</v>
      </c>
      <c r="BF471" s="53" t="s">
        <v>1755</v>
      </c>
      <c r="BG471" s="56" t="s">
        <v>2242</v>
      </c>
      <c r="BH471" s="56" t="s">
        <v>2242</v>
      </c>
      <c r="BI471" s="53" t="s">
        <v>8782</v>
      </c>
      <c r="BJ471" s="53" t="s">
        <v>1755</v>
      </c>
      <c r="BK471" s="53"/>
      <c r="BL471" s="53"/>
      <c r="BM471" s="53"/>
      <c r="BN471" s="53"/>
      <c r="BO471" s="55" t="s">
        <v>4177</v>
      </c>
      <c r="BP471" s="55" t="s">
        <v>705</v>
      </c>
      <c r="BQ471" s="55" t="s">
        <v>8558</v>
      </c>
      <c r="BR471" s="55" t="s">
        <v>8558</v>
      </c>
      <c r="BS471" s="55" t="s">
        <v>8558</v>
      </c>
      <c r="BT471" s="55" t="s">
        <v>8559</v>
      </c>
      <c r="BU471" s="55" t="s">
        <v>8558</v>
      </c>
      <c r="BV471" s="55" t="s">
        <v>8558</v>
      </c>
      <c r="BW471" s="55" t="s">
        <v>8558</v>
      </c>
      <c r="BX471" s="55" t="s">
        <v>705</v>
      </c>
      <c r="BY471" s="55" t="s">
        <v>8558</v>
      </c>
      <c r="BZ471" s="56">
        <v>413437</v>
      </c>
      <c r="CA471" s="56">
        <v>413437</v>
      </c>
      <c r="CB471" s="56">
        <v>413437</v>
      </c>
      <c r="CC471" s="56">
        <v>413437</v>
      </c>
      <c r="CD471" s="56">
        <v>413437</v>
      </c>
      <c r="CE471" s="56">
        <v>413437</v>
      </c>
      <c r="CF471" s="55" t="s">
        <v>8560</v>
      </c>
      <c r="CG471" s="56" t="s">
        <v>1755</v>
      </c>
      <c r="CH471" s="53"/>
      <c r="CI471" s="53" t="s">
        <v>1755</v>
      </c>
      <c r="CJ471" s="56" t="s">
        <v>8538</v>
      </c>
    </row>
    <row r="472" spans="1:88" x14ac:dyDescent="0.2">
      <c r="A472" s="52">
        <v>413438</v>
      </c>
      <c r="B472" s="53">
        <v>1020992</v>
      </c>
      <c r="C472" s="52">
        <v>413438</v>
      </c>
      <c r="D472" s="54" t="s">
        <v>4177</v>
      </c>
      <c r="E472" s="54" t="s">
        <v>1345</v>
      </c>
      <c r="F472" s="53" t="s">
        <v>2242</v>
      </c>
      <c r="G472" s="53" t="s">
        <v>2243</v>
      </c>
      <c r="H472" s="53" t="s">
        <v>8780</v>
      </c>
      <c r="I472" s="54" t="s">
        <v>115</v>
      </c>
      <c r="J472" s="53" t="s">
        <v>1384</v>
      </c>
      <c r="K472" s="53" t="s">
        <v>4393</v>
      </c>
      <c r="L472" s="53">
        <v>6</v>
      </c>
      <c r="M472" s="55" t="s">
        <v>4394</v>
      </c>
      <c r="N472" s="53" t="s">
        <v>4395</v>
      </c>
      <c r="O472" s="53" t="s">
        <v>4396</v>
      </c>
      <c r="P472" s="56">
        <v>20211231</v>
      </c>
      <c r="Q472" s="55" t="s">
        <v>114</v>
      </c>
      <c r="R472" s="55" t="s">
        <v>114</v>
      </c>
      <c r="S472" s="55" t="s">
        <v>114</v>
      </c>
      <c r="T472" s="56" t="s">
        <v>4397</v>
      </c>
      <c r="U472" s="56" t="s">
        <v>705</v>
      </c>
      <c r="V472" s="56" t="s">
        <v>705</v>
      </c>
      <c r="W472" s="56" t="s">
        <v>705</v>
      </c>
      <c r="X472" s="56">
        <v>713213</v>
      </c>
      <c r="Y472" s="56" t="s">
        <v>115</v>
      </c>
      <c r="Z472" s="56" t="s">
        <v>1737</v>
      </c>
      <c r="AA472" s="56" t="s">
        <v>4331</v>
      </c>
      <c r="AB472" s="56" t="s">
        <v>9620</v>
      </c>
      <c r="AC472" s="56" t="s">
        <v>9621</v>
      </c>
      <c r="AD472" s="56" t="s">
        <v>8542</v>
      </c>
      <c r="AE472" s="56" t="s">
        <v>9622</v>
      </c>
      <c r="AF472" s="56" t="s">
        <v>4399</v>
      </c>
      <c r="AG472" s="57" t="s">
        <v>4398</v>
      </c>
      <c r="AH472" s="52">
        <v>9434198539</v>
      </c>
      <c r="AI472" s="55" t="s">
        <v>4399</v>
      </c>
      <c r="AJ472" s="56" t="s">
        <v>4399</v>
      </c>
      <c r="AO472" s="53" t="s">
        <v>1407</v>
      </c>
      <c r="AP472" s="56" t="s">
        <v>8576</v>
      </c>
      <c r="AQ472" s="55" t="s">
        <v>8547</v>
      </c>
      <c r="AR472" s="56" t="s">
        <v>2252</v>
      </c>
      <c r="AS472" s="56" t="s">
        <v>8356</v>
      </c>
      <c r="AT472" s="53" t="s">
        <v>1407</v>
      </c>
      <c r="AU472" s="53" t="s">
        <v>8549</v>
      </c>
      <c r="AV472" s="52" t="s">
        <v>8550</v>
      </c>
      <c r="AW472" s="52" t="s">
        <v>8546</v>
      </c>
      <c r="AX472" s="53" t="s">
        <v>8592</v>
      </c>
      <c r="AY472" s="56" t="s">
        <v>2241</v>
      </c>
      <c r="AZ472" s="53">
        <v>9434198539</v>
      </c>
      <c r="BA472" s="53" t="s">
        <v>9623</v>
      </c>
      <c r="BB472" s="53" t="s">
        <v>9624</v>
      </c>
      <c r="BC472" s="53" t="s">
        <v>8595</v>
      </c>
      <c r="BD472" s="56" t="s">
        <v>4331</v>
      </c>
      <c r="BE472" s="56" t="s">
        <v>4331</v>
      </c>
      <c r="BF472" s="53" t="s">
        <v>8555</v>
      </c>
      <c r="BG472" s="56" t="s">
        <v>2242</v>
      </c>
      <c r="BH472" s="56" t="s">
        <v>2242</v>
      </c>
      <c r="BI472" s="53" t="s">
        <v>8782</v>
      </c>
      <c r="BJ472" s="53" t="s">
        <v>8390</v>
      </c>
      <c r="BK472" s="53"/>
      <c r="BL472" s="53"/>
      <c r="BM472" s="53"/>
      <c r="BN472" s="53"/>
      <c r="BO472" s="55" t="s">
        <v>4177</v>
      </c>
      <c r="BP472" s="55" t="s">
        <v>705</v>
      </c>
      <c r="BQ472" s="55" t="s">
        <v>8558</v>
      </c>
      <c r="BR472" s="55" t="s">
        <v>8558</v>
      </c>
      <c r="BS472" s="55" t="s">
        <v>8558</v>
      </c>
      <c r="BT472" s="55" t="s">
        <v>8559</v>
      </c>
      <c r="BU472" s="55" t="s">
        <v>8558</v>
      </c>
      <c r="BV472" s="55" t="s">
        <v>8558</v>
      </c>
      <c r="BW472" s="55" t="s">
        <v>8558</v>
      </c>
      <c r="BX472" s="55" t="s">
        <v>705</v>
      </c>
      <c r="BY472" s="55" t="s">
        <v>8558</v>
      </c>
      <c r="BZ472" s="56">
        <v>413438</v>
      </c>
      <c r="CA472" s="56">
        <v>413438</v>
      </c>
      <c r="CB472" s="56">
        <v>413438</v>
      </c>
      <c r="CC472" s="56">
        <v>413438</v>
      </c>
      <c r="CD472" s="56">
        <v>413438</v>
      </c>
      <c r="CE472" s="56">
        <v>413438</v>
      </c>
      <c r="CF472" s="55" t="s">
        <v>8560</v>
      </c>
      <c r="CG472" s="56" t="s">
        <v>1755</v>
      </c>
      <c r="CH472" s="53" t="s">
        <v>8561</v>
      </c>
      <c r="CI472" s="53" t="s">
        <v>1407</v>
      </c>
      <c r="CJ472" s="56" t="s">
        <v>8538</v>
      </c>
    </row>
    <row r="473" spans="1:88" x14ac:dyDescent="0.2">
      <c r="A473" s="52">
        <v>413439</v>
      </c>
      <c r="B473" s="53">
        <v>1020998</v>
      </c>
      <c r="C473" s="52">
        <v>413439</v>
      </c>
      <c r="D473" s="54" t="s">
        <v>4177</v>
      </c>
      <c r="E473" s="54" t="s">
        <v>1345</v>
      </c>
      <c r="F473" s="53" t="s">
        <v>2242</v>
      </c>
      <c r="G473" s="53" t="s">
        <v>2243</v>
      </c>
      <c r="H473" s="53" t="s">
        <v>8780</v>
      </c>
      <c r="I473" s="54" t="s">
        <v>409</v>
      </c>
      <c r="J473" s="53" t="s">
        <v>1384</v>
      </c>
      <c r="K473" s="53" t="s">
        <v>4326</v>
      </c>
      <c r="L473" s="53">
        <v>7</v>
      </c>
      <c r="M473" s="56" t="s">
        <v>1755</v>
      </c>
      <c r="N473" s="53" t="s">
        <v>4400</v>
      </c>
      <c r="O473" s="53" t="s">
        <v>4401</v>
      </c>
      <c r="P473" s="56">
        <v>20161130</v>
      </c>
      <c r="Q473" s="55" t="s">
        <v>408</v>
      </c>
      <c r="R473" s="55" t="s">
        <v>4402</v>
      </c>
      <c r="S473" s="55" t="s">
        <v>408</v>
      </c>
      <c r="T473" s="56" t="s">
        <v>4403</v>
      </c>
      <c r="U473" s="56" t="s">
        <v>409</v>
      </c>
      <c r="V473" s="56" t="s">
        <v>705</v>
      </c>
      <c r="W473" s="56" t="s">
        <v>705</v>
      </c>
      <c r="X473" s="56">
        <v>732101</v>
      </c>
      <c r="Y473" s="56" t="s">
        <v>409</v>
      </c>
      <c r="Z473" s="56" t="s">
        <v>1737</v>
      </c>
      <c r="AA473" s="56" t="s">
        <v>4331</v>
      </c>
      <c r="AB473" s="56" t="s">
        <v>9625</v>
      </c>
      <c r="AC473" s="56" t="s">
        <v>1755</v>
      </c>
      <c r="AD473" s="56" t="s">
        <v>1755</v>
      </c>
      <c r="AE473" s="55" t="s">
        <v>4404</v>
      </c>
      <c r="AF473" s="56"/>
      <c r="AG473" s="57" t="s">
        <v>4404</v>
      </c>
      <c r="AH473" s="57" t="s">
        <v>4404</v>
      </c>
      <c r="AI473" s="55" t="s">
        <v>1755</v>
      </c>
      <c r="AJ473" s="56" t="s">
        <v>1755</v>
      </c>
      <c r="AO473" s="53" t="s">
        <v>11882</v>
      </c>
      <c r="AP473" s="56" t="s">
        <v>1755</v>
      </c>
      <c r="AQ473" s="55" t="s">
        <v>8563</v>
      </c>
      <c r="AR473" s="56" t="s">
        <v>2252</v>
      </c>
      <c r="AS473" s="56" t="s">
        <v>8356</v>
      </c>
      <c r="AT473" s="53" t="s">
        <v>11882</v>
      </c>
      <c r="AU473" s="53" t="s">
        <v>8549</v>
      </c>
      <c r="AV473" s="52">
        <v>0</v>
      </c>
      <c r="AW473" s="52" t="s">
        <v>1755</v>
      </c>
      <c r="AX473" s="53" t="s">
        <v>8592</v>
      </c>
      <c r="AY473" s="56"/>
      <c r="AZ473" s="54" t="s">
        <v>4404</v>
      </c>
      <c r="BA473" s="53" t="s">
        <v>1755</v>
      </c>
      <c r="BB473" s="53" t="s">
        <v>1755</v>
      </c>
      <c r="BC473" s="53" t="s">
        <v>8595</v>
      </c>
      <c r="BD473" s="56" t="s">
        <v>4331</v>
      </c>
      <c r="BE473" s="56" t="s">
        <v>4331</v>
      </c>
      <c r="BF473" s="53" t="s">
        <v>1755</v>
      </c>
      <c r="BG473" s="56" t="s">
        <v>2242</v>
      </c>
      <c r="BH473" s="56" t="s">
        <v>2242</v>
      </c>
      <c r="BI473" s="53" t="s">
        <v>9598</v>
      </c>
      <c r="BJ473" s="53" t="s">
        <v>1755</v>
      </c>
      <c r="BK473" s="53"/>
      <c r="BL473" s="53"/>
      <c r="BM473" s="53"/>
      <c r="BN473" s="53"/>
      <c r="BO473" s="55" t="s">
        <v>4177</v>
      </c>
      <c r="BP473" s="55" t="s">
        <v>705</v>
      </c>
      <c r="BQ473" s="55" t="s">
        <v>8558</v>
      </c>
      <c r="BR473" s="55" t="s">
        <v>8558</v>
      </c>
      <c r="BS473" s="55" t="s">
        <v>8558</v>
      </c>
      <c r="BT473" s="55" t="s">
        <v>8559</v>
      </c>
      <c r="BU473" s="55" t="s">
        <v>8558</v>
      </c>
      <c r="BV473" s="55" t="s">
        <v>8558</v>
      </c>
      <c r="BW473" s="55" t="s">
        <v>8558</v>
      </c>
      <c r="BX473" s="55" t="s">
        <v>705</v>
      </c>
      <c r="BY473" s="55" t="s">
        <v>8558</v>
      </c>
      <c r="BZ473" s="56">
        <v>413439</v>
      </c>
      <c r="CA473" s="56">
        <v>413439</v>
      </c>
      <c r="CB473" s="56">
        <v>413439</v>
      </c>
      <c r="CC473" s="56">
        <v>413439</v>
      </c>
      <c r="CD473" s="56">
        <v>413439</v>
      </c>
      <c r="CE473" s="56">
        <v>413439</v>
      </c>
      <c r="CF473" s="55" t="s">
        <v>8560</v>
      </c>
      <c r="CG473" s="56" t="s">
        <v>1755</v>
      </c>
      <c r="CH473" s="53"/>
      <c r="CI473" s="53" t="s">
        <v>1755</v>
      </c>
      <c r="CJ473" s="56" t="s">
        <v>8538</v>
      </c>
    </row>
    <row r="474" spans="1:88" x14ac:dyDescent="0.2">
      <c r="A474" s="52">
        <v>413440</v>
      </c>
      <c r="B474" s="53">
        <v>1020999</v>
      </c>
      <c r="C474" s="52">
        <v>413440</v>
      </c>
      <c r="D474" s="54" t="s">
        <v>4177</v>
      </c>
      <c r="E474" s="54" t="s">
        <v>1345</v>
      </c>
      <c r="F474" s="53" t="s">
        <v>2242</v>
      </c>
      <c r="G474" s="53" t="s">
        <v>2243</v>
      </c>
      <c r="H474" s="53" t="s">
        <v>8780</v>
      </c>
      <c r="I474" s="54" t="s">
        <v>97</v>
      </c>
      <c r="J474" s="53" t="s">
        <v>1360</v>
      </c>
      <c r="K474" s="53" t="s">
        <v>4377</v>
      </c>
      <c r="L474" s="53">
        <v>8</v>
      </c>
      <c r="M474" s="55" t="s">
        <v>4405</v>
      </c>
      <c r="N474" s="53" t="s">
        <v>4406</v>
      </c>
      <c r="O474" s="53" t="s">
        <v>4407</v>
      </c>
      <c r="P474" s="56">
        <v>20221231</v>
      </c>
      <c r="Q474" s="55" t="s">
        <v>423</v>
      </c>
      <c r="R474" s="55" t="s">
        <v>423</v>
      </c>
      <c r="S474" s="55" t="s">
        <v>423</v>
      </c>
      <c r="T474" s="56" t="s">
        <v>4408</v>
      </c>
      <c r="U474" s="56" t="s">
        <v>4409</v>
      </c>
      <c r="V474" s="56" t="s">
        <v>705</v>
      </c>
      <c r="W474" s="56" t="s">
        <v>705</v>
      </c>
      <c r="X474" s="56">
        <v>781001</v>
      </c>
      <c r="Y474" s="56" t="s">
        <v>97</v>
      </c>
      <c r="Z474" s="56" t="s">
        <v>1737</v>
      </c>
      <c r="AA474" s="56" t="s">
        <v>4382</v>
      </c>
      <c r="AB474" s="56" t="s">
        <v>9626</v>
      </c>
      <c r="AC474" s="56" t="s">
        <v>9627</v>
      </c>
      <c r="AD474" s="56" t="s">
        <v>8542</v>
      </c>
      <c r="AE474" s="56" t="s">
        <v>9628</v>
      </c>
      <c r="AF474" s="56" t="s">
        <v>4411</v>
      </c>
      <c r="AG474" s="57" t="s">
        <v>4410</v>
      </c>
      <c r="AH474" s="52">
        <v>9435105895</v>
      </c>
      <c r="AI474" s="55" t="s">
        <v>4411</v>
      </c>
      <c r="AJ474" s="56" t="s">
        <v>4411</v>
      </c>
      <c r="AK474" s="55" t="s">
        <v>2260</v>
      </c>
      <c r="AL474" s="55" t="s">
        <v>4385</v>
      </c>
      <c r="AM474" s="57">
        <v>9864132303</v>
      </c>
      <c r="AN474" s="55" t="s">
        <v>4386</v>
      </c>
      <c r="AO474" s="53" t="s">
        <v>1407</v>
      </c>
      <c r="AP474" s="56" t="s">
        <v>8569</v>
      </c>
      <c r="AQ474" s="55" t="s">
        <v>8547</v>
      </c>
      <c r="AR474" s="56" t="s">
        <v>2252</v>
      </c>
      <c r="AS474" s="56" t="s">
        <v>8356</v>
      </c>
      <c r="AT474" s="53" t="s">
        <v>1407</v>
      </c>
      <c r="AU474" s="53" t="s">
        <v>8549</v>
      </c>
      <c r="AV474" s="52" t="s">
        <v>8550</v>
      </c>
      <c r="AW474" s="52" t="s">
        <v>8546</v>
      </c>
      <c r="AX474" s="53" t="s">
        <v>8592</v>
      </c>
      <c r="AY474" s="56" t="s">
        <v>9629</v>
      </c>
      <c r="AZ474" s="53">
        <v>8876957542</v>
      </c>
      <c r="BA474" s="53" t="s">
        <v>9229</v>
      </c>
      <c r="BB474" s="53" t="s">
        <v>9630</v>
      </c>
      <c r="BC474" s="53" t="s">
        <v>8595</v>
      </c>
      <c r="BD474" s="56" t="s">
        <v>4382</v>
      </c>
      <c r="BE474" s="56" t="s">
        <v>4382</v>
      </c>
      <c r="BF474" s="53" t="s">
        <v>8555</v>
      </c>
      <c r="BG474" s="56" t="s">
        <v>2242</v>
      </c>
      <c r="BH474" s="56" t="s">
        <v>2242</v>
      </c>
      <c r="BI474" s="53" t="s">
        <v>8801</v>
      </c>
      <c r="BJ474" s="53" t="s">
        <v>8390</v>
      </c>
      <c r="BK474" s="53"/>
      <c r="BL474" s="53"/>
      <c r="BM474" s="53"/>
      <c r="BN474" s="53"/>
      <c r="BO474" s="55" t="s">
        <v>4177</v>
      </c>
      <c r="BP474" s="55" t="s">
        <v>705</v>
      </c>
      <c r="BQ474" s="55" t="s">
        <v>8558</v>
      </c>
      <c r="BR474" s="55" t="s">
        <v>8558</v>
      </c>
      <c r="BS474" s="55" t="s">
        <v>8558</v>
      </c>
      <c r="BT474" s="55" t="s">
        <v>8559</v>
      </c>
      <c r="BU474" s="55" t="s">
        <v>8558</v>
      </c>
      <c r="BV474" s="55" t="s">
        <v>8558</v>
      </c>
      <c r="BW474" s="55" t="s">
        <v>8558</v>
      </c>
      <c r="BX474" s="55" t="s">
        <v>705</v>
      </c>
      <c r="BY474" s="55" t="s">
        <v>8558</v>
      </c>
      <c r="BZ474" s="56">
        <v>413440</v>
      </c>
      <c r="CA474" s="56">
        <v>413440</v>
      </c>
      <c r="CB474" s="56">
        <v>413440</v>
      </c>
      <c r="CC474" s="56">
        <v>413440</v>
      </c>
      <c r="CD474" s="56">
        <v>413440</v>
      </c>
      <c r="CE474" s="56">
        <v>413440</v>
      </c>
      <c r="CF474" s="55" t="s">
        <v>8560</v>
      </c>
      <c r="CG474" s="56" t="s">
        <v>1755</v>
      </c>
      <c r="CH474" s="53" t="s">
        <v>8561</v>
      </c>
      <c r="CI474" s="53" t="s">
        <v>1407</v>
      </c>
      <c r="CJ474" s="56" t="s">
        <v>8538</v>
      </c>
    </row>
    <row r="475" spans="1:88" x14ac:dyDescent="0.2">
      <c r="A475" s="52">
        <v>413441</v>
      </c>
      <c r="B475" s="53">
        <v>1021003</v>
      </c>
      <c r="C475" s="52">
        <v>413441</v>
      </c>
      <c r="D475" s="54" t="s">
        <v>4177</v>
      </c>
      <c r="E475" s="54" t="s">
        <v>1345</v>
      </c>
      <c r="F475" s="53" t="s">
        <v>2242</v>
      </c>
      <c r="G475" s="53" t="s">
        <v>2243</v>
      </c>
      <c r="H475" s="53" t="s">
        <v>8780</v>
      </c>
      <c r="I475" s="54" t="s">
        <v>422</v>
      </c>
      <c r="J475" s="53" t="s">
        <v>1386</v>
      </c>
      <c r="K475" s="53" t="s">
        <v>4412</v>
      </c>
      <c r="L475" s="53">
        <v>8</v>
      </c>
      <c r="M475" s="55" t="s">
        <v>4413</v>
      </c>
      <c r="N475" s="53" t="s">
        <v>4414</v>
      </c>
      <c r="O475" s="53" t="s">
        <v>4415</v>
      </c>
      <c r="P475" s="56">
        <v>20211231</v>
      </c>
      <c r="Q475" s="55" t="s">
        <v>421</v>
      </c>
      <c r="R475" s="55" t="s">
        <v>421</v>
      </c>
      <c r="S475" s="55" t="s">
        <v>421</v>
      </c>
      <c r="T475" s="56" t="s">
        <v>4416</v>
      </c>
      <c r="U475" s="56" t="s">
        <v>705</v>
      </c>
      <c r="V475" s="56" t="s">
        <v>705</v>
      </c>
      <c r="W475" s="56" t="s">
        <v>705</v>
      </c>
      <c r="X475" s="56">
        <v>795001</v>
      </c>
      <c r="Y475" s="56" t="s">
        <v>422</v>
      </c>
      <c r="Z475" s="56" t="s">
        <v>1737</v>
      </c>
      <c r="AA475" s="56" t="s">
        <v>4417</v>
      </c>
      <c r="AB475" s="56" t="s">
        <v>9631</v>
      </c>
      <c r="AC475" s="56" t="s">
        <v>9632</v>
      </c>
      <c r="AD475" s="56" t="s">
        <v>8617</v>
      </c>
      <c r="AE475" s="56" t="s">
        <v>9633</v>
      </c>
      <c r="AF475" s="56" t="s">
        <v>4419</v>
      </c>
      <c r="AG475" s="57" t="s">
        <v>4418</v>
      </c>
      <c r="AH475" s="52" t="s">
        <v>9634</v>
      </c>
      <c r="AI475" s="55" t="s">
        <v>4419</v>
      </c>
      <c r="AJ475" s="56" t="s">
        <v>4419</v>
      </c>
      <c r="AO475" s="53" t="s">
        <v>1407</v>
      </c>
      <c r="AP475" s="56" t="s">
        <v>8569</v>
      </c>
      <c r="AQ475" s="55" t="s">
        <v>8547</v>
      </c>
      <c r="AR475" s="56" t="s">
        <v>2252</v>
      </c>
      <c r="AS475" s="56" t="s">
        <v>8356</v>
      </c>
      <c r="AT475" s="53" t="s">
        <v>1407</v>
      </c>
      <c r="AU475" s="53" t="s">
        <v>8549</v>
      </c>
      <c r="AV475" s="52" t="s">
        <v>8550</v>
      </c>
      <c r="AW475" s="52" t="s">
        <v>8546</v>
      </c>
      <c r="AX475" s="53" t="s">
        <v>8592</v>
      </c>
      <c r="AY475" s="56" t="s">
        <v>9635</v>
      </c>
      <c r="AZ475" s="53">
        <v>6009453766</v>
      </c>
      <c r="BA475" s="53" t="s">
        <v>9636</v>
      </c>
      <c r="BB475" s="53" t="s">
        <v>8832</v>
      </c>
      <c r="BC475" s="53" t="s">
        <v>8595</v>
      </c>
      <c r="BD475" s="56" t="s">
        <v>4417</v>
      </c>
      <c r="BE475" s="56" t="s">
        <v>4417</v>
      </c>
      <c r="BF475" s="53"/>
      <c r="BG475" s="56" t="s">
        <v>2242</v>
      </c>
      <c r="BH475" s="56" t="s">
        <v>2242</v>
      </c>
      <c r="BI475" s="53" t="s">
        <v>8801</v>
      </c>
      <c r="BJ475" s="53" t="s">
        <v>8390</v>
      </c>
      <c r="BK475" s="53"/>
      <c r="BL475" s="53"/>
      <c r="BM475" s="53"/>
      <c r="BN475" s="53"/>
      <c r="BO475" s="55" t="s">
        <v>4177</v>
      </c>
      <c r="BP475" s="55" t="s">
        <v>705</v>
      </c>
      <c r="BQ475" s="55" t="s">
        <v>8558</v>
      </c>
      <c r="BR475" s="55" t="s">
        <v>8558</v>
      </c>
      <c r="BS475" s="55" t="s">
        <v>8558</v>
      </c>
      <c r="BT475" s="55" t="s">
        <v>8559</v>
      </c>
      <c r="BU475" s="55" t="s">
        <v>8558</v>
      </c>
      <c r="BV475" s="55" t="s">
        <v>8558</v>
      </c>
      <c r="BW475" s="55" t="s">
        <v>8558</v>
      </c>
      <c r="BX475" s="55" t="s">
        <v>705</v>
      </c>
      <c r="BY475" s="55" t="s">
        <v>8558</v>
      </c>
      <c r="BZ475" s="56">
        <v>413441</v>
      </c>
      <c r="CA475" s="56">
        <v>413441</v>
      </c>
      <c r="CB475" s="56">
        <v>413441</v>
      </c>
      <c r="CC475" s="56">
        <v>413441</v>
      </c>
      <c r="CD475" s="56">
        <v>413441</v>
      </c>
      <c r="CE475" s="56">
        <v>413441</v>
      </c>
      <c r="CF475" s="55" t="s">
        <v>8560</v>
      </c>
      <c r="CG475" s="56" t="s">
        <v>1755</v>
      </c>
      <c r="CH475" s="53" t="s">
        <v>8561</v>
      </c>
      <c r="CI475" s="53" t="s">
        <v>1407</v>
      </c>
      <c r="CJ475" s="56" t="s">
        <v>8538</v>
      </c>
    </row>
    <row r="476" spans="1:88" x14ac:dyDescent="0.2">
      <c r="A476" s="52">
        <v>413442</v>
      </c>
      <c r="B476" s="53">
        <v>1021008</v>
      </c>
      <c r="C476" s="52">
        <v>413442</v>
      </c>
      <c r="D476" s="54" t="s">
        <v>4177</v>
      </c>
      <c r="E476" s="54" t="s">
        <v>1345</v>
      </c>
      <c r="F476" s="53" t="s">
        <v>2242</v>
      </c>
      <c r="G476" s="53" t="s">
        <v>2243</v>
      </c>
      <c r="H476" s="53" t="s">
        <v>8780</v>
      </c>
      <c r="I476" s="54" t="s">
        <v>92</v>
      </c>
      <c r="J476" s="53" t="s">
        <v>1360</v>
      </c>
      <c r="K476" s="53" t="s">
        <v>4420</v>
      </c>
      <c r="L476" s="53">
        <v>8</v>
      </c>
      <c r="M476" s="55" t="s">
        <v>4421</v>
      </c>
      <c r="N476" s="53" t="s">
        <v>4422</v>
      </c>
      <c r="O476" s="53" t="s">
        <v>4423</v>
      </c>
      <c r="P476" s="56">
        <v>20220628</v>
      </c>
      <c r="Q476" s="55" t="s">
        <v>91</v>
      </c>
      <c r="R476" s="55" t="s">
        <v>4424</v>
      </c>
      <c r="S476" s="55" t="s">
        <v>91</v>
      </c>
      <c r="T476" s="56" t="s">
        <v>4425</v>
      </c>
      <c r="U476" s="56" t="s">
        <v>4426</v>
      </c>
      <c r="V476" s="56" t="s">
        <v>4427</v>
      </c>
      <c r="W476" s="56" t="s">
        <v>705</v>
      </c>
      <c r="X476" s="56">
        <v>787001</v>
      </c>
      <c r="Y476" s="56" t="s">
        <v>92</v>
      </c>
      <c r="Z476" s="56" t="s">
        <v>1737</v>
      </c>
      <c r="AA476" s="56" t="s">
        <v>4382</v>
      </c>
      <c r="AB476" s="56" t="s">
        <v>9637</v>
      </c>
      <c r="AC476" s="56" t="s">
        <v>9638</v>
      </c>
      <c r="AD476" s="56" t="s">
        <v>8542</v>
      </c>
      <c r="AE476" s="56" t="s">
        <v>9639</v>
      </c>
      <c r="AF476" s="56" t="s">
        <v>9640</v>
      </c>
      <c r="AG476" s="57" t="s">
        <v>4428</v>
      </c>
      <c r="AH476" s="52" t="s">
        <v>9641</v>
      </c>
      <c r="AI476" s="55" t="s">
        <v>4429</v>
      </c>
      <c r="AJ476" s="56" t="s">
        <v>9642</v>
      </c>
      <c r="AK476" s="55" t="s">
        <v>2260</v>
      </c>
      <c r="AL476" s="55" t="s">
        <v>4385</v>
      </c>
      <c r="AM476" s="57">
        <v>9864132303</v>
      </c>
      <c r="AN476" s="55" t="s">
        <v>4386</v>
      </c>
      <c r="AO476" s="53" t="s">
        <v>1407</v>
      </c>
      <c r="AP476" s="56" t="s">
        <v>8546</v>
      </c>
      <c r="AQ476" s="55" t="s">
        <v>8547</v>
      </c>
      <c r="AR476" s="56" t="s">
        <v>2252</v>
      </c>
      <c r="AS476" s="56" t="s">
        <v>8356</v>
      </c>
      <c r="AT476" s="53" t="s">
        <v>1407</v>
      </c>
      <c r="AU476" s="53" t="s">
        <v>8549</v>
      </c>
      <c r="AV476" s="52" t="s">
        <v>8550</v>
      </c>
      <c r="AW476" s="52" t="s">
        <v>8546</v>
      </c>
      <c r="AX476" s="53" t="s">
        <v>8592</v>
      </c>
      <c r="AY476" s="56" t="s">
        <v>4429</v>
      </c>
      <c r="AZ476" s="53">
        <v>9954390288</v>
      </c>
      <c r="BA476" s="53" t="s">
        <v>9643</v>
      </c>
      <c r="BB476" s="53" t="s">
        <v>9644</v>
      </c>
      <c r="BC476" s="53" t="s">
        <v>8595</v>
      </c>
      <c r="BD476" s="56" t="s">
        <v>4382</v>
      </c>
      <c r="BE476" s="56" t="s">
        <v>4382</v>
      </c>
      <c r="BF476" s="53" t="s">
        <v>8555</v>
      </c>
      <c r="BG476" s="56" t="s">
        <v>2242</v>
      </c>
      <c r="BH476" s="56" t="s">
        <v>2242</v>
      </c>
      <c r="BI476" s="53" t="s">
        <v>8801</v>
      </c>
      <c r="BJ476" s="53" t="s">
        <v>8390</v>
      </c>
      <c r="BK476" s="53"/>
      <c r="BL476" s="53"/>
      <c r="BM476" s="53"/>
      <c r="BN476" s="53"/>
      <c r="BO476" s="55" t="s">
        <v>4177</v>
      </c>
      <c r="BP476" s="55" t="s">
        <v>705</v>
      </c>
      <c r="BQ476" s="55" t="s">
        <v>8558</v>
      </c>
      <c r="BR476" s="55" t="s">
        <v>8558</v>
      </c>
      <c r="BS476" s="55" t="s">
        <v>8558</v>
      </c>
      <c r="BT476" s="55" t="s">
        <v>8559</v>
      </c>
      <c r="BU476" s="55" t="s">
        <v>8558</v>
      </c>
      <c r="BV476" s="55" t="s">
        <v>8558</v>
      </c>
      <c r="BW476" s="55" t="s">
        <v>8558</v>
      </c>
      <c r="BX476" s="55" t="s">
        <v>705</v>
      </c>
      <c r="BY476" s="55" t="s">
        <v>8558</v>
      </c>
      <c r="BZ476" s="56">
        <v>413442</v>
      </c>
      <c r="CA476" s="56">
        <v>413442</v>
      </c>
      <c r="CB476" s="56">
        <v>413442</v>
      </c>
      <c r="CC476" s="56">
        <v>413442</v>
      </c>
      <c r="CD476" s="56">
        <v>413442</v>
      </c>
      <c r="CE476" s="56">
        <v>413442</v>
      </c>
      <c r="CF476" s="55" t="s">
        <v>8560</v>
      </c>
      <c r="CG476" s="56" t="s">
        <v>1755</v>
      </c>
      <c r="CH476" s="53" t="s">
        <v>8561</v>
      </c>
      <c r="CI476" s="53" t="s">
        <v>1407</v>
      </c>
      <c r="CJ476" s="56" t="s">
        <v>8538</v>
      </c>
    </row>
    <row r="477" spans="1:88" x14ac:dyDescent="0.2">
      <c r="A477" s="52">
        <v>413444</v>
      </c>
      <c r="B477" s="53">
        <v>1021013</v>
      </c>
      <c r="C477" s="52">
        <v>413444</v>
      </c>
      <c r="D477" s="54" t="s">
        <v>4177</v>
      </c>
      <c r="E477" s="54" t="s">
        <v>1345</v>
      </c>
      <c r="F477" s="53" t="s">
        <v>2242</v>
      </c>
      <c r="G477" s="53" t="s">
        <v>2243</v>
      </c>
      <c r="H477" s="53" t="s">
        <v>8780</v>
      </c>
      <c r="I477" s="54" t="s">
        <v>121</v>
      </c>
      <c r="J477" s="53" t="s">
        <v>1360</v>
      </c>
      <c r="K477" s="53" t="s">
        <v>4430</v>
      </c>
      <c r="L477" s="53">
        <v>8</v>
      </c>
      <c r="M477" s="55" t="s">
        <v>4431</v>
      </c>
      <c r="N477" s="53" t="s">
        <v>4432</v>
      </c>
      <c r="O477" s="53" t="s">
        <v>4433</v>
      </c>
      <c r="P477" s="56">
        <v>20211231</v>
      </c>
      <c r="Q477" s="55" t="s">
        <v>120</v>
      </c>
      <c r="R477" s="55" t="s">
        <v>120</v>
      </c>
      <c r="S477" s="55" t="s">
        <v>120</v>
      </c>
      <c r="T477" s="56" t="s">
        <v>4434</v>
      </c>
      <c r="U477" s="56" t="s">
        <v>4435</v>
      </c>
      <c r="V477" s="56" t="s">
        <v>705</v>
      </c>
      <c r="W477" s="56" t="s">
        <v>705</v>
      </c>
      <c r="X477" s="56">
        <v>786125</v>
      </c>
      <c r="Y477" s="56" t="s">
        <v>121</v>
      </c>
      <c r="Z477" s="56" t="s">
        <v>1737</v>
      </c>
      <c r="AA477" s="56" t="s">
        <v>4382</v>
      </c>
      <c r="AB477" s="56" t="s">
        <v>9645</v>
      </c>
      <c r="AC477" s="56" t="s">
        <v>9646</v>
      </c>
      <c r="AD477" s="56" t="s">
        <v>8617</v>
      </c>
      <c r="AE477" s="56" t="s">
        <v>9647</v>
      </c>
      <c r="AF477" s="56" t="s">
        <v>4437</v>
      </c>
      <c r="AG477" s="57" t="s">
        <v>4436</v>
      </c>
      <c r="AH477" s="52">
        <v>9435035306</v>
      </c>
      <c r="AI477" s="55" t="s">
        <v>4437</v>
      </c>
      <c r="AJ477" s="56" t="s">
        <v>4437</v>
      </c>
      <c r="AK477" s="55" t="s">
        <v>2260</v>
      </c>
      <c r="AL477" s="55" t="s">
        <v>4438</v>
      </c>
      <c r="AM477" s="57">
        <v>8638603071</v>
      </c>
      <c r="AN477" s="55" t="s">
        <v>4439</v>
      </c>
      <c r="AO477" s="53" t="s">
        <v>1407</v>
      </c>
      <c r="AP477" s="56" t="s">
        <v>8546</v>
      </c>
      <c r="AQ477" s="55" t="s">
        <v>8547</v>
      </c>
      <c r="AR477" s="56" t="s">
        <v>2252</v>
      </c>
      <c r="AS477" s="56" t="s">
        <v>8356</v>
      </c>
      <c r="AT477" s="53" t="s">
        <v>1407</v>
      </c>
      <c r="AU477" s="53" t="s">
        <v>8549</v>
      </c>
      <c r="AV477" s="52" t="s">
        <v>8550</v>
      </c>
      <c r="AW477" s="52" t="s">
        <v>8546</v>
      </c>
      <c r="AX477" s="53" t="s">
        <v>8592</v>
      </c>
      <c r="AY477" s="56" t="s">
        <v>4437</v>
      </c>
      <c r="AZ477" s="53">
        <v>9435035306</v>
      </c>
      <c r="BA477" s="53" t="s">
        <v>9648</v>
      </c>
      <c r="BB477" s="53" t="s">
        <v>8900</v>
      </c>
      <c r="BC477" s="53" t="s">
        <v>8595</v>
      </c>
      <c r="BD477" s="56" t="s">
        <v>4382</v>
      </c>
      <c r="BE477" s="56" t="s">
        <v>4382</v>
      </c>
      <c r="BF477" s="53" t="s">
        <v>8555</v>
      </c>
      <c r="BG477" s="56" t="s">
        <v>2242</v>
      </c>
      <c r="BH477" s="56" t="s">
        <v>2242</v>
      </c>
      <c r="BI477" s="53" t="s">
        <v>8801</v>
      </c>
      <c r="BJ477" s="53" t="s">
        <v>8390</v>
      </c>
      <c r="BK477" s="53"/>
      <c r="BL477" s="53"/>
      <c r="BM477" s="53"/>
      <c r="BN477" s="53"/>
      <c r="BO477" s="55" t="s">
        <v>4177</v>
      </c>
      <c r="BP477" s="55" t="s">
        <v>705</v>
      </c>
      <c r="BQ477" s="55" t="s">
        <v>8558</v>
      </c>
      <c r="BR477" s="55" t="s">
        <v>8558</v>
      </c>
      <c r="BS477" s="55" t="s">
        <v>8558</v>
      </c>
      <c r="BT477" s="55" t="s">
        <v>8559</v>
      </c>
      <c r="BU477" s="55" t="s">
        <v>8558</v>
      </c>
      <c r="BV477" s="55" t="s">
        <v>8558</v>
      </c>
      <c r="BW477" s="55" t="s">
        <v>8558</v>
      </c>
      <c r="BX477" s="55" t="s">
        <v>705</v>
      </c>
      <c r="BY477" s="55" t="s">
        <v>8558</v>
      </c>
      <c r="BZ477" s="56">
        <v>413444</v>
      </c>
      <c r="CA477" s="56">
        <v>413444</v>
      </c>
      <c r="CB477" s="56">
        <v>413444</v>
      </c>
      <c r="CC477" s="56">
        <v>413444</v>
      </c>
      <c r="CD477" s="56">
        <v>413444</v>
      </c>
      <c r="CE477" s="56">
        <v>413444</v>
      </c>
      <c r="CF477" s="55" t="s">
        <v>8560</v>
      </c>
      <c r="CG477" s="56" t="s">
        <v>1755</v>
      </c>
      <c r="CH477" s="53" t="s">
        <v>8561</v>
      </c>
      <c r="CI477" s="53" t="s">
        <v>1407</v>
      </c>
      <c r="CJ477" s="56" t="s">
        <v>8538</v>
      </c>
    </row>
    <row r="478" spans="1:88" x14ac:dyDescent="0.2">
      <c r="A478" s="52">
        <v>413445</v>
      </c>
      <c r="B478" s="53">
        <v>1021017</v>
      </c>
      <c r="C478" s="52">
        <v>413445</v>
      </c>
      <c r="D478" s="54" t="s">
        <v>4177</v>
      </c>
      <c r="E478" s="54" t="s">
        <v>1345</v>
      </c>
      <c r="F478" s="53" t="s">
        <v>2242</v>
      </c>
      <c r="G478" s="53" t="s">
        <v>2243</v>
      </c>
      <c r="H478" s="53" t="s">
        <v>8780</v>
      </c>
      <c r="I478" s="54" t="s">
        <v>426</v>
      </c>
      <c r="J478" s="53" t="s">
        <v>1385</v>
      </c>
      <c r="K478" s="53" t="s">
        <v>4440</v>
      </c>
      <c r="L478" s="53">
        <v>7</v>
      </c>
      <c r="M478" s="55" t="s">
        <v>4441</v>
      </c>
      <c r="N478" s="53" t="s">
        <v>4442</v>
      </c>
      <c r="O478" s="53" t="s">
        <v>4443</v>
      </c>
      <c r="P478" s="56">
        <v>20200328</v>
      </c>
      <c r="Q478" s="55" t="s">
        <v>425</v>
      </c>
      <c r="R478" s="55" t="s">
        <v>425</v>
      </c>
      <c r="S478" s="55" t="s">
        <v>425</v>
      </c>
      <c r="T478" s="56" t="s">
        <v>4444</v>
      </c>
      <c r="U478" s="56" t="s">
        <v>705</v>
      </c>
      <c r="V478" s="56" t="s">
        <v>705</v>
      </c>
      <c r="W478" s="56" t="s">
        <v>705</v>
      </c>
      <c r="X478" s="56">
        <v>768002</v>
      </c>
      <c r="Y478" s="56" t="s">
        <v>426</v>
      </c>
      <c r="Z478" s="56" t="s">
        <v>1737</v>
      </c>
      <c r="AA478" s="56" t="s">
        <v>4339</v>
      </c>
      <c r="AB478" s="56" t="s">
        <v>9649</v>
      </c>
      <c r="AC478" s="56" t="s">
        <v>9650</v>
      </c>
      <c r="AD478" s="56" t="s">
        <v>8542</v>
      </c>
      <c r="AE478" s="56" t="s">
        <v>9651</v>
      </c>
      <c r="AF478" s="56" t="s">
        <v>4446</v>
      </c>
      <c r="AG478" s="57" t="s">
        <v>4445</v>
      </c>
      <c r="AH478" s="52">
        <v>9439277177</v>
      </c>
      <c r="AI478" s="55" t="s">
        <v>4446</v>
      </c>
      <c r="AJ478" s="56" t="s">
        <v>9652</v>
      </c>
      <c r="AK478" s="55" t="s">
        <v>2260</v>
      </c>
      <c r="AL478" s="55" t="s">
        <v>2261</v>
      </c>
      <c r="AM478" s="57">
        <v>9439002302</v>
      </c>
      <c r="AN478" s="55" t="s">
        <v>2262</v>
      </c>
      <c r="AO478" s="53" t="s">
        <v>1407</v>
      </c>
      <c r="AP478" s="56" t="s">
        <v>8546</v>
      </c>
      <c r="AQ478" s="55" t="s">
        <v>8547</v>
      </c>
      <c r="AR478" s="56" t="s">
        <v>2252</v>
      </c>
      <c r="AS478" s="56" t="s">
        <v>8356</v>
      </c>
      <c r="AT478" s="53" t="s">
        <v>1407</v>
      </c>
      <c r="AU478" s="53" t="s">
        <v>8549</v>
      </c>
      <c r="AV478" s="52" t="s">
        <v>8550</v>
      </c>
      <c r="AW478" s="52" t="s">
        <v>8546</v>
      </c>
      <c r="AX478" s="53" t="s">
        <v>8592</v>
      </c>
      <c r="AY478" s="56" t="s">
        <v>4446</v>
      </c>
      <c r="AZ478" s="53">
        <v>9439277177</v>
      </c>
      <c r="BA478" s="53" t="s">
        <v>9653</v>
      </c>
      <c r="BB478" s="53" t="s">
        <v>9257</v>
      </c>
      <c r="BC478" s="53" t="s">
        <v>8595</v>
      </c>
      <c r="BD478" s="56" t="s">
        <v>4339</v>
      </c>
      <c r="BE478" s="56" t="s">
        <v>4339</v>
      </c>
      <c r="BF478" s="53" t="s">
        <v>8555</v>
      </c>
      <c r="BG478" s="56" t="s">
        <v>2242</v>
      </c>
      <c r="BH478" s="56" t="s">
        <v>2242</v>
      </c>
      <c r="BI478" s="53" t="s">
        <v>9598</v>
      </c>
      <c r="BJ478" s="53" t="s">
        <v>8390</v>
      </c>
      <c r="BK478" s="53"/>
      <c r="BL478" s="53"/>
      <c r="BM478" s="53"/>
      <c r="BN478" s="53"/>
      <c r="BO478" s="55" t="s">
        <v>4177</v>
      </c>
      <c r="BP478" s="55" t="s">
        <v>705</v>
      </c>
      <c r="BQ478" s="55" t="s">
        <v>8558</v>
      </c>
      <c r="BR478" s="55" t="s">
        <v>8558</v>
      </c>
      <c r="BS478" s="55" t="s">
        <v>8558</v>
      </c>
      <c r="BT478" s="55" t="s">
        <v>8559</v>
      </c>
      <c r="BU478" s="55" t="s">
        <v>8558</v>
      </c>
      <c r="BV478" s="55" t="s">
        <v>8558</v>
      </c>
      <c r="BW478" s="55" t="s">
        <v>8558</v>
      </c>
      <c r="BX478" s="55" t="s">
        <v>705</v>
      </c>
      <c r="BY478" s="55" t="s">
        <v>8558</v>
      </c>
      <c r="BZ478" s="56">
        <v>413445</v>
      </c>
      <c r="CA478" s="56">
        <v>413445</v>
      </c>
      <c r="CB478" s="56">
        <v>413445</v>
      </c>
      <c r="CC478" s="56">
        <v>413445</v>
      </c>
      <c r="CD478" s="56">
        <v>413445</v>
      </c>
      <c r="CE478" s="56">
        <v>413445</v>
      </c>
      <c r="CF478" s="55" t="s">
        <v>8560</v>
      </c>
      <c r="CG478" s="56" t="s">
        <v>1755</v>
      </c>
      <c r="CH478" s="53" t="s">
        <v>8561</v>
      </c>
      <c r="CI478" s="53" t="s">
        <v>1407</v>
      </c>
      <c r="CJ478" s="56" t="s">
        <v>8538</v>
      </c>
    </row>
    <row r="479" spans="1:88" x14ac:dyDescent="0.2">
      <c r="A479" s="52">
        <v>413446</v>
      </c>
      <c r="B479" s="53">
        <v>1021018</v>
      </c>
      <c r="C479" s="52">
        <v>413446</v>
      </c>
      <c r="D479" s="54" t="s">
        <v>4177</v>
      </c>
      <c r="E479" s="54" t="s">
        <v>1345</v>
      </c>
      <c r="F479" s="53" t="s">
        <v>2242</v>
      </c>
      <c r="G479" s="53" t="s">
        <v>2243</v>
      </c>
      <c r="H479" s="53" t="s">
        <v>8780</v>
      </c>
      <c r="I479" s="54" t="s">
        <v>109</v>
      </c>
      <c r="J479" s="53" t="s">
        <v>1360</v>
      </c>
      <c r="K479" s="53" t="s">
        <v>4447</v>
      </c>
      <c r="L479" s="53">
        <v>8</v>
      </c>
      <c r="M479" s="55" t="s">
        <v>4448</v>
      </c>
      <c r="N479" s="53" t="s">
        <v>4449</v>
      </c>
      <c r="O479" s="53" t="s">
        <v>4450</v>
      </c>
      <c r="P479" s="56">
        <v>20230615</v>
      </c>
      <c r="Q479" s="55" t="s">
        <v>108</v>
      </c>
      <c r="R479" s="55" t="s">
        <v>108</v>
      </c>
      <c r="S479" s="55" t="s">
        <v>108</v>
      </c>
      <c r="T479" s="56" t="s">
        <v>4451</v>
      </c>
      <c r="U479" s="56" t="s">
        <v>4452</v>
      </c>
      <c r="V479" s="56" t="s">
        <v>705</v>
      </c>
      <c r="W479" s="56" t="s">
        <v>705</v>
      </c>
      <c r="X479" s="56">
        <v>786001</v>
      </c>
      <c r="Y479" s="56" t="s">
        <v>109</v>
      </c>
      <c r="Z479" s="56" t="s">
        <v>1737</v>
      </c>
      <c r="AA479" s="56" t="s">
        <v>4382</v>
      </c>
      <c r="AB479" s="56" t="s">
        <v>9654</v>
      </c>
      <c r="AC479" s="56" t="s">
        <v>1755</v>
      </c>
      <c r="AD479" s="56" t="s">
        <v>1755</v>
      </c>
      <c r="AE479" s="55" t="s">
        <v>4453</v>
      </c>
      <c r="AF479" s="56" t="s">
        <v>4454</v>
      </c>
      <c r="AG479" s="57" t="s">
        <v>4453</v>
      </c>
      <c r="AH479" s="57" t="s">
        <v>4453</v>
      </c>
      <c r="AI479" s="55" t="s">
        <v>4454</v>
      </c>
      <c r="AJ479" s="55" t="s">
        <v>4454</v>
      </c>
      <c r="AO479" s="53" t="s">
        <v>11882</v>
      </c>
      <c r="AP479" s="56" t="s">
        <v>8546</v>
      </c>
      <c r="AQ479" s="55" t="s">
        <v>8563</v>
      </c>
      <c r="AR479" s="56" t="s">
        <v>2252</v>
      </c>
      <c r="AS479" s="56" t="s">
        <v>8356</v>
      </c>
      <c r="AT479" s="53" t="s">
        <v>11882</v>
      </c>
      <c r="AU479" s="53" t="s">
        <v>8549</v>
      </c>
      <c r="AV479" s="52">
        <v>0</v>
      </c>
      <c r="AW479" s="52">
        <v>0</v>
      </c>
      <c r="AX479" s="53" t="s">
        <v>8592</v>
      </c>
      <c r="AY479" s="56" t="s">
        <v>4454</v>
      </c>
      <c r="AZ479" s="54" t="s">
        <v>4453</v>
      </c>
      <c r="BA479" s="53" t="s">
        <v>1755</v>
      </c>
      <c r="BB479" s="53" t="s">
        <v>1755</v>
      </c>
      <c r="BC479" s="53" t="s">
        <v>8595</v>
      </c>
      <c r="BD479" s="56" t="s">
        <v>4382</v>
      </c>
      <c r="BE479" s="56" t="s">
        <v>4382</v>
      </c>
      <c r="BF479" s="53"/>
      <c r="BG479" s="56" t="s">
        <v>2242</v>
      </c>
      <c r="BH479" s="56" t="s">
        <v>2242</v>
      </c>
      <c r="BI479" s="53" t="s">
        <v>8801</v>
      </c>
      <c r="BJ479" s="53" t="s">
        <v>8390</v>
      </c>
      <c r="BK479" s="53"/>
      <c r="BL479" s="53"/>
      <c r="BM479" s="53"/>
      <c r="BN479" s="53"/>
      <c r="BO479" s="55" t="s">
        <v>4177</v>
      </c>
      <c r="BP479" s="55" t="s">
        <v>705</v>
      </c>
      <c r="BQ479" s="55" t="s">
        <v>8558</v>
      </c>
      <c r="BR479" s="55" t="s">
        <v>8558</v>
      </c>
      <c r="BS479" s="55" t="s">
        <v>8558</v>
      </c>
      <c r="BT479" s="55" t="s">
        <v>8559</v>
      </c>
      <c r="BU479" s="55" t="s">
        <v>8558</v>
      </c>
      <c r="BV479" s="55" t="s">
        <v>8558</v>
      </c>
      <c r="BW479" s="55" t="s">
        <v>8558</v>
      </c>
      <c r="BX479" s="55" t="s">
        <v>705</v>
      </c>
      <c r="BY479" s="55" t="s">
        <v>8558</v>
      </c>
      <c r="BZ479" s="56">
        <v>413446</v>
      </c>
      <c r="CA479" s="56">
        <v>413446</v>
      </c>
      <c r="CB479" s="56">
        <v>413446</v>
      </c>
      <c r="CC479" s="56">
        <v>413446</v>
      </c>
      <c r="CD479" s="56">
        <v>413446</v>
      </c>
      <c r="CE479" s="56">
        <v>413446</v>
      </c>
      <c r="CF479" s="55" t="s">
        <v>8560</v>
      </c>
      <c r="CG479" s="56" t="s">
        <v>1755</v>
      </c>
      <c r="CH479" s="53"/>
      <c r="CI479" s="53" t="s">
        <v>1755</v>
      </c>
      <c r="CJ479" s="56" t="s">
        <v>8538</v>
      </c>
    </row>
    <row r="480" spans="1:88" x14ac:dyDescent="0.2">
      <c r="A480" s="52">
        <v>413447</v>
      </c>
      <c r="B480" s="53">
        <v>1021025</v>
      </c>
      <c r="C480" s="52">
        <v>413447</v>
      </c>
      <c r="D480" s="54" t="s">
        <v>4177</v>
      </c>
      <c r="E480" s="54" t="s">
        <v>1345</v>
      </c>
      <c r="F480" s="53" t="s">
        <v>2242</v>
      </c>
      <c r="G480" s="53" t="s">
        <v>2243</v>
      </c>
      <c r="H480" s="53" t="s">
        <v>8780</v>
      </c>
      <c r="I480" s="54" t="s">
        <v>105</v>
      </c>
      <c r="J480" s="53" t="s">
        <v>1384</v>
      </c>
      <c r="K480" s="53" t="s">
        <v>4455</v>
      </c>
      <c r="L480" s="53">
        <v>7</v>
      </c>
      <c r="M480" s="55" t="s">
        <v>4456</v>
      </c>
      <c r="N480" s="53" t="s">
        <v>4457</v>
      </c>
      <c r="O480" s="53" t="s">
        <v>4458</v>
      </c>
      <c r="P480" s="56">
        <v>20230110</v>
      </c>
      <c r="Q480" s="55" t="s">
        <v>113</v>
      </c>
      <c r="R480" s="55" t="s">
        <v>113</v>
      </c>
      <c r="S480" s="55" t="s">
        <v>113</v>
      </c>
      <c r="T480" s="56" t="s">
        <v>4459</v>
      </c>
      <c r="U480" s="56" t="s">
        <v>4460</v>
      </c>
      <c r="V480" s="56" t="s">
        <v>705</v>
      </c>
      <c r="W480" s="56" t="s">
        <v>705</v>
      </c>
      <c r="X480" s="56">
        <v>734401</v>
      </c>
      <c r="Y480" s="56" t="s">
        <v>105</v>
      </c>
      <c r="Z480" s="56" t="s">
        <v>1737</v>
      </c>
      <c r="AA480" s="56" t="s">
        <v>4331</v>
      </c>
      <c r="AB480" s="56" t="s">
        <v>9655</v>
      </c>
      <c r="AC480" s="56" t="s">
        <v>9656</v>
      </c>
      <c r="AD480" s="56" t="s">
        <v>8542</v>
      </c>
      <c r="AE480" s="56" t="s">
        <v>9657</v>
      </c>
      <c r="AF480" s="56" t="s">
        <v>4462</v>
      </c>
      <c r="AG480" s="57" t="s">
        <v>4461</v>
      </c>
      <c r="AH480" s="52">
        <v>9832021150</v>
      </c>
      <c r="AI480" s="55" t="s">
        <v>4462</v>
      </c>
      <c r="AJ480" s="56" t="s">
        <v>4462</v>
      </c>
      <c r="AK480" s="55" t="s">
        <v>2260</v>
      </c>
      <c r="AL480" s="55" t="s">
        <v>4360</v>
      </c>
      <c r="AM480" s="57">
        <v>8145879407</v>
      </c>
      <c r="AN480" s="55" t="s">
        <v>4361</v>
      </c>
      <c r="AO480" s="53" t="s">
        <v>1407</v>
      </c>
      <c r="AP480" s="56" t="s">
        <v>8546</v>
      </c>
      <c r="AQ480" s="55" t="s">
        <v>8547</v>
      </c>
      <c r="AR480" s="56" t="s">
        <v>2252</v>
      </c>
      <c r="AS480" s="56" t="s">
        <v>8356</v>
      </c>
      <c r="AT480" s="53" t="s">
        <v>1407</v>
      </c>
      <c r="AU480" s="53" t="s">
        <v>8549</v>
      </c>
      <c r="AV480" s="52" t="s">
        <v>8550</v>
      </c>
      <c r="AW480" s="52" t="s">
        <v>8546</v>
      </c>
      <c r="AX480" s="53" t="s">
        <v>8592</v>
      </c>
      <c r="AY480" s="56" t="s">
        <v>4462</v>
      </c>
      <c r="AZ480" s="53">
        <v>9832021150</v>
      </c>
      <c r="BA480" s="53" t="s">
        <v>9658</v>
      </c>
      <c r="BB480" s="53" t="s">
        <v>9659</v>
      </c>
      <c r="BC480" s="53" t="s">
        <v>8595</v>
      </c>
      <c r="BD480" s="56" t="s">
        <v>4331</v>
      </c>
      <c r="BE480" s="56" t="s">
        <v>4331</v>
      </c>
      <c r="BF480" s="53" t="s">
        <v>8555</v>
      </c>
      <c r="BG480" s="56" t="s">
        <v>2242</v>
      </c>
      <c r="BH480" s="56" t="s">
        <v>2242</v>
      </c>
      <c r="BI480" s="53" t="s">
        <v>9598</v>
      </c>
      <c r="BJ480" s="53" t="s">
        <v>8390</v>
      </c>
      <c r="BK480" s="53"/>
      <c r="BL480" s="53"/>
      <c r="BM480" s="53"/>
      <c r="BN480" s="53"/>
      <c r="BO480" s="55" t="s">
        <v>4177</v>
      </c>
      <c r="BP480" s="55" t="s">
        <v>705</v>
      </c>
      <c r="BQ480" s="55" t="s">
        <v>8558</v>
      </c>
      <c r="BR480" s="55" t="s">
        <v>8558</v>
      </c>
      <c r="BS480" s="55" t="s">
        <v>8558</v>
      </c>
      <c r="BT480" s="55" t="s">
        <v>8559</v>
      </c>
      <c r="BU480" s="55" t="s">
        <v>8558</v>
      </c>
      <c r="BV480" s="55" t="s">
        <v>8558</v>
      </c>
      <c r="BW480" s="55" t="s">
        <v>8558</v>
      </c>
      <c r="BX480" s="55" t="s">
        <v>705</v>
      </c>
      <c r="BY480" s="55" t="s">
        <v>8558</v>
      </c>
      <c r="BZ480" s="56">
        <v>413447</v>
      </c>
      <c r="CA480" s="56">
        <v>413447</v>
      </c>
      <c r="CB480" s="56">
        <v>413447</v>
      </c>
      <c r="CC480" s="56">
        <v>413447</v>
      </c>
      <c r="CD480" s="56">
        <v>413447</v>
      </c>
      <c r="CE480" s="56">
        <v>413447</v>
      </c>
      <c r="CF480" s="55" t="s">
        <v>8560</v>
      </c>
      <c r="CG480" s="56">
        <v>413447</v>
      </c>
      <c r="CH480" s="53" t="s">
        <v>8561</v>
      </c>
      <c r="CI480" s="53" t="s">
        <v>1407</v>
      </c>
      <c r="CJ480" s="56" t="s">
        <v>8538</v>
      </c>
    </row>
    <row r="481" spans="1:88" x14ac:dyDescent="0.2">
      <c r="A481" s="52">
        <v>413448</v>
      </c>
      <c r="B481" s="53">
        <v>1021027</v>
      </c>
      <c r="C481" s="52">
        <v>413448</v>
      </c>
      <c r="D481" s="54" t="s">
        <v>4177</v>
      </c>
      <c r="E481" s="54" t="s">
        <v>1345</v>
      </c>
      <c r="F481" s="53" t="s">
        <v>2242</v>
      </c>
      <c r="G481" s="53" t="s">
        <v>2243</v>
      </c>
      <c r="H481" s="53" t="s">
        <v>8780</v>
      </c>
      <c r="I481" s="54" t="s">
        <v>1282</v>
      </c>
      <c r="J481" s="53" t="s">
        <v>1384</v>
      </c>
      <c r="K481" s="53" t="s">
        <v>4463</v>
      </c>
      <c r="L481" s="53">
        <v>7</v>
      </c>
      <c r="M481" s="55" t="s">
        <v>4464</v>
      </c>
      <c r="N481" s="53" t="s">
        <v>4465</v>
      </c>
      <c r="O481" s="53" t="s">
        <v>4466</v>
      </c>
      <c r="P481" s="56">
        <v>20201212</v>
      </c>
      <c r="Q481" s="55" t="s">
        <v>910</v>
      </c>
      <c r="R481" s="55" t="s">
        <v>910</v>
      </c>
      <c r="S481" s="55" t="s">
        <v>910</v>
      </c>
      <c r="T481" s="56" t="s">
        <v>4467</v>
      </c>
      <c r="U481" s="56" t="s">
        <v>4468</v>
      </c>
      <c r="V481" s="56" t="s">
        <v>705</v>
      </c>
      <c r="W481" s="56" t="s">
        <v>705</v>
      </c>
      <c r="X481" s="56">
        <v>713301</v>
      </c>
      <c r="Y481" s="56" t="s">
        <v>1282</v>
      </c>
      <c r="Z481" s="56" t="s">
        <v>1737</v>
      </c>
      <c r="AA481" s="56" t="s">
        <v>4331</v>
      </c>
      <c r="AB481" s="56" t="s">
        <v>9660</v>
      </c>
      <c r="AC481" s="56" t="s">
        <v>1755</v>
      </c>
      <c r="AD481" s="56" t="s">
        <v>1755</v>
      </c>
      <c r="AE481" s="55" t="s">
        <v>4469</v>
      </c>
      <c r="AF481" s="56"/>
      <c r="AG481" s="57" t="s">
        <v>4469</v>
      </c>
      <c r="AH481" s="57" t="s">
        <v>4469</v>
      </c>
      <c r="AI481" s="55" t="s">
        <v>1755</v>
      </c>
      <c r="AJ481" s="56" t="s">
        <v>1755</v>
      </c>
      <c r="AO481" s="53" t="s">
        <v>11882</v>
      </c>
      <c r="AP481" s="56" t="s">
        <v>1755</v>
      </c>
      <c r="AQ481" s="55" t="s">
        <v>8563</v>
      </c>
      <c r="AR481" s="56" t="s">
        <v>2252</v>
      </c>
      <c r="AS481" s="56" t="s">
        <v>8356</v>
      </c>
      <c r="AT481" s="53" t="s">
        <v>11882</v>
      </c>
      <c r="AU481" s="53" t="s">
        <v>8549</v>
      </c>
      <c r="AV481" s="52">
        <v>0</v>
      </c>
      <c r="AW481" s="52" t="s">
        <v>1755</v>
      </c>
      <c r="AX481" s="53" t="s">
        <v>8592</v>
      </c>
      <c r="AY481" s="56"/>
      <c r="AZ481" s="54" t="s">
        <v>4469</v>
      </c>
      <c r="BA481" s="53" t="s">
        <v>1755</v>
      </c>
      <c r="BB481" s="53" t="s">
        <v>1755</v>
      </c>
      <c r="BC481" s="53" t="s">
        <v>8595</v>
      </c>
      <c r="BD481" s="56" t="s">
        <v>4331</v>
      </c>
      <c r="BE481" s="56" t="s">
        <v>4331</v>
      </c>
      <c r="BF481" s="53"/>
      <c r="BG481" s="56" t="s">
        <v>2242</v>
      </c>
      <c r="BH481" s="56" t="s">
        <v>2242</v>
      </c>
      <c r="BI481" s="53" t="s">
        <v>9598</v>
      </c>
      <c r="BJ481" s="53" t="s">
        <v>8390</v>
      </c>
      <c r="BK481" s="53"/>
      <c r="BL481" s="53"/>
      <c r="BM481" s="53"/>
      <c r="BN481" s="53"/>
      <c r="BO481" s="55" t="s">
        <v>4177</v>
      </c>
      <c r="BP481" s="55" t="s">
        <v>705</v>
      </c>
      <c r="BQ481" s="55" t="s">
        <v>8558</v>
      </c>
      <c r="BR481" s="55" t="s">
        <v>8558</v>
      </c>
      <c r="BS481" s="55" t="s">
        <v>8558</v>
      </c>
      <c r="BT481" s="55" t="s">
        <v>8559</v>
      </c>
      <c r="BU481" s="55" t="s">
        <v>8558</v>
      </c>
      <c r="BV481" s="55" t="s">
        <v>8558</v>
      </c>
      <c r="BW481" s="55" t="s">
        <v>8558</v>
      </c>
      <c r="BX481" s="55" t="s">
        <v>705</v>
      </c>
      <c r="BY481" s="55" t="s">
        <v>8558</v>
      </c>
      <c r="BZ481" s="56">
        <v>413448</v>
      </c>
      <c r="CA481" s="56">
        <v>413448</v>
      </c>
      <c r="CB481" s="56">
        <v>413448</v>
      </c>
      <c r="CC481" s="56">
        <v>413448</v>
      </c>
      <c r="CD481" s="56">
        <v>413448</v>
      </c>
      <c r="CE481" s="56">
        <v>413448</v>
      </c>
      <c r="CF481" s="55" t="s">
        <v>8560</v>
      </c>
      <c r="CG481" s="56" t="s">
        <v>1755</v>
      </c>
      <c r="CH481" s="53"/>
      <c r="CI481" s="53" t="s">
        <v>1755</v>
      </c>
      <c r="CJ481" s="56" t="s">
        <v>8538</v>
      </c>
    </row>
    <row r="482" spans="1:88" x14ac:dyDescent="0.2">
      <c r="A482" s="52">
        <v>413449</v>
      </c>
      <c r="B482" s="53">
        <v>1021035</v>
      </c>
      <c r="C482" s="52">
        <v>413449</v>
      </c>
      <c r="D482" s="54" t="s">
        <v>4177</v>
      </c>
      <c r="E482" s="54" t="s">
        <v>1345</v>
      </c>
      <c r="F482" s="53" t="s">
        <v>2242</v>
      </c>
      <c r="G482" s="53" t="s">
        <v>2243</v>
      </c>
      <c r="H482" s="53" t="s">
        <v>8780</v>
      </c>
      <c r="I482" s="54" t="s">
        <v>81</v>
      </c>
      <c r="J482" s="53" t="s">
        <v>1384</v>
      </c>
      <c r="K482" s="53" t="s">
        <v>4341</v>
      </c>
      <c r="L482" s="53">
        <v>6</v>
      </c>
      <c r="M482" s="55" t="s">
        <v>4470</v>
      </c>
      <c r="N482" s="53" t="s">
        <v>4471</v>
      </c>
      <c r="O482" s="53" t="s">
        <v>4472</v>
      </c>
      <c r="P482" s="56">
        <v>20160628</v>
      </c>
      <c r="Q482" s="55" t="s">
        <v>118</v>
      </c>
      <c r="R482" s="55" t="s">
        <v>118</v>
      </c>
      <c r="S482" s="55" t="s">
        <v>118</v>
      </c>
      <c r="T482" s="56" t="s">
        <v>4473</v>
      </c>
      <c r="U482" s="56" t="s">
        <v>705</v>
      </c>
      <c r="V482" s="56" t="s">
        <v>705</v>
      </c>
      <c r="W482" s="56" t="s">
        <v>705</v>
      </c>
      <c r="X482" s="56">
        <v>700016</v>
      </c>
      <c r="Y482" s="56" t="s">
        <v>81</v>
      </c>
      <c r="Z482" s="56" t="s">
        <v>1737</v>
      </c>
      <c r="AA482" s="56" t="s">
        <v>4331</v>
      </c>
      <c r="AB482" s="56" t="s">
        <v>9661</v>
      </c>
      <c r="AC482" s="56" t="s">
        <v>1755</v>
      </c>
      <c r="AD482" s="56" t="s">
        <v>1755</v>
      </c>
      <c r="AE482" s="55" t="s">
        <v>4474</v>
      </c>
      <c r="AF482" s="56"/>
      <c r="AG482" s="57" t="s">
        <v>4474</v>
      </c>
      <c r="AH482" s="57" t="s">
        <v>4474</v>
      </c>
      <c r="AI482" s="55" t="s">
        <v>1755</v>
      </c>
      <c r="AJ482" s="56" t="s">
        <v>1755</v>
      </c>
      <c r="AO482" s="53" t="s">
        <v>11882</v>
      </c>
      <c r="AP482" s="56" t="s">
        <v>1755</v>
      </c>
      <c r="AQ482" s="55" t="s">
        <v>8563</v>
      </c>
      <c r="AR482" s="56" t="s">
        <v>2252</v>
      </c>
      <c r="AS482" s="56" t="s">
        <v>8356</v>
      </c>
      <c r="AT482" s="53" t="s">
        <v>11882</v>
      </c>
      <c r="AU482" s="53" t="s">
        <v>8549</v>
      </c>
      <c r="AV482" s="52">
        <v>0</v>
      </c>
      <c r="AW482" s="52" t="s">
        <v>1755</v>
      </c>
      <c r="AX482" s="53" t="s">
        <v>8592</v>
      </c>
      <c r="AY482" s="56"/>
      <c r="AZ482" s="54" t="s">
        <v>4474</v>
      </c>
      <c r="BA482" s="53" t="s">
        <v>1755</v>
      </c>
      <c r="BB482" s="53" t="s">
        <v>1755</v>
      </c>
      <c r="BC482" s="53" t="s">
        <v>8595</v>
      </c>
      <c r="BD482" s="56" t="s">
        <v>4331</v>
      </c>
      <c r="BE482" s="56" t="s">
        <v>4331</v>
      </c>
      <c r="BF482" s="53"/>
      <c r="BG482" s="56" t="s">
        <v>2242</v>
      </c>
      <c r="BH482" s="56" t="s">
        <v>2242</v>
      </c>
      <c r="BI482" s="53" t="s">
        <v>8782</v>
      </c>
      <c r="BJ482" s="53" t="s">
        <v>8390</v>
      </c>
      <c r="BK482" s="53"/>
      <c r="BL482" s="53"/>
      <c r="BM482" s="53"/>
      <c r="BN482" s="53"/>
      <c r="BO482" s="55" t="s">
        <v>4177</v>
      </c>
      <c r="BP482" s="55" t="s">
        <v>705</v>
      </c>
      <c r="BQ482" s="55" t="s">
        <v>8558</v>
      </c>
      <c r="BR482" s="55" t="s">
        <v>8558</v>
      </c>
      <c r="BS482" s="55" t="s">
        <v>8558</v>
      </c>
      <c r="BT482" s="55" t="s">
        <v>8559</v>
      </c>
      <c r="BU482" s="55" t="s">
        <v>8558</v>
      </c>
      <c r="BV482" s="55" t="s">
        <v>8558</v>
      </c>
      <c r="BW482" s="55" t="s">
        <v>8558</v>
      </c>
      <c r="BX482" s="55" t="s">
        <v>705</v>
      </c>
      <c r="BY482" s="55" t="s">
        <v>8558</v>
      </c>
      <c r="BZ482" s="56">
        <v>413449</v>
      </c>
      <c r="CA482" s="56">
        <v>413449</v>
      </c>
      <c r="CB482" s="56">
        <v>413449</v>
      </c>
      <c r="CC482" s="56">
        <v>413449</v>
      </c>
      <c r="CD482" s="56">
        <v>413449</v>
      </c>
      <c r="CE482" s="56">
        <v>413449</v>
      </c>
      <c r="CF482" s="55" t="s">
        <v>8560</v>
      </c>
      <c r="CG482" s="56" t="s">
        <v>1755</v>
      </c>
      <c r="CH482" s="53"/>
      <c r="CI482" s="53" t="s">
        <v>1755</v>
      </c>
      <c r="CJ482" s="56" t="s">
        <v>8538</v>
      </c>
    </row>
    <row r="483" spans="1:88" x14ac:dyDescent="0.2">
      <c r="A483" s="52">
        <v>413450</v>
      </c>
      <c r="B483" s="53">
        <v>1021055</v>
      </c>
      <c r="C483" s="52">
        <v>413450</v>
      </c>
      <c r="D483" s="54" t="s">
        <v>4177</v>
      </c>
      <c r="E483" s="54" t="s">
        <v>1345</v>
      </c>
      <c r="F483" s="53" t="s">
        <v>2242</v>
      </c>
      <c r="G483" s="53" t="s">
        <v>2243</v>
      </c>
      <c r="H483" s="53" t="s">
        <v>8780</v>
      </c>
      <c r="I483" s="54" t="s">
        <v>107</v>
      </c>
      <c r="J483" s="53" t="s">
        <v>1360</v>
      </c>
      <c r="K483" s="53" t="s">
        <v>4475</v>
      </c>
      <c r="L483" s="53">
        <v>8</v>
      </c>
      <c r="M483" s="55" t="s">
        <v>4476</v>
      </c>
      <c r="N483" s="53" t="s">
        <v>4477</v>
      </c>
      <c r="O483" s="53" t="s">
        <v>4478</v>
      </c>
      <c r="P483" s="56">
        <v>20211231</v>
      </c>
      <c r="Q483" s="55" t="s">
        <v>106</v>
      </c>
      <c r="R483" s="55" t="s">
        <v>106</v>
      </c>
      <c r="S483" s="55" t="s">
        <v>106</v>
      </c>
      <c r="T483" s="56" t="s">
        <v>4479</v>
      </c>
      <c r="U483" s="56" t="s">
        <v>4480</v>
      </c>
      <c r="V483" s="56" t="s">
        <v>705</v>
      </c>
      <c r="W483" s="56" t="s">
        <v>705</v>
      </c>
      <c r="X483" s="56">
        <v>788001</v>
      </c>
      <c r="Y483" s="56" t="s">
        <v>107</v>
      </c>
      <c r="Z483" s="56" t="s">
        <v>1737</v>
      </c>
      <c r="AA483" s="56" t="s">
        <v>4382</v>
      </c>
      <c r="AB483" s="56" t="s">
        <v>9662</v>
      </c>
      <c r="AC483" s="56" t="s">
        <v>9663</v>
      </c>
      <c r="AD483" s="56" t="s">
        <v>8542</v>
      </c>
      <c r="AE483" s="56" t="s">
        <v>9664</v>
      </c>
      <c r="AF483" s="56" t="s">
        <v>9665</v>
      </c>
      <c r="AG483" s="57" t="s">
        <v>4481</v>
      </c>
      <c r="AH483" s="52">
        <v>8811088750</v>
      </c>
      <c r="AI483" s="55" t="s">
        <v>4482</v>
      </c>
      <c r="AJ483" s="56" t="s">
        <v>9666</v>
      </c>
      <c r="AK483" s="55" t="s">
        <v>2260</v>
      </c>
      <c r="AL483" s="55" t="s">
        <v>4483</v>
      </c>
      <c r="AM483" s="57">
        <v>9706008954</v>
      </c>
      <c r="AN483" s="55" t="s">
        <v>4484</v>
      </c>
      <c r="AO483" s="53" t="s">
        <v>1407</v>
      </c>
      <c r="AP483" s="56" t="s">
        <v>8546</v>
      </c>
      <c r="AQ483" s="55" t="s">
        <v>8547</v>
      </c>
      <c r="AR483" s="56" t="s">
        <v>2252</v>
      </c>
      <c r="AS483" s="56" t="s">
        <v>8356</v>
      </c>
      <c r="AT483" s="53" t="s">
        <v>1407</v>
      </c>
      <c r="AU483" s="53" t="s">
        <v>8549</v>
      </c>
      <c r="AV483" s="52" t="s">
        <v>8550</v>
      </c>
      <c r="AW483" s="52" t="s">
        <v>8546</v>
      </c>
      <c r="AX483" s="53" t="s">
        <v>8592</v>
      </c>
      <c r="AY483" s="56" t="s">
        <v>4482</v>
      </c>
      <c r="AZ483" s="53">
        <v>8811088750</v>
      </c>
      <c r="BA483" s="53" t="s">
        <v>9667</v>
      </c>
      <c r="BB483" s="53" t="s">
        <v>8893</v>
      </c>
      <c r="BC483" s="53" t="s">
        <v>8595</v>
      </c>
      <c r="BD483" s="56" t="s">
        <v>4382</v>
      </c>
      <c r="BE483" s="56" t="s">
        <v>4382</v>
      </c>
      <c r="BF483" s="53" t="s">
        <v>8555</v>
      </c>
      <c r="BG483" s="56" t="s">
        <v>2242</v>
      </c>
      <c r="BH483" s="56" t="s">
        <v>2242</v>
      </c>
      <c r="BI483" s="53" t="s">
        <v>8801</v>
      </c>
      <c r="BJ483" s="53" t="s">
        <v>8390</v>
      </c>
      <c r="BK483" s="53"/>
      <c r="BL483" s="53"/>
      <c r="BM483" s="53"/>
      <c r="BN483" s="53"/>
      <c r="BO483" s="55" t="s">
        <v>4177</v>
      </c>
      <c r="BP483" s="55" t="s">
        <v>705</v>
      </c>
      <c r="BQ483" s="55" t="s">
        <v>8558</v>
      </c>
      <c r="BR483" s="55" t="s">
        <v>8558</v>
      </c>
      <c r="BS483" s="55" t="s">
        <v>8558</v>
      </c>
      <c r="BT483" s="55" t="s">
        <v>8559</v>
      </c>
      <c r="BU483" s="55" t="s">
        <v>8558</v>
      </c>
      <c r="BV483" s="55" t="s">
        <v>8558</v>
      </c>
      <c r="BW483" s="55" t="s">
        <v>8558</v>
      </c>
      <c r="BX483" s="55" t="s">
        <v>705</v>
      </c>
      <c r="BY483" s="55" t="s">
        <v>8558</v>
      </c>
      <c r="BZ483" s="56">
        <v>413450</v>
      </c>
      <c r="CA483" s="56">
        <v>413450</v>
      </c>
      <c r="CB483" s="56">
        <v>413450</v>
      </c>
      <c r="CC483" s="56">
        <v>413450</v>
      </c>
      <c r="CD483" s="56">
        <v>413450</v>
      </c>
      <c r="CE483" s="56">
        <v>413450</v>
      </c>
      <c r="CF483" s="55" t="s">
        <v>8560</v>
      </c>
      <c r="CG483" s="56" t="s">
        <v>1755</v>
      </c>
      <c r="CH483" s="53" t="s">
        <v>8561</v>
      </c>
      <c r="CI483" s="53" t="s">
        <v>1407</v>
      </c>
      <c r="CJ483" s="56" t="s">
        <v>8538</v>
      </c>
    </row>
    <row r="484" spans="1:88" x14ac:dyDescent="0.2">
      <c r="A484" s="52">
        <v>413451</v>
      </c>
      <c r="B484" s="53">
        <v>1021058</v>
      </c>
      <c r="C484" s="52">
        <v>413451</v>
      </c>
      <c r="D484" s="53" t="s">
        <v>1726</v>
      </c>
      <c r="E484" s="79" t="s">
        <v>1280</v>
      </c>
      <c r="F484" s="53" t="s">
        <v>2242</v>
      </c>
      <c r="G484" s="53" t="s">
        <v>2243</v>
      </c>
      <c r="H484" s="53" t="s">
        <v>8780</v>
      </c>
      <c r="I484" s="54" t="s">
        <v>90</v>
      </c>
      <c r="J484" s="53" t="s">
        <v>1380</v>
      </c>
      <c r="K484" s="53" t="s">
        <v>4485</v>
      </c>
      <c r="L484" s="53">
        <v>6</v>
      </c>
      <c r="M484" s="55" t="s">
        <v>4486</v>
      </c>
      <c r="N484" s="53" t="s">
        <v>4487</v>
      </c>
      <c r="O484" s="53" t="s">
        <v>4488</v>
      </c>
      <c r="P484" s="56">
        <v>20240731</v>
      </c>
      <c r="Q484" s="55" t="s">
        <v>89</v>
      </c>
      <c r="R484" s="55" t="s">
        <v>89</v>
      </c>
      <c r="S484" s="55" t="s">
        <v>89</v>
      </c>
      <c r="T484" s="56" t="s">
        <v>4489</v>
      </c>
      <c r="U484" s="56" t="s">
        <v>705</v>
      </c>
      <c r="V484" s="56" t="s">
        <v>705</v>
      </c>
      <c r="W484" s="56" t="s">
        <v>705</v>
      </c>
      <c r="X484" s="56">
        <v>831001</v>
      </c>
      <c r="Y484" s="56" t="s">
        <v>90</v>
      </c>
      <c r="Z484" s="56" t="s">
        <v>1737</v>
      </c>
      <c r="AA484" s="56" t="s">
        <v>2874</v>
      </c>
      <c r="AB484" s="56" t="s">
        <v>9668</v>
      </c>
      <c r="AC484" s="56" t="s">
        <v>1755</v>
      </c>
      <c r="AD484" s="56" t="s">
        <v>1755</v>
      </c>
      <c r="AE484" s="55" t="s">
        <v>4490</v>
      </c>
      <c r="AF484" s="56" t="s">
        <v>4491</v>
      </c>
      <c r="AG484" s="57" t="s">
        <v>4490</v>
      </c>
      <c r="AH484" s="57" t="s">
        <v>4490</v>
      </c>
      <c r="AI484" s="55" t="s">
        <v>4491</v>
      </c>
      <c r="AJ484" s="55" t="s">
        <v>4491</v>
      </c>
      <c r="AK484" s="55" t="s">
        <v>2260</v>
      </c>
      <c r="AL484" s="55" t="s">
        <v>2261</v>
      </c>
      <c r="AM484" s="57">
        <v>9439002302</v>
      </c>
      <c r="AN484" s="55" t="s">
        <v>2262</v>
      </c>
      <c r="AO484" s="53" t="s">
        <v>1407</v>
      </c>
      <c r="AP484" s="52"/>
      <c r="AR484" s="56" t="s">
        <v>2252</v>
      </c>
      <c r="AS484" s="56" t="s">
        <v>8356</v>
      </c>
      <c r="AT484" s="53" t="s">
        <v>1407</v>
      </c>
      <c r="AU484" s="53" t="s">
        <v>8549</v>
      </c>
      <c r="AV484" s="52" t="s">
        <v>8550</v>
      </c>
      <c r="AW484" s="52" t="s">
        <v>8546</v>
      </c>
      <c r="AX484" s="53" t="s">
        <v>8592</v>
      </c>
      <c r="AY484" s="56" t="s">
        <v>4491</v>
      </c>
      <c r="AZ484" s="54" t="s">
        <v>4490</v>
      </c>
      <c r="BA484" s="53" t="s">
        <v>1755</v>
      </c>
      <c r="BB484" s="53"/>
      <c r="BC484" s="53" t="s">
        <v>8595</v>
      </c>
      <c r="BD484" s="56" t="s">
        <v>2874</v>
      </c>
      <c r="BE484" s="56" t="s">
        <v>2874</v>
      </c>
      <c r="BF484" s="53" t="s">
        <v>1755</v>
      </c>
      <c r="BG484" s="56" t="s">
        <v>2242</v>
      </c>
      <c r="BH484" s="56" t="s">
        <v>2242</v>
      </c>
      <c r="BI484" s="53" t="s">
        <v>8782</v>
      </c>
      <c r="BJ484" s="53" t="s">
        <v>1755</v>
      </c>
      <c r="BK484" s="53"/>
      <c r="BL484" s="53"/>
      <c r="BM484" s="53"/>
      <c r="BN484" s="53"/>
      <c r="BO484" s="55" t="s">
        <v>1726</v>
      </c>
      <c r="BP484" s="55" t="s">
        <v>705</v>
      </c>
      <c r="BQ484" s="55" t="s">
        <v>8558</v>
      </c>
      <c r="BR484" s="55" t="s">
        <v>8558</v>
      </c>
      <c r="BS484" s="55" t="s">
        <v>8558</v>
      </c>
      <c r="BT484" s="55" t="s">
        <v>8559</v>
      </c>
      <c r="BU484" s="55" t="s">
        <v>8558</v>
      </c>
      <c r="BV484" s="55" t="s">
        <v>8558</v>
      </c>
      <c r="BW484" s="55" t="s">
        <v>8558</v>
      </c>
      <c r="BX484" s="55" t="s">
        <v>705</v>
      </c>
      <c r="BY484" s="55" t="s">
        <v>8558</v>
      </c>
      <c r="BZ484" s="56">
        <v>413451</v>
      </c>
      <c r="CA484" s="56">
        <v>413451</v>
      </c>
      <c r="CB484" s="56">
        <v>413451</v>
      </c>
      <c r="CC484" s="56">
        <v>413451</v>
      </c>
      <c r="CD484" s="56">
        <v>413451</v>
      </c>
      <c r="CE484" s="56">
        <v>413451</v>
      </c>
      <c r="CF484" s="55" t="s">
        <v>8560</v>
      </c>
      <c r="CG484" s="56" t="s">
        <v>1755</v>
      </c>
      <c r="CH484" s="53" t="s">
        <v>8561</v>
      </c>
      <c r="CI484" s="53" t="s">
        <v>1407</v>
      </c>
      <c r="CJ484" s="56" t="s">
        <v>8538</v>
      </c>
    </row>
    <row r="485" spans="1:88" x14ac:dyDescent="0.2">
      <c r="A485" s="52">
        <v>413453</v>
      </c>
      <c r="B485" s="53">
        <v>1021084</v>
      </c>
      <c r="C485" s="52">
        <v>413453</v>
      </c>
      <c r="D485" s="54" t="s">
        <v>4177</v>
      </c>
      <c r="E485" s="54" t="s">
        <v>1345</v>
      </c>
      <c r="F485" s="53" t="s">
        <v>2242</v>
      </c>
      <c r="G485" s="53" t="s">
        <v>2243</v>
      </c>
      <c r="H485" s="53" t="s">
        <v>8780</v>
      </c>
      <c r="I485" s="54" t="s">
        <v>428</v>
      </c>
      <c r="J485" s="53" t="s">
        <v>1360</v>
      </c>
      <c r="K485" s="53" t="s">
        <v>4492</v>
      </c>
      <c r="L485" s="53">
        <v>8</v>
      </c>
      <c r="M485" s="55" t="s">
        <v>4493</v>
      </c>
      <c r="N485" s="53" t="s">
        <v>4494</v>
      </c>
      <c r="O485" s="53" t="s">
        <v>4495</v>
      </c>
      <c r="P485" s="56">
        <v>20201231</v>
      </c>
      <c r="Q485" s="55" t="s">
        <v>427</v>
      </c>
      <c r="R485" s="55" t="s">
        <v>427</v>
      </c>
      <c r="S485" s="55" t="s">
        <v>427</v>
      </c>
      <c r="T485" s="56" t="s">
        <v>4496</v>
      </c>
      <c r="U485" s="56" t="s">
        <v>705</v>
      </c>
      <c r="V485" s="56" t="s">
        <v>705</v>
      </c>
      <c r="W485" s="56" t="s">
        <v>705</v>
      </c>
      <c r="X485" s="56">
        <v>784001</v>
      </c>
      <c r="Y485" s="56" t="s">
        <v>428</v>
      </c>
      <c r="Z485" s="56" t="s">
        <v>1737</v>
      </c>
      <c r="AA485" s="56" t="s">
        <v>4382</v>
      </c>
      <c r="AB485" s="56" t="s">
        <v>9669</v>
      </c>
      <c r="AC485" s="56" t="s">
        <v>9670</v>
      </c>
      <c r="AD485" s="56" t="s">
        <v>8542</v>
      </c>
      <c r="AE485" s="56" t="s">
        <v>9671</v>
      </c>
      <c r="AF485" s="56" t="s">
        <v>4498</v>
      </c>
      <c r="AG485" s="57" t="s">
        <v>4497</v>
      </c>
      <c r="AH485" s="52">
        <v>943508169</v>
      </c>
      <c r="AI485" s="55" t="s">
        <v>4498</v>
      </c>
      <c r="AJ485" s="56" t="s">
        <v>4498</v>
      </c>
      <c r="AK485" s="55" t="s">
        <v>2260</v>
      </c>
      <c r="AL485" s="55" t="s">
        <v>4385</v>
      </c>
      <c r="AM485" s="57">
        <v>9864132303</v>
      </c>
      <c r="AN485" s="55" t="s">
        <v>4386</v>
      </c>
      <c r="AO485" s="53" t="s">
        <v>1407</v>
      </c>
      <c r="AP485" s="56" t="s">
        <v>8569</v>
      </c>
      <c r="AQ485" s="55" t="s">
        <v>8547</v>
      </c>
      <c r="AR485" s="56" t="s">
        <v>2252</v>
      </c>
      <c r="AS485" s="56" t="s">
        <v>8356</v>
      </c>
      <c r="AT485" s="53" t="s">
        <v>1407</v>
      </c>
      <c r="AU485" s="53" t="s">
        <v>8549</v>
      </c>
      <c r="AV485" s="52" t="s">
        <v>8550</v>
      </c>
      <c r="AW485" s="52" t="s">
        <v>8546</v>
      </c>
      <c r="AX485" s="53" t="s">
        <v>8592</v>
      </c>
      <c r="AY485" s="56" t="s">
        <v>4498</v>
      </c>
      <c r="AZ485" s="53">
        <v>9435081693</v>
      </c>
      <c r="BA485" s="53" t="s">
        <v>9672</v>
      </c>
      <c r="BB485" s="53" t="s">
        <v>9673</v>
      </c>
      <c r="BC485" s="53" t="s">
        <v>8595</v>
      </c>
      <c r="BD485" s="56" t="s">
        <v>4382</v>
      </c>
      <c r="BE485" s="56" t="s">
        <v>4382</v>
      </c>
      <c r="BF485" s="53" t="s">
        <v>8555</v>
      </c>
      <c r="BG485" s="56" t="s">
        <v>2242</v>
      </c>
      <c r="BH485" s="56" t="s">
        <v>2242</v>
      </c>
      <c r="BI485" s="53" t="s">
        <v>8801</v>
      </c>
      <c r="BJ485" s="53" t="s">
        <v>8390</v>
      </c>
      <c r="BK485" s="53"/>
      <c r="BL485" s="53"/>
      <c r="BM485" s="53"/>
      <c r="BN485" s="53"/>
      <c r="BO485" s="55" t="s">
        <v>4177</v>
      </c>
      <c r="BP485" s="55" t="s">
        <v>705</v>
      </c>
      <c r="BQ485" s="55" t="s">
        <v>8558</v>
      </c>
      <c r="BR485" s="55" t="s">
        <v>8558</v>
      </c>
      <c r="BS485" s="55" t="s">
        <v>8558</v>
      </c>
      <c r="BT485" s="55" t="s">
        <v>8559</v>
      </c>
      <c r="BU485" s="55" t="s">
        <v>8558</v>
      </c>
      <c r="BV485" s="55" t="s">
        <v>8558</v>
      </c>
      <c r="BW485" s="55" t="s">
        <v>8558</v>
      </c>
      <c r="BX485" s="55" t="s">
        <v>705</v>
      </c>
      <c r="BY485" s="55" t="s">
        <v>8558</v>
      </c>
      <c r="BZ485" s="56">
        <v>413453</v>
      </c>
      <c r="CA485" s="56">
        <v>413453</v>
      </c>
      <c r="CB485" s="56">
        <v>413453</v>
      </c>
      <c r="CC485" s="56">
        <v>413453</v>
      </c>
      <c r="CD485" s="56">
        <v>413453</v>
      </c>
      <c r="CE485" s="56">
        <v>413453</v>
      </c>
      <c r="CF485" s="55" t="s">
        <v>8560</v>
      </c>
      <c r="CG485" s="56">
        <v>413453</v>
      </c>
      <c r="CH485" s="53" t="s">
        <v>8561</v>
      </c>
      <c r="CI485" s="53" t="s">
        <v>1407</v>
      </c>
      <c r="CJ485" s="56" t="s">
        <v>8538</v>
      </c>
    </row>
    <row r="486" spans="1:88" x14ac:dyDescent="0.2">
      <c r="A486" s="52">
        <v>413454</v>
      </c>
      <c r="B486" s="53">
        <v>1021088</v>
      </c>
      <c r="C486" s="52">
        <v>413454</v>
      </c>
      <c r="D486" s="54" t="s">
        <v>4177</v>
      </c>
      <c r="E486" s="54" t="s">
        <v>1345</v>
      </c>
      <c r="F486" s="53" t="s">
        <v>2242</v>
      </c>
      <c r="G486" s="53" t="s">
        <v>2243</v>
      </c>
      <c r="H486" s="53" t="s">
        <v>8780</v>
      </c>
      <c r="I486" s="54" t="s">
        <v>97</v>
      </c>
      <c r="J486" s="53" t="s">
        <v>1360</v>
      </c>
      <c r="K486" s="53" t="s">
        <v>4377</v>
      </c>
      <c r="L486" s="53">
        <v>8</v>
      </c>
      <c r="M486" s="56" t="s">
        <v>1755</v>
      </c>
      <c r="N486" s="53" t="s">
        <v>4499</v>
      </c>
      <c r="O486" s="53" t="s">
        <v>4500</v>
      </c>
      <c r="P486" s="56">
        <v>20140412</v>
      </c>
      <c r="Q486" s="55" t="s">
        <v>911</v>
      </c>
      <c r="R486" s="55" t="s">
        <v>4501</v>
      </c>
      <c r="S486" s="55" t="s">
        <v>911</v>
      </c>
      <c r="T486" s="56" t="s">
        <v>4502</v>
      </c>
      <c r="U486" s="56" t="s">
        <v>4503</v>
      </c>
      <c r="V486" s="56" t="s">
        <v>4504</v>
      </c>
      <c r="W486" s="56" t="s">
        <v>705</v>
      </c>
      <c r="X486" s="56">
        <v>781001</v>
      </c>
      <c r="Y486" s="56" t="s">
        <v>97</v>
      </c>
      <c r="Z486" s="56" t="s">
        <v>1737</v>
      </c>
      <c r="AA486" s="56" t="s">
        <v>4382</v>
      </c>
      <c r="AB486" s="56" t="s">
        <v>9674</v>
      </c>
      <c r="AC486" s="56" t="s">
        <v>1755</v>
      </c>
      <c r="AD486" s="56" t="s">
        <v>1755</v>
      </c>
      <c r="AE486" s="55" t="s">
        <v>4505</v>
      </c>
      <c r="AF486" s="56"/>
      <c r="AG486" s="57" t="s">
        <v>4505</v>
      </c>
      <c r="AH486" s="57" t="s">
        <v>4505</v>
      </c>
      <c r="AI486" s="55" t="s">
        <v>1755</v>
      </c>
      <c r="AJ486" s="56" t="s">
        <v>1755</v>
      </c>
      <c r="AO486" s="53" t="s">
        <v>11882</v>
      </c>
      <c r="AP486" s="56" t="s">
        <v>1755</v>
      </c>
      <c r="AQ486" s="55" t="s">
        <v>8563</v>
      </c>
      <c r="AR486" s="56" t="s">
        <v>2252</v>
      </c>
      <c r="AS486" s="56" t="s">
        <v>8356</v>
      </c>
      <c r="AT486" s="53" t="s">
        <v>11882</v>
      </c>
      <c r="AU486" s="53" t="s">
        <v>8549</v>
      </c>
      <c r="AV486" s="52">
        <v>0</v>
      </c>
      <c r="AW486" s="52" t="s">
        <v>1755</v>
      </c>
      <c r="AX486" s="53" t="s">
        <v>8592</v>
      </c>
      <c r="AY486" s="56"/>
      <c r="AZ486" s="54" t="s">
        <v>4505</v>
      </c>
      <c r="BA486" s="53" t="s">
        <v>1755</v>
      </c>
      <c r="BB486" s="53" t="s">
        <v>1755</v>
      </c>
      <c r="BC486" s="53" t="s">
        <v>8595</v>
      </c>
      <c r="BD486" s="56" t="s">
        <v>4382</v>
      </c>
      <c r="BE486" s="56" t="s">
        <v>4382</v>
      </c>
      <c r="BF486" s="53" t="s">
        <v>1755</v>
      </c>
      <c r="BG486" s="56" t="s">
        <v>2242</v>
      </c>
      <c r="BH486" s="56" t="s">
        <v>2242</v>
      </c>
      <c r="BI486" s="53" t="s">
        <v>8801</v>
      </c>
      <c r="BJ486" s="53" t="s">
        <v>1755</v>
      </c>
      <c r="BK486" s="53"/>
      <c r="BL486" s="53"/>
      <c r="BM486" s="53"/>
      <c r="BN486" s="53"/>
      <c r="BO486" s="55" t="s">
        <v>4177</v>
      </c>
      <c r="BP486" s="55" t="s">
        <v>705</v>
      </c>
      <c r="BQ486" s="55" t="s">
        <v>8558</v>
      </c>
      <c r="BR486" s="55" t="s">
        <v>8558</v>
      </c>
      <c r="BS486" s="55" t="s">
        <v>8558</v>
      </c>
      <c r="BT486" s="55" t="s">
        <v>8559</v>
      </c>
      <c r="BU486" s="55" t="s">
        <v>8558</v>
      </c>
      <c r="BV486" s="55" t="s">
        <v>8558</v>
      </c>
      <c r="BW486" s="55" t="s">
        <v>8558</v>
      </c>
      <c r="BX486" s="55" t="s">
        <v>705</v>
      </c>
      <c r="BY486" s="55" t="s">
        <v>8558</v>
      </c>
      <c r="BZ486" s="56">
        <v>413454</v>
      </c>
      <c r="CA486" s="56">
        <v>413454</v>
      </c>
      <c r="CB486" s="56">
        <v>413454</v>
      </c>
      <c r="CC486" s="56">
        <v>413454</v>
      </c>
      <c r="CD486" s="56">
        <v>413454</v>
      </c>
      <c r="CE486" s="56">
        <v>413454</v>
      </c>
      <c r="CF486" s="55" t="s">
        <v>8560</v>
      </c>
      <c r="CG486" s="56" t="s">
        <v>1755</v>
      </c>
      <c r="CH486" s="53"/>
      <c r="CI486" s="53" t="s">
        <v>1755</v>
      </c>
      <c r="CJ486" s="56" t="s">
        <v>8538</v>
      </c>
    </row>
    <row r="487" spans="1:88" x14ac:dyDescent="0.2">
      <c r="A487" s="52">
        <v>413495</v>
      </c>
      <c r="B487" s="53">
        <v>1021329</v>
      </c>
      <c r="C487" s="52">
        <v>413495</v>
      </c>
      <c r="D487" s="54" t="s">
        <v>4177</v>
      </c>
      <c r="E487" s="54" t="s">
        <v>1345</v>
      </c>
      <c r="F487" s="53" t="s">
        <v>2567</v>
      </c>
      <c r="G487" s="53" t="s">
        <v>2568</v>
      </c>
      <c r="H487" s="53" t="s">
        <v>8918</v>
      </c>
      <c r="I487" s="54" t="s">
        <v>485</v>
      </c>
      <c r="J487" s="53" t="s">
        <v>1379</v>
      </c>
      <c r="K487" s="53" t="s">
        <v>4506</v>
      </c>
      <c r="L487" s="53">
        <v>3</v>
      </c>
      <c r="M487" s="55" t="s">
        <v>4507</v>
      </c>
      <c r="N487" s="53" t="s">
        <v>4508</v>
      </c>
      <c r="O487" s="53" t="s">
        <v>4509</v>
      </c>
      <c r="P487" s="56">
        <v>20170705</v>
      </c>
      <c r="Q487" s="55" t="s">
        <v>486</v>
      </c>
      <c r="R487" s="55" t="s">
        <v>4510</v>
      </c>
      <c r="S487" s="55" t="s">
        <v>486</v>
      </c>
      <c r="T487" s="56" t="s">
        <v>4511</v>
      </c>
      <c r="U487" s="56" t="s">
        <v>4512</v>
      </c>
      <c r="V487" s="56" t="s">
        <v>705</v>
      </c>
      <c r="W487" s="56" t="s">
        <v>705</v>
      </c>
      <c r="X487" s="56">
        <v>577005</v>
      </c>
      <c r="Y487" s="56" t="s">
        <v>485</v>
      </c>
      <c r="Z487" s="56" t="s">
        <v>1737</v>
      </c>
      <c r="AA487" s="56" t="s">
        <v>2574</v>
      </c>
      <c r="AB487" s="56" t="s">
        <v>9675</v>
      </c>
      <c r="AC487" s="56" t="s">
        <v>1755</v>
      </c>
      <c r="AD487" s="56" t="s">
        <v>1755</v>
      </c>
      <c r="AE487" s="55" t="s">
        <v>4513</v>
      </c>
      <c r="AF487" s="56" t="s">
        <v>4514</v>
      </c>
      <c r="AG487" s="57" t="s">
        <v>4513</v>
      </c>
      <c r="AH487" s="57" t="s">
        <v>4513</v>
      </c>
      <c r="AI487" s="55" t="s">
        <v>4514</v>
      </c>
      <c r="AJ487" s="55" t="s">
        <v>4514</v>
      </c>
      <c r="AO487" s="53" t="s">
        <v>11882</v>
      </c>
      <c r="AP487" s="56" t="s">
        <v>1755</v>
      </c>
      <c r="AQ487" s="55" t="s">
        <v>8563</v>
      </c>
      <c r="AR487" s="56" t="s">
        <v>1379</v>
      </c>
      <c r="AS487" s="56" t="s">
        <v>8355</v>
      </c>
      <c r="AT487" s="53" t="s">
        <v>11882</v>
      </c>
      <c r="AU487" s="53" t="s">
        <v>8549</v>
      </c>
      <c r="AV487" s="52">
        <v>0</v>
      </c>
      <c r="AW487" s="52" t="s">
        <v>1755</v>
      </c>
      <c r="AX487" s="53" t="s">
        <v>8920</v>
      </c>
      <c r="AY487" s="56" t="s">
        <v>4514</v>
      </c>
      <c r="AZ487" s="54" t="s">
        <v>4513</v>
      </c>
      <c r="BA487" s="53" t="s">
        <v>1755</v>
      </c>
      <c r="BB487" s="53" t="s">
        <v>1755</v>
      </c>
      <c r="BC487" s="53" t="s">
        <v>8921</v>
      </c>
      <c r="BD487" s="56" t="s">
        <v>2574</v>
      </c>
      <c r="BE487" s="56" t="s">
        <v>2574</v>
      </c>
      <c r="BF487" s="53" t="s">
        <v>1755</v>
      </c>
      <c r="BG487" s="56" t="s">
        <v>2242</v>
      </c>
      <c r="BH487" s="56" t="s">
        <v>2242</v>
      </c>
      <c r="BI487" s="53" t="s">
        <v>8564</v>
      </c>
      <c r="BJ487" s="53" t="s">
        <v>1755</v>
      </c>
      <c r="BK487" s="53"/>
      <c r="BL487" s="53"/>
      <c r="BM487" s="53"/>
      <c r="BN487" s="53"/>
      <c r="BO487" s="55" t="s">
        <v>4177</v>
      </c>
      <c r="BP487" s="55" t="s">
        <v>705</v>
      </c>
      <c r="BQ487" s="55" t="s">
        <v>8558</v>
      </c>
      <c r="BR487" s="55" t="s">
        <v>8558</v>
      </c>
      <c r="BS487" s="55" t="s">
        <v>8558</v>
      </c>
      <c r="BT487" s="55" t="s">
        <v>8559</v>
      </c>
      <c r="BU487" s="55" t="s">
        <v>8558</v>
      </c>
      <c r="BV487" s="55" t="s">
        <v>8558</v>
      </c>
      <c r="BW487" s="55" t="s">
        <v>8558</v>
      </c>
      <c r="BX487" s="55" t="s">
        <v>705</v>
      </c>
      <c r="BY487" s="55" t="s">
        <v>8558</v>
      </c>
      <c r="BZ487" s="56">
        <v>413495</v>
      </c>
      <c r="CA487" s="56">
        <v>413495</v>
      </c>
      <c r="CB487" s="56">
        <v>413495</v>
      </c>
      <c r="CC487" s="56">
        <v>413495</v>
      </c>
      <c r="CD487" s="56">
        <v>413495</v>
      </c>
      <c r="CE487" s="56">
        <v>413495</v>
      </c>
      <c r="CF487" s="55" t="s">
        <v>8560</v>
      </c>
      <c r="CG487" s="56" t="s">
        <v>1755</v>
      </c>
      <c r="CH487" s="53"/>
      <c r="CI487" s="53" t="s">
        <v>1755</v>
      </c>
      <c r="CJ487" s="56" t="s">
        <v>8538</v>
      </c>
    </row>
    <row r="488" spans="1:88" x14ac:dyDescent="0.2">
      <c r="A488" s="52">
        <v>413496</v>
      </c>
      <c r="B488" s="53">
        <v>1021334</v>
      </c>
      <c r="C488" s="52">
        <v>413496</v>
      </c>
      <c r="D488" s="54" t="s">
        <v>4177</v>
      </c>
      <c r="E488" s="54" t="s">
        <v>1345</v>
      </c>
      <c r="F488" s="53" t="s">
        <v>2567</v>
      </c>
      <c r="G488" s="53" t="s">
        <v>4178</v>
      </c>
      <c r="H488" s="53" t="s">
        <v>8918</v>
      </c>
      <c r="I488" s="54" t="s">
        <v>200</v>
      </c>
      <c r="J488" s="53" t="s">
        <v>1383</v>
      </c>
      <c r="K488" s="53" t="s">
        <v>4515</v>
      </c>
      <c r="L488" s="53">
        <v>3</v>
      </c>
      <c r="M488" s="55" t="s">
        <v>4516</v>
      </c>
      <c r="N488" s="53" t="s">
        <v>4517</v>
      </c>
      <c r="O488" s="53" t="s">
        <v>4518</v>
      </c>
      <c r="P488" s="56">
        <v>20221211</v>
      </c>
      <c r="Q488" s="55" t="s">
        <v>199</v>
      </c>
      <c r="R488" s="55" t="s">
        <v>199</v>
      </c>
      <c r="S488" s="55" t="s">
        <v>199</v>
      </c>
      <c r="T488" s="56" t="s">
        <v>4519</v>
      </c>
      <c r="U488" s="56" t="s">
        <v>4520</v>
      </c>
      <c r="V488" s="56" t="s">
        <v>705</v>
      </c>
      <c r="W488" s="56" t="s">
        <v>705</v>
      </c>
      <c r="X488" s="56">
        <v>638001</v>
      </c>
      <c r="Y488" s="56" t="s">
        <v>200</v>
      </c>
      <c r="Z488" s="56" t="s">
        <v>1737</v>
      </c>
      <c r="AA488" s="56" t="s">
        <v>4184</v>
      </c>
      <c r="AB488" s="56" t="s">
        <v>9676</v>
      </c>
      <c r="AC488" s="56" t="s">
        <v>9677</v>
      </c>
      <c r="AD488" s="56" t="s">
        <v>8617</v>
      </c>
      <c r="AE488" s="56" t="s">
        <v>9678</v>
      </c>
      <c r="AF488" s="56" t="s">
        <v>4522</v>
      </c>
      <c r="AG488" s="57" t="s">
        <v>4521</v>
      </c>
      <c r="AH488" s="52">
        <v>9994128888</v>
      </c>
      <c r="AI488" s="55" t="s">
        <v>4522</v>
      </c>
      <c r="AJ488" s="56" t="s">
        <v>4522</v>
      </c>
      <c r="AK488" s="55" t="s">
        <v>4523</v>
      </c>
      <c r="AL488" s="55" t="s">
        <v>4524</v>
      </c>
      <c r="AM488" s="57">
        <v>9787759506</v>
      </c>
      <c r="AN488" s="55" t="s">
        <v>4525</v>
      </c>
      <c r="AO488" s="53" t="s">
        <v>1407</v>
      </c>
      <c r="AP488" s="56" t="s">
        <v>8546</v>
      </c>
      <c r="AQ488" s="55" t="s">
        <v>8547</v>
      </c>
      <c r="AR488" s="56" t="s">
        <v>4185</v>
      </c>
      <c r="AS488" s="56" t="s">
        <v>8355</v>
      </c>
      <c r="AT488" s="53" t="s">
        <v>1407</v>
      </c>
      <c r="AU488" s="53" t="s">
        <v>8549</v>
      </c>
      <c r="AV488" s="52" t="s">
        <v>8550</v>
      </c>
      <c r="AW488" s="52" t="s">
        <v>8546</v>
      </c>
      <c r="AX488" s="53" t="s">
        <v>8920</v>
      </c>
      <c r="AY488" s="56" t="s">
        <v>4522</v>
      </c>
      <c r="AZ488" s="53">
        <v>9994497198</v>
      </c>
      <c r="BA488" s="53" t="s">
        <v>9677</v>
      </c>
      <c r="BB488" s="53" t="s">
        <v>9679</v>
      </c>
      <c r="BC488" s="53" t="s">
        <v>8921</v>
      </c>
      <c r="BD488" s="56" t="s">
        <v>4184</v>
      </c>
      <c r="BE488" s="56" t="s">
        <v>4184</v>
      </c>
      <c r="BF488" s="53" t="s">
        <v>8555</v>
      </c>
      <c r="BG488" s="56" t="s">
        <v>8556</v>
      </c>
      <c r="BH488" s="56" t="s">
        <v>8556</v>
      </c>
      <c r="BI488" s="53" t="s">
        <v>8564</v>
      </c>
      <c r="BJ488" s="53" t="s">
        <v>8390</v>
      </c>
      <c r="BK488" s="53"/>
      <c r="BL488" s="53"/>
      <c r="BM488" s="53"/>
      <c r="BN488" s="53"/>
      <c r="BO488" s="55" t="s">
        <v>4177</v>
      </c>
      <c r="BP488" s="55" t="s">
        <v>705</v>
      </c>
      <c r="BQ488" s="55" t="s">
        <v>8558</v>
      </c>
      <c r="BR488" s="55" t="s">
        <v>8558</v>
      </c>
      <c r="BS488" s="55" t="s">
        <v>8558</v>
      </c>
      <c r="BT488" s="55" t="s">
        <v>8559</v>
      </c>
      <c r="BU488" s="55" t="s">
        <v>8558</v>
      </c>
      <c r="BV488" s="55" t="s">
        <v>8558</v>
      </c>
      <c r="BW488" s="55" t="s">
        <v>8558</v>
      </c>
      <c r="BX488" s="55" t="s">
        <v>705</v>
      </c>
      <c r="BY488" s="55" t="s">
        <v>8558</v>
      </c>
      <c r="BZ488" s="56">
        <v>413496</v>
      </c>
      <c r="CA488" s="56">
        <v>413496</v>
      </c>
      <c r="CB488" s="56">
        <v>413496</v>
      </c>
      <c r="CC488" s="56">
        <v>413496</v>
      </c>
      <c r="CD488" s="56">
        <v>413496</v>
      </c>
      <c r="CE488" s="56">
        <v>413496</v>
      </c>
      <c r="CF488" s="55" t="s">
        <v>8560</v>
      </c>
      <c r="CG488" s="56" t="s">
        <v>1755</v>
      </c>
      <c r="CH488" s="53" t="s">
        <v>8561</v>
      </c>
      <c r="CI488" s="53" t="s">
        <v>1407</v>
      </c>
      <c r="CJ488" s="56" t="s">
        <v>8538</v>
      </c>
    </row>
    <row r="489" spans="1:88" x14ac:dyDescent="0.2">
      <c r="A489" s="52">
        <v>413497</v>
      </c>
      <c r="B489" s="53">
        <v>1021337</v>
      </c>
      <c r="C489" s="52">
        <v>413497</v>
      </c>
      <c r="D489" s="54" t="s">
        <v>4177</v>
      </c>
      <c r="E489" s="54" t="s">
        <v>1345</v>
      </c>
      <c r="F489" s="53" t="s">
        <v>2567</v>
      </c>
      <c r="G489" s="53" t="s">
        <v>4526</v>
      </c>
      <c r="H489" s="53" t="s">
        <v>8918</v>
      </c>
      <c r="I489" s="54" t="s">
        <v>248</v>
      </c>
      <c r="J489" s="53" t="s">
        <v>1387</v>
      </c>
      <c r="K489" s="53" t="s">
        <v>4527</v>
      </c>
      <c r="L489" s="53">
        <v>4</v>
      </c>
      <c r="M489" s="55" t="s">
        <v>4528</v>
      </c>
      <c r="N489" s="53" t="s">
        <v>4529</v>
      </c>
      <c r="O489" s="53" t="s">
        <v>4530</v>
      </c>
      <c r="P489" s="56"/>
      <c r="Q489" s="55" t="s">
        <v>247</v>
      </c>
      <c r="R489" s="55" t="s">
        <v>247</v>
      </c>
      <c r="S489" s="55" t="s">
        <v>247</v>
      </c>
      <c r="T489" s="56" t="s">
        <v>4531</v>
      </c>
      <c r="U489" s="56" t="s">
        <v>4532</v>
      </c>
      <c r="V489" s="56" t="s">
        <v>4533</v>
      </c>
      <c r="W489" s="56" t="s">
        <v>705</v>
      </c>
      <c r="X489" s="56">
        <v>682018</v>
      </c>
      <c r="Y489" s="56" t="s">
        <v>248</v>
      </c>
      <c r="Z489" s="56" t="s">
        <v>1737</v>
      </c>
      <c r="AA489" s="56" t="s">
        <v>4534</v>
      </c>
      <c r="AB489" s="56" t="s">
        <v>9680</v>
      </c>
      <c r="AC489" s="56" t="s">
        <v>1755</v>
      </c>
      <c r="AD489" s="56" t="s">
        <v>1755</v>
      </c>
      <c r="AE489" s="55" t="s">
        <v>4535</v>
      </c>
      <c r="AF489" s="56"/>
      <c r="AG489" s="57" t="s">
        <v>4535</v>
      </c>
      <c r="AH489" s="57" t="s">
        <v>4535</v>
      </c>
      <c r="AI489" s="55" t="s">
        <v>1755</v>
      </c>
      <c r="AJ489" s="56" t="s">
        <v>1755</v>
      </c>
      <c r="AO489" s="53" t="s">
        <v>11882</v>
      </c>
      <c r="AP489" s="56" t="s">
        <v>1755</v>
      </c>
      <c r="AQ489" s="55" t="s">
        <v>8563</v>
      </c>
      <c r="AR489" s="56" t="s">
        <v>1387</v>
      </c>
      <c r="AS489" s="56" t="s">
        <v>8355</v>
      </c>
      <c r="AT489" s="53" t="s">
        <v>11882</v>
      </c>
      <c r="AU489" s="53" t="s">
        <v>8549</v>
      </c>
      <c r="AV489" s="52">
        <v>0</v>
      </c>
      <c r="AW489" s="52" t="s">
        <v>1755</v>
      </c>
      <c r="AX489" s="53" t="s">
        <v>8920</v>
      </c>
      <c r="AY489" s="56"/>
      <c r="AZ489" s="54" t="s">
        <v>4535</v>
      </c>
      <c r="BA489" s="53" t="s">
        <v>1755</v>
      </c>
      <c r="BB489" s="53" t="s">
        <v>1755</v>
      </c>
      <c r="BC489" s="53" t="s">
        <v>8921</v>
      </c>
      <c r="BD489" s="56" t="s">
        <v>4534</v>
      </c>
      <c r="BE489" s="56" t="s">
        <v>4534</v>
      </c>
      <c r="BF489" s="53" t="s">
        <v>1755</v>
      </c>
      <c r="BG489" s="56" t="s">
        <v>2242</v>
      </c>
      <c r="BH489" s="56" t="s">
        <v>2242</v>
      </c>
      <c r="BI489" s="53" t="s">
        <v>8572</v>
      </c>
      <c r="BJ489" s="53" t="s">
        <v>1755</v>
      </c>
      <c r="BK489" s="53"/>
      <c r="BL489" s="53"/>
      <c r="BM489" s="53"/>
      <c r="BN489" s="53"/>
      <c r="BO489" s="55" t="s">
        <v>4177</v>
      </c>
      <c r="BP489" s="55" t="s">
        <v>705</v>
      </c>
      <c r="BQ489" s="55" t="s">
        <v>8558</v>
      </c>
      <c r="BR489" s="55" t="s">
        <v>8558</v>
      </c>
      <c r="BS489" s="55" t="s">
        <v>8558</v>
      </c>
      <c r="BT489" s="55" t="s">
        <v>8559</v>
      </c>
      <c r="BU489" s="55" t="s">
        <v>8558</v>
      </c>
      <c r="BV489" s="55" t="s">
        <v>8558</v>
      </c>
      <c r="BW489" s="55" t="s">
        <v>8558</v>
      </c>
      <c r="BX489" s="55" t="s">
        <v>705</v>
      </c>
      <c r="BY489" s="55" t="s">
        <v>8558</v>
      </c>
      <c r="BZ489" s="56">
        <v>413497</v>
      </c>
      <c r="CA489" s="56">
        <v>413497</v>
      </c>
      <c r="CB489" s="56">
        <v>413497</v>
      </c>
      <c r="CC489" s="56">
        <v>413497</v>
      </c>
      <c r="CD489" s="56">
        <v>413497</v>
      </c>
      <c r="CE489" s="56">
        <v>413497</v>
      </c>
      <c r="CF489" s="55" t="s">
        <v>8560</v>
      </c>
      <c r="CG489" s="56" t="s">
        <v>1755</v>
      </c>
      <c r="CH489" s="53"/>
      <c r="CI489" s="53" t="s">
        <v>1755</v>
      </c>
      <c r="CJ489" s="56" t="s">
        <v>8538</v>
      </c>
    </row>
    <row r="490" spans="1:88" x14ac:dyDescent="0.2">
      <c r="A490" s="52">
        <v>413498</v>
      </c>
      <c r="B490" s="53">
        <v>1021339</v>
      </c>
      <c r="C490" s="52">
        <v>413498</v>
      </c>
      <c r="D490" s="54" t="s">
        <v>4177</v>
      </c>
      <c r="E490" s="54" t="s">
        <v>1345</v>
      </c>
      <c r="F490" s="53" t="s">
        <v>7</v>
      </c>
      <c r="G490" s="53" t="s">
        <v>1891</v>
      </c>
      <c r="H490" s="53" t="s">
        <v>7</v>
      </c>
      <c r="I490" s="54" t="s">
        <v>254</v>
      </c>
      <c r="J490" s="53" t="s">
        <v>1387</v>
      </c>
      <c r="K490" s="53" t="s">
        <v>4536</v>
      </c>
      <c r="L490" s="53">
        <v>4</v>
      </c>
      <c r="M490" s="55" t="s">
        <v>4537</v>
      </c>
      <c r="N490" s="53" t="s">
        <v>4538</v>
      </c>
      <c r="O490" s="53" t="s">
        <v>4539</v>
      </c>
      <c r="P490" s="56">
        <v>20210717</v>
      </c>
      <c r="Q490" s="55" t="s">
        <v>513</v>
      </c>
      <c r="R490" s="55" t="s">
        <v>513</v>
      </c>
      <c r="S490" s="55" t="s">
        <v>513</v>
      </c>
      <c r="T490" s="56" t="s">
        <v>4540</v>
      </c>
      <c r="U490" s="56" t="s">
        <v>4541</v>
      </c>
      <c r="V490" s="56" t="s">
        <v>705</v>
      </c>
      <c r="W490" s="56" t="s">
        <v>705</v>
      </c>
      <c r="X490" s="56">
        <v>680005</v>
      </c>
      <c r="Y490" s="56" t="s">
        <v>254</v>
      </c>
      <c r="Z490" s="56" t="s">
        <v>1737</v>
      </c>
      <c r="AA490" s="56" t="s">
        <v>4534</v>
      </c>
      <c r="AB490" s="56" t="s">
        <v>9681</v>
      </c>
      <c r="AC490" s="56"/>
      <c r="AD490" s="56"/>
      <c r="AE490" s="56" t="s">
        <v>9682</v>
      </c>
      <c r="AF490" s="56" t="s">
        <v>4543</v>
      </c>
      <c r="AG490" s="57" t="s">
        <v>4542</v>
      </c>
      <c r="AH490" s="52">
        <v>9847088979</v>
      </c>
      <c r="AI490" s="55" t="s">
        <v>4543</v>
      </c>
      <c r="AJ490" s="55" t="s">
        <v>4543</v>
      </c>
      <c r="AK490" s="55" t="s">
        <v>1207</v>
      </c>
      <c r="AL490" s="55" t="s">
        <v>2474</v>
      </c>
      <c r="AM490" s="57">
        <v>9910385202</v>
      </c>
      <c r="AN490" s="55" t="s">
        <v>4544</v>
      </c>
      <c r="AO490" s="53" t="s">
        <v>1407</v>
      </c>
      <c r="AP490" s="56" t="s">
        <v>8546</v>
      </c>
      <c r="AQ490" s="55" t="s">
        <v>8547</v>
      </c>
      <c r="AR490" s="56" t="s">
        <v>7</v>
      </c>
      <c r="AS490" s="56" t="s">
        <v>8356</v>
      </c>
      <c r="AT490" s="53" t="s">
        <v>1407</v>
      </c>
      <c r="AU490" s="53" t="s">
        <v>8549</v>
      </c>
      <c r="AV490" s="52" t="s">
        <v>8550</v>
      </c>
      <c r="AW490" s="52" t="s">
        <v>8546</v>
      </c>
      <c r="AX490" s="53" t="s">
        <v>8592</v>
      </c>
      <c r="AY490" s="56" t="s">
        <v>9683</v>
      </c>
      <c r="AZ490" s="53">
        <v>9847242979</v>
      </c>
      <c r="BA490" s="53" t="s">
        <v>9321</v>
      </c>
      <c r="BB490" s="53"/>
      <c r="BC490" s="53" t="s">
        <v>8595</v>
      </c>
      <c r="BD490" s="56" t="s">
        <v>4534</v>
      </c>
      <c r="BE490" s="56" t="s">
        <v>4534</v>
      </c>
      <c r="BF490" s="53" t="s">
        <v>8555</v>
      </c>
      <c r="BG490" s="56" t="s">
        <v>2242</v>
      </c>
      <c r="BH490" s="56" t="s">
        <v>2242</v>
      </c>
      <c r="BI490" s="53" t="s">
        <v>8572</v>
      </c>
      <c r="BJ490" s="53" t="s">
        <v>8390</v>
      </c>
      <c r="BK490" s="53"/>
      <c r="BL490" s="53"/>
      <c r="BM490" s="53"/>
      <c r="BN490" s="53"/>
      <c r="BO490" s="55" t="s">
        <v>4177</v>
      </c>
      <c r="BP490" s="55" t="s">
        <v>705</v>
      </c>
      <c r="BQ490" s="55" t="s">
        <v>8558</v>
      </c>
      <c r="BR490" s="55" t="s">
        <v>8558</v>
      </c>
      <c r="BS490" s="55" t="s">
        <v>8558</v>
      </c>
      <c r="BT490" s="55" t="s">
        <v>8559</v>
      </c>
      <c r="BU490" s="55" t="s">
        <v>8558</v>
      </c>
      <c r="BV490" s="55" t="s">
        <v>8558</v>
      </c>
      <c r="BW490" s="55" t="s">
        <v>8558</v>
      </c>
      <c r="BX490" s="55" t="s">
        <v>705</v>
      </c>
      <c r="BY490" s="55" t="s">
        <v>8558</v>
      </c>
      <c r="BZ490" s="56">
        <v>413498</v>
      </c>
      <c r="CA490" s="56">
        <v>413498</v>
      </c>
      <c r="CB490" s="56">
        <v>413498</v>
      </c>
      <c r="CC490" s="56">
        <v>413498</v>
      </c>
      <c r="CD490" s="56">
        <v>413498</v>
      </c>
      <c r="CE490" s="56">
        <v>413498</v>
      </c>
      <c r="CF490" s="55" t="s">
        <v>8560</v>
      </c>
      <c r="CG490" s="56" t="s">
        <v>1755</v>
      </c>
      <c r="CH490" s="53" t="s">
        <v>8561</v>
      </c>
      <c r="CI490" s="53" t="s">
        <v>1407</v>
      </c>
      <c r="CJ490" s="56" t="s">
        <v>8538</v>
      </c>
    </row>
    <row r="491" spans="1:88" x14ac:dyDescent="0.2">
      <c r="A491" s="52">
        <v>413499</v>
      </c>
      <c r="B491" s="53">
        <v>1021340</v>
      </c>
      <c r="C491" s="52">
        <v>413499</v>
      </c>
      <c r="D491" s="54" t="s">
        <v>4177</v>
      </c>
      <c r="E491" s="54" t="s">
        <v>1345</v>
      </c>
      <c r="F491" s="53" t="s">
        <v>7</v>
      </c>
      <c r="G491" s="53" t="s">
        <v>1891</v>
      </c>
      <c r="H491" s="53" t="s">
        <v>7</v>
      </c>
      <c r="I491" s="54" t="s">
        <v>278</v>
      </c>
      <c r="J491" s="53" t="s">
        <v>1387</v>
      </c>
      <c r="K491" s="53" t="s">
        <v>4545</v>
      </c>
      <c r="L491" s="53">
        <v>4</v>
      </c>
      <c r="M491" s="55" t="s">
        <v>4546</v>
      </c>
      <c r="N491" s="53" t="s">
        <v>4547</v>
      </c>
      <c r="O491" s="53" t="s">
        <v>4548</v>
      </c>
      <c r="P491" s="56">
        <v>20201101</v>
      </c>
      <c r="Q491" s="55" t="s">
        <v>447</v>
      </c>
      <c r="R491" s="55" t="s">
        <v>447</v>
      </c>
      <c r="S491" s="55" t="s">
        <v>447</v>
      </c>
      <c r="T491" s="56" t="s">
        <v>4549</v>
      </c>
      <c r="U491" s="56" t="s">
        <v>4550</v>
      </c>
      <c r="V491" s="56" t="s">
        <v>4551</v>
      </c>
      <c r="W491" s="56" t="s">
        <v>705</v>
      </c>
      <c r="X491" s="56">
        <v>673008</v>
      </c>
      <c r="Y491" s="56" t="s">
        <v>278</v>
      </c>
      <c r="Z491" s="56" t="s">
        <v>1737</v>
      </c>
      <c r="AA491" s="56" t="s">
        <v>4534</v>
      </c>
      <c r="AB491" s="56" t="s">
        <v>9684</v>
      </c>
      <c r="AC491" s="56"/>
      <c r="AD491" s="56"/>
      <c r="AE491" s="56" t="s">
        <v>9685</v>
      </c>
      <c r="AF491" s="56" t="s">
        <v>4553</v>
      </c>
      <c r="AG491" s="57" t="s">
        <v>4552</v>
      </c>
      <c r="AH491" s="52">
        <v>9847088979</v>
      </c>
      <c r="AI491" s="55" t="s">
        <v>4553</v>
      </c>
      <c r="AJ491" s="55" t="s">
        <v>4553</v>
      </c>
      <c r="AK491" s="55" t="s">
        <v>1207</v>
      </c>
      <c r="AL491" s="55" t="s">
        <v>2474</v>
      </c>
      <c r="AM491" s="57">
        <v>9910385202</v>
      </c>
      <c r="AN491" s="55" t="s">
        <v>4544</v>
      </c>
      <c r="AO491" s="53" t="s">
        <v>1407</v>
      </c>
      <c r="AP491" s="56" t="s">
        <v>8546</v>
      </c>
      <c r="AQ491" s="55" t="s">
        <v>8547</v>
      </c>
      <c r="AR491" s="56" t="s">
        <v>7</v>
      </c>
      <c r="AS491" s="56" t="s">
        <v>8356</v>
      </c>
      <c r="AT491" s="53" t="s">
        <v>1407</v>
      </c>
      <c r="AU491" s="53" t="s">
        <v>8549</v>
      </c>
      <c r="AV491" s="52" t="s">
        <v>8550</v>
      </c>
      <c r="AW491" s="52" t="s">
        <v>8546</v>
      </c>
      <c r="AX491" s="53" t="s">
        <v>8592</v>
      </c>
      <c r="AY491" s="56" t="s">
        <v>9686</v>
      </c>
      <c r="AZ491" s="53">
        <v>9947840979</v>
      </c>
      <c r="BA491" s="53" t="s">
        <v>9687</v>
      </c>
      <c r="BB491" s="53" t="s">
        <v>9015</v>
      </c>
      <c r="BC491" s="53" t="s">
        <v>8595</v>
      </c>
      <c r="BD491" s="56" t="s">
        <v>4534</v>
      </c>
      <c r="BE491" s="56" t="s">
        <v>4534</v>
      </c>
      <c r="BF491" s="53" t="s">
        <v>8555</v>
      </c>
      <c r="BG491" s="56" t="s">
        <v>2242</v>
      </c>
      <c r="BH491" s="56" t="s">
        <v>2242</v>
      </c>
      <c r="BI491" s="53" t="s">
        <v>8572</v>
      </c>
      <c r="BJ491" s="53" t="s">
        <v>8390</v>
      </c>
      <c r="BK491" s="53"/>
      <c r="BL491" s="53"/>
      <c r="BM491" s="53"/>
      <c r="BN491" s="53"/>
      <c r="BO491" s="55" t="s">
        <v>4177</v>
      </c>
      <c r="BP491" s="55" t="s">
        <v>705</v>
      </c>
      <c r="BQ491" s="55" t="s">
        <v>8558</v>
      </c>
      <c r="BR491" s="55" t="s">
        <v>8558</v>
      </c>
      <c r="BS491" s="55" t="s">
        <v>8558</v>
      </c>
      <c r="BT491" s="55" t="s">
        <v>8559</v>
      </c>
      <c r="BU491" s="55" t="s">
        <v>8558</v>
      </c>
      <c r="BV491" s="55" t="s">
        <v>8558</v>
      </c>
      <c r="BW491" s="55" t="s">
        <v>8558</v>
      </c>
      <c r="BX491" s="55" t="s">
        <v>705</v>
      </c>
      <c r="BY491" s="55" t="s">
        <v>8558</v>
      </c>
      <c r="BZ491" s="56">
        <v>413499</v>
      </c>
      <c r="CA491" s="56">
        <v>413499</v>
      </c>
      <c r="CB491" s="56">
        <v>413499</v>
      </c>
      <c r="CC491" s="56">
        <v>413499</v>
      </c>
      <c r="CD491" s="56">
        <v>413499</v>
      </c>
      <c r="CE491" s="56">
        <v>413499</v>
      </c>
      <c r="CF491" s="55" t="s">
        <v>8560</v>
      </c>
      <c r="CG491" s="56" t="s">
        <v>1755</v>
      </c>
      <c r="CH491" s="53" t="s">
        <v>8561</v>
      </c>
      <c r="CI491" s="53" t="s">
        <v>1407</v>
      </c>
      <c r="CJ491" s="56" t="s">
        <v>8538</v>
      </c>
    </row>
    <row r="492" spans="1:88" x14ac:dyDescent="0.2">
      <c r="A492" s="52">
        <v>413500</v>
      </c>
      <c r="B492" s="53">
        <v>1021341</v>
      </c>
      <c r="C492" s="52">
        <v>413500</v>
      </c>
      <c r="D492" s="54" t="s">
        <v>4177</v>
      </c>
      <c r="E492" s="54" t="s">
        <v>1345</v>
      </c>
      <c r="F492" s="53" t="s">
        <v>7</v>
      </c>
      <c r="G492" s="53" t="s">
        <v>1891</v>
      </c>
      <c r="H492" s="53" t="s">
        <v>7</v>
      </c>
      <c r="I492" s="54" t="s">
        <v>250</v>
      </c>
      <c r="J492" s="53" t="s">
        <v>1387</v>
      </c>
      <c r="K492" s="53" t="s">
        <v>4554</v>
      </c>
      <c r="L492" s="53">
        <v>4</v>
      </c>
      <c r="M492" s="55" t="s">
        <v>4555</v>
      </c>
      <c r="N492" s="53">
        <v>124640</v>
      </c>
      <c r="O492" s="53">
        <v>124641</v>
      </c>
      <c r="P492" s="56">
        <v>20220801</v>
      </c>
      <c r="Q492" s="55" t="s">
        <v>481</v>
      </c>
      <c r="R492" s="55" t="s">
        <v>481</v>
      </c>
      <c r="S492" s="55" t="s">
        <v>481</v>
      </c>
      <c r="T492" s="56" t="s">
        <v>4556</v>
      </c>
      <c r="U492" s="56" t="s">
        <v>4557</v>
      </c>
      <c r="V492" s="56" t="s">
        <v>4558</v>
      </c>
      <c r="W492" s="56" t="s">
        <v>705</v>
      </c>
      <c r="X492" s="56">
        <v>670001</v>
      </c>
      <c r="Y492" s="56" t="s">
        <v>250</v>
      </c>
      <c r="Z492" s="56" t="s">
        <v>1737</v>
      </c>
      <c r="AA492" s="56" t="s">
        <v>4534</v>
      </c>
      <c r="AB492" s="56" t="s">
        <v>9688</v>
      </c>
      <c r="AC492" s="56"/>
      <c r="AD492" s="56"/>
      <c r="AE492" s="56" t="s">
        <v>9689</v>
      </c>
      <c r="AF492" s="56" t="s">
        <v>4560</v>
      </c>
      <c r="AG492" s="57" t="s">
        <v>4559</v>
      </c>
      <c r="AH492" s="52" t="s">
        <v>9690</v>
      </c>
      <c r="AI492" s="55" t="s">
        <v>4560</v>
      </c>
      <c r="AJ492" s="55" t="s">
        <v>4560</v>
      </c>
      <c r="AO492" s="53" t="s">
        <v>1407</v>
      </c>
      <c r="AP492" s="56" t="s">
        <v>8546</v>
      </c>
      <c r="AQ492" s="55" t="s">
        <v>8547</v>
      </c>
      <c r="AR492" s="56" t="s">
        <v>7</v>
      </c>
      <c r="AS492" s="56" t="s">
        <v>8356</v>
      </c>
      <c r="AT492" s="53" t="s">
        <v>1407</v>
      </c>
      <c r="AU492" s="53" t="s">
        <v>8549</v>
      </c>
      <c r="AV492" s="52" t="s">
        <v>8550</v>
      </c>
      <c r="AW492" s="52" t="s">
        <v>8546</v>
      </c>
      <c r="AX492" s="53" t="s">
        <v>8592</v>
      </c>
      <c r="AY492" s="56" t="s">
        <v>9691</v>
      </c>
      <c r="AZ492" s="53">
        <v>9847042979</v>
      </c>
      <c r="BA492" s="53" t="s">
        <v>9692</v>
      </c>
      <c r="BB492" s="53"/>
      <c r="BC492" s="53" t="s">
        <v>8595</v>
      </c>
      <c r="BD492" s="56" t="s">
        <v>4534</v>
      </c>
      <c r="BE492" s="56" t="s">
        <v>4534</v>
      </c>
      <c r="BF492" s="53" t="s">
        <v>8555</v>
      </c>
      <c r="BG492" s="56" t="s">
        <v>2242</v>
      </c>
      <c r="BH492" s="56" t="s">
        <v>2242</v>
      </c>
      <c r="BI492" s="53" t="s">
        <v>8572</v>
      </c>
      <c r="BJ492" s="53" t="s">
        <v>8390</v>
      </c>
      <c r="BK492" s="53"/>
      <c r="BL492" s="53"/>
      <c r="BM492" s="53"/>
      <c r="BN492" s="53"/>
      <c r="BO492" s="55" t="s">
        <v>4177</v>
      </c>
      <c r="BP492" s="55" t="s">
        <v>705</v>
      </c>
      <c r="BQ492" s="55" t="s">
        <v>8558</v>
      </c>
      <c r="BR492" s="55" t="s">
        <v>8558</v>
      </c>
      <c r="BS492" s="55" t="s">
        <v>8558</v>
      </c>
      <c r="BT492" s="55" t="s">
        <v>8559</v>
      </c>
      <c r="BU492" s="55" t="s">
        <v>8558</v>
      </c>
      <c r="BV492" s="55" t="s">
        <v>8558</v>
      </c>
      <c r="BW492" s="55" t="s">
        <v>8558</v>
      </c>
      <c r="BX492" s="55" t="s">
        <v>705</v>
      </c>
      <c r="BY492" s="55" t="s">
        <v>8558</v>
      </c>
      <c r="BZ492" s="56">
        <v>413500</v>
      </c>
      <c r="CA492" s="56">
        <v>413500</v>
      </c>
      <c r="CB492" s="56">
        <v>413500</v>
      </c>
      <c r="CC492" s="56">
        <v>413500</v>
      </c>
      <c r="CD492" s="56">
        <v>413500</v>
      </c>
      <c r="CE492" s="56">
        <v>413500</v>
      </c>
      <c r="CF492" s="55" t="s">
        <v>8560</v>
      </c>
      <c r="CG492" s="56" t="s">
        <v>1755</v>
      </c>
      <c r="CH492" s="53" t="s">
        <v>8561</v>
      </c>
      <c r="CI492" s="53" t="s">
        <v>1407</v>
      </c>
      <c r="CJ492" s="56" t="s">
        <v>8538</v>
      </c>
    </row>
    <row r="493" spans="1:88" x14ac:dyDescent="0.2">
      <c r="A493" s="52">
        <v>413501</v>
      </c>
      <c r="B493" s="53">
        <v>1021342</v>
      </c>
      <c r="C493" s="52">
        <v>413501</v>
      </c>
      <c r="D493" s="54" t="s">
        <v>4177</v>
      </c>
      <c r="E493" s="54" t="s">
        <v>1345</v>
      </c>
      <c r="F493" s="53" t="s">
        <v>2567</v>
      </c>
      <c r="G493" s="53" t="s">
        <v>2568</v>
      </c>
      <c r="H493" s="53" t="s">
        <v>8918</v>
      </c>
      <c r="I493" s="54" t="s">
        <v>330</v>
      </c>
      <c r="J493" s="53" t="s">
        <v>1379</v>
      </c>
      <c r="K493" s="53" t="s">
        <v>4561</v>
      </c>
      <c r="L493" s="53">
        <v>3</v>
      </c>
      <c r="M493" s="55" t="s">
        <v>4562</v>
      </c>
      <c r="N493" s="53" t="s">
        <v>4563</v>
      </c>
      <c r="O493" s="53" t="s">
        <v>4564</v>
      </c>
      <c r="P493" s="56">
        <v>20221231</v>
      </c>
      <c r="Q493" s="55" t="s">
        <v>588</v>
      </c>
      <c r="R493" s="55" t="s">
        <v>4565</v>
      </c>
      <c r="S493" s="55" t="s">
        <v>588</v>
      </c>
      <c r="T493" s="56" t="s">
        <v>4566</v>
      </c>
      <c r="U493" s="56" t="s">
        <v>4567</v>
      </c>
      <c r="V493" s="56" t="s">
        <v>705</v>
      </c>
      <c r="W493" s="56" t="s">
        <v>705</v>
      </c>
      <c r="X493" s="56">
        <v>560004</v>
      </c>
      <c r="Y493" s="56" t="s">
        <v>330</v>
      </c>
      <c r="Z493" s="56" t="s">
        <v>1737</v>
      </c>
      <c r="AA493" s="56" t="s">
        <v>2574</v>
      </c>
      <c r="AB493" s="56" t="s">
        <v>9693</v>
      </c>
      <c r="AC493" s="56" t="s">
        <v>1755</v>
      </c>
      <c r="AD493" s="56" t="s">
        <v>1755</v>
      </c>
      <c r="AE493" s="55" t="s">
        <v>4568</v>
      </c>
      <c r="AF493" s="56" t="s">
        <v>4569</v>
      </c>
      <c r="AG493" s="57" t="s">
        <v>4568</v>
      </c>
      <c r="AH493" s="57" t="s">
        <v>4568</v>
      </c>
      <c r="AI493" s="55" t="s">
        <v>4569</v>
      </c>
      <c r="AJ493" s="55" t="s">
        <v>4569</v>
      </c>
      <c r="AO493" s="53" t="s">
        <v>11882</v>
      </c>
      <c r="AP493" s="56" t="s">
        <v>1755</v>
      </c>
      <c r="AQ493" s="55" t="s">
        <v>8563</v>
      </c>
      <c r="AR493" s="56" t="s">
        <v>1379</v>
      </c>
      <c r="AS493" s="56" t="s">
        <v>8355</v>
      </c>
      <c r="AT493" s="53" t="s">
        <v>11882</v>
      </c>
      <c r="AU493" s="53" t="s">
        <v>8549</v>
      </c>
      <c r="AV493" s="52">
        <v>0</v>
      </c>
      <c r="AW493" s="52" t="s">
        <v>1755</v>
      </c>
      <c r="AX493" s="53" t="s">
        <v>8920</v>
      </c>
      <c r="AY493" s="56" t="s">
        <v>4569</v>
      </c>
      <c r="AZ493" s="54" t="s">
        <v>4568</v>
      </c>
      <c r="BA493" s="53" t="s">
        <v>1755</v>
      </c>
      <c r="BB493" s="53" t="s">
        <v>1755</v>
      </c>
      <c r="BC493" s="53" t="s">
        <v>8921</v>
      </c>
      <c r="BD493" s="56" t="s">
        <v>2574</v>
      </c>
      <c r="BE493" s="56" t="s">
        <v>2574</v>
      </c>
      <c r="BF493" s="53"/>
      <c r="BG493" s="56" t="s">
        <v>2242</v>
      </c>
      <c r="BH493" s="56" t="s">
        <v>2242</v>
      </c>
      <c r="BI493" s="53" t="s">
        <v>8564</v>
      </c>
      <c r="BJ493" s="53" t="s">
        <v>8390</v>
      </c>
      <c r="BK493" s="53"/>
      <c r="BL493" s="53"/>
      <c r="BM493" s="53"/>
      <c r="BN493" s="53"/>
      <c r="BO493" s="55" t="s">
        <v>4177</v>
      </c>
      <c r="BP493" s="55" t="s">
        <v>705</v>
      </c>
      <c r="BQ493" s="55" t="s">
        <v>8558</v>
      </c>
      <c r="BR493" s="55" t="s">
        <v>8558</v>
      </c>
      <c r="BS493" s="55" t="s">
        <v>8558</v>
      </c>
      <c r="BT493" s="55" t="s">
        <v>8559</v>
      </c>
      <c r="BU493" s="55" t="s">
        <v>8558</v>
      </c>
      <c r="BV493" s="55" t="s">
        <v>8558</v>
      </c>
      <c r="BW493" s="55" t="s">
        <v>8558</v>
      </c>
      <c r="BX493" s="55" t="s">
        <v>705</v>
      </c>
      <c r="BY493" s="55" t="s">
        <v>8558</v>
      </c>
      <c r="BZ493" s="56">
        <v>413501</v>
      </c>
      <c r="CA493" s="56">
        <v>413501</v>
      </c>
      <c r="CB493" s="56">
        <v>413501</v>
      </c>
      <c r="CC493" s="56">
        <v>413501</v>
      </c>
      <c r="CD493" s="56">
        <v>413501</v>
      </c>
      <c r="CE493" s="56">
        <v>413501</v>
      </c>
      <c r="CF493" s="55" t="s">
        <v>8560</v>
      </c>
      <c r="CG493" s="56" t="s">
        <v>1755</v>
      </c>
      <c r="CH493" s="53"/>
      <c r="CI493" s="53" t="s">
        <v>1755</v>
      </c>
      <c r="CJ493" s="56" t="s">
        <v>8538</v>
      </c>
    </row>
    <row r="494" spans="1:88" x14ac:dyDescent="0.2">
      <c r="A494" s="52">
        <v>413502</v>
      </c>
      <c r="B494" s="53">
        <v>1021345</v>
      </c>
      <c r="C494" s="52">
        <v>413502</v>
      </c>
      <c r="D494" s="54" t="s">
        <v>4177</v>
      </c>
      <c r="E494" s="54" t="s">
        <v>1345</v>
      </c>
      <c r="F494" s="53" t="s">
        <v>2567</v>
      </c>
      <c r="G494" s="53" t="s">
        <v>4570</v>
      </c>
      <c r="H494" s="53" t="s">
        <v>8918</v>
      </c>
      <c r="I494" s="54" t="s">
        <v>181</v>
      </c>
      <c r="J494" s="53" t="s">
        <v>1383</v>
      </c>
      <c r="K494" s="53" t="s">
        <v>4571</v>
      </c>
      <c r="L494" s="53">
        <v>2</v>
      </c>
      <c r="M494" s="55" t="s">
        <v>4572</v>
      </c>
      <c r="N494" s="53" t="s">
        <v>4573</v>
      </c>
      <c r="O494" s="53" t="s">
        <v>4574</v>
      </c>
      <c r="P494" s="56">
        <v>20230827</v>
      </c>
      <c r="Q494" s="55" t="s">
        <v>460</v>
      </c>
      <c r="R494" s="55" t="s">
        <v>460</v>
      </c>
      <c r="S494" s="55" t="s">
        <v>460</v>
      </c>
      <c r="T494" s="56" t="s">
        <v>4575</v>
      </c>
      <c r="U494" s="56" t="s">
        <v>4576</v>
      </c>
      <c r="V494" s="56" t="s">
        <v>4577</v>
      </c>
      <c r="W494" s="56" t="s">
        <v>705</v>
      </c>
      <c r="X494" s="56">
        <v>600093</v>
      </c>
      <c r="Y494" s="56" t="s">
        <v>181</v>
      </c>
      <c r="Z494" s="56" t="s">
        <v>1737</v>
      </c>
      <c r="AA494" s="56" t="s">
        <v>4184</v>
      </c>
      <c r="AB494" s="56" t="s">
        <v>9694</v>
      </c>
      <c r="AC494" s="56" t="s">
        <v>1755</v>
      </c>
      <c r="AD494" s="56" t="s">
        <v>1755</v>
      </c>
      <c r="AE494" s="55" t="s">
        <v>4578</v>
      </c>
      <c r="AF494" s="56" t="s">
        <v>4579</v>
      </c>
      <c r="AG494" s="57" t="s">
        <v>4578</v>
      </c>
      <c r="AH494" s="57" t="s">
        <v>4578</v>
      </c>
      <c r="AI494" s="55" t="s">
        <v>4579</v>
      </c>
      <c r="AJ494" s="55" t="s">
        <v>4579</v>
      </c>
      <c r="AO494" s="53" t="s">
        <v>11882</v>
      </c>
      <c r="AP494" s="56" t="s">
        <v>1755</v>
      </c>
      <c r="AQ494" s="55" t="s">
        <v>8563</v>
      </c>
      <c r="AR494" s="56" t="s">
        <v>4580</v>
      </c>
      <c r="AS494" s="56" t="s">
        <v>8355</v>
      </c>
      <c r="AT494" s="53" t="s">
        <v>11882</v>
      </c>
      <c r="AU494" s="53" t="s">
        <v>8549</v>
      </c>
      <c r="AV494" s="52">
        <v>0</v>
      </c>
      <c r="AW494" s="52" t="s">
        <v>1755</v>
      </c>
      <c r="AX494" s="53" t="s">
        <v>8920</v>
      </c>
      <c r="AY494" s="56" t="s">
        <v>4579</v>
      </c>
      <c r="AZ494" s="54" t="s">
        <v>4578</v>
      </c>
      <c r="BA494" s="53" t="s">
        <v>1755</v>
      </c>
      <c r="BB494" s="53" t="s">
        <v>1755</v>
      </c>
      <c r="BC494" s="53" t="s">
        <v>8921</v>
      </c>
      <c r="BD494" s="56" t="s">
        <v>4184</v>
      </c>
      <c r="BE494" s="56" t="s">
        <v>4184</v>
      </c>
      <c r="BF494" s="53" t="s">
        <v>1755</v>
      </c>
      <c r="BG494" s="56" t="s">
        <v>8556</v>
      </c>
      <c r="BH494" s="56" t="s">
        <v>8556</v>
      </c>
      <c r="BI494" s="53" t="s">
        <v>8652</v>
      </c>
      <c r="BJ494" s="53" t="s">
        <v>1755</v>
      </c>
      <c r="BK494" s="53"/>
      <c r="BL494" s="53"/>
      <c r="BM494" s="53"/>
      <c r="BN494" s="53"/>
      <c r="BO494" s="55" t="s">
        <v>4177</v>
      </c>
      <c r="BP494" s="55" t="s">
        <v>705</v>
      </c>
      <c r="BQ494" s="55" t="s">
        <v>8558</v>
      </c>
      <c r="BR494" s="55" t="s">
        <v>8558</v>
      </c>
      <c r="BS494" s="55" t="s">
        <v>8558</v>
      </c>
      <c r="BT494" s="55" t="s">
        <v>8559</v>
      </c>
      <c r="BU494" s="55" t="s">
        <v>8558</v>
      </c>
      <c r="BV494" s="55" t="s">
        <v>8558</v>
      </c>
      <c r="BW494" s="55" t="s">
        <v>8558</v>
      </c>
      <c r="BX494" s="55" t="s">
        <v>705</v>
      </c>
      <c r="BY494" s="55" t="s">
        <v>8558</v>
      </c>
      <c r="BZ494" s="56">
        <v>413502</v>
      </c>
      <c r="CA494" s="56">
        <v>413502</v>
      </c>
      <c r="CB494" s="56">
        <v>413502</v>
      </c>
      <c r="CC494" s="56">
        <v>413502</v>
      </c>
      <c r="CD494" s="56">
        <v>413502</v>
      </c>
      <c r="CE494" s="56">
        <v>413502</v>
      </c>
      <c r="CF494" s="55" t="s">
        <v>8560</v>
      </c>
      <c r="CG494" s="56" t="s">
        <v>1755</v>
      </c>
      <c r="CH494" s="53"/>
      <c r="CI494" s="53" t="s">
        <v>1755</v>
      </c>
      <c r="CJ494" s="56" t="s">
        <v>8538</v>
      </c>
    </row>
    <row r="495" spans="1:88" x14ac:dyDescent="0.2">
      <c r="A495" s="52">
        <v>413503</v>
      </c>
      <c r="B495" s="53">
        <v>1021349</v>
      </c>
      <c r="C495" s="52">
        <v>413503</v>
      </c>
      <c r="D495" s="54" t="s">
        <v>4177</v>
      </c>
      <c r="E495" s="54" t="s">
        <v>1345</v>
      </c>
      <c r="F495" s="53" t="s">
        <v>2567</v>
      </c>
      <c r="G495" s="53" t="s">
        <v>4526</v>
      </c>
      <c r="H495" s="53" t="s">
        <v>8918</v>
      </c>
      <c r="I495" s="54" t="s">
        <v>252</v>
      </c>
      <c r="J495" s="53" t="s">
        <v>1387</v>
      </c>
      <c r="K495" s="53" t="s">
        <v>4581</v>
      </c>
      <c r="L495" s="53">
        <v>4</v>
      </c>
      <c r="M495" s="55" t="s">
        <v>4582</v>
      </c>
      <c r="N495" s="53" t="s">
        <v>4583</v>
      </c>
      <c r="O495" s="53" t="s">
        <v>4584</v>
      </c>
      <c r="P495" s="56">
        <v>20210318</v>
      </c>
      <c r="Q495" s="55" t="s">
        <v>284</v>
      </c>
      <c r="R495" s="55" t="s">
        <v>284</v>
      </c>
      <c r="S495" s="55" t="s">
        <v>284</v>
      </c>
      <c r="T495" s="56" t="s">
        <v>4585</v>
      </c>
      <c r="U495" s="56" t="s">
        <v>705</v>
      </c>
      <c r="V495" s="56" t="s">
        <v>705</v>
      </c>
      <c r="W495" s="56" t="s">
        <v>705</v>
      </c>
      <c r="X495" s="56">
        <v>689645</v>
      </c>
      <c r="Y495" s="56" t="s">
        <v>252</v>
      </c>
      <c r="Z495" s="56" t="s">
        <v>1737</v>
      </c>
      <c r="AA495" s="56" t="s">
        <v>4534</v>
      </c>
      <c r="AB495" s="56" t="s">
        <v>9695</v>
      </c>
      <c r="AC495" s="56"/>
      <c r="AD495" s="56"/>
      <c r="AE495" s="56" t="s">
        <v>9696</v>
      </c>
      <c r="AF495" s="56" t="s">
        <v>4587</v>
      </c>
      <c r="AG495" s="57" t="s">
        <v>4586</v>
      </c>
      <c r="AH495" s="52">
        <v>9446286323</v>
      </c>
      <c r="AI495" s="55" t="s">
        <v>4587</v>
      </c>
      <c r="AJ495" s="55" t="s">
        <v>4587</v>
      </c>
      <c r="AK495" s="55" t="s">
        <v>1212</v>
      </c>
      <c r="AL495" s="55" t="s">
        <v>4588</v>
      </c>
      <c r="AM495" s="57">
        <v>9847313114</v>
      </c>
      <c r="AN495" s="55" t="s">
        <v>4589</v>
      </c>
      <c r="AO495" s="53" t="s">
        <v>1407</v>
      </c>
      <c r="AP495" s="56" t="s">
        <v>8546</v>
      </c>
      <c r="AQ495" s="55" t="s">
        <v>8547</v>
      </c>
      <c r="AR495" s="56" t="s">
        <v>1387</v>
      </c>
      <c r="AS495" s="56" t="s">
        <v>8355</v>
      </c>
      <c r="AT495" s="53" t="s">
        <v>1407</v>
      </c>
      <c r="AU495" s="53" t="s">
        <v>8549</v>
      </c>
      <c r="AV495" s="52" t="s">
        <v>8550</v>
      </c>
      <c r="AW495" s="52" t="s">
        <v>8546</v>
      </c>
      <c r="AX495" s="53" t="s">
        <v>8920</v>
      </c>
      <c r="AY495" s="56" t="s">
        <v>9697</v>
      </c>
      <c r="AZ495" s="53">
        <v>9446286323</v>
      </c>
      <c r="BA495" s="53" t="s">
        <v>9698</v>
      </c>
      <c r="BB495" s="53" t="s">
        <v>9699</v>
      </c>
      <c r="BC495" s="53" t="s">
        <v>8921</v>
      </c>
      <c r="BD495" s="56" t="s">
        <v>4534</v>
      </c>
      <c r="BE495" s="56" t="s">
        <v>4534</v>
      </c>
      <c r="BF495" s="53" t="s">
        <v>8555</v>
      </c>
      <c r="BG495" s="56" t="s">
        <v>2242</v>
      </c>
      <c r="BH495" s="56" t="s">
        <v>2242</v>
      </c>
      <c r="BI495" s="53" t="s">
        <v>8572</v>
      </c>
      <c r="BJ495" s="53" t="s">
        <v>8390</v>
      </c>
      <c r="BK495" s="53"/>
      <c r="BL495" s="53"/>
      <c r="BM495" s="53"/>
      <c r="BN495" s="53"/>
      <c r="BO495" s="55" t="s">
        <v>4177</v>
      </c>
      <c r="BP495" s="55" t="s">
        <v>705</v>
      </c>
      <c r="BQ495" s="55" t="s">
        <v>8558</v>
      </c>
      <c r="BR495" s="55" t="s">
        <v>8558</v>
      </c>
      <c r="BS495" s="55" t="s">
        <v>8558</v>
      </c>
      <c r="BT495" s="55" t="s">
        <v>8559</v>
      </c>
      <c r="BU495" s="55" t="s">
        <v>8558</v>
      </c>
      <c r="BV495" s="55" t="s">
        <v>8558</v>
      </c>
      <c r="BW495" s="55" t="s">
        <v>8558</v>
      </c>
      <c r="BX495" s="55" t="s">
        <v>705</v>
      </c>
      <c r="BY495" s="55" t="s">
        <v>8558</v>
      </c>
      <c r="BZ495" s="56">
        <v>413503</v>
      </c>
      <c r="CA495" s="56">
        <v>413503</v>
      </c>
      <c r="CB495" s="56">
        <v>413503</v>
      </c>
      <c r="CC495" s="56">
        <v>413503</v>
      </c>
      <c r="CD495" s="56">
        <v>413503</v>
      </c>
      <c r="CE495" s="56">
        <v>413503</v>
      </c>
      <c r="CF495" s="55" t="s">
        <v>8560</v>
      </c>
      <c r="CG495" s="56" t="s">
        <v>1755</v>
      </c>
      <c r="CH495" s="53" t="s">
        <v>8561</v>
      </c>
      <c r="CI495" s="53" t="s">
        <v>1407</v>
      </c>
      <c r="CJ495" s="56" t="s">
        <v>8538</v>
      </c>
    </row>
    <row r="496" spans="1:88" x14ac:dyDescent="0.2">
      <c r="A496" s="52">
        <v>413504</v>
      </c>
      <c r="B496" s="53">
        <v>1021351</v>
      </c>
      <c r="C496" s="52">
        <v>413504</v>
      </c>
      <c r="D496" s="79" t="s">
        <v>1726</v>
      </c>
      <c r="E496" s="68" t="s">
        <v>1280</v>
      </c>
      <c r="F496" s="53" t="s">
        <v>2567</v>
      </c>
      <c r="G496" s="53" t="s">
        <v>4590</v>
      </c>
      <c r="H496" s="53" t="s">
        <v>8918</v>
      </c>
      <c r="I496" s="54" t="s">
        <v>317</v>
      </c>
      <c r="J496" s="53" t="s">
        <v>1388</v>
      </c>
      <c r="K496" s="53" t="s">
        <v>4591</v>
      </c>
      <c r="L496" s="53">
        <v>4</v>
      </c>
      <c r="M496" s="55" t="s">
        <v>4592</v>
      </c>
      <c r="N496" s="53" t="s">
        <v>4593</v>
      </c>
      <c r="O496" s="53" t="s">
        <v>4594</v>
      </c>
      <c r="P496" s="56">
        <v>20200330</v>
      </c>
      <c r="Q496" s="55" t="s">
        <v>637</v>
      </c>
      <c r="R496" s="55" t="s">
        <v>4595</v>
      </c>
      <c r="S496" s="55" t="s">
        <v>637</v>
      </c>
      <c r="T496" s="56" t="s">
        <v>4596</v>
      </c>
      <c r="U496" s="56" t="s">
        <v>4597</v>
      </c>
      <c r="V496" s="56" t="s">
        <v>705</v>
      </c>
      <c r="W496" s="56" t="s">
        <v>705</v>
      </c>
      <c r="X496" s="56">
        <v>520001</v>
      </c>
      <c r="Y496" s="56" t="s">
        <v>317</v>
      </c>
      <c r="Z496" s="56" t="s">
        <v>1737</v>
      </c>
      <c r="AA496" s="56" t="s">
        <v>4672</v>
      </c>
      <c r="AB496" s="56" t="s">
        <v>9700</v>
      </c>
      <c r="AC496" s="56" t="s">
        <v>1755</v>
      </c>
      <c r="AD496" s="56" t="s">
        <v>1755</v>
      </c>
      <c r="AE496" s="55" t="s">
        <v>4599</v>
      </c>
      <c r="AF496" s="56" t="s">
        <v>4600</v>
      </c>
      <c r="AG496" s="57" t="s">
        <v>4599</v>
      </c>
      <c r="AH496" s="57" t="s">
        <v>4599</v>
      </c>
      <c r="AI496" s="55" t="s">
        <v>4600</v>
      </c>
      <c r="AJ496" s="55" t="s">
        <v>4600</v>
      </c>
      <c r="AK496" s="55" t="s">
        <v>4601</v>
      </c>
      <c r="AL496" s="55" t="s">
        <v>4602</v>
      </c>
      <c r="AM496" s="57" t="s">
        <v>4603</v>
      </c>
      <c r="AN496" s="55" t="s">
        <v>4604</v>
      </c>
      <c r="AO496" s="53" t="s">
        <v>11882</v>
      </c>
      <c r="AP496" s="56" t="s">
        <v>1755</v>
      </c>
      <c r="AQ496" s="55" t="s">
        <v>8563</v>
      </c>
      <c r="AR496" s="56" t="s">
        <v>4605</v>
      </c>
      <c r="AS496" s="56" t="s">
        <v>8355</v>
      </c>
      <c r="AT496" s="53" t="s">
        <v>11882</v>
      </c>
      <c r="AU496" s="53" t="s">
        <v>8549</v>
      </c>
      <c r="AV496" s="52">
        <v>0</v>
      </c>
      <c r="AW496" s="52" t="s">
        <v>1755</v>
      </c>
      <c r="AX496" s="53" t="s">
        <v>8920</v>
      </c>
      <c r="AY496" s="56" t="s">
        <v>4600</v>
      </c>
      <c r="AZ496" s="54" t="s">
        <v>4599</v>
      </c>
      <c r="BA496" s="53" t="s">
        <v>1755</v>
      </c>
      <c r="BB496" s="53" t="s">
        <v>1755</v>
      </c>
      <c r="BC496" s="53" t="s">
        <v>8921</v>
      </c>
      <c r="BD496" s="56" t="s">
        <v>4672</v>
      </c>
      <c r="BE496" s="56" t="s">
        <v>4672</v>
      </c>
      <c r="BF496" s="53" t="s">
        <v>8555</v>
      </c>
      <c r="BG496" s="56" t="s">
        <v>2242</v>
      </c>
      <c r="BH496" s="56" t="s">
        <v>2242</v>
      </c>
      <c r="BI496" s="53" t="s">
        <v>8572</v>
      </c>
      <c r="BJ496" s="53" t="s">
        <v>8390</v>
      </c>
      <c r="BK496" s="53"/>
      <c r="BL496" s="53"/>
      <c r="BM496" s="53"/>
      <c r="BN496" s="53"/>
      <c r="BO496" s="55" t="s">
        <v>1726</v>
      </c>
      <c r="BP496" s="55" t="s">
        <v>705</v>
      </c>
      <c r="BQ496" s="55" t="s">
        <v>8558</v>
      </c>
      <c r="BR496" s="55" t="s">
        <v>8558</v>
      </c>
      <c r="BS496" s="55" t="s">
        <v>8558</v>
      </c>
      <c r="BT496" s="55" t="s">
        <v>8559</v>
      </c>
      <c r="BU496" s="55" t="s">
        <v>8558</v>
      </c>
      <c r="BV496" s="55" t="s">
        <v>8558</v>
      </c>
      <c r="BW496" s="55" t="s">
        <v>8558</v>
      </c>
      <c r="BX496" s="55" t="s">
        <v>705</v>
      </c>
      <c r="BY496" s="55" t="s">
        <v>8558</v>
      </c>
      <c r="BZ496" s="56">
        <v>413504</v>
      </c>
      <c r="CA496" s="56">
        <v>413504</v>
      </c>
      <c r="CB496" s="56">
        <v>413504</v>
      </c>
      <c r="CC496" s="56">
        <v>413504</v>
      </c>
      <c r="CD496" s="56">
        <v>413504</v>
      </c>
      <c r="CE496" s="56">
        <v>413504</v>
      </c>
      <c r="CF496" s="55" t="s">
        <v>8560</v>
      </c>
      <c r="CG496" s="56" t="s">
        <v>1755</v>
      </c>
      <c r="CH496" s="53"/>
      <c r="CI496" s="53" t="s">
        <v>1755</v>
      </c>
      <c r="CJ496" s="56" t="s">
        <v>8538</v>
      </c>
    </row>
    <row r="497" spans="1:88" x14ac:dyDescent="0.2">
      <c r="A497" s="52">
        <v>413506</v>
      </c>
      <c r="B497" s="53">
        <v>1021354</v>
      </c>
      <c r="C497" s="52">
        <v>413506</v>
      </c>
      <c r="D497" s="54" t="s">
        <v>4177</v>
      </c>
      <c r="E497" s="54" t="s">
        <v>1345</v>
      </c>
      <c r="F497" s="53" t="s">
        <v>2567</v>
      </c>
      <c r="G497" s="53" t="s">
        <v>2568</v>
      </c>
      <c r="H497" s="53" t="s">
        <v>8918</v>
      </c>
      <c r="I497" s="54" t="s">
        <v>330</v>
      </c>
      <c r="J497" s="53" t="s">
        <v>1379</v>
      </c>
      <c r="K497" s="53" t="s">
        <v>4561</v>
      </c>
      <c r="L497" s="53">
        <v>3</v>
      </c>
      <c r="M497" s="55" t="s">
        <v>4606</v>
      </c>
      <c r="N497" s="53" t="s">
        <v>4607</v>
      </c>
      <c r="O497" s="53" t="s">
        <v>4608</v>
      </c>
      <c r="P497" s="56">
        <v>20171231</v>
      </c>
      <c r="Q497" s="55" t="s">
        <v>359</v>
      </c>
      <c r="R497" s="55" t="s">
        <v>359</v>
      </c>
      <c r="S497" s="55" t="s">
        <v>359</v>
      </c>
      <c r="T497" s="56" t="s">
        <v>4609</v>
      </c>
      <c r="U497" s="56" t="s">
        <v>4610</v>
      </c>
      <c r="V497" s="56" t="s">
        <v>705</v>
      </c>
      <c r="W497" s="56" t="s">
        <v>705</v>
      </c>
      <c r="X497" s="56">
        <v>560008</v>
      </c>
      <c r="Y497" s="56" t="s">
        <v>330</v>
      </c>
      <c r="Z497" s="56" t="s">
        <v>1737</v>
      </c>
      <c r="AA497" s="56" t="s">
        <v>2574</v>
      </c>
      <c r="AB497" s="56" t="s">
        <v>9701</v>
      </c>
      <c r="AC497" s="56" t="s">
        <v>1755</v>
      </c>
      <c r="AD497" s="56" t="s">
        <v>1755</v>
      </c>
      <c r="AE497" s="55" t="s">
        <v>4611</v>
      </c>
      <c r="AF497" s="56" t="s">
        <v>4612</v>
      </c>
      <c r="AG497" s="57" t="s">
        <v>4611</v>
      </c>
      <c r="AH497" s="57" t="s">
        <v>4611</v>
      </c>
      <c r="AI497" s="55" t="s">
        <v>4612</v>
      </c>
      <c r="AJ497" s="55" t="s">
        <v>4612</v>
      </c>
      <c r="AO497" s="53" t="s">
        <v>11882</v>
      </c>
      <c r="AP497" s="56" t="s">
        <v>1755</v>
      </c>
      <c r="AQ497" s="55" t="s">
        <v>8563</v>
      </c>
      <c r="AR497" s="56" t="s">
        <v>1379</v>
      </c>
      <c r="AS497" s="56" t="s">
        <v>8355</v>
      </c>
      <c r="AT497" s="53" t="s">
        <v>11882</v>
      </c>
      <c r="AU497" s="53" t="s">
        <v>8549</v>
      </c>
      <c r="AV497" s="52">
        <v>0</v>
      </c>
      <c r="AW497" s="52" t="s">
        <v>1755</v>
      </c>
      <c r="AX497" s="53" t="s">
        <v>8920</v>
      </c>
      <c r="AY497" s="56" t="s">
        <v>4612</v>
      </c>
      <c r="AZ497" s="54" t="s">
        <v>4611</v>
      </c>
      <c r="BA497" s="53" t="s">
        <v>1755</v>
      </c>
      <c r="BB497" s="53" t="s">
        <v>1755</v>
      </c>
      <c r="BC497" s="53" t="s">
        <v>8921</v>
      </c>
      <c r="BD497" s="56" t="s">
        <v>2574</v>
      </c>
      <c r="BE497" s="56" t="s">
        <v>2574</v>
      </c>
      <c r="BF497" s="53" t="s">
        <v>1755</v>
      </c>
      <c r="BG497" s="56" t="s">
        <v>2242</v>
      </c>
      <c r="BH497" s="56" t="s">
        <v>2242</v>
      </c>
      <c r="BI497" s="53" t="s">
        <v>8564</v>
      </c>
      <c r="BJ497" s="53" t="s">
        <v>1755</v>
      </c>
      <c r="BK497" s="53"/>
      <c r="BL497" s="53"/>
      <c r="BM497" s="53"/>
      <c r="BN497" s="53"/>
      <c r="BO497" s="55" t="s">
        <v>4177</v>
      </c>
      <c r="BP497" s="55" t="s">
        <v>705</v>
      </c>
      <c r="BQ497" s="55" t="s">
        <v>8558</v>
      </c>
      <c r="BR497" s="55" t="s">
        <v>8558</v>
      </c>
      <c r="BS497" s="55" t="s">
        <v>8558</v>
      </c>
      <c r="BT497" s="55" t="s">
        <v>8559</v>
      </c>
      <c r="BU497" s="55" t="s">
        <v>8558</v>
      </c>
      <c r="BV497" s="55" t="s">
        <v>8558</v>
      </c>
      <c r="BW497" s="55" t="s">
        <v>8558</v>
      </c>
      <c r="BX497" s="55" t="s">
        <v>705</v>
      </c>
      <c r="BY497" s="55" t="s">
        <v>8558</v>
      </c>
      <c r="BZ497" s="56">
        <v>413506</v>
      </c>
      <c r="CA497" s="56">
        <v>413506</v>
      </c>
      <c r="CB497" s="56">
        <v>413506</v>
      </c>
      <c r="CC497" s="56">
        <v>413506</v>
      </c>
      <c r="CD497" s="56">
        <v>413506</v>
      </c>
      <c r="CE497" s="56">
        <v>413506</v>
      </c>
      <c r="CF497" s="55" t="s">
        <v>8560</v>
      </c>
      <c r="CG497" s="56" t="s">
        <v>1755</v>
      </c>
      <c r="CH497" s="53"/>
      <c r="CI497" s="53" t="s">
        <v>1755</v>
      </c>
      <c r="CJ497" s="56" t="s">
        <v>8538</v>
      </c>
    </row>
    <row r="498" spans="1:88" x14ac:dyDescent="0.2">
      <c r="A498" s="52">
        <v>413508</v>
      </c>
      <c r="B498" s="53">
        <v>1021357</v>
      </c>
      <c r="C498" s="52">
        <v>413508</v>
      </c>
      <c r="D498" s="54" t="s">
        <v>4177</v>
      </c>
      <c r="E498" s="54" t="s">
        <v>1345</v>
      </c>
      <c r="F498" s="53" t="s">
        <v>2567</v>
      </c>
      <c r="G498" s="53" t="s">
        <v>4570</v>
      </c>
      <c r="H498" s="53" t="s">
        <v>8918</v>
      </c>
      <c r="I498" s="54" t="s">
        <v>181</v>
      </c>
      <c r="J498" s="53" t="s">
        <v>1383</v>
      </c>
      <c r="K498" s="53" t="s">
        <v>4571</v>
      </c>
      <c r="L498" s="53">
        <v>2</v>
      </c>
      <c r="M498" s="55" t="s">
        <v>4613</v>
      </c>
      <c r="N498" s="53" t="s">
        <v>4614</v>
      </c>
      <c r="O498" s="53" t="s">
        <v>4615</v>
      </c>
      <c r="P498" s="56">
        <v>20200224</v>
      </c>
      <c r="Q498" s="55" t="s">
        <v>180</v>
      </c>
      <c r="R498" s="55" t="s">
        <v>180</v>
      </c>
      <c r="S498" s="55" t="s">
        <v>180</v>
      </c>
      <c r="T498" s="56" t="s">
        <v>4616</v>
      </c>
      <c r="U498" s="56" t="s">
        <v>4617</v>
      </c>
      <c r="V498" s="56" t="s">
        <v>4618</v>
      </c>
      <c r="W498" s="56" t="s">
        <v>705</v>
      </c>
      <c r="X498" s="56">
        <v>600002</v>
      </c>
      <c r="Y498" s="56" t="s">
        <v>181</v>
      </c>
      <c r="Z498" s="56" t="s">
        <v>1737</v>
      </c>
      <c r="AA498" s="56" t="s">
        <v>4184</v>
      </c>
      <c r="AB498" s="56" t="s">
        <v>9702</v>
      </c>
      <c r="AC498" s="56" t="s">
        <v>1755</v>
      </c>
      <c r="AD498" s="56" t="s">
        <v>1755</v>
      </c>
      <c r="AE498" s="55" t="s">
        <v>4619</v>
      </c>
      <c r="AF498" s="56" t="s">
        <v>4620</v>
      </c>
      <c r="AG498" s="57" t="s">
        <v>4619</v>
      </c>
      <c r="AH498" s="57" t="s">
        <v>4619</v>
      </c>
      <c r="AI498" s="55" t="s">
        <v>4620</v>
      </c>
      <c r="AJ498" s="55" t="s">
        <v>4620</v>
      </c>
      <c r="AO498" s="53" t="s">
        <v>11882</v>
      </c>
      <c r="AP498" s="56" t="s">
        <v>1755</v>
      </c>
      <c r="AQ498" s="55" t="s">
        <v>8563</v>
      </c>
      <c r="AR498" s="56" t="s">
        <v>4580</v>
      </c>
      <c r="AS498" s="56" t="s">
        <v>8355</v>
      </c>
      <c r="AT498" s="53" t="s">
        <v>11882</v>
      </c>
      <c r="AU498" s="53" t="s">
        <v>8549</v>
      </c>
      <c r="AV498" s="52">
        <v>0</v>
      </c>
      <c r="AW498" s="52">
        <v>0</v>
      </c>
      <c r="AX498" s="53" t="s">
        <v>8920</v>
      </c>
      <c r="AY498" s="56" t="s">
        <v>4620</v>
      </c>
      <c r="AZ498" s="54" t="s">
        <v>4619</v>
      </c>
      <c r="BA498" s="53" t="s">
        <v>1755</v>
      </c>
      <c r="BB498" s="53" t="s">
        <v>1755</v>
      </c>
      <c r="BC498" s="53" t="s">
        <v>8921</v>
      </c>
      <c r="BD498" s="56" t="s">
        <v>4184</v>
      </c>
      <c r="BE498" s="56" t="s">
        <v>4184</v>
      </c>
      <c r="BF498" s="53" t="s">
        <v>1755</v>
      </c>
      <c r="BG498" s="56" t="s">
        <v>8556</v>
      </c>
      <c r="BH498" s="56" t="s">
        <v>8556</v>
      </c>
      <c r="BI498" s="53" t="s">
        <v>8652</v>
      </c>
      <c r="BJ498" s="53" t="s">
        <v>1755</v>
      </c>
      <c r="BK498" s="53"/>
      <c r="BL498" s="53"/>
      <c r="BM498" s="53"/>
      <c r="BN498" s="53"/>
      <c r="BO498" s="55" t="s">
        <v>4177</v>
      </c>
      <c r="BP498" s="55" t="s">
        <v>705</v>
      </c>
      <c r="BQ498" s="55" t="s">
        <v>8558</v>
      </c>
      <c r="BR498" s="55" t="s">
        <v>8558</v>
      </c>
      <c r="BS498" s="55" t="s">
        <v>8558</v>
      </c>
      <c r="BT498" s="55" t="s">
        <v>8559</v>
      </c>
      <c r="BU498" s="55" t="s">
        <v>8558</v>
      </c>
      <c r="BV498" s="55" t="s">
        <v>8558</v>
      </c>
      <c r="BW498" s="55" t="s">
        <v>8558</v>
      </c>
      <c r="BX498" s="55" t="s">
        <v>705</v>
      </c>
      <c r="BY498" s="55" t="s">
        <v>8558</v>
      </c>
      <c r="BZ498" s="56">
        <v>413508</v>
      </c>
      <c r="CA498" s="56">
        <v>413508</v>
      </c>
      <c r="CB498" s="56">
        <v>413508</v>
      </c>
      <c r="CC498" s="56">
        <v>413508</v>
      </c>
      <c r="CD498" s="56">
        <v>413508</v>
      </c>
      <c r="CE498" s="56">
        <v>413508</v>
      </c>
      <c r="CF498" s="55" t="s">
        <v>8560</v>
      </c>
      <c r="CG498" s="56" t="s">
        <v>1755</v>
      </c>
      <c r="CH498" s="53"/>
      <c r="CI498" s="53" t="s">
        <v>1755</v>
      </c>
      <c r="CJ498" s="56" t="s">
        <v>8538</v>
      </c>
    </row>
    <row r="499" spans="1:88" x14ac:dyDescent="0.2">
      <c r="A499" s="52">
        <v>413509</v>
      </c>
      <c r="B499" s="53">
        <v>1021358</v>
      </c>
      <c r="C499" s="52">
        <v>413509</v>
      </c>
      <c r="D499" s="54" t="s">
        <v>4177</v>
      </c>
      <c r="E499" s="54" t="s">
        <v>1345</v>
      </c>
      <c r="F499" s="53" t="s">
        <v>2567</v>
      </c>
      <c r="G499" s="53" t="s">
        <v>2568</v>
      </c>
      <c r="H499" s="53" t="s">
        <v>8918</v>
      </c>
      <c r="I499" s="54" t="s">
        <v>485</v>
      </c>
      <c r="J499" s="53" t="s">
        <v>1379</v>
      </c>
      <c r="K499" s="53" t="s">
        <v>4506</v>
      </c>
      <c r="L499" s="53">
        <v>3</v>
      </c>
      <c r="M499" s="55" t="s">
        <v>4621</v>
      </c>
      <c r="N499" s="53" t="s">
        <v>4622</v>
      </c>
      <c r="O499" s="53" t="s">
        <v>4623</v>
      </c>
      <c r="P499" s="56">
        <v>20240331</v>
      </c>
      <c r="Q499" s="55" t="s">
        <v>484</v>
      </c>
      <c r="R499" s="55" t="s">
        <v>484</v>
      </c>
      <c r="S499" s="55" t="s">
        <v>484</v>
      </c>
      <c r="T499" s="56" t="s">
        <v>4624</v>
      </c>
      <c r="U499" s="56" t="s">
        <v>4625</v>
      </c>
      <c r="V499" s="56" t="s">
        <v>4626</v>
      </c>
      <c r="W499" s="56" t="s">
        <v>705</v>
      </c>
      <c r="X499" s="56">
        <v>577002</v>
      </c>
      <c r="Y499" s="56" t="s">
        <v>485</v>
      </c>
      <c r="Z499" s="56" t="s">
        <v>1737</v>
      </c>
      <c r="AA499" s="56" t="s">
        <v>2574</v>
      </c>
      <c r="AB499" s="56" t="s">
        <v>9703</v>
      </c>
      <c r="AC499" s="56"/>
      <c r="AD499" s="56"/>
      <c r="AE499" s="55" t="s">
        <v>4627</v>
      </c>
      <c r="AF499" s="56" t="s">
        <v>4628</v>
      </c>
      <c r="AG499" s="57" t="s">
        <v>4627</v>
      </c>
      <c r="AH499" s="57" t="s">
        <v>4627</v>
      </c>
      <c r="AI499" s="55" t="s">
        <v>4628</v>
      </c>
      <c r="AJ499" s="55" t="s">
        <v>4628</v>
      </c>
      <c r="AO499" s="53" t="s">
        <v>1407</v>
      </c>
      <c r="AP499" s="56" t="s">
        <v>8546</v>
      </c>
      <c r="AQ499" s="55" t="s">
        <v>8547</v>
      </c>
      <c r="AR499" s="56" t="s">
        <v>1379</v>
      </c>
      <c r="AS499" s="56" t="s">
        <v>8355</v>
      </c>
      <c r="AT499" s="53" t="s">
        <v>1407</v>
      </c>
      <c r="AU499" s="53" t="s">
        <v>8549</v>
      </c>
      <c r="AV499" s="52" t="s">
        <v>8550</v>
      </c>
      <c r="AW499" s="52" t="s">
        <v>8546</v>
      </c>
      <c r="AX499" s="53" t="s">
        <v>8920</v>
      </c>
      <c r="AY499" s="56" t="s">
        <v>4628</v>
      </c>
      <c r="AZ499" s="53">
        <v>9743210499</v>
      </c>
      <c r="BA499" s="53"/>
      <c r="BB499" s="53"/>
      <c r="BC499" s="53" t="s">
        <v>8921</v>
      </c>
      <c r="BD499" s="56" t="s">
        <v>2574</v>
      </c>
      <c r="BE499" s="56" t="s">
        <v>2574</v>
      </c>
      <c r="BF499" s="53" t="s">
        <v>8555</v>
      </c>
      <c r="BG499" s="56" t="s">
        <v>2242</v>
      </c>
      <c r="BH499" s="56" t="s">
        <v>2242</v>
      </c>
      <c r="BI499" s="53" t="s">
        <v>8564</v>
      </c>
      <c r="BJ499" s="53" t="s">
        <v>8390</v>
      </c>
      <c r="BK499" s="53"/>
      <c r="BL499" s="53"/>
      <c r="BM499" s="53"/>
      <c r="BN499" s="53"/>
      <c r="BO499" s="55" t="s">
        <v>4177</v>
      </c>
      <c r="BP499" s="55" t="s">
        <v>705</v>
      </c>
      <c r="BQ499" s="55" t="s">
        <v>8558</v>
      </c>
      <c r="BR499" s="55" t="s">
        <v>8558</v>
      </c>
      <c r="BS499" s="55" t="s">
        <v>8558</v>
      </c>
      <c r="BT499" s="55" t="s">
        <v>8559</v>
      </c>
      <c r="BU499" s="55" t="s">
        <v>8558</v>
      </c>
      <c r="BV499" s="55" t="s">
        <v>8558</v>
      </c>
      <c r="BW499" s="55" t="s">
        <v>8558</v>
      </c>
      <c r="BX499" s="55" t="s">
        <v>705</v>
      </c>
      <c r="BY499" s="55" t="s">
        <v>8558</v>
      </c>
      <c r="BZ499" s="56">
        <v>413509</v>
      </c>
      <c r="CA499" s="56">
        <v>413509</v>
      </c>
      <c r="CB499" s="56">
        <v>413509</v>
      </c>
      <c r="CC499" s="56">
        <v>413509</v>
      </c>
      <c r="CD499" s="56">
        <v>413509</v>
      </c>
      <c r="CE499" s="56">
        <v>413509</v>
      </c>
      <c r="CF499" s="55" t="s">
        <v>8560</v>
      </c>
      <c r="CG499" s="56" t="s">
        <v>1755</v>
      </c>
      <c r="CH499" s="53" t="s">
        <v>8561</v>
      </c>
      <c r="CI499" s="53" t="s">
        <v>1407</v>
      </c>
      <c r="CJ499" s="56" t="s">
        <v>8538</v>
      </c>
    </row>
    <row r="500" spans="1:88" x14ac:dyDescent="0.2">
      <c r="A500" s="52">
        <v>413510</v>
      </c>
      <c r="B500" s="53">
        <v>1021361</v>
      </c>
      <c r="C500" s="52">
        <v>413510</v>
      </c>
      <c r="D500" s="54" t="s">
        <v>4177</v>
      </c>
      <c r="E500" s="54" t="s">
        <v>1345</v>
      </c>
      <c r="F500" s="53" t="s">
        <v>2567</v>
      </c>
      <c r="G500" s="53" t="s">
        <v>4526</v>
      </c>
      <c r="H500" s="53" t="s">
        <v>8918</v>
      </c>
      <c r="I500" s="54" t="s">
        <v>278</v>
      </c>
      <c r="J500" s="53" t="s">
        <v>1387</v>
      </c>
      <c r="K500" s="53" t="s">
        <v>4545</v>
      </c>
      <c r="L500" s="53">
        <v>4</v>
      </c>
      <c r="M500" s="55" t="s">
        <v>4629</v>
      </c>
      <c r="N500" s="53" t="s">
        <v>4630</v>
      </c>
      <c r="O500" s="53" t="s">
        <v>4631</v>
      </c>
      <c r="P500" s="56">
        <v>20201125</v>
      </c>
      <c r="Q500" s="55" t="s">
        <v>718</v>
      </c>
      <c r="R500" s="55" t="s">
        <v>718</v>
      </c>
      <c r="S500" s="55" t="s">
        <v>718</v>
      </c>
      <c r="T500" s="56" t="s">
        <v>4632</v>
      </c>
      <c r="U500" s="56" t="s">
        <v>4633</v>
      </c>
      <c r="V500" s="56" t="s">
        <v>4633</v>
      </c>
      <c r="W500" s="56" t="s">
        <v>705</v>
      </c>
      <c r="X500" s="56">
        <v>686001</v>
      </c>
      <c r="Y500" s="56" t="s">
        <v>278</v>
      </c>
      <c r="Z500" s="56" t="s">
        <v>1737</v>
      </c>
      <c r="AA500" s="56" t="s">
        <v>4534</v>
      </c>
      <c r="AB500" s="56" t="s">
        <v>9704</v>
      </c>
      <c r="AC500" s="56" t="s">
        <v>9705</v>
      </c>
      <c r="AD500" s="56" t="s">
        <v>9706</v>
      </c>
      <c r="AE500" s="56" t="s">
        <v>9707</v>
      </c>
      <c r="AF500" s="56" t="s">
        <v>4635</v>
      </c>
      <c r="AG500" s="57" t="s">
        <v>4634</v>
      </c>
      <c r="AH500" s="52">
        <v>9048763100</v>
      </c>
      <c r="AI500" s="55" t="s">
        <v>4635</v>
      </c>
      <c r="AJ500" s="56" t="s">
        <v>9708</v>
      </c>
      <c r="AK500" s="55" t="s">
        <v>1212</v>
      </c>
      <c r="AL500" s="55" t="s">
        <v>4636</v>
      </c>
      <c r="AM500" s="57">
        <v>9947066235</v>
      </c>
      <c r="AN500" s="55" t="s">
        <v>4637</v>
      </c>
      <c r="AO500" s="53" t="s">
        <v>1407</v>
      </c>
      <c r="AP500" s="56" t="s">
        <v>8546</v>
      </c>
      <c r="AQ500" s="55" t="s">
        <v>8547</v>
      </c>
      <c r="AR500" s="56" t="s">
        <v>1387</v>
      </c>
      <c r="AS500" s="56" t="s">
        <v>8355</v>
      </c>
      <c r="AT500" s="53" t="s">
        <v>1407</v>
      </c>
      <c r="AU500" s="53" t="s">
        <v>8549</v>
      </c>
      <c r="AV500" s="52" t="s">
        <v>8550</v>
      </c>
      <c r="AW500" s="52" t="s">
        <v>8546</v>
      </c>
      <c r="AX500" s="53" t="s">
        <v>8920</v>
      </c>
      <c r="AY500" s="56" t="s">
        <v>4635</v>
      </c>
      <c r="AZ500" s="53">
        <v>9048763100</v>
      </c>
      <c r="BA500" s="53" t="s">
        <v>9709</v>
      </c>
      <c r="BB500" s="53" t="s">
        <v>9710</v>
      </c>
      <c r="BC500" s="53" t="s">
        <v>8921</v>
      </c>
      <c r="BD500" s="56" t="s">
        <v>4534</v>
      </c>
      <c r="BE500" s="56" t="s">
        <v>4534</v>
      </c>
      <c r="BF500" s="53" t="s">
        <v>8555</v>
      </c>
      <c r="BG500" s="56" t="s">
        <v>2242</v>
      </c>
      <c r="BH500" s="56" t="s">
        <v>2242</v>
      </c>
      <c r="BI500" s="53" t="s">
        <v>8572</v>
      </c>
      <c r="BJ500" s="53" t="s">
        <v>8390</v>
      </c>
      <c r="BK500" s="53"/>
      <c r="BL500" s="53"/>
      <c r="BM500" s="53"/>
      <c r="BN500" s="53"/>
      <c r="BO500" s="55" t="s">
        <v>4177</v>
      </c>
      <c r="BP500" s="55" t="s">
        <v>705</v>
      </c>
      <c r="BQ500" s="55" t="s">
        <v>8558</v>
      </c>
      <c r="BR500" s="55" t="s">
        <v>8558</v>
      </c>
      <c r="BS500" s="55" t="s">
        <v>8558</v>
      </c>
      <c r="BT500" s="55" t="s">
        <v>8559</v>
      </c>
      <c r="BU500" s="55" t="s">
        <v>8558</v>
      </c>
      <c r="BV500" s="55" t="s">
        <v>8558</v>
      </c>
      <c r="BW500" s="55" t="s">
        <v>8558</v>
      </c>
      <c r="BX500" s="55" t="s">
        <v>705</v>
      </c>
      <c r="BY500" s="55" t="s">
        <v>8558</v>
      </c>
      <c r="BZ500" s="56">
        <v>413510</v>
      </c>
      <c r="CA500" s="56">
        <v>413510</v>
      </c>
      <c r="CB500" s="56">
        <v>413510</v>
      </c>
      <c r="CC500" s="56">
        <v>413510</v>
      </c>
      <c r="CD500" s="56">
        <v>413510</v>
      </c>
      <c r="CE500" s="56">
        <v>413510</v>
      </c>
      <c r="CF500" s="55" t="s">
        <v>8560</v>
      </c>
      <c r="CG500" s="56" t="s">
        <v>1755</v>
      </c>
      <c r="CH500" s="53" t="s">
        <v>8561</v>
      </c>
      <c r="CI500" s="53" t="s">
        <v>1407</v>
      </c>
      <c r="CJ500" s="56" t="s">
        <v>8538</v>
      </c>
    </row>
    <row r="501" spans="1:88" x14ac:dyDescent="0.2">
      <c r="A501" s="52">
        <v>413511</v>
      </c>
      <c r="B501" s="53">
        <v>1021362</v>
      </c>
      <c r="C501" s="52">
        <v>413511</v>
      </c>
      <c r="D501" s="54" t="s">
        <v>4177</v>
      </c>
      <c r="E501" s="54" t="s">
        <v>1345</v>
      </c>
      <c r="F501" s="53" t="s">
        <v>2567</v>
      </c>
      <c r="G501" s="53" t="s">
        <v>4526</v>
      </c>
      <c r="H501" s="53" t="s">
        <v>8918</v>
      </c>
      <c r="I501" s="54" t="s">
        <v>241</v>
      </c>
      <c r="J501" s="53" t="s">
        <v>1387</v>
      </c>
      <c r="K501" s="53" t="s">
        <v>4638</v>
      </c>
      <c r="L501" s="53">
        <v>4</v>
      </c>
      <c r="M501" s="55" t="s">
        <v>4629</v>
      </c>
      <c r="N501" s="53" t="s">
        <v>4639</v>
      </c>
      <c r="O501" s="53" t="s">
        <v>4640</v>
      </c>
      <c r="P501" s="56">
        <v>20201126</v>
      </c>
      <c r="Q501" s="55" t="s">
        <v>240</v>
      </c>
      <c r="R501" s="55" t="s">
        <v>240</v>
      </c>
      <c r="S501" s="55" t="s">
        <v>240</v>
      </c>
      <c r="T501" s="56" t="s">
        <v>4641</v>
      </c>
      <c r="U501" s="56" t="s">
        <v>2928</v>
      </c>
      <c r="V501" s="56" t="s">
        <v>4642</v>
      </c>
      <c r="W501" s="56" t="s">
        <v>705</v>
      </c>
      <c r="X501" s="56">
        <v>682011</v>
      </c>
      <c r="Y501" s="56" t="s">
        <v>241</v>
      </c>
      <c r="Z501" s="56" t="s">
        <v>1737</v>
      </c>
      <c r="AA501" s="56" t="s">
        <v>4534</v>
      </c>
      <c r="AB501" s="56" t="s">
        <v>9711</v>
      </c>
      <c r="AC501" s="56" t="s">
        <v>9712</v>
      </c>
      <c r="AD501" s="56" t="s">
        <v>9024</v>
      </c>
      <c r="AE501" s="56" t="s">
        <v>9713</v>
      </c>
      <c r="AF501" s="56" t="s">
        <v>9714</v>
      </c>
      <c r="AG501" s="57" t="s">
        <v>4643</v>
      </c>
      <c r="AH501" s="52">
        <v>9388473808</v>
      </c>
      <c r="AI501" s="55" t="s">
        <v>4644</v>
      </c>
      <c r="AJ501" s="56" t="s">
        <v>9715</v>
      </c>
      <c r="AK501" s="55" t="s">
        <v>1212</v>
      </c>
      <c r="AL501" s="55" t="s">
        <v>4645</v>
      </c>
      <c r="AM501" s="57" t="s">
        <v>4646</v>
      </c>
      <c r="AN501" s="55" t="s">
        <v>4647</v>
      </c>
      <c r="AO501" s="53" t="s">
        <v>1407</v>
      </c>
      <c r="AP501" s="56" t="s">
        <v>8546</v>
      </c>
      <c r="AQ501" s="55" t="s">
        <v>8547</v>
      </c>
      <c r="AR501" s="56" t="s">
        <v>1387</v>
      </c>
      <c r="AS501" s="56" t="s">
        <v>8355</v>
      </c>
      <c r="AT501" s="53" t="s">
        <v>1407</v>
      </c>
      <c r="AU501" s="53" t="s">
        <v>8549</v>
      </c>
      <c r="AV501" s="52" t="s">
        <v>8550</v>
      </c>
      <c r="AW501" s="52" t="s">
        <v>8546</v>
      </c>
      <c r="AX501" s="53" t="s">
        <v>8920</v>
      </c>
      <c r="AY501" s="56" t="s">
        <v>9716</v>
      </c>
      <c r="AZ501" s="53">
        <v>9388473808</v>
      </c>
      <c r="BA501" s="53" t="s">
        <v>9717</v>
      </c>
      <c r="BB501" s="53" t="s">
        <v>9718</v>
      </c>
      <c r="BC501" s="53" t="s">
        <v>8921</v>
      </c>
      <c r="BD501" s="56" t="s">
        <v>4534</v>
      </c>
      <c r="BE501" s="56" t="s">
        <v>4534</v>
      </c>
      <c r="BF501" s="53" t="s">
        <v>8555</v>
      </c>
      <c r="BG501" s="56" t="s">
        <v>2242</v>
      </c>
      <c r="BH501" s="56" t="s">
        <v>2242</v>
      </c>
      <c r="BI501" s="53" t="s">
        <v>8572</v>
      </c>
      <c r="BJ501" s="53" t="s">
        <v>8390</v>
      </c>
      <c r="BK501" s="53"/>
      <c r="BL501" s="53"/>
      <c r="BM501" s="53"/>
      <c r="BN501" s="53"/>
      <c r="BO501" s="55" t="s">
        <v>4177</v>
      </c>
      <c r="BP501" s="55" t="s">
        <v>705</v>
      </c>
      <c r="BQ501" s="55" t="s">
        <v>8558</v>
      </c>
      <c r="BR501" s="55" t="s">
        <v>8558</v>
      </c>
      <c r="BS501" s="55" t="s">
        <v>8558</v>
      </c>
      <c r="BT501" s="55" t="s">
        <v>8559</v>
      </c>
      <c r="BU501" s="55" t="s">
        <v>8558</v>
      </c>
      <c r="BV501" s="55" t="s">
        <v>8558</v>
      </c>
      <c r="BW501" s="55" t="s">
        <v>8558</v>
      </c>
      <c r="BX501" s="55" t="s">
        <v>705</v>
      </c>
      <c r="BY501" s="55" t="s">
        <v>8558</v>
      </c>
      <c r="BZ501" s="56">
        <v>413511</v>
      </c>
      <c r="CA501" s="56">
        <v>413511</v>
      </c>
      <c r="CB501" s="56">
        <v>413511</v>
      </c>
      <c r="CC501" s="56">
        <v>413511</v>
      </c>
      <c r="CD501" s="56">
        <v>413511</v>
      </c>
      <c r="CE501" s="56">
        <v>413511</v>
      </c>
      <c r="CF501" s="55" t="s">
        <v>8560</v>
      </c>
      <c r="CG501" s="56" t="s">
        <v>1755</v>
      </c>
      <c r="CH501" s="53" t="s">
        <v>8561</v>
      </c>
      <c r="CI501" s="53" t="s">
        <v>1407</v>
      </c>
      <c r="CJ501" s="56" t="s">
        <v>8538</v>
      </c>
    </row>
    <row r="502" spans="1:88" x14ac:dyDescent="0.2">
      <c r="A502" s="52">
        <v>413512</v>
      </c>
      <c r="B502" s="53">
        <v>1021366</v>
      </c>
      <c r="C502" s="52">
        <v>413512</v>
      </c>
      <c r="D502" s="54" t="s">
        <v>4177</v>
      </c>
      <c r="E502" s="54" t="s">
        <v>1345</v>
      </c>
      <c r="F502" s="53" t="s">
        <v>2567</v>
      </c>
      <c r="G502" s="53" t="s">
        <v>4526</v>
      </c>
      <c r="H502" s="53" t="s">
        <v>8918</v>
      </c>
      <c r="I502" s="54" t="s">
        <v>257</v>
      </c>
      <c r="J502" s="53" t="s">
        <v>1387</v>
      </c>
      <c r="K502" s="53" t="s">
        <v>4648</v>
      </c>
      <c r="L502" s="53">
        <v>4</v>
      </c>
      <c r="M502" s="55" t="s">
        <v>4649</v>
      </c>
      <c r="N502" s="53" t="s">
        <v>4650</v>
      </c>
      <c r="O502" s="53" t="s">
        <v>4651</v>
      </c>
      <c r="P502" s="56">
        <v>20210904</v>
      </c>
      <c r="Q502" s="55" t="s">
        <v>276</v>
      </c>
      <c r="R502" s="55" t="s">
        <v>276</v>
      </c>
      <c r="S502" s="55" t="s">
        <v>276</v>
      </c>
      <c r="T502" s="56" t="s">
        <v>4652</v>
      </c>
      <c r="U502" s="56" t="s">
        <v>4653</v>
      </c>
      <c r="V502" s="56" t="s">
        <v>4654</v>
      </c>
      <c r="W502" s="56" t="s">
        <v>705</v>
      </c>
      <c r="X502" s="56">
        <v>695001</v>
      </c>
      <c r="Y502" s="56" t="s">
        <v>257</v>
      </c>
      <c r="Z502" s="56" t="s">
        <v>1737</v>
      </c>
      <c r="AA502" s="56" t="s">
        <v>4534</v>
      </c>
      <c r="AB502" s="56" t="s">
        <v>9719</v>
      </c>
      <c r="AC502" s="56" t="s">
        <v>9720</v>
      </c>
      <c r="AD502" s="56" t="s">
        <v>9721</v>
      </c>
      <c r="AE502" s="56" t="s">
        <v>9722</v>
      </c>
      <c r="AF502" s="56" t="s">
        <v>4656</v>
      </c>
      <c r="AG502" s="57" t="s">
        <v>4655</v>
      </c>
      <c r="AH502" s="52" t="s">
        <v>9723</v>
      </c>
      <c r="AI502" s="55" t="s">
        <v>4656</v>
      </c>
      <c r="AJ502" s="56" t="s">
        <v>4656</v>
      </c>
      <c r="AK502" s="55" t="s">
        <v>1212</v>
      </c>
      <c r="AL502" s="55" t="s">
        <v>4657</v>
      </c>
      <c r="AM502" s="57">
        <v>9745004855</v>
      </c>
      <c r="AN502" s="55" t="s">
        <v>4658</v>
      </c>
      <c r="AO502" s="53" t="s">
        <v>1407</v>
      </c>
      <c r="AP502" s="56" t="s">
        <v>8546</v>
      </c>
      <c r="AQ502" s="55" t="s">
        <v>8547</v>
      </c>
      <c r="AR502" s="56" t="s">
        <v>1387</v>
      </c>
      <c r="AS502" s="56" t="s">
        <v>8355</v>
      </c>
      <c r="AT502" s="53" t="s">
        <v>1407</v>
      </c>
      <c r="AU502" s="53" t="s">
        <v>8549</v>
      </c>
      <c r="AV502" s="52" t="s">
        <v>8550</v>
      </c>
      <c r="AW502" s="52" t="s">
        <v>8546</v>
      </c>
      <c r="AX502" s="53" t="s">
        <v>8920</v>
      </c>
      <c r="AY502" s="56" t="s">
        <v>4656</v>
      </c>
      <c r="AZ502" s="53">
        <v>9847068880</v>
      </c>
      <c r="BA502" s="53" t="s">
        <v>9720</v>
      </c>
      <c r="BB502" s="53" t="s">
        <v>9724</v>
      </c>
      <c r="BC502" s="53" t="s">
        <v>8921</v>
      </c>
      <c r="BD502" s="56" t="s">
        <v>4534</v>
      </c>
      <c r="BE502" s="56" t="s">
        <v>4534</v>
      </c>
      <c r="BF502" s="53" t="s">
        <v>8555</v>
      </c>
      <c r="BG502" s="56" t="s">
        <v>2242</v>
      </c>
      <c r="BH502" s="56" t="s">
        <v>2242</v>
      </c>
      <c r="BI502" s="53" t="s">
        <v>8572</v>
      </c>
      <c r="BJ502" s="53" t="s">
        <v>8390</v>
      </c>
      <c r="BK502" s="53"/>
      <c r="BL502" s="53"/>
      <c r="BM502" s="53"/>
      <c r="BN502" s="53"/>
      <c r="BO502" s="55" t="s">
        <v>4177</v>
      </c>
      <c r="BP502" s="55" t="s">
        <v>705</v>
      </c>
      <c r="BQ502" s="55" t="s">
        <v>8558</v>
      </c>
      <c r="BR502" s="55" t="s">
        <v>8558</v>
      </c>
      <c r="BS502" s="55" t="s">
        <v>8558</v>
      </c>
      <c r="BT502" s="55" t="s">
        <v>8559</v>
      </c>
      <c r="BU502" s="55" t="s">
        <v>8558</v>
      </c>
      <c r="BV502" s="55" t="s">
        <v>8558</v>
      </c>
      <c r="BW502" s="55" t="s">
        <v>8558</v>
      </c>
      <c r="BX502" s="55" t="s">
        <v>705</v>
      </c>
      <c r="BY502" s="55" t="s">
        <v>8558</v>
      </c>
      <c r="BZ502" s="56">
        <v>413512</v>
      </c>
      <c r="CA502" s="56">
        <v>413512</v>
      </c>
      <c r="CB502" s="56">
        <v>413512</v>
      </c>
      <c r="CC502" s="56">
        <v>413512</v>
      </c>
      <c r="CD502" s="56">
        <v>413512</v>
      </c>
      <c r="CE502" s="56">
        <v>413512</v>
      </c>
      <c r="CF502" s="55" t="s">
        <v>8560</v>
      </c>
      <c r="CG502" s="56" t="s">
        <v>1755</v>
      </c>
      <c r="CH502" s="53" t="s">
        <v>8561</v>
      </c>
      <c r="CI502" s="53" t="s">
        <v>1407</v>
      </c>
      <c r="CJ502" s="56" t="s">
        <v>8538</v>
      </c>
    </row>
    <row r="503" spans="1:88" x14ac:dyDescent="0.2">
      <c r="A503" s="52">
        <v>413513</v>
      </c>
      <c r="B503" s="53">
        <v>1021367</v>
      </c>
      <c r="C503" s="52">
        <v>413513</v>
      </c>
      <c r="D503" s="54" t="s">
        <v>4177</v>
      </c>
      <c r="E503" s="54" t="s">
        <v>1345</v>
      </c>
      <c r="F503" s="53" t="s">
        <v>2567</v>
      </c>
      <c r="G503" s="53" t="s">
        <v>4570</v>
      </c>
      <c r="H503" s="53" t="s">
        <v>8918</v>
      </c>
      <c r="I503" s="54" t="s">
        <v>181</v>
      </c>
      <c r="J503" s="53" t="s">
        <v>1383</v>
      </c>
      <c r="K503" s="53" t="s">
        <v>4571</v>
      </c>
      <c r="L503" s="53">
        <v>2</v>
      </c>
      <c r="M503" s="55" t="s">
        <v>4659</v>
      </c>
      <c r="N503" s="53" t="s">
        <v>4660</v>
      </c>
      <c r="O503" s="53" t="s">
        <v>4661</v>
      </c>
      <c r="P503" s="56">
        <v>20220217</v>
      </c>
      <c r="Q503" s="55" t="s">
        <v>912</v>
      </c>
      <c r="R503" s="55" t="s">
        <v>912</v>
      </c>
      <c r="S503" s="55" t="s">
        <v>912</v>
      </c>
      <c r="T503" s="56" t="s">
        <v>4662</v>
      </c>
      <c r="U503" s="56" t="s">
        <v>4663</v>
      </c>
      <c r="V503" s="56" t="s">
        <v>705</v>
      </c>
      <c r="W503" s="56" t="s">
        <v>705</v>
      </c>
      <c r="X503" s="56">
        <v>600086</v>
      </c>
      <c r="Y503" s="56" t="s">
        <v>181</v>
      </c>
      <c r="Z503" s="56" t="s">
        <v>1737</v>
      </c>
      <c r="AA503" s="56" t="s">
        <v>4184</v>
      </c>
      <c r="AB503" s="56" t="s">
        <v>9725</v>
      </c>
      <c r="AC503" s="56" t="s">
        <v>1755</v>
      </c>
      <c r="AD503" s="56" t="s">
        <v>1755</v>
      </c>
      <c r="AE503" s="55" t="s">
        <v>4664</v>
      </c>
      <c r="AF503" s="56" t="s">
        <v>4665</v>
      </c>
      <c r="AG503" s="57" t="s">
        <v>4664</v>
      </c>
      <c r="AH503" s="57" t="s">
        <v>4664</v>
      </c>
      <c r="AI503" s="55" t="s">
        <v>4665</v>
      </c>
      <c r="AJ503" s="55" t="s">
        <v>4665</v>
      </c>
      <c r="AO503" s="53" t="s">
        <v>1407</v>
      </c>
      <c r="AP503" s="56" t="s">
        <v>1755</v>
      </c>
      <c r="AQ503" s="56" t="s">
        <v>8942</v>
      </c>
      <c r="AR503" s="56" t="s">
        <v>4580</v>
      </c>
      <c r="AS503" s="56" t="s">
        <v>8355</v>
      </c>
      <c r="AT503" s="53" t="s">
        <v>1407</v>
      </c>
      <c r="AU503" s="53" t="s">
        <v>8549</v>
      </c>
      <c r="AV503" s="52" t="s">
        <v>8943</v>
      </c>
      <c r="AW503" s="52" t="s">
        <v>8546</v>
      </c>
      <c r="AX503" s="53" t="s">
        <v>8920</v>
      </c>
      <c r="AY503" s="56" t="s">
        <v>9726</v>
      </c>
      <c r="AZ503" s="53">
        <v>9841129567</v>
      </c>
      <c r="BA503" s="53" t="s">
        <v>1755</v>
      </c>
      <c r="BB503" s="53"/>
      <c r="BC503" s="53" t="s">
        <v>8921</v>
      </c>
      <c r="BD503" s="56" t="s">
        <v>4184</v>
      </c>
      <c r="BE503" s="56" t="s">
        <v>4184</v>
      </c>
      <c r="BF503" s="53" t="s">
        <v>8555</v>
      </c>
      <c r="BG503" s="56" t="s">
        <v>8556</v>
      </c>
      <c r="BH503" s="56" t="s">
        <v>8556</v>
      </c>
      <c r="BI503" s="53" t="s">
        <v>8652</v>
      </c>
      <c r="BJ503" s="53" t="s">
        <v>8390</v>
      </c>
      <c r="BK503" s="53"/>
      <c r="BL503" s="53"/>
      <c r="BM503" s="53"/>
      <c r="BN503" s="53"/>
      <c r="BO503" s="55" t="s">
        <v>4177</v>
      </c>
      <c r="BP503" s="55" t="s">
        <v>705</v>
      </c>
      <c r="BQ503" s="55" t="s">
        <v>8558</v>
      </c>
      <c r="BR503" s="55" t="s">
        <v>8558</v>
      </c>
      <c r="BS503" s="55" t="s">
        <v>8558</v>
      </c>
      <c r="BT503" s="55" t="s">
        <v>8559</v>
      </c>
      <c r="BU503" s="55" t="s">
        <v>8558</v>
      </c>
      <c r="BV503" s="55" t="s">
        <v>8558</v>
      </c>
      <c r="BW503" s="55" t="s">
        <v>8558</v>
      </c>
      <c r="BX503" s="55" t="s">
        <v>705</v>
      </c>
      <c r="BY503" s="55" t="s">
        <v>8558</v>
      </c>
      <c r="BZ503" s="56">
        <v>413513</v>
      </c>
      <c r="CA503" s="56">
        <v>413513</v>
      </c>
      <c r="CB503" s="56">
        <v>413513</v>
      </c>
      <c r="CC503" s="56">
        <v>413513</v>
      </c>
      <c r="CD503" s="56">
        <v>413513</v>
      </c>
      <c r="CE503" s="56">
        <v>413513</v>
      </c>
      <c r="CF503" s="55" t="s">
        <v>8560</v>
      </c>
      <c r="CG503" s="56">
        <v>413513</v>
      </c>
      <c r="CH503" s="53" t="s">
        <v>8561</v>
      </c>
      <c r="CI503" s="53" t="s">
        <v>1407</v>
      </c>
      <c r="CJ503" s="56" t="s">
        <v>8538</v>
      </c>
    </row>
    <row r="504" spans="1:88" x14ac:dyDescent="0.2">
      <c r="A504" s="52">
        <v>413514</v>
      </c>
      <c r="B504" s="53">
        <v>1021368</v>
      </c>
      <c r="C504" s="52">
        <v>413514</v>
      </c>
      <c r="D504" s="53" t="s">
        <v>1726</v>
      </c>
      <c r="E504" s="79" t="s">
        <v>1280</v>
      </c>
      <c r="F504" s="53" t="s">
        <v>2567</v>
      </c>
      <c r="G504" s="53" t="s">
        <v>4590</v>
      </c>
      <c r="H504" s="53" t="s">
        <v>8918</v>
      </c>
      <c r="I504" s="54" t="s">
        <v>292</v>
      </c>
      <c r="J504" s="53" t="s">
        <v>1389</v>
      </c>
      <c r="K504" s="53" t="s">
        <v>4666</v>
      </c>
      <c r="L504" s="53">
        <v>3</v>
      </c>
      <c r="M504" s="55" t="s">
        <v>4667</v>
      </c>
      <c r="N504" s="53" t="s">
        <v>4668</v>
      </c>
      <c r="O504" s="53" t="s">
        <v>4668</v>
      </c>
      <c r="P504" s="56">
        <v>20201023</v>
      </c>
      <c r="Q504" s="55" t="s">
        <v>912</v>
      </c>
      <c r="R504" s="55" t="s">
        <v>912</v>
      </c>
      <c r="S504" s="55" t="s">
        <v>912</v>
      </c>
      <c r="T504" s="56" t="s">
        <v>4669</v>
      </c>
      <c r="U504" s="56" t="s">
        <v>4670</v>
      </c>
      <c r="V504" s="56" t="s">
        <v>4671</v>
      </c>
      <c r="W504" s="56" t="s">
        <v>705</v>
      </c>
      <c r="X504" s="56">
        <v>500029</v>
      </c>
      <c r="Y504" s="56" t="s">
        <v>292</v>
      </c>
      <c r="Z504" s="56" t="s">
        <v>1737</v>
      </c>
      <c r="AA504" s="56" t="s">
        <v>4598</v>
      </c>
      <c r="AB504" s="56" t="s">
        <v>9727</v>
      </c>
      <c r="AC504" s="56" t="s">
        <v>1755</v>
      </c>
      <c r="AD504" s="56" t="s">
        <v>1755</v>
      </c>
      <c r="AE504" s="55" t="s">
        <v>4673</v>
      </c>
      <c r="AF504" s="56" t="s">
        <v>4674</v>
      </c>
      <c r="AG504" s="57" t="s">
        <v>4673</v>
      </c>
      <c r="AH504" s="57" t="s">
        <v>4673</v>
      </c>
      <c r="AI504" s="55" t="s">
        <v>4674</v>
      </c>
      <c r="AJ504" s="55" t="s">
        <v>4674</v>
      </c>
      <c r="AO504" s="53" t="s">
        <v>1407</v>
      </c>
      <c r="AP504" s="56" t="s">
        <v>1755</v>
      </c>
      <c r="AQ504" s="56" t="s">
        <v>8942</v>
      </c>
      <c r="AR504" s="56" t="s">
        <v>4605</v>
      </c>
      <c r="AS504" s="56" t="s">
        <v>8355</v>
      </c>
      <c r="AT504" s="53" t="s">
        <v>1407</v>
      </c>
      <c r="AU504" s="53" t="s">
        <v>8549</v>
      </c>
      <c r="AV504" s="52" t="s">
        <v>8943</v>
      </c>
      <c r="AW504" s="52" t="s">
        <v>8546</v>
      </c>
      <c r="AX504" s="53" t="s">
        <v>8920</v>
      </c>
      <c r="AY504" s="56" t="s">
        <v>4674</v>
      </c>
      <c r="AZ504" s="53">
        <v>9048371951</v>
      </c>
      <c r="BA504" s="53" t="s">
        <v>1755</v>
      </c>
      <c r="BB504" s="53"/>
      <c r="BC504" s="53" t="s">
        <v>8921</v>
      </c>
      <c r="BD504" s="56" t="s">
        <v>4598</v>
      </c>
      <c r="BE504" s="56" t="s">
        <v>4598</v>
      </c>
      <c r="BF504" s="53" t="s">
        <v>8555</v>
      </c>
      <c r="BG504" s="56" t="s">
        <v>2242</v>
      </c>
      <c r="BH504" s="56" t="s">
        <v>2242</v>
      </c>
      <c r="BI504" s="53" t="s">
        <v>8564</v>
      </c>
      <c r="BJ504" s="53" t="s">
        <v>8390</v>
      </c>
      <c r="BK504" s="53"/>
      <c r="BL504" s="53"/>
      <c r="BM504" s="53"/>
      <c r="BN504" s="53"/>
      <c r="BO504" s="55" t="s">
        <v>1726</v>
      </c>
      <c r="BP504" s="55" t="s">
        <v>705</v>
      </c>
      <c r="BQ504" s="55" t="s">
        <v>8558</v>
      </c>
      <c r="BR504" s="55" t="s">
        <v>8558</v>
      </c>
      <c r="BS504" s="55" t="s">
        <v>8558</v>
      </c>
      <c r="BT504" s="55" t="s">
        <v>8559</v>
      </c>
      <c r="BU504" s="55" t="s">
        <v>8558</v>
      </c>
      <c r="BV504" s="55" t="s">
        <v>8558</v>
      </c>
      <c r="BW504" s="55" t="s">
        <v>8558</v>
      </c>
      <c r="BX504" s="55" t="s">
        <v>705</v>
      </c>
      <c r="BY504" s="55" t="s">
        <v>8558</v>
      </c>
      <c r="BZ504" s="56">
        <v>413514</v>
      </c>
      <c r="CA504" s="56">
        <v>413514</v>
      </c>
      <c r="CB504" s="56">
        <v>413514</v>
      </c>
      <c r="CC504" s="56">
        <v>413514</v>
      </c>
      <c r="CD504" s="56">
        <v>413514</v>
      </c>
      <c r="CE504" s="56">
        <v>413514</v>
      </c>
      <c r="CF504" s="55" t="s">
        <v>8560</v>
      </c>
      <c r="CG504" s="56">
        <v>413514</v>
      </c>
      <c r="CH504" s="53" t="s">
        <v>8561</v>
      </c>
      <c r="CI504" s="53" t="s">
        <v>1407</v>
      </c>
      <c r="CJ504" s="56" t="s">
        <v>8538</v>
      </c>
    </row>
    <row r="505" spans="1:88" x14ac:dyDescent="0.2">
      <c r="A505" s="52">
        <v>413515</v>
      </c>
      <c r="B505" s="53">
        <v>1021369</v>
      </c>
      <c r="C505" s="52">
        <v>413515</v>
      </c>
      <c r="D505" s="54" t="s">
        <v>4177</v>
      </c>
      <c r="E505" s="54" t="s">
        <v>1345</v>
      </c>
      <c r="F505" s="53" t="s">
        <v>2567</v>
      </c>
      <c r="G505" s="53" t="s">
        <v>2568</v>
      </c>
      <c r="H505" s="53" t="s">
        <v>8918</v>
      </c>
      <c r="I505" s="54" t="s">
        <v>330</v>
      </c>
      <c r="J505" s="53" t="s">
        <v>1379</v>
      </c>
      <c r="K505" s="53" t="s">
        <v>4561</v>
      </c>
      <c r="L505" s="53">
        <v>3</v>
      </c>
      <c r="M505" s="55" t="s">
        <v>4675</v>
      </c>
      <c r="N505" s="53" t="s">
        <v>4676</v>
      </c>
      <c r="O505" s="53" t="s">
        <v>4677</v>
      </c>
      <c r="P505" s="56">
        <v>20240831</v>
      </c>
      <c r="Q505" s="55" t="s">
        <v>542</v>
      </c>
      <c r="R505" s="55" t="s">
        <v>542</v>
      </c>
      <c r="S505" s="55" t="s">
        <v>542</v>
      </c>
      <c r="T505" s="56" t="s">
        <v>4678</v>
      </c>
      <c r="U505" s="56" t="s">
        <v>4679</v>
      </c>
      <c r="V505" s="56" t="s">
        <v>4680</v>
      </c>
      <c r="W505" s="56" t="s">
        <v>705</v>
      </c>
      <c r="X505" s="56">
        <v>560018</v>
      </c>
      <c r="Y505" s="56" t="s">
        <v>330</v>
      </c>
      <c r="Z505" s="56" t="s">
        <v>1737</v>
      </c>
      <c r="AA505" s="56" t="s">
        <v>2574</v>
      </c>
      <c r="AB505" s="56" t="s">
        <v>9728</v>
      </c>
      <c r="AC505" s="56" t="s">
        <v>1755</v>
      </c>
      <c r="AD505" s="56" t="s">
        <v>1755</v>
      </c>
      <c r="AE505" s="55" t="s">
        <v>4681</v>
      </c>
      <c r="AF505" s="56"/>
      <c r="AG505" s="57" t="s">
        <v>4681</v>
      </c>
      <c r="AH505" s="57" t="s">
        <v>4681</v>
      </c>
      <c r="AI505" s="55" t="s">
        <v>1755</v>
      </c>
      <c r="AJ505" s="56" t="s">
        <v>1755</v>
      </c>
      <c r="AO505" s="53" t="s">
        <v>11882</v>
      </c>
      <c r="AP505" s="56" t="s">
        <v>1755</v>
      </c>
      <c r="AQ505" s="55" t="s">
        <v>8563</v>
      </c>
      <c r="AR505" s="56" t="s">
        <v>1379</v>
      </c>
      <c r="AS505" s="56" t="s">
        <v>8355</v>
      </c>
      <c r="AT505" s="53" t="s">
        <v>11882</v>
      </c>
      <c r="AU505" s="53" t="s">
        <v>8549</v>
      </c>
      <c r="AV505" s="52">
        <v>0</v>
      </c>
      <c r="AW505" s="52" t="s">
        <v>1755</v>
      </c>
      <c r="AX505" s="53" t="s">
        <v>8920</v>
      </c>
      <c r="AY505" s="56"/>
      <c r="AZ505" s="54" t="s">
        <v>4681</v>
      </c>
      <c r="BA505" s="53" t="s">
        <v>1755</v>
      </c>
      <c r="BB505" s="53" t="s">
        <v>1755</v>
      </c>
      <c r="BC505" s="53" t="s">
        <v>8921</v>
      </c>
      <c r="BD505" s="56" t="s">
        <v>2574</v>
      </c>
      <c r="BE505" s="56" t="s">
        <v>2574</v>
      </c>
      <c r="BF505" s="53"/>
      <c r="BG505" s="56" t="s">
        <v>2242</v>
      </c>
      <c r="BH505" s="56" t="s">
        <v>2242</v>
      </c>
      <c r="BI505" s="53" t="s">
        <v>8564</v>
      </c>
      <c r="BJ505" s="53" t="s">
        <v>8390</v>
      </c>
      <c r="BK505" s="53"/>
      <c r="BL505" s="53"/>
      <c r="BM505" s="53"/>
      <c r="BN505" s="53"/>
      <c r="BO505" s="55" t="s">
        <v>4177</v>
      </c>
      <c r="BP505" s="55" t="s">
        <v>705</v>
      </c>
      <c r="BQ505" s="55" t="s">
        <v>8558</v>
      </c>
      <c r="BR505" s="55" t="s">
        <v>8558</v>
      </c>
      <c r="BS505" s="55" t="s">
        <v>8558</v>
      </c>
      <c r="BT505" s="55" t="s">
        <v>8559</v>
      </c>
      <c r="BU505" s="55" t="s">
        <v>8558</v>
      </c>
      <c r="BV505" s="55" t="s">
        <v>8558</v>
      </c>
      <c r="BW505" s="55" t="s">
        <v>8558</v>
      </c>
      <c r="BX505" s="55" t="s">
        <v>705</v>
      </c>
      <c r="BY505" s="55" t="s">
        <v>8558</v>
      </c>
      <c r="BZ505" s="56">
        <v>413515</v>
      </c>
      <c r="CA505" s="56">
        <v>413515</v>
      </c>
      <c r="CB505" s="56">
        <v>413515</v>
      </c>
      <c r="CC505" s="56">
        <v>413515</v>
      </c>
      <c r="CD505" s="56">
        <v>413515</v>
      </c>
      <c r="CE505" s="56">
        <v>413515</v>
      </c>
      <c r="CF505" s="55" t="s">
        <v>8560</v>
      </c>
      <c r="CG505" s="56" t="s">
        <v>1755</v>
      </c>
      <c r="CH505" s="53"/>
      <c r="CI505" s="53" t="s">
        <v>1755</v>
      </c>
      <c r="CJ505" s="56" t="s">
        <v>8538</v>
      </c>
    </row>
    <row r="506" spans="1:88" x14ac:dyDescent="0.2">
      <c r="A506" s="52">
        <v>413516</v>
      </c>
      <c r="B506" s="53">
        <v>1021378</v>
      </c>
      <c r="C506" s="52">
        <v>413516</v>
      </c>
      <c r="D506" s="54" t="s">
        <v>4177</v>
      </c>
      <c r="E506" s="54" t="s">
        <v>1345</v>
      </c>
      <c r="F506" s="53" t="s">
        <v>2567</v>
      </c>
      <c r="G506" s="53" t="s">
        <v>4526</v>
      </c>
      <c r="H506" s="53" t="s">
        <v>8918</v>
      </c>
      <c r="I506" s="54" t="s">
        <v>275</v>
      </c>
      <c r="J506" s="53" t="s">
        <v>1387</v>
      </c>
      <c r="K506" s="53" t="s">
        <v>4682</v>
      </c>
      <c r="L506" s="53">
        <v>4</v>
      </c>
      <c r="M506" s="55" t="s">
        <v>4683</v>
      </c>
      <c r="N506" s="53" t="s">
        <v>4684</v>
      </c>
      <c r="O506" s="53" t="s">
        <v>4685</v>
      </c>
      <c r="P506" s="56">
        <v>20200521</v>
      </c>
      <c r="Q506" s="55" t="s">
        <v>274</v>
      </c>
      <c r="R506" s="55" t="s">
        <v>274</v>
      </c>
      <c r="S506" s="55" t="s">
        <v>274</v>
      </c>
      <c r="T506" s="56" t="s">
        <v>4686</v>
      </c>
      <c r="U506" s="56" t="s">
        <v>4687</v>
      </c>
      <c r="V506" s="56" t="s">
        <v>4688</v>
      </c>
      <c r="W506" s="56" t="s">
        <v>705</v>
      </c>
      <c r="X506" s="56">
        <v>676121</v>
      </c>
      <c r="Y506" s="56" t="s">
        <v>275</v>
      </c>
      <c r="Z506" s="56" t="s">
        <v>1737</v>
      </c>
      <c r="AA506" s="56" t="s">
        <v>4534</v>
      </c>
      <c r="AB506" s="56" t="s">
        <v>9729</v>
      </c>
      <c r="AC506" s="56"/>
      <c r="AD506" s="56"/>
      <c r="AE506" s="56" t="s">
        <v>9730</v>
      </c>
      <c r="AF506" s="56" t="s">
        <v>4690</v>
      </c>
      <c r="AG506" s="57" t="s">
        <v>4689</v>
      </c>
      <c r="AH506" s="52" t="s">
        <v>9731</v>
      </c>
      <c r="AI506" s="55" t="s">
        <v>4690</v>
      </c>
      <c r="AJ506" s="55" t="s">
        <v>4690</v>
      </c>
      <c r="AK506" s="55" t="s">
        <v>1212</v>
      </c>
      <c r="AL506" s="55" t="s">
        <v>4691</v>
      </c>
      <c r="AM506" s="57">
        <v>9745092956</v>
      </c>
      <c r="AN506" s="55" t="s">
        <v>4692</v>
      </c>
      <c r="AO506" s="53" t="s">
        <v>1407</v>
      </c>
      <c r="AP506" s="56" t="s">
        <v>8546</v>
      </c>
      <c r="AQ506" s="55" t="s">
        <v>8547</v>
      </c>
      <c r="AR506" s="56" t="s">
        <v>1387</v>
      </c>
      <c r="AS506" s="56" t="s">
        <v>8355</v>
      </c>
      <c r="AT506" s="53" t="s">
        <v>1407</v>
      </c>
      <c r="AU506" s="53" t="s">
        <v>8549</v>
      </c>
      <c r="AV506" s="52" t="s">
        <v>8550</v>
      </c>
      <c r="AW506" s="52" t="s">
        <v>8546</v>
      </c>
      <c r="AX506" s="53" t="s">
        <v>8920</v>
      </c>
      <c r="AY506" s="56" t="s">
        <v>9732</v>
      </c>
      <c r="AZ506" s="53">
        <v>9847019621</v>
      </c>
      <c r="BA506" s="53" t="s">
        <v>9733</v>
      </c>
      <c r="BB506" s="53" t="s">
        <v>9734</v>
      </c>
      <c r="BC506" s="53" t="s">
        <v>8921</v>
      </c>
      <c r="BD506" s="56" t="s">
        <v>4534</v>
      </c>
      <c r="BE506" s="56" t="s">
        <v>4534</v>
      </c>
      <c r="BF506" s="53" t="s">
        <v>8555</v>
      </c>
      <c r="BG506" s="56" t="s">
        <v>2242</v>
      </c>
      <c r="BH506" s="56" t="s">
        <v>2242</v>
      </c>
      <c r="BI506" s="53" t="s">
        <v>8572</v>
      </c>
      <c r="BJ506" s="53" t="s">
        <v>8390</v>
      </c>
      <c r="BK506" s="53"/>
      <c r="BL506" s="53"/>
      <c r="BM506" s="53"/>
      <c r="BN506" s="53"/>
      <c r="BO506" s="55" t="s">
        <v>4177</v>
      </c>
      <c r="BP506" s="55" t="s">
        <v>705</v>
      </c>
      <c r="BQ506" s="55" t="s">
        <v>8558</v>
      </c>
      <c r="BR506" s="55" t="s">
        <v>8558</v>
      </c>
      <c r="BS506" s="55" t="s">
        <v>8558</v>
      </c>
      <c r="BT506" s="55" t="s">
        <v>8559</v>
      </c>
      <c r="BU506" s="55" t="s">
        <v>8558</v>
      </c>
      <c r="BV506" s="55" t="s">
        <v>8558</v>
      </c>
      <c r="BW506" s="55" t="s">
        <v>8558</v>
      </c>
      <c r="BX506" s="55" t="s">
        <v>705</v>
      </c>
      <c r="BY506" s="55" t="s">
        <v>8558</v>
      </c>
      <c r="BZ506" s="56">
        <v>413516</v>
      </c>
      <c r="CA506" s="56">
        <v>413516</v>
      </c>
      <c r="CB506" s="56">
        <v>413516</v>
      </c>
      <c r="CC506" s="56">
        <v>413516</v>
      </c>
      <c r="CD506" s="56">
        <v>413516</v>
      </c>
      <c r="CE506" s="56">
        <v>413516</v>
      </c>
      <c r="CF506" s="55" t="s">
        <v>8560</v>
      </c>
      <c r="CG506" s="56" t="s">
        <v>1755</v>
      </c>
      <c r="CH506" s="53" t="s">
        <v>8561</v>
      </c>
      <c r="CI506" s="53" t="s">
        <v>1407</v>
      </c>
      <c r="CJ506" s="56" t="s">
        <v>8538</v>
      </c>
    </row>
    <row r="507" spans="1:88" x14ac:dyDescent="0.2">
      <c r="A507" s="52">
        <v>413517</v>
      </c>
      <c r="B507" s="53">
        <v>1021380</v>
      </c>
      <c r="C507" s="52">
        <v>413517</v>
      </c>
      <c r="D507" s="54" t="s">
        <v>4177</v>
      </c>
      <c r="E507" s="54" t="s">
        <v>1345</v>
      </c>
      <c r="F507" s="53" t="s">
        <v>2567</v>
      </c>
      <c r="G507" s="53" t="s">
        <v>4570</v>
      </c>
      <c r="H507" s="53" t="s">
        <v>8918</v>
      </c>
      <c r="I507" s="54" t="s">
        <v>370</v>
      </c>
      <c r="J507" s="53" t="s">
        <v>1383</v>
      </c>
      <c r="K507" s="53" t="s">
        <v>4693</v>
      </c>
      <c r="L507" s="53">
        <v>2</v>
      </c>
      <c r="M507" s="55" t="s">
        <v>4694</v>
      </c>
      <c r="N507" s="53" t="s">
        <v>4695</v>
      </c>
      <c r="O507" s="53" t="s">
        <v>4696</v>
      </c>
      <c r="P507" s="56">
        <v>20221231</v>
      </c>
      <c r="Q507" s="55" t="s">
        <v>369</v>
      </c>
      <c r="R507" s="55" t="s">
        <v>4697</v>
      </c>
      <c r="S507" s="55" t="s">
        <v>369</v>
      </c>
      <c r="T507" s="56" t="s">
        <v>4698</v>
      </c>
      <c r="U507" s="56" t="s">
        <v>4699</v>
      </c>
      <c r="V507" s="56" t="s">
        <v>705</v>
      </c>
      <c r="W507" s="56" t="s">
        <v>705</v>
      </c>
      <c r="X507" s="56">
        <v>603001</v>
      </c>
      <c r="Y507" s="56" t="s">
        <v>370</v>
      </c>
      <c r="Z507" s="56" t="s">
        <v>1737</v>
      </c>
      <c r="AA507" s="56" t="s">
        <v>4184</v>
      </c>
      <c r="AB507" s="56" t="s">
        <v>9735</v>
      </c>
      <c r="AC507" s="56"/>
      <c r="AD507" s="56"/>
      <c r="AE507" s="56" t="s">
        <v>9736</v>
      </c>
      <c r="AF507" s="56" t="s">
        <v>4701</v>
      </c>
      <c r="AG507" s="57" t="s">
        <v>4700</v>
      </c>
      <c r="AH507" s="52">
        <v>9841411110</v>
      </c>
      <c r="AI507" s="55" t="s">
        <v>4701</v>
      </c>
      <c r="AJ507" s="55" t="s">
        <v>4701</v>
      </c>
      <c r="AK507" s="55" t="s">
        <v>749</v>
      </c>
      <c r="AL507" s="55" t="s">
        <v>4702</v>
      </c>
      <c r="AM507" s="57">
        <v>7401320320</v>
      </c>
      <c r="AN507" s="55" t="s">
        <v>4703</v>
      </c>
      <c r="AO507" s="53" t="s">
        <v>1407</v>
      </c>
      <c r="AP507" s="56" t="s">
        <v>8546</v>
      </c>
      <c r="AQ507" s="55" t="s">
        <v>8547</v>
      </c>
      <c r="AR507" s="56" t="s">
        <v>4580</v>
      </c>
      <c r="AS507" s="56" t="s">
        <v>8355</v>
      </c>
      <c r="AT507" s="53" t="s">
        <v>1407</v>
      </c>
      <c r="AU507" s="53" t="s">
        <v>8549</v>
      </c>
      <c r="AV507" s="52" t="s">
        <v>8550</v>
      </c>
      <c r="AW507" s="52" t="s">
        <v>8546</v>
      </c>
      <c r="AX507" s="53" t="s">
        <v>8920</v>
      </c>
      <c r="AY507" s="56" t="s">
        <v>9737</v>
      </c>
      <c r="AZ507" s="53">
        <v>9841411110</v>
      </c>
      <c r="BA507" s="53" t="s">
        <v>9738</v>
      </c>
      <c r="BB507" s="53" t="s">
        <v>9739</v>
      </c>
      <c r="BC507" s="53" t="s">
        <v>8921</v>
      </c>
      <c r="BD507" s="56" t="s">
        <v>4184</v>
      </c>
      <c r="BE507" s="56" t="s">
        <v>4184</v>
      </c>
      <c r="BF507" s="53" t="s">
        <v>8555</v>
      </c>
      <c r="BG507" s="56" t="s">
        <v>8556</v>
      </c>
      <c r="BH507" s="56" t="s">
        <v>8556</v>
      </c>
      <c r="BI507" s="53" t="s">
        <v>8652</v>
      </c>
      <c r="BJ507" s="53" t="s">
        <v>8390</v>
      </c>
      <c r="BK507" s="53"/>
      <c r="BL507" s="53"/>
      <c r="BM507" s="53"/>
      <c r="BN507" s="53"/>
      <c r="BO507" s="55" t="s">
        <v>4177</v>
      </c>
      <c r="BP507" s="55" t="s">
        <v>705</v>
      </c>
      <c r="BQ507" s="55" t="s">
        <v>8558</v>
      </c>
      <c r="BR507" s="55" t="s">
        <v>8558</v>
      </c>
      <c r="BS507" s="55" t="s">
        <v>8558</v>
      </c>
      <c r="BT507" s="55" t="s">
        <v>8559</v>
      </c>
      <c r="BU507" s="55" t="s">
        <v>8558</v>
      </c>
      <c r="BV507" s="55" t="s">
        <v>8558</v>
      </c>
      <c r="BW507" s="55" t="s">
        <v>8558</v>
      </c>
      <c r="BX507" s="55" t="s">
        <v>705</v>
      </c>
      <c r="BY507" s="55" t="s">
        <v>8558</v>
      </c>
      <c r="BZ507" s="56">
        <v>413517</v>
      </c>
      <c r="CA507" s="56">
        <v>413517</v>
      </c>
      <c r="CB507" s="56">
        <v>413517</v>
      </c>
      <c r="CC507" s="56">
        <v>413517</v>
      </c>
      <c r="CD507" s="56">
        <v>413517</v>
      </c>
      <c r="CE507" s="56">
        <v>413517</v>
      </c>
      <c r="CF507" s="55" t="s">
        <v>8560</v>
      </c>
      <c r="CG507" s="56" t="s">
        <v>1755</v>
      </c>
      <c r="CH507" s="53" t="s">
        <v>8561</v>
      </c>
      <c r="CI507" s="53" t="s">
        <v>1407</v>
      </c>
      <c r="CJ507" s="56" t="s">
        <v>8538</v>
      </c>
    </row>
    <row r="508" spans="1:88" x14ac:dyDescent="0.2">
      <c r="A508" s="52">
        <v>413519</v>
      </c>
      <c r="B508" s="53">
        <v>1021383</v>
      </c>
      <c r="C508" s="52">
        <v>413519</v>
      </c>
      <c r="D508" s="54" t="s">
        <v>4177</v>
      </c>
      <c r="E508" s="54" t="s">
        <v>1345</v>
      </c>
      <c r="F508" s="53" t="s">
        <v>2567</v>
      </c>
      <c r="G508" s="53" t="s">
        <v>4526</v>
      </c>
      <c r="H508" s="53" t="s">
        <v>8918</v>
      </c>
      <c r="I508" s="54" t="s">
        <v>270</v>
      </c>
      <c r="J508" s="53" t="s">
        <v>1387</v>
      </c>
      <c r="K508" s="53" t="s">
        <v>4704</v>
      </c>
      <c r="L508" s="53">
        <v>4</v>
      </c>
      <c r="M508" s="55" t="s">
        <v>4705</v>
      </c>
      <c r="N508" s="53">
        <v>118900</v>
      </c>
      <c r="O508" s="53">
        <v>138936</v>
      </c>
      <c r="P508" s="56">
        <v>20211231</v>
      </c>
      <c r="Q508" s="55" t="s">
        <v>269</v>
      </c>
      <c r="R508" s="55" t="s">
        <v>269</v>
      </c>
      <c r="S508" s="55" t="s">
        <v>269</v>
      </c>
      <c r="T508" s="56" t="s">
        <v>4706</v>
      </c>
      <c r="U508" s="56" t="s">
        <v>4707</v>
      </c>
      <c r="V508" s="56" t="s">
        <v>705</v>
      </c>
      <c r="W508" s="56" t="s">
        <v>705</v>
      </c>
      <c r="X508" s="56">
        <v>690518</v>
      </c>
      <c r="Y508" s="56" t="s">
        <v>270</v>
      </c>
      <c r="Z508" s="56" t="s">
        <v>1737</v>
      </c>
      <c r="AA508" s="56" t="s">
        <v>4534</v>
      </c>
      <c r="AB508" s="56" t="s">
        <v>9740</v>
      </c>
      <c r="AC508" s="56"/>
      <c r="AD508" s="56"/>
      <c r="AE508" s="56" t="s">
        <v>9741</v>
      </c>
      <c r="AF508" s="56" t="s">
        <v>4709</v>
      </c>
      <c r="AG508" s="57" t="s">
        <v>4708</v>
      </c>
      <c r="AH508" s="52">
        <v>9544971234</v>
      </c>
      <c r="AI508" s="55" t="s">
        <v>4709</v>
      </c>
      <c r="AJ508" s="55" t="s">
        <v>4709</v>
      </c>
      <c r="AK508" s="55" t="s">
        <v>1212</v>
      </c>
      <c r="AL508" s="55" t="s">
        <v>4710</v>
      </c>
      <c r="AM508" s="57">
        <v>9995166147</v>
      </c>
      <c r="AN508" s="55" t="s">
        <v>4711</v>
      </c>
      <c r="AO508" s="53" t="s">
        <v>1407</v>
      </c>
      <c r="AP508" s="56" t="s">
        <v>8546</v>
      </c>
      <c r="AQ508" s="55" t="s">
        <v>8547</v>
      </c>
      <c r="AR508" s="56" t="s">
        <v>1387</v>
      </c>
      <c r="AS508" s="56" t="s">
        <v>8355</v>
      </c>
      <c r="AT508" s="53" t="s">
        <v>1407</v>
      </c>
      <c r="AU508" s="53" t="s">
        <v>8549</v>
      </c>
      <c r="AV508" s="52" t="s">
        <v>8550</v>
      </c>
      <c r="AW508" s="52" t="s">
        <v>8546</v>
      </c>
      <c r="AX508" s="53" t="s">
        <v>8920</v>
      </c>
      <c r="AY508" s="56" t="s">
        <v>9742</v>
      </c>
      <c r="AZ508" s="53">
        <v>9447172055</v>
      </c>
      <c r="BA508" s="53" t="s">
        <v>9743</v>
      </c>
      <c r="BB508" s="53" t="s">
        <v>9744</v>
      </c>
      <c r="BC508" s="53" t="s">
        <v>8921</v>
      </c>
      <c r="BD508" s="56" t="s">
        <v>4534</v>
      </c>
      <c r="BE508" s="56" t="s">
        <v>4534</v>
      </c>
      <c r="BF508" s="53" t="s">
        <v>8555</v>
      </c>
      <c r="BG508" s="56" t="s">
        <v>2242</v>
      </c>
      <c r="BH508" s="56" t="s">
        <v>2242</v>
      </c>
      <c r="BI508" s="53" t="s">
        <v>8572</v>
      </c>
      <c r="BJ508" s="53" t="s">
        <v>8390</v>
      </c>
      <c r="BK508" s="53"/>
      <c r="BL508" s="53"/>
      <c r="BM508" s="53"/>
      <c r="BN508" s="53"/>
      <c r="BO508" s="55" t="s">
        <v>4177</v>
      </c>
      <c r="BP508" s="55" t="s">
        <v>705</v>
      </c>
      <c r="BQ508" s="55" t="s">
        <v>8558</v>
      </c>
      <c r="BR508" s="55" t="s">
        <v>8558</v>
      </c>
      <c r="BS508" s="55" t="s">
        <v>8558</v>
      </c>
      <c r="BT508" s="55" t="s">
        <v>8559</v>
      </c>
      <c r="BU508" s="55" t="s">
        <v>8558</v>
      </c>
      <c r="BV508" s="55" t="s">
        <v>8558</v>
      </c>
      <c r="BW508" s="55" t="s">
        <v>8558</v>
      </c>
      <c r="BX508" s="55" t="s">
        <v>705</v>
      </c>
      <c r="BY508" s="55" t="s">
        <v>8558</v>
      </c>
      <c r="BZ508" s="56">
        <v>413519</v>
      </c>
      <c r="CA508" s="56">
        <v>413519</v>
      </c>
      <c r="CB508" s="56">
        <v>413519</v>
      </c>
      <c r="CC508" s="56">
        <v>413519</v>
      </c>
      <c r="CD508" s="56">
        <v>413519</v>
      </c>
      <c r="CE508" s="56">
        <v>413519</v>
      </c>
      <c r="CF508" s="55" t="s">
        <v>8560</v>
      </c>
      <c r="CG508" s="56" t="s">
        <v>1755</v>
      </c>
      <c r="CH508" s="53" t="s">
        <v>8561</v>
      </c>
      <c r="CI508" s="53" t="s">
        <v>1407</v>
      </c>
      <c r="CJ508" s="56" t="s">
        <v>8538</v>
      </c>
    </row>
    <row r="509" spans="1:88" x14ac:dyDescent="0.2">
      <c r="A509" s="52">
        <v>413521</v>
      </c>
      <c r="B509" s="53">
        <v>1021394</v>
      </c>
      <c r="C509" s="52">
        <v>413521</v>
      </c>
      <c r="D509" s="54" t="s">
        <v>4177</v>
      </c>
      <c r="E509" s="54" t="s">
        <v>1345</v>
      </c>
      <c r="F509" s="53" t="s">
        <v>2567</v>
      </c>
      <c r="G509" s="53" t="s">
        <v>2568</v>
      </c>
      <c r="H509" s="53" t="s">
        <v>8918</v>
      </c>
      <c r="I509" s="54" t="s">
        <v>330</v>
      </c>
      <c r="J509" s="53" t="s">
        <v>1379</v>
      </c>
      <c r="K509" s="53" t="s">
        <v>4561</v>
      </c>
      <c r="L509" s="53">
        <v>3</v>
      </c>
      <c r="M509" s="56" t="s">
        <v>1755</v>
      </c>
      <c r="N509" s="53" t="s">
        <v>4712</v>
      </c>
      <c r="O509" s="53" t="s">
        <v>4713</v>
      </c>
      <c r="P509" s="56">
        <v>20110601</v>
      </c>
      <c r="Q509" s="55" t="s">
        <v>913</v>
      </c>
      <c r="R509" s="55" t="s">
        <v>4714</v>
      </c>
      <c r="S509" s="55" t="s">
        <v>913</v>
      </c>
      <c r="T509" s="56" t="s">
        <v>4715</v>
      </c>
      <c r="U509" s="56" t="s">
        <v>4716</v>
      </c>
      <c r="V509" s="56" t="s">
        <v>705</v>
      </c>
      <c r="W509" s="56" t="s">
        <v>705</v>
      </c>
      <c r="X509" s="56">
        <v>560053</v>
      </c>
      <c r="Y509" s="56" t="s">
        <v>330</v>
      </c>
      <c r="Z509" s="56" t="s">
        <v>1737</v>
      </c>
      <c r="AA509" s="56" t="s">
        <v>2574</v>
      </c>
      <c r="AB509" s="56" t="s">
        <v>9745</v>
      </c>
      <c r="AC509" s="56" t="s">
        <v>1755</v>
      </c>
      <c r="AD509" s="56" t="s">
        <v>1755</v>
      </c>
      <c r="AE509" s="56"/>
      <c r="AF509" s="56"/>
      <c r="AH509" s="52" t="s">
        <v>1755</v>
      </c>
      <c r="AI509" s="55" t="s">
        <v>1755</v>
      </c>
      <c r="AJ509" s="56" t="s">
        <v>1755</v>
      </c>
      <c r="AO509" s="53" t="s">
        <v>11882</v>
      </c>
      <c r="AP509" s="56" t="s">
        <v>1755</v>
      </c>
      <c r="AQ509" s="55" t="s">
        <v>8563</v>
      </c>
      <c r="AR509" s="56" t="s">
        <v>1379</v>
      </c>
      <c r="AS509" s="56" t="s">
        <v>8355</v>
      </c>
      <c r="AT509" s="53" t="s">
        <v>11882</v>
      </c>
      <c r="AU509" s="53" t="s">
        <v>8549</v>
      </c>
      <c r="AV509" s="52">
        <v>0</v>
      </c>
      <c r="AW509" s="52" t="s">
        <v>1755</v>
      </c>
      <c r="AX509" s="53" t="s">
        <v>8920</v>
      </c>
      <c r="AY509" s="56"/>
      <c r="BA509" s="53" t="s">
        <v>1755</v>
      </c>
      <c r="BB509" s="53" t="s">
        <v>1755</v>
      </c>
      <c r="BC509" s="53" t="s">
        <v>8921</v>
      </c>
      <c r="BD509" s="56" t="s">
        <v>2574</v>
      </c>
      <c r="BE509" s="56" t="s">
        <v>2574</v>
      </c>
      <c r="BF509" s="53" t="s">
        <v>1755</v>
      </c>
      <c r="BG509" s="56" t="s">
        <v>2242</v>
      </c>
      <c r="BH509" s="56" t="s">
        <v>2242</v>
      </c>
      <c r="BI509" s="53" t="s">
        <v>8564</v>
      </c>
      <c r="BJ509" s="53" t="s">
        <v>1755</v>
      </c>
      <c r="BK509" s="53"/>
      <c r="BL509" s="53"/>
      <c r="BM509" s="53"/>
      <c r="BN509" s="53"/>
      <c r="BO509" s="55" t="s">
        <v>4177</v>
      </c>
      <c r="BP509" s="55" t="s">
        <v>705</v>
      </c>
      <c r="BQ509" s="55" t="s">
        <v>8558</v>
      </c>
      <c r="BR509" s="55" t="s">
        <v>8558</v>
      </c>
      <c r="BS509" s="55" t="s">
        <v>8558</v>
      </c>
      <c r="BT509" s="55" t="s">
        <v>8559</v>
      </c>
      <c r="BU509" s="55" t="s">
        <v>8558</v>
      </c>
      <c r="BV509" s="55" t="s">
        <v>8558</v>
      </c>
      <c r="BW509" s="55" t="s">
        <v>8558</v>
      </c>
      <c r="BX509" s="55" t="s">
        <v>705</v>
      </c>
      <c r="BY509" s="55" t="s">
        <v>8558</v>
      </c>
      <c r="BZ509" s="56">
        <v>413521</v>
      </c>
      <c r="CA509" s="56">
        <v>413521</v>
      </c>
      <c r="CB509" s="56">
        <v>413521</v>
      </c>
      <c r="CC509" s="56">
        <v>413521</v>
      </c>
      <c r="CD509" s="56">
        <v>413521</v>
      </c>
      <c r="CE509" s="56">
        <v>413521</v>
      </c>
      <c r="CF509" s="55" t="s">
        <v>8560</v>
      </c>
      <c r="CG509" s="56" t="s">
        <v>1755</v>
      </c>
      <c r="CH509" s="53"/>
      <c r="CI509" s="53" t="s">
        <v>1755</v>
      </c>
      <c r="CJ509" s="56" t="s">
        <v>8538</v>
      </c>
    </row>
    <row r="510" spans="1:88" x14ac:dyDescent="0.2">
      <c r="A510" s="52">
        <v>413522</v>
      </c>
      <c r="B510" s="53">
        <v>1021405</v>
      </c>
      <c r="C510" s="52">
        <v>413522</v>
      </c>
      <c r="D510" s="54" t="s">
        <v>4177</v>
      </c>
      <c r="E510" s="54" t="s">
        <v>1345</v>
      </c>
      <c r="F510" s="53" t="s">
        <v>2567</v>
      </c>
      <c r="G510" s="53" t="s">
        <v>4178</v>
      </c>
      <c r="H510" s="53" t="s">
        <v>8918</v>
      </c>
      <c r="I510" s="54" t="s">
        <v>184</v>
      </c>
      <c r="J510" s="53" t="s">
        <v>1383</v>
      </c>
      <c r="K510" s="53" t="s">
        <v>4717</v>
      </c>
      <c r="L510" s="53">
        <v>3</v>
      </c>
      <c r="M510" s="55" t="s">
        <v>4718</v>
      </c>
      <c r="N510" s="53" t="s">
        <v>4719</v>
      </c>
      <c r="O510" s="53" t="s">
        <v>4720</v>
      </c>
      <c r="P510" s="56">
        <v>20211115</v>
      </c>
      <c r="Q510" s="55" t="s">
        <v>232</v>
      </c>
      <c r="R510" s="55" t="s">
        <v>232</v>
      </c>
      <c r="S510" s="55" t="s">
        <v>232</v>
      </c>
      <c r="T510" s="56" t="s">
        <v>4721</v>
      </c>
      <c r="U510" s="56" t="s">
        <v>4722</v>
      </c>
      <c r="V510" s="56" t="s">
        <v>705</v>
      </c>
      <c r="W510" s="56" t="s">
        <v>705</v>
      </c>
      <c r="X510" s="56">
        <v>629001</v>
      </c>
      <c r="Y510" s="56" t="s">
        <v>184</v>
      </c>
      <c r="Z510" s="56" t="s">
        <v>1737</v>
      </c>
      <c r="AA510" s="56" t="s">
        <v>4184</v>
      </c>
      <c r="AB510" s="56" t="s">
        <v>9746</v>
      </c>
      <c r="AC510" s="56" t="s">
        <v>9747</v>
      </c>
      <c r="AD510" s="56" t="s">
        <v>8542</v>
      </c>
      <c r="AE510" s="56" t="s">
        <v>9748</v>
      </c>
      <c r="AF510" s="56" t="s">
        <v>4724</v>
      </c>
      <c r="AG510" s="57" t="s">
        <v>4723</v>
      </c>
      <c r="AH510" s="52">
        <v>9443172181</v>
      </c>
      <c r="AI510" s="55" t="s">
        <v>4724</v>
      </c>
      <c r="AJ510" s="56" t="s">
        <v>4724</v>
      </c>
      <c r="AO510" s="53" t="s">
        <v>1407</v>
      </c>
      <c r="AP510" s="56" t="s">
        <v>8576</v>
      </c>
      <c r="AQ510" s="55" t="s">
        <v>8547</v>
      </c>
      <c r="AR510" s="56" t="s">
        <v>4185</v>
      </c>
      <c r="AS510" s="56" t="s">
        <v>8355</v>
      </c>
      <c r="AT510" s="53" t="s">
        <v>1407</v>
      </c>
      <c r="AU510" s="53" t="s">
        <v>8549</v>
      </c>
      <c r="AV510" s="52" t="s">
        <v>8550</v>
      </c>
      <c r="AW510" s="52" t="s">
        <v>8546</v>
      </c>
      <c r="AX510" s="53" t="s">
        <v>8920</v>
      </c>
      <c r="AY510" s="56" t="s">
        <v>4724</v>
      </c>
      <c r="AZ510" s="53">
        <v>8610898117</v>
      </c>
      <c r="BA510" s="53" t="s">
        <v>9749</v>
      </c>
      <c r="BB510" s="53" t="s">
        <v>9750</v>
      </c>
      <c r="BC510" s="53" t="s">
        <v>8921</v>
      </c>
      <c r="BD510" s="56" t="s">
        <v>4184</v>
      </c>
      <c r="BE510" s="56" t="s">
        <v>4184</v>
      </c>
      <c r="BF510" s="53"/>
      <c r="BG510" s="56" t="s">
        <v>8556</v>
      </c>
      <c r="BH510" s="56" t="s">
        <v>8556</v>
      </c>
      <c r="BI510" s="53" t="s">
        <v>8564</v>
      </c>
      <c r="BJ510" s="53" t="s">
        <v>8390</v>
      </c>
      <c r="BK510" s="53"/>
      <c r="BL510" s="53"/>
      <c r="BM510" s="53"/>
      <c r="BN510" s="53"/>
      <c r="BO510" s="55" t="s">
        <v>4177</v>
      </c>
      <c r="BP510" s="55" t="s">
        <v>705</v>
      </c>
      <c r="BQ510" s="55" t="s">
        <v>8558</v>
      </c>
      <c r="BR510" s="55" t="s">
        <v>8558</v>
      </c>
      <c r="BS510" s="55" t="s">
        <v>8558</v>
      </c>
      <c r="BT510" s="55" t="s">
        <v>8559</v>
      </c>
      <c r="BU510" s="55" t="s">
        <v>8558</v>
      </c>
      <c r="BV510" s="55" t="s">
        <v>8558</v>
      </c>
      <c r="BW510" s="55" t="s">
        <v>8558</v>
      </c>
      <c r="BX510" s="55" t="s">
        <v>705</v>
      </c>
      <c r="BY510" s="55" t="s">
        <v>8558</v>
      </c>
      <c r="BZ510" s="56">
        <v>413522</v>
      </c>
      <c r="CA510" s="56">
        <v>413522</v>
      </c>
      <c r="CB510" s="56">
        <v>413522</v>
      </c>
      <c r="CC510" s="56">
        <v>413522</v>
      </c>
      <c r="CD510" s="56">
        <v>413522</v>
      </c>
      <c r="CE510" s="56">
        <v>413522</v>
      </c>
      <c r="CF510" s="55" t="s">
        <v>8560</v>
      </c>
      <c r="CG510" s="56" t="s">
        <v>1755</v>
      </c>
      <c r="CH510" s="53" t="s">
        <v>8561</v>
      </c>
      <c r="CI510" s="53" t="s">
        <v>1407</v>
      </c>
      <c r="CJ510" s="56" t="s">
        <v>8538</v>
      </c>
    </row>
    <row r="511" spans="1:88" x14ac:dyDescent="0.2">
      <c r="A511" s="52">
        <v>413523</v>
      </c>
      <c r="B511" s="53">
        <v>1021406</v>
      </c>
      <c r="C511" s="52">
        <v>413523</v>
      </c>
      <c r="D511" s="54" t="s">
        <v>4177</v>
      </c>
      <c r="E511" s="54" t="s">
        <v>1345</v>
      </c>
      <c r="F511" s="53" t="s">
        <v>2567</v>
      </c>
      <c r="G511" s="53" t="s">
        <v>4526</v>
      </c>
      <c r="H511" s="53" t="s">
        <v>8918</v>
      </c>
      <c r="I511" s="54" t="s">
        <v>264</v>
      </c>
      <c r="J511" s="53" t="s">
        <v>1387</v>
      </c>
      <c r="K511" s="53" t="s">
        <v>4725</v>
      </c>
      <c r="L511" s="53">
        <v>4</v>
      </c>
      <c r="M511" s="55" t="s">
        <v>4726</v>
      </c>
      <c r="N511" s="53">
        <v>120194</v>
      </c>
      <c r="O511" s="53">
        <v>120195</v>
      </c>
      <c r="P511" s="56">
        <v>20220331</v>
      </c>
      <c r="Q511" s="55" t="s">
        <v>286</v>
      </c>
      <c r="R511" s="55" t="s">
        <v>286</v>
      </c>
      <c r="S511" s="55" t="s">
        <v>286</v>
      </c>
      <c r="T511" s="56" t="s">
        <v>4727</v>
      </c>
      <c r="U511" s="56" t="s">
        <v>4728</v>
      </c>
      <c r="V511" s="56" t="s">
        <v>4729</v>
      </c>
      <c r="W511" s="56" t="s">
        <v>705</v>
      </c>
      <c r="X511" s="56">
        <v>686001</v>
      </c>
      <c r="Y511" s="56" t="s">
        <v>264</v>
      </c>
      <c r="Z511" s="56" t="s">
        <v>1737</v>
      </c>
      <c r="AA511" s="56" t="s">
        <v>4534</v>
      </c>
      <c r="AB511" s="56" t="s">
        <v>9751</v>
      </c>
      <c r="AC511" s="56"/>
      <c r="AD511" s="56"/>
      <c r="AE511" s="56" t="s">
        <v>9752</v>
      </c>
      <c r="AF511" s="56" t="s">
        <v>4731</v>
      </c>
      <c r="AG511" s="57" t="s">
        <v>4730</v>
      </c>
      <c r="AH511" s="52" t="s">
        <v>9753</v>
      </c>
      <c r="AI511" s="55" t="s">
        <v>4731</v>
      </c>
      <c r="AJ511" s="55" t="s">
        <v>4731</v>
      </c>
      <c r="AK511" s="55" t="s">
        <v>1212</v>
      </c>
      <c r="AL511" s="55" t="s">
        <v>4732</v>
      </c>
      <c r="AM511" s="57">
        <v>9947610790</v>
      </c>
      <c r="AN511" s="55" t="s">
        <v>4733</v>
      </c>
      <c r="AO511" s="53" t="s">
        <v>1407</v>
      </c>
      <c r="AP511" s="56" t="s">
        <v>8546</v>
      </c>
      <c r="AQ511" s="55" t="s">
        <v>8547</v>
      </c>
      <c r="AR511" s="56" t="s">
        <v>1387</v>
      </c>
      <c r="AS511" s="56" t="s">
        <v>8355</v>
      </c>
      <c r="AT511" s="53" t="s">
        <v>1407</v>
      </c>
      <c r="AU511" s="53" t="s">
        <v>8549</v>
      </c>
      <c r="AV511" s="52" t="s">
        <v>8550</v>
      </c>
      <c r="AW511" s="52" t="s">
        <v>8546</v>
      </c>
      <c r="AX511" s="53" t="s">
        <v>8920</v>
      </c>
      <c r="AY511" s="56" t="s">
        <v>4731</v>
      </c>
      <c r="AZ511" s="53">
        <v>9446756207</v>
      </c>
      <c r="BA511" s="53" t="s">
        <v>9754</v>
      </c>
      <c r="BB511" s="53" t="s">
        <v>9755</v>
      </c>
      <c r="BC511" s="53" t="s">
        <v>8921</v>
      </c>
      <c r="BD511" s="56" t="s">
        <v>4534</v>
      </c>
      <c r="BE511" s="56" t="s">
        <v>4534</v>
      </c>
      <c r="BF511" s="53" t="s">
        <v>8555</v>
      </c>
      <c r="BG511" s="56" t="s">
        <v>2242</v>
      </c>
      <c r="BH511" s="56" t="s">
        <v>2242</v>
      </c>
      <c r="BI511" s="53" t="s">
        <v>8572</v>
      </c>
      <c r="BJ511" s="53" t="s">
        <v>8390</v>
      </c>
      <c r="BK511" s="53"/>
      <c r="BL511" s="53"/>
      <c r="BM511" s="53"/>
      <c r="BN511" s="53"/>
      <c r="BO511" s="55" t="s">
        <v>4177</v>
      </c>
      <c r="BP511" s="55" t="s">
        <v>705</v>
      </c>
      <c r="BQ511" s="55" t="s">
        <v>8558</v>
      </c>
      <c r="BR511" s="55" t="s">
        <v>8558</v>
      </c>
      <c r="BS511" s="55" t="s">
        <v>8558</v>
      </c>
      <c r="BT511" s="55" t="s">
        <v>8559</v>
      </c>
      <c r="BU511" s="55" t="s">
        <v>8558</v>
      </c>
      <c r="BV511" s="55" t="s">
        <v>8558</v>
      </c>
      <c r="BW511" s="55" t="s">
        <v>8558</v>
      </c>
      <c r="BX511" s="55" t="s">
        <v>705</v>
      </c>
      <c r="BY511" s="55" t="s">
        <v>8558</v>
      </c>
      <c r="BZ511" s="56">
        <v>413523</v>
      </c>
      <c r="CA511" s="56">
        <v>413523</v>
      </c>
      <c r="CB511" s="56">
        <v>413523</v>
      </c>
      <c r="CC511" s="56">
        <v>413523</v>
      </c>
      <c r="CD511" s="56">
        <v>413523</v>
      </c>
      <c r="CE511" s="56">
        <v>413523</v>
      </c>
      <c r="CF511" s="55" t="s">
        <v>8560</v>
      </c>
      <c r="CG511" s="56" t="s">
        <v>1755</v>
      </c>
      <c r="CH511" s="53" t="s">
        <v>8561</v>
      </c>
      <c r="CI511" s="53" t="s">
        <v>1407</v>
      </c>
      <c r="CJ511" s="56" t="s">
        <v>8538</v>
      </c>
    </row>
    <row r="512" spans="1:88" x14ac:dyDescent="0.2">
      <c r="A512" s="52">
        <v>413524</v>
      </c>
      <c r="B512" s="53">
        <v>1021413</v>
      </c>
      <c r="C512" s="52">
        <v>413524</v>
      </c>
      <c r="D512" s="54" t="s">
        <v>4177</v>
      </c>
      <c r="E512" s="54" t="s">
        <v>1345</v>
      </c>
      <c r="F512" s="53" t="s">
        <v>2567</v>
      </c>
      <c r="G512" s="53" t="s">
        <v>4178</v>
      </c>
      <c r="H512" s="53" t="s">
        <v>8918</v>
      </c>
      <c r="I512" s="54" t="s">
        <v>184</v>
      </c>
      <c r="J512" s="53" t="s">
        <v>1383</v>
      </c>
      <c r="K512" s="53" t="s">
        <v>4717</v>
      </c>
      <c r="L512" s="53">
        <v>3</v>
      </c>
      <c r="M512" s="55" t="s">
        <v>4734</v>
      </c>
      <c r="N512" s="53" t="s">
        <v>4735</v>
      </c>
      <c r="O512" s="53" t="s">
        <v>4736</v>
      </c>
      <c r="P512" s="56">
        <v>20190419</v>
      </c>
      <c r="Q512" s="55" t="s">
        <v>183</v>
      </c>
      <c r="R512" s="55" t="s">
        <v>183</v>
      </c>
      <c r="S512" s="55" t="s">
        <v>183</v>
      </c>
      <c r="T512" s="56" t="s">
        <v>4737</v>
      </c>
      <c r="U512" s="56" t="s">
        <v>705</v>
      </c>
      <c r="V512" s="56" t="s">
        <v>705</v>
      </c>
      <c r="W512" s="56" t="s">
        <v>705</v>
      </c>
      <c r="X512" s="56">
        <v>629001</v>
      </c>
      <c r="Y512" s="56" t="s">
        <v>184</v>
      </c>
      <c r="Z512" s="56" t="s">
        <v>1737</v>
      </c>
      <c r="AA512" s="56" t="s">
        <v>4184</v>
      </c>
      <c r="AB512" s="56" t="s">
        <v>9756</v>
      </c>
      <c r="AC512" s="56" t="s">
        <v>9757</v>
      </c>
      <c r="AD512" s="56" t="s">
        <v>8542</v>
      </c>
      <c r="AE512" s="56" t="s">
        <v>9758</v>
      </c>
      <c r="AF512" s="56" t="s">
        <v>4739</v>
      </c>
      <c r="AG512" s="57" t="s">
        <v>4738</v>
      </c>
      <c r="AH512" s="52">
        <v>9842122026</v>
      </c>
      <c r="AI512" s="55" t="s">
        <v>4739</v>
      </c>
      <c r="AJ512" s="56" t="s">
        <v>4739</v>
      </c>
      <c r="AK512" s="55" t="s">
        <v>4523</v>
      </c>
      <c r="AL512" s="55" t="s">
        <v>4740</v>
      </c>
      <c r="AM512" s="57" t="s">
        <v>4741</v>
      </c>
      <c r="AN512" s="55" t="s">
        <v>4742</v>
      </c>
      <c r="AO512" s="53" t="s">
        <v>1407</v>
      </c>
      <c r="AP512" s="56" t="s">
        <v>8546</v>
      </c>
      <c r="AQ512" s="55" t="s">
        <v>8547</v>
      </c>
      <c r="AR512" s="56" t="s">
        <v>4185</v>
      </c>
      <c r="AS512" s="56" t="s">
        <v>8355</v>
      </c>
      <c r="AT512" s="53" t="s">
        <v>1407</v>
      </c>
      <c r="AU512" s="53" t="s">
        <v>8549</v>
      </c>
      <c r="AV512" s="52" t="s">
        <v>8550</v>
      </c>
      <c r="AW512" s="52" t="s">
        <v>8546</v>
      </c>
      <c r="AX512" s="53" t="s">
        <v>8920</v>
      </c>
      <c r="AY512" s="56" t="s">
        <v>4739</v>
      </c>
      <c r="AZ512" s="53">
        <v>8610898117</v>
      </c>
      <c r="BA512" s="53" t="s">
        <v>9759</v>
      </c>
      <c r="BB512" s="53" t="s">
        <v>9760</v>
      </c>
      <c r="BC512" s="53" t="s">
        <v>8921</v>
      </c>
      <c r="BD512" s="56" t="s">
        <v>4184</v>
      </c>
      <c r="BE512" s="56" t="s">
        <v>4184</v>
      </c>
      <c r="BF512" s="53" t="s">
        <v>8555</v>
      </c>
      <c r="BG512" s="56" t="s">
        <v>8556</v>
      </c>
      <c r="BH512" s="56" t="s">
        <v>8556</v>
      </c>
      <c r="BI512" s="53" t="s">
        <v>8564</v>
      </c>
      <c r="BJ512" s="53" t="s">
        <v>8390</v>
      </c>
      <c r="BK512" s="53"/>
      <c r="BL512" s="53"/>
      <c r="BM512" s="53"/>
      <c r="BN512" s="53"/>
      <c r="BO512" s="55" t="s">
        <v>4177</v>
      </c>
      <c r="BP512" s="55" t="s">
        <v>705</v>
      </c>
      <c r="BQ512" s="55" t="s">
        <v>8558</v>
      </c>
      <c r="BR512" s="55" t="s">
        <v>8558</v>
      </c>
      <c r="BS512" s="55" t="s">
        <v>8558</v>
      </c>
      <c r="BT512" s="55" t="s">
        <v>8559</v>
      </c>
      <c r="BU512" s="55" t="s">
        <v>8558</v>
      </c>
      <c r="BV512" s="55" t="s">
        <v>8558</v>
      </c>
      <c r="BW512" s="55" t="s">
        <v>8558</v>
      </c>
      <c r="BX512" s="55" t="s">
        <v>705</v>
      </c>
      <c r="BY512" s="55" t="s">
        <v>8558</v>
      </c>
      <c r="BZ512" s="56">
        <v>413524</v>
      </c>
      <c r="CA512" s="56">
        <v>413524</v>
      </c>
      <c r="CB512" s="56">
        <v>413524</v>
      </c>
      <c r="CC512" s="56">
        <v>413524</v>
      </c>
      <c r="CD512" s="56">
        <v>413524</v>
      </c>
      <c r="CE512" s="56">
        <v>413524</v>
      </c>
      <c r="CF512" s="55" t="s">
        <v>8560</v>
      </c>
      <c r="CG512" s="56" t="s">
        <v>1755</v>
      </c>
      <c r="CH512" s="53" t="s">
        <v>8561</v>
      </c>
      <c r="CI512" s="53" t="s">
        <v>1407</v>
      </c>
      <c r="CJ512" s="56" t="s">
        <v>8538</v>
      </c>
    </row>
    <row r="513" spans="1:88" x14ac:dyDescent="0.2">
      <c r="A513" s="52">
        <v>413525</v>
      </c>
      <c r="B513" s="53">
        <v>1021414</v>
      </c>
      <c r="C513" s="52">
        <v>413525</v>
      </c>
      <c r="D513" s="53" t="s">
        <v>1726</v>
      </c>
      <c r="E513" s="79" t="s">
        <v>1280</v>
      </c>
      <c r="F513" s="53" t="s">
        <v>2567</v>
      </c>
      <c r="G513" s="53" t="s">
        <v>4590</v>
      </c>
      <c r="H513" s="53" t="s">
        <v>8918</v>
      </c>
      <c r="I513" s="54" t="s">
        <v>317</v>
      </c>
      <c r="J513" s="53" t="s">
        <v>1388</v>
      </c>
      <c r="K513" s="53" t="s">
        <v>4591</v>
      </c>
      <c r="L513" s="53">
        <v>4</v>
      </c>
      <c r="M513" s="55" t="s">
        <v>4743</v>
      </c>
      <c r="N513" s="53" t="s">
        <v>4744</v>
      </c>
      <c r="O513" s="53" t="s">
        <v>4745</v>
      </c>
      <c r="P513" s="56">
        <v>20190927</v>
      </c>
      <c r="Q513" s="55" t="s">
        <v>327</v>
      </c>
      <c r="R513" s="55" t="s">
        <v>327</v>
      </c>
      <c r="S513" s="55" t="s">
        <v>327</v>
      </c>
      <c r="T513" s="56" t="s">
        <v>4746</v>
      </c>
      <c r="U513" s="56" t="s">
        <v>4747</v>
      </c>
      <c r="V513" s="56" t="s">
        <v>4748</v>
      </c>
      <c r="W513" s="56" t="s">
        <v>4749</v>
      </c>
      <c r="X513" s="56">
        <v>520001</v>
      </c>
      <c r="Y513" s="56" t="s">
        <v>317</v>
      </c>
      <c r="Z513" s="56" t="s">
        <v>1737</v>
      </c>
      <c r="AA513" s="56" t="s">
        <v>4672</v>
      </c>
      <c r="AB513" s="56" t="s">
        <v>9761</v>
      </c>
      <c r="AC513" s="56" t="s">
        <v>9762</v>
      </c>
      <c r="AD513" s="56" t="s">
        <v>8542</v>
      </c>
      <c r="AE513" s="56" t="s">
        <v>9763</v>
      </c>
      <c r="AF513" s="56" t="s">
        <v>4751</v>
      </c>
      <c r="AG513" s="57" t="s">
        <v>4750</v>
      </c>
      <c r="AH513" s="52">
        <v>7382050322</v>
      </c>
      <c r="AI513" s="55" t="s">
        <v>4751</v>
      </c>
      <c r="AJ513" s="56" t="s">
        <v>4751</v>
      </c>
      <c r="AK513" s="55" t="s">
        <v>4601</v>
      </c>
      <c r="AL513" s="55" t="s">
        <v>4602</v>
      </c>
      <c r="AM513" s="57" t="s">
        <v>4603</v>
      </c>
      <c r="AN513" s="55" t="s">
        <v>4604</v>
      </c>
      <c r="AO513" s="53" t="s">
        <v>1407</v>
      </c>
      <c r="AP513" s="56" t="s">
        <v>8546</v>
      </c>
      <c r="AQ513" s="55" t="s">
        <v>8547</v>
      </c>
      <c r="AR513" s="56" t="s">
        <v>4605</v>
      </c>
      <c r="AS513" s="56" t="s">
        <v>8355</v>
      </c>
      <c r="AT513" s="53" t="s">
        <v>1407</v>
      </c>
      <c r="AU513" s="53" t="s">
        <v>8549</v>
      </c>
      <c r="AV513" s="52" t="s">
        <v>8550</v>
      </c>
      <c r="AW513" s="52" t="s">
        <v>8546</v>
      </c>
      <c r="AX513" s="53" t="s">
        <v>8920</v>
      </c>
      <c r="AY513" s="56" t="s">
        <v>4751</v>
      </c>
      <c r="AZ513" s="53">
        <v>8886620322</v>
      </c>
      <c r="BA513" s="53" t="s">
        <v>9764</v>
      </c>
      <c r="BB513" s="53" t="s">
        <v>9765</v>
      </c>
      <c r="BC513" s="53" t="s">
        <v>8921</v>
      </c>
      <c r="BD513" s="56" t="s">
        <v>4672</v>
      </c>
      <c r="BE513" s="56" t="s">
        <v>4672</v>
      </c>
      <c r="BF513" s="53" t="s">
        <v>8555</v>
      </c>
      <c r="BG513" s="56" t="s">
        <v>2242</v>
      </c>
      <c r="BH513" s="56" t="s">
        <v>2242</v>
      </c>
      <c r="BI513" s="53" t="s">
        <v>8572</v>
      </c>
      <c r="BJ513" s="53" t="s">
        <v>8390</v>
      </c>
      <c r="BK513" s="53"/>
      <c r="BL513" s="53"/>
      <c r="BM513" s="53"/>
      <c r="BN513" s="53"/>
      <c r="BO513" s="55" t="s">
        <v>1726</v>
      </c>
      <c r="BP513" s="55" t="s">
        <v>705</v>
      </c>
      <c r="BQ513" s="55" t="s">
        <v>8558</v>
      </c>
      <c r="BR513" s="55" t="s">
        <v>8558</v>
      </c>
      <c r="BS513" s="55" t="s">
        <v>8558</v>
      </c>
      <c r="BT513" s="55" t="s">
        <v>8559</v>
      </c>
      <c r="BU513" s="55" t="s">
        <v>8558</v>
      </c>
      <c r="BV513" s="55" t="s">
        <v>8558</v>
      </c>
      <c r="BW513" s="55" t="s">
        <v>8558</v>
      </c>
      <c r="BX513" s="55" t="s">
        <v>705</v>
      </c>
      <c r="BY513" s="55" t="s">
        <v>8558</v>
      </c>
      <c r="BZ513" s="56">
        <v>413525</v>
      </c>
      <c r="CA513" s="56">
        <v>413525</v>
      </c>
      <c r="CB513" s="56">
        <v>413525</v>
      </c>
      <c r="CC513" s="56">
        <v>413525</v>
      </c>
      <c r="CD513" s="56">
        <v>413525</v>
      </c>
      <c r="CE513" s="56">
        <v>413525</v>
      </c>
      <c r="CF513" s="55" t="s">
        <v>8560</v>
      </c>
      <c r="CG513" s="56" t="s">
        <v>1755</v>
      </c>
      <c r="CH513" s="53" t="s">
        <v>8561</v>
      </c>
      <c r="CI513" s="53" t="s">
        <v>1407</v>
      </c>
      <c r="CJ513" s="56" t="s">
        <v>8538</v>
      </c>
    </row>
    <row r="514" spans="1:88" x14ac:dyDescent="0.2">
      <c r="A514" s="52">
        <v>413526</v>
      </c>
      <c r="B514" s="53">
        <v>1021415</v>
      </c>
      <c r="C514" s="52">
        <v>413526</v>
      </c>
      <c r="D514" s="54" t="s">
        <v>4177</v>
      </c>
      <c r="E514" s="54" t="s">
        <v>1345</v>
      </c>
      <c r="F514" s="53" t="s">
        <v>2567</v>
      </c>
      <c r="G514" s="53" t="s">
        <v>4526</v>
      </c>
      <c r="H514" s="53" t="s">
        <v>8918</v>
      </c>
      <c r="I514" s="54" t="s">
        <v>257</v>
      </c>
      <c r="J514" s="53" t="s">
        <v>1387</v>
      </c>
      <c r="K514" s="53" t="s">
        <v>4648</v>
      </c>
      <c r="L514" s="53">
        <v>4</v>
      </c>
      <c r="M514" s="55" t="s">
        <v>4752</v>
      </c>
      <c r="N514" s="53" t="s">
        <v>4753</v>
      </c>
      <c r="O514" s="53" t="s">
        <v>4754</v>
      </c>
      <c r="P514" s="56">
        <v>20221231</v>
      </c>
      <c r="Q514" s="55" t="s">
        <v>256</v>
      </c>
      <c r="R514" s="55" t="s">
        <v>4755</v>
      </c>
      <c r="S514" s="55" t="s">
        <v>256</v>
      </c>
      <c r="T514" s="56" t="s">
        <v>4756</v>
      </c>
      <c r="U514" s="56" t="s">
        <v>4757</v>
      </c>
      <c r="V514" s="56" t="s">
        <v>4758</v>
      </c>
      <c r="W514" s="56" t="s">
        <v>705</v>
      </c>
      <c r="X514" s="56">
        <v>695001</v>
      </c>
      <c r="Y514" s="56" t="s">
        <v>257</v>
      </c>
      <c r="Z514" s="56" t="s">
        <v>1737</v>
      </c>
      <c r="AA514" s="56" t="s">
        <v>4534</v>
      </c>
      <c r="AB514" s="56" t="s">
        <v>9766</v>
      </c>
      <c r="AC514" s="56" t="s">
        <v>9767</v>
      </c>
      <c r="AD514" s="56" t="s">
        <v>9721</v>
      </c>
      <c r="AE514" s="56" t="s">
        <v>9768</v>
      </c>
      <c r="AF514" s="56" t="s">
        <v>4760</v>
      </c>
      <c r="AG514" s="57" t="s">
        <v>4759</v>
      </c>
      <c r="AH514" s="52">
        <v>9847441547</v>
      </c>
      <c r="AI514" s="55" t="s">
        <v>4760</v>
      </c>
      <c r="AJ514" s="55" t="s">
        <v>4760</v>
      </c>
      <c r="AK514" s="55" t="s">
        <v>1212</v>
      </c>
      <c r="AL514" s="55" t="s">
        <v>4657</v>
      </c>
      <c r="AM514" s="57">
        <v>9745004855</v>
      </c>
      <c r="AN514" s="55" t="s">
        <v>4658</v>
      </c>
      <c r="AO514" s="53" t="s">
        <v>1407</v>
      </c>
      <c r="AP514" s="56" t="s">
        <v>8546</v>
      </c>
      <c r="AQ514" s="55" t="s">
        <v>8547</v>
      </c>
      <c r="AR514" s="56" t="s">
        <v>1387</v>
      </c>
      <c r="AS514" s="56" t="s">
        <v>8355</v>
      </c>
      <c r="AT514" s="53" t="s">
        <v>1407</v>
      </c>
      <c r="AU514" s="53" t="s">
        <v>8549</v>
      </c>
      <c r="AV514" s="52" t="s">
        <v>8550</v>
      </c>
      <c r="AW514" s="52" t="s">
        <v>8546</v>
      </c>
      <c r="AX514" s="53" t="s">
        <v>8920</v>
      </c>
      <c r="AY514" s="56" t="s">
        <v>9769</v>
      </c>
      <c r="AZ514" s="53">
        <v>9847441547</v>
      </c>
      <c r="BA514" s="53" t="s">
        <v>9767</v>
      </c>
      <c r="BB514" s="53" t="s">
        <v>9770</v>
      </c>
      <c r="BC514" s="53" t="s">
        <v>8921</v>
      </c>
      <c r="BD514" s="56" t="s">
        <v>4534</v>
      </c>
      <c r="BE514" s="56" t="s">
        <v>4534</v>
      </c>
      <c r="BF514" s="53" t="s">
        <v>8555</v>
      </c>
      <c r="BG514" s="56" t="s">
        <v>2242</v>
      </c>
      <c r="BH514" s="56" t="s">
        <v>2242</v>
      </c>
      <c r="BI514" s="53" t="s">
        <v>8572</v>
      </c>
      <c r="BJ514" s="53" t="s">
        <v>8390</v>
      </c>
      <c r="BK514" s="53"/>
      <c r="BL514" s="53"/>
      <c r="BM514" s="53"/>
      <c r="BN514" s="53"/>
      <c r="BO514" s="55" t="s">
        <v>4177</v>
      </c>
      <c r="BP514" s="55" t="s">
        <v>705</v>
      </c>
      <c r="BQ514" s="55" t="s">
        <v>8558</v>
      </c>
      <c r="BR514" s="55" t="s">
        <v>8558</v>
      </c>
      <c r="BS514" s="55" t="s">
        <v>8558</v>
      </c>
      <c r="BT514" s="55" t="s">
        <v>8559</v>
      </c>
      <c r="BU514" s="55" t="s">
        <v>8558</v>
      </c>
      <c r="BV514" s="55" t="s">
        <v>8558</v>
      </c>
      <c r="BW514" s="55" t="s">
        <v>8558</v>
      </c>
      <c r="BX514" s="55" t="s">
        <v>705</v>
      </c>
      <c r="BY514" s="55" t="s">
        <v>8558</v>
      </c>
      <c r="BZ514" s="56">
        <v>413526</v>
      </c>
      <c r="CA514" s="56">
        <v>413526</v>
      </c>
      <c r="CB514" s="56">
        <v>413526</v>
      </c>
      <c r="CC514" s="56">
        <v>413526</v>
      </c>
      <c r="CD514" s="56">
        <v>413526</v>
      </c>
      <c r="CE514" s="56">
        <v>413526</v>
      </c>
      <c r="CF514" s="55" t="s">
        <v>8560</v>
      </c>
      <c r="CG514" s="56" t="s">
        <v>1755</v>
      </c>
      <c r="CH514" s="53" t="s">
        <v>8561</v>
      </c>
      <c r="CI514" s="53" t="s">
        <v>1407</v>
      </c>
      <c r="CJ514" s="56" t="s">
        <v>8538</v>
      </c>
    </row>
    <row r="515" spans="1:88" x14ac:dyDescent="0.2">
      <c r="A515" s="52">
        <v>413527</v>
      </c>
      <c r="B515" s="53">
        <v>1021422</v>
      </c>
      <c r="C515" s="52">
        <v>413527</v>
      </c>
      <c r="D515" s="54" t="s">
        <v>4177</v>
      </c>
      <c r="E515" s="54" t="s">
        <v>1345</v>
      </c>
      <c r="F515" s="53" t="s">
        <v>2567</v>
      </c>
      <c r="G515" s="53" t="s">
        <v>4178</v>
      </c>
      <c r="H515" s="53" t="s">
        <v>8918</v>
      </c>
      <c r="I515" s="54" t="s">
        <v>234</v>
      </c>
      <c r="J515" s="53" t="s">
        <v>1390</v>
      </c>
      <c r="K515" s="53" t="s">
        <v>4761</v>
      </c>
      <c r="L515" s="53">
        <v>3</v>
      </c>
      <c r="M515" s="55" t="s">
        <v>4762</v>
      </c>
      <c r="N515" s="53">
        <v>100999</v>
      </c>
      <c r="O515" s="53">
        <v>101000</v>
      </c>
      <c r="P515" s="56">
        <v>20221104</v>
      </c>
      <c r="Q515" s="55" t="s">
        <v>233</v>
      </c>
      <c r="R515" s="55" t="s">
        <v>233</v>
      </c>
      <c r="S515" s="55" t="s">
        <v>233</v>
      </c>
      <c r="T515" s="56" t="s">
        <v>4763</v>
      </c>
      <c r="U515" s="56" t="s">
        <v>4764</v>
      </c>
      <c r="V515" s="56" t="s">
        <v>705</v>
      </c>
      <c r="W515" s="56" t="s">
        <v>705</v>
      </c>
      <c r="X515" s="56">
        <v>605009</v>
      </c>
      <c r="Y515" s="56" t="s">
        <v>234</v>
      </c>
      <c r="Z515" s="56" t="s">
        <v>1737</v>
      </c>
      <c r="AA515" s="56" t="s">
        <v>4765</v>
      </c>
      <c r="AB515" s="56" t="s">
        <v>9771</v>
      </c>
      <c r="AC515" s="56" t="s">
        <v>9772</v>
      </c>
      <c r="AD515" s="56" t="s">
        <v>8542</v>
      </c>
      <c r="AE515" s="56" t="s">
        <v>9773</v>
      </c>
      <c r="AF515" s="56" t="s">
        <v>4767</v>
      </c>
      <c r="AG515" s="57" t="s">
        <v>4766</v>
      </c>
      <c r="AH515" s="52">
        <v>9345452182</v>
      </c>
      <c r="AI515" s="55" t="s">
        <v>4767</v>
      </c>
      <c r="AJ515" s="56" t="s">
        <v>4767</v>
      </c>
      <c r="AK515" s="55" t="s">
        <v>4523</v>
      </c>
      <c r="AL515" s="55" t="s">
        <v>4768</v>
      </c>
      <c r="AM515" s="57">
        <v>9345452707</v>
      </c>
      <c r="AN515" s="55" t="s">
        <v>4769</v>
      </c>
      <c r="AO515" s="53" t="s">
        <v>1407</v>
      </c>
      <c r="AP515" s="56" t="s">
        <v>8546</v>
      </c>
      <c r="AQ515" s="55" t="s">
        <v>8547</v>
      </c>
      <c r="AR515" s="56" t="s">
        <v>4185</v>
      </c>
      <c r="AS515" s="56" t="s">
        <v>8355</v>
      </c>
      <c r="AT515" s="53" t="s">
        <v>1407</v>
      </c>
      <c r="AU515" s="53" t="s">
        <v>8549</v>
      </c>
      <c r="AV515" s="52" t="s">
        <v>8550</v>
      </c>
      <c r="AW515" s="52" t="s">
        <v>8546</v>
      </c>
      <c r="AX515" s="53" t="s">
        <v>8920</v>
      </c>
      <c r="AY515" s="56" t="s">
        <v>4767</v>
      </c>
      <c r="AZ515" s="53">
        <v>9345452707</v>
      </c>
      <c r="BA515" s="53" t="s">
        <v>9772</v>
      </c>
      <c r="BB515" s="53" t="s">
        <v>9774</v>
      </c>
      <c r="BC515" s="53" t="s">
        <v>8921</v>
      </c>
      <c r="BD515" s="56" t="s">
        <v>4765</v>
      </c>
      <c r="BE515" s="56" t="s">
        <v>4765</v>
      </c>
      <c r="BF515" s="53" t="s">
        <v>8555</v>
      </c>
      <c r="BG515" s="56" t="s">
        <v>2242</v>
      </c>
      <c r="BH515" s="56" t="s">
        <v>2242</v>
      </c>
      <c r="BI515" s="53" t="s">
        <v>8564</v>
      </c>
      <c r="BJ515" s="53" t="s">
        <v>8390</v>
      </c>
      <c r="BK515" s="53"/>
      <c r="BL515" s="53"/>
      <c r="BM515" s="53"/>
      <c r="BN515" s="53"/>
      <c r="BO515" s="55" t="s">
        <v>4177</v>
      </c>
      <c r="BP515" s="55" t="s">
        <v>705</v>
      </c>
      <c r="BQ515" s="55" t="s">
        <v>8558</v>
      </c>
      <c r="BR515" s="55" t="s">
        <v>8558</v>
      </c>
      <c r="BS515" s="55" t="s">
        <v>8558</v>
      </c>
      <c r="BT515" s="55" t="s">
        <v>8559</v>
      </c>
      <c r="BU515" s="55" t="s">
        <v>8558</v>
      </c>
      <c r="BV515" s="55" t="s">
        <v>8558</v>
      </c>
      <c r="BW515" s="55" t="s">
        <v>8558</v>
      </c>
      <c r="BX515" s="55" t="s">
        <v>705</v>
      </c>
      <c r="BY515" s="55" t="s">
        <v>8558</v>
      </c>
      <c r="BZ515" s="56">
        <v>413527</v>
      </c>
      <c r="CA515" s="56">
        <v>413527</v>
      </c>
      <c r="CB515" s="56">
        <v>413527</v>
      </c>
      <c r="CC515" s="56">
        <v>413527</v>
      </c>
      <c r="CD515" s="56">
        <v>413527</v>
      </c>
      <c r="CE515" s="56">
        <v>413527</v>
      </c>
      <c r="CF515" s="55" t="s">
        <v>8560</v>
      </c>
      <c r="CG515" s="56">
        <v>413527</v>
      </c>
      <c r="CH515" s="53" t="s">
        <v>8561</v>
      </c>
      <c r="CI515" s="53" t="s">
        <v>1407</v>
      </c>
      <c r="CJ515" s="56" t="s">
        <v>8538</v>
      </c>
    </row>
    <row r="516" spans="1:88" x14ac:dyDescent="0.2">
      <c r="A516" s="52">
        <v>413528</v>
      </c>
      <c r="B516" s="53">
        <v>1021424</v>
      </c>
      <c r="C516" s="52">
        <v>413528</v>
      </c>
      <c r="D516" s="54" t="s">
        <v>4177</v>
      </c>
      <c r="E516" s="54" t="s">
        <v>1345</v>
      </c>
      <c r="F516" s="53" t="s">
        <v>2567</v>
      </c>
      <c r="G516" s="53" t="s">
        <v>4178</v>
      </c>
      <c r="H516" s="53" t="s">
        <v>8918</v>
      </c>
      <c r="I516" s="54" t="s">
        <v>444</v>
      </c>
      <c r="J516" s="53" t="s">
        <v>1383</v>
      </c>
      <c r="K516" s="53" t="s">
        <v>4770</v>
      </c>
      <c r="L516" s="53">
        <v>3</v>
      </c>
      <c r="M516" s="56" t="s">
        <v>1755</v>
      </c>
      <c r="N516" s="53" t="s">
        <v>4771</v>
      </c>
      <c r="O516" s="53" t="s">
        <v>4772</v>
      </c>
      <c r="P516" s="56">
        <v>20171028</v>
      </c>
      <c r="Q516" s="55" t="s">
        <v>543</v>
      </c>
      <c r="R516" s="55" t="s">
        <v>543</v>
      </c>
      <c r="S516" s="55" t="s">
        <v>543</v>
      </c>
      <c r="T516" s="56" t="s">
        <v>4773</v>
      </c>
      <c r="U516" s="56" t="s">
        <v>4774</v>
      </c>
      <c r="V516" s="56" t="s">
        <v>4775</v>
      </c>
      <c r="W516" s="56" t="s">
        <v>705</v>
      </c>
      <c r="X516" s="56">
        <v>636701</v>
      </c>
      <c r="Y516" s="56" t="s">
        <v>444</v>
      </c>
      <c r="Z516" s="56" t="s">
        <v>1737</v>
      </c>
      <c r="AA516" s="56" t="s">
        <v>4184</v>
      </c>
      <c r="AB516" s="56" t="s">
        <v>9775</v>
      </c>
      <c r="AC516" s="56" t="s">
        <v>1755</v>
      </c>
      <c r="AD516" s="56" t="s">
        <v>1755</v>
      </c>
      <c r="AE516" s="55" t="s">
        <v>4776</v>
      </c>
      <c r="AF516" s="56"/>
      <c r="AG516" s="57" t="s">
        <v>4776</v>
      </c>
      <c r="AH516" s="57" t="s">
        <v>4776</v>
      </c>
      <c r="AI516" s="55" t="s">
        <v>1755</v>
      </c>
      <c r="AJ516" s="56" t="s">
        <v>1755</v>
      </c>
      <c r="AO516" s="53" t="s">
        <v>11882</v>
      </c>
      <c r="AP516" s="56" t="s">
        <v>1755</v>
      </c>
      <c r="AQ516" s="55" t="s">
        <v>8563</v>
      </c>
      <c r="AR516" s="56" t="s">
        <v>4185</v>
      </c>
      <c r="AS516" s="56" t="s">
        <v>8355</v>
      </c>
      <c r="AT516" s="53" t="s">
        <v>11882</v>
      </c>
      <c r="AU516" s="53" t="s">
        <v>8549</v>
      </c>
      <c r="AV516" s="52">
        <v>0</v>
      </c>
      <c r="AW516" s="52" t="s">
        <v>1755</v>
      </c>
      <c r="AX516" s="53" t="s">
        <v>8920</v>
      </c>
      <c r="AY516" s="56"/>
      <c r="AZ516" s="54" t="s">
        <v>4776</v>
      </c>
      <c r="BA516" s="53" t="s">
        <v>1755</v>
      </c>
      <c r="BB516" s="53" t="s">
        <v>1755</v>
      </c>
      <c r="BC516" s="53" t="s">
        <v>8921</v>
      </c>
      <c r="BD516" s="56" t="s">
        <v>4184</v>
      </c>
      <c r="BE516" s="56" t="s">
        <v>4184</v>
      </c>
      <c r="BF516" s="53" t="s">
        <v>1755</v>
      </c>
      <c r="BG516" s="56" t="s">
        <v>8556</v>
      </c>
      <c r="BH516" s="56" t="s">
        <v>8556</v>
      </c>
      <c r="BI516" s="53" t="s">
        <v>8564</v>
      </c>
      <c r="BJ516" s="53" t="s">
        <v>1755</v>
      </c>
      <c r="BK516" s="53"/>
      <c r="BL516" s="53"/>
      <c r="BM516" s="53"/>
      <c r="BN516" s="53"/>
      <c r="BO516" s="55" t="s">
        <v>4177</v>
      </c>
      <c r="BP516" s="55" t="s">
        <v>705</v>
      </c>
      <c r="BQ516" s="55" t="s">
        <v>8558</v>
      </c>
      <c r="BR516" s="55" t="s">
        <v>8558</v>
      </c>
      <c r="BS516" s="55" t="s">
        <v>8558</v>
      </c>
      <c r="BT516" s="55" t="s">
        <v>8559</v>
      </c>
      <c r="BU516" s="55" t="s">
        <v>8558</v>
      </c>
      <c r="BV516" s="55" t="s">
        <v>8558</v>
      </c>
      <c r="BW516" s="55" t="s">
        <v>8558</v>
      </c>
      <c r="BX516" s="55" t="s">
        <v>705</v>
      </c>
      <c r="BY516" s="55" t="s">
        <v>8558</v>
      </c>
      <c r="BZ516" s="56">
        <v>413528</v>
      </c>
      <c r="CA516" s="56">
        <v>413528</v>
      </c>
      <c r="CB516" s="56">
        <v>413528</v>
      </c>
      <c r="CC516" s="56">
        <v>413528</v>
      </c>
      <c r="CD516" s="56">
        <v>413528</v>
      </c>
      <c r="CE516" s="56">
        <v>413528</v>
      </c>
      <c r="CF516" s="55" t="s">
        <v>8560</v>
      </c>
      <c r="CG516" s="56" t="s">
        <v>1755</v>
      </c>
      <c r="CH516" s="53"/>
      <c r="CI516" s="53" t="s">
        <v>1755</v>
      </c>
      <c r="CJ516" s="56" t="s">
        <v>8538</v>
      </c>
    </row>
    <row r="517" spans="1:88" x14ac:dyDescent="0.2">
      <c r="A517" s="52">
        <v>413529</v>
      </c>
      <c r="B517" s="53">
        <v>1021427</v>
      </c>
      <c r="C517" s="52">
        <v>413529</v>
      </c>
      <c r="D517" s="53" t="s">
        <v>1726</v>
      </c>
      <c r="E517" s="79" t="s">
        <v>1280</v>
      </c>
      <c r="F517" s="53" t="s">
        <v>2567</v>
      </c>
      <c r="G517" s="53" t="s">
        <v>4590</v>
      </c>
      <c r="H517" s="53" t="s">
        <v>8918</v>
      </c>
      <c r="I517" s="54" t="s">
        <v>320</v>
      </c>
      <c r="J517" s="53" t="s">
        <v>1388</v>
      </c>
      <c r="K517" s="53" t="s">
        <v>4777</v>
      </c>
      <c r="L517" s="53">
        <v>4</v>
      </c>
      <c r="M517" s="55" t="s">
        <v>4778</v>
      </c>
      <c r="N517" s="53" t="s">
        <v>4779</v>
      </c>
      <c r="O517" s="53" t="s">
        <v>4780</v>
      </c>
      <c r="P517" s="56">
        <v>20211231</v>
      </c>
      <c r="Q517" s="55" t="s">
        <v>319</v>
      </c>
      <c r="R517" s="55" t="s">
        <v>319</v>
      </c>
      <c r="S517" s="55" t="s">
        <v>319</v>
      </c>
      <c r="T517" s="56" t="s">
        <v>4781</v>
      </c>
      <c r="U517" s="56" t="s">
        <v>4782</v>
      </c>
      <c r="V517" s="56" t="s">
        <v>705</v>
      </c>
      <c r="W517" s="56" t="s">
        <v>705</v>
      </c>
      <c r="X517" s="56">
        <v>515001</v>
      </c>
      <c r="Y517" s="56" t="s">
        <v>320</v>
      </c>
      <c r="Z517" s="56" t="s">
        <v>1737</v>
      </c>
      <c r="AA517" s="56" t="s">
        <v>4672</v>
      </c>
      <c r="AB517" s="56" t="s">
        <v>9776</v>
      </c>
      <c r="AC517" s="56" t="s">
        <v>1755</v>
      </c>
      <c r="AD517" s="56" t="s">
        <v>1755</v>
      </c>
      <c r="AE517" s="55" t="s">
        <v>4783</v>
      </c>
      <c r="AF517" s="56" t="s">
        <v>4784</v>
      </c>
      <c r="AG517" s="57" t="s">
        <v>4783</v>
      </c>
      <c r="AH517" s="57" t="s">
        <v>4783</v>
      </c>
      <c r="AI517" s="55" t="s">
        <v>4784</v>
      </c>
      <c r="AJ517" s="55" t="s">
        <v>4784</v>
      </c>
      <c r="AO517" s="53" t="s">
        <v>11882</v>
      </c>
      <c r="AP517" s="56" t="s">
        <v>1755</v>
      </c>
      <c r="AQ517" s="55" t="s">
        <v>8563</v>
      </c>
      <c r="AR517" s="56" t="s">
        <v>4605</v>
      </c>
      <c r="AS517" s="56" t="s">
        <v>8355</v>
      </c>
      <c r="AT517" s="53" t="s">
        <v>11882</v>
      </c>
      <c r="AU517" s="53" t="s">
        <v>8549</v>
      </c>
      <c r="AV517" s="52">
        <v>0</v>
      </c>
      <c r="AW517" s="52" t="s">
        <v>1755</v>
      </c>
      <c r="AX517" s="53" t="s">
        <v>8920</v>
      </c>
      <c r="AY517" s="56" t="s">
        <v>4784</v>
      </c>
      <c r="AZ517" s="54" t="s">
        <v>4783</v>
      </c>
      <c r="BA517" s="53" t="s">
        <v>1755</v>
      </c>
      <c r="BB517" s="53" t="s">
        <v>1755</v>
      </c>
      <c r="BC517" s="53" t="s">
        <v>8921</v>
      </c>
      <c r="BD517" s="56" t="s">
        <v>4672</v>
      </c>
      <c r="BE517" s="56" t="s">
        <v>4672</v>
      </c>
      <c r="BF517" s="53"/>
      <c r="BG517" s="56" t="s">
        <v>2242</v>
      </c>
      <c r="BH517" s="56" t="s">
        <v>2242</v>
      </c>
      <c r="BI517" s="53" t="s">
        <v>8572</v>
      </c>
      <c r="BJ517" s="53" t="s">
        <v>8390</v>
      </c>
      <c r="BK517" s="53"/>
      <c r="BL517" s="53"/>
      <c r="BM517" s="53"/>
      <c r="BN517" s="53"/>
      <c r="BO517" s="55" t="s">
        <v>1726</v>
      </c>
      <c r="BP517" s="55" t="s">
        <v>705</v>
      </c>
      <c r="BQ517" s="55" t="s">
        <v>8558</v>
      </c>
      <c r="BR517" s="55" t="s">
        <v>8558</v>
      </c>
      <c r="BS517" s="55" t="s">
        <v>8558</v>
      </c>
      <c r="BT517" s="55" t="s">
        <v>8559</v>
      </c>
      <c r="BU517" s="55" t="s">
        <v>8558</v>
      </c>
      <c r="BV517" s="55" t="s">
        <v>8558</v>
      </c>
      <c r="BW517" s="55" t="s">
        <v>8558</v>
      </c>
      <c r="BX517" s="55" t="s">
        <v>705</v>
      </c>
      <c r="BY517" s="55" t="s">
        <v>8558</v>
      </c>
      <c r="BZ517" s="56">
        <v>413529</v>
      </c>
      <c r="CA517" s="56">
        <v>413529</v>
      </c>
      <c r="CB517" s="56">
        <v>413529</v>
      </c>
      <c r="CC517" s="56">
        <v>413529</v>
      </c>
      <c r="CD517" s="56">
        <v>413529</v>
      </c>
      <c r="CE517" s="56">
        <v>413529</v>
      </c>
      <c r="CF517" s="55" t="s">
        <v>8560</v>
      </c>
      <c r="CG517" s="56" t="s">
        <v>1755</v>
      </c>
      <c r="CH517" s="53"/>
      <c r="CI517" s="53" t="s">
        <v>1755</v>
      </c>
      <c r="CJ517" s="56" t="s">
        <v>8538</v>
      </c>
    </row>
    <row r="518" spans="1:88" x14ac:dyDescent="0.2">
      <c r="A518" s="52">
        <v>413530</v>
      </c>
      <c r="B518" s="53">
        <v>1021428</v>
      </c>
      <c r="C518" s="52">
        <v>413530</v>
      </c>
      <c r="D518" s="54" t="s">
        <v>4177</v>
      </c>
      <c r="E518" s="54" t="s">
        <v>1345</v>
      </c>
      <c r="F518" s="53" t="s">
        <v>2567</v>
      </c>
      <c r="G518" s="53" t="s">
        <v>4526</v>
      </c>
      <c r="H518" s="53" t="s">
        <v>8918</v>
      </c>
      <c r="I518" s="54" t="s">
        <v>9777</v>
      </c>
      <c r="J518" s="53" t="s">
        <v>1387</v>
      </c>
      <c r="K518" s="53" t="s">
        <v>9778</v>
      </c>
      <c r="L518" s="53">
        <v>4</v>
      </c>
      <c r="M518" s="55" t="s">
        <v>4785</v>
      </c>
      <c r="N518" s="53" t="s">
        <v>4786</v>
      </c>
      <c r="O518" s="53" t="s">
        <v>4787</v>
      </c>
      <c r="P518" s="56">
        <v>20220531</v>
      </c>
      <c r="Q518" s="55" t="s">
        <v>267</v>
      </c>
      <c r="R518" s="55" t="s">
        <v>267</v>
      </c>
      <c r="S518" s="55" t="s">
        <v>267</v>
      </c>
      <c r="T518" s="56" t="s">
        <v>4788</v>
      </c>
      <c r="U518" s="56" t="s">
        <v>4789</v>
      </c>
      <c r="V518" s="56" t="s">
        <v>1320</v>
      </c>
      <c r="W518" s="56" t="s">
        <v>705</v>
      </c>
      <c r="X518" s="56">
        <v>689101</v>
      </c>
      <c r="Y518" s="56" t="s">
        <v>268</v>
      </c>
      <c r="Z518" s="56" t="s">
        <v>1737</v>
      </c>
      <c r="AA518" s="56" t="s">
        <v>4534</v>
      </c>
      <c r="AB518" s="56" t="s">
        <v>9779</v>
      </c>
      <c r="AC518" s="56" t="s">
        <v>9780</v>
      </c>
      <c r="AD518" s="56" t="s">
        <v>9074</v>
      </c>
      <c r="AE518" s="56" t="s">
        <v>9781</v>
      </c>
      <c r="AF518" s="56" t="s">
        <v>4791</v>
      </c>
      <c r="AG518" s="57" t="s">
        <v>4790</v>
      </c>
      <c r="AH518" s="52">
        <v>9447151077</v>
      </c>
      <c r="AI518" s="55" t="s">
        <v>4791</v>
      </c>
      <c r="AJ518" s="56" t="s">
        <v>4791</v>
      </c>
      <c r="AK518" s="55" t="s">
        <v>1212</v>
      </c>
      <c r="AL518" s="55" t="s">
        <v>4588</v>
      </c>
      <c r="AM518" s="57">
        <v>9847313114</v>
      </c>
      <c r="AN518" s="55" t="s">
        <v>4589</v>
      </c>
      <c r="AO518" s="53" t="s">
        <v>1407</v>
      </c>
      <c r="AP518" s="56" t="s">
        <v>8546</v>
      </c>
      <c r="AQ518" s="55" t="s">
        <v>8547</v>
      </c>
      <c r="AR518" s="56" t="s">
        <v>1387</v>
      </c>
      <c r="AS518" s="56" t="s">
        <v>8355</v>
      </c>
      <c r="AT518" s="53" t="s">
        <v>1407</v>
      </c>
      <c r="AU518" s="53" t="s">
        <v>8549</v>
      </c>
      <c r="AV518" s="52" t="s">
        <v>8550</v>
      </c>
      <c r="AW518" s="52" t="s">
        <v>8546</v>
      </c>
      <c r="AX518" s="53" t="s">
        <v>8920</v>
      </c>
      <c r="AY518" s="56" t="s">
        <v>9782</v>
      </c>
      <c r="AZ518" s="53">
        <v>9188622814</v>
      </c>
      <c r="BA518" s="53" t="s">
        <v>9783</v>
      </c>
      <c r="BB518" s="53" t="s">
        <v>9784</v>
      </c>
      <c r="BC518" s="53" t="s">
        <v>8921</v>
      </c>
      <c r="BD518" s="56" t="s">
        <v>4534</v>
      </c>
      <c r="BE518" s="56" t="s">
        <v>4534</v>
      </c>
      <c r="BF518" s="53" t="s">
        <v>8555</v>
      </c>
      <c r="BG518" s="56" t="s">
        <v>2242</v>
      </c>
      <c r="BH518" s="56" t="s">
        <v>2242</v>
      </c>
      <c r="BI518" s="53" t="s">
        <v>8572</v>
      </c>
      <c r="BJ518" s="53" t="s">
        <v>8390</v>
      </c>
      <c r="BK518" s="53"/>
      <c r="BL518" s="53"/>
      <c r="BM518" s="53"/>
      <c r="BN518" s="53"/>
      <c r="BO518" s="55" t="s">
        <v>4177</v>
      </c>
      <c r="BP518" s="55" t="s">
        <v>705</v>
      </c>
      <c r="BQ518" s="55" t="s">
        <v>8558</v>
      </c>
      <c r="BR518" s="55" t="s">
        <v>8558</v>
      </c>
      <c r="BS518" s="55" t="s">
        <v>8558</v>
      </c>
      <c r="BT518" s="55" t="s">
        <v>8559</v>
      </c>
      <c r="BU518" s="55" t="s">
        <v>8558</v>
      </c>
      <c r="BV518" s="55" t="s">
        <v>8558</v>
      </c>
      <c r="BW518" s="55" t="s">
        <v>8558</v>
      </c>
      <c r="BX518" s="55" t="s">
        <v>705</v>
      </c>
      <c r="BY518" s="55" t="s">
        <v>8558</v>
      </c>
      <c r="BZ518" s="56">
        <v>413530</v>
      </c>
      <c r="CA518" s="56">
        <v>413530</v>
      </c>
      <c r="CB518" s="56">
        <v>413530</v>
      </c>
      <c r="CC518" s="56">
        <v>413530</v>
      </c>
      <c r="CD518" s="56">
        <v>413530</v>
      </c>
      <c r="CE518" s="56">
        <v>413530</v>
      </c>
      <c r="CF518" s="55" t="s">
        <v>8560</v>
      </c>
      <c r="CG518" s="56" t="s">
        <v>1755</v>
      </c>
      <c r="CH518" s="53" t="s">
        <v>8561</v>
      </c>
      <c r="CI518" s="53" t="s">
        <v>1407</v>
      </c>
      <c r="CJ518" s="56" t="s">
        <v>8538</v>
      </c>
    </row>
    <row r="519" spans="1:88" x14ac:dyDescent="0.2">
      <c r="A519" s="52">
        <v>413531</v>
      </c>
      <c r="B519" s="53">
        <v>1021431</v>
      </c>
      <c r="C519" s="52">
        <v>413531</v>
      </c>
      <c r="D519" s="54" t="s">
        <v>4177</v>
      </c>
      <c r="E519" s="54" t="s">
        <v>1345</v>
      </c>
      <c r="F519" s="53" t="s">
        <v>2567</v>
      </c>
      <c r="G519" s="53" t="s">
        <v>4526</v>
      </c>
      <c r="H519" s="53" t="s">
        <v>8918</v>
      </c>
      <c r="I519" s="54" t="s">
        <v>278</v>
      </c>
      <c r="J519" s="53" t="s">
        <v>1387</v>
      </c>
      <c r="K519" s="53" t="s">
        <v>4545</v>
      </c>
      <c r="L519" s="53">
        <v>4</v>
      </c>
      <c r="M519" s="55" t="s">
        <v>4792</v>
      </c>
      <c r="N519" s="53" t="s">
        <v>4793</v>
      </c>
      <c r="O519" s="53" t="s">
        <v>4794</v>
      </c>
      <c r="P519" s="56">
        <v>20200706</v>
      </c>
      <c r="Q519" s="55" t="s">
        <v>277</v>
      </c>
      <c r="R519" s="55" t="s">
        <v>277</v>
      </c>
      <c r="S519" s="55" t="s">
        <v>277</v>
      </c>
      <c r="T519" s="56" t="s">
        <v>4795</v>
      </c>
      <c r="U519" s="56" t="s">
        <v>4796</v>
      </c>
      <c r="V519" s="56" t="s">
        <v>705</v>
      </c>
      <c r="W519" s="56" t="s">
        <v>705</v>
      </c>
      <c r="X519" s="56">
        <v>673012</v>
      </c>
      <c r="Y519" s="56" t="s">
        <v>278</v>
      </c>
      <c r="Z519" s="56" t="s">
        <v>1737</v>
      </c>
      <c r="AA519" s="56" t="s">
        <v>4534</v>
      </c>
      <c r="AB519" s="56" t="s">
        <v>9785</v>
      </c>
      <c r="AC519" s="56" t="s">
        <v>9786</v>
      </c>
      <c r="AD519" s="56" t="s">
        <v>9787</v>
      </c>
      <c r="AE519" s="56" t="s">
        <v>9788</v>
      </c>
      <c r="AF519" s="56" t="s">
        <v>9789</v>
      </c>
      <c r="AG519" s="57" t="s">
        <v>4797</v>
      </c>
      <c r="AH519" s="52">
        <v>9745908818</v>
      </c>
      <c r="AI519" s="55" t="s">
        <v>4798</v>
      </c>
      <c r="AJ519" s="56" t="s">
        <v>9790</v>
      </c>
      <c r="AK519" s="55" t="s">
        <v>1212</v>
      </c>
      <c r="AL519" s="55" t="s">
        <v>4636</v>
      </c>
      <c r="AM519" s="57">
        <v>9947066235</v>
      </c>
      <c r="AN519" s="55" t="s">
        <v>4637</v>
      </c>
      <c r="AO519" s="53" t="s">
        <v>1407</v>
      </c>
      <c r="AP519" s="59" t="s">
        <v>9791</v>
      </c>
      <c r="AQ519" s="55" t="s">
        <v>8547</v>
      </c>
      <c r="AR519" s="56" t="s">
        <v>1387</v>
      </c>
      <c r="AS519" s="56" t="s">
        <v>8355</v>
      </c>
      <c r="AT519" s="53" t="s">
        <v>1407</v>
      </c>
      <c r="AU519" s="53" t="s">
        <v>8549</v>
      </c>
      <c r="AV519" s="52" t="s">
        <v>8550</v>
      </c>
      <c r="AW519" s="52" t="s">
        <v>8546</v>
      </c>
      <c r="AX519" s="53" t="s">
        <v>8920</v>
      </c>
      <c r="AY519" s="56" t="s">
        <v>9790</v>
      </c>
      <c r="AZ519" s="53">
        <v>9745908818</v>
      </c>
      <c r="BA519" s="53" t="s">
        <v>9792</v>
      </c>
      <c r="BB519" s="53" t="s">
        <v>9015</v>
      </c>
      <c r="BC519" s="53" t="s">
        <v>8921</v>
      </c>
      <c r="BD519" s="56" t="s">
        <v>4534</v>
      </c>
      <c r="BE519" s="56" t="s">
        <v>4534</v>
      </c>
      <c r="BF519" s="53" t="s">
        <v>8555</v>
      </c>
      <c r="BG519" s="56" t="s">
        <v>2242</v>
      </c>
      <c r="BH519" s="56" t="s">
        <v>2242</v>
      </c>
      <c r="BI519" s="53" t="s">
        <v>8572</v>
      </c>
      <c r="BJ519" s="53" t="s">
        <v>8390</v>
      </c>
      <c r="BK519" s="53"/>
      <c r="BL519" s="53"/>
      <c r="BM519" s="53"/>
      <c r="BN519" s="53"/>
      <c r="BO519" s="55" t="s">
        <v>4177</v>
      </c>
      <c r="BP519" s="55" t="s">
        <v>705</v>
      </c>
      <c r="BQ519" s="55" t="s">
        <v>8558</v>
      </c>
      <c r="BR519" s="55" t="s">
        <v>8558</v>
      </c>
      <c r="BS519" s="55" t="s">
        <v>8558</v>
      </c>
      <c r="BT519" s="55" t="s">
        <v>8559</v>
      </c>
      <c r="BU519" s="55" t="s">
        <v>8558</v>
      </c>
      <c r="BV519" s="55" t="s">
        <v>8558</v>
      </c>
      <c r="BW519" s="55" t="s">
        <v>8558</v>
      </c>
      <c r="BX519" s="55" t="s">
        <v>705</v>
      </c>
      <c r="BY519" s="55" t="s">
        <v>8558</v>
      </c>
      <c r="BZ519" s="56">
        <v>413531</v>
      </c>
      <c r="CA519" s="56">
        <v>413531</v>
      </c>
      <c r="CB519" s="56">
        <v>413531</v>
      </c>
      <c r="CC519" s="56">
        <v>413531</v>
      </c>
      <c r="CD519" s="56">
        <v>413531</v>
      </c>
      <c r="CE519" s="56">
        <v>413531</v>
      </c>
      <c r="CF519" s="55" t="s">
        <v>8560</v>
      </c>
      <c r="CG519" s="56">
        <v>413531</v>
      </c>
      <c r="CH519" s="53" t="s">
        <v>8561</v>
      </c>
      <c r="CI519" s="53" t="s">
        <v>1407</v>
      </c>
      <c r="CJ519" s="56" t="s">
        <v>8538</v>
      </c>
    </row>
    <row r="520" spans="1:88" x14ac:dyDescent="0.2">
      <c r="A520" s="52">
        <v>413532</v>
      </c>
      <c r="B520" s="53">
        <v>1021435</v>
      </c>
      <c r="C520" s="52">
        <v>413532</v>
      </c>
      <c r="D520" s="54" t="s">
        <v>4177</v>
      </c>
      <c r="E520" s="54" t="s">
        <v>1345</v>
      </c>
      <c r="F520" s="53" t="s">
        <v>2567</v>
      </c>
      <c r="G520" s="53" t="s">
        <v>4178</v>
      </c>
      <c r="H520" s="53" t="s">
        <v>8918</v>
      </c>
      <c r="I520" s="54" t="s">
        <v>184</v>
      </c>
      <c r="J520" s="53" t="s">
        <v>1383</v>
      </c>
      <c r="K520" s="53" t="s">
        <v>4717</v>
      </c>
      <c r="L520" s="53">
        <v>3</v>
      </c>
      <c r="M520" s="55" t="s">
        <v>4799</v>
      </c>
      <c r="N520" s="53" t="s">
        <v>4800</v>
      </c>
      <c r="O520" s="53" t="s">
        <v>4801</v>
      </c>
      <c r="P520" s="56">
        <v>20210518</v>
      </c>
      <c r="Q520" s="55" t="s">
        <v>185</v>
      </c>
      <c r="R520" s="55" t="s">
        <v>185</v>
      </c>
      <c r="S520" s="55" t="s">
        <v>185</v>
      </c>
      <c r="T520" s="56" t="s">
        <v>4802</v>
      </c>
      <c r="U520" s="56" t="s">
        <v>705</v>
      </c>
      <c r="V520" s="56" t="s">
        <v>705</v>
      </c>
      <c r="W520" s="56" t="s">
        <v>705</v>
      </c>
      <c r="X520" s="56">
        <v>629001</v>
      </c>
      <c r="Y520" s="56" t="s">
        <v>184</v>
      </c>
      <c r="Z520" s="56" t="s">
        <v>1737</v>
      </c>
      <c r="AA520" s="56" t="s">
        <v>4184</v>
      </c>
      <c r="AB520" s="56" t="s">
        <v>9793</v>
      </c>
      <c r="AC520" s="56" t="s">
        <v>1755</v>
      </c>
      <c r="AD520" s="56" t="s">
        <v>1755</v>
      </c>
      <c r="AE520" s="55" t="s">
        <v>4803</v>
      </c>
      <c r="AF520" s="56" t="s">
        <v>4804</v>
      </c>
      <c r="AG520" s="57" t="s">
        <v>4803</v>
      </c>
      <c r="AH520" s="57" t="s">
        <v>4803</v>
      </c>
      <c r="AI520" s="55" t="s">
        <v>4804</v>
      </c>
      <c r="AJ520" s="55" t="s">
        <v>4804</v>
      </c>
      <c r="AO520" s="53" t="s">
        <v>11882</v>
      </c>
      <c r="AP520" s="56" t="s">
        <v>1755</v>
      </c>
      <c r="AQ520" s="55" t="s">
        <v>8563</v>
      </c>
      <c r="AR520" s="56" t="s">
        <v>4185</v>
      </c>
      <c r="AS520" s="56" t="s">
        <v>8355</v>
      </c>
      <c r="AT520" s="53" t="s">
        <v>11882</v>
      </c>
      <c r="AU520" s="53" t="s">
        <v>8549</v>
      </c>
      <c r="AV520" s="52">
        <v>0</v>
      </c>
      <c r="AW520" s="52" t="s">
        <v>1755</v>
      </c>
      <c r="AX520" s="53" t="s">
        <v>8920</v>
      </c>
      <c r="AY520" s="56" t="s">
        <v>4804</v>
      </c>
      <c r="AZ520" s="54" t="s">
        <v>4803</v>
      </c>
      <c r="BA520" s="53" t="s">
        <v>1755</v>
      </c>
      <c r="BB520" s="53" t="s">
        <v>1755</v>
      </c>
      <c r="BC520" s="53" t="s">
        <v>8921</v>
      </c>
      <c r="BD520" s="56" t="s">
        <v>4184</v>
      </c>
      <c r="BE520" s="56" t="s">
        <v>4184</v>
      </c>
      <c r="BF520" s="53"/>
      <c r="BG520" s="56" t="s">
        <v>8556</v>
      </c>
      <c r="BH520" s="56" t="s">
        <v>8556</v>
      </c>
      <c r="BI520" s="53" t="s">
        <v>8564</v>
      </c>
      <c r="BJ520" s="53" t="s">
        <v>8390</v>
      </c>
      <c r="BK520" s="53"/>
      <c r="BL520" s="53"/>
      <c r="BM520" s="53"/>
      <c r="BN520" s="53"/>
      <c r="BO520" s="55" t="s">
        <v>4177</v>
      </c>
      <c r="BP520" s="55" t="s">
        <v>705</v>
      </c>
      <c r="BQ520" s="55" t="s">
        <v>8558</v>
      </c>
      <c r="BR520" s="55" t="s">
        <v>8558</v>
      </c>
      <c r="BS520" s="55" t="s">
        <v>8558</v>
      </c>
      <c r="BT520" s="55" t="s">
        <v>8559</v>
      </c>
      <c r="BU520" s="55" t="s">
        <v>8558</v>
      </c>
      <c r="BV520" s="55" t="s">
        <v>8558</v>
      </c>
      <c r="BW520" s="55" t="s">
        <v>8558</v>
      </c>
      <c r="BX520" s="55" t="s">
        <v>705</v>
      </c>
      <c r="BY520" s="55" t="s">
        <v>8558</v>
      </c>
      <c r="BZ520" s="56">
        <v>413532</v>
      </c>
      <c r="CA520" s="56">
        <v>413532</v>
      </c>
      <c r="CB520" s="56">
        <v>413532</v>
      </c>
      <c r="CC520" s="56">
        <v>413532</v>
      </c>
      <c r="CD520" s="56">
        <v>413532</v>
      </c>
      <c r="CE520" s="56">
        <v>413532</v>
      </c>
      <c r="CF520" s="55" t="s">
        <v>8560</v>
      </c>
      <c r="CG520" s="56" t="s">
        <v>1755</v>
      </c>
      <c r="CH520" s="53"/>
      <c r="CI520" s="53" t="s">
        <v>1755</v>
      </c>
      <c r="CJ520" s="56" t="s">
        <v>8538</v>
      </c>
    </row>
    <row r="521" spans="1:88" x14ac:dyDescent="0.2">
      <c r="A521" s="52">
        <v>413533</v>
      </c>
      <c r="B521" s="53">
        <v>1021440</v>
      </c>
      <c r="C521" s="52">
        <v>413533</v>
      </c>
      <c r="D521" s="54" t="s">
        <v>4177</v>
      </c>
      <c r="E521" s="54" t="s">
        <v>1345</v>
      </c>
      <c r="F521" s="53" t="s">
        <v>2567</v>
      </c>
      <c r="G521" s="53" t="s">
        <v>4526</v>
      </c>
      <c r="H521" s="53" t="s">
        <v>8918</v>
      </c>
      <c r="I521" s="54" t="s">
        <v>250</v>
      </c>
      <c r="J521" s="53" t="s">
        <v>1387</v>
      </c>
      <c r="K521" s="53" t="s">
        <v>4554</v>
      </c>
      <c r="L521" s="53">
        <v>4</v>
      </c>
      <c r="M521" s="55" t="s">
        <v>4805</v>
      </c>
      <c r="N521" s="53" t="s">
        <v>4806</v>
      </c>
      <c r="O521" s="53" t="s">
        <v>4807</v>
      </c>
      <c r="P521" s="56">
        <v>20210414</v>
      </c>
      <c r="Q521" s="55" t="s">
        <v>273</v>
      </c>
      <c r="R521" s="55" t="s">
        <v>4808</v>
      </c>
      <c r="S521" s="55" t="s">
        <v>273</v>
      </c>
      <c r="T521" s="56" t="s">
        <v>4809</v>
      </c>
      <c r="U521" s="56" t="s">
        <v>4558</v>
      </c>
      <c r="V521" s="56" t="s">
        <v>705</v>
      </c>
      <c r="W521" s="56" t="s">
        <v>705</v>
      </c>
      <c r="X521" s="56">
        <v>670001</v>
      </c>
      <c r="Y521" s="56" t="s">
        <v>250</v>
      </c>
      <c r="Z521" s="56" t="s">
        <v>1737</v>
      </c>
      <c r="AA521" s="56" t="s">
        <v>4534</v>
      </c>
      <c r="AB521" s="56" t="s">
        <v>9794</v>
      </c>
      <c r="AC521" s="56"/>
      <c r="AD521" s="56"/>
      <c r="AE521" s="56" t="s">
        <v>9795</v>
      </c>
      <c r="AF521" s="56" t="s">
        <v>4811</v>
      </c>
      <c r="AG521" s="57" t="s">
        <v>4810</v>
      </c>
      <c r="AH521" s="52" t="s">
        <v>9796</v>
      </c>
      <c r="AI521" s="55" t="s">
        <v>4811</v>
      </c>
      <c r="AJ521" s="55" t="s">
        <v>4811</v>
      </c>
      <c r="AK521" s="55" t="s">
        <v>1212</v>
      </c>
      <c r="AL521" s="55" t="s">
        <v>4812</v>
      </c>
      <c r="AM521" s="57" t="s">
        <v>4813</v>
      </c>
      <c r="AN521" s="55" t="s">
        <v>4814</v>
      </c>
      <c r="AO521" s="53" t="s">
        <v>1407</v>
      </c>
      <c r="AP521" s="56" t="s">
        <v>8546</v>
      </c>
      <c r="AQ521" s="55" t="s">
        <v>8547</v>
      </c>
      <c r="AR521" s="56" t="s">
        <v>1387</v>
      </c>
      <c r="AS521" s="56" t="s">
        <v>8355</v>
      </c>
      <c r="AT521" s="53" t="s">
        <v>1407</v>
      </c>
      <c r="AU521" s="53" t="s">
        <v>8549</v>
      </c>
      <c r="AV521" s="52" t="s">
        <v>8550</v>
      </c>
      <c r="AW521" s="52" t="s">
        <v>8546</v>
      </c>
      <c r="AX521" s="53" t="s">
        <v>8920</v>
      </c>
      <c r="AY521" s="56" t="s">
        <v>4811</v>
      </c>
      <c r="AZ521" s="53">
        <v>9744666024</v>
      </c>
      <c r="BA521" s="53" t="s">
        <v>9797</v>
      </c>
      <c r="BB521" s="53"/>
      <c r="BC521" s="53" t="s">
        <v>8921</v>
      </c>
      <c r="BD521" s="56" t="s">
        <v>4534</v>
      </c>
      <c r="BE521" s="56" t="s">
        <v>4534</v>
      </c>
      <c r="BF521" s="53" t="s">
        <v>8555</v>
      </c>
      <c r="BG521" s="56" t="s">
        <v>2242</v>
      </c>
      <c r="BH521" s="56" t="s">
        <v>2242</v>
      </c>
      <c r="BI521" s="53" t="s">
        <v>8572</v>
      </c>
      <c r="BJ521" s="53" t="s">
        <v>8390</v>
      </c>
      <c r="BK521" s="53"/>
      <c r="BL521" s="53"/>
      <c r="BM521" s="53"/>
      <c r="BN521" s="53"/>
      <c r="BO521" s="55" t="s">
        <v>4177</v>
      </c>
      <c r="BP521" s="55" t="s">
        <v>705</v>
      </c>
      <c r="BQ521" s="55" t="s">
        <v>8558</v>
      </c>
      <c r="BR521" s="55" t="s">
        <v>8558</v>
      </c>
      <c r="BS521" s="55" t="s">
        <v>8558</v>
      </c>
      <c r="BT521" s="55" t="s">
        <v>8559</v>
      </c>
      <c r="BU521" s="55" t="s">
        <v>8558</v>
      </c>
      <c r="BV521" s="55" t="s">
        <v>8558</v>
      </c>
      <c r="BW521" s="55" t="s">
        <v>8558</v>
      </c>
      <c r="BX521" s="55" t="s">
        <v>705</v>
      </c>
      <c r="BY521" s="55" t="s">
        <v>8558</v>
      </c>
      <c r="BZ521" s="56">
        <v>413533</v>
      </c>
      <c r="CA521" s="56">
        <v>413533</v>
      </c>
      <c r="CB521" s="56">
        <v>413533</v>
      </c>
      <c r="CC521" s="56">
        <v>413533</v>
      </c>
      <c r="CD521" s="56">
        <v>413533</v>
      </c>
      <c r="CE521" s="56">
        <v>413533</v>
      </c>
      <c r="CF521" s="55" t="s">
        <v>8560</v>
      </c>
      <c r="CG521" s="56" t="s">
        <v>1755</v>
      </c>
      <c r="CH521" s="53" t="s">
        <v>8561</v>
      </c>
      <c r="CI521" s="53" t="s">
        <v>1407</v>
      </c>
      <c r="CJ521" s="56" t="s">
        <v>8538</v>
      </c>
    </row>
    <row r="522" spans="1:88" x14ac:dyDescent="0.2">
      <c r="A522" s="52">
        <v>413534</v>
      </c>
      <c r="B522" s="53">
        <v>1021443</v>
      </c>
      <c r="C522" s="52">
        <v>413534</v>
      </c>
      <c r="D522" s="54" t="s">
        <v>4177</v>
      </c>
      <c r="E522" s="54" t="s">
        <v>1345</v>
      </c>
      <c r="F522" s="53" t="s">
        <v>2567</v>
      </c>
      <c r="G522" s="53" t="s">
        <v>4178</v>
      </c>
      <c r="H522" s="53" t="s">
        <v>8918</v>
      </c>
      <c r="I522" s="54" t="s">
        <v>227</v>
      </c>
      <c r="J522" s="53" t="s">
        <v>1383</v>
      </c>
      <c r="K522" s="53" t="s">
        <v>4815</v>
      </c>
      <c r="L522" s="53">
        <v>3</v>
      </c>
      <c r="M522" s="55" t="s">
        <v>4816</v>
      </c>
      <c r="N522" s="53" t="s">
        <v>4817</v>
      </c>
      <c r="O522" s="53" t="s">
        <v>4818</v>
      </c>
      <c r="P522" s="56">
        <v>20211231</v>
      </c>
      <c r="Q522" s="55" t="s">
        <v>687</v>
      </c>
      <c r="R522" s="55" t="s">
        <v>687</v>
      </c>
      <c r="S522" s="55" t="s">
        <v>687</v>
      </c>
      <c r="T522" s="56" t="s">
        <v>4819</v>
      </c>
      <c r="U522" s="56" t="s">
        <v>705</v>
      </c>
      <c r="V522" s="56" t="s">
        <v>705</v>
      </c>
      <c r="W522" s="56" t="s">
        <v>705</v>
      </c>
      <c r="X522" s="56">
        <v>607001</v>
      </c>
      <c r="Y522" s="56" t="s">
        <v>227</v>
      </c>
      <c r="Z522" s="56" t="s">
        <v>1737</v>
      </c>
      <c r="AA522" s="56" t="s">
        <v>4184</v>
      </c>
      <c r="AB522" s="56" t="s">
        <v>9798</v>
      </c>
      <c r="AC522" s="56" t="s">
        <v>1755</v>
      </c>
      <c r="AD522" s="56" t="s">
        <v>1755</v>
      </c>
      <c r="AE522" s="55" t="s">
        <v>4820</v>
      </c>
      <c r="AF522" s="56" t="s">
        <v>4821</v>
      </c>
      <c r="AG522" s="57" t="s">
        <v>4820</v>
      </c>
      <c r="AH522" s="57" t="s">
        <v>4820</v>
      </c>
      <c r="AI522" s="55" t="s">
        <v>4821</v>
      </c>
      <c r="AJ522" s="55" t="s">
        <v>4821</v>
      </c>
      <c r="AK522" s="55" t="s">
        <v>4523</v>
      </c>
      <c r="AL522" s="55" t="s">
        <v>4768</v>
      </c>
      <c r="AM522" s="57">
        <v>9345452707</v>
      </c>
      <c r="AN522" s="55" t="s">
        <v>4769</v>
      </c>
      <c r="AO522" s="53" t="s">
        <v>1407</v>
      </c>
      <c r="AP522" s="56" t="s">
        <v>8569</v>
      </c>
      <c r="AQ522" s="55" t="s">
        <v>8547</v>
      </c>
      <c r="AR522" s="56" t="s">
        <v>4185</v>
      </c>
      <c r="AS522" s="56" t="s">
        <v>8355</v>
      </c>
      <c r="AT522" s="53" t="s">
        <v>1407</v>
      </c>
      <c r="AU522" s="53" t="s">
        <v>8549</v>
      </c>
      <c r="AV522" s="52" t="s">
        <v>8550</v>
      </c>
      <c r="AW522" s="52" t="s">
        <v>8546</v>
      </c>
      <c r="AX522" s="53" t="s">
        <v>8920</v>
      </c>
      <c r="AY522" s="56" t="s">
        <v>4821</v>
      </c>
      <c r="AZ522" s="53">
        <v>9345452707</v>
      </c>
      <c r="BA522" s="53" t="s">
        <v>9774</v>
      </c>
      <c r="BB522" s="53" t="s">
        <v>9799</v>
      </c>
      <c r="BC522" s="53" t="s">
        <v>8921</v>
      </c>
      <c r="BD522" s="56" t="s">
        <v>4184</v>
      </c>
      <c r="BE522" s="56" t="s">
        <v>4184</v>
      </c>
      <c r="BF522" s="53" t="s">
        <v>8555</v>
      </c>
      <c r="BG522" s="56" t="s">
        <v>8556</v>
      </c>
      <c r="BH522" s="56" t="s">
        <v>8556</v>
      </c>
      <c r="BI522" s="53" t="s">
        <v>8564</v>
      </c>
      <c r="BJ522" s="53" t="s">
        <v>8390</v>
      </c>
      <c r="BK522" s="53"/>
      <c r="BL522" s="53"/>
      <c r="BM522" s="53"/>
      <c r="BN522" s="53"/>
      <c r="BO522" s="55" t="s">
        <v>4177</v>
      </c>
      <c r="BP522" s="55" t="s">
        <v>705</v>
      </c>
      <c r="BQ522" s="55" t="s">
        <v>8558</v>
      </c>
      <c r="BR522" s="55" t="s">
        <v>8558</v>
      </c>
      <c r="BS522" s="55" t="s">
        <v>8558</v>
      </c>
      <c r="BT522" s="55" t="s">
        <v>8559</v>
      </c>
      <c r="BU522" s="55" t="s">
        <v>8558</v>
      </c>
      <c r="BV522" s="55" t="s">
        <v>8558</v>
      </c>
      <c r="BW522" s="55" t="s">
        <v>8558</v>
      </c>
      <c r="BX522" s="55" t="s">
        <v>705</v>
      </c>
      <c r="BY522" s="55" t="s">
        <v>8558</v>
      </c>
      <c r="BZ522" s="56">
        <v>413534</v>
      </c>
      <c r="CA522" s="56">
        <v>413534</v>
      </c>
      <c r="CB522" s="56">
        <v>413534</v>
      </c>
      <c r="CC522" s="56">
        <v>413534</v>
      </c>
      <c r="CD522" s="56">
        <v>413534</v>
      </c>
      <c r="CE522" s="56">
        <v>413534</v>
      </c>
      <c r="CF522" s="55" t="s">
        <v>8560</v>
      </c>
      <c r="CG522" s="56" t="s">
        <v>1755</v>
      </c>
      <c r="CH522" s="53" t="s">
        <v>8561</v>
      </c>
      <c r="CI522" s="53" t="s">
        <v>1407</v>
      </c>
      <c r="CJ522" s="56" t="s">
        <v>8538</v>
      </c>
    </row>
    <row r="523" spans="1:88" x14ac:dyDescent="0.2">
      <c r="A523" s="52">
        <v>413536</v>
      </c>
      <c r="B523" s="53">
        <v>1021446</v>
      </c>
      <c r="C523" s="52">
        <v>413536</v>
      </c>
      <c r="D523" s="53" t="s">
        <v>1726</v>
      </c>
      <c r="E523" s="79" t="s">
        <v>1280</v>
      </c>
      <c r="F523" s="53" t="s">
        <v>2567</v>
      </c>
      <c r="G523" s="53" t="s">
        <v>4590</v>
      </c>
      <c r="H523" s="53" t="s">
        <v>8918</v>
      </c>
      <c r="I523" s="54" t="s">
        <v>305</v>
      </c>
      <c r="J523" s="53" t="s">
        <v>1389</v>
      </c>
      <c r="K523" s="53" t="s">
        <v>4822</v>
      </c>
      <c r="L523" s="53">
        <v>5</v>
      </c>
      <c r="M523" s="55" t="s">
        <v>4823</v>
      </c>
      <c r="N523" s="53" t="s">
        <v>4824</v>
      </c>
      <c r="O523" s="53" t="s">
        <v>4825</v>
      </c>
      <c r="P523" s="56">
        <v>20240131</v>
      </c>
      <c r="Q523" s="55" t="s">
        <v>304</v>
      </c>
      <c r="R523" s="55" t="s">
        <v>304</v>
      </c>
      <c r="S523" s="55" t="s">
        <v>304</v>
      </c>
      <c r="T523" s="56" t="s">
        <v>4826</v>
      </c>
      <c r="U523" s="56" t="s">
        <v>4827</v>
      </c>
      <c r="V523" s="56" t="s">
        <v>705</v>
      </c>
      <c r="W523" s="56" t="s">
        <v>705</v>
      </c>
      <c r="X523" s="56">
        <v>503001</v>
      </c>
      <c r="Y523" s="56" t="s">
        <v>305</v>
      </c>
      <c r="Z523" s="56" t="s">
        <v>1737</v>
      </c>
      <c r="AA523" s="56" t="s">
        <v>4598</v>
      </c>
      <c r="AB523" s="56" t="s">
        <v>9800</v>
      </c>
      <c r="AC523" s="56" t="s">
        <v>9801</v>
      </c>
      <c r="AD523" s="56" t="s">
        <v>9074</v>
      </c>
      <c r="AE523" s="56" t="s">
        <v>9802</v>
      </c>
      <c r="AF523" s="56" t="s">
        <v>4829</v>
      </c>
      <c r="AG523" s="57" t="s">
        <v>4828</v>
      </c>
      <c r="AH523" s="52">
        <v>9848239709</v>
      </c>
      <c r="AI523" s="55" t="s">
        <v>4829</v>
      </c>
      <c r="AJ523" s="56" t="s">
        <v>4829</v>
      </c>
      <c r="AK523" s="55" t="s">
        <v>4601</v>
      </c>
      <c r="AL523" s="55" t="s">
        <v>4830</v>
      </c>
      <c r="AM523" s="57">
        <v>9949301209</v>
      </c>
      <c r="AN523" s="55" t="s">
        <v>4831</v>
      </c>
      <c r="AO523" s="53" t="s">
        <v>1407</v>
      </c>
      <c r="AP523" s="56" t="s">
        <v>8546</v>
      </c>
      <c r="AQ523" s="55" t="s">
        <v>8547</v>
      </c>
      <c r="AR523" s="56" t="s">
        <v>4605</v>
      </c>
      <c r="AS523" s="56" t="s">
        <v>8355</v>
      </c>
      <c r="AT523" s="53" t="s">
        <v>1407</v>
      </c>
      <c r="AU523" s="53" t="s">
        <v>8549</v>
      </c>
      <c r="AV523" s="52" t="s">
        <v>8550</v>
      </c>
      <c r="AW523" s="52" t="s">
        <v>8546</v>
      </c>
      <c r="AX523" s="53" t="s">
        <v>8920</v>
      </c>
      <c r="AY523" s="56" t="s">
        <v>4829</v>
      </c>
      <c r="AZ523" s="53">
        <v>9030988890</v>
      </c>
      <c r="BA523" s="53" t="s">
        <v>9803</v>
      </c>
      <c r="BB523" s="53" t="s">
        <v>9804</v>
      </c>
      <c r="BC523" s="53" t="s">
        <v>8921</v>
      </c>
      <c r="BD523" s="56" t="s">
        <v>4598</v>
      </c>
      <c r="BE523" s="56" t="s">
        <v>4598</v>
      </c>
      <c r="BF523" s="53" t="s">
        <v>8555</v>
      </c>
      <c r="BG523" s="56" t="s">
        <v>2242</v>
      </c>
      <c r="BH523" s="56" t="s">
        <v>2242</v>
      </c>
      <c r="BI523" s="53" t="s">
        <v>8596</v>
      </c>
      <c r="BJ523" s="53" t="s">
        <v>8390</v>
      </c>
      <c r="BK523" s="53"/>
      <c r="BL523" s="53"/>
      <c r="BM523" s="53"/>
      <c r="BN523" s="53"/>
      <c r="BO523" s="55" t="s">
        <v>1726</v>
      </c>
      <c r="BP523" s="55" t="s">
        <v>705</v>
      </c>
      <c r="BQ523" s="55" t="s">
        <v>8558</v>
      </c>
      <c r="BR523" s="55" t="s">
        <v>8558</v>
      </c>
      <c r="BS523" s="55" t="s">
        <v>8558</v>
      </c>
      <c r="BT523" s="55" t="s">
        <v>8559</v>
      </c>
      <c r="BU523" s="55" t="s">
        <v>8558</v>
      </c>
      <c r="BV523" s="55" t="s">
        <v>8558</v>
      </c>
      <c r="BW523" s="55" t="s">
        <v>8558</v>
      </c>
      <c r="BX523" s="55" t="s">
        <v>705</v>
      </c>
      <c r="BY523" s="55" t="s">
        <v>8558</v>
      </c>
      <c r="BZ523" s="56">
        <v>413536</v>
      </c>
      <c r="CA523" s="56">
        <v>413536</v>
      </c>
      <c r="CB523" s="56">
        <v>413536</v>
      </c>
      <c r="CC523" s="56">
        <v>413536</v>
      </c>
      <c r="CD523" s="56">
        <v>413536</v>
      </c>
      <c r="CE523" s="56">
        <v>413536</v>
      </c>
      <c r="CF523" s="55" t="s">
        <v>8560</v>
      </c>
      <c r="CG523" s="56" t="s">
        <v>1755</v>
      </c>
      <c r="CH523" s="53" t="s">
        <v>8561</v>
      </c>
      <c r="CI523" s="53" t="s">
        <v>1407</v>
      </c>
      <c r="CJ523" s="56" t="s">
        <v>8538</v>
      </c>
    </row>
    <row r="524" spans="1:88" x14ac:dyDescent="0.2">
      <c r="A524" s="52">
        <v>413537</v>
      </c>
      <c r="B524" s="53">
        <v>1021448</v>
      </c>
      <c r="C524" s="52">
        <v>413537</v>
      </c>
      <c r="D524" s="54" t="s">
        <v>4177</v>
      </c>
      <c r="E524" s="54" t="s">
        <v>1345</v>
      </c>
      <c r="F524" s="53" t="s">
        <v>2567</v>
      </c>
      <c r="G524" s="53" t="s">
        <v>4526</v>
      </c>
      <c r="H524" s="53" t="s">
        <v>8918</v>
      </c>
      <c r="I524" s="54" t="s">
        <v>257</v>
      </c>
      <c r="J524" s="53" t="s">
        <v>1387</v>
      </c>
      <c r="K524" s="53" t="s">
        <v>4648</v>
      </c>
      <c r="L524" s="53">
        <v>4</v>
      </c>
      <c r="M524" s="55" t="s">
        <v>4832</v>
      </c>
      <c r="N524" s="53">
        <v>127919</v>
      </c>
      <c r="O524" s="53">
        <v>127920</v>
      </c>
      <c r="P524" s="56">
        <v>20221231</v>
      </c>
      <c r="Q524" s="55" t="s">
        <v>258</v>
      </c>
      <c r="R524" s="55" t="s">
        <v>258</v>
      </c>
      <c r="S524" s="55" t="s">
        <v>258</v>
      </c>
      <c r="T524" s="56" t="s">
        <v>4833</v>
      </c>
      <c r="U524" s="56" t="s">
        <v>4834</v>
      </c>
      <c r="V524" s="56" t="s">
        <v>705</v>
      </c>
      <c r="W524" s="56" t="s">
        <v>705</v>
      </c>
      <c r="X524" s="56">
        <v>695035</v>
      </c>
      <c r="Y524" s="56" t="s">
        <v>257</v>
      </c>
      <c r="Z524" s="56" t="s">
        <v>1737</v>
      </c>
      <c r="AA524" s="56" t="s">
        <v>4534</v>
      </c>
      <c r="AB524" s="56" t="s">
        <v>9805</v>
      </c>
      <c r="AC524" s="56" t="s">
        <v>9806</v>
      </c>
      <c r="AD524" s="56" t="s">
        <v>8542</v>
      </c>
      <c r="AE524" s="56" t="s">
        <v>9807</v>
      </c>
      <c r="AF524" s="56" t="s">
        <v>4836</v>
      </c>
      <c r="AG524" s="57" t="s">
        <v>4835</v>
      </c>
      <c r="AH524" s="52">
        <v>9846018889</v>
      </c>
      <c r="AI524" s="55" t="s">
        <v>4836</v>
      </c>
      <c r="AJ524" s="56" t="s">
        <v>9808</v>
      </c>
      <c r="AK524" s="55" t="s">
        <v>1212</v>
      </c>
      <c r="AL524" s="55" t="s">
        <v>4657</v>
      </c>
      <c r="AM524" s="57">
        <v>9745004855</v>
      </c>
      <c r="AN524" s="55" t="s">
        <v>4658</v>
      </c>
      <c r="AO524" s="53" t="s">
        <v>1407</v>
      </c>
      <c r="AP524" s="56" t="s">
        <v>8546</v>
      </c>
      <c r="AQ524" s="55" t="s">
        <v>8547</v>
      </c>
      <c r="AR524" s="56" t="s">
        <v>1387</v>
      </c>
      <c r="AS524" s="56" t="s">
        <v>8355</v>
      </c>
      <c r="AT524" s="53" t="s">
        <v>1407</v>
      </c>
      <c r="AU524" s="53" t="s">
        <v>8549</v>
      </c>
      <c r="AV524" s="52" t="s">
        <v>8550</v>
      </c>
      <c r="AW524" s="52" t="s">
        <v>8546</v>
      </c>
      <c r="AX524" s="53" t="s">
        <v>8920</v>
      </c>
      <c r="AY524" s="56" t="s">
        <v>4836</v>
      </c>
      <c r="AZ524" s="53">
        <v>9846018889</v>
      </c>
      <c r="BA524" s="53" t="s">
        <v>9809</v>
      </c>
      <c r="BB524" s="53" t="s">
        <v>9810</v>
      </c>
      <c r="BC524" s="53" t="s">
        <v>8921</v>
      </c>
      <c r="BD524" s="56" t="s">
        <v>4534</v>
      </c>
      <c r="BE524" s="56" t="s">
        <v>4534</v>
      </c>
      <c r="BF524" s="53" t="s">
        <v>8555</v>
      </c>
      <c r="BG524" s="56" t="s">
        <v>2242</v>
      </c>
      <c r="BH524" s="56" t="s">
        <v>2242</v>
      </c>
      <c r="BI524" s="53" t="s">
        <v>8572</v>
      </c>
      <c r="BJ524" s="53" t="s">
        <v>8390</v>
      </c>
      <c r="BK524" s="53"/>
      <c r="BL524" s="53"/>
      <c r="BM524" s="53"/>
      <c r="BN524" s="53"/>
      <c r="BO524" s="55" t="s">
        <v>4177</v>
      </c>
      <c r="BP524" s="55" t="s">
        <v>705</v>
      </c>
      <c r="BQ524" s="55" t="s">
        <v>8558</v>
      </c>
      <c r="BR524" s="55" t="s">
        <v>8558</v>
      </c>
      <c r="BS524" s="55" t="s">
        <v>8558</v>
      </c>
      <c r="BT524" s="55" t="s">
        <v>8559</v>
      </c>
      <c r="BU524" s="55" t="s">
        <v>8558</v>
      </c>
      <c r="BV524" s="55" t="s">
        <v>8558</v>
      </c>
      <c r="BW524" s="55" t="s">
        <v>8558</v>
      </c>
      <c r="BX524" s="55" t="s">
        <v>705</v>
      </c>
      <c r="BY524" s="55" t="s">
        <v>8558</v>
      </c>
      <c r="BZ524" s="56">
        <v>413537</v>
      </c>
      <c r="CA524" s="56">
        <v>413537</v>
      </c>
      <c r="CB524" s="56">
        <v>413537</v>
      </c>
      <c r="CC524" s="56">
        <v>413537</v>
      </c>
      <c r="CD524" s="56">
        <v>413537</v>
      </c>
      <c r="CE524" s="56">
        <v>413537</v>
      </c>
      <c r="CF524" s="55" t="s">
        <v>8560</v>
      </c>
      <c r="CG524" s="56">
        <v>413537</v>
      </c>
      <c r="CH524" s="53" t="s">
        <v>8561</v>
      </c>
      <c r="CI524" s="53" t="s">
        <v>1407</v>
      </c>
      <c r="CJ524" s="56" t="s">
        <v>8538</v>
      </c>
    </row>
    <row r="525" spans="1:88" x14ac:dyDescent="0.2">
      <c r="A525" s="52">
        <v>413538</v>
      </c>
      <c r="B525" s="53">
        <v>1021449</v>
      </c>
      <c r="C525" s="52">
        <v>413538</v>
      </c>
      <c r="D525" s="53" t="s">
        <v>1726</v>
      </c>
      <c r="E525" s="79" t="s">
        <v>1280</v>
      </c>
      <c r="F525" s="53" t="s">
        <v>2567</v>
      </c>
      <c r="G525" s="53" t="s">
        <v>4590</v>
      </c>
      <c r="H525" s="53" t="s">
        <v>8918</v>
      </c>
      <c r="I525" s="54" t="s">
        <v>322</v>
      </c>
      <c r="J525" s="53" t="s">
        <v>1388</v>
      </c>
      <c r="K525" s="53" t="s">
        <v>4837</v>
      </c>
      <c r="L525" s="53">
        <v>4</v>
      </c>
      <c r="M525" s="55" t="s">
        <v>4838</v>
      </c>
      <c r="N525" s="53" t="s">
        <v>4839</v>
      </c>
      <c r="O525" s="53" t="s">
        <v>4840</v>
      </c>
      <c r="P525" s="56">
        <v>20200513</v>
      </c>
      <c r="Q525" s="55" t="s">
        <v>323</v>
      </c>
      <c r="R525" s="55" t="s">
        <v>323</v>
      </c>
      <c r="S525" s="55" t="s">
        <v>323</v>
      </c>
      <c r="T525" s="56" t="s">
        <v>4841</v>
      </c>
      <c r="U525" s="56" t="s">
        <v>4842</v>
      </c>
      <c r="V525" s="56" t="s">
        <v>4843</v>
      </c>
      <c r="W525" s="56" t="s">
        <v>705</v>
      </c>
      <c r="X525" s="56">
        <v>518001</v>
      </c>
      <c r="Y525" s="56" t="s">
        <v>322</v>
      </c>
      <c r="Z525" s="56" t="s">
        <v>1737</v>
      </c>
      <c r="AA525" s="56" t="s">
        <v>4672</v>
      </c>
      <c r="AB525" s="56" t="s">
        <v>9811</v>
      </c>
      <c r="AC525" s="56" t="s">
        <v>9812</v>
      </c>
      <c r="AD525" s="56" t="s">
        <v>8542</v>
      </c>
      <c r="AE525" s="56" t="s">
        <v>9813</v>
      </c>
      <c r="AF525" s="56" t="s">
        <v>9814</v>
      </c>
      <c r="AG525" s="57" t="s">
        <v>4844</v>
      </c>
      <c r="AH525" s="52" t="s">
        <v>9815</v>
      </c>
      <c r="AI525" s="55" t="s">
        <v>4845</v>
      </c>
      <c r="AJ525" s="56" t="s">
        <v>9816</v>
      </c>
      <c r="AK525" s="55" t="s">
        <v>4601</v>
      </c>
      <c r="AL525" s="55" t="s">
        <v>4846</v>
      </c>
      <c r="AM525" s="57">
        <v>9030988890</v>
      </c>
      <c r="AN525" s="55" t="s">
        <v>4847</v>
      </c>
      <c r="AO525" s="53" t="s">
        <v>1407</v>
      </c>
      <c r="AP525" s="56" t="s">
        <v>8569</v>
      </c>
      <c r="AQ525" s="55" t="s">
        <v>8547</v>
      </c>
      <c r="AR525" s="56" t="s">
        <v>4605</v>
      </c>
      <c r="AS525" s="56" t="s">
        <v>8355</v>
      </c>
      <c r="AT525" s="53" t="s">
        <v>1407</v>
      </c>
      <c r="AU525" s="53" t="s">
        <v>8549</v>
      </c>
      <c r="AV525" s="52" t="s">
        <v>8550</v>
      </c>
      <c r="AW525" s="52" t="s">
        <v>8546</v>
      </c>
      <c r="AX525" s="53" t="s">
        <v>8920</v>
      </c>
      <c r="AY525" s="56" t="s">
        <v>4845</v>
      </c>
      <c r="AZ525" s="53">
        <v>9963188520</v>
      </c>
      <c r="BA525" s="53" t="s">
        <v>9817</v>
      </c>
      <c r="BB525" s="53" t="s">
        <v>9818</v>
      </c>
      <c r="BC525" s="53" t="s">
        <v>8921</v>
      </c>
      <c r="BD525" s="56" t="s">
        <v>4672</v>
      </c>
      <c r="BE525" s="56" t="s">
        <v>4672</v>
      </c>
      <c r="BF525" s="53" t="s">
        <v>8555</v>
      </c>
      <c r="BG525" s="56" t="s">
        <v>2242</v>
      </c>
      <c r="BH525" s="56" t="s">
        <v>2242</v>
      </c>
      <c r="BI525" s="53" t="s">
        <v>8572</v>
      </c>
      <c r="BJ525" s="53" t="s">
        <v>8390</v>
      </c>
      <c r="BK525" s="53"/>
      <c r="BL525" s="53"/>
      <c r="BM525" s="53"/>
      <c r="BN525" s="53"/>
      <c r="BO525" s="55" t="s">
        <v>1726</v>
      </c>
      <c r="BP525" s="55" t="s">
        <v>705</v>
      </c>
      <c r="BQ525" s="55" t="s">
        <v>8558</v>
      </c>
      <c r="BR525" s="55" t="s">
        <v>8558</v>
      </c>
      <c r="BS525" s="55" t="s">
        <v>8558</v>
      </c>
      <c r="BT525" s="55" t="s">
        <v>8559</v>
      </c>
      <c r="BU525" s="55" t="s">
        <v>8558</v>
      </c>
      <c r="BV525" s="55" t="s">
        <v>8558</v>
      </c>
      <c r="BW525" s="55" t="s">
        <v>8558</v>
      </c>
      <c r="BX525" s="55" t="s">
        <v>705</v>
      </c>
      <c r="BY525" s="55" t="s">
        <v>8558</v>
      </c>
      <c r="BZ525" s="56">
        <v>413538</v>
      </c>
      <c r="CA525" s="56">
        <v>413538</v>
      </c>
      <c r="CB525" s="56">
        <v>413538</v>
      </c>
      <c r="CC525" s="56">
        <v>413538</v>
      </c>
      <c r="CD525" s="56">
        <v>413538</v>
      </c>
      <c r="CE525" s="56">
        <v>413538</v>
      </c>
      <c r="CF525" s="55" t="s">
        <v>8560</v>
      </c>
      <c r="CG525" s="56" t="s">
        <v>1755</v>
      </c>
      <c r="CH525" s="53" t="s">
        <v>8561</v>
      </c>
      <c r="CI525" s="53" t="s">
        <v>1407</v>
      </c>
      <c r="CJ525" s="56" t="s">
        <v>8538</v>
      </c>
    </row>
    <row r="526" spans="1:88" x14ac:dyDescent="0.2">
      <c r="A526" s="59">
        <v>413539</v>
      </c>
      <c r="B526" s="53">
        <v>1021453</v>
      </c>
      <c r="C526" s="52">
        <v>413539</v>
      </c>
      <c r="D526" s="53" t="s">
        <v>1726</v>
      </c>
      <c r="E526" s="79" t="s">
        <v>1280</v>
      </c>
      <c r="F526" s="53" t="s">
        <v>2567</v>
      </c>
      <c r="G526" s="53" t="s">
        <v>4590</v>
      </c>
      <c r="H526" s="53" t="s">
        <v>8918</v>
      </c>
      <c r="I526" s="54" t="s">
        <v>292</v>
      </c>
      <c r="J526" s="53" t="s">
        <v>1389</v>
      </c>
      <c r="K526" s="53" t="s">
        <v>4666</v>
      </c>
      <c r="L526" s="53">
        <v>3</v>
      </c>
      <c r="M526" s="55" t="s">
        <v>4848</v>
      </c>
      <c r="N526" s="53" t="s">
        <v>4849</v>
      </c>
      <c r="O526" s="53" t="s">
        <v>4850</v>
      </c>
      <c r="P526" s="56">
        <v>20220317</v>
      </c>
      <c r="Q526" s="55" t="s">
        <v>295</v>
      </c>
      <c r="R526" s="55" t="s">
        <v>295</v>
      </c>
      <c r="S526" s="55" t="s">
        <v>295</v>
      </c>
      <c r="T526" s="56" t="s">
        <v>4851</v>
      </c>
      <c r="U526" s="56" t="s">
        <v>4852</v>
      </c>
      <c r="V526" s="56" t="s">
        <v>705</v>
      </c>
      <c r="W526" s="56" t="s">
        <v>705</v>
      </c>
      <c r="X526" s="56">
        <v>500029</v>
      </c>
      <c r="Y526" s="56" t="s">
        <v>292</v>
      </c>
      <c r="Z526" s="56" t="s">
        <v>1737</v>
      </c>
      <c r="AA526" s="56" t="s">
        <v>4598</v>
      </c>
      <c r="AB526" s="56" t="s">
        <v>9819</v>
      </c>
      <c r="AC526" s="56" t="s">
        <v>9820</v>
      </c>
      <c r="AD526" s="56" t="s">
        <v>8617</v>
      </c>
      <c r="AE526" s="56" t="s">
        <v>9821</v>
      </c>
      <c r="AF526" s="56" t="s">
        <v>4854</v>
      </c>
      <c r="AG526" s="57" t="s">
        <v>4853</v>
      </c>
      <c r="AH526" s="52">
        <v>9246260957</v>
      </c>
      <c r="AI526" s="55" t="s">
        <v>4854</v>
      </c>
      <c r="AJ526" s="56" t="s">
        <v>4854</v>
      </c>
      <c r="AK526" s="55" t="s">
        <v>4601</v>
      </c>
      <c r="AL526" s="55" t="s">
        <v>533</v>
      </c>
      <c r="AM526" s="57" t="s">
        <v>4855</v>
      </c>
      <c r="AN526" s="55" t="s">
        <v>4856</v>
      </c>
      <c r="AO526" s="53" t="s">
        <v>1407</v>
      </c>
      <c r="AP526" s="56" t="s">
        <v>8576</v>
      </c>
      <c r="AQ526" s="55" t="s">
        <v>8547</v>
      </c>
      <c r="AR526" s="56" t="s">
        <v>4605</v>
      </c>
      <c r="AS526" s="56" t="s">
        <v>8355</v>
      </c>
      <c r="AT526" s="53" t="s">
        <v>1407</v>
      </c>
      <c r="AU526" s="53" t="s">
        <v>8549</v>
      </c>
      <c r="AV526" s="52" t="s">
        <v>8550</v>
      </c>
      <c r="AW526" s="52" t="s">
        <v>8546</v>
      </c>
      <c r="AX526" s="53" t="s">
        <v>8920</v>
      </c>
      <c r="AY526" s="56" t="s">
        <v>9822</v>
      </c>
      <c r="AZ526" s="53">
        <v>9346202253</v>
      </c>
      <c r="BA526" s="53" t="s">
        <v>9823</v>
      </c>
      <c r="BB526" s="53" t="s">
        <v>8778</v>
      </c>
      <c r="BC526" s="53" t="s">
        <v>8921</v>
      </c>
      <c r="BD526" s="56" t="s">
        <v>4598</v>
      </c>
      <c r="BE526" s="56" t="s">
        <v>4598</v>
      </c>
      <c r="BF526" s="53" t="s">
        <v>8555</v>
      </c>
      <c r="BG526" s="56" t="s">
        <v>2242</v>
      </c>
      <c r="BH526" s="56" t="s">
        <v>2242</v>
      </c>
      <c r="BI526" s="53" t="s">
        <v>8564</v>
      </c>
      <c r="BJ526" s="53" t="s">
        <v>8390</v>
      </c>
      <c r="BK526" s="53"/>
      <c r="BL526" s="53"/>
      <c r="BM526" s="53"/>
      <c r="BN526" s="53"/>
      <c r="BO526" s="55" t="s">
        <v>1726</v>
      </c>
      <c r="BP526" s="55" t="s">
        <v>705</v>
      </c>
      <c r="BQ526" s="55" t="s">
        <v>8558</v>
      </c>
      <c r="BR526" s="55" t="s">
        <v>8558</v>
      </c>
      <c r="BS526" s="55" t="s">
        <v>8558</v>
      </c>
      <c r="BT526" s="55" t="s">
        <v>8559</v>
      </c>
      <c r="BU526" s="55" t="s">
        <v>8558</v>
      </c>
      <c r="BV526" s="55" t="s">
        <v>8558</v>
      </c>
      <c r="BW526" s="55" t="s">
        <v>8558</v>
      </c>
      <c r="BX526" s="55" t="s">
        <v>705</v>
      </c>
      <c r="BY526" s="55" t="s">
        <v>8558</v>
      </c>
      <c r="BZ526" s="56">
        <v>413539</v>
      </c>
      <c r="CA526" s="56">
        <v>413539</v>
      </c>
      <c r="CB526" s="56">
        <v>413539</v>
      </c>
      <c r="CC526" s="56">
        <v>413539</v>
      </c>
      <c r="CD526" s="56">
        <v>413539</v>
      </c>
      <c r="CE526" s="56">
        <v>413539</v>
      </c>
      <c r="CF526" s="55" t="s">
        <v>8560</v>
      </c>
      <c r="CG526" s="56" t="s">
        <v>1755</v>
      </c>
      <c r="CH526" s="53" t="s">
        <v>8561</v>
      </c>
      <c r="CI526" s="53" t="s">
        <v>1407</v>
      </c>
      <c r="CJ526" s="56" t="s">
        <v>8538</v>
      </c>
    </row>
    <row r="527" spans="1:88" x14ac:dyDescent="0.2">
      <c r="A527" s="52">
        <v>413540</v>
      </c>
      <c r="B527" s="53">
        <v>1021454</v>
      </c>
      <c r="C527" s="52">
        <v>413540</v>
      </c>
      <c r="D527" s="54" t="s">
        <v>4177</v>
      </c>
      <c r="E527" s="54" t="s">
        <v>1345</v>
      </c>
      <c r="F527" s="53" t="s">
        <v>2567</v>
      </c>
      <c r="G527" s="53" t="s">
        <v>2568</v>
      </c>
      <c r="H527" s="53" t="s">
        <v>8918</v>
      </c>
      <c r="I527" s="54" t="s">
        <v>330</v>
      </c>
      <c r="J527" s="53" t="s">
        <v>1379</v>
      </c>
      <c r="K527" s="53" t="s">
        <v>4561</v>
      </c>
      <c r="L527" s="53">
        <v>3</v>
      </c>
      <c r="M527" s="55" t="s">
        <v>4857</v>
      </c>
      <c r="N527" s="53" t="s">
        <v>4858</v>
      </c>
      <c r="O527" s="53" t="s">
        <v>4859</v>
      </c>
      <c r="P527" s="56">
        <v>20210526</v>
      </c>
      <c r="Q527" s="55" t="s">
        <v>334</v>
      </c>
      <c r="R527" s="55" t="s">
        <v>4860</v>
      </c>
      <c r="S527" s="55" t="s">
        <v>334</v>
      </c>
      <c r="T527" s="56" t="s">
        <v>4861</v>
      </c>
      <c r="U527" s="56" t="s">
        <v>4862</v>
      </c>
      <c r="V527" s="56" t="s">
        <v>4863</v>
      </c>
      <c r="W527" s="56" t="s">
        <v>4864</v>
      </c>
      <c r="X527" s="56">
        <v>560005</v>
      </c>
      <c r="Y527" s="56" t="s">
        <v>330</v>
      </c>
      <c r="Z527" s="56" t="s">
        <v>1737</v>
      </c>
      <c r="AA527" s="56" t="s">
        <v>2574</v>
      </c>
      <c r="AB527" s="56" t="s">
        <v>9824</v>
      </c>
      <c r="AC527" s="56" t="s">
        <v>9825</v>
      </c>
      <c r="AD527" s="56" t="s">
        <v>8542</v>
      </c>
      <c r="AE527" s="56" t="s">
        <v>9826</v>
      </c>
      <c r="AF527" s="56" t="s">
        <v>9827</v>
      </c>
      <c r="AG527" s="57" t="s">
        <v>4865</v>
      </c>
      <c r="AH527" s="52">
        <v>9845326286</v>
      </c>
      <c r="AI527" s="55" t="s">
        <v>4866</v>
      </c>
      <c r="AJ527" s="56" t="s">
        <v>9828</v>
      </c>
      <c r="AK527" s="55" t="s">
        <v>2585</v>
      </c>
      <c r="AL527" s="55" t="s">
        <v>2585</v>
      </c>
      <c r="AM527" s="57" t="s">
        <v>4867</v>
      </c>
      <c r="AN527" s="55" t="s">
        <v>4868</v>
      </c>
      <c r="AO527" s="53" t="s">
        <v>1407</v>
      </c>
      <c r="AP527" s="56" t="s">
        <v>8546</v>
      </c>
      <c r="AQ527" s="55" t="s">
        <v>8547</v>
      </c>
      <c r="AR527" s="56" t="s">
        <v>1379</v>
      </c>
      <c r="AS527" s="56" t="s">
        <v>8355</v>
      </c>
      <c r="AT527" s="53" t="s">
        <v>1407</v>
      </c>
      <c r="AU527" s="53" t="s">
        <v>8549</v>
      </c>
      <c r="AV527" s="52" t="s">
        <v>8550</v>
      </c>
      <c r="AW527" s="52" t="s">
        <v>8546</v>
      </c>
      <c r="AX527" s="53" t="s">
        <v>8920</v>
      </c>
      <c r="AY527" s="56" t="s">
        <v>4866</v>
      </c>
      <c r="AZ527" s="53">
        <v>9945118154</v>
      </c>
      <c r="BA527" s="53" t="s">
        <v>9829</v>
      </c>
      <c r="BB527" s="53" t="s">
        <v>9830</v>
      </c>
      <c r="BC527" s="53" t="s">
        <v>8921</v>
      </c>
      <c r="BD527" s="56" t="s">
        <v>2574</v>
      </c>
      <c r="BE527" s="56" t="s">
        <v>2574</v>
      </c>
      <c r="BF527" s="53" t="s">
        <v>8555</v>
      </c>
      <c r="BG527" s="56" t="s">
        <v>2242</v>
      </c>
      <c r="BH527" s="56" t="s">
        <v>2242</v>
      </c>
      <c r="BI527" s="53" t="s">
        <v>8564</v>
      </c>
      <c r="BJ527" s="53" t="s">
        <v>8390</v>
      </c>
      <c r="BK527" s="53"/>
      <c r="BL527" s="53"/>
      <c r="BM527" s="53"/>
      <c r="BN527" s="53"/>
      <c r="BO527" s="55" t="s">
        <v>4177</v>
      </c>
      <c r="BP527" s="55" t="s">
        <v>705</v>
      </c>
      <c r="BQ527" s="55" t="s">
        <v>8558</v>
      </c>
      <c r="BR527" s="55" t="s">
        <v>8558</v>
      </c>
      <c r="BS527" s="55" t="s">
        <v>8558</v>
      </c>
      <c r="BT527" s="55" t="s">
        <v>8559</v>
      </c>
      <c r="BU527" s="55" t="s">
        <v>8558</v>
      </c>
      <c r="BV527" s="55" t="s">
        <v>8558</v>
      </c>
      <c r="BW527" s="55" t="s">
        <v>8558</v>
      </c>
      <c r="BX527" s="55" t="s">
        <v>705</v>
      </c>
      <c r="BY527" s="55" t="s">
        <v>8558</v>
      </c>
      <c r="BZ527" s="56">
        <v>413540</v>
      </c>
      <c r="CA527" s="56">
        <v>413540</v>
      </c>
      <c r="CB527" s="56">
        <v>413540</v>
      </c>
      <c r="CC527" s="56">
        <v>413540</v>
      </c>
      <c r="CD527" s="56">
        <v>413540</v>
      </c>
      <c r="CE527" s="56">
        <v>413540</v>
      </c>
      <c r="CF527" s="55" t="s">
        <v>8560</v>
      </c>
      <c r="CG527" s="56" t="s">
        <v>1755</v>
      </c>
      <c r="CH527" s="53" t="s">
        <v>8561</v>
      </c>
      <c r="CI527" s="53" t="s">
        <v>1407</v>
      </c>
      <c r="CJ527" s="56" t="s">
        <v>8538</v>
      </c>
    </row>
    <row r="528" spans="1:88" x14ac:dyDescent="0.2">
      <c r="A528" s="52">
        <v>413541</v>
      </c>
      <c r="B528" s="53">
        <v>1021455</v>
      </c>
      <c r="C528" s="52">
        <v>413541</v>
      </c>
      <c r="D528" s="54" t="s">
        <v>4177</v>
      </c>
      <c r="E528" s="54" t="s">
        <v>1345</v>
      </c>
      <c r="F528" s="53" t="s">
        <v>2567</v>
      </c>
      <c r="G528" s="53" t="s">
        <v>4526</v>
      </c>
      <c r="H528" s="53" t="s">
        <v>8918</v>
      </c>
      <c r="I528" s="54" t="s">
        <v>264</v>
      </c>
      <c r="J528" s="53" t="s">
        <v>1387</v>
      </c>
      <c r="K528" s="53" t="s">
        <v>4725</v>
      </c>
      <c r="L528" s="53">
        <v>4</v>
      </c>
      <c r="M528" s="55" t="s">
        <v>4869</v>
      </c>
      <c r="N528" s="53" t="s">
        <v>4870</v>
      </c>
      <c r="O528" s="53" t="s">
        <v>4871</v>
      </c>
      <c r="P528" s="56">
        <v>20200809</v>
      </c>
      <c r="Q528" s="55" t="s">
        <v>283</v>
      </c>
      <c r="R528" s="55" t="s">
        <v>283</v>
      </c>
      <c r="S528" s="55" t="s">
        <v>283</v>
      </c>
      <c r="T528" s="56" t="s">
        <v>4872</v>
      </c>
      <c r="U528" s="56" t="s">
        <v>4873</v>
      </c>
      <c r="V528" s="56" t="s">
        <v>705</v>
      </c>
      <c r="W528" s="56" t="s">
        <v>705</v>
      </c>
      <c r="X528" s="56">
        <v>686001</v>
      </c>
      <c r="Y528" s="56" t="s">
        <v>264</v>
      </c>
      <c r="Z528" s="56" t="s">
        <v>1737</v>
      </c>
      <c r="AA528" s="56" t="s">
        <v>4534</v>
      </c>
      <c r="AB528" s="56" t="s">
        <v>9831</v>
      </c>
      <c r="AC528" s="56"/>
      <c r="AD528" s="56"/>
      <c r="AE528" s="56" t="s">
        <v>9832</v>
      </c>
      <c r="AF528" s="56" t="s">
        <v>4875</v>
      </c>
      <c r="AG528" s="57" t="s">
        <v>4874</v>
      </c>
      <c r="AH528" s="52" t="s">
        <v>9833</v>
      </c>
      <c r="AI528" s="55" t="s">
        <v>4875</v>
      </c>
      <c r="AJ528" s="55" t="s">
        <v>4875</v>
      </c>
      <c r="AK528" s="55" t="s">
        <v>1212</v>
      </c>
      <c r="AL528" s="55" t="s">
        <v>4732</v>
      </c>
      <c r="AM528" s="57">
        <v>9947610790</v>
      </c>
      <c r="AN528" s="55" t="s">
        <v>4733</v>
      </c>
      <c r="AO528" s="53" t="s">
        <v>1407</v>
      </c>
      <c r="AP528" s="56" t="s">
        <v>8546</v>
      </c>
      <c r="AQ528" s="55" t="s">
        <v>8547</v>
      </c>
      <c r="AR528" s="56" t="s">
        <v>1387</v>
      </c>
      <c r="AS528" s="56" t="s">
        <v>8355</v>
      </c>
      <c r="AT528" s="53" t="s">
        <v>1407</v>
      </c>
      <c r="AU528" s="53" t="s">
        <v>8549</v>
      </c>
      <c r="AV528" s="52" t="s">
        <v>8550</v>
      </c>
      <c r="AW528" s="52" t="s">
        <v>8546</v>
      </c>
      <c r="AX528" s="53" t="s">
        <v>8920</v>
      </c>
      <c r="AY528" s="56" t="s">
        <v>9834</v>
      </c>
      <c r="AZ528" s="53">
        <v>9495664190</v>
      </c>
      <c r="BA528" s="53" t="s">
        <v>9835</v>
      </c>
      <c r="BB528" s="53" t="s">
        <v>9836</v>
      </c>
      <c r="BC528" s="53" t="s">
        <v>8921</v>
      </c>
      <c r="BD528" s="56" t="s">
        <v>4534</v>
      </c>
      <c r="BE528" s="56" t="s">
        <v>4534</v>
      </c>
      <c r="BF528" s="53" t="s">
        <v>8555</v>
      </c>
      <c r="BG528" s="56" t="s">
        <v>2242</v>
      </c>
      <c r="BH528" s="56" t="s">
        <v>2242</v>
      </c>
      <c r="BI528" s="53" t="s">
        <v>8572</v>
      </c>
      <c r="BJ528" s="53" t="s">
        <v>8390</v>
      </c>
      <c r="BK528" s="53"/>
      <c r="BL528" s="53"/>
      <c r="BM528" s="53"/>
      <c r="BN528" s="53"/>
      <c r="BO528" s="55" t="s">
        <v>4177</v>
      </c>
      <c r="BP528" s="55" t="s">
        <v>705</v>
      </c>
      <c r="BQ528" s="55" t="s">
        <v>8558</v>
      </c>
      <c r="BR528" s="55" t="s">
        <v>8558</v>
      </c>
      <c r="BS528" s="55" t="s">
        <v>8558</v>
      </c>
      <c r="BT528" s="55" t="s">
        <v>8559</v>
      </c>
      <c r="BU528" s="55" t="s">
        <v>8558</v>
      </c>
      <c r="BV528" s="55" t="s">
        <v>8558</v>
      </c>
      <c r="BW528" s="55" t="s">
        <v>8558</v>
      </c>
      <c r="BX528" s="55" t="s">
        <v>705</v>
      </c>
      <c r="BY528" s="55" t="s">
        <v>8558</v>
      </c>
      <c r="BZ528" s="56">
        <v>413541</v>
      </c>
      <c r="CA528" s="56">
        <v>413541</v>
      </c>
      <c r="CB528" s="56">
        <v>413541</v>
      </c>
      <c r="CC528" s="56">
        <v>413541</v>
      </c>
      <c r="CD528" s="56">
        <v>413541</v>
      </c>
      <c r="CE528" s="56">
        <v>413541</v>
      </c>
      <c r="CF528" s="55" t="s">
        <v>8560</v>
      </c>
      <c r="CG528" s="56" t="s">
        <v>1755</v>
      </c>
      <c r="CH528" s="53" t="s">
        <v>8561</v>
      </c>
      <c r="CI528" s="53" t="s">
        <v>1407</v>
      </c>
      <c r="CJ528" s="56" t="s">
        <v>8538</v>
      </c>
    </row>
    <row r="529" spans="1:88" x14ac:dyDescent="0.2">
      <c r="A529" s="52">
        <v>413542</v>
      </c>
      <c r="B529" s="53">
        <v>1021463</v>
      </c>
      <c r="C529" s="52">
        <v>413542</v>
      </c>
      <c r="D529" s="54" t="s">
        <v>4177</v>
      </c>
      <c r="E529" s="54" t="s">
        <v>1345</v>
      </c>
      <c r="F529" s="53" t="s">
        <v>2567</v>
      </c>
      <c r="G529" s="53" t="s">
        <v>2568</v>
      </c>
      <c r="H529" s="53" t="s">
        <v>8918</v>
      </c>
      <c r="I529" s="54" t="s">
        <v>402</v>
      </c>
      <c r="J529" s="53" t="s">
        <v>1379</v>
      </c>
      <c r="K529" s="53" t="s">
        <v>4876</v>
      </c>
      <c r="L529" s="53">
        <v>3</v>
      </c>
      <c r="M529" s="55" t="s">
        <v>4877</v>
      </c>
      <c r="N529" s="53" t="s">
        <v>4878</v>
      </c>
      <c r="O529" s="53" t="s">
        <v>4879</v>
      </c>
      <c r="P529" s="56">
        <v>20210425</v>
      </c>
      <c r="Q529" s="55" t="s">
        <v>401</v>
      </c>
      <c r="R529" s="55" t="s">
        <v>401</v>
      </c>
      <c r="S529" s="55" t="s">
        <v>401</v>
      </c>
      <c r="T529" s="56" t="s">
        <v>4880</v>
      </c>
      <c r="U529" s="56" t="s">
        <v>4881</v>
      </c>
      <c r="V529" s="56" t="s">
        <v>705</v>
      </c>
      <c r="W529" s="56" t="s">
        <v>705</v>
      </c>
      <c r="X529" s="56">
        <v>575003</v>
      </c>
      <c r="Y529" s="56" t="s">
        <v>402</v>
      </c>
      <c r="Z529" s="56" t="s">
        <v>1737</v>
      </c>
      <c r="AA529" s="56" t="s">
        <v>2574</v>
      </c>
      <c r="AB529" s="56" t="s">
        <v>9837</v>
      </c>
      <c r="AC529" s="56" t="s">
        <v>9838</v>
      </c>
      <c r="AD529" s="56" t="s">
        <v>9074</v>
      </c>
      <c r="AE529" s="56" t="s">
        <v>9839</v>
      </c>
      <c r="AF529" s="56" t="s">
        <v>9840</v>
      </c>
      <c r="AG529" s="57" t="s">
        <v>4882</v>
      </c>
      <c r="AH529" s="52">
        <v>9880379731</v>
      </c>
      <c r="AI529" s="55" t="s">
        <v>4883</v>
      </c>
      <c r="AJ529" s="56" t="s">
        <v>9841</v>
      </c>
      <c r="AK529" s="55" t="s">
        <v>2585</v>
      </c>
      <c r="AL529" s="55" t="s">
        <v>2586</v>
      </c>
      <c r="AM529" s="57">
        <v>9481521440</v>
      </c>
      <c r="AN529" s="55" t="s">
        <v>2587</v>
      </c>
      <c r="AO529" s="53" t="s">
        <v>1407</v>
      </c>
      <c r="AP529" s="56" t="s">
        <v>8546</v>
      </c>
      <c r="AQ529" s="55" t="s">
        <v>8547</v>
      </c>
      <c r="AR529" s="56" t="s">
        <v>1379</v>
      </c>
      <c r="AS529" s="56" t="s">
        <v>8355</v>
      </c>
      <c r="AT529" s="53" t="s">
        <v>1407</v>
      </c>
      <c r="AU529" s="53" t="s">
        <v>8549</v>
      </c>
      <c r="AV529" s="52" t="s">
        <v>8550</v>
      </c>
      <c r="AW529" s="52" t="s">
        <v>8546</v>
      </c>
      <c r="AX529" s="53" t="s">
        <v>8920</v>
      </c>
      <c r="AY529" s="56" t="s">
        <v>9841</v>
      </c>
      <c r="AZ529" s="53">
        <v>9880379731</v>
      </c>
      <c r="BA529" s="53" t="s">
        <v>9842</v>
      </c>
      <c r="BB529" s="53" t="s">
        <v>9843</v>
      </c>
      <c r="BC529" s="53" t="s">
        <v>8921</v>
      </c>
      <c r="BD529" s="56" t="s">
        <v>2574</v>
      </c>
      <c r="BE529" s="56" t="s">
        <v>2574</v>
      </c>
      <c r="BF529" s="53" t="s">
        <v>8555</v>
      </c>
      <c r="BG529" s="56" t="s">
        <v>2242</v>
      </c>
      <c r="BH529" s="56" t="s">
        <v>2242</v>
      </c>
      <c r="BI529" s="53" t="s">
        <v>8564</v>
      </c>
      <c r="BJ529" s="53" t="s">
        <v>8390</v>
      </c>
      <c r="BK529" s="53"/>
      <c r="BL529" s="53"/>
      <c r="BM529" s="53"/>
      <c r="BN529" s="53"/>
      <c r="BO529" s="55" t="s">
        <v>4177</v>
      </c>
      <c r="BP529" s="55" t="s">
        <v>705</v>
      </c>
      <c r="BQ529" s="55" t="s">
        <v>8558</v>
      </c>
      <c r="BR529" s="55" t="s">
        <v>8558</v>
      </c>
      <c r="BS529" s="55" t="s">
        <v>8558</v>
      </c>
      <c r="BT529" s="55" t="s">
        <v>8559</v>
      </c>
      <c r="BU529" s="55" t="s">
        <v>8558</v>
      </c>
      <c r="BV529" s="55" t="s">
        <v>8558</v>
      </c>
      <c r="BW529" s="55" t="s">
        <v>8558</v>
      </c>
      <c r="BX529" s="55" t="s">
        <v>705</v>
      </c>
      <c r="BY529" s="55" t="s">
        <v>8558</v>
      </c>
      <c r="BZ529" s="56">
        <v>413542</v>
      </c>
      <c r="CA529" s="56">
        <v>413542</v>
      </c>
      <c r="CB529" s="56">
        <v>413542</v>
      </c>
      <c r="CC529" s="56">
        <v>413542</v>
      </c>
      <c r="CD529" s="56">
        <v>413542</v>
      </c>
      <c r="CE529" s="56">
        <v>413542</v>
      </c>
      <c r="CF529" s="55" t="s">
        <v>8560</v>
      </c>
      <c r="CG529" s="56" t="s">
        <v>1755</v>
      </c>
      <c r="CH529" s="53" t="s">
        <v>8561</v>
      </c>
      <c r="CI529" s="53" t="s">
        <v>1407</v>
      </c>
      <c r="CJ529" s="56" t="s">
        <v>8538</v>
      </c>
    </row>
    <row r="530" spans="1:88" x14ac:dyDescent="0.2">
      <c r="A530" s="52">
        <v>413543</v>
      </c>
      <c r="B530" s="53">
        <v>1021467</v>
      </c>
      <c r="C530" s="52">
        <v>413543</v>
      </c>
      <c r="D530" s="54" t="s">
        <v>4177</v>
      </c>
      <c r="E530" s="54" t="s">
        <v>1345</v>
      </c>
      <c r="F530" s="53" t="s">
        <v>2567</v>
      </c>
      <c r="G530" s="53" t="s">
        <v>4526</v>
      </c>
      <c r="H530" s="53" t="s">
        <v>8918</v>
      </c>
      <c r="I530" s="54" t="s">
        <v>254</v>
      </c>
      <c r="J530" s="53" t="s">
        <v>1387</v>
      </c>
      <c r="K530" s="53" t="s">
        <v>4536</v>
      </c>
      <c r="L530" s="53">
        <v>4</v>
      </c>
      <c r="M530" s="55" t="s">
        <v>4884</v>
      </c>
      <c r="N530" s="53">
        <v>122712</v>
      </c>
      <c r="O530" s="53">
        <v>122713</v>
      </c>
      <c r="P530" s="56">
        <v>20220605</v>
      </c>
      <c r="Q530" s="55" t="s">
        <v>253</v>
      </c>
      <c r="R530" s="55" t="s">
        <v>253</v>
      </c>
      <c r="S530" s="55" t="s">
        <v>253</v>
      </c>
      <c r="T530" s="56" t="s">
        <v>4885</v>
      </c>
      <c r="U530" s="56" t="s">
        <v>4886</v>
      </c>
      <c r="V530" s="56" t="s">
        <v>4887</v>
      </c>
      <c r="W530" s="56" t="s">
        <v>705</v>
      </c>
      <c r="X530" s="56">
        <v>680001</v>
      </c>
      <c r="Y530" s="56" t="s">
        <v>254</v>
      </c>
      <c r="Z530" s="56" t="s">
        <v>1737</v>
      </c>
      <c r="AA530" s="56" t="s">
        <v>4534</v>
      </c>
      <c r="AB530" s="56" t="s">
        <v>9844</v>
      </c>
      <c r="AC530" s="56"/>
      <c r="AD530" s="56"/>
      <c r="AE530" s="56" t="s">
        <v>9845</v>
      </c>
      <c r="AF530" s="56" t="s">
        <v>4889</v>
      </c>
      <c r="AG530" s="57" t="s">
        <v>4888</v>
      </c>
      <c r="AH530" s="52" t="s">
        <v>9846</v>
      </c>
      <c r="AI530" s="55" t="s">
        <v>4889</v>
      </c>
      <c r="AJ530" s="55" t="s">
        <v>4889</v>
      </c>
      <c r="AK530" s="55" t="s">
        <v>1212</v>
      </c>
      <c r="AL530" s="55" t="s">
        <v>4890</v>
      </c>
      <c r="AM530" s="57">
        <v>9567479070</v>
      </c>
      <c r="AN530" s="55" t="s">
        <v>4891</v>
      </c>
      <c r="AO530" s="53" t="s">
        <v>1407</v>
      </c>
      <c r="AP530" s="56" t="s">
        <v>8546</v>
      </c>
      <c r="AQ530" s="55" t="s">
        <v>8547</v>
      </c>
      <c r="AR530" s="56" t="s">
        <v>1387</v>
      </c>
      <c r="AS530" s="56" t="s">
        <v>8355</v>
      </c>
      <c r="AT530" s="53" t="s">
        <v>1407</v>
      </c>
      <c r="AU530" s="53" t="s">
        <v>8549</v>
      </c>
      <c r="AV530" s="52" t="s">
        <v>8550</v>
      </c>
      <c r="AW530" s="52" t="s">
        <v>8546</v>
      </c>
      <c r="AX530" s="53" t="s">
        <v>8920</v>
      </c>
      <c r="AY530" s="56" t="s">
        <v>4889</v>
      </c>
      <c r="AZ530" s="53">
        <v>9567479070</v>
      </c>
      <c r="BA530" s="53" t="s">
        <v>9847</v>
      </c>
      <c r="BB530" s="53" t="s">
        <v>1755</v>
      </c>
      <c r="BC530" s="53" t="s">
        <v>8921</v>
      </c>
      <c r="BD530" s="56" t="s">
        <v>4534</v>
      </c>
      <c r="BE530" s="56" t="s">
        <v>4534</v>
      </c>
      <c r="BF530" s="53" t="s">
        <v>8555</v>
      </c>
      <c r="BG530" s="56" t="s">
        <v>2242</v>
      </c>
      <c r="BH530" s="56" t="s">
        <v>2242</v>
      </c>
      <c r="BI530" s="53" t="s">
        <v>8572</v>
      </c>
      <c r="BJ530" s="53" t="s">
        <v>8390</v>
      </c>
      <c r="BK530" s="53"/>
      <c r="BL530" s="53"/>
      <c r="BM530" s="53"/>
      <c r="BN530" s="53"/>
      <c r="BO530" s="55" t="s">
        <v>4177</v>
      </c>
      <c r="BP530" s="55" t="s">
        <v>705</v>
      </c>
      <c r="BQ530" s="55" t="s">
        <v>8558</v>
      </c>
      <c r="BR530" s="55" t="s">
        <v>8558</v>
      </c>
      <c r="BS530" s="55" t="s">
        <v>8558</v>
      </c>
      <c r="BT530" s="55" t="s">
        <v>8559</v>
      </c>
      <c r="BU530" s="55" t="s">
        <v>8558</v>
      </c>
      <c r="BV530" s="55" t="s">
        <v>8558</v>
      </c>
      <c r="BW530" s="55" t="s">
        <v>8558</v>
      </c>
      <c r="BX530" s="55" t="s">
        <v>705</v>
      </c>
      <c r="BY530" s="55" t="s">
        <v>8558</v>
      </c>
      <c r="BZ530" s="56">
        <v>413543</v>
      </c>
      <c r="CA530" s="56">
        <v>413543</v>
      </c>
      <c r="CB530" s="56">
        <v>413543</v>
      </c>
      <c r="CC530" s="56">
        <v>413543</v>
      </c>
      <c r="CD530" s="56">
        <v>413543</v>
      </c>
      <c r="CE530" s="56">
        <v>413543</v>
      </c>
      <c r="CF530" s="55" t="s">
        <v>8560</v>
      </c>
      <c r="CG530" s="56" t="s">
        <v>1755</v>
      </c>
      <c r="CH530" s="53" t="s">
        <v>8561</v>
      </c>
      <c r="CI530" s="53" t="s">
        <v>1407</v>
      </c>
      <c r="CJ530" s="56" t="s">
        <v>8538</v>
      </c>
    </row>
    <row r="531" spans="1:88" x14ac:dyDescent="0.2">
      <c r="A531" s="52">
        <v>413544</v>
      </c>
      <c r="B531" s="53">
        <v>1021474</v>
      </c>
      <c r="C531" s="52">
        <v>413544</v>
      </c>
      <c r="D531" s="53" t="s">
        <v>1726</v>
      </c>
      <c r="E531" s="79" t="s">
        <v>1280</v>
      </c>
      <c r="F531" s="53" t="s">
        <v>2567</v>
      </c>
      <c r="G531" s="53" t="s">
        <v>4590</v>
      </c>
      <c r="H531" s="53" t="s">
        <v>8918</v>
      </c>
      <c r="I531" s="54" t="s">
        <v>317</v>
      </c>
      <c r="J531" s="53" t="s">
        <v>1388</v>
      </c>
      <c r="K531" s="53" t="s">
        <v>4591</v>
      </c>
      <c r="L531" s="53">
        <v>4</v>
      </c>
      <c r="M531" s="55" t="s">
        <v>4892</v>
      </c>
      <c r="N531" s="53" t="s">
        <v>4893</v>
      </c>
      <c r="O531" s="53" t="s">
        <v>4894</v>
      </c>
      <c r="P531" s="56">
        <v>20240622</v>
      </c>
      <c r="Q531" s="55" t="s">
        <v>328</v>
      </c>
      <c r="R531" s="55" t="s">
        <v>328</v>
      </c>
      <c r="S531" s="55" t="s">
        <v>328</v>
      </c>
      <c r="T531" s="56" t="s">
        <v>4895</v>
      </c>
      <c r="U531" s="56" t="s">
        <v>4896</v>
      </c>
      <c r="V531" s="56" t="s">
        <v>4897</v>
      </c>
      <c r="W531" s="56" t="s">
        <v>705</v>
      </c>
      <c r="X531" s="56">
        <v>520002</v>
      </c>
      <c r="Y531" s="56" t="s">
        <v>317</v>
      </c>
      <c r="Z531" s="56" t="s">
        <v>1737</v>
      </c>
      <c r="AA531" s="56" t="s">
        <v>4672</v>
      </c>
      <c r="AB531" s="56" t="s">
        <v>9848</v>
      </c>
      <c r="AC531" s="56" t="s">
        <v>9849</v>
      </c>
      <c r="AD531" s="56" t="s">
        <v>9850</v>
      </c>
      <c r="AE531" s="56" t="s">
        <v>9851</v>
      </c>
      <c r="AF531" s="56" t="s">
        <v>4899</v>
      </c>
      <c r="AG531" s="57" t="s">
        <v>4898</v>
      </c>
      <c r="AH531" s="52">
        <v>9848868191</v>
      </c>
      <c r="AI531" s="55" t="s">
        <v>4899</v>
      </c>
      <c r="AJ531" s="56" t="s">
        <v>4899</v>
      </c>
      <c r="AK531" s="55" t="s">
        <v>4601</v>
      </c>
      <c r="AL531" s="55" t="s">
        <v>4602</v>
      </c>
      <c r="AM531" s="57" t="s">
        <v>4603</v>
      </c>
      <c r="AN531" s="55" t="s">
        <v>4604</v>
      </c>
      <c r="AO531" s="53" t="s">
        <v>1407</v>
      </c>
      <c r="AP531" s="56" t="s">
        <v>8569</v>
      </c>
      <c r="AQ531" s="55" t="s">
        <v>8547</v>
      </c>
      <c r="AR531" s="56" t="s">
        <v>4605</v>
      </c>
      <c r="AS531" s="56" t="s">
        <v>8355</v>
      </c>
      <c r="AT531" s="53" t="s">
        <v>1407</v>
      </c>
      <c r="AU531" s="53" t="s">
        <v>8549</v>
      </c>
      <c r="AV531" s="52" t="s">
        <v>8550</v>
      </c>
      <c r="AW531" s="52" t="s">
        <v>8546</v>
      </c>
      <c r="AX531" s="53" t="s">
        <v>8920</v>
      </c>
      <c r="AY531" s="56" t="s">
        <v>4899</v>
      </c>
      <c r="AZ531" s="53">
        <v>9848868191</v>
      </c>
      <c r="BA531" s="53" t="s">
        <v>9852</v>
      </c>
      <c r="BB531" s="53" t="s">
        <v>9853</v>
      </c>
      <c r="BC531" s="53" t="s">
        <v>8921</v>
      </c>
      <c r="BD531" s="56" t="s">
        <v>4672</v>
      </c>
      <c r="BE531" s="56" t="s">
        <v>4672</v>
      </c>
      <c r="BF531" s="53" t="s">
        <v>8555</v>
      </c>
      <c r="BG531" s="56" t="s">
        <v>2242</v>
      </c>
      <c r="BH531" s="56" t="s">
        <v>2242</v>
      </c>
      <c r="BI531" s="53" t="s">
        <v>8572</v>
      </c>
      <c r="BJ531" s="53" t="s">
        <v>8390</v>
      </c>
      <c r="BK531" s="53"/>
      <c r="BL531" s="53"/>
      <c r="BM531" s="53"/>
      <c r="BN531" s="53"/>
      <c r="BO531" s="55" t="s">
        <v>1726</v>
      </c>
      <c r="BP531" s="55" t="s">
        <v>705</v>
      </c>
      <c r="BQ531" s="55" t="s">
        <v>8558</v>
      </c>
      <c r="BR531" s="55" t="s">
        <v>8558</v>
      </c>
      <c r="BS531" s="55" t="s">
        <v>8558</v>
      </c>
      <c r="BT531" s="55" t="s">
        <v>8559</v>
      </c>
      <c r="BU531" s="55" t="s">
        <v>8558</v>
      </c>
      <c r="BV531" s="55" t="s">
        <v>8558</v>
      </c>
      <c r="BW531" s="55" t="s">
        <v>8558</v>
      </c>
      <c r="BX531" s="55" t="s">
        <v>705</v>
      </c>
      <c r="BY531" s="55" t="s">
        <v>8558</v>
      </c>
      <c r="BZ531" s="56">
        <v>413544</v>
      </c>
      <c r="CA531" s="56">
        <v>413544</v>
      </c>
      <c r="CB531" s="56">
        <v>413544</v>
      </c>
      <c r="CC531" s="56">
        <v>413544</v>
      </c>
      <c r="CD531" s="56">
        <v>413544</v>
      </c>
      <c r="CE531" s="56">
        <v>413544</v>
      </c>
      <c r="CF531" s="55" t="s">
        <v>8560</v>
      </c>
      <c r="CG531" s="56" t="s">
        <v>1755</v>
      </c>
      <c r="CH531" s="53" t="s">
        <v>8561</v>
      </c>
      <c r="CI531" s="53" t="s">
        <v>1407</v>
      </c>
      <c r="CJ531" s="56" t="s">
        <v>8538</v>
      </c>
    </row>
    <row r="532" spans="1:88" x14ac:dyDescent="0.2">
      <c r="A532" s="52">
        <v>413545</v>
      </c>
      <c r="B532" s="53">
        <v>1021475</v>
      </c>
      <c r="C532" s="52">
        <v>413545</v>
      </c>
      <c r="D532" s="53" t="s">
        <v>1726</v>
      </c>
      <c r="E532" s="79" t="s">
        <v>1280</v>
      </c>
      <c r="F532" s="53" t="s">
        <v>2567</v>
      </c>
      <c r="G532" s="53" t="s">
        <v>4590</v>
      </c>
      <c r="H532" s="53" t="s">
        <v>8918</v>
      </c>
      <c r="I532" s="54" t="s">
        <v>1283</v>
      </c>
      <c r="J532" s="53" t="s">
        <v>1388</v>
      </c>
      <c r="K532" s="53" t="s">
        <v>4900</v>
      </c>
      <c r="L532" s="53">
        <v>4</v>
      </c>
      <c r="M532" s="55" t="s">
        <v>4901</v>
      </c>
      <c r="N532" s="53" t="s">
        <v>4902</v>
      </c>
      <c r="O532" s="53" t="s">
        <v>4903</v>
      </c>
      <c r="P532" s="56">
        <v>20221231</v>
      </c>
      <c r="Q532" s="55" t="s">
        <v>914</v>
      </c>
      <c r="R532" s="55" t="s">
        <v>4904</v>
      </c>
      <c r="S532" s="55" t="s">
        <v>914</v>
      </c>
      <c r="T532" s="56" t="s">
        <v>4905</v>
      </c>
      <c r="U532" s="56" t="s">
        <v>4906</v>
      </c>
      <c r="V532" s="56" t="s">
        <v>4907</v>
      </c>
      <c r="W532" s="56" t="s">
        <v>705</v>
      </c>
      <c r="X532" s="56">
        <v>524001</v>
      </c>
      <c r="Y532" s="56" t="s">
        <v>1283</v>
      </c>
      <c r="Z532" s="56" t="s">
        <v>1737</v>
      </c>
      <c r="AA532" s="56" t="s">
        <v>4672</v>
      </c>
      <c r="AB532" s="56" t="s">
        <v>9854</v>
      </c>
      <c r="AC532" s="56" t="s">
        <v>1755</v>
      </c>
      <c r="AD532" s="56" t="s">
        <v>1755</v>
      </c>
      <c r="AE532" s="55" t="s">
        <v>4908</v>
      </c>
      <c r="AF532" s="56"/>
      <c r="AG532" s="57" t="s">
        <v>4908</v>
      </c>
      <c r="AH532" s="57" t="s">
        <v>4908</v>
      </c>
      <c r="AI532" s="55" t="s">
        <v>1755</v>
      </c>
      <c r="AJ532" s="56" t="s">
        <v>1755</v>
      </c>
      <c r="AO532" s="53" t="s">
        <v>11882</v>
      </c>
      <c r="AP532" s="56" t="s">
        <v>1755</v>
      </c>
      <c r="AQ532" s="55" t="s">
        <v>8563</v>
      </c>
      <c r="AR532" s="56" t="s">
        <v>4605</v>
      </c>
      <c r="AS532" s="56" t="s">
        <v>8355</v>
      </c>
      <c r="AT532" s="53" t="s">
        <v>11882</v>
      </c>
      <c r="AU532" s="53" t="s">
        <v>8549</v>
      </c>
      <c r="AV532" s="52">
        <v>0</v>
      </c>
      <c r="AW532" s="52" t="s">
        <v>1755</v>
      </c>
      <c r="AX532" s="53" t="s">
        <v>8920</v>
      </c>
      <c r="AY532" s="56"/>
      <c r="AZ532" s="54" t="s">
        <v>4908</v>
      </c>
      <c r="BA532" s="53" t="s">
        <v>1755</v>
      </c>
      <c r="BB532" s="53" t="s">
        <v>1755</v>
      </c>
      <c r="BC532" s="53" t="s">
        <v>8921</v>
      </c>
      <c r="BD532" s="56" t="s">
        <v>4672</v>
      </c>
      <c r="BE532" s="56" t="s">
        <v>4672</v>
      </c>
      <c r="BF532" s="53"/>
      <c r="BG532" s="56" t="s">
        <v>2242</v>
      </c>
      <c r="BH532" s="56" t="s">
        <v>2242</v>
      </c>
      <c r="BI532" s="53" t="s">
        <v>8572</v>
      </c>
      <c r="BJ532" s="53" t="s">
        <v>8390</v>
      </c>
      <c r="BK532" s="53"/>
      <c r="BL532" s="53"/>
      <c r="BM532" s="53"/>
      <c r="BN532" s="53"/>
      <c r="BO532" s="55" t="s">
        <v>1726</v>
      </c>
      <c r="BP532" s="55" t="s">
        <v>705</v>
      </c>
      <c r="BQ532" s="55" t="s">
        <v>8558</v>
      </c>
      <c r="BR532" s="55" t="s">
        <v>8558</v>
      </c>
      <c r="BS532" s="55" t="s">
        <v>8558</v>
      </c>
      <c r="BT532" s="55" t="s">
        <v>8559</v>
      </c>
      <c r="BU532" s="55" t="s">
        <v>8558</v>
      </c>
      <c r="BV532" s="55" t="s">
        <v>8558</v>
      </c>
      <c r="BW532" s="55" t="s">
        <v>8558</v>
      </c>
      <c r="BX532" s="55" t="s">
        <v>705</v>
      </c>
      <c r="BY532" s="55" t="s">
        <v>8558</v>
      </c>
      <c r="BZ532" s="56">
        <v>413545</v>
      </c>
      <c r="CA532" s="56">
        <v>413545</v>
      </c>
      <c r="CB532" s="56">
        <v>413545</v>
      </c>
      <c r="CC532" s="56">
        <v>413545</v>
      </c>
      <c r="CD532" s="56">
        <v>413545</v>
      </c>
      <c r="CE532" s="56">
        <v>413545</v>
      </c>
      <c r="CF532" s="55" t="s">
        <v>8560</v>
      </c>
      <c r="CG532" s="56" t="s">
        <v>1755</v>
      </c>
      <c r="CH532" s="53"/>
      <c r="CI532" s="53" t="s">
        <v>1755</v>
      </c>
      <c r="CJ532" s="56" t="s">
        <v>8538</v>
      </c>
    </row>
    <row r="533" spans="1:88" x14ac:dyDescent="0.2">
      <c r="A533" s="52">
        <v>413546</v>
      </c>
      <c r="B533" s="53">
        <v>1021476</v>
      </c>
      <c r="C533" s="52">
        <v>413546</v>
      </c>
      <c r="D533" s="54" t="s">
        <v>4177</v>
      </c>
      <c r="E533" s="54" t="s">
        <v>1345</v>
      </c>
      <c r="F533" s="53" t="s">
        <v>2567</v>
      </c>
      <c r="G533" s="53" t="s">
        <v>4178</v>
      </c>
      <c r="H533" s="53" t="s">
        <v>8918</v>
      </c>
      <c r="I533" s="54" t="s">
        <v>187</v>
      </c>
      <c r="J533" s="53" t="s">
        <v>1383</v>
      </c>
      <c r="K533" s="53" t="s">
        <v>4909</v>
      </c>
      <c r="L533" s="53">
        <v>3</v>
      </c>
      <c r="M533" s="55" t="s">
        <v>4910</v>
      </c>
      <c r="N533" s="53" t="s">
        <v>4911</v>
      </c>
      <c r="O533" s="53" t="s">
        <v>4912</v>
      </c>
      <c r="P533" s="56">
        <v>20220930</v>
      </c>
      <c r="Q533" s="55" t="s">
        <v>186</v>
      </c>
      <c r="R533" s="55" t="s">
        <v>186</v>
      </c>
      <c r="S533" s="55" t="s">
        <v>186</v>
      </c>
      <c r="T533" s="56" t="s">
        <v>4913</v>
      </c>
      <c r="U533" s="56" t="s">
        <v>4914</v>
      </c>
      <c r="V533" s="56" t="s">
        <v>4915</v>
      </c>
      <c r="W533" s="56" t="s">
        <v>4916</v>
      </c>
      <c r="X533" s="56">
        <v>641001</v>
      </c>
      <c r="Y533" s="56" t="s">
        <v>187</v>
      </c>
      <c r="Z533" s="56" t="s">
        <v>1737</v>
      </c>
      <c r="AA533" s="56" t="s">
        <v>4184</v>
      </c>
      <c r="AB533" s="56" t="s">
        <v>9855</v>
      </c>
      <c r="AC533" s="56" t="s">
        <v>1755</v>
      </c>
      <c r="AD533" s="56" t="s">
        <v>1755</v>
      </c>
      <c r="AE533" s="55" t="s">
        <v>4917</v>
      </c>
      <c r="AF533" s="56" t="s">
        <v>4918</v>
      </c>
      <c r="AG533" s="57" t="s">
        <v>4917</v>
      </c>
      <c r="AH533" s="57" t="s">
        <v>4917</v>
      </c>
      <c r="AI533" s="55" t="s">
        <v>4918</v>
      </c>
      <c r="AJ533" s="55" t="s">
        <v>4918</v>
      </c>
      <c r="AK533" s="55" t="s">
        <v>749</v>
      </c>
      <c r="AL533" s="55" t="s">
        <v>4919</v>
      </c>
      <c r="AM533" s="57">
        <v>9884239354</v>
      </c>
      <c r="AN533" s="55" t="s">
        <v>4920</v>
      </c>
      <c r="AO533" s="53" t="s">
        <v>1407</v>
      </c>
      <c r="AP533" s="52" t="s">
        <v>8618</v>
      </c>
      <c r="AQ533" s="55" t="s">
        <v>8547</v>
      </c>
      <c r="AR533" s="56" t="s">
        <v>4185</v>
      </c>
      <c r="AS533" s="56" t="s">
        <v>8355</v>
      </c>
      <c r="AT533" s="53" t="s">
        <v>1407</v>
      </c>
      <c r="AU533" s="53" t="s">
        <v>8549</v>
      </c>
      <c r="AV533" s="52" t="s">
        <v>8550</v>
      </c>
      <c r="AW533" s="52" t="s">
        <v>8546</v>
      </c>
      <c r="AX533" s="53" t="s">
        <v>8920</v>
      </c>
      <c r="AY533" s="56" t="s">
        <v>4918</v>
      </c>
      <c r="AZ533" s="53">
        <v>9894988916</v>
      </c>
      <c r="BA533" s="53" t="s">
        <v>9856</v>
      </c>
      <c r="BB533" s="53" t="s">
        <v>8399</v>
      </c>
      <c r="BC533" s="53" t="s">
        <v>8921</v>
      </c>
      <c r="BD533" s="56" t="s">
        <v>4184</v>
      </c>
      <c r="BE533" s="56" t="s">
        <v>4184</v>
      </c>
      <c r="BF533" s="53" t="s">
        <v>8555</v>
      </c>
      <c r="BG533" s="56" t="s">
        <v>8556</v>
      </c>
      <c r="BH533" s="56" t="s">
        <v>8556</v>
      </c>
      <c r="BI533" s="53" t="s">
        <v>8564</v>
      </c>
      <c r="BJ533" s="53" t="s">
        <v>8390</v>
      </c>
      <c r="BK533" s="53"/>
      <c r="BL533" s="53"/>
      <c r="BM533" s="53"/>
      <c r="BN533" s="53"/>
      <c r="BO533" s="55" t="s">
        <v>4177</v>
      </c>
      <c r="BP533" s="55" t="s">
        <v>705</v>
      </c>
      <c r="BQ533" s="55" t="s">
        <v>8558</v>
      </c>
      <c r="BR533" s="55" t="s">
        <v>8558</v>
      </c>
      <c r="BS533" s="55" t="s">
        <v>8558</v>
      </c>
      <c r="BT533" s="55" t="s">
        <v>8559</v>
      </c>
      <c r="BU533" s="55" t="s">
        <v>8558</v>
      </c>
      <c r="BV533" s="55" t="s">
        <v>8558</v>
      </c>
      <c r="BW533" s="55" t="s">
        <v>8558</v>
      </c>
      <c r="BX533" s="55" t="s">
        <v>705</v>
      </c>
      <c r="BY533" s="55" t="s">
        <v>8558</v>
      </c>
      <c r="BZ533" s="56">
        <v>413546</v>
      </c>
      <c r="CA533" s="56">
        <v>413546</v>
      </c>
      <c r="CB533" s="56">
        <v>413546</v>
      </c>
      <c r="CC533" s="56">
        <v>413546</v>
      </c>
      <c r="CD533" s="56">
        <v>413546</v>
      </c>
      <c r="CE533" s="56">
        <v>413546</v>
      </c>
      <c r="CF533" s="55" t="s">
        <v>8560</v>
      </c>
      <c r="CG533" s="56" t="s">
        <v>1755</v>
      </c>
      <c r="CH533" s="53" t="s">
        <v>8561</v>
      </c>
      <c r="CI533" s="53" t="s">
        <v>1407</v>
      </c>
      <c r="CJ533" s="56" t="s">
        <v>8538</v>
      </c>
    </row>
    <row r="534" spans="1:88" x14ac:dyDescent="0.2">
      <c r="A534" s="52">
        <v>413547</v>
      </c>
      <c r="B534" s="53">
        <v>1021482</v>
      </c>
      <c r="C534" s="52">
        <v>413547</v>
      </c>
      <c r="D534" s="53" t="s">
        <v>1726</v>
      </c>
      <c r="E534" s="79" t="s">
        <v>1280</v>
      </c>
      <c r="F534" s="53" t="s">
        <v>7</v>
      </c>
      <c r="G534" s="53" t="s">
        <v>1891</v>
      </c>
      <c r="H534" s="53" t="s">
        <v>7</v>
      </c>
      <c r="I534" s="54" t="s">
        <v>387</v>
      </c>
      <c r="J534" s="53" t="s">
        <v>1389</v>
      </c>
      <c r="K534" s="53" t="s">
        <v>4921</v>
      </c>
      <c r="L534" s="53">
        <v>3</v>
      </c>
      <c r="M534" s="55" t="s">
        <v>4922</v>
      </c>
      <c r="N534" s="53" t="s">
        <v>4923</v>
      </c>
      <c r="O534" s="53" t="s">
        <v>4924</v>
      </c>
      <c r="P534" s="56">
        <v>20221231</v>
      </c>
      <c r="Q534" s="55" t="s">
        <v>386</v>
      </c>
      <c r="R534" s="55" t="s">
        <v>4925</v>
      </c>
      <c r="S534" s="55" t="s">
        <v>386</v>
      </c>
      <c r="T534" s="56" t="s">
        <v>4926</v>
      </c>
      <c r="U534" s="56" t="s">
        <v>4927</v>
      </c>
      <c r="V534" s="56" t="s">
        <v>4928</v>
      </c>
      <c r="W534" s="56" t="s">
        <v>705</v>
      </c>
      <c r="X534" s="56">
        <v>505001</v>
      </c>
      <c r="Y534" s="56" t="s">
        <v>387</v>
      </c>
      <c r="Z534" s="56" t="s">
        <v>1737</v>
      </c>
      <c r="AA534" s="56" t="s">
        <v>4598</v>
      </c>
      <c r="AB534" s="56" t="s">
        <v>9857</v>
      </c>
      <c r="AC534" s="56" t="s">
        <v>9858</v>
      </c>
      <c r="AD534" s="56" t="s">
        <v>9721</v>
      </c>
      <c r="AE534" s="56" t="s">
        <v>9859</v>
      </c>
      <c r="AF534" s="56" t="s">
        <v>9860</v>
      </c>
      <c r="AG534" s="57" t="s">
        <v>4929</v>
      </c>
      <c r="AH534" s="52">
        <v>9848210922</v>
      </c>
      <c r="AI534" s="55" t="s">
        <v>4930</v>
      </c>
      <c r="AJ534" s="56" t="s">
        <v>9861</v>
      </c>
      <c r="AK534" s="55" t="s">
        <v>1207</v>
      </c>
      <c r="AL534" s="55" t="s">
        <v>2474</v>
      </c>
      <c r="AM534" s="57">
        <v>9910385202</v>
      </c>
      <c r="AN534" s="55" t="s">
        <v>4544</v>
      </c>
      <c r="AO534" s="53" t="s">
        <v>1407</v>
      </c>
      <c r="AP534" s="56" t="s">
        <v>8546</v>
      </c>
      <c r="AQ534" s="55" t="s">
        <v>8547</v>
      </c>
      <c r="AR534" s="56" t="s">
        <v>7</v>
      </c>
      <c r="AS534" s="56" t="s">
        <v>8356</v>
      </c>
      <c r="AT534" s="53" t="s">
        <v>1407</v>
      </c>
      <c r="AU534" s="53" t="s">
        <v>8549</v>
      </c>
      <c r="AV534" s="52" t="s">
        <v>8550</v>
      </c>
      <c r="AW534" s="52" t="s">
        <v>8546</v>
      </c>
      <c r="AX534" s="53" t="s">
        <v>8592</v>
      </c>
      <c r="AY534" s="56" t="s">
        <v>9861</v>
      </c>
      <c r="AZ534" s="53">
        <v>9848210922</v>
      </c>
      <c r="BA534" s="53" t="s">
        <v>9862</v>
      </c>
      <c r="BB534" s="53" t="s">
        <v>9015</v>
      </c>
      <c r="BC534" s="53" t="s">
        <v>8595</v>
      </c>
      <c r="BD534" s="56" t="s">
        <v>4598</v>
      </c>
      <c r="BE534" s="56" t="s">
        <v>4598</v>
      </c>
      <c r="BF534" s="53" t="s">
        <v>8555</v>
      </c>
      <c r="BG534" s="56" t="s">
        <v>2242</v>
      </c>
      <c r="BH534" s="56" t="s">
        <v>2242</v>
      </c>
      <c r="BI534" s="53" t="s">
        <v>8564</v>
      </c>
      <c r="BJ534" s="53" t="s">
        <v>8390</v>
      </c>
      <c r="BK534" s="53"/>
      <c r="BL534" s="53"/>
      <c r="BM534" s="53"/>
      <c r="BN534" s="53"/>
      <c r="BO534" s="55" t="s">
        <v>1726</v>
      </c>
      <c r="BP534" s="55" t="s">
        <v>705</v>
      </c>
      <c r="BQ534" s="55" t="s">
        <v>8558</v>
      </c>
      <c r="BR534" s="55" t="s">
        <v>8558</v>
      </c>
      <c r="BS534" s="55" t="s">
        <v>8558</v>
      </c>
      <c r="BT534" s="55" t="s">
        <v>8559</v>
      </c>
      <c r="BU534" s="55" t="s">
        <v>8558</v>
      </c>
      <c r="BV534" s="55" t="s">
        <v>8558</v>
      </c>
      <c r="BW534" s="55" t="s">
        <v>8558</v>
      </c>
      <c r="BX534" s="55" t="s">
        <v>705</v>
      </c>
      <c r="BY534" s="55" t="s">
        <v>8558</v>
      </c>
      <c r="BZ534" s="56">
        <v>413547</v>
      </c>
      <c r="CA534" s="56">
        <v>413547</v>
      </c>
      <c r="CB534" s="56">
        <v>413547</v>
      </c>
      <c r="CC534" s="56">
        <v>413547</v>
      </c>
      <c r="CD534" s="56">
        <v>413547</v>
      </c>
      <c r="CE534" s="56">
        <v>413547</v>
      </c>
      <c r="CF534" s="55" t="s">
        <v>8560</v>
      </c>
      <c r="CG534" s="56" t="s">
        <v>1755</v>
      </c>
      <c r="CH534" s="53" t="s">
        <v>8561</v>
      </c>
      <c r="CI534" s="53" t="s">
        <v>1407</v>
      </c>
      <c r="CJ534" s="56" t="s">
        <v>8538</v>
      </c>
    </row>
    <row r="535" spans="1:88" x14ac:dyDescent="0.2">
      <c r="A535" s="52">
        <v>413548</v>
      </c>
      <c r="B535" s="53">
        <v>1021486</v>
      </c>
      <c r="C535" s="52">
        <v>413548</v>
      </c>
      <c r="D535" s="54" t="s">
        <v>4177</v>
      </c>
      <c r="E535" s="54" t="s">
        <v>1345</v>
      </c>
      <c r="F535" s="53" t="s">
        <v>2567</v>
      </c>
      <c r="G535" s="53" t="s">
        <v>4526</v>
      </c>
      <c r="H535" s="53" t="s">
        <v>8918</v>
      </c>
      <c r="I535" s="54" t="s">
        <v>266</v>
      </c>
      <c r="J535" s="53" t="s">
        <v>1387</v>
      </c>
      <c r="K535" s="53" t="s">
        <v>4931</v>
      </c>
      <c r="L535" s="53">
        <v>4</v>
      </c>
      <c r="M535" s="55" t="s">
        <v>4932</v>
      </c>
      <c r="N535" s="53">
        <v>127931</v>
      </c>
      <c r="O535" s="53">
        <v>127932</v>
      </c>
      <c r="P535" s="56">
        <v>20221231</v>
      </c>
      <c r="Q535" s="55" t="s">
        <v>265</v>
      </c>
      <c r="R535" s="55" t="s">
        <v>265</v>
      </c>
      <c r="S535" s="55" t="s">
        <v>265</v>
      </c>
      <c r="T535" s="56" t="s">
        <v>4933</v>
      </c>
      <c r="U535" s="56" t="s">
        <v>4722</v>
      </c>
      <c r="V535" s="56" t="s">
        <v>705</v>
      </c>
      <c r="W535" s="56" t="s">
        <v>705</v>
      </c>
      <c r="X535" s="56">
        <v>678001</v>
      </c>
      <c r="Y535" s="56" t="s">
        <v>266</v>
      </c>
      <c r="Z535" s="56" t="s">
        <v>1737</v>
      </c>
      <c r="AA535" s="56" t="s">
        <v>4534</v>
      </c>
      <c r="AB535" s="56" t="s">
        <v>9863</v>
      </c>
      <c r="AC535" s="56"/>
      <c r="AD535" s="56"/>
      <c r="AE535" s="55" t="s">
        <v>4934</v>
      </c>
      <c r="AF535" s="56" t="s">
        <v>4935</v>
      </c>
      <c r="AG535" s="57" t="s">
        <v>4934</v>
      </c>
      <c r="AH535" s="52" t="s">
        <v>4934</v>
      </c>
      <c r="AI535" s="55" t="s">
        <v>4935</v>
      </c>
      <c r="AJ535" s="55" t="s">
        <v>4935</v>
      </c>
      <c r="AK535" s="55" t="s">
        <v>1212</v>
      </c>
      <c r="AL535" s="55" t="s">
        <v>4936</v>
      </c>
      <c r="AM535" s="57">
        <v>9048916808</v>
      </c>
      <c r="AN535" s="55" t="s">
        <v>4937</v>
      </c>
      <c r="AO535" s="53" t="s">
        <v>1407</v>
      </c>
      <c r="AP535" s="56" t="s">
        <v>8546</v>
      </c>
      <c r="AQ535" s="55" t="s">
        <v>8547</v>
      </c>
      <c r="AR535" s="56" t="s">
        <v>1387</v>
      </c>
      <c r="AS535" s="56" t="s">
        <v>8355</v>
      </c>
      <c r="AT535" s="53" t="s">
        <v>1407</v>
      </c>
      <c r="AU535" s="53" t="s">
        <v>8549</v>
      </c>
      <c r="AV535" s="52" t="s">
        <v>8550</v>
      </c>
      <c r="AW535" s="52" t="s">
        <v>8551</v>
      </c>
      <c r="AX535" s="53" t="s">
        <v>8920</v>
      </c>
      <c r="AY535" s="56" t="s">
        <v>9864</v>
      </c>
      <c r="AZ535" s="53">
        <v>9495250812</v>
      </c>
      <c r="BA535" s="53" t="s">
        <v>9865</v>
      </c>
      <c r="BB535" s="53"/>
      <c r="BC535" s="53" t="s">
        <v>8921</v>
      </c>
      <c r="BD535" s="56" t="s">
        <v>4534</v>
      </c>
      <c r="BE535" s="56" t="s">
        <v>4534</v>
      </c>
      <c r="BF535" s="53" t="s">
        <v>8555</v>
      </c>
      <c r="BG535" s="56" t="s">
        <v>2242</v>
      </c>
      <c r="BH535" s="56" t="s">
        <v>2242</v>
      </c>
      <c r="BI535" s="53" t="s">
        <v>8572</v>
      </c>
      <c r="BJ535" s="53" t="s">
        <v>8390</v>
      </c>
      <c r="BK535" s="53"/>
      <c r="BL535" s="53"/>
      <c r="BM535" s="53"/>
      <c r="BN535" s="53"/>
      <c r="BO535" s="55" t="s">
        <v>4177</v>
      </c>
      <c r="BP535" s="55" t="s">
        <v>705</v>
      </c>
      <c r="BQ535" s="55" t="s">
        <v>8558</v>
      </c>
      <c r="BR535" s="55" t="s">
        <v>8558</v>
      </c>
      <c r="BS535" s="55" t="s">
        <v>8558</v>
      </c>
      <c r="BT535" s="55" t="s">
        <v>8559</v>
      </c>
      <c r="BU535" s="55" t="s">
        <v>8558</v>
      </c>
      <c r="BV535" s="55" t="s">
        <v>8558</v>
      </c>
      <c r="BW535" s="55" t="s">
        <v>8558</v>
      </c>
      <c r="BX535" s="55" t="s">
        <v>705</v>
      </c>
      <c r="BY535" s="55" t="s">
        <v>8558</v>
      </c>
      <c r="BZ535" s="56">
        <v>413548</v>
      </c>
      <c r="CA535" s="56">
        <v>413548</v>
      </c>
      <c r="CB535" s="56">
        <v>413548</v>
      </c>
      <c r="CC535" s="56">
        <v>413548</v>
      </c>
      <c r="CD535" s="56">
        <v>413548</v>
      </c>
      <c r="CE535" s="56">
        <v>413548</v>
      </c>
      <c r="CF535" s="55" t="s">
        <v>8560</v>
      </c>
      <c r="CG535" s="56" t="s">
        <v>1755</v>
      </c>
      <c r="CH535" s="53"/>
      <c r="CI535" s="53" t="s">
        <v>1407</v>
      </c>
      <c r="CJ535" s="56" t="s">
        <v>8538</v>
      </c>
    </row>
    <row r="536" spans="1:88" x14ac:dyDescent="0.2">
      <c r="A536" s="52">
        <v>413549</v>
      </c>
      <c r="B536" s="53">
        <v>1021487</v>
      </c>
      <c r="C536" s="52">
        <v>413549</v>
      </c>
      <c r="D536" s="54" t="s">
        <v>4177</v>
      </c>
      <c r="E536" s="54" t="s">
        <v>1345</v>
      </c>
      <c r="F536" s="53" t="s">
        <v>2567</v>
      </c>
      <c r="G536" s="53" t="s">
        <v>4178</v>
      </c>
      <c r="H536" s="53" t="s">
        <v>8918</v>
      </c>
      <c r="I536" s="54" t="s">
        <v>189</v>
      </c>
      <c r="J536" s="53" t="s">
        <v>1383</v>
      </c>
      <c r="K536" s="53" t="s">
        <v>4938</v>
      </c>
      <c r="L536" s="53">
        <v>3</v>
      </c>
      <c r="M536" s="55" t="s">
        <v>4939</v>
      </c>
      <c r="N536" s="53" t="s">
        <v>4940</v>
      </c>
      <c r="O536" s="53" t="s">
        <v>4941</v>
      </c>
      <c r="P536" s="56">
        <v>20231116</v>
      </c>
      <c r="Q536" s="55" t="s">
        <v>445</v>
      </c>
      <c r="R536" s="55" t="s">
        <v>445</v>
      </c>
      <c r="S536" s="55" t="s">
        <v>445</v>
      </c>
      <c r="T536" s="56" t="s">
        <v>4942</v>
      </c>
      <c r="U536" s="56" t="s">
        <v>705</v>
      </c>
      <c r="V536" s="56" t="s">
        <v>705</v>
      </c>
      <c r="W536" s="56" t="s">
        <v>705</v>
      </c>
      <c r="X536" s="56">
        <v>625002</v>
      </c>
      <c r="Y536" s="56" t="s">
        <v>189</v>
      </c>
      <c r="Z536" s="56" t="s">
        <v>1737</v>
      </c>
      <c r="AA536" s="56" t="s">
        <v>4184</v>
      </c>
      <c r="AB536" s="56" t="s">
        <v>9866</v>
      </c>
      <c r="AC536" s="56" t="s">
        <v>9867</v>
      </c>
      <c r="AD536" s="56" t="s">
        <v>8542</v>
      </c>
      <c r="AE536" s="56" t="s">
        <v>9868</v>
      </c>
      <c r="AF536" s="56" t="s">
        <v>4944</v>
      </c>
      <c r="AG536" s="57" t="s">
        <v>4943</v>
      </c>
      <c r="AH536" s="52" t="s">
        <v>9869</v>
      </c>
      <c r="AI536" s="55" t="s">
        <v>4944</v>
      </c>
      <c r="AJ536" s="56" t="s">
        <v>4944</v>
      </c>
      <c r="AK536" s="55" t="s">
        <v>4523</v>
      </c>
      <c r="AL536" s="55" t="s">
        <v>4945</v>
      </c>
      <c r="AM536" s="57" t="s">
        <v>4946</v>
      </c>
      <c r="AN536" s="55" t="s">
        <v>4947</v>
      </c>
      <c r="AO536" s="53" t="s">
        <v>1407</v>
      </c>
      <c r="AP536" s="56" t="s">
        <v>8546</v>
      </c>
      <c r="AQ536" s="55" t="s">
        <v>8547</v>
      </c>
      <c r="AR536" s="56" t="s">
        <v>4185</v>
      </c>
      <c r="AS536" s="56" t="s">
        <v>8355</v>
      </c>
      <c r="AT536" s="53" t="s">
        <v>1407</v>
      </c>
      <c r="AU536" s="53" t="s">
        <v>8549</v>
      </c>
      <c r="AV536" s="52" t="s">
        <v>8550</v>
      </c>
      <c r="AW536" s="52" t="s">
        <v>8546</v>
      </c>
      <c r="AX536" s="53" t="s">
        <v>8920</v>
      </c>
      <c r="AY536" s="56" t="s">
        <v>4944</v>
      </c>
      <c r="AZ536" s="53">
        <v>8754243249</v>
      </c>
      <c r="BA536" s="53" t="s">
        <v>9870</v>
      </c>
      <c r="BB536" s="53" t="s">
        <v>9871</v>
      </c>
      <c r="BC536" s="53" t="s">
        <v>8921</v>
      </c>
      <c r="BD536" s="56" t="s">
        <v>4184</v>
      </c>
      <c r="BE536" s="56" t="s">
        <v>4184</v>
      </c>
      <c r="BF536" s="53" t="s">
        <v>8555</v>
      </c>
      <c r="BG536" s="56" t="s">
        <v>8556</v>
      </c>
      <c r="BH536" s="56" t="s">
        <v>8556</v>
      </c>
      <c r="BI536" s="53" t="s">
        <v>8564</v>
      </c>
      <c r="BJ536" s="53" t="s">
        <v>8390</v>
      </c>
      <c r="BK536" s="53"/>
      <c r="BL536" s="53"/>
      <c r="BM536" s="53"/>
      <c r="BN536" s="53"/>
      <c r="BO536" s="55" t="s">
        <v>4177</v>
      </c>
      <c r="BP536" s="55" t="s">
        <v>705</v>
      </c>
      <c r="BQ536" s="55" t="s">
        <v>8558</v>
      </c>
      <c r="BR536" s="55" t="s">
        <v>8558</v>
      </c>
      <c r="BS536" s="55" t="s">
        <v>8558</v>
      </c>
      <c r="BT536" s="55" t="s">
        <v>8559</v>
      </c>
      <c r="BU536" s="55" t="s">
        <v>8558</v>
      </c>
      <c r="BV536" s="55" t="s">
        <v>8558</v>
      </c>
      <c r="BW536" s="55" t="s">
        <v>8558</v>
      </c>
      <c r="BX536" s="55" t="s">
        <v>705</v>
      </c>
      <c r="BY536" s="55" t="s">
        <v>8558</v>
      </c>
      <c r="BZ536" s="56">
        <v>413549</v>
      </c>
      <c r="CA536" s="56">
        <v>413549</v>
      </c>
      <c r="CB536" s="56">
        <v>413549</v>
      </c>
      <c r="CC536" s="56">
        <v>413549</v>
      </c>
      <c r="CD536" s="56">
        <v>413549</v>
      </c>
      <c r="CE536" s="56">
        <v>413549</v>
      </c>
      <c r="CF536" s="55" t="s">
        <v>8560</v>
      </c>
      <c r="CG536" s="56" t="s">
        <v>1755</v>
      </c>
      <c r="CH536" s="53" t="s">
        <v>8561</v>
      </c>
      <c r="CI536" s="53" t="s">
        <v>1407</v>
      </c>
      <c r="CJ536" s="56" t="s">
        <v>8538</v>
      </c>
    </row>
    <row r="537" spans="1:88" x14ac:dyDescent="0.2">
      <c r="A537" s="52">
        <v>413550</v>
      </c>
      <c r="B537" s="53">
        <v>1021488</v>
      </c>
      <c r="C537" s="52">
        <v>413550</v>
      </c>
      <c r="D537" s="54" t="s">
        <v>4177</v>
      </c>
      <c r="E537" s="54" t="s">
        <v>1345</v>
      </c>
      <c r="F537" s="53" t="s">
        <v>2567</v>
      </c>
      <c r="G537" s="53" t="s">
        <v>4178</v>
      </c>
      <c r="H537" s="53" t="s">
        <v>8918</v>
      </c>
      <c r="I537" s="54" t="s">
        <v>189</v>
      </c>
      <c r="J537" s="53" t="s">
        <v>1383</v>
      </c>
      <c r="K537" s="53" t="s">
        <v>4938</v>
      </c>
      <c r="L537" s="53">
        <v>3</v>
      </c>
      <c r="M537" s="55" t="s">
        <v>4948</v>
      </c>
      <c r="N537" s="53" t="s">
        <v>4949</v>
      </c>
      <c r="O537" s="53" t="s">
        <v>4950</v>
      </c>
      <c r="P537" s="56">
        <v>20190424</v>
      </c>
      <c r="Q537" s="55" t="s">
        <v>188</v>
      </c>
      <c r="R537" s="55" t="s">
        <v>188</v>
      </c>
      <c r="S537" s="55" t="s">
        <v>188</v>
      </c>
      <c r="T537" s="56" t="s">
        <v>4951</v>
      </c>
      <c r="U537" s="56" t="s">
        <v>4952</v>
      </c>
      <c r="V537" s="56" t="s">
        <v>4953</v>
      </c>
      <c r="W537" s="56" t="s">
        <v>705</v>
      </c>
      <c r="X537" s="56">
        <v>625003</v>
      </c>
      <c r="Y537" s="56" t="s">
        <v>189</v>
      </c>
      <c r="Z537" s="56" t="s">
        <v>1737</v>
      </c>
      <c r="AA537" s="56" t="s">
        <v>4184</v>
      </c>
      <c r="AB537" s="56" t="s">
        <v>9872</v>
      </c>
      <c r="AC537" s="56" t="s">
        <v>1755</v>
      </c>
      <c r="AD537" s="56" t="s">
        <v>1755</v>
      </c>
      <c r="AE537" s="55" t="s">
        <v>4954</v>
      </c>
      <c r="AF537" s="56"/>
      <c r="AG537" s="57" t="s">
        <v>4954</v>
      </c>
      <c r="AH537" s="57" t="s">
        <v>4954</v>
      </c>
      <c r="AI537" s="55" t="s">
        <v>1755</v>
      </c>
      <c r="AJ537" s="56" t="s">
        <v>1755</v>
      </c>
      <c r="AO537" s="53" t="s">
        <v>11882</v>
      </c>
      <c r="AP537" s="56" t="s">
        <v>1755</v>
      </c>
      <c r="AQ537" s="55" t="s">
        <v>8563</v>
      </c>
      <c r="AR537" s="56" t="s">
        <v>4185</v>
      </c>
      <c r="AS537" s="56" t="s">
        <v>8355</v>
      </c>
      <c r="AT537" s="53" t="s">
        <v>11882</v>
      </c>
      <c r="AU537" s="53" t="s">
        <v>8549</v>
      </c>
      <c r="AV537" s="52">
        <v>0</v>
      </c>
      <c r="AW537" s="52" t="s">
        <v>1755</v>
      </c>
      <c r="AX537" s="53" t="s">
        <v>8920</v>
      </c>
      <c r="AY537" s="56"/>
      <c r="AZ537" s="54" t="s">
        <v>4954</v>
      </c>
      <c r="BA537" s="53" t="s">
        <v>1755</v>
      </c>
      <c r="BB537" s="53" t="s">
        <v>1755</v>
      </c>
      <c r="BC537" s="53" t="s">
        <v>8921</v>
      </c>
      <c r="BD537" s="56" t="s">
        <v>4184</v>
      </c>
      <c r="BE537" s="56" t="s">
        <v>4184</v>
      </c>
      <c r="BF537" s="53" t="s">
        <v>1755</v>
      </c>
      <c r="BG537" s="56" t="s">
        <v>8556</v>
      </c>
      <c r="BH537" s="56" t="s">
        <v>8556</v>
      </c>
      <c r="BI537" s="53" t="s">
        <v>8564</v>
      </c>
      <c r="BJ537" s="53" t="s">
        <v>1755</v>
      </c>
      <c r="BK537" s="53"/>
      <c r="BL537" s="53"/>
      <c r="BM537" s="53"/>
      <c r="BN537" s="53"/>
      <c r="BO537" s="55" t="s">
        <v>4177</v>
      </c>
      <c r="BP537" s="55" t="s">
        <v>705</v>
      </c>
      <c r="BQ537" s="55" t="s">
        <v>8558</v>
      </c>
      <c r="BR537" s="55" t="s">
        <v>8558</v>
      </c>
      <c r="BS537" s="55" t="s">
        <v>8558</v>
      </c>
      <c r="BT537" s="55" t="s">
        <v>8559</v>
      </c>
      <c r="BU537" s="55" t="s">
        <v>8558</v>
      </c>
      <c r="BV537" s="55" t="s">
        <v>8558</v>
      </c>
      <c r="BW537" s="55" t="s">
        <v>8558</v>
      </c>
      <c r="BX537" s="55" t="s">
        <v>705</v>
      </c>
      <c r="BY537" s="55" t="s">
        <v>8558</v>
      </c>
      <c r="BZ537" s="56">
        <v>413550</v>
      </c>
      <c r="CA537" s="56">
        <v>413550</v>
      </c>
      <c r="CB537" s="56">
        <v>413550</v>
      </c>
      <c r="CC537" s="56">
        <v>413550</v>
      </c>
      <c r="CD537" s="56">
        <v>413550</v>
      </c>
      <c r="CE537" s="56">
        <v>413550</v>
      </c>
      <c r="CF537" s="55" t="s">
        <v>8560</v>
      </c>
      <c r="CG537" s="56" t="s">
        <v>1755</v>
      </c>
      <c r="CH537" s="53"/>
      <c r="CI537" s="53" t="s">
        <v>1755</v>
      </c>
      <c r="CJ537" s="56" t="s">
        <v>8538</v>
      </c>
    </row>
    <row r="538" spans="1:88" x14ac:dyDescent="0.2">
      <c r="A538" s="52">
        <v>413551</v>
      </c>
      <c r="B538" s="53">
        <v>1021494</v>
      </c>
      <c r="C538" s="52">
        <v>413551</v>
      </c>
      <c r="D538" s="54" t="s">
        <v>4177</v>
      </c>
      <c r="E538" s="54" t="s">
        <v>1345</v>
      </c>
      <c r="F538" s="53" t="s">
        <v>2567</v>
      </c>
      <c r="G538" s="53" t="s">
        <v>4178</v>
      </c>
      <c r="H538" s="53" t="s">
        <v>8918</v>
      </c>
      <c r="I538" s="54" t="s">
        <v>236</v>
      </c>
      <c r="J538" s="53" t="s">
        <v>1390</v>
      </c>
      <c r="K538" s="53" t="s">
        <v>4955</v>
      </c>
      <c r="L538" s="53">
        <v>3</v>
      </c>
      <c r="M538" s="55" t="s">
        <v>4956</v>
      </c>
      <c r="N538" s="53">
        <v>100889</v>
      </c>
      <c r="O538" s="53">
        <v>100890</v>
      </c>
      <c r="P538" s="56">
        <v>20220801</v>
      </c>
      <c r="Q538" s="55" t="s">
        <v>235</v>
      </c>
      <c r="R538" s="55" t="s">
        <v>235</v>
      </c>
      <c r="S538" s="55" t="s">
        <v>235</v>
      </c>
      <c r="T538" s="56" t="s">
        <v>4957</v>
      </c>
      <c r="U538" s="56" t="s">
        <v>705</v>
      </c>
      <c r="V538" s="56" t="s">
        <v>705</v>
      </c>
      <c r="W538" s="56" t="s">
        <v>705</v>
      </c>
      <c r="X538" s="56">
        <v>605001</v>
      </c>
      <c r="Y538" s="56" t="s">
        <v>236</v>
      </c>
      <c r="Z538" s="56" t="s">
        <v>1737</v>
      </c>
      <c r="AA538" s="56" t="s">
        <v>4765</v>
      </c>
      <c r="AB538" s="56" t="s">
        <v>9873</v>
      </c>
      <c r="AC538" s="56" t="s">
        <v>1755</v>
      </c>
      <c r="AD538" s="56" t="s">
        <v>1755</v>
      </c>
      <c r="AE538" s="55" t="s">
        <v>4958</v>
      </c>
      <c r="AF538" s="56"/>
      <c r="AG538" s="57" t="s">
        <v>4958</v>
      </c>
      <c r="AH538" s="57" t="s">
        <v>4958</v>
      </c>
      <c r="AI538" s="55" t="s">
        <v>1755</v>
      </c>
      <c r="AJ538" s="56" t="s">
        <v>1755</v>
      </c>
      <c r="AO538" s="53" t="s">
        <v>11882</v>
      </c>
      <c r="AP538" s="56" t="s">
        <v>1755</v>
      </c>
      <c r="AQ538" s="55" t="s">
        <v>8563</v>
      </c>
      <c r="AR538" s="56" t="s">
        <v>4185</v>
      </c>
      <c r="AS538" s="56" t="s">
        <v>8355</v>
      </c>
      <c r="AT538" s="53" t="s">
        <v>11882</v>
      </c>
      <c r="AU538" s="53" t="s">
        <v>8549</v>
      </c>
      <c r="AV538" s="52">
        <v>0</v>
      </c>
      <c r="AW538" s="52" t="s">
        <v>1755</v>
      </c>
      <c r="AX538" s="53" t="s">
        <v>8920</v>
      </c>
      <c r="AY538" s="56"/>
      <c r="AZ538" s="54" t="s">
        <v>4958</v>
      </c>
      <c r="BA538" s="53" t="s">
        <v>1755</v>
      </c>
      <c r="BB538" s="53" t="s">
        <v>1755</v>
      </c>
      <c r="BC538" s="53" t="s">
        <v>8921</v>
      </c>
      <c r="BD538" s="56" t="s">
        <v>4765</v>
      </c>
      <c r="BE538" s="56" t="s">
        <v>4765</v>
      </c>
      <c r="BF538" s="53" t="s">
        <v>1755</v>
      </c>
      <c r="BG538" s="56" t="s">
        <v>2242</v>
      </c>
      <c r="BH538" s="56" t="s">
        <v>2242</v>
      </c>
      <c r="BI538" s="53" t="s">
        <v>8564</v>
      </c>
      <c r="BJ538" s="53" t="s">
        <v>1755</v>
      </c>
      <c r="BK538" s="53"/>
      <c r="BL538" s="53"/>
      <c r="BM538" s="53"/>
      <c r="BN538" s="53"/>
      <c r="BO538" s="55" t="s">
        <v>4177</v>
      </c>
      <c r="BP538" s="55" t="s">
        <v>705</v>
      </c>
      <c r="BQ538" s="55" t="s">
        <v>8558</v>
      </c>
      <c r="BR538" s="55" t="s">
        <v>8558</v>
      </c>
      <c r="BS538" s="55" t="s">
        <v>8558</v>
      </c>
      <c r="BT538" s="55" t="s">
        <v>8559</v>
      </c>
      <c r="BU538" s="55" t="s">
        <v>8558</v>
      </c>
      <c r="BV538" s="55" t="s">
        <v>8558</v>
      </c>
      <c r="BW538" s="55" t="s">
        <v>8558</v>
      </c>
      <c r="BX538" s="55" t="s">
        <v>705</v>
      </c>
      <c r="BY538" s="55" t="s">
        <v>8558</v>
      </c>
      <c r="BZ538" s="56">
        <v>413551</v>
      </c>
      <c r="CA538" s="56">
        <v>413551</v>
      </c>
      <c r="CB538" s="56">
        <v>413551</v>
      </c>
      <c r="CC538" s="56">
        <v>413551</v>
      </c>
      <c r="CD538" s="56">
        <v>413551</v>
      </c>
      <c r="CE538" s="56">
        <v>413551</v>
      </c>
      <c r="CF538" s="55" t="s">
        <v>8560</v>
      </c>
      <c r="CG538" s="56" t="s">
        <v>1755</v>
      </c>
      <c r="CH538" s="53"/>
      <c r="CI538" s="53" t="s">
        <v>1755</v>
      </c>
      <c r="CJ538" s="56" t="s">
        <v>8538</v>
      </c>
    </row>
    <row r="539" spans="1:88" x14ac:dyDescent="0.2">
      <c r="A539" s="52">
        <v>413552</v>
      </c>
      <c r="B539" s="53">
        <v>1021495</v>
      </c>
      <c r="C539" s="52">
        <v>413552</v>
      </c>
      <c r="D539" s="54" t="s">
        <v>4177</v>
      </c>
      <c r="E539" s="54" t="s">
        <v>1345</v>
      </c>
      <c r="F539" s="53" t="s">
        <v>2567</v>
      </c>
      <c r="G539" s="53" t="s">
        <v>4178</v>
      </c>
      <c r="H539" s="53" t="s">
        <v>8918</v>
      </c>
      <c r="I539" s="54" t="s">
        <v>187</v>
      </c>
      <c r="J539" s="53" t="s">
        <v>1383</v>
      </c>
      <c r="K539" s="53" t="s">
        <v>4909</v>
      </c>
      <c r="L539" s="53">
        <v>3</v>
      </c>
      <c r="M539" s="55" t="s">
        <v>4959</v>
      </c>
      <c r="N539" s="53" t="s">
        <v>4960</v>
      </c>
      <c r="O539" s="53" t="s">
        <v>4961</v>
      </c>
      <c r="P539" s="56">
        <v>20180331</v>
      </c>
      <c r="Q539" s="55" t="s">
        <v>442</v>
      </c>
      <c r="R539" s="55" t="s">
        <v>442</v>
      </c>
      <c r="S539" s="55" t="s">
        <v>442</v>
      </c>
      <c r="T539" s="56" t="s">
        <v>4962</v>
      </c>
      <c r="U539" s="56" t="s">
        <v>4963</v>
      </c>
      <c r="V539" s="56" t="s">
        <v>705</v>
      </c>
      <c r="W539" s="56" t="s">
        <v>705</v>
      </c>
      <c r="X539" s="56">
        <v>641002</v>
      </c>
      <c r="Y539" s="56" t="s">
        <v>187</v>
      </c>
      <c r="Z539" s="56" t="s">
        <v>1737</v>
      </c>
      <c r="AA539" s="56" t="s">
        <v>4184</v>
      </c>
      <c r="AB539" s="56" t="s">
        <v>9874</v>
      </c>
      <c r="AC539" s="56" t="s">
        <v>1755</v>
      </c>
      <c r="AD539" s="56" t="s">
        <v>1755</v>
      </c>
      <c r="AE539" s="55" t="s">
        <v>4964</v>
      </c>
      <c r="AF539" s="56"/>
      <c r="AG539" s="57" t="s">
        <v>4964</v>
      </c>
      <c r="AH539" s="57" t="s">
        <v>4964</v>
      </c>
      <c r="AI539" s="55" t="s">
        <v>1755</v>
      </c>
      <c r="AJ539" s="56" t="s">
        <v>1755</v>
      </c>
      <c r="AO539" s="53" t="s">
        <v>11882</v>
      </c>
      <c r="AP539" s="56" t="s">
        <v>1755</v>
      </c>
      <c r="AQ539" s="55" t="s">
        <v>8563</v>
      </c>
      <c r="AR539" s="56" t="s">
        <v>4185</v>
      </c>
      <c r="AS539" s="56" t="s">
        <v>8355</v>
      </c>
      <c r="AT539" s="53" t="s">
        <v>11882</v>
      </c>
      <c r="AU539" s="53" t="s">
        <v>8549</v>
      </c>
      <c r="AV539" s="52">
        <v>0</v>
      </c>
      <c r="AW539" s="52" t="s">
        <v>1755</v>
      </c>
      <c r="AX539" s="53" t="s">
        <v>8920</v>
      </c>
      <c r="AY539" s="56"/>
      <c r="AZ539" s="54" t="s">
        <v>4964</v>
      </c>
      <c r="BA539" s="53" t="s">
        <v>1755</v>
      </c>
      <c r="BB539" s="53" t="s">
        <v>1755</v>
      </c>
      <c r="BC539" s="53" t="s">
        <v>8921</v>
      </c>
      <c r="BD539" s="56" t="s">
        <v>4184</v>
      </c>
      <c r="BE539" s="56" t="s">
        <v>4184</v>
      </c>
      <c r="BF539" s="53" t="s">
        <v>1755</v>
      </c>
      <c r="BG539" s="56" t="s">
        <v>8556</v>
      </c>
      <c r="BH539" s="56" t="s">
        <v>8556</v>
      </c>
      <c r="BI539" s="53" t="s">
        <v>8564</v>
      </c>
      <c r="BJ539" s="53" t="s">
        <v>1755</v>
      </c>
      <c r="BK539" s="53"/>
      <c r="BL539" s="53"/>
      <c r="BM539" s="53"/>
      <c r="BN539" s="53"/>
      <c r="BO539" s="55" t="s">
        <v>4177</v>
      </c>
      <c r="BP539" s="55" t="s">
        <v>705</v>
      </c>
      <c r="BQ539" s="55" t="s">
        <v>8558</v>
      </c>
      <c r="BR539" s="55" t="s">
        <v>8558</v>
      </c>
      <c r="BS539" s="55" t="s">
        <v>8558</v>
      </c>
      <c r="BT539" s="55" t="s">
        <v>8559</v>
      </c>
      <c r="BU539" s="55" t="s">
        <v>8558</v>
      </c>
      <c r="BV539" s="55" t="s">
        <v>8558</v>
      </c>
      <c r="BW539" s="55" t="s">
        <v>8558</v>
      </c>
      <c r="BX539" s="55" t="s">
        <v>705</v>
      </c>
      <c r="BY539" s="55" t="s">
        <v>8558</v>
      </c>
      <c r="BZ539" s="56">
        <v>413552</v>
      </c>
      <c r="CA539" s="56">
        <v>413552</v>
      </c>
      <c r="CB539" s="56">
        <v>413552</v>
      </c>
      <c r="CC539" s="56">
        <v>413552</v>
      </c>
      <c r="CD539" s="56">
        <v>413552</v>
      </c>
      <c r="CE539" s="56">
        <v>413552</v>
      </c>
      <c r="CF539" s="55" t="s">
        <v>8560</v>
      </c>
      <c r="CG539" s="56" t="s">
        <v>1755</v>
      </c>
      <c r="CH539" s="53"/>
      <c r="CI539" s="53" t="s">
        <v>1755</v>
      </c>
      <c r="CJ539" s="56" t="s">
        <v>8538</v>
      </c>
    </row>
    <row r="540" spans="1:88" x14ac:dyDescent="0.2">
      <c r="A540" s="52">
        <v>413553</v>
      </c>
      <c r="B540" s="53">
        <v>1021501</v>
      </c>
      <c r="C540" s="52">
        <v>413553</v>
      </c>
      <c r="D540" s="54" t="s">
        <v>4177</v>
      </c>
      <c r="E540" s="54" t="s">
        <v>1345</v>
      </c>
      <c r="F540" s="53" t="s">
        <v>2567</v>
      </c>
      <c r="G540" s="53" t="s">
        <v>4570</v>
      </c>
      <c r="H540" s="53" t="s">
        <v>8918</v>
      </c>
      <c r="I540" s="54" t="s">
        <v>181</v>
      </c>
      <c r="J540" s="53" t="s">
        <v>1383</v>
      </c>
      <c r="K540" s="53" t="s">
        <v>4571</v>
      </c>
      <c r="L540" s="53">
        <v>2</v>
      </c>
      <c r="M540" s="55" t="s">
        <v>4965</v>
      </c>
      <c r="N540" s="53" t="s">
        <v>4966</v>
      </c>
      <c r="O540" s="53" t="s">
        <v>4967</v>
      </c>
      <c r="P540" s="56">
        <v>20230415</v>
      </c>
      <c r="Q540" s="55" t="s">
        <v>182</v>
      </c>
      <c r="R540" s="55" t="s">
        <v>4968</v>
      </c>
      <c r="S540" s="55" t="s">
        <v>182</v>
      </c>
      <c r="T540" s="56" t="s">
        <v>4969</v>
      </c>
      <c r="U540" s="56" t="s">
        <v>4970</v>
      </c>
      <c r="V540" s="56" t="s">
        <v>4971</v>
      </c>
      <c r="W540" s="56" t="s">
        <v>705</v>
      </c>
      <c r="X540" s="56">
        <v>600006</v>
      </c>
      <c r="Y540" s="56" t="s">
        <v>181</v>
      </c>
      <c r="Z540" s="56" t="s">
        <v>1737</v>
      </c>
      <c r="AA540" s="56" t="s">
        <v>4184</v>
      </c>
      <c r="AB540" s="56" t="s">
        <v>9875</v>
      </c>
      <c r="AC540" s="56" t="s">
        <v>1755</v>
      </c>
      <c r="AD540" s="56" t="s">
        <v>1755</v>
      </c>
      <c r="AE540" s="55" t="s">
        <v>4972</v>
      </c>
      <c r="AF540" s="56" t="s">
        <v>4973</v>
      </c>
      <c r="AG540" s="57" t="s">
        <v>4972</v>
      </c>
      <c r="AH540" s="57" t="s">
        <v>4972</v>
      </c>
      <c r="AI540" s="55" t="s">
        <v>4973</v>
      </c>
      <c r="AJ540" s="55" t="s">
        <v>4973</v>
      </c>
      <c r="AK540" s="55" t="s">
        <v>749</v>
      </c>
      <c r="AL540" s="55" t="s">
        <v>4974</v>
      </c>
      <c r="AM540" s="57">
        <v>9677031666</v>
      </c>
      <c r="AN540" s="55" t="s">
        <v>4975</v>
      </c>
      <c r="AO540" s="53" t="s">
        <v>1407</v>
      </c>
      <c r="AP540" s="56" t="s">
        <v>8569</v>
      </c>
      <c r="AQ540" s="55" t="s">
        <v>8547</v>
      </c>
      <c r="AR540" s="56" t="s">
        <v>4580</v>
      </c>
      <c r="AS540" s="56" t="s">
        <v>8355</v>
      </c>
      <c r="AT540" s="53" t="s">
        <v>1407</v>
      </c>
      <c r="AU540" s="53" t="s">
        <v>8549</v>
      </c>
      <c r="AV540" s="52" t="s">
        <v>8550</v>
      </c>
      <c r="AW540" s="52" t="s">
        <v>8546</v>
      </c>
      <c r="AX540" s="53" t="s">
        <v>8920</v>
      </c>
      <c r="AY540" s="56" t="s">
        <v>9876</v>
      </c>
      <c r="AZ540" s="53">
        <v>9790769293</v>
      </c>
      <c r="BA540" s="53" t="s">
        <v>9877</v>
      </c>
      <c r="BB540" s="53" t="s">
        <v>9878</v>
      </c>
      <c r="BC540" s="53" t="s">
        <v>8921</v>
      </c>
      <c r="BD540" s="56" t="s">
        <v>4184</v>
      </c>
      <c r="BE540" s="56" t="s">
        <v>4184</v>
      </c>
      <c r="BF540" s="53" t="s">
        <v>8555</v>
      </c>
      <c r="BG540" s="56" t="s">
        <v>8556</v>
      </c>
      <c r="BH540" s="56" t="s">
        <v>8556</v>
      </c>
      <c r="BI540" s="53" t="s">
        <v>8652</v>
      </c>
      <c r="BJ540" s="53" t="s">
        <v>8390</v>
      </c>
      <c r="BK540" s="53"/>
      <c r="BL540" s="53"/>
      <c r="BM540" s="53"/>
      <c r="BN540" s="53"/>
      <c r="BO540" s="55" t="s">
        <v>4177</v>
      </c>
      <c r="BP540" s="55" t="s">
        <v>705</v>
      </c>
      <c r="BQ540" s="55" t="s">
        <v>8558</v>
      </c>
      <c r="BR540" s="55" t="s">
        <v>8558</v>
      </c>
      <c r="BS540" s="55" t="s">
        <v>8558</v>
      </c>
      <c r="BT540" s="55" t="s">
        <v>8559</v>
      </c>
      <c r="BU540" s="55" t="s">
        <v>8558</v>
      </c>
      <c r="BV540" s="55" t="s">
        <v>8558</v>
      </c>
      <c r="BW540" s="55" t="s">
        <v>8558</v>
      </c>
      <c r="BX540" s="55" t="s">
        <v>705</v>
      </c>
      <c r="BY540" s="55" t="s">
        <v>8558</v>
      </c>
      <c r="BZ540" s="56">
        <v>413553</v>
      </c>
      <c r="CA540" s="56">
        <v>413553</v>
      </c>
      <c r="CB540" s="56">
        <v>413553</v>
      </c>
      <c r="CC540" s="56">
        <v>413553</v>
      </c>
      <c r="CD540" s="56">
        <v>413553</v>
      </c>
      <c r="CE540" s="56">
        <v>413553</v>
      </c>
      <c r="CF540" s="55" t="s">
        <v>8560</v>
      </c>
      <c r="CG540" s="56">
        <v>413553</v>
      </c>
      <c r="CH540" s="53" t="s">
        <v>8561</v>
      </c>
      <c r="CI540" s="53" t="s">
        <v>1407</v>
      </c>
      <c r="CJ540" s="56" t="s">
        <v>8538</v>
      </c>
    </row>
    <row r="541" spans="1:88" x14ac:dyDescent="0.2">
      <c r="A541" s="52">
        <v>413554</v>
      </c>
      <c r="B541" s="53">
        <v>1021503</v>
      </c>
      <c r="C541" s="52">
        <v>413554</v>
      </c>
      <c r="D541" s="54" t="s">
        <v>4177</v>
      </c>
      <c r="E541" s="54" t="s">
        <v>1345</v>
      </c>
      <c r="F541" s="53" t="s">
        <v>2567</v>
      </c>
      <c r="G541" s="53" t="s">
        <v>4570</v>
      </c>
      <c r="H541" s="53" t="s">
        <v>8918</v>
      </c>
      <c r="I541" s="54" t="s">
        <v>181</v>
      </c>
      <c r="J541" s="53" t="s">
        <v>1383</v>
      </c>
      <c r="K541" s="53" t="s">
        <v>4571</v>
      </c>
      <c r="L541" s="53">
        <v>2</v>
      </c>
      <c r="M541" s="55" t="s">
        <v>4976</v>
      </c>
      <c r="N541" s="53" t="s">
        <v>4977</v>
      </c>
      <c r="O541" s="53" t="s">
        <v>4978</v>
      </c>
      <c r="P541" s="56">
        <v>20220923</v>
      </c>
      <c r="Q541" s="55" t="s">
        <v>223</v>
      </c>
      <c r="R541" s="55" t="s">
        <v>4979</v>
      </c>
      <c r="S541" s="55" t="s">
        <v>223</v>
      </c>
      <c r="T541" s="56" t="s">
        <v>4980</v>
      </c>
      <c r="U541" s="56" t="s">
        <v>4981</v>
      </c>
      <c r="V541" s="56" t="s">
        <v>4982</v>
      </c>
      <c r="W541" s="56" t="s">
        <v>4983</v>
      </c>
      <c r="X541" s="56">
        <v>600040</v>
      </c>
      <c r="Y541" s="56" t="s">
        <v>181</v>
      </c>
      <c r="Z541" s="56" t="s">
        <v>1737</v>
      </c>
      <c r="AA541" s="56" t="s">
        <v>4184</v>
      </c>
      <c r="AB541" s="56" t="s">
        <v>9879</v>
      </c>
      <c r="AC541" s="56" t="s">
        <v>9880</v>
      </c>
      <c r="AD541" s="56" t="s">
        <v>9881</v>
      </c>
      <c r="AE541" s="56" t="s">
        <v>9882</v>
      </c>
      <c r="AF541" s="56" t="s">
        <v>4985</v>
      </c>
      <c r="AG541" s="57" t="s">
        <v>4984</v>
      </c>
      <c r="AH541" s="52">
        <v>9884055231</v>
      </c>
      <c r="AI541" s="55" t="s">
        <v>4985</v>
      </c>
      <c r="AJ541" s="56" t="s">
        <v>4985</v>
      </c>
      <c r="AK541" s="55" t="s">
        <v>749</v>
      </c>
      <c r="AL541" s="55" t="s">
        <v>4974</v>
      </c>
      <c r="AM541" s="57">
        <v>9677031666</v>
      </c>
      <c r="AN541" s="55" t="s">
        <v>4975</v>
      </c>
      <c r="AO541" s="53" t="s">
        <v>1407</v>
      </c>
      <c r="AP541" s="56" t="s">
        <v>8546</v>
      </c>
      <c r="AQ541" s="55" t="s">
        <v>8547</v>
      </c>
      <c r="AR541" s="56" t="s">
        <v>4580</v>
      </c>
      <c r="AS541" s="56" t="s">
        <v>8355</v>
      </c>
      <c r="AT541" s="53" t="s">
        <v>1407</v>
      </c>
      <c r="AU541" s="53" t="s">
        <v>8549</v>
      </c>
      <c r="AV541" s="52" t="s">
        <v>8550</v>
      </c>
      <c r="AW541" s="52" t="s">
        <v>8546</v>
      </c>
      <c r="AX541" s="53" t="s">
        <v>8920</v>
      </c>
      <c r="AY541" s="56" t="s">
        <v>9883</v>
      </c>
      <c r="AZ541" s="53">
        <v>9884851244</v>
      </c>
      <c r="BA541" s="53" t="s">
        <v>9884</v>
      </c>
      <c r="BB541" s="53" t="s">
        <v>9139</v>
      </c>
      <c r="BC541" s="53" t="s">
        <v>8921</v>
      </c>
      <c r="BD541" s="56" t="s">
        <v>4184</v>
      </c>
      <c r="BE541" s="56" t="s">
        <v>4184</v>
      </c>
      <c r="BF541" s="53" t="s">
        <v>8555</v>
      </c>
      <c r="BG541" s="56" t="s">
        <v>8556</v>
      </c>
      <c r="BH541" s="56" t="s">
        <v>8556</v>
      </c>
      <c r="BI541" s="53" t="s">
        <v>8652</v>
      </c>
      <c r="BJ541" s="53" t="s">
        <v>8390</v>
      </c>
      <c r="BK541" s="53"/>
      <c r="BL541" s="53"/>
      <c r="BM541" s="53"/>
      <c r="BN541" s="53"/>
      <c r="BO541" s="55" t="s">
        <v>4177</v>
      </c>
      <c r="BP541" s="55" t="s">
        <v>705</v>
      </c>
      <c r="BQ541" s="55" t="s">
        <v>8558</v>
      </c>
      <c r="BR541" s="55" t="s">
        <v>8558</v>
      </c>
      <c r="BS541" s="55" t="s">
        <v>8558</v>
      </c>
      <c r="BT541" s="55" t="s">
        <v>8559</v>
      </c>
      <c r="BU541" s="55" t="s">
        <v>8558</v>
      </c>
      <c r="BV541" s="55" t="s">
        <v>8558</v>
      </c>
      <c r="BW541" s="55" t="s">
        <v>8558</v>
      </c>
      <c r="BX541" s="55" t="s">
        <v>705</v>
      </c>
      <c r="BY541" s="55" t="s">
        <v>8558</v>
      </c>
      <c r="BZ541" s="56">
        <v>413554</v>
      </c>
      <c r="CA541" s="56">
        <v>413554</v>
      </c>
      <c r="CB541" s="56">
        <v>413554</v>
      </c>
      <c r="CC541" s="56">
        <v>413554</v>
      </c>
      <c r="CD541" s="56">
        <v>413554</v>
      </c>
      <c r="CE541" s="56">
        <v>413554</v>
      </c>
      <c r="CF541" s="55" t="s">
        <v>8560</v>
      </c>
      <c r="CG541" s="56">
        <v>413554</v>
      </c>
      <c r="CH541" s="53" t="s">
        <v>8561</v>
      </c>
      <c r="CI541" s="53" t="s">
        <v>1407</v>
      </c>
      <c r="CJ541" s="56" t="s">
        <v>8538</v>
      </c>
    </row>
    <row r="542" spans="1:88" x14ac:dyDescent="0.2">
      <c r="A542" s="52">
        <v>413555</v>
      </c>
      <c r="B542" s="53">
        <v>1021504</v>
      </c>
      <c r="C542" s="52">
        <v>413555</v>
      </c>
      <c r="D542" s="54" t="s">
        <v>4177</v>
      </c>
      <c r="E542" s="54" t="s">
        <v>1345</v>
      </c>
      <c r="F542" s="53" t="s">
        <v>2567</v>
      </c>
      <c r="G542" s="53" t="s">
        <v>2568</v>
      </c>
      <c r="H542" s="53" t="s">
        <v>8918</v>
      </c>
      <c r="I542" s="54" t="s">
        <v>330</v>
      </c>
      <c r="J542" s="53" t="s">
        <v>1379</v>
      </c>
      <c r="K542" s="53" t="s">
        <v>4561</v>
      </c>
      <c r="L542" s="53">
        <v>3</v>
      </c>
      <c r="M542" s="55" t="s">
        <v>4986</v>
      </c>
      <c r="N542" s="53" t="s">
        <v>4987</v>
      </c>
      <c r="O542" s="53" t="s">
        <v>4988</v>
      </c>
      <c r="P542" s="56">
        <v>20240225</v>
      </c>
      <c r="Q542" s="55" t="s">
        <v>351</v>
      </c>
      <c r="R542" s="55" t="s">
        <v>4989</v>
      </c>
      <c r="S542" s="55" t="s">
        <v>351</v>
      </c>
      <c r="T542" s="56" t="s">
        <v>4990</v>
      </c>
      <c r="U542" s="56" t="s">
        <v>4991</v>
      </c>
      <c r="V542" s="56" t="s">
        <v>4992</v>
      </c>
      <c r="W542" s="56" t="s">
        <v>705</v>
      </c>
      <c r="X542" s="56">
        <v>560010</v>
      </c>
      <c r="Y542" s="56" t="s">
        <v>330</v>
      </c>
      <c r="Z542" s="56" t="s">
        <v>1737</v>
      </c>
      <c r="AA542" s="56" t="s">
        <v>2574</v>
      </c>
      <c r="AB542" s="56" t="s">
        <v>9885</v>
      </c>
      <c r="AC542" s="56" t="s">
        <v>9886</v>
      </c>
      <c r="AD542" s="56" t="s">
        <v>9887</v>
      </c>
      <c r="AE542" s="56" t="s">
        <v>9888</v>
      </c>
      <c r="AF542" s="56" t="s">
        <v>9889</v>
      </c>
      <c r="AG542" s="57" t="s">
        <v>4993</v>
      </c>
      <c r="AH542" s="52">
        <v>9071736905</v>
      </c>
      <c r="AI542" s="55" t="s">
        <v>4994</v>
      </c>
      <c r="AJ542" s="56" t="s">
        <v>9890</v>
      </c>
      <c r="AK542" s="55" t="s">
        <v>2585</v>
      </c>
      <c r="AL542" s="55" t="s">
        <v>4995</v>
      </c>
      <c r="AM542" s="57" t="s">
        <v>4996</v>
      </c>
      <c r="AN542" s="55" t="s">
        <v>4997</v>
      </c>
      <c r="AO542" s="53" t="s">
        <v>1407</v>
      </c>
      <c r="AP542" s="59" t="s">
        <v>9891</v>
      </c>
      <c r="AQ542" s="55" t="s">
        <v>8547</v>
      </c>
      <c r="AR542" s="56" t="s">
        <v>1379</v>
      </c>
      <c r="AS542" s="56" t="s">
        <v>8355</v>
      </c>
      <c r="AT542" s="53" t="s">
        <v>1407</v>
      </c>
      <c r="AU542" s="53" t="s">
        <v>8549</v>
      </c>
      <c r="AV542" s="52" t="s">
        <v>8550</v>
      </c>
      <c r="AW542" s="52" t="s">
        <v>8546</v>
      </c>
      <c r="AX542" s="53" t="s">
        <v>8920</v>
      </c>
      <c r="AY542" s="56" t="s">
        <v>4994</v>
      </c>
      <c r="AZ542" s="53">
        <v>9743412720</v>
      </c>
      <c r="BA542" s="53" t="s">
        <v>9892</v>
      </c>
      <c r="BB542" s="53" t="s">
        <v>9313</v>
      </c>
      <c r="BC542" s="53" t="s">
        <v>8921</v>
      </c>
      <c r="BD542" s="56" t="s">
        <v>2574</v>
      </c>
      <c r="BE542" s="56" t="s">
        <v>2574</v>
      </c>
      <c r="BF542" s="53" t="s">
        <v>8555</v>
      </c>
      <c r="BG542" s="56" t="s">
        <v>2242</v>
      </c>
      <c r="BH542" s="56" t="s">
        <v>2242</v>
      </c>
      <c r="BI542" s="53" t="s">
        <v>8564</v>
      </c>
      <c r="BJ542" s="53" t="s">
        <v>8390</v>
      </c>
      <c r="BK542" s="53"/>
      <c r="BL542" s="53"/>
      <c r="BM542" s="53"/>
      <c r="BN542" s="53"/>
      <c r="BO542" s="55" t="s">
        <v>4177</v>
      </c>
      <c r="BP542" s="55" t="s">
        <v>705</v>
      </c>
      <c r="BQ542" s="55" t="s">
        <v>8558</v>
      </c>
      <c r="BR542" s="55" t="s">
        <v>8558</v>
      </c>
      <c r="BS542" s="55" t="s">
        <v>8558</v>
      </c>
      <c r="BT542" s="55" t="s">
        <v>8559</v>
      </c>
      <c r="BU542" s="55" t="s">
        <v>8558</v>
      </c>
      <c r="BV542" s="55" t="s">
        <v>8558</v>
      </c>
      <c r="BW542" s="55" t="s">
        <v>8558</v>
      </c>
      <c r="BX542" s="55" t="s">
        <v>705</v>
      </c>
      <c r="BY542" s="55" t="s">
        <v>8558</v>
      </c>
      <c r="BZ542" s="56">
        <v>413555</v>
      </c>
      <c r="CA542" s="56">
        <v>413555</v>
      </c>
      <c r="CB542" s="56">
        <v>413555</v>
      </c>
      <c r="CC542" s="56">
        <v>413555</v>
      </c>
      <c r="CD542" s="56">
        <v>413555</v>
      </c>
      <c r="CE542" s="56">
        <v>413555</v>
      </c>
      <c r="CF542" s="55" t="s">
        <v>8560</v>
      </c>
      <c r="CG542" s="56">
        <v>413555</v>
      </c>
      <c r="CH542" s="53" t="s">
        <v>8561</v>
      </c>
      <c r="CI542" s="53" t="s">
        <v>1407</v>
      </c>
      <c r="CJ542" s="56" t="s">
        <v>8538</v>
      </c>
    </row>
    <row r="543" spans="1:88" x14ac:dyDescent="0.2">
      <c r="A543" s="52">
        <v>413556</v>
      </c>
      <c r="B543" s="53">
        <v>1021508</v>
      </c>
      <c r="C543" s="52">
        <v>413556</v>
      </c>
      <c r="D543" s="53" t="s">
        <v>1726</v>
      </c>
      <c r="E543" s="79" t="s">
        <v>1280</v>
      </c>
      <c r="F543" s="53" t="s">
        <v>2567</v>
      </c>
      <c r="G543" s="53" t="s">
        <v>4590</v>
      </c>
      <c r="H543" s="53" t="s">
        <v>8918</v>
      </c>
      <c r="I543" s="54" t="s">
        <v>317</v>
      </c>
      <c r="J543" s="53" t="s">
        <v>1388</v>
      </c>
      <c r="K543" s="53" t="s">
        <v>4591</v>
      </c>
      <c r="L543" s="53">
        <v>4</v>
      </c>
      <c r="M543" s="55" t="s">
        <v>4998</v>
      </c>
      <c r="N543" s="53" t="s">
        <v>4999</v>
      </c>
      <c r="O543" s="53" t="s">
        <v>4999</v>
      </c>
      <c r="P543" s="56">
        <v>20220326</v>
      </c>
      <c r="Q543" s="55" t="s">
        <v>516</v>
      </c>
      <c r="R543" s="55" t="s">
        <v>516</v>
      </c>
      <c r="S543" s="55" t="s">
        <v>516</v>
      </c>
      <c r="T543" s="56" t="s">
        <v>5000</v>
      </c>
      <c r="U543" s="56" t="s">
        <v>3813</v>
      </c>
      <c r="V543" s="56" t="s">
        <v>5001</v>
      </c>
      <c r="W543" s="56" t="s">
        <v>705</v>
      </c>
      <c r="X543" s="56">
        <v>520001</v>
      </c>
      <c r="Y543" s="56" t="s">
        <v>317</v>
      </c>
      <c r="Z543" s="56" t="s">
        <v>1737</v>
      </c>
      <c r="AA543" s="56" t="s">
        <v>4672</v>
      </c>
      <c r="AB543" s="56" t="s">
        <v>9893</v>
      </c>
      <c r="AC543" s="56" t="s">
        <v>9894</v>
      </c>
      <c r="AD543" s="56" t="s">
        <v>8542</v>
      </c>
      <c r="AE543" s="56" t="s">
        <v>9895</v>
      </c>
      <c r="AF543" s="56" t="s">
        <v>9896</v>
      </c>
      <c r="AG543" s="57" t="s">
        <v>5002</v>
      </c>
      <c r="AH543" s="52" t="s">
        <v>9897</v>
      </c>
      <c r="AI543" s="55" t="s">
        <v>5003</v>
      </c>
      <c r="AJ543" s="56" t="s">
        <v>9898</v>
      </c>
      <c r="AK543" s="55" t="s">
        <v>4601</v>
      </c>
      <c r="AL543" s="55" t="s">
        <v>5004</v>
      </c>
      <c r="AM543" s="57" t="s">
        <v>5005</v>
      </c>
      <c r="AN543" s="55" t="s">
        <v>5006</v>
      </c>
      <c r="AO543" s="53" t="s">
        <v>1407</v>
      </c>
      <c r="AP543" s="56" t="s">
        <v>8576</v>
      </c>
      <c r="AQ543" s="55" t="s">
        <v>8547</v>
      </c>
      <c r="AR543" s="56" t="s">
        <v>4605</v>
      </c>
      <c r="AS543" s="56" t="s">
        <v>8355</v>
      </c>
      <c r="AT543" s="53" t="s">
        <v>1407</v>
      </c>
      <c r="AU543" s="53" t="s">
        <v>8549</v>
      </c>
      <c r="AV543" s="52" t="s">
        <v>8550</v>
      </c>
      <c r="AW543" s="52" t="s">
        <v>8546</v>
      </c>
      <c r="AX543" s="53" t="s">
        <v>8920</v>
      </c>
      <c r="AY543" s="56" t="s">
        <v>9899</v>
      </c>
      <c r="AZ543" s="53">
        <v>9885152516</v>
      </c>
      <c r="BA543" s="53" t="s">
        <v>9900</v>
      </c>
      <c r="BB543" s="53" t="s">
        <v>9901</v>
      </c>
      <c r="BC543" s="53" t="s">
        <v>8921</v>
      </c>
      <c r="BD543" s="56" t="s">
        <v>4672</v>
      </c>
      <c r="BE543" s="56" t="s">
        <v>4672</v>
      </c>
      <c r="BF543" s="53" t="s">
        <v>8555</v>
      </c>
      <c r="BG543" s="56" t="s">
        <v>2242</v>
      </c>
      <c r="BH543" s="56" t="s">
        <v>2242</v>
      </c>
      <c r="BI543" s="53" t="s">
        <v>8572</v>
      </c>
      <c r="BJ543" s="53" t="s">
        <v>8390</v>
      </c>
      <c r="BK543" s="53"/>
      <c r="BL543" s="53"/>
      <c r="BM543" s="53"/>
      <c r="BN543" s="53"/>
      <c r="BO543" s="55" t="s">
        <v>1726</v>
      </c>
      <c r="BP543" s="55" t="s">
        <v>705</v>
      </c>
      <c r="BQ543" s="55" t="s">
        <v>8558</v>
      </c>
      <c r="BR543" s="55" t="s">
        <v>8558</v>
      </c>
      <c r="BS543" s="55" t="s">
        <v>8558</v>
      </c>
      <c r="BT543" s="55" t="s">
        <v>8559</v>
      </c>
      <c r="BU543" s="55" t="s">
        <v>8558</v>
      </c>
      <c r="BV543" s="55" t="s">
        <v>8558</v>
      </c>
      <c r="BW543" s="55" t="s">
        <v>8558</v>
      </c>
      <c r="BX543" s="55" t="s">
        <v>705</v>
      </c>
      <c r="BY543" s="55" t="s">
        <v>8558</v>
      </c>
      <c r="BZ543" s="56">
        <v>413556</v>
      </c>
      <c r="CA543" s="56">
        <v>413556</v>
      </c>
      <c r="CB543" s="56">
        <v>413556</v>
      </c>
      <c r="CC543" s="56">
        <v>413556</v>
      </c>
      <c r="CD543" s="56">
        <v>413556</v>
      </c>
      <c r="CE543" s="56">
        <v>413556</v>
      </c>
      <c r="CF543" s="55" t="s">
        <v>8560</v>
      </c>
      <c r="CG543" s="56" t="s">
        <v>1755</v>
      </c>
      <c r="CH543" s="53" t="s">
        <v>8561</v>
      </c>
      <c r="CI543" s="53" t="s">
        <v>1407</v>
      </c>
      <c r="CJ543" s="56" t="s">
        <v>8538</v>
      </c>
    </row>
    <row r="544" spans="1:88" x14ac:dyDescent="0.2">
      <c r="A544" s="52">
        <v>413557</v>
      </c>
      <c r="B544" s="53">
        <v>1021510</v>
      </c>
      <c r="C544" s="52">
        <v>413557</v>
      </c>
      <c r="D544" s="54" t="s">
        <v>4177</v>
      </c>
      <c r="E544" s="54" t="s">
        <v>1345</v>
      </c>
      <c r="F544" s="53" t="s">
        <v>2567</v>
      </c>
      <c r="G544" s="53" t="s">
        <v>4178</v>
      </c>
      <c r="H544" s="53" t="s">
        <v>8918</v>
      </c>
      <c r="I544" s="54" t="s">
        <v>187</v>
      </c>
      <c r="J544" s="53" t="s">
        <v>1383</v>
      </c>
      <c r="K544" s="53" t="s">
        <v>4909</v>
      </c>
      <c r="L544" s="53">
        <v>3</v>
      </c>
      <c r="M544" s="55" t="s">
        <v>5007</v>
      </c>
      <c r="N544" s="53" t="s">
        <v>5008</v>
      </c>
      <c r="O544" s="53" t="s">
        <v>5009</v>
      </c>
      <c r="P544" s="56">
        <v>20140831</v>
      </c>
      <c r="Q544" s="55" t="s">
        <v>388</v>
      </c>
      <c r="R544" s="55" t="s">
        <v>5010</v>
      </c>
      <c r="S544" s="55" t="s">
        <v>388</v>
      </c>
      <c r="T544" s="56" t="s">
        <v>5011</v>
      </c>
      <c r="U544" s="56" t="s">
        <v>5012</v>
      </c>
      <c r="V544" s="56" t="s">
        <v>5013</v>
      </c>
      <c r="W544" s="56" t="s">
        <v>5014</v>
      </c>
      <c r="X544" s="56">
        <v>641009</v>
      </c>
      <c r="Y544" s="56" t="s">
        <v>187</v>
      </c>
      <c r="Z544" s="56" t="s">
        <v>1737</v>
      </c>
      <c r="AA544" s="56" t="s">
        <v>4184</v>
      </c>
      <c r="AB544" s="56" t="s">
        <v>9902</v>
      </c>
      <c r="AC544" s="56" t="s">
        <v>1755</v>
      </c>
      <c r="AD544" s="56" t="s">
        <v>1755</v>
      </c>
      <c r="AE544" s="55" t="s">
        <v>5015</v>
      </c>
      <c r="AF544" s="56"/>
      <c r="AG544" s="57" t="s">
        <v>5015</v>
      </c>
      <c r="AH544" s="57" t="s">
        <v>5015</v>
      </c>
      <c r="AI544" s="55" t="s">
        <v>1755</v>
      </c>
      <c r="AJ544" s="56" t="s">
        <v>1755</v>
      </c>
      <c r="AO544" s="53" t="s">
        <v>11882</v>
      </c>
      <c r="AP544" s="56" t="s">
        <v>1755</v>
      </c>
      <c r="AQ544" s="55" t="s">
        <v>8563</v>
      </c>
      <c r="AR544" s="56" t="s">
        <v>4185</v>
      </c>
      <c r="AS544" s="56" t="s">
        <v>8355</v>
      </c>
      <c r="AT544" s="53" t="s">
        <v>11882</v>
      </c>
      <c r="AU544" s="53" t="s">
        <v>8549</v>
      </c>
      <c r="AV544" s="52">
        <v>0</v>
      </c>
      <c r="AW544" s="52" t="s">
        <v>1755</v>
      </c>
      <c r="AX544" s="53" t="s">
        <v>8920</v>
      </c>
      <c r="AY544" s="56"/>
      <c r="AZ544" s="54" t="s">
        <v>5015</v>
      </c>
      <c r="BA544" s="53" t="s">
        <v>1755</v>
      </c>
      <c r="BB544" s="53" t="s">
        <v>1755</v>
      </c>
      <c r="BC544" s="53" t="s">
        <v>8921</v>
      </c>
      <c r="BD544" s="56" t="s">
        <v>4184</v>
      </c>
      <c r="BE544" s="56" t="s">
        <v>4184</v>
      </c>
      <c r="BF544" s="53" t="s">
        <v>1755</v>
      </c>
      <c r="BG544" s="56" t="s">
        <v>8556</v>
      </c>
      <c r="BH544" s="56" t="s">
        <v>8556</v>
      </c>
      <c r="BI544" s="53" t="s">
        <v>8564</v>
      </c>
      <c r="BJ544" s="53" t="s">
        <v>1755</v>
      </c>
      <c r="BK544" s="53"/>
      <c r="BL544" s="53"/>
      <c r="BM544" s="53"/>
      <c r="BN544" s="53"/>
      <c r="BO544" s="55" t="s">
        <v>4177</v>
      </c>
      <c r="BP544" s="55" t="s">
        <v>705</v>
      </c>
      <c r="BQ544" s="55" t="s">
        <v>8558</v>
      </c>
      <c r="BR544" s="55" t="s">
        <v>8558</v>
      </c>
      <c r="BS544" s="55" t="s">
        <v>8558</v>
      </c>
      <c r="BT544" s="55" t="s">
        <v>8559</v>
      </c>
      <c r="BU544" s="55" t="s">
        <v>8558</v>
      </c>
      <c r="BV544" s="55" t="s">
        <v>8558</v>
      </c>
      <c r="BW544" s="55" t="s">
        <v>8558</v>
      </c>
      <c r="BX544" s="55" t="s">
        <v>705</v>
      </c>
      <c r="BY544" s="55" t="s">
        <v>8558</v>
      </c>
      <c r="BZ544" s="56">
        <v>413557</v>
      </c>
      <c r="CA544" s="56">
        <v>413557</v>
      </c>
      <c r="CB544" s="56">
        <v>413557</v>
      </c>
      <c r="CC544" s="56">
        <v>413557</v>
      </c>
      <c r="CD544" s="56">
        <v>413557</v>
      </c>
      <c r="CE544" s="56">
        <v>413557</v>
      </c>
      <c r="CF544" s="55" t="s">
        <v>8560</v>
      </c>
      <c r="CG544" s="56" t="s">
        <v>1755</v>
      </c>
      <c r="CH544" s="53"/>
      <c r="CI544" s="53" t="s">
        <v>1755</v>
      </c>
      <c r="CJ544" s="56" t="s">
        <v>8538</v>
      </c>
    </row>
    <row r="545" spans="1:88" x14ac:dyDescent="0.2">
      <c r="A545" s="52">
        <v>413558</v>
      </c>
      <c r="B545" s="53">
        <v>1021511</v>
      </c>
      <c r="C545" s="52">
        <v>413558</v>
      </c>
      <c r="D545" s="54" t="s">
        <v>4177</v>
      </c>
      <c r="E545" s="54" t="s">
        <v>1345</v>
      </c>
      <c r="F545" s="53" t="s">
        <v>2567</v>
      </c>
      <c r="G545" s="53" t="s">
        <v>4570</v>
      </c>
      <c r="H545" s="53" t="s">
        <v>8918</v>
      </c>
      <c r="I545" s="54" t="s">
        <v>181</v>
      </c>
      <c r="J545" s="53" t="s">
        <v>1383</v>
      </c>
      <c r="K545" s="53" t="s">
        <v>4571</v>
      </c>
      <c r="L545" s="53">
        <v>2</v>
      </c>
      <c r="M545" s="55" t="s">
        <v>5016</v>
      </c>
      <c r="N545" s="53" t="s">
        <v>5017</v>
      </c>
      <c r="O545" s="53" t="s">
        <v>5018</v>
      </c>
      <c r="P545" s="56">
        <v>20221231</v>
      </c>
      <c r="Q545" s="55" t="s">
        <v>190</v>
      </c>
      <c r="R545" s="55" t="s">
        <v>190</v>
      </c>
      <c r="S545" s="55" t="s">
        <v>190</v>
      </c>
      <c r="T545" s="56" t="s">
        <v>5019</v>
      </c>
      <c r="U545" s="56" t="s">
        <v>5020</v>
      </c>
      <c r="V545" s="56" t="s">
        <v>705</v>
      </c>
      <c r="W545" s="56" t="s">
        <v>705</v>
      </c>
      <c r="X545" s="56">
        <v>600078</v>
      </c>
      <c r="Y545" s="56" t="s">
        <v>181</v>
      </c>
      <c r="Z545" s="56" t="s">
        <v>1737</v>
      </c>
      <c r="AA545" s="56" t="s">
        <v>4184</v>
      </c>
      <c r="AB545" s="56" t="s">
        <v>9903</v>
      </c>
      <c r="AC545" s="56" t="s">
        <v>1755</v>
      </c>
      <c r="AD545" s="56" t="s">
        <v>1755</v>
      </c>
      <c r="AE545" s="55" t="s">
        <v>5021</v>
      </c>
      <c r="AF545" s="56" t="s">
        <v>5022</v>
      </c>
      <c r="AG545" s="57" t="s">
        <v>5021</v>
      </c>
      <c r="AH545" s="57" t="s">
        <v>5021</v>
      </c>
      <c r="AI545" s="55" t="s">
        <v>5022</v>
      </c>
      <c r="AJ545" s="55" t="s">
        <v>5022</v>
      </c>
      <c r="AK545" s="55" t="s">
        <v>749</v>
      </c>
      <c r="AL545" s="55" t="s">
        <v>4974</v>
      </c>
      <c r="AM545" s="57">
        <v>9677031666</v>
      </c>
      <c r="AN545" s="55" t="s">
        <v>4975</v>
      </c>
      <c r="AO545" s="53" t="s">
        <v>11882</v>
      </c>
      <c r="AP545" s="56" t="s">
        <v>1755</v>
      </c>
      <c r="AQ545" s="55" t="s">
        <v>8563</v>
      </c>
      <c r="AR545" s="56" t="s">
        <v>4580</v>
      </c>
      <c r="AS545" s="56" t="s">
        <v>8355</v>
      </c>
      <c r="AT545" s="53" t="s">
        <v>11882</v>
      </c>
      <c r="AU545" s="53" t="s">
        <v>8549</v>
      </c>
      <c r="AV545" s="52">
        <v>0</v>
      </c>
      <c r="AW545" s="52" t="s">
        <v>1755</v>
      </c>
      <c r="AX545" s="53" t="s">
        <v>8920</v>
      </c>
      <c r="AY545" s="56" t="s">
        <v>5022</v>
      </c>
      <c r="AZ545" s="54" t="s">
        <v>5021</v>
      </c>
      <c r="BA545" s="53" t="s">
        <v>1755</v>
      </c>
      <c r="BB545" s="53" t="s">
        <v>1755</v>
      </c>
      <c r="BC545" s="53" t="s">
        <v>8921</v>
      </c>
      <c r="BD545" s="56" t="s">
        <v>4184</v>
      </c>
      <c r="BE545" s="56" t="s">
        <v>4184</v>
      </c>
      <c r="BF545" s="53" t="s">
        <v>7</v>
      </c>
      <c r="BG545" s="56" t="s">
        <v>8556</v>
      </c>
      <c r="BH545" s="56" t="s">
        <v>8556</v>
      </c>
      <c r="BI545" s="53" t="s">
        <v>8652</v>
      </c>
      <c r="BJ545" s="53" t="s">
        <v>8390</v>
      </c>
      <c r="BK545" s="53"/>
      <c r="BL545" s="53"/>
      <c r="BM545" s="53"/>
      <c r="BN545" s="53"/>
      <c r="BO545" s="55" t="s">
        <v>4177</v>
      </c>
      <c r="BP545" s="55" t="s">
        <v>705</v>
      </c>
      <c r="BQ545" s="55" t="s">
        <v>8558</v>
      </c>
      <c r="BR545" s="55" t="s">
        <v>8558</v>
      </c>
      <c r="BS545" s="55" t="s">
        <v>8558</v>
      </c>
      <c r="BT545" s="55" t="s">
        <v>8559</v>
      </c>
      <c r="BU545" s="55" t="s">
        <v>8558</v>
      </c>
      <c r="BV545" s="55" t="s">
        <v>8558</v>
      </c>
      <c r="BW545" s="55" t="s">
        <v>8558</v>
      </c>
      <c r="BX545" s="55" t="s">
        <v>705</v>
      </c>
      <c r="BY545" s="55" t="s">
        <v>8558</v>
      </c>
      <c r="BZ545" s="56">
        <v>413558</v>
      </c>
      <c r="CA545" s="56">
        <v>413558</v>
      </c>
      <c r="CB545" s="56">
        <v>413558</v>
      </c>
      <c r="CC545" s="56">
        <v>413558</v>
      </c>
      <c r="CD545" s="56">
        <v>413558</v>
      </c>
      <c r="CE545" s="56">
        <v>413558</v>
      </c>
      <c r="CF545" s="55" t="s">
        <v>8560</v>
      </c>
      <c r="CG545" s="56" t="s">
        <v>1755</v>
      </c>
      <c r="CH545" s="53"/>
      <c r="CI545" s="53" t="s">
        <v>1755</v>
      </c>
      <c r="CJ545" s="56" t="s">
        <v>8538</v>
      </c>
    </row>
    <row r="546" spans="1:88" x14ac:dyDescent="0.2">
      <c r="A546" s="52">
        <v>413559</v>
      </c>
      <c r="B546" s="53">
        <v>1021512</v>
      </c>
      <c r="C546" s="52">
        <v>413559</v>
      </c>
      <c r="D546" s="54" t="s">
        <v>4177</v>
      </c>
      <c r="E546" s="54" t="s">
        <v>1345</v>
      </c>
      <c r="F546" s="53" t="s">
        <v>2567</v>
      </c>
      <c r="G546" s="53" t="s">
        <v>2568</v>
      </c>
      <c r="H546" s="53" t="s">
        <v>8918</v>
      </c>
      <c r="I546" s="54" t="s">
        <v>392</v>
      </c>
      <c r="J546" s="53" t="s">
        <v>1379</v>
      </c>
      <c r="K546" s="53" t="s">
        <v>5023</v>
      </c>
      <c r="L546" s="53">
        <v>3</v>
      </c>
      <c r="M546" s="55" t="s">
        <v>5024</v>
      </c>
      <c r="N546" s="53" t="s">
        <v>5025</v>
      </c>
      <c r="O546" s="53" t="s">
        <v>5026</v>
      </c>
      <c r="P546" s="56">
        <v>20200524</v>
      </c>
      <c r="Q546" s="55" t="s">
        <v>391</v>
      </c>
      <c r="R546" s="55" t="s">
        <v>5027</v>
      </c>
      <c r="S546" s="55" t="s">
        <v>391</v>
      </c>
      <c r="T546" s="56" t="s">
        <v>5028</v>
      </c>
      <c r="U546" s="56" t="s">
        <v>5029</v>
      </c>
      <c r="V546" s="56" t="s">
        <v>2888</v>
      </c>
      <c r="W546" s="56" t="s">
        <v>5030</v>
      </c>
      <c r="X546" s="56">
        <v>576103</v>
      </c>
      <c r="Y546" s="56" t="s">
        <v>392</v>
      </c>
      <c r="Z546" s="56" t="s">
        <v>1737</v>
      </c>
      <c r="AA546" s="56" t="s">
        <v>2574</v>
      </c>
      <c r="AB546" s="56" t="s">
        <v>9904</v>
      </c>
      <c r="AC546" s="56" t="s">
        <v>1755</v>
      </c>
      <c r="AD546" s="56" t="s">
        <v>1755</v>
      </c>
      <c r="AE546" s="55" t="s">
        <v>5031</v>
      </c>
      <c r="AF546" s="56" t="s">
        <v>5032</v>
      </c>
      <c r="AG546" s="57" t="s">
        <v>5031</v>
      </c>
      <c r="AH546" s="57" t="s">
        <v>5031</v>
      </c>
      <c r="AI546" s="55" t="s">
        <v>5032</v>
      </c>
      <c r="AJ546" s="55" t="s">
        <v>5032</v>
      </c>
      <c r="AK546" s="55" t="s">
        <v>2585</v>
      </c>
      <c r="AL546" s="55" t="s">
        <v>2586</v>
      </c>
      <c r="AM546" s="57">
        <v>9481521440</v>
      </c>
      <c r="AN546" s="55" t="s">
        <v>2587</v>
      </c>
      <c r="AO546" s="53" t="s">
        <v>1407</v>
      </c>
      <c r="AP546" s="56" t="s">
        <v>8569</v>
      </c>
      <c r="AQ546" s="55" t="s">
        <v>8547</v>
      </c>
      <c r="AR546" s="56" t="s">
        <v>1379</v>
      </c>
      <c r="AS546" s="56" t="s">
        <v>8355</v>
      </c>
      <c r="AT546" s="53" t="s">
        <v>1407</v>
      </c>
      <c r="AU546" s="53" t="s">
        <v>8549</v>
      </c>
      <c r="AV546" s="52" t="s">
        <v>8550</v>
      </c>
      <c r="AW546" s="52" t="s">
        <v>8546</v>
      </c>
      <c r="AX546" s="53" t="s">
        <v>8920</v>
      </c>
      <c r="AY546" s="56" t="s">
        <v>5032</v>
      </c>
      <c r="AZ546" s="53">
        <v>8202529242</v>
      </c>
      <c r="BA546" s="53" t="s">
        <v>9905</v>
      </c>
      <c r="BB546" s="53"/>
      <c r="BC546" s="53" t="s">
        <v>8921</v>
      </c>
      <c r="BD546" s="56" t="s">
        <v>2574</v>
      </c>
      <c r="BE546" s="56" t="s">
        <v>2574</v>
      </c>
      <c r="BF546" s="53" t="s">
        <v>8555</v>
      </c>
      <c r="BG546" s="56" t="s">
        <v>2242</v>
      </c>
      <c r="BH546" s="56" t="s">
        <v>2242</v>
      </c>
      <c r="BI546" s="53" t="s">
        <v>8564</v>
      </c>
      <c r="BJ546" s="53" t="s">
        <v>8390</v>
      </c>
      <c r="BK546" s="53"/>
      <c r="BL546" s="53"/>
      <c r="BM546" s="53"/>
      <c r="BN546" s="53"/>
      <c r="BO546" s="55" t="s">
        <v>4177</v>
      </c>
      <c r="BP546" s="55" t="s">
        <v>705</v>
      </c>
      <c r="BQ546" s="55" t="s">
        <v>8558</v>
      </c>
      <c r="BR546" s="55" t="s">
        <v>8558</v>
      </c>
      <c r="BS546" s="55" t="s">
        <v>8558</v>
      </c>
      <c r="BT546" s="55" t="s">
        <v>8559</v>
      </c>
      <c r="BU546" s="55" t="s">
        <v>8558</v>
      </c>
      <c r="BV546" s="55" t="s">
        <v>8558</v>
      </c>
      <c r="BW546" s="55" t="s">
        <v>8558</v>
      </c>
      <c r="BX546" s="55" t="s">
        <v>705</v>
      </c>
      <c r="BY546" s="55" t="s">
        <v>8558</v>
      </c>
      <c r="BZ546" s="56">
        <v>413559</v>
      </c>
      <c r="CA546" s="56">
        <v>413559</v>
      </c>
      <c r="CB546" s="56">
        <v>413559</v>
      </c>
      <c r="CC546" s="56">
        <v>413559</v>
      </c>
      <c r="CD546" s="56">
        <v>413559</v>
      </c>
      <c r="CE546" s="56">
        <v>413559</v>
      </c>
      <c r="CF546" s="55" t="s">
        <v>8560</v>
      </c>
      <c r="CG546" s="56" t="s">
        <v>1755</v>
      </c>
      <c r="CH546" s="53" t="s">
        <v>8561</v>
      </c>
      <c r="CI546" s="53" t="s">
        <v>1407</v>
      </c>
      <c r="CJ546" s="56" t="s">
        <v>8538</v>
      </c>
    </row>
    <row r="547" spans="1:88" x14ac:dyDescent="0.2">
      <c r="A547" s="52">
        <v>413560</v>
      </c>
      <c r="B547" s="53">
        <v>1021513</v>
      </c>
      <c r="C547" s="52">
        <v>413560</v>
      </c>
      <c r="D547" s="54" t="s">
        <v>4177</v>
      </c>
      <c r="E547" s="54" t="s">
        <v>1345</v>
      </c>
      <c r="F547" s="53" t="s">
        <v>2567</v>
      </c>
      <c r="G547" s="53" t="s">
        <v>4178</v>
      </c>
      <c r="H547" s="53" t="s">
        <v>8918</v>
      </c>
      <c r="I547" s="54" t="s">
        <v>203</v>
      </c>
      <c r="J547" s="53" t="s">
        <v>1383</v>
      </c>
      <c r="K547" s="53" t="s">
        <v>5033</v>
      </c>
      <c r="L547" s="53">
        <v>3</v>
      </c>
      <c r="M547" s="55" t="s">
        <v>5034</v>
      </c>
      <c r="N547" s="53" t="s">
        <v>5035</v>
      </c>
      <c r="O547" s="53" t="s">
        <v>5036</v>
      </c>
      <c r="P547" s="56">
        <v>20221122</v>
      </c>
      <c r="Q547" s="55" t="s">
        <v>230</v>
      </c>
      <c r="R547" s="55" t="s">
        <v>230</v>
      </c>
      <c r="S547" s="55" t="s">
        <v>230</v>
      </c>
      <c r="T547" s="56" t="s">
        <v>5037</v>
      </c>
      <c r="U547" s="56" t="s">
        <v>5038</v>
      </c>
      <c r="V547" s="56" t="s">
        <v>705</v>
      </c>
      <c r="W547" s="56" t="s">
        <v>705</v>
      </c>
      <c r="X547" s="56">
        <v>627001</v>
      </c>
      <c r="Y547" s="56" t="s">
        <v>203</v>
      </c>
      <c r="Z547" s="56" t="s">
        <v>1737</v>
      </c>
      <c r="AA547" s="56" t="s">
        <v>4184</v>
      </c>
      <c r="AB547" s="56" t="s">
        <v>9906</v>
      </c>
      <c r="AC547" s="56" t="s">
        <v>1755</v>
      </c>
      <c r="AD547" s="56" t="s">
        <v>1755</v>
      </c>
      <c r="AE547" s="55" t="s">
        <v>5039</v>
      </c>
      <c r="AF547" s="56" t="s">
        <v>5040</v>
      </c>
      <c r="AG547" s="57" t="s">
        <v>5039</v>
      </c>
      <c r="AH547" s="57" t="s">
        <v>5039</v>
      </c>
      <c r="AI547" s="55" t="s">
        <v>5040</v>
      </c>
      <c r="AJ547" s="55" t="s">
        <v>5040</v>
      </c>
      <c r="AO547" s="53" t="s">
        <v>1407</v>
      </c>
      <c r="AP547" s="56" t="s">
        <v>8569</v>
      </c>
      <c r="AQ547" s="55" t="s">
        <v>8547</v>
      </c>
      <c r="AR547" s="56" t="s">
        <v>4185</v>
      </c>
      <c r="AS547" s="56" t="s">
        <v>8355</v>
      </c>
      <c r="AT547" s="53" t="s">
        <v>1407</v>
      </c>
      <c r="AU547" s="53" t="s">
        <v>8549</v>
      </c>
      <c r="AV547" s="52" t="s">
        <v>8550</v>
      </c>
      <c r="AW547" s="52" t="s">
        <v>8546</v>
      </c>
      <c r="AX547" s="53" t="s">
        <v>8920</v>
      </c>
      <c r="AY547" s="56" t="s">
        <v>5040</v>
      </c>
      <c r="AZ547" s="53">
        <v>9500636001</v>
      </c>
      <c r="BA547" s="53" t="s">
        <v>9907</v>
      </c>
      <c r="BB547" s="53" t="s">
        <v>9908</v>
      </c>
      <c r="BC547" s="53" t="s">
        <v>8921</v>
      </c>
      <c r="BD547" s="56" t="s">
        <v>4184</v>
      </c>
      <c r="BE547" s="56" t="s">
        <v>4184</v>
      </c>
      <c r="BF547" s="53"/>
      <c r="BG547" s="56" t="s">
        <v>8556</v>
      </c>
      <c r="BH547" s="56" t="s">
        <v>8556</v>
      </c>
      <c r="BI547" s="53" t="s">
        <v>8564</v>
      </c>
      <c r="BJ547" s="53" t="s">
        <v>8390</v>
      </c>
      <c r="BK547" s="53"/>
      <c r="BL547" s="53"/>
      <c r="BM547" s="53"/>
      <c r="BN547" s="53"/>
      <c r="BO547" s="55" t="s">
        <v>4177</v>
      </c>
      <c r="BP547" s="55" t="s">
        <v>705</v>
      </c>
      <c r="BQ547" s="55" t="s">
        <v>8558</v>
      </c>
      <c r="BR547" s="55" t="s">
        <v>8558</v>
      </c>
      <c r="BS547" s="55" t="s">
        <v>8558</v>
      </c>
      <c r="BT547" s="55" t="s">
        <v>8559</v>
      </c>
      <c r="BU547" s="55" t="s">
        <v>8558</v>
      </c>
      <c r="BV547" s="55" t="s">
        <v>8558</v>
      </c>
      <c r="BW547" s="55" t="s">
        <v>8558</v>
      </c>
      <c r="BX547" s="55" t="s">
        <v>705</v>
      </c>
      <c r="BY547" s="55" t="s">
        <v>8558</v>
      </c>
      <c r="BZ547" s="56">
        <v>413560</v>
      </c>
      <c r="CA547" s="56">
        <v>413560</v>
      </c>
      <c r="CB547" s="56">
        <v>413560</v>
      </c>
      <c r="CC547" s="56">
        <v>413560</v>
      </c>
      <c r="CD547" s="56">
        <v>413560</v>
      </c>
      <c r="CE547" s="56">
        <v>413560</v>
      </c>
      <c r="CF547" s="55" t="s">
        <v>8560</v>
      </c>
      <c r="CG547" s="56" t="s">
        <v>1755</v>
      </c>
      <c r="CH547" s="53" t="s">
        <v>8561</v>
      </c>
      <c r="CI547" s="53" t="s">
        <v>1407</v>
      </c>
      <c r="CJ547" s="56" t="s">
        <v>8538</v>
      </c>
    </row>
    <row r="548" spans="1:88" x14ac:dyDescent="0.2">
      <c r="A548" s="52">
        <v>413561</v>
      </c>
      <c r="B548" s="53">
        <v>1021515</v>
      </c>
      <c r="C548" s="52">
        <v>413561</v>
      </c>
      <c r="D548" s="54" t="s">
        <v>4177</v>
      </c>
      <c r="E548" s="54" t="s">
        <v>1345</v>
      </c>
      <c r="F548" s="53" t="s">
        <v>2567</v>
      </c>
      <c r="G548" s="53" t="s">
        <v>2568</v>
      </c>
      <c r="H548" s="53" t="s">
        <v>8918</v>
      </c>
      <c r="I548" s="54" t="s">
        <v>349</v>
      </c>
      <c r="J548" s="53" t="s">
        <v>1379</v>
      </c>
      <c r="K548" s="53" t="s">
        <v>5041</v>
      </c>
      <c r="L548" s="53">
        <v>3</v>
      </c>
      <c r="M548" s="55" t="s">
        <v>5042</v>
      </c>
      <c r="N548" s="53" t="s">
        <v>5043</v>
      </c>
      <c r="O548" s="53" t="s">
        <v>5044</v>
      </c>
      <c r="P548" s="56">
        <v>20221231</v>
      </c>
      <c r="Q548" s="55" t="s">
        <v>348</v>
      </c>
      <c r="R548" s="55" t="s">
        <v>348</v>
      </c>
      <c r="S548" s="55" t="s">
        <v>348</v>
      </c>
      <c r="T548" s="56" t="s">
        <v>2928</v>
      </c>
      <c r="U548" s="56" t="s">
        <v>5045</v>
      </c>
      <c r="V548" s="56" t="s">
        <v>5046</v>
      </c>
      <c r="W548" s="56" t="s">
        <v>705</v>
      </c>
      <c r="X548" s="56">
        <v>577201</v>
      </c>
      <c r="Y548" s="56" t="s">
        <v>349</v>
      </c>
      <c r="Z548" s="56" t="s">
        <v>1737</v>
      </c>
      <c r="AA548" s="56" t="s">
        <v>2574</v>
      </c>
      <c r="AB548" s="56" t="s">
        <v>9909</v>
      </c>
      <c r="AC548" s="56" t="s">
        <v>1755</v>
      </c>
      <c r="AD548" s="56" t="s">
        <v>1755</v>
      </c>
      <c r="AE548" s="55" t="s">
        <v>5047</v>
      </c>
      <c r="AF548" s="56" t="s">
        <v>5048</v>
      </c>
      <c r="AG548" s="57" t="s">
        <v>5047</v>
      </c>
      <c r="AH548" s="57" t="s">
        <v>5047</v>
      </c>
      <c r="AI548" s="55" t="s">
        <v>5048</v>
      </c>
      <c r="AJ548" s="55" t="s">
        <v>5048</v>
      </c>
      <c r="AK548" s="55" t="s">
        <v>2585</v>
      </c>
      <c r="AL548" s="55" t="s">
        <v>5049</v>
      </c>
      <c r="AM548" s="57" t="s">
        <v>5050</v>
      </c>
      <c r="AN548" s="55" t="s">
        <v>5051</v>
      </c>
      <c r="AO548" s="53" t="s">
        <v>11882</v>
      </c>
      <c r="AP548" s="56" t="s">
        <v>1755</v>
      </c>
      <c r="AQ548" s="55" t="s">
        <v>8563</v>
      </c>
      <c r="AR548" s="56" t="s">
        <v>1379</v>
      </c>
      <c r="AS548" s="56" t="s">
        <v>8355</v>
      </c>
      <c r="AT548" s="53" t="s">
        <v>11882</v>
      </c>
      <c r="AU548" s="53" t="s">
        <v>8549</v>
      </c>
      <c r="AV548" s="52">
        <v>0</v>
      </c>
      <c r="AW548" s="52" t="s">
        <v>1755</v>
      </c>
      <c r="AX548" s="53" t="s">
        <v>8920</v>
      </c>
      <c r="AY548" s="56" t="s">
        <v>5048</v>
      </c>
      <c r="AZ548" s="54" t="s">
        <v>5047</v>
      </c>
      <c r="BA548" s="53" t="s">
        <v>1755</v>
      </c>
      <c r="BB548" s="53" t="s">
        <v>1755</v>
      </c>
      <c r="BC548" s="53" t="s">
        <v>8921</v>
      </c>
      <c r="BD548" s="56" t="s">
        <v>2574</v>
      </c>
      <c r="BE548" s="56" t="s">
        <v>2574</v>
      </c>
      <c r="BF548" s="53" t="s">
        <v>1755</v>
      </c>
      <c r="BG548" s="56" t="s">
        <v>2242</v>
      </c>
      <c r="BH548" s="56" t="s">
        <v>2242</v>
      </c>
      <c r="BI548" s="53" t="s">
        <v>8564</v>
      </c>
      <c r="BJ548" s="53" t="s">
        <v>1755</v>
      </c>
      <c r="BK548" s="53"/>
      <c r="BL548" s="53"/>
      <c r="BM548" s="53"/>
      <c r="BN548" s="53"/>
      <c r="BO548" s="55" t="s">
        <v>4177</v>
      </c>
      <c r="BP548" s="55" t="s">
        <v>705</v>
      </c>
      <c r="BQ548" s="55" t="s">
        <v>8558</v>
      </c>
      <c r="BR548" s="55" t="s">
        <v>8558</v>
      </c>
      <c r="BS548" s="55" t="s">
        <v>8558</v>
      </c>
      <c r="BT548" s="55" t="s">
        <v>8559</v>
      </c>
      <c r="BU548" s="55" t="s">
        <v>8558</v>
      </c>
      <c r="BV548" s="55" t="s">
        <v>8558</v>
      </c>
      <c r="BW548" s="55" t="s">
        <v>8558</v>
      </c>
      <c r="BX548" s="55" t="s">
        <v>705</v>
      </c>
      <c r="BY548" s="55" t="s">
        <v>8558</v>
      </c>
      <c r="BZ548" s="56">
        <v>413561</v>
      </c>
      <c r="CA548" s="56">
        <v>413561</v>
      </c>
      <c r="CB548" s="56">
        <v>413561</v>
      </c>
      <c r="CC548" s="56">
        <v>413561</v>
      </c>
      <c r="CD548" s="56">
        <v>413561</v>
      </c>
      <c r="CE548" s="56">
        <v>413561</v>
      </c>
      <c r="CF548" s="55" t="s">
        <v>8560</v>
      </c>
      <c r="CG548" s="56" t="s">
        <v>1755</v>
      </c>
      <c r="CH548" s="53"/>
      <c r="CI548" s="53" t="s">
        <v>1755</v>
      </c>
      <c r="CJ548" s="56" t="s">
        <v>8538</v>
      </c>
    </row>
    <row r="549" spans="1:88" x14ac:dyDescent="0.2">
      <c r="A549" s="52">
        <v>413562</v>
      </c>
      <c r="B549" s="53">
        <v>1021516</v>
      </c>
      <c r="C549" s="52">
        <v>413562</v>
      </c>
      <c r="D549" s="54" t="s">
        <v>4177</v>
      </c>
      <c r="E549" s="54" t="s">
        <v>1345</v>
      </c>
      <c r="F549" s="53" t="s">
        <v>2567</v>
      </c>
      <c r="G549" s="53" t="s">
        <v>4178</v>
      </c>
      <c r="H549" s="53" t="s">
        <v>8918</v>
      </c>
      <c r="I549" s="54" t="s">
        <v>440</v>
      </c>
      <c r="J549" s="53" t="s">
        <v>1383</v>
      </c>
      <c r="K549" s="53" t="s">
        <v>5052</v>
      </c>
      <c r="L549" s="53">
        <v>3</v>
      </c>
      <c r="M549" s="55" t="s">
        <v>5053</v>
      </c>
      <c r="N549" s="53"/>
      <c r="O549" s="53" t="s">
        <v>5054</v>
      </c>
      <c r="P549" s="56">
        <v>20160509</v>
      </c>
      <c r="Q549" s="55" t="s">
        <v>439</v>
      </c>
      <c r="R549" s="55" t="s">
        <v>439</v>
      </c>
      <c r="S549" s="55" t="s">
        <v>439</v>
      </c>
      <c r="T549" s="56" t="s">
        <v>5055</v>
      </c>
      <c r="U549" s="56" t="s">
        <v>5056</v>
      </c>
      <c r="V549" s="56" t="s">
        <v>5057</v>
      </c>
      <c r="W549" s="56" t="s">
        <v>705</v>
      </c>
      <c r="X549" s="56">
        <v>620017</v>
      </c>
      <c r="Y549" s="56" t="s">
        <v>440</v>
      </c>
      <c r="Z549" s="56" t="s">
        <v>1737</v>
      </c>
      <c r="AA549" s="56" t="s">
        <v>4184</v>
      </c>
      <c r="AB549" s="56" t="s">
        <v>9910</v>
      </c>
      <c r="AC549" s="56" t="s">
        <v>1755</v>
      </c>
      <c r="AD549" s="56" t="s">
        <v>1755</v>
      </c>
      <c r="AE549" s="55" t="s">
        <v>5058</v>
      </c>
      <c r="AF549" s="56"/>
      <c r="AG549" s="57" t="s">
        <v>5058</v>
      </c>
      <c r="AH549" s="57" t="s">
        <v>5058</v>
      </c>
      <c r="AI549" s="55" t="s">
        <v>1755</v>
      </c>
      <c r="AJ549" s="56" t="s">
        <v>1755</v>
      </c>
      <c r="AO549" s="53" t="s">
        <v>11882</v>
      </c>
      <c r="AP549" s="56" t="s">
        <v>1755</v>
      </c>
      <c r="AQ549" s="55" t="s">
        <v>8563</v>
      </c>
      <c r="AR549" s="56" t="s">
        <v>4185</v>
      </c>
      <c r="AS549" s="56" t="s">
        <v>8355</v>
      </c>
      <c r="AT549" s="53" t="s">
        <v>11882</v>
      </c>
      <c r="AU549" s="53" t="s">
        <v>8549</v>
      </c>
      <c r="AV549" s="52">
        <v>0</v>
      </c>
      <c r="AW549" s="52" t="s">
        <v>1755</v>
      </c>
      <c r="AX549" s="53" t="s">
        <v>8920</v>
      </c>
      <c r="AY549" s="56"/>
      <c r="AZ549" s="54" t="s">
        <v>5058</v>
      </c>
      <c r="BA549" s="53" t="s">
        <v>1755</v>
      </c>
      <c r="BB549" s="53" t="s">
        <v>1755</v>
      </c>
      <c r="BC549" s="53" t="s">
        <v>8921</v>
      </c>
      <c r="BD549" s="56" t="s">
        <v>4184</v>
      </c>
      <c r="BE549" s="56" t="s">
        <v>4184</v>
      </c>
      <c r="BF549" s="53" t="s">
        <v>1755</v>
      </c>
      <c r="BG549" s="56" t="s">
        <v>8556</v>
      </c>
      <c r="BH549" s="56" t="s">
        <v>8556</v>
      </c>
      <c r="BI549" s="53" t="s">
        <v>8564</v>
      </c>
      <c r="BJ549" s="53" t="s">
        <v>1755</v>
      </c>
      <c r="BK549" s="53"/>
      <c r="BL549" s="53"/>
      <c r="BM549" s="53"/>
      <c r="BN549" s="53"/>
      <c r="BO549" s="55" t="s">
        <v>4177</v>
      </c>
      <c r="BP549" s="55" t="s">
        <v>705</v>
      </c>
      <c r="BQ549" s="55" t="s">
        <v>8558</v>
      </c>
      <c r="BR549" s="55" t="s">
        <v>8558</v>
      </c>
      <c r="BS549" s="55" t="s">
        <v>8558</v>
      </c>
      <c r="BT549" s="55" t="s">
        <v>8559</v>
      </c>
      <c r="BU549" s="55" t="s">
        <v>8558</v>
      </c>
      <c r="BV549" s="55" t="s">
        <v>8558</v>
      </c>
      <c r="BW549" s="55" t="s">
        <v>8558</v>
      </c>
      <c r="BX549" s="55" t="s">
        <v>705</v>
      </c>
      <c r="BY549" s="55" t="s">
        <v>8558</v>
      </c>
      <c r="BZ549" s="56">
        <v>413562</v>
      </c>
      <c r="CA549" s="56">
        <v>413562</v>
      </c>
      <c r="CB549" s="56">
        <v>413562</v>
      </c>
      <c r="CC549" s="56">
        <v>413562</v>
      </c>
      <c r="CD549" s="56">
        <v>413562</v>
      </c>
      <c r="CE549" s="56">
        <v>413562</v>
      </c>
      <c r="CF549" s="55" t="s">
        <v>8560</v>
      </c>
      <c r="CG549" s="56" t="s">
        <v>1755</v>
      </c>
      <c r="CH549" s="53"/>
      <c r="CI549" s="53" t="s">
        <v>1755</v>
      </c>
      <c r="CJ549" s="56" t="s">
        <v>8538</v>
      </c>
    </row>
    <row r="550" spans="1:88" x14ac:dyDescent="0.2">
      <c r="A550" s="52">
        <v>413563</v>
      </c>
      <c r="B550" s="53">
        <v>1021519</v>
      </c>
      <c r="C550" s="52">
        <v>413563</v>
      </c>
      <c r="D550" s="54" t="s">
        <v>4177</v>
      </c>
      <c r="E550" s="54" t="s">
        <v>1345</v>
      </c>
      <c r="F550" s="53" t="s">
        <v>2567</v>
      </c>
      <c r="G550" s="53" t="s">
        <v>4178</v>
      </c>
      <c r="H550" s="53" t="s">
        <v>8918</v>
      </c>
      <c r="I550" s="54" t="s">
        <v>210</v>
      </c>
      <c r="J550" s="53" t="s">
        <v>1383</v>
      </c>
      <c r="K550" s="53" t="s">
        <v>5059</v>
      </c>
      <c r="L550" s="53">
        <v>3</v>
      </c>
      <c r="M550" s="55" t="s">
        <v>5060</v>
      </c>
      <c r="N550" s="53" t="s">
        <v>5061</v>
      </c>
      <c r="O550" s="53" t="s">
        <v>5062</v>
      </c>
      <c r="P550" s="56">
        <v>20240202</v>
      </c>
      <c r="Q550" s="55" t="s">
        <v>209</v>
      </c>
      <c r="R550" s="55" t="s">
        <v>209</v>
      </c>
      <c r="S550" s="55" t="s">
        <v>209</v>
      </c>
      <c r="T550" s="56" t="s">
        <v>5063</v>
      </c>
      <c r="U550" s="56" t="s">
        <v>705</v>
      </c>
      <c r="V550" s="56" t="s">
        <v>705</v>
      </c>
      <c r="W550" s="56" t="s">
        <v>705</v>
      </c>
      <c r="X550" s="56">
        <v>628002</v>
      </c>
      <c r="Y550" s="56" t="s">
        <v>210</v>
      </c>
      <c r="Z550" s="56" t="s">
        <v>1737</v>
      </c>
      <c r="AA550" s="56" t="s">
        <v>4184</v>
      </c>
      <c r="AB550" s="56" t="s">
        <v>9911</v>
      </c>
      <c r="AC550" s="56" t="s">
        <v>9912</v>
      </c>
      <c r="AD550" s="56" t="s">
        <v>8542</v>
      </c>
      <c r="AE550" s="56" t="s">
        <v>9913</v>
      </c>
      <c r="AF550" s="56" t="s">
        <v>5065</v>
      </c>
      <c r="AG550" s="57" t="s">
        <v>5064</v>
      </c>
      <c r="AH550" s="52">
        <v>9842159994</v>
      </c>
      <c r="AI550" s="55" t="s">
        <v>5065</v>
      </c>
      <c r="AJ550" s="56" t="s">
        <v>5065</v>
      </c>
      <c r="AK550" s="55" t="s">
        <v>4523</v>
      </c>
      <c r="AL550" s="55" t="s">
        <v>5066</v>
      </c>
      <c r="AM550" s="57">
        <v>8807036001</v>
      </c>
      <c r="AN550" s="55" t="s">
        <v>5067</v>
      </c>
      <c r="AO550" s="53" t="s">
        <v>1407</v>
      </c>
      <c r="AP550" s="56" t="s">
        <v>8546</v>
      </c>
      <c r="AQ550" s="55" t="s">
        <v>8547</v>
      </c>
      <c r="AR550" s="56" t="s">
        <v>4185</v>
      </c>
      <c r="AS550" s="56" t="s">
        <v>8355</v>
      </c>
      <c r="AT550" s="53" t="s">
        <v>1407</v>
      </c>
      <c r="AU550" s="53" t="s">
        <v>8549</v>
      </c>
      <c r="AV550" s="52" t="s">
        <v>8550</v>
      </c>
      <c r="AW550" s="52" t="s">
        <v>8546</v>
      </c>
      <c r="AX550" s="53" t="s">
        <v>8920</v>
      </c>
      <c r="AY550" s="56" t="s">
        <v>5065</v>
      </c>
      <c r="AZ550" s="53">
        <v>9500636001</v>
      </c>
      <c r="BA550" s="53" t="s">
        <v>9912</v>
      </c>
      <c r="BB550" s="53"/>
      <c r="BC550" s="53" t="s">
        <v>8921</v>
      </c>
      <c r="BD550" s="56" t="s">
        <v>4184</v>
      </c>
      <c r="BE550" s="56" t="s">
        <v>4184</v>
      </c>
      <c r="BF550" s="53" t="s">
        <v>8555</v>
      </c>
      <c r="BG550" s="56" t="s">
        <v>8556</v>
      </c>
      <c r="BH550" s="56" t="s">
        <v>8556</v>
      </c>
      <c r="BI550" s="53" t="s">
        <v>8564</v>
      </c>
      <c r="BJ550" s="53" t="s">
        <v>8390</v>
      </c>
      <c r="BK550" s="53"/>
      <c r="BL550" s="53"/>
      <c r="BM550" s="53"/>
      <c r="BN550" s="53"/>
      <c r="BO550" s="55" t="s">
        <v>4177</v>
      </c>
      <c r="BP550" s="55" t="s">
        <v>705</v>
      </c>
      <c r="BQ550" s="55" t="s">
        <v>8558</v>
      </c>
      <c r="BR550" s="55" t="s">
        <v>8558</v>
      </c>
      <c r="BS550" s="55" t="s">
        <v>8558</v>
      </c>
      <c r="BT550" s="55" t="s">
        <v>8559</v>
      </c>
      <c r="BU550" s="55" t="s">
        <v>8558</v>
      </c>
      <c r="BV550" s="55" t="s">
        <v>8558</v>
      </c>
      <c r="BW550" s="55" t="s">
        <v>8558</v>
      </c>
      <c r="BX550" s="55" t="s">
        <v>705</v>
      </c>
      <c r="BY550" s="55" t="s">
        <v>8558</v>
      </c>
      <c r="BZ550" s="56">
        <v>413563</v>
      </c>
      <c r="CA550" s="56">
        <v>413563</v>
      </c>
      <c r="CB550" s="56">
        <v>413563</v>
      </c>
      <c r="CC550" s="56">
        <v>413563</v>
      </c>
      <c r="CD550" s="56">
        <v>413563</v>
      </c>
      <c r="CE550" s="56">
        <v>413563</v>
      </c>
      <c r="CF550" s="55" t="s">
        <v>8560</v>
      </c>
      <c r="CG550" s="56" t="s">
        <v>1755</v>
      </c>
      <c r="CH550" s="53" t="s">
        <v>8561</v>
      </c>
      <c r="CI550" s="53" t="s">
        <v>1407</v>
      </c>
      <c r="CJ550" s="56" t="s">
        <v>8538</v>
      </c>
    </row>
    <row r="551" spans="1:88" x14ac:dyDescent="0.2">
      <c r="A551" s="52">
        <v>413564</v>
      </c>
      <c r="B551" s="53">
        <v>1021520</v>
      </c>
      <c r="C551" s="52">
        <v>413564</v>
      </c>
      <c r="D551" s="53" t="s">
        <v>1726</v>
      </c>
      <c r="E551" s="79" t="s">
        <v>1280</v>
      </c>
      <c r="F551" s="53" t="s">
        <v>2567</v>
      </c>
      <c r="G551" s="53" t="s">
        <v>4590</v>
      </c>
      <c r="H551" s="53" t="s">
        <v>8918</v>
      </c>
      <c r="I551" s="54" t="s">
        <v>13</v>
      </c>
      <c r="J551" s="53" t="s">
        <v>1388</v>
      </c>
      <c r="K551" s="53" t="s">
        <v>5068</v>
      </c>
      <c r="L551" s="53">
        <v>3</v>
      </c>
      <c r="M551" s="55" t="s">
        <v>5069</v>
      </c>
      <c r="N551" s="53" t="s">
        <v>5070</v>
      </c>
      <c r="O551" s="53" t="s">
        <v>5070</v>
      </c>
      <c r="P551" s="56">
        <v>20220730</v>
      </c>
      <c r="Q551" s="55" t="s">
        <v>318</v>
      </c>
      <c r="R551" s="55" t="s">
        <v>318</v>
      </c>
      <c r="S551" s="55" t="s">
        <v>318</v>
      </c>
      <c r="T551" s="56" t="s">
        <v>5071</v>
      </c>
      <c r="U551" s="56" t="s">
        <v>5072</v>
      </c>
      <c r="V551" s="56" t="s">
        <v>705</v>
      </c>
      <c r="W551" s="56" t="s">
        <v>705</v>
      </c>
      <c r="X551" s="56">
        <v>530016</v>
      </c>
      <c r="Y551" s="56" t="s">
        <v>13</v>
      </c>
      <c r="Z551" s="56" t="s">
        <v>1737</v>
      </c>
      <c r="AA551" s="56" t="s">
        <v>4672</v>
      </c>
      <c r="AB551" s="56" t="s">
        <v>9914</v>
      </c>
      <c r="AC551" s="56" t="s">
        <v>9915</v>
      </c>
      <c r="AD551" s="56" t="s">
        <v>8542</v>
      </c>
      <c r="AE551" s="56" t="s">
        <v>9916</v>
      </c>
      <c r="AF551" s="56" t="s">
        <v>5074</v>
      </c>
      <c r="AG551" s="57" t="s">
        <v>5073</v>
      </c>
      <c r="AH551" s="52">
        <v>9989472200</v>
      </c>
      <c r="AI551" s="55" t="s">
        <v>5074</v>
      </c>
      <c r="AJ551" s="56" t="s">
        <v>9917</v>
      </c>
      <c r="AK551" s="55" t="s">
        <v>4601</v>
      </c>
      <c r="AL551" s="55" t="s">
        <v>5075</v>
      </c>
      <c r="AM551" s="57">
        <v>9160308794</v>
      </c>
      <c r="AN551" s="55" t="s">
        <v>5076</v>
      </c>
      <c r="AO551" s="53" t="s">
        <v>1407</v>
      </c>
      <c r="AP551" s="56" t="s">
        <v>8546</v>
      </c>
      <c r="AQ551" s="55" t="s">
        <v>8547</v>
      </c>
      <c r="AR551" s="56" t="s">
        <v>4605</v>
      </c>
      <c r="AS551" s="56" t="s">
        <v>8355</v>
      </c>
      <c r="AT551" s="53" t="s">
        <v>1407</v>
      </c>
      <c r="AU551" s="53" t="s">
        <v>8549</v>
      </c>
      <c r="AV551" s="52" t="s">
        <v>8550</v>
      </c>
      <c r="AW551" s="52" t="s">
        <v>8546</v>
      </c>
      <c r="AX551" s="53" t="s">
        <v>8920</v>
      </c>
      <c r="AY551" s="56" t="s">
        <v>5074</v>
      </c>
      <c r="AZ551" s="53">
        <v>9989472200</v>
      </c>
      <c r="BA551" s="53" t="s">
        <v>9918</v>
      </c>
      <c r="BB551" s="53" t="s">
        <v>9919</v>
      </c>
      <c r="BC551" s="53" t="s">
        <v>8921</v>
      </c>
      <c r="BD551" s="56" t="s">
        <v>4672</v>
      </c>
      <c r="BE551" s="56" t="s">
        <v>4672</v>
      </c>
      <c r="BF551" s="53" t="s">
        <v>8555</v>
      </c>
      <c r="BG551" s="56" t="s">
        <v>2242</v>
      </c>
      <c r="BH551" s="56" t="s">
        <v>2242</v>
      </c>
      <c r="BI551" s="53" t="s">
        <v>8564</v>
      </c>
      <c r="BJ551" s="53" t="s">
        <v>8390</v>
      </c>
      <c r="BK551" s="53"/>
      <c r="BL551" s="53"/>
      <c r="BM551" s="53"/>
      <c r="BN551" s="53"/>
      <c r="BO551" s="55" t="s">
        <v>1726</v>
      </c>
      <c r="BP551" s="55" t="s">
        <v>705</v>
      </c>
      <c r="BQ551" s="55" t="s">
        <v>8558</v>
      </c>
      <c r="BR551" s="55" t="s">
        <v>8558</v>
      </c>
      <c r="BS551" s="55" t="s">
        <v>8558</v>
      </c>
      <c r="BT551" s="55" t="s">
        <v>8559</v>
      </c>
      <c r="BU551" s="55" t="s">
        <v>8558</v>
      </c>
      <c r="BV551" s="55" t="s">
        <v>8558</v>
      </c>
      <c r="BW551" s="55" t="s">
        <v>8558</v>
      </c>
      <c r="BX551" s="55" t="s">
        <v>705</v>
      </c>
      <c r="BY551" s="55" t="s">
        <v>8558</v>
      </c>
      <c r="BZ551" s="56">
        <v>413564</v>
      </c>
      <c r="CA551" s="56">
        <v>413564</v>
      </c>
      <c r="CB551" s="56">
        <v>413564</v>
      </c>
      <c r="CC551" s="56">
        <v>413564</v>
      </c>
      <c r="CD551" s="56">
        <v>413564</v>
      </c>
      <c r="CE551" s="56">
        <v>413564</v>
      </c>
      <c r="CF551" s="55" t="s">
        <v>8560</v>
      </c>
      <c r="CG551" s="56" t="s">
        <v>1755</v>
      </c>
      <c r="CH551" s="53" t="s">
        <v>8561</v>
      </c>
      <c r="CI551" s="53" t="s">
        <v>1407</v>
      </c>
      <c r="CJ551" s="56" t="s">
        <v>8538</v>
      </c>
    </row>
    <row r="552" spans="1:88" x14ac:dyDescent="0.2">
      <c r="A552" s="52">
        <v>413565</v>
      </c>
      <c r="B552" s="53">
        <v>1021521</v>
      </c>
      <c r="C552" s="52">
        <v>413565</v>
      </c>
      <c r="D552" s="54" t="s">
        <v>4177</v>
      </c>
      <c r="E552" s="54" t="s">
        <v>1345</v>
      </c>
      <c r="F552" s="53" t="s">
        <v>2567</v>
      </c>
      <c r="G552" s="53" t="s">
        <v>4570</v>
      </c>
      <c r="H552" s="53" t="s">
        <v>8918</v>
      </c>
      <c r="I552" s="54" t="s">
        <v>181</v>
      </c>
      <c r="J552" s="53" t="s">
        <v>1383</v>
      </c>
      <c r="K552" s="53" t="s">
        <v>4571</v>
      </c>
      <c r="L552" s="53">
        <v>2</v>
      </c>
      <c r="M552" s="55" t="s">
        <v>5077</v>
      </c>
      <c r="N552" s="53" t="s">
        <v>5078</v>
      </c>
      <c r="O552" s="53" t="s">
        <v>5079</v>
      </c>
      <c r="P552" s="56">
        <v>20220509</v>
      </c>
      <c r="Q552" s="55" t="s">
        <v>221</v>
      </c>
      <c r="R552" s="55" t="s">
        <v>221</v>
      </c>
      <c r="S552" s="55" t="s">
        <v>221</v>
      </c>
      <c r="T552" s="56" t="s">
        <v>5080</v>
      </c>
      <c r="U552" s="56" t="s">
        <v>5081</v>
      </c>
      <c r="V552" s="56" t="s">
        <v>5082</v>
      </c>
      <c r="W552" s="56" t="s">
        <v>5083</v>
      </c>
      <c r="X552" s="56">
        <v>600098</v>
      </c>
      <c r="Y552" s="56" t="s">
        <v>181</v>
      </c>
      <c r="Z552" s="56" t="s">
        <v>1737</v>
      </c>
      <c r="AA552" s="56" t="s">
        <v>4184</v>
      </c>
      <c r="AB552" s="56" t="s">
        <v>9920</v>
      </c>
      <c r="AC552" s="56" t="s">
        <v>1755</v>
      </c>
      <c r="AD552" s="56" t="s">
        <v>1755</v>
      </c>
      <c r="AE552" s="55" t="s">
        <v>5084</v>
      </c>
      <c r="AF552" s="56" t="s">
        <v>5085</v>
      </c>
      <c r="AG552" s="57" t="s">
        <v>5084</v>
      </c>
      <c r="AH552" s="57" t="s">
        <v>5084</v>
      </c>
      <c r="AI552" s="55" t="s">
        <v>5085</v>
      </c>
      <c r="AJ552" s="55" t="s">
        <v>5085</v>
      </c>
      <c r="AO552" s="53" t="s">
        <v>11882</v>
      </c>
      <c r="AP552" s="56" t="s">
        <v>1755</v>
      </c>
      <c r="AQ552" s="55" t="s">
        <v>8563</v>
      </c>
      <c r="AR552" s="56" t="s">
        <v>4580</v>
      </c>
      <c r="AS552" s="56" t="s">
        <v>8355</v>
      </c>
      <c r="AT552" s="53" t="s">
        <v>11882</v>
      </c>
      <c r="AU552" s="53" t="s">
        <v>8549</v>
      </c>
      <c r="AV552" s="52">
        <v>0</v>
      </c>
      <c r="AW552" s="52" t="s">
        <v>1755</v>
      </c>
      <c r="AX552" s="53" t="s">
        <v>8920</v>
      </c>
      <c r="AY552" s="56" t="s">
        <v>5085</v>
      </c>
      <c r="AZ552" s="54" t="s">
        <v>5084</v>
      </c>
      <c r="BA552" s="53" t="s">
        <v>9921</v>
      </c>
      <c r="BB552" s="53" t="s">
        <v>9922</v>
      </c>
      <c r="BC552" s="53" t="s">
        <v>8921</v>
      </c>
      <c r="BD552" s="56" t="s">
        <v>4184</v>
      </c>
      <c r="BE552" s="56" t="s">
        <v>4184</v>
      </c>
      <c r="BF552" s="53"/>
      <c r="BG552" s="56" t="s">
        <v>8556</v>
      </c>
      <c r="BH552" s="56" t="s">
        <v>8556</v>
      </c>
      <c r="BI552" s="53" t="s">
        <v>8652</v>
      </c>
      <c r="BJ552" s="53" t="s">
        <v>8390</v>
      </c>
      <c r="BK552" s="53"/>
      <c r="BL552" s="53"/>
      <c r="BM552" s="53"/>
      <c r="BN552" s="53"/>
      <c r="BO552" s="55" t="s">
        <v>4177</v>
      </c>
      <c r="BP552" s="55" t="s">
        <v>705</v>
      </c>
      <c r="BQ552" s="55" t="s">
        <v>8558</v>
      </c>
      <c r="BR552" s="55" t="s">
        <v>8558</v>
      </c>
      <c r="BS552" s="55" t="s">
        <v>8558</v>
      </c>
      <c r="BT552" s="55" t="s">
        <v>8559</v>
      </c>
      <c r="BU552" s="55" t="s">
        <v>8558</v>
      </c>
      <c r="BV552" s="55" t="s">
        <v>8558</v>
      </c>
      <c r="BW552" s="55" t="s">
        <v>8558</v>
      </c>
      <c r="BX552" s="55" t="s">
        <v>705</v>
      </c>
      <c r="BY552" s="55" t="s">
        <v>8558</v>
      </c>
      <c r="BZ552" s="56">
        <v>413565</v>
      </c>
      <c r="CA552" s="56">
        <v>413565</v>
      </c>
      <c r="CB552" s="56">
        <v>413565</v>
      </c>
      <c r="CC552" s="56">
        <v>413565</v>
      </c>
      <c r="CD552" s="56">
        <v>413565</v>
      </c>
      <c r="CE552" s="56">
        <v>413565</v>
      </c>
      <c r="CF552" s="55" t="s">
        <v>8560</v>
      </c>
      <c r="CG552" s="56" t="s">
        <v>1755</v>
      </c>
      <c r="CH552" s="53"/>
      <c r="CI552" s="53" t="s">
        <v>1407</v>
      </c>
      <c r="CJ552" s="56" t="s">
        <v>8538</v>
      </c>
    </row>
    <row r="553" spans="1:88" x14ac:dyDescent="0.2">
      <c r="A553" s="52">
        <v>413566</v>
      </c>
      <c r="B553" s="53">
        <v>1021525</v>
      </c>
      <c r="C553" s="52">
        <v>413566</v>
      </c>
      <c r="D553" s="54" t="s">
        <v>4177</v>
      </c>
      <c r="E553" s="54" t="s">
        <v>1345</v>
      </c>
      <c r="F553" s="53" t="s">
        <v>2567</v>
      </c>
      <c r="G553" s="53" t="s">
        <v>2568</v>
      </c>
      <c r="H553" s="53" t="s">
        <v>8918</v>
      </c>
      <c r="I553" s="54" t="s">
        <v>330</v>
      </c>
      <c r="J553" s="53" t="s">
        <v>1379</v>
      </c>
      <c r="K553" s="53" t="s">
        <v>4561</v>
      </c>
      <c r="L553" s="53">
        <v>3</v>
      </c>
      <c r="M553" s="55" t="s">
        <v>5086</v>
      </c>
      <c r="N553" s="53" t="s">
        <v>5087</v>
      </c>
      <c r="O553" s="53" t="s">
        <v>5088</v>
      </c>
      <c r="P553" s="56">
        <v>20191213</v>
      </c>
      <c r="Q553" s="55" t="s">
        <v>338</v>
      </c>
      <c r="R553" s="55" t="s">
        <v>338</v>
      </c>
      <c r="S553" s="55" t="s">
        <v>338</v>
      </c>
      <c r="T553" s="56" t="s">
        <v>5089</v>
      </c>
      <c r="U553" s="56" t="s">
        <v>5090</v>
      </c>
      <c r="V553" s="56" t="s">
        <v>705</v>
      </c>
      <c r="W553" s="56" t="s">
        <v>705</v>
      </c>
      <c r="X553" s="56">
        <v>560059</v>
      </c>
      <c r="Y553" s="56" t="s">
        <v>330</v>
      </c>
      <c r="Z553" s="56" t="s">
        <v>1737</v>
      </c>
      <c r="AA553" s="56" t="s">
        <v>2574</v>
      </c>
      <c r="AB553" s="56" t="s">
        <v>9923</v>
      </c>
      <c r="AC553" s="56" t="s">
        <v>9924</v>
      </c>
      <c r="AD553" s="56" t="s">
        <v>8648</v>
      </c>
      <c r="AE553" s="56" t="s">
        <v>9925</v>
      </c>
      <c r="AF553" s="56" t="s">
        <v>9926</v>
      </c>
      <c r="AG553" s="57" t="s">
        <v>5091</v>
      </c>
      <c r="AH553" s="52" t="s">
        <v>9927</v>
      </c>
      <c r="AI553" s="55" t="s">
        <v>5092</v>
      </c>
      <c r="AJ553" s="56" t="s">
        <v>9928</v>
      </c>
      <c r="AO553" s="53" t="s">
        <v>1407</v>
      </c>
      <c r="AP553" s="52" t="s">
        <v>8618</v>
      </c>
      <c r="AQ553" s="55" t="s">
        <v>8547</v>
      </c>
      <c r="AR553" s="56" t="s">
        <v>1379</v>
      </c>
      <c r="AS553" s="56" t="s">
        <v>8355</v>
      </c>
      <c r="AT553" s="53" t="s">
        <v>1407</v>
      </c>
      <c r="AU553" s="53" t="s">
        <v>8549</v>
      </c>
      <c r="AV553" s="52" t="s">
        <v>8550</v>
      </c>
      <c r="AW553" s="52" t="s">
        <v>8546</v>
      </c>
      <c r="AX553" s="53" t="s">
        <v>8920</v>
      </c>
      <c r="AY553" s="56" t="s">
        <v>9929</v>
      </c>
      <c r="AZ553" s="53">
        <v>9964056373</v>
      </c>
      <c r="BA553" s="53" t="s">
        <v>9930</v>
      </c>
      <c r="BB553" s="53" t="s">
        <v>9931</v>
      </c>
      <c r="BC553" s="53" t="s">
        <v>8921</v>
      </c>
      <c r="BD553" s="56" t="s">
        <v>2574</v>
      </c>
      <c r="BE553" s="56" t="s">
        <v>2574</v>
      </c>
      <c r="BF553" s="53"/>
      <c r="BG553" s="56" t="s">
        <v>2242</v>
      </c>
      <c r="BH553" s="56" t="s">
        <v>2242</v>
      </c>
      <c r="BI553" s="53" t="s">
        <v>8564</v>
      </c>
      <c r="BJ553" s="53" t="s">
        <v>8390</v>
      </c>
      <c r="BK553" s="53"/>
      <c r="BL553" s="53"/>
      <c r="BM553" s="53"/>
      <c r="BN553" s="53"/>
      <c r="BO553" s="55" t="s">
        <v>4177</v>
      </c>
      <c r="BP553" s="55" t="s">
        <v>705</v>
      </c>
      <c r="BQ553" s="55" t="s">
        <v>8558</v>
      </c>
      <c r="BR553" s="55" t="s">
        <v>8558</v>
      </c>
      <c r="BS553" s="55" t="s">
        <v>8558</v>
      </c>
      <c r="BT553" s="55" t="s">
        <v>8559</v>
      </c>
      <c r="BU553" s="55" t="s">
        <v>8558</v>
      </c>
      <c r="BV553" s="55" t="s">
        <v>8558</v>
      </c>
      <c r="BW553" s="55" t="s">
        <v>8558</v>
      </c>
      <c r="BX553" s="55" t="s">
        <v>705</v>
      </c>
      <c r="BY553" s="55" t="s">
        <v>8558</v>
      </c>
      <c r="BZ553" s="56">
        <v>413566</v>
      </c>
      <c r="CA553" s="56">
        <v>413566</v>
      </c>
      <c r="CB553" s="56">
        <v>413566</v>
      </c>
      <c r="CC553" s="56">
        <v>413566</v>
      </c>
      <c r="CD553" s="56">
        <v>413566</v>
      </c>
      <c r="CE553" s="56">
        <v>413566</v>
      </c>
      <c r="CF553" s="55" t="s">
        <v>8560</v>
      </c>
      <c r="CG553" s="56" t="s">
        <v>1755</v>
      </c>
      <c r="CH553" s="53"/>
      <c r="CI553" s="53" t="s">
        <v>1407</v>
      </c>
      <c r="CJ553" s="56" t="s">
        <v>8538</v>
      </c>
    </row>
    <row r="554" spans="1:88" x14ac:dyDescent="0.2">
      <c r="A554" s="52">
        <v>413567</v>
      </c>
      <c r="B554" s="53">
        <v>1021527</v>
      </c>
      <c r="C554" s="52">
        <v>413567</v>
      </c>
      <c r="D554" s="54" t="s">
        <v>4177</v>
      </c>
      <c r="E554" s="54" t="s">
        <v>1345</v>
      </c>
      <c r="F554" s="53" t="s">
        <v>2567</v>
      </c>
      <c r="G554" s="53" t="s">
        <v>2568</v>
      </c>
      <c r="H554" s="53" t="s">
        <v>8918</v>
      </c>
      <c r="I554" s="54" t="s">
        <v>355</v>
      </c>
      <c r="J554" s="53" t="s">
        <v>1379</v>
      </c>
      <c r="K554" s="53" t="s">
        <v>5093</v>
      </c>
      <c r="L554" s="53">
        <v>3</v>
      </c>
      <c r="M554" s="55" t="s">
        <v>5094</v>
      </c>
      <c r="N554" s="53" t="s">
        <v>5095</v>
      </c>
      <c r="O554" s="53" t="s">
        <v>5096</v>
      </c>
      <c r="P554" s="56">
        <v>20211231</v>
      </c>
      <c r="Q554" s="55" t="s">
        <v>487</v>
      </c>
      <c r="R554" s="55" t="s">
        <v>5097</v>
      </c>
      <c r="S554" s="55" t="s">
        <v>487</v>
      </c>
      <c r="T554" s="56" t="s">
        <v>5098</v>
      </c>
      <c r="U554" s="56" t="s">
        <v>705</v>
      </c>
      <c r="V554" s="56" t="s">
        <v>705</v>
      </c>
      <c r="W554" s="56" t="s">
        <v>705</v>
      </c>
      <c r="X554" s="56">
        <v>570001</v>
      </c>
      <c r="Y554" s="56" t="s">
        <v>355</v>
      </c>
      <c r="Z554" s="56" t="s">
        <v>1737</v>
      </c>
      <c r="AA554" s="56" t="s">
        <v>2574</v>
      </c>
      <c r="AB554" s="56" t="s">
        <v>9932</v>
      </c>
      <c r="AC554" s="56" t="s">
        <v>1755</v>
      </c>
      <c r="AD554" s="56" t="s">
        <v>1755</v>
      </c>
      <c r="AE554" s="55" t="s">
        <v>5099</v>
      </c>
      <c r="AF554" s="56" t="s">
        <v>5100</v>
      </c>
      <c r="AG554" s="57" t="s">
        <v>5099</v>
      </c>
      <c r="AH554" s="57" t="s">
        <v>5099</v>
      </c>
      <c r="AI554" s="55" t="s">
        <v>5100</v>
      </c>
      <c r="AJ554" s="55" t="s">
        <v>5100</v>
      </c>
      <c r="AO554" s="53" t="s">
        <v>1407</v>
      </c>
      <c r="AP554" s="56" t="s">
        <v>8569</v>
      </c>
      <c r="AQ554" s="55" t="s">
        <v>8547</v>
      </c>
      <c r="AR554" s="56" t="s">
        <v>1379</v>
      </c>
      <c r="AS554" s="56" t="s">
        <v>8355</v>
      </c>
      <c r="AT554" s="53" t="s">
        <v>1407</v>
      </c>
      <c r="AU554" s="53" t="s">
        <v>8549</v>
      </c>
      <c r="AV554" s="52" t="s">
        <v>8550</v>
      </c>
      <c r="AW554" s="52" t="s">
        <v>8546</v>
      </c>
      <c r="AX554" s="53" t="s">
        <v>8920</v>
      </c>
      <c r="AY554" s="56" t="s">
        <v>5100</v>
      </c>
      <c r="AZ554" s="53">
        <v>6360507780</v>
      </c>
      <c r="BA554" s="53" t="s">
        <v>1755</v>
      </c>
      <c r="BB554" s="53"/>
      <c r="BC554" s="53" t="s">
        <v>8921</v>
      </c>
      <c r="BD554" s="56" t="s">
        <v>2574</v>
      </c>
      <c r="BE554" s="56" t="s">
        <v>2574</v>
      </c>
      <c r="BF554" s="53"/>
      <c r="BG554" s="56" t="s">
        <v>2242</v>
      </c>
      <c r="BH554" s="56" t="s">
        <v>2242</v>
      </c>
      <c r="BI554" s="53" t="s">
        <v>8564</v>
      </c>
      <c r="BJ554" s="53" t="s">
        <v>8390</v>
      </c>
      <c r="BK554" s="53"/>
      <c r="BL554" s="53"/>
      <c r="BM554" s="53"/>
      <c r="BN554" s="53"/>
      <c r="BO554" s="55" t="s">
        <v>4177</v>
      </c>
      <c r="BP554" s="55" t="s">
        <v>705</v>
      </c>
      <c r="BQ554" s="55" t="s">
        <v>8558</v>
      </c>
      <c r="BR554" s="55" t="s">
        <v>8558</v>
      </c>
      <c r="BS554" s="55" t="s">
        <v>8558</v>
      </c>
      <c r="BT554" s="55" t="s">
        <v>8559</v>
      </c>
      <c r="BU554" s="55" t="s">
        <v>8558</v>
      </c>
      <c r="BV554" s="55" t="s">
        <v>8558</v>
      </c>
      <c r="BW554" s="55" t="s">
        <v>8558</v>
      </c>
      <c r="BX554" s="55" t="s">
        <v>705</v>
      </c>
      <c r="BY554" s="55" t="s">
        <v>8558</v>
      </c>
      <c r="BZ554" s="56">
        <v>413567</v>
      </c>
      <c r="CA554" s="56">
        <v>413567</v>
      </c>
      <c r="CB554" s="56">
        <v>413567</v>
      </c>
      <c r="CC554" s="56">
        <v>413567</v>
      </c>
      <c r="CD554" s="56">
        <v>413567</v>
      </c>
      <c r="CE554" s="56">
        <v>413567</v>
      </c>
      <c r="CF554" s="55" t="s">
        <v>8560</v>
      </c>
      <c r="CG554" s="56" t="s">
        <v>1755</v>
      </c>
      <c r="CH554" s="53" t="s">
        <v>8561</v>
      </c>
      <c r="CI554" s="53" t="s">
        <v>1407</v>
      </c>
      <c r="CJ554" s="56" t="s">
        <v>8538</v>
      </c>
    </row>
    <row r="555" spans="1:88" x14ac:dyDescent="0.2">
      <c r="A555" s="52">
        <v>413568</v>
      </c>
      <c r="B555" s="53">
        <v>1021532</v>
      </c>
      <c r="C555" s="52">
        <v>413568</v>
      </c>
      <c r="D555" s="54" t="s">
        <v>4177</v>
      </c>
      <c r="E555" s="54" t="s">
        <v>1345</v>
      </c>
      <c r="F555" s="53" t="s">
        <v>2567</v>
      </c>
      <c r="G555" s="53" t="s">
        <v>4570</v>
      </c>
      <c r="H555" s="53" t="s">
        <v>8918</v>
      </c>
      <c r="I555" s="54" t="s">
        <v>217</v>
      </c>
      <c r="J555" s="53" t="s">
        <v>1383</v>
      </c>
      <c r="K555" s="53" t="s">
        <v>5101</v>
      </c>
      <c r="L555" s="53">
        <v>3</v>
      </c>
      <c r="M555" s="55" t="s">
        <v>5102</v>
      </c>
      <c r="N555" s="53" t="s">
        <v>5103</v>
      </c>
      <c r="O555" s="53" t="s">
        <v>5104</v>
      </c>
      <c r="P555" s="56">
        <v>20180327</v>
      </c>
      <c r="Q555" s="55" t="s">
        <v>438</v>
      </c>
      <c r="R555" s="55" t="s">
        <v>438</v>
      </c>
      <c r="S555" s="55" t="s">
        <v>438</v>
      </c>
      <c r="T555" s="56" t="s">
        <v>5105</v>
      </c>
      <c r="U555" s="56" t="s">
        <v>705</v>
      </c>
      <c r="V555" s="56" t="s">
        <v>705</v>
      </c>
      <c r="W555" s="56" t="s">
        <v>705</v>
      </c>
      <c r="X555" s="56">
        <v>632001</v>
      </c>
      <c r="Y555" s="56" t="s">
        <v>217</v>
      </c>
      <c r="Z555" s="56" t="s">
        <v>1737</v>
      </c>
      <c r="AA555" s="56" t="s">
        <v>4184</v>
      </c>
      <c r="AB555" s="56" t="s">
        <v>9933</v>
      </c>
      <c r="AC555" s="56" t="s">
        <v>1755</v>
      </c>
      <c r="AD555" s="56" t="s">
        <v>1755</v>
      </c>
      <c r="AE555" s="55" t="s">
        <v>5106</v>
      </c>
      <c r="AF555" s="56" t="s">
        <v>5107</v>
      </c>
      <c r="AG555" s="57" t="s">
        <v>5106</v>
      </c>
      <c r="AH555" s="57" t="s">
        <v>5106</v>
      </c>
      <c r="AI555" s="55" t="s">
        <v>5107</v>
      </c>
      <c r="AJ555" s="55" t="s">
        <v>5107</v>
      </c>
      <c r="AO555" s="53" t="s">
        <v>11882</v>
      </c>
      <c r="AP555" s="56" t="s">
        <v>1755</v>
      </c>
      <c r="AQ555" s="55" t="s">
        <v>8563</v>
      </c>
      <c r="AR555" s="56" t="s">
        <v>4580</v>
      </c>
      <c r="AS555" s="56" t="s">
        <v>8355</v>
      </c>
      <c r="AT555" s="53" t="s">
        <v>11882</v>
      </c>
      <c r="AU555" s="53" t="s">
        <v>8549</v>
      </c>
      <c r="AV555" s="52">
        <v>0</v>
      </c>
      <c r="AW555" s="52" t="s">
        <v>1755</v>
      </c>
      <c r="AX555" s="53" t="s">
        <v>8920</v>
      </c>
      <c r="AY555" s="56" t="s">
        <v>5107</v>
      </c>
      <c r="AZ555" s="54" t="s">
        <v>5106</v>
      </c>
      <c r="BA555" s="53" t="s">
        <v>1755</v>
      </c>
      <c r="BB555" s="53" t="s">
        <v>1755</v>
      </c>
      <c r="BC555" s="53" t="s">
        <v>8921</v>
      </c>
      <c r="BD555" s="56" t="s">
        <v>4184</v>
      </c>
      <c r="BE555" s="56" t="s">
        <v>4184</v>
      </c>
      <c r="BF555" s="53" t="s">
        <v>1755</v>
      </c>
      <c r="BG555" s="56" t="s">
        <v>8556</v>
      </c>
      <c r="BH555" s="56" t="s">
        <v>8556</v>
      </c>
      <c r="BI555" s="53" t="s">
        <v>8564</v>
      </c>
      <c r="BJ555" s="53" t="s">
        <v>1755</v>
      </c>
      <c r="BK555" s="53"/>
      <c r="BL555" s="53"/>
      <c r="BM555" s="53"/>
      <c r="BN555" s="53"/>
      <c r="BO555" s="55" t="s">
        <v>4177</v>
      </c>
      <c r="BP555" s="55" t="s">
        <v>705</v>
      </c>
      <c r="BQ555" s="55" t="s">
        <v>8558</v>
      </c>
      <c r="BR555" s="55" t="s">
        <v>8558</v>
      </c>
      <c r="BS555" s="55" t="s">
        <v>8558</v>
      </c>
      <c r="BT555" s="55" t="s">
        <v>8559</v>
      </c>
      <c r="BU555" s="55" t="s">
        <v>8558</v>
      </c>
      <c r="BV555" s="55" t="s">
        <v>8558</v>
      </c>
      <c r="BW555" s="55" t="s">
        <v>8558</v>
      </c>
      <c r="BX555" s="55" t="s">
        <v>705</v>
      </c>
      <c r="BY555" s="55" t="s">
        <v>8558</v>
      </c>
      <c r="BZ555" s="56">
        <v>413568</v>
      </c>
      <c r="CA555" s="56">
        <v>413568</v>
      </c>
      <c r="CB555" s="56">
        <v>413568</v>
      </c>
      <c r="CC555" s="56">
        <v>413568</v>
      </c>
      <c r="CD555" s="56">
        <v>413568</v>
      </c>
      <c r="CE555" s="56">
        <v>413568</v>
      </c>
      <c r="CF555" s="55" t="s">
        <v>8560</v>
      </c>
      <c r="CG555" s="56" t="s">
        <v>1755</v>
      </c>
      <c r="CH555" s="53"/>
      <c r="CI555" s="53" t="s">
        <v>1755</v>
      </c>
      <c r="CJ555" s="56" t="s">
        <v>8538</v>
      </c>
    </row>
    <row r="556" spans="1:88" x14ac:dyDescent="0.2">
      <c r="A556" s="52">
        <v>413569</v>
      </c>
      <c r="B556" s="53">
        <v>1021533</v>
      </c>
      <c r="C556" s="52">
        <v>413569</v>
      </c>
      <c r="D556" s="53" t="s">
        <v>1726</v>
      </c>
      <c r="E556" s="79" t="s">
        <v>1280</v>
      </c>
      <c r="F556" s="53" t="s">
        <v>2567</v>
      </c>
      <c r="G556" s="53" t="s">
        <v>4590</v>
      </c>
      <c r="H556" s="53" t="s">
        <v>8918</v>
      </c>
      <c r="I556" s="54" t="s">
        <v>290</v>
      </c>
      <c r="J556" s="53" t="s">
        <v>1389</v>
      </c>
      <c r="K556" s="53" t="s">
        <v>5108</v>
      </c>
      <c r="L556" s="53">
        <v>3</v>
      </c>
      <c r="M556" s="55" t="s">
        <v>5109</v>
      </c>
      <c r="N556" s="53" t="s">
        <v>5110</v>
      </c>
      <c r="O556" s="53" t="s">
        <v>5110</v>
      </c>
      <c r="P556" s="56">
        <v>20191031</v>
      </c>
      <c r="Q556" s="55" t="s">
        <v>289</v>
      </c>
      <c r="R556" s="55" t="s">
        <v>289</v>
      </c>
      <c r="S556" s="55" t="s">
        <v>289</v>
      </c>
      <c r="T556" s="56" t="s">
        <v>5111</v>
      </c>
      <c r="U556" s="56" t="s">
        <v>5112</v>
      </c>
      <c r="V556" s="56" t="s">
        <v>5113</v>
      </c>
      <c r="W556" s="56" t="s">
        <v>5114</v>
      </c>
      <c r="X556" s="56">
        <v>500003</v>
      </c>
      <c r="Y556" s="56" t="s">
        <v>290</v>
      </c>
      <c r="Z556" s="56" t="s">
        <v>1737</v>
      </c>
      <c r="AA556" s="56" t="s">
        <v>4598</v>
      </c>
      <c r="AB556" s="56" t="s">
        <v>9934</v>
      </c>
      <c r="AC556" s="56" t="s">
        <v>1755</v>
      </c>
      <c r="AD556" s="56" t="s">
        <v>1755</v>
      </c>
      <c r="AE556" s="55" t="s">
        <v>5115</v>
      </c>
      <c r="AF556" s="56" t="s">
        <v>5116</v>
      </c>
      <c r="AG556" s="57" t="s">
        <v>5115</v>
      </c>
      <c r="AH556" s="57" t="s">
        <v>5115</v>
      </c>
      <c r="AI556" s="55" t="s">
        <v>5116</v>
      </c>
      <c r="AJ556" s="55" t="s">
        <v>5116</v>
      </c>
      <c r="AK556" s="55" t="s">
        <v>4601</v>
      </c>
      <c r="AL556" s="55" t="s">
        <v>5117</v>
      </c>
      <c r="AM556" s="57">
        <v>9966162916</v>
      </c>
      <c r="AN556" s="55" t="s">
        <v>5118</v>
      </c>
      <c r="AO556" s="53" t="s">
        <v>1407</v>
      </c>
      <c r="AP556" s="52" t="s">
        <v>8618</v>
      </c>
      <c r="AQ556" s="55" t="s">
        <v>8547</v>
      </c>
      <c r="AR556" s="56" t="s">
        <v>4605</v>
      </c>
      <c r="AS556" s="56" t="s">
        <v>8355</v>
      </c>
      <c r="AT556" s="53" t="s">
        <v>1407</v>
      </c>
      <c r="AU556" s="53" t="s">
        <v>8549</v>
      </c>
      <c r="AV556" s="52" t="s">
        <v>8550</v>
      </c>
      <c r="AW556" s="52">
        <v>0</v>
      </c>
      <c r="AX556" s="53" t="s">
        <v>8920</v>
      </c>
      <c r="AY556" s="56" t="s">
        <v>5116</v>
      </c>
      <c r="AZ556" s="53">
        <v>8686565760</v>
      </c>
      <c r="BA556" s="53" t="s">
        <v>9935</v>
      </c>
      <c r="BB556" s="53"/>
      <c r="BC556" s="53" t="s">
        <v>8921</v>
      </c>
      <c r="BD556" s="56" t="s">
        <v>4598</v>
      </c>
      <c r="BE556" s="56" t="s">
        <v>4598</v>
      </c>
      <c r="BF556" s="53" t="s">
        <v>8555</v>
      </c>
      <c r="BG556" s="56" t="s">
        <v>2242</v>
      </c>
      <c r="BH556" s="56" t="s">
        <v>2242</v>
      </c>
      <c r="BI556" s="53" t="s">
        <v>8564</v>
      </c>
      <c r="BJ556" s="53" t="s">
        <v>8390</v>
      </c>
      <c r="BK556" s="53"/>
      <c r="BL556" s="53"/>
      <c r="BM556" s="53"/>
      <c r="BN556" s="53"/>
      <c r="BO556" s="55" t="s">
        <v>1726</v>
      </c>
      <c r="BP556" s="55" t="s">
        <v>705</v>
      </c>
      <c r="BQ556" s="55" t="s">
        <v>8558</v>
      </c>
      <c r="BR556" s="55" t="s">
        <v>8558</v>
      </c>
      <c r="BS556" s="55" t="s">
        <v>8558</v>
      </c>
      <c r="BT556" s="55" t="s">
        <v>8559</v>
      </c>
      <c r="BU556" s="55" t="s">
        <v>8558</v>
      </c>
      <c r="BV556" s="55" t="s">
        <v>8558</v>
      </c>
      <c r="BW556" s="55" t="s">
        <v>8558</v>
      </c>
      <c r="BX556" s="55" t="s">
        <v>705</v>
      </c>
      <c r="BY556" s="55" t="s">
        <v>8558</v>
      </c>
      <c r="BZ556" s="56">
        <v>413569</v>
      </c>
      <c r="CA556" s="56">
        <v>413569</v>
      </c>
      <c r="CB556" s="56">
        <v>413569</v>
      </c>
      <c r="CC556" s="56">
        <v>413569</v>
      </c>
      <c r="CD556" s="56">
        <v>413569</v>
      </c>
      <c r="CE556" s="56">
        <v>413569</v>
      </c>
      <c r="CF556" s="55" t="s">
        <v>8560</v>
      </c>
      <c r="CG556" s="56" t="s">
        <v>1755</v>
      </c>
      <c r="CH556" s="53" t="s">
        <v>8561</v>
      </c>
      <c r="CI556" s="53" t="s">
        <v>1407</v>
      </c>
      <c r="CJ556" s="56" t="s">
        <v>8538</v>
      </c>
    </row>
    <row r="557" spans="1:88" x14ac:dyDescent="0.2">
      <c r="A557" s="52">
        <v>413570</v>
      </c>
      <c r="B557" s="53">
        <v>1021538</v>
      </c>
      <c r="C557" s="52">
        <v>413570</v>
      </c>
      <c r="D557" s="54" t="s">
        <v>4177</v>
      </c>
      <c r="E557" s="54" t="s">
        <v>1345</v>
      </c>
      <c r="F557" s="53" t="s">
        <v>2567</v>
      </c>
      <c r="G557" s="53" t="s">
        <v>2568</v>
      </c>
      <c r="H557" s="53" t="s">
        <v>8918</v>
      </c>
      <c r="I557" s="54" t="s">
        <v>330</v>
      </c>
      <c r="J557" s="53" t="s">
        <v>1379</v>
      </c>
      <c r="K557" s="53" t="s">
        <v>4561</v>
      </c>
      <c r="L557" s="53">
        <v>3</v>
      </c>
      <c r="M557" s="55" t="s">
        <v>5119</v>
      </c>
      <c r="N557" s="53" t="s">
        <v>5120</v>
      </c>
      <c r="O557" s="53" t="s">
        <v>5121</v>
      </c>
      <c r="P557" s="56">
        <v>20221016</v>
      </c>
      <c r="Q557" s="55" t="s">
        <v>333</v>
      </c>
      <c r="R557" s="55" t="s">
        <v>333</v>
      </c>
      <c r="S557" s="55" t="s">
        <v>333</v>
      </c>
      <c r="T557" s="56" t="s">
        <v>5122</v>
      </c>
      <c r="U557" s="56" t="s">
        <v>5123</v>
      </c>
      <c r="V557" s="56" t="s">
        <v>5124</v>
      </c>
      <c r="W557" s="56" t="s">
        <v>705</v>
      </c>
      <c r="X557" s="56">
        <v>560026</v>
      </c>
      <c r="Y557" s="56" t="s">
        <v>330</v>
      </c>
      <c r="Z557" s="56" t="s">
        <v>1737</v>
      </c>
      <c r="AA557" s="56" t="s">
        <v>2574</v>
      </c>
      <c r="AB557" s="56" t="s">
        <v>9936</v>
      </c>
      <c r="AC557" s="56" t="s">
        <v>1755</v>
      </c>
      <c r="AD557" s="56" t="s">
        <v>1755</v>
      </c>
      <c r="AE557" s="55" t="s">
        <v>5125</v>
      </c>
      <c r="AF557" s="56" t="s">
        <v>5126</v>
      </c>
      <c r="AG557" s="57" t="s">
        <v>5125</v>
      </c>
      <c r="AH557" s="57" t="s">
        <v>5125</v>
      </c>
      <c r="AI557" s="55" t="s">
        <v>5126</v>
      </c>
      <c r="AJ557" s="55" t="s">
        <v>5126</v>
      </c>
      <c r="AK557" s="55" t="s">
        <v>2585</v>
      </c>
      <c r="AL557" s="55" t="s">
        <v>1196</v>
      </c>
      <c r="AM557" s="57" t="s">
        <v>5127</v>
      </c>
      <c r="AN557" s="55" t="s">
        <v>5128</v>
      </c>
      <c r="AO557" s="53" t="s">
        <v>1407</v>
      </c>
      <c r="AP557" s="56" t="s">
        <v>8569</v>
      </c>
      <c r="AQ557" s="55" t="s">
        <v>8547</v>
      </c>
      <c r="AR557" s="56" t="s">
        <v>1379</v>
      </c>
      <c r="AS557" s="56" t="s">
        <v>8355</v>
      </c>
      <c r="AT557" s="53" t="s">
        <v>1407</v>
      </c>
      <c r="AU557" s="53" t="s">
        <v>8549</v>
      </c>
      <c r="AV557" s="52" t="s">
        <v>8550</v>
      </c>
      <c r="AW557" s="52" t="s">
        <v>8546</v>
      </c>
      <c r="AX557" s="53" t="s">
        <v>8920</v>
      </c>
      <c r="AY557" s="56" t="s">
        <v>5126</v>
      </c>
      <c r="AZ557" s="53">
        <v>9341005727</v>
      </c>
      <c r="BA557" s="53" t="s">
        <v>9937</v>
      </c>
      <c r="BB557" s="53"/>
      <c r="BC557" s="53" t="s">
        <v>8921</v>
      </c>
      <c r="BD557" s="56" t="s">
        <v>2574</v>
      </c>
      <c r="BE557" s="56" t="s">
        <v>2574</v>
      </c>
      <c r="BF557" s="53" t="s">
        <v>8555</v>
      </c>
      <c r="BG557" s="56" t="s">
        <v>2242</v>
      </c>
      <c r="BH557" s="56" t="s">
        <v>2242</v>
      </c>
      <c r="BI557" s="53" t="s">
        <v>8564</v>
      </c>
      <c r="BJ557" s="53" t="s">
        <v>8390</v>
      </c>
      <c r="BK557" s="53"/>
      <c r="BL557" s="53"/>
      <c r="BM557" s="53"/>
      <c r="BN557" s="53"/>
      <c r="BO557" s="55" t="s">
        <v>4177</v>
      </c>
      <c r="BP557" s="55" t="s">
        <v>705</v>
      </c>
      <c r="BQ557" s="55" t="s">
        <v>8558</v>
      </c>
      <c r="BR557" s="55" t="s">
        <v>8558</v>
      </c>
      <c r="BS557" s="55" t="s">
        <v>8558</v>
      </c>
      <c r="BT557" s="55" t="s">
        <v>8559</v>
      </c>
      <c r="BU557" s="55" t="s">
        <v>8558</v>
      </c>
      <c r="BV557" s="55" t="s">
        <v>8558</v>
      </c>
      <c r="BW557" s="55" t="s">
        <v>8558</v>
      </c>
      <c r="BX557" s="55" t="s">
        <v>705</v>
      </c>
      <c r="BY557" s="55" t="s">
        <v>8558</v>
      </c>
      <c r="BZ557" s="56">
        <v>413570</v>
      </c>
      <c r="CA557" s="56">
        <v>413570</v>
      </c>
      <c r="CB557" s="56">
        <v>413570</v>
      </c>
      <c r="CC557" s="56">
        <v>413570</v>
      </c>
      <c r="CD557" s="56">
        <v>413570</v>
      </c>
      <c r="CE557" s="56">
        <v>413570</v>
      </c>
      <c r="CF557" s="55" t="s">
        <v>8560</v>
      </c>
      <c r="CG557" s="56">
        <v>413570</v>
      </c>
      <c r="CH557" s="53" t="s">
        <v>8561</v>
      </c>
      <c r="CI557" s="53" t="s">
        <v>1407</v>
      </c>
      <c r="CJ557" s="56" t="s">
        <v>8538</v>
      </c>
    </row>
    <row r="558" spans="1:88" x14ac:dyDescent="0.2">
      <c r="A558" s="52">
        <v>413571</v>
      </c>
      <c r="B558" s="53">
        <v>1021539</v>
      </c>
      <c r="C558" s="52">
        <v>413571</v>
      </c>
      <c r="D558" s="54" t="s">
        <v>4177</v>
      </c>
      <c r="E558" s="54" t="s">
        <v>1345</v>
      </c>
      <c r="F558" s="53" t="s">
        <v>2567</v>
      </c>
      <c r="G558" s="53" t="s">
        <v>4178</v>
      </c>
      <c r="H558" s="53" t="s">
        <v>8918</v>
      </c>
      <c r="I558" s="54" t="s">
        <v>197</v>
      </c>
      <c r="J558" s="53" t="s">
        <v>1383</v>
      </c>
      <c r="K558" s="53" t="s">
        <v>5129</v>
      </c>
      <c r="L558" s="53">
        <v>3</v>
      </c>
      <c r="M558" s="55" t="s">
        <v>5130</v>
      </c>
      <c r="N558" s="53" t="s">
        <v>5131</v>
      </c>
      <c r="O558" s="53" t="s">
        <v>5132</v>
      </c>
      <c r="P558" s="56">
        <v>20221126</v>
      </c>
      <c r="Q558" s="55" t="s">
        <v>8471</v>
      </c>
      <c r="R558" s="55" t="s">
        <v>8471</v>
      </c>
      <c r="S558" s="55" t="s">
        <v>8471</v>
      </c>
      <c r="T558" s="56" t="s">
        <v>5133</v>
      </c>
      <c r="U558" s="56" t="s">
        <v>2581</v>
      </c>
      <c r="V558" s="56" t="s">
        <v>705</v>
      </c>
      <c r="W558" s="56" t="s">
        <v>705</v>
      </c>
      <c r="X558" s="56">
        <v>605602</v>
      </c>
      <c r="Y558" s="56" t="s">
        <v>197</v>
      </c>
      <c r="Z558" s="56" t="s">
        <v>1737</v>
      </c>
      <c r="AA558" s="56" t="s">
        <v>4184</v>
      </c>
      <c r="AB558" s="56" t="s">
        <v>9938</v>
      </c>
      <c r="AC558" s="56" t="s">
        <v>9939</v>
      </c>
      <c r="AD558" s="56" t="s">
        <v>9940</v>
      </c>
      <c r="AE558" s="56" t="s">
        <v>9941</v>
      </c>
      <c r="AF558" s="56" t="s">
        <v>9942</v>
      </c>
      <c r="AG558" s="57" t="s">
        <v>5134</v>
      </c>
      <c r="AH558" s="52">
        <v>8489928467</v>
      </c>
      <c r="AI558" s="55" t="s">
        <v>5135</v>
      </c>
      <c r="AJ558" s="56" t="s">
        <v>9943</v>
      </c>
      <c r="AK558" s="55" t="s">
        <v>4523</v>
      </c>
      <c r="AL558" s="55" t="s">
        <v>5136</v>
      </c>
      <c r="AM558" s="57">
        <v>9894343484</v>
      </c>
      <c r="AN558" s="55" t="s">
        <v>5137</v>
      </c>
      <c r="AO558" s="53" t="s">
        <v>1407</v>
      </c>
      <c r="AP558" s="56" t="s">
        <v>8546</v>
      </c>
      <c r="AQ558" s="55" t="s">
        <v>8547</v>
      </c>
      <c r="AR558" s="56" t="s">
        <v>4185</v>
      </c>
      <c r="AS558" s="56" t="s">
        <v>8355</v>
      </c>
      <c r="AT558" s="53" t="s">
        <v>1407</v>
      </c>
      <c r="AU558" s="53" t="s">
        <v>8549</v>
      </c>
      <c r="AV558" s="52" t="s">
        <v>8550</v>
      </c>
      <c r="AW558" s="52" t="s">
        <v>8546</v>
      </c>
      <c r="AX558" s="53" t="s">
        <v>8920</v>
      </c>
      <c r="AY558" s="56" t="s">
        <v>5135</v>
      </c>
      <c r="AZ558" s="53">
        <v>9894343484</v>
      </c>
      <c r="BA558" s="53" t="s">
        <v>9939</v>
      </c>
      <c r="BB558" s="53" t="s">
        <v>9944</v>
      </c>
      <c r="BC558" s="53" t="s">
        <v>8921</v>
      </c>
      <c r="BD558" s="56" t="s">
        <v>4184</v>
      </c>
      <c r="BE558" s="56" t="s">
        <v>4184</v>
      </c>
      <c r="BF558" s="53" t="s">
        <v>8555</v>
      </c>
      <c r="BG558" s="56" t="s">
        <v>8556</v>
      </c>
      <c r="BH558" s="56" t="s">
        <v>8556</v>
      </c>
      <c r="BI558" s="53" t="s">
        <v>8564</v>
      </c>
      <c r="BJ558" s="53" t="s">
        <v>8390</v>
      </c>
      <c r="BK558" s="53"/>
      <c r="BL558" s="53"/>
      <c r="BM558" s="53"/>
      <c r="BN558" s="53"/>
      <c r="BO558" s="55" t="s">
        <v>4177</v>
      </c>
      <c r="BP558" s="55" t="s">
        <v>705</v>
      </c>
      <c r="BQ558" s="55" t="s">
        <v>8558</v>
      </c>
      <c r="BR558" s="55" t="s">
        <v>8558</v>
      </c>
      <c r="BS558" s="55" t="s">
        <v>8558</v>
      </c>
      <c r="BT558" s="55" t="s">
        <v>8559</v>
      </c>
      <c r="BU558" s="55" t="s">
        <v>8558</v>
      </c>
      <c r="BV558" s="55" t="s">
        <v>8558</v>
      </c>
      <c r="BW558" s="55" t="s">
        <v>8558</v>
      </c>
      <c r="BX558" s="55" t="s">
        <v>705</v>
      </c>
      <c r="BY558" s="55" t="s">
        <v>8558</v>
      </c>
      <c r="BZ558" s="56">
        <v>413571</v>
      </c>
      <c r="CA558" s="56">
        <v>413571</v>
      </c>
      <c r="CB558" s="56">
        <v>413571</v>
      </c>
      <c r="CC558" s="56">
        <v>413571</v>
      </c>
      <c r="CD558" s="56">
        <v>413571</v>
      </c>
      <c r="CE558" s="56">
        <v>413571</v>
      </c>
      <c r="CF558" s="55" t="s">
        <v>8560</v>
      </c>
      <c r="CG558" s="56" t="s">
        <v>1755</v>
      </c>
      <c r="CH558" s="53" t="s">
        <v>8561</v>
      </c>
      <c r="CI558" s="53" t="s">
        <v>1407</v>
      </c>
      <c r="CJ558" s="56" t="s">
        <v>8538</v>
      </c>
    </row>
    <row r="559" spans="1:88" x14ac:dyDescent="0.2">
      <c r="A559" s="52">
        <v>413572</v>
      </c>
      <c r="B559" s="53">
        <v>1021544</v>
      </c>
      <c r="C559" s="52">
        <v>413572</v>
      </c>
      <c r="D559" s="54" t="s">
        <v>4177</v>
      </c>
      <c r="E559" s="54" t="s">
        <v>1345</v>
      </c>
      <c r="F559" s="53" t="s">
        <v>2567</v>
      </c>
      <c r="G559" s="53" t="s">
        <v>4570</v>
      </c>
      <c r="H559" s="53" t="s">
        <v>8918</v>
      </c>
      <c r="I559" s="54" t="s">
        <v>181</v>
      </c>
      <c r="J559" s="53" t="s">
        <v>1383</v>
      </c>
      <c r="K559" s="53" t="s">
        <v>4571</v>
      </c>
      <c r="L559" s="53">
        <v>2</v>
      </c>
      <c r="M559" s="55" t="s">
        <v>5138</v>
      </c>
      <c r="N559" s="53" t="s">
        <v>5139</v>
      </c>
      <c r="O559" s="53" t="s">
        <v>5140</v>
      </c>
      <c r="P559" s="56">
        <v>20220509</v>
      </c>
      <c r="Q559" s="55" t="s">
        <v>367</v>
      </c>
      <c r="R559" s="55" t="s">
        <v>367</v>
      </c>
      <c r="S559" s="55" t="s">
        <v>367</v>
      </c>
      <c r="T559" s="56" t="s">
        <v>5141</v>
      </c>
      <c r="U559" s="56" t="s">
        <v>5142</v>
      </c>
      <c r="V559" s="56" t="s">
        <v>5143</v>
      </c>
      <c r="W559" s="56" t="s">
        <v>705</v>
      </c>
      <c r="X559" s="56">
        <v>600098</v>
      </c>
      <c r="Y559" s="56" t="s">
        <v>181</v>
      </c>
      <c r="Z559" s="56" t="s">
        <v>1737</v>
      </c>
      <c r="AA559" s="56" t="s">
        <v>4184</v>
      </c>
      <c r="AB559" s="56" t="s">
        <v>9945</v>
      </c>
      <c r="AC559" s="56" t="s">
        <v>1755</v>
      </c>
      <c r="AD559" s="56" t="s">
        <v>1755</v>
      </c>
      <c r="AE559" s="55" t="s">
        <v>5144</v>
      </c>
      <c r="AF559" s="56" t="s">
        <v>5145</v>
      </c>
      <c r="AG559" s="57" t="s">
        <v>5144</v>
      </c>
      <c r="AH559" s="57" t="s">
        <v>5144</v>
      </c>
      <c r="AI559" s="55" t="s">
        <v>5145</v>
      </c>
      <c r="AJ559" s="55" t="s">
        <v>5145</v>
      </c>
      <c r="AO559" s="53" t="s">
        <v>11882</v>
      </c>
      <c r="AP559" s="56" t="s">
        <v>1755</v>
      </c>
      <c r="AQ559" s="55" t="s">
        <v>8563</v>
      </c>
      <c r="AR559" s="56" t="s">
        <v>4580</v>
      </c>
      <c r="AS559" s="56" t="s">
        <v>8355</v>
      </c>
      <c r="AT559" s="53" t="s">
        <v>11882</v>
      </c>
      <c r="AU559" s="53" t="s">
        <v>8549</v>
      </c>
      <c r="AV559" s="52">
        <v>0</v>
      </c>
      <c r="AW559" s="52" t="s">
        <v>1755</v>
      </c>
      <c r="AX559" s="53" t="s">
        <v>8920</v>
      </c>
      <c r="AY559" s="56" t="s">
        <v>5145</v>
      </c>
      <c r="AZ559" s="54" t="s">
        <v>5144</v>
      </c>
      <c r="BA559" s="53" t="s">
        <v>1755</v>
      </c>
      <c r="BB559" s="53" t="s">
        <v>1755</v>
      </c>
      <c r="BC559" s="53" t="s">
        <v>8921</v>
      </c>
      <c r="BD559" s="56" t="s">
        <v>4184</v>
      </c>
      <c r="BE559" s="56" t="s">
        <v>4184</v>
      </c>
      <c r="BF559" s="53" t="s">
        <v>1755</v>
      </c>
      <c r="BG559" s="56" t="s">
        <v>8556</v>
      </c>
      <c r="BH559" s="56" t="s">
        <v>8556</v>
      </c>
      <c r="BI559" s="53" t="s">
        <v>8652</v>
      </c>
      <c r="BJ559" s="53" t="s">
        <v>1755</v>
      </c>
      <c r="BK559" s="53"/>
      <c r="BL559" s="53"/>
      <c r="BM559" s="53"/>
      <c r="BN559" s="53"/>
      <c r="BO559" s="55" t="s">
        <v>4177</v>
      </c>
      <c r="BP559" s="55" t="s">
        <v>705</v>
      </c>
      <c r="BQ559" s="55" t="s">
        <v>8558</v>
      </c>
      <c r="BR559" s="55" t="s">
        <v>8558</v>
      </c>
      <c r="BS559" s="55" t="s">
        <v>8558</v>
      </c>
      <c r="BT559" s="55" t="s">
        <v>8559</v>
      </c>
      <c r="BU559" s="55" t="s">
        <v>8558</v>
      </c>
      <c r="BV559" s="55" t="s">
        <v>8558</v>
      </c>
      <c r="BW559" s="55" t="s">
        <v>8558</v>
      </c>
      <c r="BX559" s="55" t="s">
        <v>705</v>
      </c>
      <c r="BY559" s="55" t="s">
        <v>8558</v>
      </c>
      <c r="BZ559" s="56">
        <v>413572</v>
      </c>
      <c r="CA559" s="56">
        <v>413572</v>
      </c>
      <c r="CB559" s="56">
        <v>413572</v>
      </c>
      <c r="CC559" s="56">
        <v>413572</v>
      </c>
      <c r="CD559" s="56">
        <v>413572</v>
      </c>
      <c r="CE559" s="56">
        <v>413572</v>
      </c>
      <c r="CF559" s="55" t="s">
        <v>8560</v>
      </c>
      <c r="CG559" s="56" t="s">
        <v>1755</v>
      </c>
      <c r="CH559" s="53"/>
      <c r="CI559" s="53" t="s">
        <v>1755</v>
      </c>
      <c r="CJ559" s="56" t="s">
        <v>8538</v>
      </c>
    </row>
    <row r="560" spans="1:88" x14ac:dyDescent="0.2">
      <c r="A560" s="52">
        <v>413573</v>
      </c>
      <c r="B560" s="53">
        <v>1021552</v>
      </c>
      <c r="C560" s="52">
        <v>413573</v>
      </c>
      <c r="D560" s="54" t="s">
        <v>4177</v>
      </c>
      <c r="E560" s="54" t="s">
        <v>1345</v>
      </c>
      <c r="F560" s="53" t="s">
        <v>2567</v>
      </c>
      <c r="G560" s="53" t="s">
        <v>4178</v>
      </c>
      <c r="H560" s="53" t="s">
        <v>8918</v>
      </c>
      <c r="I560" s="54" t="s">
        <v>194</v>
      </c>
      <c r="J560" s="53" t="s">
        <v>1383</v>
      </c>
      <c r="K560" s="53" t="s">
        <v>5146</v>
      </c>
      <c r="L560" s="53">
        <v>3</v>
      </c>
      <c r="M560" s="55" t="s">
        <v>5147</v>
      </c>
      <c r="N560" s="53" t="s">
        <v>5148</v>
      </c>
      <c r="O560" s="53" t="s">
        <v>5149</v>
      </c>
      <c r="P560" s="56">
        <v>20230910</v>
      </c>
      <c r="Q560" s="55" t="s">
        <v>193</v>
      </c>
      <c r="R560" s="55" t="s">
        <v>193</v>
      </c>
      <c r="S560" s="55" t="s">
        <v>193</v>
      </c>
      <c r="T560" s="56" t="s">
        <v>5150</v>
      </c>
      <c r="U560" s="56" t="s">
        <v>5151</v>
      </c>
      <c r="V560" s="56" t="s">
        <v>5152</v>
      </c>
      <c r="W560" s="56" t="s">
        <v>705</v>
      </c>
      <c r="X560" s="56">
        <v>613001</v>
      </c>
      <c r="Y560" s="56" t="s">
        <v>194</v>
      </c>
      <c r="Z560" s="56" t="s">
        <v>1737</v>
      </c>
      <c r="AA560" s="56" t="s">
        <v>4184</v>
      </c>
      <c r="AB560" s="56" t="s">
        <v>9946</v>
      </c>
      <c r="AC560" s="56" t="s">
        <v>9947</v>
      </c>
      <c r="AD560" s="56" t="s">
        <v>8542</v>
      </c>
      <c r="AE560" s="56" t="s">
        <v>9948</v>
      </c>
      <c r="AF560" s="56" t="s">
        <v>5154</v>
      </c>
      <c r="AG560" s="57" t="s">
        <v>5153</v>
      </c>
      <c r="AH560" s="52">
        <v>9003668285</v>
      </c>
      <c r="AI560" s="55" t="s">
        <v>5154</v>
      </c>
      <c r="AJ560" s="56" t="s">
        <v>5154</v>
      </c>
      <c r="AK560" s="55" t="s">
        <v>4523</v>
      </c>
      <c r="AL560" s="55" t="s">
        <v>5155</v>
      </c>
      <c r="AM560" s="57">
        <v>9790531171</v>
      </c>
      <c r="AN560" s="55" t="s">
        <v>5156</v>
      </c>
      <c r="AO560" s="53" t="s">
        <v>1407</v>
      </c>
      <c r="AP560" s="56" t="s">
        <v>8546</v>
      </c>
      <c r="AQ560" s="55" t="s">
        <v>8547</v>
      </c>
      <c r="AR560" s="56" t="s">
        <v>4185</v>
      </c>
      <c r="AS560" s="56" t="s">
        <v>8355</v>
      </c>
      <c r="AT560" s="53" t="s">
        <v>1407</v>
      </c>
      <c r="AU560" s="53" t="s">
        <v>8549</v>
      </c>
      <c r="AV560" s="52" t="s">
        <v>8550</v>
      </c>
      <c r="AW560" s="52" t="s">
        <v>8546</v>
      </c>
      <c r="AX560" s="53" t="s">
        <v>8920</v>
      </c>
      <c r="AY560" s="56" t="s">
        <v>5154</v>
      </c>
      <c r="AZ560" s="53">
        <v>9003368761</v>
      </c>
      <c r="BA560" s="53" t="s">
        <v>9947</v>
      </c>
      <c r="BB560" s="53" t="s">
        <v>9949</v>
      </c>
      <c r="BC560" s="53" t="s">
        <v>8921</v>
      </c>
      <c r="BD560" s="56" t="s">
        <v>4184</v>
      </c>
      <c r="BE560" s="56" t="s">
        <v>4184</v>
      </c>
      <c r="BF560" s="53" t="s">
        <v>8555</v>
      </c>
      <c r="BG560" s="56" t="s">
        <v>8556</v>
      </c>
      <c r="BH560" s="56" t="s">
        <v>8556</v>
      </c>
      <c r="BI560" s="53" t="s">
        <v>8564</v>
      </c>
      <c r="BJ560" s="53" t="s">
        <v>8390</v>
      </c>
      <c r="BK560" s="53"/>
      <c r="BL560" s="53"/>
      <c r="BM560" s="53"/>
      <c r="BN560" s="53"/>
      <c r="BO560" s="55" t="s">
        <v>4177</v>
      </c>
      <c r="BP560" s="55" t="s">
        <v>705</v>
      </c>
      <c r="BQ560" s="55" t="s">
        <v>8558</v>
      </c>
      <c r="BR560" s="55" t="s">
        <v>8558</v>
      </c>
      <c r="BS560" s="55" t="s">
        <v>8558</v>
      </c>
      <c r="BT560" s="55" t="s">
        <v>8559</v>
      </c>
      <c r="BU560" s="55" t="s">
        <v>8558</v>
      </c>
      <c r="BV560" s="55" t="s">
        <v>8558</v>
      </c>
      <c r="BW560" s="55" t="s">
        <v>8558</v>
      </c>
      <c r="BX560" s="55" t="s">
        <v>705</v>
      </c>
      <c r="BY560" s="55" t="s">
        <v>8558</v>
      </c>
      <c r="BZ560" s="56">
        <v>413573</v>
      </c>
      <c r="CA560" s="56">
        <v>413573</v>
      </c>
      <c r="CB560" s="56">
        <v>413573</v>
      </c>
      <c r="CC560" s="56">
        <v>413573</v>
      </c>
      <c r="CD560" s="56">
        <v>413573</v>
      </c>
      <c r="CE560" s="56">
        <v>413573</v>
      </c>
      <c r="CF560" s="55" t="s">
        <v>8560</v>
      </c>
      <c r="CG560" s="56" t="s">
        <v>1755</v>
      </c>
      <c r="CH560" s="53" t="s">
        <v>8561</v>
      </c>
      <c r="CI560" s="53" t="s">
        <v>1407</v>
      </c>
      <c r="CJ560" s="56" t="s">
        <v>8538</v>
      </c>
    </row>
    <row r="561" spans="1:88" x14ac:dyDescent="0.2">
      <c r="A561" s="52">
        <v>413574</v>
      </c>
      <c r="B561" s="53">
        <v>1021556</v>
      </c>
      <c r="C561" s="52">
        <v>413574</v>
      </c>
      <c r="D561" s="54" t="s">
        <v>4177</v>
      </c>
      <c r="E561" s="54" t="s">
        <v>1345</v>
      </c>
      <c r="F561" s="53" t="s">
        <v>2567</v>
      </c>
      <c r="G561" s="53" t="s">
        <v>4178</v>
      </c>
      <c r="H561" s="53" t="s">
        <v>8918</v>
      </c>
      <c r="I561" s="54" t="s">
        <v>194</v>
      </c>
      <c r="J561" s="53" t="s">
        <v>1383</v>
      </c>
      <c r="K561" s="53" t="s">
        <v>5146</v>
      </c>
      <c r="L561" s="53">
        <v>3</v>
      </c>
      <c r="M561" s="55" t="s">
        <v>5157</v>
      </c>
      <c r="N561" s="53" t="s">
        <v>5158</v>
      </c>
      <c r="O561" s="53" t="s">
        <v>5159</v>
      </c>
      <c r="P561" s="56">
        <v>20220223</v>
      </c>
      <c r="Q561" s="55" t="s">
        <v>214</v>
      </c>
      <c r="R561" s="55" t="s">
        <v>214</v>
      </c>
      <c r="S561" s="55" t="s">
        <v>214</v>
      </c>
      <c r="T561" s="56" t="s">
        <v>5160</v>
      </c>
      <c r="U561" s="56" t="s">
        <v>5161</v>
      </c>
      <c r="V561" s="56" t="s">
        <v>705</v>
      </c>
      <c r="W561" s="56" t="s">
        <v>705</v>
      </c>
      <c r="X561" s="56">
        <v>613007</v>
      </c>
      <c r="Y561" s="56" t="s">
        <v>194</v>
      </c>
      <c r="Z561" s="56" t="s">
        <v>1737</v>
      </c>
      <c r="AA561" s="56" t="s">
        <v>4184</v>
      </c>
      <c r="AB561" s="56" t="s">
        <v>9950</v>
      </c>
      <c r="AC561" s="56" t="s">
        <v>9951</v>
      </c>
      <c r="AD561" s="56" t="s">
        <v>8648</v>
      </c>
      <c r="AE561" s="56" t="s">
        <v>9952</v>
      </c>
      <c r="AF561" s="56" t="s">
        <v>5163</v>
      </c>
      <c r="AG561" s="57" t="s">
        <v>5162</v>
      </c>
      <c r="AH561" s="52">
        <v>9843053580</v>
      </c>
      <c r="AI561" s="55" t="s">
        <v>5163</v>
      </c>
      <c r="AJ561" s="56" t="s">
        <v>5163</v>
      </c>
      <c r="AK561" s="55" t="s">
        <v>1207</v>
      </c>
      <c r="AL561" s="55" t="s">
        <v>2474</v>
      </c>
      <c r="AM561" s="57">
        <v>9910385202</v>
      </c>
      <c r="AN561" s="55" t="s">
        <v>4544</v>
      </c>
      <c r="AO561" s="53" t="s">
        <v>1407</v>
      </c>
      <c r="AP561" s="56" t="s">
        <v>8546</v>
      </c>
      <c r="AQ561" s="55" t="s">
        <v>8547</v>
      </c>
      <c r="AR561" s="56" t="s">
        <v>4185</v>
      </c>
      <c r="AS561" s="56" t="s">
        <v>8355</v>
      </c>
      <c r="AT561" s="53" t="s">
        <v>1407</v>
      </c>
      <c r="AU561" s="53" t="s">
        <v>8549</v>
      </c>
      <c r="AV561" s="52" t="s">
        <v>8550</v>
      </c>
      <c r="AW561" s="52" t="s">
        <v>8546</v>
      </c>
      <c r="AX561" s="53" t="s">
        <v>8920</v>
      </c>
      <c r="AY561" s="56" t="s">
        <v>5163</v>
      </c>
      <c r="AZ561" s="53">
        <v>9843053580</v>
      </c>
      <c r="BA561" s="53" t="s">
        <v>9951</v>
      </c>
      <c r="BB561" s="53" t="s">
        <v>8389</v>
      </c>
      <c r="BC561" s="53" t="s">
        <v>8921</v>
      </c>
      <c r="BD561" s="56" t="s">
        <v>4184</v>
      </c>
      <c r="BE561" s="56" t="s">
        <v>4184</v>
      </c>
      <c r="BF561" s="53" t="s">
        <v>8555</v>
      </c>
      <c r="BG561" s="56" t="s">
        <v>8556</v>
      </c>
      <c r="BH561" s="56" t="s">
        <v>8556</v>
      </c>
      <c r="BI561" s="53" t="s">
        <v>8564</v>
      </c>
      <c r="BJ561" s="53" t="s">
        <v>8390</v>
      </c>
      <c r="BK561" s="53"/>
      <c r="BL561" s="53"/>
      <c r="BM561" s="53"/>
      <c r="BN561" s="53"/>
      <c r="BO561" s="55" t="s">
        <v>4177</v>
      </c>
      <c r="BP561" s="55" t="s">
        <v>705</v>
      </c>
      <c r="BQ561" s="55" t="s">
        <v>8558</v>
      </c>
      <c r="BR561" s="55" t="s">
        <v>8558</v>
      </c>
      <c r="BS561" s="55" t="s">
        <v>8558</v>
      </c>
      <c r="BT561" s="55" t="s">
        <v>8559</v>
      </c>
      <c r="BU561" s="55" t="s">
        <v>8558</v>
      </c>
      <c r="BV561" s="55" t="s">
        <v>8558</v>
      </c>
      <c r="BW561" s="55" t="s">
        <v>8558</v>
      </c>
      <c r="BX561" s="55" t="s">
        <v>705</v>
      </c>
      <c r="BY561" s="55" t="s">
        <v>8558</v>
      </c>
      <c r="BZ561" s="56">
        <v>413574</v>
      </c>
      <c r="CA561" s="56">
        <v>413574</v>
      </c>
      <c r="CB561" s="56">
        <v>413574</v>
      </c>
      <c r="CC561" s="56">
        <v>413574</v>
      </c>
      <c r="CD561" s="56">
        <v>413574</v>
      </c>
      <c r="CE561" s="56">
        <v>413574</v>
      </c>
      <c r="CF561" s="55" t="s">
        <v>8560</v>
      </c>
      <c r="CG561" s="56" t="s">
        <v>1755</v>
      </c>
      <c r="CH561" s="53" t="s">
        <v>8561</v>
      </c>
      <c r="CI561" s="53" t="s">
        <v>1407</v>
      </c>
      <c r="CJ561" s="56" t="s">
        <v>8538</v>
      </c>
    </row>
    <row r="562" spans="1:88" x14ac:dyDescent="0.2">
      <c r="A562" s="52">
        <v>413575</v>
      </c>
      <c r="B562" s="53">
        <v>1021560</v>
      </c>
      <c r="C562" s="52">
        <v>413575</v>
      </c>
      <c r="D562" s="53" t="s">
        <v>1726</v>
      </c>
      <c r="E562" s="79" t="s">
        <v>1280</v>
      </c>
      <c r="F562" s="53" t="s">
        <v>2567</v>
      </c>
      <c r="G562" s="53" t="s">
        <v>4590</v>
      </c>
      <c r="H562" s="53" t="s">
        <v>8918</v>
      </c>
      <c r="I562" s="54" t="s">
        <v>292</v>
      </c>
      <c r="J562" s="53" t="s">
        <v>1389</v>
      </c>
      <c r="K562" s="53" t="s">
        <v>4666</v>
      </c>
      <c r="L562" s="53">
        <v>3</v>
      </c>
      <c r="M562" s="55" t="s">
        <v>5164</v>
      </c>
      <c r="N562" s="53" t="s">
        <v>5165</v>
      </c>
      <c r="O562" s="53" t="s">
        <v>5165</v>
      </c>
      <c r="P562" s="56">
        <v>20220331</v>
      </c>
      <c r="Q562" s="55" t="s">
        <v>308</v>
      </c>
      <c r="R562" s="55" t="s">
        <v>308</v>
      </c>
      <c r="S562" s="55" t="s">
        <v>308</v>
      </c>
      <c r="T562" s="56" t="s">
        <v>5166</v>
      </c>
      <c r="U562" s="56" t="s">
        <v>5167</v>
      </c>
      <c r="V562" s="56" t="s">
        <v>5168</v>
      </c>
      <c r="W562" s="56" t="s">
        <v>705</v>
      </c>
      <c r="X562" s="56">
        <v>500016</v>
      </c>
      <c r="Y562" s="56" t="s">
        <v>292</v>
      </c>
      <c r="Z562" s="56" t="s">
        <v>1737</v>
      </c>
      <c r="AA562" s="56" t="s">
        <v>4598</v>
      </c>
      <c r="AB562" s="56" t="s">
        <v>9953</v>
      </c>
      <c r="AC562" s="56" t="s">
        <v>9954</v>
      </c>
      <c r="AD562" s="56" t="s">
        <v>9074</v>
      </c>
      <c r="AE562" s="56" t="s">
        <v>9955</v>
      </c>
      <c r="AF562" s="56" t="s">
        <v>5170</v>
      </c>
      <c r="AG562" s="57" t="s">
        <v>5169</v>
      </c>
      <c r="AH562" s="52">
        <v>9848011396</v>
      </c>
      <c r="AI562" s="55" t="s">
        <v>5170</v>
      </c>
      <c r="AJ562" s="56" t="s">
        <v>5170</v>
      </c>
      <c r="AK562" s="55" t="s">
        <v>4601</v>
      </c>
      <c r="AL562" s="55" t="s">
        <v>1204</v>
      </c>
      <c r="AM562" s="57">
        <v>9989299258</v>
      </c>
      <c r="AN562" s="55" t="s">
        <v>5171</v>
      </c>
      <c r="AO562" s="53" t="s">
        <v>1407</v>
      </c>
      <c r="AP562" s="56" t="s">
        <v>8546</v>
      </c>
      <c r="AQ562" s="55" t="s">
        <v>8547</v>
      </c>
      <c r="AR562" s="56" t="s">
        <v>4605</v>
      </c>
      <c r="AS562" s="56" t="s">
        <v>8355</v>
      </c>
      <c r="AT562" s="53" t="s">
        <v>1407</v>
      </c>
      <c r="AU562" s="53" t="s">
        <v>8549</v>
      </c>
      <c r="AV562" s="52" t="s">
        <v>8550</v>
      </c>
      <c r="AW562" s="52" t="s">
        <v>8546</v>
      </c>
      <c r="AX562" s="53" t="s">
        <v>8920</v>
      </c>
      <c r="AY562" s="56" t="s">
        <v>5170</v>
      </c>
      <c r="AZ562" s="53">
        <v>9848011396</v>
      </c>
      <c r="BA562" s="53" t="s">
        <v>9956</v>
      </c>
      <c r="BB562" s="53" t="s">
        <v>9957</v>
      </c>
      <c r="BC562" s="53" t="s">
        <v>8921</v>
      </c>
      <c r="BD562" s="56" t="s">
        <v>4598</v>
      </c>
      <c r="BE562" s="56" t="s">
        <v>4598</v>
      </c>
      <c r="BF562" s="53" t="s">
        <v>8555</v>
      </c>
      <c r="BG562" s="56" t="s">
        <v>2242</v>
      </c>
      <c r="BH562" s="56" t="s">
        <v>2242</v>
      </c>
      <c r="BI562" s="53" t="s">
        <v>8564</v>
      </c>
      <c r="BJ562" s="53" t="s">
        <v>8390</v>
      </c>
      <c r="BK562" s="53"/>
      <c r="BL562" s="53"/>
      <c r="BM562" s="53"/>
      <c r="BN562" s="53"/>
      <c r="BO562" s="55" t="s">
        <v>1726</v>
      </c>
      <c r="BP562" s="55" t="s">
        <v>705</v>
      </c>
      <c r="BQ562" s="55" t="s">
        <v>8558</v>
      </c>
      <c r="BR562" s="55" t="s">
        <v>8558</v>
      </c>
      <c r="BS562" s="55" t="s">
        <v>8558</v>
      </c>
      <c r="BT562" s="55" t="s">
        <v>8559</v>
      </c>
      <c r="BU562" s="55" t="s">
        <v>8558</v>
      </c>
      <c r="BV562" s="55" t="s">
        <v>8558</v>
      </c>
      <c r="BW562" s="55" t="s">
        <v>8558</v>
      </c>
      <c r="BX562" s="55" t="s">
        <v>705</v>
      </c>
      <c r="BY562" s="55" t="s">
        <v>8558</v>
      </c>
      <c r="BZ562" s="56">
        <v>413575</v>
      </c>
      <c r="CA562" s="56">
        <v>413575</v>
      </c>
      <c r="CB562" s="56">
        <v>413575</v>
      </c>
      <c r="CC562" s="56">
        <v>413575</v>
      </c>
      <c r="CD562" s="56">
        <v>413575</v>
      </c>
      <c r="CE562" s="56">
        <v>413575</v>
      </c>
      <c r="CF562" s="55" t="s">
        <v>8560</v>
      </c>
      <c r="CG562" s="56">
        <v>413575</v>
      </c>
      <c r="CH562" s="53" t="s">
        <v>8561</v>
      </c>
      <c r="CI562" s="53" t="s">
        <v>1407</v>
      </c>
      <c r="CJ562" s="56" t="s">
        <v>8538</v>
      </c>
    </row>
    <row r="563" spans="1:88" x14ac:dyDescent="0.2">
      <c r="A563" s="52">
        <v>413576</v>
      </c>
      <c r="B563" s="53">
        <v>1021563</v>
      </c>
      <c r="C563" s="52">
        <v>413576</v>
      </c>
      <c r="D563" s="54" t="s">
        <v>4177</v>
      </c>
      <c r="E563" s="54" t="s">
        <v>1345</v>
      </c>
      <c r="F563" s="53" t="s">
        <v>2567</v>
      </c>
      <c r="G563" s="53" t="s">
        <v>4178</v>
      </c>
      <c r="H563" s="53" t="s">
        <v>8918</v>
      </c>
      <c r="I563" s="54" t="s">
        <v>179</v>
      </c>
      <c r="J563" s="53" t="s">
        <v>1383</v>
      </c>
      <c r="K563" s="53" t="s">
        <v>5172</v>
      </c>
      <c r="L563" s="53">
        <v>3</v>
      </c>
      <c r="M563" s="56" t="s">
        <v>1755</v>
      </c>
      <c r="N563" s="53" t="s">
        <v>5173</v>
      </c>
      <c r="O563" s="53" t="s">
        <v>5174</v>
      </c>
      <c r="P563" s="56">
        <v>20141007</v>
      </c>
      <c r="Q563" s="55" t="s">
        <v>528</v>
      </c>
      <c r="R563" s="55" t="s">
        <v>528</v>
      </c>
      <c r="S563" s="55" t="s">
        <v>528</v>
      </c>
      <c r="T563" s="56" t="s">
        <v>5175</v>
      </c>
      <c r="U563" s="56" t="s">
        <v>5176</v>
      </c>
      <c r="V563" s="56" t="s">
        <v>705</v>
      </c>
      <c r="W563" s="56" t="s">
        <v>705</v>
      </c>
      <c r="X563" s="56">
        <v>636007</v>
      </c>
      <c r="Y563" s="56" t="s">
        <v>179</v>
      </c>
      <c r="Z563" s="56" t="s">
        <v>1737</v>
      </c>
      <c r="AA563" s="56" t="s">
        <v>4184</v>
      </c>
      <c r="AB563" s="56" t="s">
        <v>9958</v>
      </c>
      <c r="AC563" s="56" t="s">
        <v>1755</v>
      </c>
      <c r="AD563" s="56" t="s">
        <v>1755</v>
      </c>
      <c r="AE563" s="55" t="s">
        <v>5177</v>
      </c>
      <c r="AF563" s="56"/>
      <c r="AG563" s="57" t="s">
        <v>5177</v>
      </c>
      <c r="AH563" s="57" t="s">
        <v>5177</v>
      </c>
      <c r="AI563" s="55" t="s">
        <v>1755</v>
      </c>
      <c r="AJ563" s="56" t="s">
        <v>1755</v>
      </c>
      <c r="AO563" s="53" t="s">
        <v>11882</v>
      </c>
      <c r="AP563" s="56" t="s">
        <v>1755</v>
      </c>
      <c r="AQ563" s="55" t="s">
        <v>8563</v>
      </c>
      <c r="AR563" s="56" t="s">
        <v>4185</v>
      </c>
      <c r="AS563" s="56" t="s">
        <v>8355</v>
      </c>
      <c r="AT563" s="53" t="s">
        <v>11882</v>
      </c>
      <c r="AU563" s="53" t="s">
        <v>8549</v>
      </c>
      <c r="AV563" s="52">
        <v>0</v>
      </c>
      <c r="AW563" s="52" t="s">
        <v>1755</v>
      </c>
      <c r="AX563" s="53" t="s">
        <v>8920</v>
      </c>
      <c r="AY563" s="56"/>
      <c r="AZ563" s="54" t="s">
        <v>5177</v>
      </c>
      <c r="BA563" s="53" t="s">
        <v>1755</v>
      </c>
      <c r="BB563" s="53" t="s">
        <v>1755</v>
      </c>
      <c r="BC563" s="53" t="s">
        <v>8921</v>
      </c>
      <c r="BD563" s="56" t="s">
        <v>4184</v>
      </c>
      <c r="BE563" s="56" t="s">
        <v>4184</v>
      </c>
      <c r="BF563" s="53" t="s">
        <v>1755</v>
      </c>
      <c r="BG563" s="56" t="s">
        <v>8556</v>
      </c>
      <c r="BH563" s="56" t="s">
        <v>8556</v>
      </c>
      <c r="BI563" s="53" t="s">
        <v>8564</v>
      </c>
      <c r="BJ563" s="53" t="s">
        <v>1755</v>
      </c>
      <c r="BK563" s="53"/>
      <c r="BL563" s="53"/>
      <c r="BM563" s="53"/>
      <c r="BN563" s="53"/>
      <c r="BO563" s="55" t="s">
        <v>4177</v>
      </c>
      <c r="BP563" s="55" t="s">
        <v>705</v>
      </c>
      <c r="BQ563" s="55" t="s">
        <v>8558</v>
      </c>
      <c r="BR563" s="55" t="s">
        <v>8558</v>
      </c>
      <c r="BS563" s="55" t="s">
        <v>8558</v>
      </c>
      <c r="BT563" s="55" t="s">
        <v>8559</v>
      </c>
      <c r="BU563" s="55" t="s">
        <v>8558</v>
      </c>
      <c r="BV563" s="55" t="s">
        <v>8558</v>
      </c>
      <c r="BW563" s="55" t="s">
        <v>8558</v>
      </c>
      <c r="BX563" s="55" t="s">
        <v>705</v>
      </c>
      <c r="BY563" s="55" t="s">
        <v>8558</v>
      </c>
      <c r="BZ563" s="56">
        <v>413576</v>
      </c>
      <c r="CA563" s="56">
        <v>413576</v>
      </c>
      <c r="CB563" s="56">
        <v>413576</v>
      </c>
      <c r="CC563" s="56">
        <v>413576</v>
      </c>
      <c r="CD563" s="56">
        <v>413576</v>
      </c>
      <c r="CE563" s="56">
        <v>413576</v>
      </c>
      <c r="CF563" s="55" t="s">
        <v>8560</v>
      </c>
      <c r="CG563" s="56" t="s">
        <v>1755</v>
      </c>
      <c r="CH563" s="53"/>
      <c r="CI563" s="53" t="s">
        <v>1755</v>
      </c>
      <c r="CJ563" s="56" t="s">
        <v>8538</v>
      </c>
    </row>
    <row r="564" spans="1:88" x14ac:dyDescent="0.2">
      <c r="A564" s="52">
        <v>413577</v>
      </c>
      <c r="B564" s="53">
        <v>1021564</v>
      </c>
      <c r="C564" s="52">
        <v>413577</v>
      </c>
      <c r="D564" s="53" t="s">
        <v>1726</v>
      </c>
      <c r="E564" s="79" t="s">
        <v>1280</v>
      </c>
      <c r="F564" s="53" t="s">
        <v>2567</v>
      </c>
      <c r="G564" s="53" t="s">
        <v>4590</v>
      </c>
      <c r="H564" s="53" t="s">
        <v>8918</v>
      </c>
      <c r="I564" s="54" t="s">
        <v>518</v>
      </c>
      <c r="J564" s="53" t="s">
        <v>1388</v>
      </c>
      <c r="K564" s="53" t="s">
        <v>5178</v>
      </c>
      <c r="L564" s="53">
        <v>3</v>
      </c>
      <c r="M564" s="55" t="s">
        <v>5179</v>
      </c>
      <c r="N564" s="53" t="s">
        <v>5180</v>
      </c>
      <c r="O564" s="53" t="s">
        <v>5180</v>
      </c>
      <c r="P564" s="56">
        <v>20171229</v>
      </c>
      <c r="Q564" s="55" t="s">
        <v>517</v>
      </c>
      <c r="R564" s="55" t="s">
        <v>517</v>
      </c>
      <c r="S564" s="55" t="s">
        <v>517</v>
      </c>
      <c r="T564" s="56" t="s">
        <v>5181</v>
      </c>
      <c r="U564" s="56" t="s">
        <v>5182</v>
      </c>
      <c r="V564" s="56" t="s">
        <v>5183</v>
      </c>
      <c r="W564" s="56" t="s">
        <v>5183</v>
      </c>
      <c r="X564" s="56">
        <v>534201</v>
      </c>
      <c r="Y564" s="56" t="s">
        <v>518</v>
      </c>
      <c r="Z564" s="56" t="s">
        <v>1737</v>
      </c>
      <c r="AA564" s="56" t="s">
        <v>4672</v>
      </c>
      <c r="AB564" s="56" t="s">
        <v>9959</v>
      </c>
      <c r="AC564" s="56" t="s">
        <v>1755</v>
      </c>
      <c r="AD564" s="56" t="s">
        <v>1755</v>
      </c>
      <c r="AE564" s="55" t="s">
        <v>5184</v>
      </c>
      <c r="AF564" s="56" t="s">
        <v>5185</v>
      </c>
      <c r="AG564" s="57" t="s">
        <v>5184</v>
      </c>
      <c r="AH564" s="57" t="s">
        <v>5184</v>
      </c>
      <c r="AI564" s="55" t="s">
        <v>5185</v>
      </c>
      <c r="AJ564" s="55" t="s">
        <v>5185</v>
      </c>
      <c r="AO564" s="53" t="s">
        <v>11882</v>
      </c>
      <c r="AP564" s="56" t="s">
        <v>1755</v>
      </c>
      <c r="AQ564" s="55" t="s">
        <v>8563</v>
      </c>
      <c r="AR564" s="56" t="s">
        <v>4605</v>
      </c>
      <c r="AS564" s="56" t="s">
        <v>8355</v>
      </c>
      <c r="AT564" s="53" t="s">
        <v>11882</v>
      </c>
      <c r="AU564" s="53" t="s">
        <v>8549</v>
      </c>
      <c r="AV564" s="52">
        <v>0</v>
      </c>
      <c r="AW564" s="52" t="s">
        <v>1755</v>
      </c>
      <c r="AX564" s="53" t="s">
        <v>8920</v>
      </c>
      <c r="AY564" s="56" t="s">
        <v>5185</v>
      </c>
      <c r="AZ564" s="54" t="s">
        <v>5184</v>
      </c>
      <c r="BA564" s="53" t="s">
        <v>1755</v>
      </c>
      <c r="BB564" s="53" t="s">
        <v>1755</v>
      </c>
      <c r="BC564" s="53" t="s">
        <v>8921</v>
      </c>
      <c r="BD564" s="56" t="s">
        <v>4672</v>
      </c>
      <c r="BE564" s="56" t="s">
        <v>4672</v>
      </c>
      <c r="BF564" s="53"/>
      <c r="BG564" s="56" t="s">
        <v>2242</v>
      </c>
      <c r="BH564" s="56" t="s">
        <v>2242</v>
      </c>
      <c r="BI564" s="53" t="s">
        <v>8564</v>
      </c>
      <c r="BJ564" s="53" t="s">
        <v>8390</v>
      </c>
      <c r="BK564" s="53"/>
      <c r="BL564" s="53"/>
      <c r="BM564" s="53"/>
      <c r="BN564" s="53"/>
      <c r="BO564" s="55" t="s">
        <v>1726</v>
      </c>
      <c r="BP564" s="55" t="s">
        <v>705</v>
      </c>
      <c r="BQ564" s="55" t="s">
        <v>8558</v>
      </c>
      <c r="BR564" s="55" t="s">
        <v>8558</v>
      </c>
      <c r="BS564" s="55" t="s">
        <v>8558</v>
      </c>
      <c r="BT564" s="55" t="s">
        <v>8559</v>
      </c>
      <c r="BU564" s="55" t="s">
        <v>8558</v>
      </c>
      <c r="BV564" s="55" t="s">
        <v>8558</v>
      </c>
      <c r="BW564" s="55" t="s">
        <v>8558</v>
      </c>
      <c r="BX564" s="55" t="s">
        <v>705</v>
      </c>
      <c r="BY564" s="55" t="s">
        <v>8558</v>
      </c>
      <c r="BZ564" s="56">
        <v>413577</v>
      </c>
      <c r="CA564" s="56">
        <v>413577</v>
      </c>
      <c r="CB564" s="56">
        <v>413577</v>
      </c>
      <c r="CC564" s="56">
        <v>413577</v>
      </c>
      <c r="CD564" s="56">
        <v>413577</v>
      </c>
      <c r="CE564" s="56">
        <v>413577</v>
      </c>
      <c r="CF564" s="55" t="s">
        <v>8560</v>
      </c>
      <c r="CG564" s="56" t="s">
        <v>1755</v>
      </c>
      <c r="CH564" s="53"/>
      <c r="CI564" s="53" t="s">
        <v>1755</v>
      </c>
      <c r="CJ564" s="56" t="s">
        <v>8538</v>
      </c>
    </row>
    <row r="565" spans="1:88" x14ac:dyDescent="0.2">
      <c r="A565" s="52">
        <v>413578</v>
      </c>
      <c r="B565" s="53">
        <v>1021565</v>
      </c>
      <c r="C565" s="52">
        <v>413578</v>
      </c>
      <c r="D565" s="54" t="s">
        <v>4177</v>
      </c>
      <c r="E565" s="54" t="s">
        <v>1345</v>
      </c>
      <c r="F565" s="53" t="s">
        <v>2567</v>
      </c>
      <c r="G565" s="53" t="s">
        <v>4178</v>
      </c>
      <c r="H565" s="53" t="s">
        <v>8918</v>
      </c>
      <c r="I565" s="54" t="s">
        <v>444</v>
      </c>
      <c r="J565" s="53" t="s">
        <v>1383</v>
      </c>
      <c r="K565" s="53" t="s">
        <v>4770</v>
      </c>
      <c r="L565" s="53">
        <v>3</v>
      </c>
      <c r="M565" s="55" t="s">
        <v>5186</v>
      </c>
      <c r="N565" s="53" t="s">
        <v>5187</v>
      </c>
      <c r="O565" s="53"/>
      <c r="P565" s="56">
        <v>20141017</v>
      </c>
      <c r="Q565" s="55" t="s">
        <v>443</v>
      </c>
      <c r="R565" s="55" t="s">
        <v>443</v>
      </c>
      <c r="S565" s="55" t="s">
        <v>443</v>
      </c>
      <c r="T565" s="56" t="s">
        <v>5188</v>
      </c>
      <c r="U565" s="56" t="s">
        <v>444</v>
      </c>
      <c r="V565" s="56" t="s">
        <v>705</v>
      </c>
      <c r="W565" s="56" t="s">
        <v>705</v>
      </c>
      <c r="X565" s="56">
        <v>636701</v>
      </c>
      <c r="Y565" s="56" t="s">
        <v>444</v>
      </c>
      <c r="Z565" s="56" t="s">
        <v>1737</v>
      </c>
      <c r="AA565" s="56" t="s">
        <v>4184</v>
      </c>
      <c r="AB565" s="56" t="s">
        <v>9960</v>
      </c>
      <c r="AC565" s="56" t="s">
        <v>1755</v>
      </c>
      <c r="AD565" s="56" t="s">
        <v>1755</v>
      </c>
      <c r="AE565" s="55" t="s">
        <v>5189</v>
      </c>
      <c r="AF565" s="56"/>
      <c r="AG565" s="57" t="s">
        <v>5189</v>
      </c>
      <c r="AH565" s="57" t="s">
        <v>5189</v>
      </c>
      <c r="AI565" s="55" t="s">
        <v>1755</v>
      </c>
      <c r="AJ565" s="56" t="s">
        <v>1755</v>
      </c>
      <c r="AO565" s="53" t="s">
        <v>11882</v>
      </c>
      <c r="AP565" s="56" t="s">
        <v>1755</v>
      </c>
      <c r="AQ565" s="55" t="s">
        <v>8563</v>
      </c>
      <c r="AR565" s="56" t="s">
        <v>4185</v>
      </c>
      <c r="AS565" s="56" t="s">
        <v>8355</v>
      </c>
      <c r="AT565" s="53" t="s">
        <v>11882</v>
      </c>
      <c r="AU565" s="53" t="s">
        <v>8549</v>
      </c>
      <c r="AV565" s="52">
        <v>0</v>
      </c>
      <c r="AW565" s="52" t="s">
        <v>1755</v>
      </c>
      <c r="AX565" s="53" t="s">
        <v>8920</v>
      </c>
      <c r="AY565" s="56"/>
      <c r="AZ565" s="54" t="s">
        <v>5189</v>
      </c>
      <c r="BA565" s="53" t="s">
        <v>1755</v>
      </c>
      <c r="BB565" s="53" t="s">
        <v>1755</v>
      </c>
      <c r="BC565" s="53" t="s">
        <v>8921</v>
      </c>
      <c r="BD565" s="56" t="s">
        <v>4184</v>
      </c>
      <c r="BE565" s="56" t="s">
        <v>4184</v>
      </c>
      <c r="BF565" s="53" t="s">
        <v>1755</v>
      </c>
      <c r="BG565" s="56" t="s">
        <v>8556</v>
      </c>
      <c r="BH565" s="56" t="s">
        <v>8556</v>
      </c>
      <c r="BI565" s="53" t="s">
        <v>8564</v>
      </c>
      <c r="BJ565" s="53" t="s">
        <v>1755</v>
      </c>
      <c r="BK565" s="53"/>
      <c r="BL565" s="53"/>
      <c r="BM565" s="53"/>
      <c r="BN565" s="53"/>
      <c r="BO565" s="55" t="s">
        <v>4177</v>
      </c>
      <c r="BP565" s="55" t="s">
        <v>705</v>
      </c>
      <c r="BQ565" s="55" t="s">
        <v>8558</v>
      </c>
      <c r="BR565" s="55" t="s">
        <v>8558</v>
      </c>
      <c r="BS565" s="55" t="s">
        <v>8558</v>
      </c>
      <c r="BT565" s="55" t="s">
        <v>8559</v>
      </c>
      <c r="BU565" s="55" t="s">
        <v>8558</v>
      </c>
      <c r="BV565" s="55" t="s">
        <v>8558</v>
      </c>
      <c r="BW565" s="55" t="s">
        <v>8558</v>
      </c>
      <c r="BX565" s="55" t="s">
        <v>705</v>
      </c>
      <c r="BY565" s="55" t="s">
        <v>8558</v>
      </c>
      <c r="BZ565" s="56">
        <v>413578</v>
      </c>
      <c r="CA565" s="56">
        <v>413578</v>
      </c>
      <c r="CB565" s="56">
        <v>413578</v>
      </c>
      <c r="CC565" s="56">
        <v>413578</v>
      </c>
      <c r="CD565" s="56">
        <v>413578</v>
      </c>
      <c r="CE565" s="56">
        <v>413578</v>
      </c>
      <c r="CF565" s="55" t="s">
        <v>8560</v>
      </c>
      <c r="CG565" s="56" t="s">
        <v>1755</v>
      </c>
      <c r="CH565" s="53"/>
      <c r="CI565" s="53" t="s">
        <v>1755</v>
      </c>
      <c r="CJ565" s="56" t="s">
        <v>8538</v>
      </c>
    </row>
    <row r="566" spans="1:88" x14ac:dyDescent="0.2">
      <c r="A566" s="52">
        <v>413579</v>
      </c>
      <c r="B566" s="53">
        <v>1021567</v>
      </c>
      <c r="C566" s="52">
        <v>413579</v>
      </c>
      <c r="D566" s="54" t="s">
        <v>4177</v>
      </c>
      <c r="E566" s="54" t="s">
        <v>1345</v>
      </c>
      <c r="F566" s="53" t="s">
        <v>2567</v>
      </c>
      <c r="G566" s="53" t="s">
        <v>4570</v>
      </c>
      <c r="H566" s="53" t="s">
        <v>8918</v>
      </c>
      <c r="I566" s="54" t="s">
        <v>181</v>
      </c>
      <c r="J566" s="53" t="s">
        <v>1383</v>
      </c>
      <c r="K566" s="53" t="s">
        <v>4571</v>
      </c>
      <c r="L566" s="53">
        <v>2</v>
      </c>
      <c r="M566" s="55" t="s">
        <v>5190</v>
      </c>
      <c r="N566" s="53" t="s">
        <v>5191</v>
      </c>
      <c r="O566" s="53" t="s">
        <v>5192</v>
      </c>
      <c r="P566" s="56">
        <v>20230613</v>
      </c>
      <c r="Q566" s="55" t="s">
        <v>526</v>
      </c>
      <c r="R566" s="55" t="s">
        <v>526</v>
      </c>
      <c r="S566" s="55" t="s">
        <v>526</v>
      </c>
      <c r="T566" s="56" t="s">
        <v>5193</v>
      </c>
      <c r="U566" s="56" t="s">
        <v>5194</v>
      </c>
      <c r="V566" s="56" t="s">
        <v>5194</v>
      </c>
      <c r="W566" s="56" t="s">
        <v>705</v>
      </c>
      <c r="X566" s="56">
        <v>600005</v>
      </c>
      <c r="Y566" s="56" t="s">
        <v>181</v>
      </c>
      <c r="Z566" s="56" t="s">
        <v>1737</v>
      </c>
      <c r="AA566" s="56" t="s">
        <v>4184</v>
      </c>
      <c r="AB566" s="56" t="s">
        <v>9961</v>
      </c>
      <c r="AC566" s="56" t="s">
        <v>9962</v>
      </c>
      <c r="AD566" s="56" t="s">
        <v>8617</v>
      </c>
      <c r="AE566" s="56" t="s">
        <v>9963</v>
      </c>
      <c r="AF566" s="56" t="s">
        <v>9964</v>
      </c>
      <c r="AG566" s="57" t="s">
        <v>5195</v>
      </c>
      <c r="AH566" s="52">
        <v>9840195967</v>
      </c>
      <c r="AI566" s="55" t="s">
        <v>5196</v>
      </c>
      <c r="AJ566" s="56" t="s">
        <v>9965</v>
      </c>
      <c r="AK566" s="55" t="s">
        <v>749</v>
      </c>
      <c r="AL566" s="55" t="s">
        <v>5197</v>
      </c>
      <c r="AM566" s="57" t="s">
        <v>5198</v>
      </c>
      <c r="AN566" s="55" t="s">
        <v>5199</v>
      </c>
      <c r="AO566" s="53" t="s">
        <v>1407</v>
      </c>
      <c r="AP566" s="56" t="s">
        <v>8569</v>
      </c>
      <c r="AQ566" s="55" t="s">
        <v>8547</v>
      </c>
      <c r="AR566" s="56" t="s">
        <v>4580</v>
      </c>
      <c r="AS566" s="56" t="s">
        <v>8355</v>
      </c>
      <c r="AT566" s="53" t="s">
        <v>1407</v>
      </c>
      <c r="AU566" s="53" t="s">
        <v>8549</v>
      </c>
      <c r="AV566" s="52" t="s">
        <v>8550</v>
      </c>
      <c r="AW566" s="52" t="s">
        <v>8546</v>
      </c>
      <c r="AX566" s="53" t="s">
        <v>8920</v>
      </c>
      <c r="AY566" s="56" t="s">
        <v>9965</v>
      </c>
      <c r="AZ566" s="53">
        <v>9884029992</v>
      </c>
      <c r="BA566" s="53" t="s">
        <v>9962</v>
      </c>
      <c r="BB566" s="53" t="s">
        <v>9966</v>
      </c>
      <c r="BC566" s="53" t="s">
        <v>8921</v>
      </c>
      <c r="BD566" s="56" t="s">
        <v>4184</v>
      </c>
      <c r="BE566" s="56" t="s">
        <v>4184</v>
      </c>
      <c r="BF566" s="53" t="s">
        <v>8555</v>
      </c>
      <c r="BG566" s="56" t="s">
        <v>8556</v>
      </c>
      <c r="BH566" s="56" t="s">
        <v>8556</v>
      </c>
      <c r="BI566" s="53" t="s">
        <v>8652</v>
      </c>
      <c r="BJ566" s="53" t="s">
        <v>8390</v>
      </c>
      <c r="BK566" s="53"/>
      <c r="BL566" s="53"/>
      <c r="BM566" s="53"/>
      <c r="BN566" s="53"/>
      <c r="BO566" s="55" t="s">
        <v>4177</v>
      </c>
      <c r="BP566" s="55" t="s">
        <v>705</v>
      </c>
      <c r="BQ566" s="55" t="s">
        <v>8558</v>
      </c>
      <c r="BR566" s="55" t="s">
        <v>8558</v>
      </c>
      <c r="BS566" s="55" t="s">
        <v>8558</v>
      </c>
      <c r="BT566" s="55" t="s">
        <v>8559</v>
      </c>
      <c r="BU566" s="55" t="s">
        <v>8558</v>
      </c>
      <c r="BV566" s="55" t="s">
        <v>8558</v>
      </c>
      <c r="BW566" s="55" t="s">
        <v>8558</v>
      </c>
      <c r="BX566" s="55" t="s">
        <v>705</v>
      </c>
      <c r="BY566" s="55" t="s">
        <v>8558</v>
      </c>
      <c r="BZ566" s="56">
        <v>413579</v>
      </c>
      <c r="CA566" s="56">
        <v>413579</v>
      </c>
      <c r="CB566" s="56">
        <v>413579</v>
      </c>
      <c r="CC566" s="56">
        <v>413579</v>
      </c>
      <c r="CD566" s="56">
        <v>413579</v>
      </c>
      <c r="CE566" s="56">
        <v>413579</v>
      </c>
      <c r="CF566" s="55" t="s">
        <v>8560</v>
      </c>
      <c r="CG566" s="56">
        <v>413579</v>
      </c>
      <c r="CH566" s="53" t="s">
        <v>8561</v>
      </c>
      <c r="CI566" s="53" t="s">
        <v>1407</v>
      </c>
      <c r="CJ566" s="56" t="s">
        <v>8538</v>
      </c>
    </row>
    <row r="567" spans="1:88" x14ac:dyDescent="0.2">
      <c r="A567" s="52">
        <v>413580</v>
      </c>
      <c r="B567" s="53">
        <v>1021569</v>
      </c>
      <c r="C567" s="52">
        <v>413580</v>
      </c>
      <c r="D567" s="54" t="s">
        <v>4177</v>
      </c>
      <c r="E567" s="54" t="s">
        <v>1345</v>
      </c>
      <c r="F567" s="53" t="s">
        <v>2567</v>
      </c>
      <c r="G567" s="53" t="s">
        <v>2568</v>
      </c>
      <c r="H567" s="53" t="s">
        <v>8918</v>
      </c>
      <c r="I567" s="54" t="s">
        <v>330</v>
      </c>
      <c r="J567" s="53" t="s">
        <v>1379</v>
      </c>
      <c r="K567" s="53" t="s">
        <v>4561</v>
      </c>
      <c r="L567" s="53">
        <v>3</v>
      </c>
      <c r="M567" s="55" t="s">
        <v>5200</v>
      </c>
      <c r="N567" s="53" t="s">
        <v>5201</v>
      </c>
      <c r="O567" s="53" t="s">
        <v>5202</v>
      </c>
      <c r="P567" s="56">
        <v>20190821</v>
      </c>
      <c r="Q567" s="55" t="s">
        <v>459</v>
      </c>
      <c r="R567" s="55" t="s">
        <v>459</v>
      </c>
      <c r="S567" s="55" t="s">
        <v>459</v>
      </c>
      <c r="T567" s="56" t="s">
        <v>5203</v>
      </c>
      <c r="U567" s="56" t="s">
        <v>5204</v>
      </c>
      <c r="V567" s="56" t="s">
        <v>5205</v>
      </c>
      <c r="W567" s="56" t="s">
        <v>5206</v>
      </c>
      <c r="X567" s="56">
        <v>560070</v>
      </c>
      <c r="Y567" s="56" t="s">
        <v>330</v>
      </c>
      <c r="Z567" s="56" t="s">
        <v>1737</v>
      </c>
      <c r="AA567" s="56" t="s">
        <v>2574</v>
      </c>
      <c r="AB567" s="56" t="s">
        <v>9967</v>
      </c>
      <c r="AC567" s="56" t="s">
        <v>9968</v>
      </c>
      <c r="AD567" s="56" t="s">
        <v>8617</v>
      </c>
      <c r="AE567" s="56" t="s">
        <v>9969</v>
      </c>
      <c r="AF567" s="56" t="s">
        <v>9970</v>
      </c>
      <c r="AG567" s="57" t="s">
        <v>5207</v>
      </c>
      <c r="AH567" s="52">
        <v>9880988869</v>
      </c>
      <c r="AI567" s="55" t="s">
        <v>5208</v>
      </c>
      <c r="AJ567" s="56" t="s">
        <v>9971</v>
      </c>
      <c r="AO567" s="53" t="s">
        <v>8545</v>
      </c>
      <c r="AP567" s="56" t="s">
        <v>8546</v>
      </c>
      <c r="AQ567" s="55" t="s">
        <v>8547</v>
      </c>
      <c r="AR567" s="56" t="s">
        <v>1379</v>
      </c>
      <c r="AS567" s="56" t="s">
        <v>8355</v>
      </c>
      <c r="AT567" s="53" t="s">
        <v>1407</v>
      </c>
      <c r="AU567" s="53" t="s">
        <v>8549</v>
      </c>
      <c r="AV567" s="52" t="s">
        <v>8550</v>
      </c>
      <c r="AW567" s="52" t="s">
        <v>8546</v>
      </c>
      <c r="AX567" s="53" t="s">
        <v>8920</v>
      </c>
      <c r="AY567" s="56" t="s">
        <v>5208</v>
      </c>
      <c r="AZ567" s="53">
        <v>9341005727</v>
      </c>
      <c r="BA567" s="53" t="s">
        <v>9972</v>
      </c>
      <c r="BB567" s="53" t="s">
        <v>9973</v>
      </c>
      <c r="BC567" s="53" t="s">
        <v>8921</v>
      </c>
      <c r="BD567" s="56" t="s">
        <v>2574</v>
      </c>
      <c r="BE567" s="56" t="s">
        <v>2574</v>
      </c>
      <c r="BF567" s="53"/>
      <c r="BG567" s="56" t="s">
        <v>2242</v>
      </c>
      <c r="BH567" s="56" t="s">
        <v>2242</v>
      </c>
      <c r="BI567" s="53" t="s">
        <v>8564</v>
      </c>
      <c r="BJ567" s="53" t="s">
        <v>8390</v>
      </c>
      <c r="BK567" s="53"/>
      <c r="BL567" s="53"/>
      <c r="BM567" s="53"/>
      <c r="BN567" s="53"/>
      <c r="BO567" s="55" t="s">
        <v>4177</v>
      </c>
      <c r="BP567" s="55" t="s">
        <v>705</v>
      </c>
      <c r="BQ567" s="55" t="s">
        <v>8558</v>
      </c>
      <c r="BR567" s="55" t="s">
        <v>8558</v>
      </c>
      <c r="BS567" s="55" t="s">
        <v>8558</v>
      </c>
      <c r="BT567" s="55" t="s">
        <v>8559</v>
      </c>
      <c r="BU567" s="55" t="s">
        <v>8558</v>
      </c>
      <c r="BV567" s="55" t="s">
        <v>8558</v>
      </c>
      <c r="BW567" s="55" t="s">
        <v>8558</v>
      </c>
      <c r="BX567" s="55" t="s">
        <v>705</v>
      </c>
      <c r="BY567" s="55" t="s">
        <v>8558</v>
      </c>
      <c r="BZ567" s="56">
        <v>413580</v>
      </c>
      <c r="CA567" s="56">
        <v>413580</v>
      </c>
      <c r="CB567" s="56">
        <v>413580</v>
      </c>
      <c r="CC567" s="56">
        <v>413580</v>
      </c>
      <c r="CD567" s="56">
        <v>413580</v>
      </c>
      <c r="CE567" s="56">
        <v>413580</v>
      </c>
      <c r="CF567" s="55" t="s">
        <v>8560</v>
      </c>
      <c r="CG567" s="56" t="s">
        <v>1755</v>
      </c>
      <c r="CH567" s="53" t="s">
        <v>8561</v>
      </c>
      <c r="CI567" s="53" t="s">
        <v>1407</v>
      </c>
      <c r="CJ567" s="56" t="s">
        <v>8538</v>
      </c>
    </row>
    <row r="568" spans="1:88" x14ac:dyDescent="0.2">
      <c r="A568" s="52">
        <v>413581</v>
      </c>
      <c r="B568" s="53">
        <v>1021570</v>
      </c>
      <c r="C568" s="52">
        <v>413581</v>
      </c>
      <c r="D568" s="53" t="s">
        <v>1726</v>
      </c>
      <c r="E568" s="79" t="s">
        <v>1280</v>
      </c>
      <c r="F568" s="53" t="s">
        <v>2567</v>
      </c>
      <c r="G568" s="53" t="s">
        <v>4590</v>
      </c>
      <c r="H568" s="53" t="s">
        <v>8918</v>
      </c>
      <c r="I568" s="54" t="s">
        <v>292</v>
      </c>
      <c r="J568" s="53" t="s">
        <v>1389</v>
      </c>
      <c r="K568" s="53" t="s">
        <v>4666</v>
      </c>
      <c r="L568" s="53">
        <v>3</v>
      </c>
      <c r="M568" s="55" t="s">
        <v>5209</v>
      </c>
      <c r="N568" s="53" t="s">
        <v>5210</v>
      </c>
      <c r="O568" s="53" t="s">
        <v>5211</v>
      </c>
      <c r="P568" s="56">
        <v>20210210</v>
      </c>
      <c r="Q568" s="55" t="s">
        <v>452</v>
      </c>
      <c r="R568" s="55" t="s">
        <v>452</v>
      </c>
      <c r="S568" s="55" t="s">
        <v>452</v>
      </c>
      <c r="T568" s="56" t="s">
        <v>5212</v>
      </c>
      <c r="U568" s="56" t="s">
        <v>5213</v>
      </c>
      <c r="V568" s="56" t="s">
        <v>5214</v>
      </c>
      <c r="W568" s="56" t="s">
        <v>5215</v>
      </c>
      <c r="X568" s="56">
        <v>500044</v>
      </c>
      <c r="Y568" s="56" t="s">
        <v>292</v>
      </c>
      <c r="Z568" s="56" t="s">
        <v>1737</v>
      </c>
      <c r="AA568" s="56" t="s">
        <v>4598</v>
      </c>
      <c r="AB568" s="56" t="s">
        <v>9974</v>
      </c>
      <c r="AC568" s="56" t="s">
        <v>1755</v>
      </c>
      <c r="AD568" s="56" t="s">
        <v>1755</v>
      </c>
      <c r="AE568" s="55" t="s">
        <v>5216</v>
      </c>
      <c r="AF568" s="56" t="s">
        <v>5217</v>
      </c>
      <c r="AG568" s="57" t="s">
        <v>5216</v>
      </c>
      <c r="AH568" s="57" t="s">
        <v>5216</v>
      </c>
      <c r="AI568" s="55" t="s">
        <v>5217</v>
      </c>
      <c r="AJ568" s="55" t="s">
        <v>5217</v>
      </c>
      <c r="AO568" s="53" t="s">
        <v>11882</v>
      </c>
      <c r="AP568" s="56" t="s">
        <v>1755</v>
      </c>
      <c r="AQ568" s="55" t="s">
        <v>8563</v>
      </c>
      <c r="AR568" s="56" t="s">
        <v>4605</v>
      </c>
      <c r="AS568" s="56" t="s">
        <v>8355</v>
      </c>
      <c r="AT568" s="53" t="s">
        <v>11882</v>
      </c>
      <c r="AU568" s="53" t="s">
        <v>8549</v>
      </c>
      <c r="AV568" s="52">
        <v>0</v>
      </c>
      <c r="AW568" s="52" t="s">
        <v>1755</v>
      </c>
      <c r="AX568" s="53" t="s">
        <v>8920</v>
      </c>
      <c r="AY568" s="56" t="s">
        <v>5217</v>
      </c>
      <c r="AZ568" s="54" t="s">
        <v>5216</v>
      </c>
      <c r="BA568" s="53" t="s">
        <v>1755</v>
      </c>
      <c r="BB568" s="53" t="s">
        <v>1755</v>
      </c>
      <c r="BC568" s="53" t="s">
        <v>8921</v>
      </c>
      <c r="BD568" s="56" t="s">
        <v>4598</v>
      </c>
      <c r="BE568" s="56" t="s">
        <v>4598</v>
      </c>
      <c r="BF568" s="53"/>
      <c r="BG568" s="56" t="s">
        <v>2242</v>
      </c>
      <c r="BH568" s="56" t="s">
        <v>2242</v>
      </c>
      <c r="BI568" s="53" t="s">
        <v>8564</v>
      </c>
      <c r="BJ568" s="53" t="s">
        <v>8390</v>
      </c>
      <c r="BK568" s="53"/>
      <c r="BL568" s="53"/>
      <c r="BM568" s="53"/>
      <c r="BN568" s="53"/>
      <c r="BO568" s="55" t="s">
        <v>1726</v>
      </c>
      <c r="BP568" s="55" t="s">
        <v>705</v>
      </c>
      <c r="BQ568" s="55" t="s">
        <v>8558</v>
      </c>
      <c r="BR568" s="55" t="s">
        <v>8558</v>
      </c>
      <c r="BS568" s="55" t="s">
        <v>8558</v>
      </c>
      <c r="BT568" s="55" t="s">
        <v>8559</v>
      </c>
      <c r="BU568" s="55" t="s">
        <v>8558</v>
      </c>
      <c r="BV568" s="55" t="s">
        <v>8558</v>
      </c>
      <c r="BW568" s="55" t="s">
        <v>8558</v>
      </c>
      <c r="BX568" s="55" t="s">
        <v>705</v>
      </c>
      <c r="BY568" s="55" t="s">
        <v>8558</v>
      </c>
      <c r="BZ568" s="56">
        <v>413581</v>
      </c>
      <c r="CA568" s="56">
        <v>413581</v>
      </c>
      <c r="CB568" s="56">
        <v>413581</v>
      </c>
      <c r="CC568" s="56">
        <v>413581</v>
      </c>
      <c r="CD568" s="56">
        <v>413581</v>
      </c>
      <c r="CE568" s="56">
        <v>413581</v>
      </c>
      <c r="CF568" s="55" t="s">
        <v>8560</v>
      </c>
      <c r="CG568" s="56" t="s">
        <v>1755</v>
      </c>
      <c r="CH568" s="53"/>
      <c r="CI568" s="53" t="s">
        <v>1755</v>
      </c>
      <c r="CJ568" s="56" t="s">
        <v>8538</v>
      </c>
    </row>
    <row r="569" spans="1:88" x14ac:dyDescent="0.2">
      <c r="A569" s="52">
        <v>413582</v>
      </c>
      <c r="B569" s="53">
        <v>1021572</v>
      </c>
      <c r="C569" s="52">
        <v>413582</v>
      </c>
      <c r="D569" s="54" t="s">
        <v>4177</v>
      </c>
      <c r="E569" s="54" t="s">
        <v>1345</v>
      </c>
      <c r="F569" s="53" t="s">
        <v>2567</v>
      </c>
      <c r="G569" s="53" t="s">
        <v>4570</v>
      </c>
      <c r="H569" s="53" t="s">
        <v>8918</v>
      </c>
      <c r="I569" s="54" t="s">
        <v>181</v>
      </c>
      <c r="J569" s="53" t="s">
        <v>1383</v>
      </c>
      <c r="K569" s="53" t="s">
        <v>4571</v>
      </c>
      <c r="L569" s="53">
        <v>2</v>
      </c>
      <c r="M569" s="55" t="s">
        <v>5218</v>
      </c>
      <c r="N569" s="53" t="s">
        <v>5219</v>
      </c>
      <c r="O569" s="53" t="s">
        <v>5220</v>
      </c>
      <c r="P569" s="56">
        <v>20210531</v>
      </c>
      <c r="Q569" s="55" t="s">
        <v>222</v>
      </c>
      <c r="R569" s="55" t="s">
        <v>222</v>
      </c>
      <c r="S569" s="55" t="s">
        <v>222</v>
      </c>
      <c r="T569" s="56" t="s">
        <v>5221</v>
      </c>
      <c r="U569" s="56" t="s">
        <v>5222</v>
      </c>
      <c r="V569" s="56" t="s">
        <v>5223</v>
      </c>
      <c r="W569" s="56" t="s">
        <v>705</v>
      </c>
      <c r="X569" s="56">
        <v>600017</v>
      </c>
      <c r="Y569" s="56" t="s">
        <v>181</v>
      </c>
      <c r="Z569" s="56" t="s">
        <v>1737</v>
      </c>
      <c r="AA569" s="56" t="s">
        <v>4184</v>
      </c>
      <c r="AB569" s="56" t="s">
        <v>9975</v>
      </c>
      <c r="AC569" s="56" t="s">
        <v>9976</v>
      </c>
      <c r="AD569" s="56" t="s">
        <v>8617</v>
      </c>
      <c r="AE569" s="56" t="s">
        <v>9977</v>
      </c>
      <c r="AF569" s="56" t="s">
        <v>5225</v>
      </c>
      <c r="AG569" s="57" t="s">
        <v>5224</v>
      </c>
      <c r="AH569" s="52">
        <v>9884023551</v>
      </c>
      <c r="AI569" s="55" t="s">
        <v>5225</v>
      </c>
      <c r="AJ569" s="56" t="s">
        <v>5225</v>
      </c>
      <c r="AK569" s="55" t="s">
        <v>749</v>
      </c>
      <c r="AL569" s="55" t="s">
        <v>4702</v>
      </c>
      <c r="AM569" s="57">
        <v>7401320320</v>
      </c>
      <c r="AN569" s="55" t="s">
        <v>4703</v>
      </c>
      <c r="AO569" s="53" t="s">
        <v>1407</v>
      </c>
      <c r="AP569" s="56" t="s">
        <v>8546</v>
      </c>
      <c r="AQ569" s="55" t="s">
        <v>8547</v>
      </c>
      <c r="AR569" s="56" t="s">
        <v>4580</v>
      </c>
      <c r="AS569" s="56" t="s">
        <v>8355</v>
      </c>
      <c r="AT569" s="53" t="s">
        <v>1407</v>
      </c>
      <c r="AU569" s="53" t="s">
        <v>8549</v>
      </c>
      <c r="AV569" s="52" t="s">
        <v>8550</v>
      </c>
      <c r="AW569" s="52" t="s">
        <v>8546</v>
      </c>
      <c r="AX569" s="53" t="s">
        <v>8920</v>
      </c>
      <c r="AY569" s="56" t="s">
        <v>5225</v>
      </c>
      <c r="AZ569" s="53">
        <v>9884023551</v>
      </c>
      <c r="BA569" s="53" t="s">
        <v>9976</v>
      </c>
      <c r="BB569" s="53" t="s">
        <v>9978</v>
      </c>
      <c r="BC569" s="53" t="s">
        <v>8921</v>
      </c>
      <c r="BD569" s="56" t="s">
        <v>4184</v>
      </c>
      <c r="BE569" s="56" t="s">
        <v>4184</v>
      </c>
      <c r="BF569" s="53" t="s">
        <v>8555</v>
      </c>
      <c r="BG569" s="56" t="s">
        <v>8556</v>
      </c>
      <c r="BH569" s="56" t="s">
        <v>8556</v>
      </c>
      <c r="BI569" s="53" t="s">
        <v>8652</v>
      </c>
      <c r="BJ569" s="53" t="s">
        <v>8390</v>
      </c>
      <c r="BK569" s="53"/>
      <c r="BL569" s="53"/>
      <c r="BM569" s="53"/>
      <c r="BN569" s="53"/>
      <c r="BO569" s="55" t="s">
        <v>4177</v>
      </c>
      <c r="BP569" s="55" t="s">
        <v>705</v>
      </c>
      <c r="BQ569" s="55" t="s">
        <v>8558</v>
      </c>
      <c r="BR569" s="55" t="s">
        <v>8558</v>
      </c>
      <c r="BS569" s="55" t="s">
        <v>8558</v>
      </c>
      <c r="BT569" s="55" t="s">
        <v>8559</v>
      </c>
      <c r="BU569" s="55" t="s">
        <v>8558</v>
      </c>
      <c r="BV569" s="55" t="s">
        <v>8558</v>
      </c>
      <c r="BW569" s="55" t="s">
        <v>8558</v>
      </c>
      <c r="BX569" s="55" t="s">
        <v>705</v>
      </c>
      <c r="BY569" s="55" t="s">
        <v>8558</v>
      </c>
      <c r="BZ569" s="56">
        <v>413582</v>
      </c>
      <c r="CA569" s="56">
        <v>413582</v>
      </c>
      <c r="CB569" s="56">
        <v>413582</v>
      </c>
      <c r="CC569" s="56">
        <v>413582</v>
      </c>
      <c r="CD569" s="56">
        <v>413582</v>
      </c>
      <c r="CE569" s="56">
        <v>413582</v>
      </c>
      <c r="CF569" s="55" t="s">
        <v>8560</v>
      </c>
      <c r="CG569" s="56" t="s">
        <v>1755</v>
      </c>
      <c r="CH569" s="53" t="s">
        <v>8561</v>
      </c>
      <c r="CI569" s="53" t="s">
        <v>1407</v>
      </c>
      <c r="CJ569" s="56" t="s">
        <v>8538</v>
      </c>
    </row>
    <row r="570" spans="1:88" x14ac:dyDescent="0.2">
      <c r="A570" s="52">
        <v>413583</v>
      </c>
      <c r="B570" s="53">
        <v>1021574</v>
      </c>
      <c r="C570" s="52">
        <v>413583</v>
      </c>
      <c r="D570" s="53" t="s">
        <v>1726</v>
      </c>
      <c r="E570" s="79" t="s">
        <v>1280</v>
      </c>
      <c r="F570" s="53" t="s">
        <v>2567</v>
      </c>
      <c r="G570" s="53" t="s">
        <v>4590</v>
      </c>
      <c r="H570" s="53" t="s">
        <v>8918</v>
      </c>
      <c r="I570" s="54" t="s">
        <v>317</v>
      </c>
      <c r="J570" s="53" t="s">
        <v>1388</v>
      </c>
      <c r="K570" s="53" t="s">
        <v>4591</v>
      </c>
      <c r="L570" s="53">
        <v>4</v>
      </c>
      <c r="M570" s="55" t="s">
        <v>5226</v>
      </c>
      <c r="N570" s="53" t="s">
        <v>5227</v>
      </c>
      <c r="O570" s="53" t="s">
        <v>5227</v>
      </c>
      <c r="P570" s="56">
        <v>20211231</v>
      </c>
      <c r="Q570" s="55" t="s">
        <v>316</v>
      </c>
      <c r="R570" s="55" t="s">
        <v>316</v>
      </c>
      <c r="S570" s="55" t="s">
        <v>316</v>
      </c>
      <c r="T570" s="56" t="s">
        <v>5228</v>
      </c>
      <c r="U570" s="56" t="s">
        <v>5229</v>
      </c>
      <c r="V570" s="56" t="s">
        <v>5229</v>
      </c>
      <c r="W570" s="56" t="s">
        <v>705</v>
      </c>
      <c r="X570" s="56">
        <v>520001</v>
      </c>
      <c r="Y570" s="56" t="s">
        <v>317</v>
      </c>
      <c r="Z570" s="56" t="s">
        <v>1737</v>
      </c>
      <c r="AA570" s="56" t="s">
        <v>4672</v>
      </c>
      <c r="AB570" s="56" t="s">
        <v>9979</v>
      </c>
      <c r="AC570" s="56" t="s">
        <v>1755</v>
      </c>
      <c r="AD570" s="56" t="s">
        <v>1755</v>
      </c>
      <c r="AE570" s="55" t="s">
        <v>5230</v>
      </c>
      <c r="AF570" s="56" t="s">
        <v>5231</v>
      </c>
      <c r="AG570" s="57" t="s">
        <v>5230</v>
      </c>
      <c r="AH570" s="57" t="s">
        <v>5230</v>
      </c>
      <c r="AI570" s="55" t="s">
        <v>5231</v>
      </c>
      <c r="AJ570" s="55" t="s">
        <v>5231</v>
      </c>
      <c r="AK570" s="55" t="s">
        <v>4601</v>
      </c>
      <c r="AL570" s="55" t="s">
        <v>5004</v>
      </c>
      <c r="AM570" s="57" t="s">
        <v>5005</v>
      </c>
      <c r="AN570" s="55" t="s">
        <v>5006</v>
      </c>
      <c r="AO570" s="53" t="s">
        <v>1407</v>
      </c>
      <c r="AP570" s="56" t="s">
        <v>8569</v>
      </c>
      <c r="AQ570" s="55" t="s">
        <v>8547</v>
      </c>
      <c r="AR570" s="56" t="s">
        <v>4605</v>
      </c>
      <c r="AS570" s="56" t="s">
        <v>8355</v>
      </c>
      <c r="AT570" s="53" t="s">
        <v>1407</v>
      </c>
      <c r="AU570" s="53" t="s">
        <v>8549</v>
      </c>
      <c r="AV570" s="52" t="s">
        <v>8550</v>
      </c>
      <c r="AW570" s="52" t="s">
        <v>8546</v>
      </c>
      <c r="AX570" s="53" t="s">
        <v>8920</v>
      </c>
      <c r="AY570" s="56" t="s">
        <v>5231</v>
      </c>
      <c r="AZ570" s="53">
        <v>9666638932</v>
      </c>
      <c r="BA570" s="53" t="s">
        <v>1755</v>
      </c>
      <c r="BB570" s="53"/>
      <c r="BC570" s="53" t="s">
        <v>8921</v>
      </c>
      <c r="BD570" s="56" t="s">
        <v>4672</v>
      </c>
      <c r="BE570" s="56" t="s">
        <v>4672</v>
      </c>
      <c r="BF570" s="53" t="s">
        <v>8555</v>
      </c>
      <c r="BG570" s="56" t="s">
        <v>2242</v>
      </c>
      <c r="BH570" s="56" t="s">
        <v>2242</v>
      </c>
      <c r="BI570" s="53" t="s">
        <v>8572</v>
      </c>
      <c r="BJ570" s="53" t="s">
        <v>8390</v>
      </c>
      <c r="BK570" s="53"/>
      <c r="BL570" s="53"/>
      <c r="BM570" s="53"/>
      <c r="BN570" s="53"/>
      <c r="BO570" s="55" t="s">
        <v>1726</v>
      </c>
      <c r="BP570" s="55" t="s">
        <v>705</v>
      </c>
      <c r="BQ570" s="55" t="s">
        <v>8558</v>
      </c>
      <c r="BR570" s="55" t="s">
        <v>8558</v>
      </c>
      <c r="BS570" s="55" t="s">
        <v>8558</v>
      </c>
      <c r="BT570" s="55" t="s">
        <v>8559</v>
      </c>
      <c r="BU570" s="55" t="s">
        <v>8558</v>
      </c>
      <c r="BV570" s="55" t="s">
        <v>8558</v>
      </c>
      <c r="BW570" s="55" t="s">
        <v>8558</v>
      </c>
      <c r="BX570" s="55" t="s">
        <v>705</v>
      </c>
      <c r="BY570" s="55" t="s">
        <v>8558</v>
      </c>
      <c r="BZ570" s="56">
        <v>413583</v>
      </c>
      <c r="CA570" s="56">
        <v>413583</v>
      </c>
      <c r="CB570" s="56">
        <v>413583</v>
      </c>
      <c r="CC570" s="56">
        <v>413583</v>
      </c>
      <c r="CD570" s="56">
        <v>413583</v>
      </c>
      <c r="CE570" s="56">
        <v>413583</v>
      </c>
      <c r="CF570" s="55" t="s">
        <v>8560</v>
      </c>
      <c r="CG570" s="56" t="s">
        <v>1755</v>
      </c>
      <c r="CH570" s="53" t="s">
        <v>8561</v>
      </c>
      <c r="CI570" s="53" t="s">
        <v>1407</v>
      </c>
      <c r="CJ570" s="56" t="s">
        <v>8538</v>
      </c>
    </row>
    <row r="571" spans="1:88" x14ac:dyDescent="0.2">
      <c r="A571" s="52">
        <v>413584</v>
      </c>
      <c r="B571" s="53">
        <v>1021575</v>
      </c>
      <c r="C571" s="52">
        <v>413584</v>
      </c>
      <c r="D571" s="53" t="s">
        <v>1726</v>
      </c>
      <c r="E571" s="79" t="s">
        <v>1280</v>
      </c>
      <c r="F571" s="53" t="s">
        <v>2567</v>
      </c>
      <c r="G571" s="53" t="s">
        <v>4590</v>
      </c>
      <c r="H571" s="53" t="s">
        <v>8918</v>
      </c>
      <c r="I571" s="54" t="s">
        <v>457</v>
      </c>
      <c r="J571" s="53" t="s">
        <v>1388</v>
      </c>
      <c r="K571" s="53" t="s">
        <v>5232</v>
      </c>
      <c r="L571" s="53">
        <v>4</v>
      </c>
      <c r="M571" s="55" t="s">
        <v>5233</v>
      </c>
      <c r="N571" s="53" t="s">
        <v>5234</v>
      </c>
      <c r="O571" s="53" t="s">
        <v>5234</v>
      </c>
      <c r="P571" s="56">
        <v>20230331</v>
      </c>
      <c r="Q571" s="55" t="s">
        <v>456</v>
      </c>
      <c r="R571" s="55" t="s">
        <v>456</v>
      </c>
      <c r="S571" s="55" t="s">
        <v>456</v>
      </c>
      <c r="T571" s="56" t="s">
        <v>5235</v>
      </c>
      <c r="U571" s="56" t="s">
        <v>5236</v>
      </c>
      <c r="V571" s="56" t="s">
        <v>5236</v>
      </c>
      <c r="W571" s="56" t="s">
        <v>705</v>
      </c>
      <c r="X571" s="56">
        <v>533103</v>
      </c>
      <c r="Y571" s="56" t="s">
        <v>457</v>
      </c>
      <c r="Z571" s="56" t="s">
        <v>1737</v>
      </c>
      <c r="AA571" s="56" t="s">
        <v>4672</v>
      </c>
      <c r="AB571" s="56" t="s">
        <v>9980</v>
      </c>
      <c r="AC571" s="56" t="s">
        <v>9981</v>
      </c>
      <c r="AD571" s="56" t="s">
        <v>8542</v>
      </c>
      <c r="AE571" s="56" t="s">
        <v>9982</v>
      </c>
      <c r="AF571" s="56" t="s">
        <v>5238</v>
      </c>
      <c r="AG571" s="57" t="s">
        <v>5237</v>
      </c>
      <c r="AH571" s="52">
        <v>9393218014</v>
      </c>
      <c r="AI571" s="55" t="s">
        <v>5238</v>
      </c>
      <c r="AJ571" s="56" t="s">
        <v>5238</v>
      </c>
      <c r="AK571" s="55" t="s">
        <v>4601</v>
      </c>
      <c r="AL571" s="55" t="s">
        <v>5239</v>
      </c>
      <c r="AM571" s="57">
        <v>8978983529</v>
      </c>
      <c r="AN571" s="55" t="s">
        <v>5240</v>
      </c>
      <c r="AO571" s="53" t="s">
        <v>1407</v>
      </c>
      <c r="AP571" s="56" t="s">
        <v>8546</v>
      </c>
      <c r="AQ571" s="55" t="s">
        <v>8547</v>
      </c>
      <c r="AR571" s="56" t="s">
        <v>4605</v>
      </c>
      <c r="AS571" s="56" t="s">
        <v>8355</v>
      </c>
      <c r="AT571" s="53" t="s">
        <v>1407</v>
      </c>
      <c r="AU571" s="53" t="s">
        <v>8549</v>
      </c>
      <c r="AV571" s="52" t="s">
        <v>8550</v>
      </c>
      <c r="AW571" s="52" t="s">
        <v>8546</v>
      </c>
      <c r="AX571" s="53" t="s">
        <v>8920</v>
      </c>
      <c r="AY571" s="56" t="s">
        <v>5238</v>
      </c>
      <c r="AZ571" s="53">
        <v>9393218014</v>
      </c>
      <c r="BA571" s="53" t="s">
        <v>9983</v>
      </c>
      <c r="BB571" s="53" t="s">
        <v>9984</v>
      </c>
      <c r="BC571" s="53" t="s">
        <v>8921</v>
      </c>
      <c r="BD571" s="56" t="s">
        <v>4672</v>
      </c>
      <c r="BE571" s="56" t="s">
        <v>4672</v>
      </c>
      <c r="BF571" s="53" t="s">
        <v>8555</v>
      </c>
      <c r="BG571" s="56" t="s">
        <v>2242</v>
      </c>
      <c r="BH571" s="56" t="s">
        <v>2242</v>
      </c>
      <c r="BI571" s="53" t="s">
        <v>8572</v>
      </c>
      <c r="BJ571" s="53" t="s">
        <v>8390</v>
      </c>
      <c r="BK571" s="53"/>
      <c r="BL571" s="53"/>
      <c r="BM571" s="53"/>
      <c r="BN571" s="53"/>
      <c r="BO571" s="55" t="s">
        <v>1726</v>
      </c>
      <c r="BP571" s="55" t="s">
        <v>705</v>
      </c>
      <c r="BQ571" s="55" t="s">
        <v>8558</v>
      </c>
      <c r="BR571" s="55" t="s">
        <v>8558</v>
      </c>
      <c r="BS571" s="55" t="s">
        <v>8558</v>
      </c>
      <c r="BT571" s="55" t="s">
        <v>8559</v>
      </c>
      <c r="BU571" s="55" t="s">
        <v>8558</v>
      </c>
      <c r="BV571" s="55" t="s">
        <v>8558</v>
      </c>
      <c r="BW571" s="55" t="s">
        <v>8558</v>
      </c>
      <c r="BX571" s="55" t="s">
        <v>705</v>
      </c>
      <c r="BY571" s="55" t="s">
        <v>8558</v>
      </c>
      <c r="BZ571" s="56">
        <v>413584</v>
      </c>
      <c r="CA571" s="56">
        <v>413584</v>
      </c>
      <c r="CB571" s="56">
        <v>413584</v>
      </c>
      <c r="CC571" s="56">
        <v>413584</v>
      </c>
      <c r="CD571" s="56">
        <v>413584</v>
      </c>
      <c r="CE571" s="56">
        <v>413584</v>
      </c>
      <c r="CF571" s="55" t="s">
        <v>8560</v>
      </c>
      <c r="CG571" s="56" t="s">
        <v>1755</v>
      </c>
      <c r="CH571" s="53" t="s">
        <v>8561</v>
      </c>
      <c r="CI571" s="53" t="s">
        <v>1407</v>
      </c>
      <c r="CJ571" s="56" t="s">
        <v>8538</v>
      </c>
    </row>
    <row r="572" spans="1:88" x14ac:dyDescent="0.2">
      <c r="A572" s="52">
        <v>413585</v>
      </c>
      <c r="B572" s="53">
        <v>1021577</v>
      </c>
      <c r="C572" s="52">
        <v>413585</v>
      </c>
      <c r="D572" s="53" t="s">
        <v>1726</v>
      </c>
      <c r="E572" s="79" t="s">
        <v>1280</v>
      </c>
      <c r="F572" s="53" t="s">
        <v>2567</v>
      </c>
      <c r="G572" s="53" t="s">
        <v>4590</v>
      </c>
      <c r="H572" s="53" t="s">
        <v>8918</v>
      </c>
      <c r="I572" s="54" t="s">
        <v>326</v>
      </c>
      <c r="J572" s="53" t="s">
        <v>1388</v>
      </c>
      <c r="K572" s="53" t="s">
        <v>5241</v>
      </c>
      <c r="L572" s="53">
        <v>4</v>
      </c>
      <c r="M572" s="55" t="s">
        <v>5242</v>
      </c>
      <c r="N572" s="53" t="s">
        <v>5243</v>
      </c>
      <c r="O572" s="53" t="s">
        <v>5243</v>
      </c>
      <c r="P572" s="56">
        <v>20221231</v>
      </c>
      <c r="Q572" s="55" t="s">
        <v>325</v>
      </c>
      <c r="R572" s="55" t="s">
        <v>325</v>
      </c>
      <c r="S572" s="55" t="s">
        <v>325</v>
      </c>
      <c r="T572" s="56" t="s">
        <v>5244</v>
      </c>
      <c r="U572" s="56" t="s">
        <v>5245</v>
      </c>
      <c r="V572" s="56" t="s">
        <v>5246</v>
      </c>
      <c r="W572" s="56" t="s">
        <v>5246</v>
      </c>
      <c r="X572" s="56">
        <v>522001</v>
      </c>
      <c r="Y572" s="56" t="s">
        <v>326</v>
      </c>
      <c r="Z572" s="56" t="s">
        <v>1737</v>
      </c>
      <c r="AA572" s="56" t="s">
        <v>4672</v>
      </c>
      <c r="AB572" s="56" t="s">
        <v>9985</v>
      </c>
      <c r="AC572" s="56" t="s">
        <v>9986</v>
      </c>
      <c r="AD572" s="56" t="s">
        <v>8542</v>
      </c>
      <c r="AE572" s="56" t="s">
        <v>9987</v>
      </c>
      <c r="AF572" s="56" t="s">
        <v>5248</v>
      </c>
      <c r="AG572" s="57" t="s">
        <v>5247</v>
      </c>
      <c r="AH572" s="52">
        <v>9246730694</v>
      </c>
      <c r="AI572" s="55" t="s">
        <v>5248</v>
      </c>
      <c r="AJ572" s="56" t="s">
        <v>9988</v>
      </c>
      <c r="AK572" s="55" t="s">
        <v>4601</v>
      </c>
      <c r="AL572" s="55" t="s">
        <v>5249</v>
      </c>
      <c r="AM572" s="57">
        <v>9908729395</v>
      </c>
      <c r="AN572" s="55" t="s">
        <v>5250</v>
      </c>
      <c r="AO572" s="53" t="s">
        <v>1407</v>
      </c>
      <c r="AP572" s="56" t="s">
        <v>8546</v>
      </c>
      <c r="AQ572" s="55" t="s">
        <v>8547</v>
      </c>
      <c r="AR572" s="56" t="s">
        <v>4605</v>
      </c>
      <c r="AS572" s="56" t="s">
        <v>8355</v>
      </c>
      <c r="AT572" s="53" t="s">
        <v>1407</v>
      </c>
      <c r="AU572" s="53" t="s">
        <v>8549</v>
      </c>
      <c r="AV572" s="52" t="s">
        <v>8550</v>
      </c>
      <c r="AW572" s="52" t="s">
        <v>8546</v>
      </c>
      <c r="AX572" s="53" t="s">
        <v>8920</v>
      </c>
      <c r="AY572" s="56" t="s">
        <v>5248</v>
      </c>
      <c r="AZ572" s="53">
        <v>9908729395</v>
      </c>
      <c r="BA572" s="53" t="s">
        <v>9989</v>
      </c>
      <c r="BB572" s="53" t="s">
        <v>9990</v>
      </c>
      <c r="BC572" s="53" t="s">
        <v>8921</v>
      </c>
      <c r="BD572" s="56" t="s">
        <v>4672</v>
      </c>
      <c r="BE572" s="56" t="s">
        <v>4672</v>
      </c>
      <c r="BF572" s="53" t="s">
        <v>8555</v>
      </c>
      <c r="BG572" s="56" t="s">
        <v>2242</v>
      </c>
      <c r="BH572" s="56" t="s">
        <v>2242</v>
      </c>
      <c r="BI572" s="53" t="s">
        <v>8572</v>
      </c>
      <c r="BJ572" s="53" t="s">
        <v>8390</v>
      </c>
      <c r="BK572" s="53"/>
      <c r="BL572" s="53"/>
      <c r="BM572" s="53"/>
      <c r="BN572" s="53"/>
      <c r="BO572" s="55" t="s">
        <v>1726</v>
      </c>
      <c r="BP572" s="55" t="s">
        <v>705</v>
      </c>
      <c r="BQ572" s="55" t="s">
        <v>8558</v>
      </c>
      <c r="BR572" s="55" t="s">
        <v>8558</v>
      </c>
      <c r="BS572" s="55" t="s">
        <v>8558</v>
      </c>
      <c r="BT572" s="55" t="s">
        <v>8559</v>
      </c>
      <c r="BU572" s="55" t="s">
        <v>8558</v>
      </c>
      <c r="BV572" s="55" t="s">
        <v>8558</v>
      </c>
      <c r="BW572" s="55" t="s">
        <v>8558</v>
      </c>
      <c r="BX572" s="55" t="s">
        <v>705</v>
      </c>
      <c r="BY572" s="55" t="s">
        <v>8558</v>
      </c>
      <c r="BZ572" s="56">
        <v>413585</v>
      </c>
      <c r="CA572" s="56">
        <v>413585</v>
      </c>
      <c r="CB572" s="56">
        <v>413585</v>
      </c>
      <c r="CC572" s="56">
        <v>413585</v>
      </c>
      <c r="CD572" s="56">
        <v>413585</v>
      </c>
      <c r="CE572" s="56">
        <v>413585</v>
      </c>
      <c r="CF572" s="55" t="s">
        <v>8560</v>
      </c>
      <c r="CG572" s="56" t="s">
        <v>1755</v>
      </c>
      <c r="CH572" s="53" t="s">
        <v>8561</v>
      </c>
      <c r="CI572" s="53" t="s">
        <v>1407</v>
      </c>
      <c r="CJ572" s="56" t="s">
        <v>8538</v>
      </c>
    </row>
    <row r="573" spans="1:88" x14ac:dyDescent="0.2">
      <c r="A573" s="52">
        <v>413586</v>
      </c>
      <c r="B573" s="53">
        <v>1021578</v>
      </c>
      <c r="C573" s="52">
        <v>413586</v>
      </c>
      <c r="D573" s="54" t="s">
        <v>4177</v>
      </c>
      <c r="E573" s="54" t="s">
        <v>1345</v>
      </c>
      <c r="F573" s="53" t="s">
        <v>2567</v>
      </c>
      <c r="G573" s="53" t="s">
        <v>4178</v>
      </c>
      <c r="H573" s="53" t="s">
        <v>8918</v>
      </c>
      <c r="I573" s="54" t="s">
        <v>1284</v>
      </c>
      <c r="J573" s="53" t="s">
        <v>1383</v>
      </c>
      <c r="K573" s="53" t="s">
        <v>5251</v>
      </c>
      <c r="L573" s="53">
        <v>3</v>
      </c>
      <c r="M573" s="55" t="s">
        <v>5252</v>
      </c>
      <c r="N573" s="53" t="s">
        <v>5253</v>
      </c>
      <c r="O573" s="53" t="s">
        <v>5254</v>
      </c>
      <c r="P573" s="56">
        <v>20200331</v>
      </c>
      <c r="Q573" s="55" t="s">
        <v>592</v>
      </c>
      <c r="R573" s="55" t="s">
        <v>592</v>
      </c>
      <c r="S573" s="55" t="s">
        <v>592</v>
      </c>
      <c r="T573" s="56" t="s">
        <v>5255</v>
      </c>
      <c r="U573" s="56" t="s">
        <v>705</v>
      </c>
      <c r="V573" s="56" t="s">
        <v>705</v>
      </c>
      <c r="W573" s="56" t="s">
        <v>705</v>
      </c>
      <c r="X573" s="56">
        <v>635112</v>
      </c>
      <c r="Y573" s="56" t="s">
        <v>1284</v>
      </c>
      <c r="Z573" s="56" t="s">
        <v>1737</v>
      </c>
      <c r="AA573" s="56" t="s">
        <v>4184</v>
      </c>
      <c r="AB573" s="56" t="s">
        <v>9991</v>
      </c>
      <c r="AC573" s="56" t="s">
        <v>9992</v>
      </c>
      <c r="AD573" s="56" t="s">
        <v>9721</v>
      </c>
      <c r="AE573" s="56" t="s">
        <v>9993</v>
      </c>
      <c r="AF573" s="56" t="s">
        <v>5257</v>
      </c>
      <c r="AG573" s="57" t="s">
        <v>5256</v>
      </c>
      <c r="AH573" s="52">
        <v>9488431303</v>
      </c>
      <c r="AI573" s="55" t="s">
        <v>5257</v>
      </c>
      <c r="AJ573" s="56" t="s">
        <v>5257</v>
      </c>
      <c r="AK573" s="55" t="s">
        <v>4523</v>
      </c>
      <c r="AL573" s="55" t="s">
        <v>5258</v>
      </c>
      <c r="AM573" s="57">
        <v>9688483848</v>
      </c>
      <c r="AN573" s="55" t="s">
        <v>5259</v>
      </c>
      <c r="AO573" s="53" t="s">
        <v>1407</v>
      </c>
      <c r="AP573" s="56" t="s">
        <v>8569</v>
      </c>
      <c r="AQ573" s="55" t="s">
        <v>8547</v>
      </c>
      <c r="AR573" s="56" t="s">
        <v>4185</v>
      </c>
      <c r="AS573" s="56" t="s">
        <v>8355</v>
      </c>
      <c r="AT573" s="53" t="s">
        <v>1407</v>
      </c>
      <c r="AU573" s="53" t="s">
        <v>8549</v>
      </c>
      <c r="AV573" s="52" t="s">
        <v>8550</v>
      </c>
      <c r="AW573" s="52" t="s">
        <v>8546</v>
      </c>
      <c r="AX573" s="53" t="s">
        <v>8920</v>
      </c>
      <c r="AY573" s="56" t="s">
        <v>5257</v>
      </c>
      <c r="AZ573" s="53">
        <v>9688483848</v>
      </c>
      <c r="BA573" s="53" t="s">
        <v>9992</v>
      </c>
      <c r="BB573" s="53" t="s">
        <v>9994</v>
      </c>
      <c r="BC573" s="53" t="s">
        <v>8921</v>
      </c>
      <c r="BD573" s="56" t="s">
        <v>4184</v>
      </c>
      <c r="BE573" s="56" t="s">
        <v>4184</v>
      </c>
      <c r="BF573" s="53" t="s">
        <v>8555</v>
      </c>
      <c r="BG573" s="56" t="s">
        <v>8556</v>
      </c>
      <c r="BH573" s="56" t="s">
        <v>8556</v>
      </c>
      <c r="BI573" s="53" t="s">
        <v>8564</v>
      </c>
      <c r="BJ573" s="53" t="s">
        <v>8390</v>
      </c>
      <c r="BK573" s="53"/>
      <c r="BL573" s="53"/>
      <c r="BM573" s="53"/>
      <c r="BN573" s="53"/>
      <c r="BO573" s="55" t="s">
        <v>4177</v>
      </c>
      <c r="BP573" s="55" t="s">
        <v>705</v>
      </c>
      <c r="BQ573" s="55" t="s">
        <v>8558</v>
      </c>
      <c r="BR573" s="55" t="s">
        <v>8558</v>
      </c>
      <c r="BS573" s="55" t="s">
        <v>8558</v>
      </c>
      <c r="BT573" s="55" t="s">
        <v>8559</v>
      </c>
      <c r="BU573" s="55" t="s">
        <v>8558</v>
      </c>
      <c r="BV573" s="55" t="s">
        <v>8558</v>
      </c>
      <c r="BW573" s="55" t="s">
        <v>8558</v>
      </c>
      <c r="BX573" s="55" t="s">
        <v>705</v>
      </c>
      <c r="BY573" s="55" t="s">
        <v>8558</v>
      </c>
      <c r="BZ573" s="56">
        <v>413586</v>
      </c>
      <c r="CA573" s="56">
        <v>413586</v>
      </c>
      <c r="CB573" s="56">
        <v>413586</v>
      </c>
      <c r="CC573" s="56">
        <v>413586</v>
      </c>
      <c r="CD573" s="56">
        <v>413586</v>
      </c>
      <c r="CE573" s="56">
        <v>413586</v>
      </c>
      <c r="CF573" s="55" t="s">
        <v>8560</v>
      </c>
      <c r="CG573" s="56" t="s">
        <v>1755</v>
      </c>
      <c r="CH573" s="53" t="s">
        <v>8561</v>
      </c>
      <c r="CI573" s="53" t="s">
        <v>1407</v>
      </c>
      <c r="CJ573" s="56" t="s">
        <v>8538</v>
      </c>
    </row>
    <row r="574" spans="1:88" x14ac:dyDescent="0.2">
      <c r="A574" s="52">
        <v>413587</v>
      </c>
      <c r="B574" s="53">
        <v>1021580</v>
      </c>
      <c r="C574" s="52">
        <v>413587</v>
      </c>
      <c r="D574" s="53" t="s">
        <v>1726</v>
      </c>
      <c r="E574" s="79" t="s">
        <v>1280</v>
      </c>
      <c r="F574" s="53" t="s">
        <v>2567</v>
      </c>
      <c r="G574" s="53" t="s">
        <v>4590</v>
      </c>
      <c r="H574" s="53" t="s">
        <v>8918</v>
      </c>
      <c r="I574" s="54" t="s">
        <v>292</v>
      </c>
      <c r="J574" s="53" t="s">
        <v>1389</v>
      </c>
      <c r="K574" s="53" t="s">
        <v>4666</v>
      </c>
      <c r="L574" s="53">
        <v>3</v>
      </c>
      <c r="M574" s="55" t="s">
        <v>5260</v>
      </c>
      <c r="N574" s="53" t="s">
        <v>5261</v>
      </c>
      <c r="O574" s="53" t="s">
        <v>5261</v>
      </c>
      <c r="P574" s="56">
        <v>20160531</v>
      </c>
      <c r="Q574" s="55" t="s">
        <v>451</v>
      </c>
      <c r="R574" s="55" t="s">
        <v>451</v>
      </c>
      <c r="S574" s="55" t="s">
        <v>451</v>
      </c>
      <c r="T574" s="56" t="s">
        <v>5262</v>
      </c>
      <c r="U574" s="56" t="s">
        <v>5263</v>
      </c>
      <c r="V574" s="56" t="s">
        <v>5264</v>
      </c>
      <c r="W574" s="56" t="s">
        <v>705</v>
      </c>
      <c r="X574" s="56">
        <v>500020</v>
      </c>
      <c r="Y574" s="56" t="s">
        <v>292</v>
      </c>
      <c r="Z574" s="56" t="s">
        <v>1737</v>
      </c>
      <c r="AA574" s="56" t="s">
        <v>4598</v>
      </c>
      <c r="AB574" s="56" t="s">
        <v>9995</v>
      </c>
      <c r="AC574" s="56" t="s">
        <v>1755</v>
      </c>
      <c r="AD574" s="56" t="s">
        <v>1755</v>
      </c>
      <c r="AE574" s="55" t="s">
        <v>5265</v>
      </c>
      <c r="AF574" s="56" t="s">
        <v>5266</v>
      </c>
      <c r="AG574" s="57" t="s">
        <v>5265</v>
      </c>
      <c r="AH574" s="57" t="s">
        <v>5265</v>
      </c>
      <c r="AI574" s="55" t="s">
        <v>5266</v>
      </c>
      <c r="AJ574" s="55" t="s">
        <v>5266</v>
      </c>
      <c r="AO574" s="53" t="s">
        <v>11882</v>
      </c>
      <c r="AP574" s="56" t="s">
        <v>1755</v>
      </c>
      <c r="AQ574" s="55" t="s">
        <v>8563</v>
      </c>
      <c r="AR574" s="56" t="s">
        <v>4605</v>
      </c>
      <c r="AS574" s="56" t="s">
        <v>8355</v>
      </c>
      <c r="AT574" s="53" t="s">
        <v>11882</v>
      </c>
      <c r="AU574" s="53" t="s">
        <v>8549</v>
      </c>
      <c r="AV574" s="52">
        <v>0</v>
      </c>
      <c r="AW574" s="52" t="s">
        <v>1755</v>
      </c>
      <c r="AX574" s="53" t="s">
        <v>8920</v>
      </c>
      <c r="AY574" s="56" t="s">
        <v>5266</v>
      </c>
      <c r="AZ574" s="54" t="s">
        <v>5265</v>
      </c>
      <c r="BA574" s="53" t="s">
        <v>1755</v>
      </c>
      <c r="BB574" s="53" t="s">
        <v>1755</v>
      </c>
      <c r="BC574" s="53" t="s">
        <v>8921</v>
      </c>
      <c r="BD574" s="56" t="s">
        <v>4598</v>
      </c>
      <c r="BE574" s="56" t="s">
        <v>4598</v>
      </c>
      <c r="BF574" s="53"/>
      <c r="BG574" s="56" t="s">
        <v>2242</v>
      </c>
      <c r="BH574" s="56" t="s">
        <v>2242</v>
      </c>
      <c r="BI574" s="53" t="s">
        <v>8564</v>
      </c>
      <c r="BJ574" s="53" t="s">
        <v>8390</v>
      </c>
      <c r="BK574" s="53"/>
      <c r="BL574" s="53"/>
      <c r="BM574" s="53"/>
      <c r="BN574" s="53"/>
      <c r="BO574" s="55" t="s">
        <v>1726</v>
      </c>
      <c r="BP574" s="55" t="s">
        <v>705</v>
      </c>
      <c r="BQ574" s="55" t="s">
        <v>8558</v>
      </c>
      <c r="BR574" s="55" t="s">
        <v>8558</v>
      </c>
      <c r="BS574" s="55" t="s">
        <v>8558</v>
      </c>
      <c r="BT574" s="55" t="s">
        <v>8559</v>
      </c>
      <c r="BU574" s="55" t="s">
        <v>8558</v>
      </c>
      <c r="BV574" s="55" t="s">
        <v>8558</v>
      </c>
      <c r="BW574" s="55" t="s">
        <v>8558</v>
      </c>
      <c r="BX574" s="55" t="s">
        <v>705</v>
      </c>
      <c r="BY574" s="55" t="s">
        <v>8558</v>
      </c>
      <c r="BZ574" s="56">
        <v>413587</v>
      </c>
      <c r="CA574" s="56">
        <v>413587</v>
      </c>
      <c r="CB574" s="56">
        <v>413587</v>
      </c>
      <c r="CC574" s="56">
        <v>413587</v>
      </c>
      <c r="CD574" s="56">
        <v>413587</v>
      </c>
      <c r="CE574" s="56">
        <v>413587</v>
      </c>
      <c r="CF574" s="55" t="s">
        <v>8560</v>
      </c>
      <c r="CG574" s="56" t="s">
        <v>1755</v>
      </c>
      <c r="CH574" s="53"/>
      <c r="CI574" s="53" t="s">
        <v>1755</v>
      </c>
      <c r="CJ574" s="56" t="s">
        <v>8538</v>
      </c>
    </row>
    <row r="575" spans="1:88" x14ac:dyDescent="0.2">
      <c r="A575" s="52">
        <v>413588</v>
      </c>
      <c r="B575" s="53">
        <v>1021581</v>
      </c>
      <c r="C575" s="52">
        <v>413588</v>
      </c>
      <c r="D575" s="54" t="s">
        <v>4177</v>
      </c>
      <c r="E575" s="54" t="s">
        <v>1345</v>
      </c>
      <c r="F575" s="53" t="s">
        <v>2567</v>
      </c>
      <c r="G575" s="53" t="s">
        <v>4178</v>
      </c>
      <c r="H575" s="53" t="s">
        <v>8918</v>
      </c>
      <c r="I575" s="54" t="s">
        <v>440</v>
      </c>
      <c r="J575" s="53" t="s">
        <v>1383</v>
      </c>
      <c r="K575" s="53" t="s">
        <v>5052</v>
      </c>
      <c r="L575" s="53">
        <v>3</v>
      </c>
      <c r="M575" s="55" t="s">
        <v>5267</v>
      </c>
      <c r="N575" s="53" t="s">
        <v>5268</v>
      </c>
      <c r="O575" s="53" t="s">
        <v>5269</v>
      </c>
      <c r="P575" s="56">
        <v>20210705</v>
      </c>
      <c r="Q575" s="55" t="s">
        <v>446</v>
      </c>
      <c r="R575" s="55" t="s">
        <v>446</v>
      </c>
      <c r="S575" s="55" t="s">
        <v>446</v>
      </c>
      <c r="T575" s="56" t="s">
        <v>5270</v>
      </c>
      <c r="U575" s="56" t="s">
        <v>5271</v>
      </c>
      <c r="V575" s="56" t="s">
        <v>5272</v>
      </c>
      <c r="W575" s="56" t="s">
        <v>705</v>
      </c>
      <c r="X575" s="56">
        <v>620018</v>
      </c>
      <c r="Y575" s="56" t="s">
        <v>440</v>
      </c>
      <c r="Z575" s="56" t="s">
        <v>1737</v>
      </c>
      <c r="AA575" s="56" t="s">
        <v>4184</v>
      </c>
      <c r="AB575" s="56" t="s">
        <v>9996</v>
      </c>
      <c r="AC575" s="56" t="s">
        <v>9997</v>
      </c>
      <c r="AD575" s="56" t="s">
        <v>8542</v>
      </c>
      <c r="AE575" s="56" t="s">
        <v>9998</v>
      </c>
      <c r="AF575" s="56" t="s">
        <v>9999</v>
      </c>
      <c r="AG575" s="57" t="s">
        <v>5273</v>
      </c>
      <c r="AH575" s="52" t="s">
        <v>10000</v>
      </c>
      <c r="AI575" s="55" t="s">
        <v>5274</v>
      </c>
      <c r="AJ575" s="56" t="s">
        <v>10001</v>
      </c>
      <c r="AK575" s="55" t="s">
        <v>4523</v>
      </c>
      <c r="AL575" s="55" t="s">
        <v>5275</v>
      </c>
      <c r="AM575" s="57">
        <v>9042296543</v>
      </c>
      <c r="AN575" s="55" t="s">
        <v>5276</v>
      </c>
      <c r="AO575" s="53" t="s">
        <v>1407</v>
      </c>
      <c r="AP575" s="56" t="s">
        <v>8546</v>
      </c>
      <c r="AQ575" s="55" t="s">
        <v>8547</v>
      </c>
      <c r="AR575" s="56" t="s">
        <v>4185</v>
      </c>
      <c r="AS575" s="56" t="s">
        <v>8355</v>
      </c>
      <c r="AT575" s="53" t="s">
        <v>1407</v>
      </c>
      <c r="AU575" s="53" t="s">
        <v>8549</v>
      </c>
      <c r="AV575" s="52" t="s">
        <v>8550</v>
      </c>
      <c r="AW575" s="52" t="s">
        <v>8546</v>
      </c>
      <c r="AX575" s="53" t="s">
        <v>8920</v>
      </c>
      <c r="AY575" s="56" t="s">
        <v>5274</v>
      </c>
      <c r="AZ575" s="53">
        <v>9842437000</v>
      </c>
      <c r="BA575" s="53" t="s">
        <v>9997</v>
      </c>
      <c r="BB575" s="53" t="s">
        <v>9922</v>
      </c>
      <c r="BC575" s="53" t="s">
        <v>8921</v>
      </c>
      <c r="BD575" s="56" t="s">
        <v>4184</v>
      </c>
      <c r="BE575" s="56" t="s">
        <v>4184</v>
      </c>
      <c r="BF575" s="53" t="s">
        <v>8555</v>
      </c>
      <c r="BG575" s="56" t="s">
        <v>8556</v>
      </c>
      <c r="BH575" s="56" t="s">
        <v>8556</v>
      </c>
      <c r="BI575" s="53" t="s">
        <v>8564</v>
      </c>
      <c r="BJ575" s="53" t="s">
        <v>8390</v>
      </c>
      <c r="BK575" s="53"/>
      <c r="BL575" s="53"/>
      <c r="BM575" s="53"/>
      <c r="BN575" s="53"/>
      <c r="BO575" s="55" t="s">
        <v>4177</v>
      </c>
      <c r="BP575" s="55" t="s">
        <v>705</v>
      </c>
      <c r="BQ575" s="55" t="s">
        <v>8558</v>
      </c>
      <c r="BR575" s="55" t="s">
        <v>8558</v>
      </c>
      <c r="BS575" s="55" t="s">
        <v>8558</v>
      </c>
      <c r="BT575" s="55" t="s">
        <v>8559</v>
      </c>
      <c r="BU575" s="55" t="s">
        <v>8558</v>
      </c>
      <c r="BV575" s="55" t="s">
        <v>8558</v>
      </c>
      <c r="BW575" s="55" t="s">
        <v>8558</v>
      </c>
      <c r="BX575" s="55" t="s">
        <v>705</v>
      </c>
      <c r="BY575" s="55" t="s">
        <v>8558</v>
      </c>
      <c r="BZ575" s="56">
        <v>413588</v>
      </c>
      <c r="CA575" s="56">
        <v>413588</v>
      </c>
      <c r="CB575" s="56">
        <v>413588</v>
      </c>
      <c r="CC575" s="56">
        <v>413588</v>
      </c>
      <c r="CD575" s="56">
        <v>413588</v>
      </c>
      <c r="CE575" s="56">
        <v>413588</v>
      </c>
      <c r="CF575" s="55" t="s">
        <v>8560</v>
      </c>
      <c r="CG575" s="56">
        <v>413588</v>
      </c>
      <c r="CH575" s="53" t="s">
        <v>8561</v>
      </c>
      <c r="CI575" s="53" t="s">
        <v>1407</v>
      </c>
      <c r="CJ575" s="56" t="s">
        <v>8538</v>
      </c>
    </row>
    <row r="576" spans="1:88" x14ac:dyDescent="0.2">
      <c r="A576" s="52">
        <v>413589</v>
      </c>
      <c r="B576" s="53">
        <v>1021582</v>
      </c>
      <c r="C576" s="52">
        <v>413589</v>
      </c>
      <c r="D576" s="54" t="s">
        <v>4177</v>
      </c>
      <c r="E576" s="54" t="s">
        <v>1345</v>
      </c>
      <c r="F576" s="53" t="s">
        <v>2567</v>
      </c>
      <c r="G576" s="53" t="s">
        <v>4178</v>
      </c>
      <c r="H576" s="53" t="s">
        <v>8918</v>
      </c>
      <c r="I576" s="54" t="s">
        <v>225</v>
      </c>
      <c r="J576" s="53" t="s">
        <v>1383</v>
      </c>
      <c r="K576" s="53" t="s">
        <v>5277</v>
      </c>
      <c r="L576" s="53">
        <v>3</v>
      </c>
      <c r="M576" s="55" t="s">
        <v>5278</v>
      </c>
      <c r="N576" s="53" t="s">
        <v>5279</v>
      </c>
      <c r="O576" s="53" t="s">
        <v>5280</v>
      </c>
      <c r="P576" s="56">
        <v>20211231</v>
      </c>
      <c r="Q576" s="55" t="s">
        <v>224</v>
      </c>
      <c r="R576" s="55" t="s">
        <v>224</v>
      </c>
      <c r="S576" s="55" t="s">
        <v>224</v>
      </c>
      <c r="T576" s="56" t="s">
        <v>5281</v>
      </c>
      <c r="U576" s="56" t="s">
        <v>5282</v>
      </c>
      <c r="V576" s="56" t="s">
        <v>5282</v>
      </c>
      <c r="W576" s="56" t="s">
        <v>705</v>
      </c>
      <c r="X576" s="56">
        <v>623707</v>
      </c>
      <c r="Y576" s="56" t="s">
        <v>225</v>
      </c>
      <c r="Z576" s="56" t="s">
        <v>1737</v>
      </c>
      <c r="AA576" s="56" t="s">
        <v>4184</v>
      </c>
      <c r="AB576" s="56" t="s">
        <v>10002</v>
      </c>
      <c r="AC576" s="56" t="s">
        <v>10003</v>
      </c>
      <c r="AD576" s="56" t="s">
        <v>9074</v>
      </c>
      <c r="AE576" s="56" t="s">
        <v>10004</v>
      </c>
      <c r="AF576" s="56" t="s">
        <v>5284</v>
      </c>
      <c r="AG576" s="57" t="s">
        <v>5283</v>
      </c>
      <c r="AH576" s="52">
        <v>9.4438834557010002E+19</v>
      </c>
      <c r="AI576" s="55" t="s">
        <v>5284</v>
      </c>
      <c r="AJ576" s="56" t="s">
        <v>5284</v>
      </c>
      <c r="AK576" s="55" t="s">
        <v>4523</v>
      </c>
      <c r="AL576" s="55" t="s">
        <v>5285</v>
      </c>
      <c r="AM576" s="57">
        <v>9952333100</v>
      </c>
      <c r="AN576" s="55" t="s">
        <v>5286</v>
      </c>
      <c r="AO576" s="53" t="s">
        <v>1407</v>
      </c>
      <c r="AP576" s="56" t="s">
        <v>8546</v>
      </c>
      <c r="AQ576" s="55" t="s">
        <v>8547</v>
      </c>
      <c r="AR576" s="56" t="s">
        <v>4185</v>
      </c>
      <c r="AS576" s="56" t="s">
        <v>8355</v>
      </c>
      <c r="AT576" s="53" t="s">
        <v>1407</v>
      </c>
      <c r="AU576" s="53" t="s">
        <v>8549</v>
      </c>
      <c r="AV576" s="52" t="s">
        <v>8550</v>
      </c>
      <c r="AW576" s="52" t="s">
        <v>8546</v>
      </c>
      <c r="AX576" s="53" t="s">
        <v>8920</v>
      </c>
      <c r="AY576" s="56" t="s">
        <v>5284</v>
      </c>
      <c r="AZ576" s="53">
        <v>9042296543</v>
      </c>
      <c r="BA576" s="53" t="s">
        <v>10003</v>
      </c>
      <c r="BB576" s="53"/>
      <c r="BC576" s="53" t="s">
        <v>8921</v>
      </c>
      <c r="BD576" s="56" t="s">
        <v>4184</v>
      </c>
      <c r="BE576" s="56" t="s">
        <v>4184</v>
      </c>
      <c r="BF576" s="53" t="s">
        <v>8555</v>
      </c>
      <c r="BG576" s="56" t="s">
        <v>8556</v>
      </c>
      <c r="BH576" s="56" t="s">
        <v>8556</v>
      </c>
      <c r="BI576" s="53" t="s">
        <v>8564</v>
      </c>
      <c r="BJ576" s="53" t="s">
        <v>8390</v>
      </c>
      <c r="BK576" s="53"/>
      <c r="BL576" s="53"/>
      <c r="BM576" s="53"/>
      <c r="BN576" s="53"/>
      <c r="BO576" s="55" t="s">
        <v>4177</v>
      </c>
      <c r="BP576" s="55" t="s">
        <v>705</v>
      </c>
      <c r="BQ576" s="55" t="s">
        <v>8558</v>
      </c>
      <c r="BR576" s="55" t="s">
        <v>8558</v>
      </c>
      <c r="BS576" s="55" t="s">
        <v>8558</v>
      </c>
      <c r="BT576" s="55" t="s">
        <v>8559</v>
      </c>
      <c r="BU576" s="55" t="s">
        <v>8558</v>
      </c>
      <c r="BV576" s="55" t="s">
        <v>8558</v>
      </c>
      <c r="BW576" s="55" t="s">
        <v>8558</v>
      </c>
      <c r="BX576" s="55" t="s">
        <v>705</v>
      </c>
      <c r="BY576" s="55" t="s">
        <v>8558</v>
      </c>
      <c r="BZ576" s="56">
        <v>413589</v>
      </c>
      <c r="CA576" s="56">
        <v>413589</v>
      </c>
      <c r="CB576" s="56">
        <v>413589</v>
      </c>
      <c r="CC576" s="56">
        <v>413589</v>
      </c>
      <c r="CD576" s="56">
        <v>413589</v>
      </c>
      <c r="CE576" s="56">
        <v>413589</v>
      </c>
      <c r="CF576" s="55" t="s">
        <v>8560</v>
      </c>
      <c r="CG576" s="56" t="s">
        <v>1755</v>
      </c>
      <c r="CH576" s="53" t="s">
        <v>8561</v>
      </c>
      <c r="CI576" s="53" t="s">
        <v>1407</v>
      </c>
      <c r="CJ576" s="56" t="s">
        <v>8538</v>
      </c>
    </row>
    <row r="577" spans="1:88" x14ac:dyDescent="0.2">
      <c r="A577" s="52">
        <v>413590</v>
      </c>
      <c r="B577" s="53">
        <v>1021583</v>
      </c>
      <c r="C577" s="52">
        <v>413590</v>
      </c>
      <c r="D577" s="53" t="s">
        <v>1726</v>
      </c>
      <c r="E577" s="79" t="s">
        <v>1280</v>
      </c>
      <c r="F577" s="53" t="s">
        <v>2567</v>
      </c>
      <c r="G577" s="53" t="s">
        <v>4590</v>
      </c>
      <c r="H577" s="53" t="s">
        <v>8918</v>
      </c>
      <c r="I577" s="54" t="s">
        <v>13</v>
      </c>
      <c r="J577" s="53" t="s">
        <v>1388</v>
      </c>
      <c r="K577" s="53" t="s">
        <v>5068</v>
      </c>
      <c r="L577" s="53">
        <v>3</v>
      </c>
      <c r="M577" s="56"/>
      <c r="N577" s="53" t="s">
        <v>5287</v>
      </c>
      <c r="O577" s="53" t="s">
        <v>5287</v>
      </c>
      <c r="P577" s="56">
        <v>20161231</v>
      </c>
      <c r="Q577" s="55" t="s">
        <v>915</v>
      </c>
      <c r="R577" s="55" t="s">
        <v>5288</v>
      </c>
      <c r="S577" s="55" t="s">
        <v>915</v>
      </c>
      <c r="T577" s="56" t="s">
        <v>5289</v>
      </c>
      <c r="U577" s="56" t="s">
        <v>5290</v>
      </c>
      <c r="V577" s="56" t="s">
        <v>705</v>
      </c>
      <c r="W577" s="56" t="s">
        <v>705</v>
      </c>
      <c r="X577" s="56">
        <v>530002</v>
      </c>
      <c r="Y577" s="56" t="s">
        <v>13</v>
      </c>
      <c r="Z577" s="56" t="s">
        <v>1737</v>
      </c>
      <c r="AA577" s="56" t="s">
        <v>4672</v>
      </c>
      <c r="AB577" s="56" t="s">
        <v>10005</v>
      </c>
      <c r="AC577" s="56" t="s">
        <v>1755</v>
      </c>
      <c r="AD577" s="56" t="s">
        <v>1755</v>
      </c>
      <c r="AE577" s="55" t="s">
        <v>5291</v>
      </c>
      <c r="AF577" s="56"/>
      <c r="AG577" s="57" t="s">
        <v>5291</v>
      </c>
      <c r="AH577" s="57" t="s">
        <v>5291</v>
      </c>
      <c r="AI577" s="55" t="s">
        <v>1755</v>
      </c>
      <c r="AJ577" s="56" t="s">
        <v>1755</v>
      </c>
      <c r="AO577" s="53" t="s">
        <v>11882</v>
      </c>
      <c r="AP577" s="56" t="s">
        <v>1755</v>
      </c>
      <c r="AQ577" s="55" t="s">
        <v>8563</v>
      </c>
      <c r="AR577" s="56" t="s">
        <v>4605</v>
      </c>
      <c r="AS577" s="56" t="s">
        <v>8355</v>
      </c>
      <c r="AT577" s="53" t="s">
        <v>11882</v>
      </c>
      <c r="AU577" s="53" t="s">
        <v>8549</v>
      </c>
      <c r="AV577" s="52">
        <v>0</v>
      </c>
      <c r="AW577" s="52" t="s">
        <v>1755</v>
      </c>
      <c r="AX577" s="53" t="s">
        <v>8920</v>
      </c>
      <c r="AY577" s="56"/>
      <c r="AZ577" s="54" t="s">
        <v>5291</v>
      </c>
      <c r="BA577" s="53" t="s">
        <v>1755</v>
      </c>
      <c r="BB577" s="53" t="s">
        <v>1755</v>
      </c>
      <c r="BC577" s="53" t="s">
        <v>8921</v>
      </c>
      <c r="BD577" s="56" t="s">
        <v>4672</v>
      </c>
      <c r="BE577" s="56" t="s">
        <v>4672</v>
      </c>
      <c r="BF577" s="53"/>
      <c r="BG577" s="56" t="s">
        <v>2242</v>
      </c>
      <c r="BH577" s="56" t="s">
        <v>2242</v>
      </c>
      <c r="BI577" s="53" t="s">
        <v>8564</v>
      </c>
      <c r="BJ577" s="53" t="s">
        <v>8390</v>
      </c>
      <c r="BK577" s="53"/>
      <c r="BL577" s="53"/>
      <c r="BM577" s="53"/>
      <c r="BN577" s="53"/>
      <c r="BO577" s="55" t="s">
        <v>1726</v>
      </c>
      <c r="BP577" s="55" t="s">
        <v>705</v>
      </c>
      <c r="BQ577" s="55" t="s">
        <v>8558</v>
      </c>
      <c r="BR577" s="55" t="s">
        <v>8558</v>
      </c>
      <c r="BS577" s="55" t="s">
        <v>8558</v>
      </c>
      <c r="BT577" s="55" t="s">
        <v>8559</v>
      </c>
      <c r="BU577" s="55" t="s">
        <v>8558</v>
      </c>
      <c r="BV577" s="55" t="s">
        <v>8558</v>
      </c>
      <c r="BW577" s="55" t="s">
        <v>8558</v>
      </c>
      <c r="BX577" s="55" t="s">
        <v>705</v>
      </c>
      <c r="BY577" s="55" t="s">
        <v>8558</v>
      </c>
      <c r="BZ577" s="56">
        <v>413590</v>
      </c>
      <c r="CA577" s="56">
        <v>413590</v>
      </c>
      <c r="CB577" s="56">
        <v>413590</v>
      </c>
      <c r="CC577" s="56">
        <v>413590</v>
      </c>
      <c r="CD577" s="56">
        <v>413590</v>
      </c>
      <c r="CE577" s="56">
        <v>413590</v>
      </c>
      <c r="CF577" s="55" t="s">
        <v>8560</v>
      </c>
      <c r="CG577" s="56" t="s">
        <v>1755</v>
      </c>
      <c r="CH577" s="53"/>
      <c r="CI577" s="53" t="s">
        <v>1755</v>
      </c>
      <c r="CJ577" s="56" t="s">
        <v>8538</v>
      </c>
    </row>
    <row r="578" spans="1:88" x14ac:dyDescent="0.2">
      <c r="A578" s="52">
        <v>413591</v>
      </c>
      <c r="B578" s="53">
        <v>1021585</v>
      </c>
      <c r="C578" s="52">
        <v>413591</v>
      </c>
      <c r="D578" s="53" t="s">
        <v>1726</v>
      </c>
      <c r="E578" s="79" t="s">
        <v>1280</v>
      </c>
      <c r="F578" s="53" t="s">
        <v>2567</v>
      </c>
      <c r="G578" s="53" t="s">
        <v>4590</v>
      </c>
      <c r="H578" s="53" t="s">
        <v>8918</v>
      </c>
      <c r="I578" s="54" t="s">
        <v>322</v>
      </c>
      <c r="J578" s="53" t="s">
        <v>1388</v>
      </c>
      <c r="K578" s="53" t="s">
        <v>4837</v>
      </c>
      <c r="L578" s="53">
        <v>4</v>
      </c>
      <c r="M578" s="55" t="s">
        <v>5292</v>
      </c>
      <c r="N578" s="53" t="s">
        <v>5293</v>
      </c>
      <c r="O578" s="53" t="s">
        <v>5293</v>
      </c>
      <c r="P578" s="56">
        <v>20201123</v>
      </c>
      <c r="Q578" s="55" t="s">
        <v>321</v>
      </c>
      <c r="R578" s="55" t="s">
        <v>321</v>
      </c>
      <c r="S578" s="55" t="s">
        <v>321</v>
      </c>
      <c r="T578" s="56" t="s">
        <v>5294</v>
      </c>
      <c r="U578" s="56" t="s">
        <v>5295</v>
      </c>
      <c r="V578" s="56" t="s">
        <v>5296</v>
      </c>
      <c r="W578" s="56" t="s">
        <v>5296</v>
      </c>
      <c r="X578" s="56">
        <v>518001</v>
      </c>
      <c r="Y578" s="56" t="s">
        <v>322</v>
      </c>
      <c r="Z578" s="56" t="s">
        <v>1737</v>
      </c>
      <c r="AA578" s="56" t="s">
        <v>4672</v>
      </c>
      <c r="AB578" s="56" t="s">
        <v>10006</v>
      </c>
      <c r="AC578" s="56" t="s">
        <v>10007</v>
      </c>
      <c r="AD578" s="56" t="s">
        <v>10008</v>
      </c>
      <c r="AE578" s="56" t="s">
        <v>10009</v>
      </c>
      <c r="AF578" s="56" t="s">
        <v>5298</v>
      </c>
      <c r="AG578" s="57" t="s">
        <v>5297</v>
      </c>
      <c r="AH578" s="52">
        <v>9849044645</v>
      </c>
      <c r="AI578" s="55" t="s">
        <v>5298</v>
      </c>
      <c r="AJ578" s="56" t="s">
        <v>5298</v>
      </c>
      <c r="AK578" s="55" t="s">
        <v>4601</v>
      </c>
      <c r="AL578" s="55" t="s">
        <v>4846</v>
      </c>
      <c r="AM578" s="57">
        <v>9030988890</v>
      </c>
      <c r="AN578" s="55" t="s">
        <v>4847</v>
      </c>
      <c r="AO578" s="53" t="s">
        <v>1407</v>
      </c>
      <c r="AP578" s="56" t="s">
        <v>8546</v>
      </c>
      <c r="AQ578" s="55" t="s">
        <v>8547</v>
      </c>
      <c r="AR578" s="56" t="s">
        <v>4605</v>
      </c>
      <c r="AS578" s="56" t="s">
        <v>8355</v>
      </c>
      <c r="AT578" s="53" t="s">
        <v>1407</v>
      </c>
      <c r="AU578" s="53" t="s">
        <v>8549</v>
      </c>
      <c r="AV578" s="52" t="s">
        <v>8550</v>
      </c>
      <c r="AW578" s="52" t="s">
        <v>8546</v>
      </c>
      <c r="AX578" s="53" t="s">
        <v>8920</v>
      </c>
      <c r="AY578" s="56" t="s">
        <v>5298</v>
      </c>
      <c r="AZ578" s="53">
        <v>9030988890</v>
      </c>
      <c r="BA578" s="53" t="s">
        <v>10007</v>
      </c>
      <c r="BB578" s="53" t="s">
        <v>10010</v>
      </c>
      <c r="BC578" s="53" t="s">
        <v>8921</v>
      </c>
      <c r="BD578" s="56" t="s">
        <v>4672</v>
      </c>
      <c r="BE578" s="56" t="s">
        <v>4672</v>
      </c>
      <c r="BF578" s="53" t="s">
        <v>8555</v>
      </c>
      <c r="BG578" s="56" t="s">
        <v>2242</v>
      </c>
      <c r="BH578" s="56" t="s">
        <v>2242</v>
      </c>
      <c r="BI578" s="53" t="s">
        <v>8572</v>
      </c>
      <c r="BJ578" s="53" t="s">
        <v>8390</v>
      </c>
      <c r="BK578" s="53"/>
      <c r="BL578" s="53"/>
      <c r="BM578" s="53"/>
      <c r="BN578" s="53"/>
      <c r="BO578" s="55" t="s">
        <v>1726</v>
      </c>
      <c r="BP578" s="55" t="s">
        <v>705</v>
      </c>
      <c r="BQ578" s="55" t="s">
        <v>8558</v>
      </c>
      <c r="BR578" s="55" t="s">
        <v>8558</v>
      </c>
      <c r="BS578" s="55" t="s">
        <v>8558</v>
      </c>
      <c r="BT578" s="55" t="s">
        <v>8559</v>
      </c>
      <c r="BU578" s="55" t="s">
        <v>8558</v>
      </c>
      <c r="BV578" s="55" t="s">
        <v>8558</v>
      </c>
      <c r="BW578" s="55" t="s">
        <v>8558</v>
      </c>
      <c r="BX578" s="55" t="s">
        <v>705</v>
      </c>
      <c r="BY578" s="55" t="s">
        <v>8558</v>
      </c>
      <c r="BZ578" s="56">
        <v>413591</v>
      </c>
      <c r="CA578" s="56">
        <v>413591</v>
      </c>
      <c r="CB578" s="56">
        <v>413591</v>
      </c>
      <c r="CC578" s="56">
        <v>413591</v>
      </c>
      <c r="CD578" s="56">
        <v>413591</v>
      </c>
      <c r="CE578" s="56">
        <v>413591</v>
      </c>
      <c r="CF578" s="55" t="s">
        <v>8560</v>
      </c>
      <c r="CG578" s="56" t="s">
        <v>1755</v>
      </c>
      <c r="CH578" s="53" t="s">
        <v>8561</v>
      </c>
      <c r="CI578" s="53" t="s">
        <v>1407</v>
      </c>
      <c r="CJ578" s="56" t="s">
        <v>8538</v>
      </c>
    </row>
    <row r="579" spans="1:88" x14ac:dyDescent="0.2">
      <c r="A579" s="52">
        <v>413592</v>
      </c>
      <c r="B579" s="53">
        <v>1021588</v>
      </c>
      <c r="C579" s="52">
        <v>413592</v>
      </c>
      <c r="D579" s="54" t="s">
        <v>4177</v>
      </c>
      <c r="E579" s="54" t="s">
        <v>1345</v>
      </c>
      <c r="F579" s="53" t="s">
        <v>2567</v>
      </c>
      <c r="G579" s="53" t="s">
        <v>4178</v>
      </c>
      <c r="H579" s="53" t="s">
        <v>8918</v>
      </c>
      <c r="I579" s="54" t="s">
        <v>212</v>
      </c>
      <c r="J579" s="53" t="s">
        <v>1383</v>
      </c>
      <c r="K579" s="53" t="s">
        <v>5299</v>
      </c>
      <c r="L579" s="53">
        <v>3</v>
      </c>
      <c r="M579" s="55" t="s">
        <v>5300</v>
      </c>
      <c r="N579" s="53" t="s">
        <v>5301</v>
      </c>
      <c r="O579" s="53" t="s">
        <v>5302</v>
      </c>
      <c r="P579" s="56">
        <v>20221231</v>
      </c>
      <c r="Q579" s="55" t="s">
        <v>211</v>
      </c>
      <c r="R579" s="55" t="s">
        <v>211</v>
      </c>
      <c r="S579" s="55" t="s">
        <v>211</v>
      </c>
      <c r="T579" s="56" t="s">
        <v>5303</v>
      </c>
      <c r="U579" s="56" t="s">
        <v>5304</v>
      </c>
      <c r="V579" s="56" t="s">
        <v>705</v>
      </c>
      <c r="W579" s="56" t="s">
        <v>705</v>
      </c>
      <c r="X579" s="56">
        <v>624001</v>
      </c>
      <c r="Y579" s="56" t="s">
        <v>212</v>
      </c>
      <c r="Z579" s="56" t="s">
        <v>1737</v>
      </c>
      <c r="AA579" s="56" t="s">
        <v>4184</v>
      </c>
      <c r="AB579" s="56" t="s">
        <v>10011</v>
      </c>
      <c r="AC579" s="56" t="s">
        <v>10012</v>
      </c>
      <c r="AD579" s="56" t="s">
        <v>10013</v>
      </c>
      <c r="AE579" s="56" t="s">
        <v>10014</v>
      </c>
      <c r="AF579" s="56" t="s">
        <v>5306</v>
      </c>
      <c r="AG579" s="57" t="s">
        <v>5305</v>
      </c>
      <c r="AH579" s="52">
        <v>984287161</v>
      </c>
      <c r="AI579" s="55" t="s">
        <v>5306</v>
      </c>
      <c r="AJ579" s="56" t="s">
        <v>5306</v>
      </c>
      <c r="AK579" s="55" t="s">
        <v>4523</v>
      </c>
      <c r="AL579" s="55" t="s">
        <v>4945</v>
      </c>
      <c r="AM579" s="57" t="s">
        <v>4946</v>
      </c>
      <c r="AN579" s="55" t="s">
        <v>4947</v>
      </c>
      <c r="AO579" s="53" t="s">
        <v>1407</v>
      </c>
      <c r="AP579" s="56" t="s">
        <v>8569</v>
      </c>
      <c r="AQ579" s="55" t="s">
        <v>8547</v>
      </c>
      <c r="AR579" s="56" t="s">
        <v>4185</v>
      </c>
      <c r="AS579" s="56" t="s">
        <v>8355</v>
      </c>
      <c r="AT579" s="53" t="s">
        <v>1407</v>
      </c>
      <c r="AU579" s="53" t="s">
        <v>8549</v>
      </c>
      <c r="AV579" s="52" t="s">
        <v>8550</v>
      </c>
      <c r="AW579" s="52" t="s">
        <v>8546</v>
      </c>
      <c r="AX579" s="53" t="s">
        <v>8920</v>
      </c>
      <c r="AY579" s="56" t="s">
        <v>5306</v>
      </c>
      <c r="AZ579" s="53">
        <v>8754243249</v>
      </c>
      <c r="BA579" s="53" t="s">
        <v>10012</v>
      </c>
      <c r="BB579" s="53"/>
      <c r="BC579" s="53" t="s">
        <v>8921</v>
      </c>
      <c r="BD579" s="56" t="s">
        <v>4184</v>
      </c>
      <c r="BE579" s="56" t="s">
        <v>4184</v>
      </c>
      <c r="BF579" s="53" t="s">
        <v>8555</v>
      </c>
      <c r="BG579" s="56" t="s">
        <v>8556</v>
      </c>
      <c r="BH579" s="56" t="s">
        <v>8556</v>
      </c>
      <c r="BI579" s="53" t="s">
        <v>8564</v>
      </c>
      <c r="BJ579" s="53" t="s">
        <v>8390</v>
      </c>
      <c r="BK579" s="53"/>
      <c r="BL579" s="53"/>
      <c r="BM579" s="53"/>
      <c r="BN579" s="53"/>
      <c r="BO579" s="55" t="s">
        <v>4177</v>
      </c>
      <c r="BP579" s="55" t="s">
        <v>705</v>
      </c>
      <c r="BQ579" s="55" t="s">
        <v>8558</v>
      </c>
      <c r="BR579" s="55" t="s">
        <v>8558</v>
      </c>
      <c r="BS579" s="55" t="s">
        <v>8558</v>
      </c>
      <c r="BT579" s="55" t="s">
        <v>8559</v>
      </c>
      <c r="BU579" s="55" t="s">
        <v>8558</v>
      </c>
      <c r="BV579" s="55" t="s">
        <v>8558</v>
      </c>
      <c r="BW579" s="55" t="s">
        <v>8558</v>
      </c>
      <c r="BX579" s="55" t="s">
        <v>705</v>
      </c>
      <c r="BY579" s="55" t="s">
        <v>8558</v>
      </c>
      <c r="BZ579" s="56">
        <v>413592</v>
      </c>
      <c r="CA579" s="56">
        <v>413592</v>
      </c>
      <c r="CB579" s="56">
        <v>413592</v>
      </c>
      <c r="CC579" s="56">
        <v>413592</v>
      </c>
      <c r="CD579" s="56">
        <v>413592</v>
      </c>
      <c r="CE579" s="56">
        <v>413592</v>
      </c>
      <c r="CF579" s="55" t="s">
        <v>8560</v>
      </c>
      <c r="CG579" s="56" t="s">
        <v>1755</v>
      </c>
      <c r="CH579" s="53" t="s">
        <v>8561</v>
      </c>
      <c r="CI579" s="53" t="s">
        <v>1407</v>
      </c>
      <c r="CJ579" s="56" t="s">
        <v>8538</v>
      </c>
    </row>
    <row r="580" spans="1:88" x14ac:dyDescent="0.2">
      <c r="A580" s="52">
        <v>413593</v>
      </c>
      <c r="B580" s="53">
        <v>1021600</v>
      </c>
      <c r="C580" s="52">
        <v>413593</v>
      </c>
      <c r="D580" s="54" t="s">
        <v>4177</v>
      </c>
      <c r="E580" s="54" t="s">
        <v>1345</v>
      </c>
      <c r="F580" s="53" t="s">
        <v>2567</v>
      </c>
      <c r="G580" s="53" t="s">
        <v>4526</v>
      </c>
      <c r="H580" s="53" t="s">
        <v>8918</v>
      </c>
      <c r="I580" s="54" t="s">
        <v>260</v>
      </c>
      <c r="J580" s="53" t="s">
        <v>1387</v>
      </c>
      <c r="K580" s="53" t="s">
        <v>5307</v>
      </c>
      <c r="L580" s="53">
        <v>4</v>
      </c>
      <c r="M580" s="55" t="s">
        <v>5308</v>
      </c>
      <c r="N580" s="53">
        <v>139411</v>
      </c>
      <c r="O580" s="53">
        <v>139412</v>
      </c>
      <c r="P580" s="56">
        <v>20240124</v>
      </c>
      <c r="Q580" s="55" t="s">
        <v>259</v>
      </c>
      <c r="R580" s="55" t="s">
        <v>259</v>
      </c>
      <c r="S580" s="55" t="s">
        <v>259</v>
      </c>
      <c r="T580" s="56" t="s">
        <v>5309</v>
      </c>
      <c r="U580" s="56" t="s">
        <v>5310</v>
      </c>
      <c r="V580" s="56" t="s">
        <v>5311</v>
      </c>
      <c r="W580" s="56" t="s">
        <v>5311</v>
      </c>
      <c r="X580" s="56">
        <v>688011</v>
      </c>
      <c r="Y580" s="56" t="s">
        <v>260</v>
      </c>
      <c r="Z580" s="56" t="s">
        <v>1737</v>
      </c>
      <c r="AA580" s="56" t="s">
        <v>4534</v>
      </c>
      <c r="AB580" s="56" t="s">
        <v>10015</v>
      </c>
      <c r="AC580" s="56"/>
      <c r="AD580" s="56"/>
      <c r="AE580" s="56" t="s">
        <v>10016</v>
      </c>
      <c r="AF580" s="56" t="s">
        <v>5313</v>
      </c>
      <c r="AG580" s="57" t="s">
        <v>5312</v>
      </c>
      <c r="AH580" s="52">
        <v>9447144335</v>
      </c>
      <c r="AI580" s="55" t="s">
        <v>5313</v>
      </c>
      <c r="AJ580" s="55" t="s">
        <v>5313</v>
      </c>
      <c r="AK580" s="55" t="s">
        <v>1212</v>
      </c>
      <c r="AL580" s="55" t="s">
        <v>5314</v>
      </c>
      <c r="AM580" s="57">
        <v>9048181822</v>
      </c>
      <c r="AN580" s="55" t="s">
        <v>5315</v>
      </c>
      <c r="AO580" s="53" t="s">
        <v>1407</v>
      </c>
      <c r="AP580" s="56" t="s">
        <v>8546</v>
      </c>
      <c r="AQ580" s="55" t="s">
        <v>8547</v>
      </c>
      <c r="AR580" s="56" t="s">
        <v>1387</v>
      </c>
      <c r="AS580" s="56" t="s">
        <v>8355</v>
      </c>
      <c r="AT580" s="53" t="s">
        <v>1407</v>
      </c>
      <c r="AU580" s="53" t="s">
        <v>8549</v>
      </c>
      <c r="AV580" s="52" t="s">
        <v>8550</v>
      </c>
      <c r="AW580" s="52" t="s">
        <v>8546</v>
      </c>
      <c r="AX580" s="53" t="s">
        <v>8920</v>
      </c>
      <c r="AY580" s="56" t="s">
        <v>5313</v>
      </c>
      <c r="AZ580" s="53">
        <v>9447144335</v>
      </c>
      <c r="BA580" s="53" t="s">
        <v>10017</v>
      </c>
      <c r="BB580" s="53" t="s">
        <v>10018</v>
      </c>
      <c r="BC580" s="53" t="s">
        <v>8921</v>
      </c>
      <c r="BD580" s="56" t="s">
        <v>4534</v>
      </c>
      <c r="BE580" s="56" t="s">
        <v>4534</v>
      </c>
      <c r="BF580" s="53" t="s">
        <v>8555</v>
      </c>
      <c r="BG580" s="56" t="s">
        <v>2242</v>
      </c>
      <c r="BH580" s="56" t="s">
        <v>2242</v>
      </c>
      <c r="BI580" s="53" t="s">
        <v>8572</v>
      </c>
      <c r="BJ580" s="53" t="s">
        <v>8390</v>
      </c>
      <c r="BK580" s="53"/>
      <c r="BL580" s="53"/>
      <c r="BM580" s="53"/>
      <c r="BN580" s="53"/>
      <c r="BO580" s="55" t="s">
        <v>4177</v>
      </c>
      <c r="BP580" s="55" t="s">
        <v>705</v>
      </c>
      <c r="BQ580" s="55" t="s">
        <v>8558</v>
      </c>
      <c r="BR580" s="55" t="s">
        <v>8558</v>
      </c>
      <c r="BS580" s="55" t="s">
        <v>8558</v>
      </c>
      <c r="BT580" s="55" t="s">
        <v>8559</v>
      </c>
      <c r="BU580" s="55" t="s">
        <v>8558</v>
      </c>
      <c r="BV580" s="55" t="s">
        <v>8558</v>
      </c>
      <c r="BW580" s="55" t="s">
        <v>8558</v>
      </c>
      <c r="BX580" s="55" t="s">
        <v>705</v>
      </c>
      <c r="BY580" s="55" t="s">
        <v>8558</v>
      </c>
      <c r="BZ580" s="56">
        <v>413593</v>
      </c>
      <c r="CA580" s="56">
        <v>413593</v>
      </c>
      <c r="CB580" s="56">
        <v>413593</v>
      </c>
      <c r="CC580" s="56">
        <v>413593</v>
      </c>
      <c r="CD580" s="56">
        <v>413593</v>
      </c>
      <c r="CE580" s="56">
        <v>413593</v>
      </c>
      <c r="CF580" s="55" t="s">
        <v>8560</v>
      </c>
      <c r="CG580" s="56" t="s">
        <v>1755</v>
      </c>
      <c r="CH580" s="53" t="s">
        <v>8561</v>
      </c>
      <c r="CI580" s="53" t="s">
        <v>1407</v>
      </c>
      <c r="CJ580" s="56" t="s">
        <v>8538</v>
      </c>
    </row>
    <row r="581" spans="1:88" x14ac:dyDescent="0.2">
      <c r="A581" s="52">
        <v>413594</v>
      </c>
      <c r="B581" s="53">
        <v>1021603</v>
      </c>
      <c r="C581" s="52">
        <v>413594</v>
      </c>
      <c r="D581" s="54" t="s">
        <v>4177</v>
      </c>
      <c r="E581" s="54" t="s">
        <v>1345</v>
      </c>
      <c r="F581" s="53" t="s">
        <v>2567</v>
      </c>
      <c r="G581" s="53" t="s">
        <v>4526</v>
      </c>
      <c r="H581" s="53" t="s">
        <v>8918</v>
      </c>
      <c r="I581" s="54" t="s">
        <v>245</v>
      </c>
      <c r="J581" s="53" t="s">
        <v>1387</v>
      </c>
      <c r="K581" s="53" t="s">
        <v>5316</v>
      </c>
      <c r="L581" s="53">
        <v>4</v>
      </c>
      <c r="M581" s="55" t="s">
        <v>5317</v>
      </c>
      <c r="N581" s="53" t="s">
        <v>5318</v>
      </c>
      <c r="O581" s="53" t="s">
        <v>5319</v>
      </c>
      <c r="P581" s="56">
        <v>20200331</v>
      </c>
      <c r="Q581" s="55" t="s">
        <v>244</v>
      </c>
      <c r="R581" s="55" t="s">
        <v>5320</v>
      </c>
      <c r="S581" s="55" t="s">
        <v>244</v>
      </c>
      <c r="T581" s="56" t="s">
        <v>5321</v>
      </c>
      <c r="U581" s="56" t="s">
        <v>5322</v>
      </c>
      <c r="V581" s="56" t="s">
        <v>5323</v>
      </c>
      <c r="W581" s="56" t="s">
        <v>5323</v>
      </c>
      <c r="X581" s="56">
        <v>673004</v>
      </c>
      <c r="Y581" s="56" t="s">
        <v>245</v>
      </c>
      <c r="Z581" s="56" t="s">
        <v>1737</v>
      </c>
      <c r="AA581" s="56" t="s">
        <v>4534</v>
      </c>
      <c r="AB581" s="56" t="s">
        <v>10019</v>
      </c>
      <c r="AC581" s="56"/>
      <c r="AD581" s="56"/>
      <c r="AE581" s="55" t="s">
        <v>5324</v>
      </c>
      <c r="AF581" s="56" t="s">
        <v>5325</v>
      </c>
      <c r="AG581" s="57" t="s">
        <v>5324</v>
      </c>
      <c r="AH581" s="52" t="s">
        <v>5324</v>
      </c>
      <c r="AI581" s="55" t="s">
        <v>5325</v>
      </c>
      <c r="AJ581" s="55" t="s">
        <v>5325</v>
      </c>
      <c r="AK581" s="55" t="s">
        <v>1212</v>
      </c>
      <c r="AL581" s="55" t="s">
        <v>4636</v>
      </c>
      <c r="AM581" s="57">
        <v>9947066235</v>
      </c>
      <c r="AN581" s="55" t="s">
        <v>4637</v>
      </c>
      <c r="AO581" s="53" t="s">
        <v>1407</v>
      </c>
      <c r="AP581" s="56" t="s">
        <v>8546</v>
      </c>
      <c r="AQ581" s="55" t="s">
        <v>8547</v>
      </c>
      <c r="AR581" s="56" t="s">
        <v>1387</v>
      </c>
      <c r="AS581" s="56" t="s">
        <v>8355</v>
      </c>
      <c r="AT581" s="53" t="s">
        <v>1407</v>
      </c>
      <c r="AU581" s="53" t="s">
        <v>8549</v>
      </c>
      <c r="AV581" s="52" t="s">
        <v>8550</v>
      </c>
      <c r="AW581" s="52" t="s">
        <v>8546</v>
      </c>
      <c r="AX581" s="53" t="s">
        <v>8920</v>
      </c>
      <c r="AY581" s="56" t="s">
        <v>5325</v>
      </c>
      <c r="AZ581" s="53">
        <v>9847365352</v>
      </c>
      <c r="BA581" s="53" t="s">
        <v>10020</v>
      </c>
      <c r="BB581" s="53"/>
      <c r="BC581" s="53" t="s">
        <v>8921</v>
      </c>
      <c r="BD581" s="56" t="s">
        <v>4534</v>
      </c>
      <c r="BE581" s="56" t="s">
        <v>4534</v>
      </c>
      <c r="BF581" s="53" t="s">
        <v>8555</v>
      </c>
      <c r="BG581" s="56" t="s">
        <v>2242</v>
      </c>
      <c r="BH581" s="56" t="s">
        <v>2242</v>
      </c>
      <c r="BI581" s="53" t="s">
        <v>8572</v>
      </c>
      <c r="BJ581" s="53" t="s">
        <v>8390</v>
      </c>
      <c r="BK581" s="53"/>
      <c r="BL581" s="53"/>
      <c r="BM581" s="53"/>
      <c r="BN581" s="53"/>
      <c r="BO581" s="55" t="s">
        <v>4177</v>
      </c>
      <c r="BP581" s="55" t="s">
        <v>705</v>
      </c>
      <c r="BQ581" s="55" t="s">
        <v>8558</v>
      </c>
      <c r="BR581" s="55" t="s">
        <v>8558</v>
      </c>
      <c r="BS581" s="55" t="s">
        <v>8558</v>
      </c>
      <c r="BT581" s="55" t="s">
        <v>8559</v>
      </c>
      <c r="BU581" s="55" t="s">
        <v>8558</v>
      </c>
      <c r="BV581" s="55" t="s">
        <v>8558</v>
      </c>
      <c r="BW581" s="55" t="s">
        <v>8558</v>
      </c>
      <c r="BX581" s="55" t="s">
        <v>705</v>
      </c>
      <c r="BY581" s="55" t="s">
        <v>8558</v>
      </c>
      <c r="BZ581" s="56">
        <v>413594</v>
      </c>
      <c r="CA581" s="56">
        <v>413594</v>
      </c>
      <c r="CB581" s="56">
        <v>413594</v>
      </c>
      <c r="CC581" s="56">
        <v>413594</v>
      </c>
      <c r="CD581" s="56">
        <v>413594</v>
      </c>
      <c r="CE581" s="56">
        <v>413594</v>
      </c>
      <c r="CF581" s="55" t="s">
        <v>8560</v>
      </c>
      <c r="CG581" s="56" t="s">
        <v>1755</v>
      </c>
      <c r="CH581" s="53" t="s">
        <v>8561</v>
      </c>
      <c r="CI581" s="53" t="s">
        <v>1407</v>
      </c>
      <c r="CJ581" s="56" t="s">
        <v>8538</v>
      </c>
    </row>
    <row r="582" spans="1:88" x14ac:dyDescent="0.2">
      <c r="A582" s="52">
        <v>413595</v>
      </c>
      <c r="B582" s="53">
        <v>1021604</v>
      </c>
      <c r="C582" s="52">
        <v>413595</v>
      </c>
      <c r="D582" s="54" t="s">
        <v>4177</v>
      </c>
      <c r="E582" s="54" t="s">
        <v>1345</v>
      </c>
      <c r="F582" s="53" t="s">
        <v>2567</v>
      </c>
      <c r="G582" s="53" t="s">
        <v>4526</v>
      </c>
      <c r="H582" s="53" t="s">
        <v>8918</v>
      </c>
      <c r="I582" s="54" t="s">
        <v>250</v>
      </c>
      <c r="J582" s="53" t="s">
        <v>1387</v>
      </c>
      <c r="K582" s="53" t="s">
        <v>4554</v>
      </c>
      <c r="L582" s="53">
        <v>4</v>
      </c>
      <c r="M582" s="55" t="s">
        <v>5326</v>
      </c>
      <c r="N582" s="53">
        <v>134603</v>
      </c>
      <c r="O582" s="53">
        <v>134604</v>
      </c>
      <c r="P582" s="56">
        <v>20230526</v>
      </c>
      <c r="Q582" s="55" t="s">
        <v>448</v>
      </c>
      <c r="R582" s="55" t="s">
        <v>448</v>
      </c>
      <c r="S582" s="55" t="s">
        <v>448</v>
      </c>
      <c r="T582" s="56" t="s">
        <v>4809</v>
      </c>
      <c r="U582" s="56" t="s">
        <v>4558</v>
      </c>
      <c r="V582" s="56" t="s">
        <v>4558</v>
      </c>
      <c r="W582" s="56" t="s">
        <v>705</v>
      </c>
      <c r="X582" s="56">
        <v>670001</v>
      </c>
      <c r="Y582" s="56" t="s">
        <v>250</v>
      </c>
      <c r="Z582" s="56" t="s">
        <v>1737</v>
      </c>
      <c r="AA582" s="56" t="s">
        <v>4534</v>
      </c>
      <c r="AB582" s="56" t="s">
        <v>10021</v>
      </c>
      <c r="AC582" s="56" t="s">
        <v>10022</v>
      </c>
      <c r="AD582" s="56" t="s">
        <v>10023</v>
      </c>
      <c r="AE582" s="56" t="s">
        <v>10024</v>
      </c>
      <c r="AF582" s="56" t="s">
        <v>5328</v>
      </c>
      <c r="AG582" s="57" t="s">
        <v>5327</v>
      </c>
      <c r="AH582" s="52">
        <v>9029215550</v>
      </c>
      <c r="AI582" s="55" t="s">
        <v>5328</v>
      </c>
      <c r="AJ582" s="56" t="s">
        <v>5328</v>
      </c>
      <c r="AK582" s="55" t="s">
        <v>1212</v>
      </c>
      <c r="AL582" s="55" t="s">
        <v>4812</v>
      </c>
      <c r="AM582" s="57" t="s">
        <v>4813</v>
      </c>
      <c r="AN582" s="55" t="s">
        <v>4814</v>
      </c>
      <c r="AO582" s="53" t="s">
        <v>1407</v>
      </c>
      <c r="AP582" s="56" t="s">
        <v>8546</v>
      </c>
      <c r="AQ582" s="55" t="s">
        <v>8547</v>
      </c>
      <c r="AR582" s="56" t="s">
        <v>1387</v>
      </c>
      <c r="AS582" s="56" t="s">
        <v>8355</v>
      </c>
      <c r="AT582" s="53" t="s">
        <v>1407</v>
      </c>
      <c r="AU582" s="53" t="s">
        <v>8549</v>
      </c>
      <c r="AV582" s="52" t="s">
        <v>8550</v>
      </c>
      <c r="AW582" s="52" t="s">
        <v>8546</v>
      </c>
      <c r="AX582" s="53" t="s">
        <v>8920</v>
      </c>
      <c r="AY582" s="56" t="s">
        <v>5328</v>
      </c>
      <c r="AZ582" s="53">
        <v>9995931818</v>
      </c>
      <c r="BA582" s="53" t="s">
        <v>10025</v>
      </c>
      <c r="BB582" s="53" t="s">
        <v>10026</v>
      </c>
      <c r="BC582" s="53" t="s">
        <v>8921</v>
      </c>
      <c r="BD582" s="56" t="s">
        <v>4534</v>
      </c>
      <c r="BE582" s="56" t="s">
        <v>4534</v>
      </c>
      <c r="BF582" s="53" t="s">
        <v>8555</v>
      </c>
      <c r="BG582" s="56" t="s">
        <v>2242</v>
      </c>
      <c r="BH582" s="56" t="s">
        <v>2242</v>
      </c>
      <c r="BI582" s="53" t="s">
        <v>8572</v>
      </c>
      <c r="BJ582" s="53" t="s">
        <v>8390</v>
      </c>
      <c r="BK582" s="53"/>
      <c r="BL582" s="53"/>
      <c r="BM582" s="53"/>
      <c r="BN582" s="53"/>
      <c r="BO582" s="55" t="s">
        <v>4177</v>
      </c>
      <c r="BP582" s="55" t="s">
        <v>705</v>
      </c>
      <c r="BQ582" s="55" t="s">
        <v>8558</v>
      </c>
      <c r="BR582" s="55" t="s">
        <v>8558</v>
      </c>
      <c r="BS582" s="55" t="s">
        <v>8558</v>
      </c>
      <c r="BT582" s="55" t="s">
        <v>8559</v>
      </c>
      <c r="BU582" s="55" t="s">
        <v>8558</v>
      </c>
      <c r="BV582" s="55" t="s">
        <v>8558</v>
      </c>
      <c r="BW582" s="55" t="s">
        <v>8558</v>
      </c>
      <c r="BX582" s="55" t="s">
        <v>705</v>
      </c>
      <c r="BY582" s="55" t="s">
        <v>8558</v>
      </c>
      <c r="BZ582" s="56">
        <v>413595</v>
      </c>
      <c r="CA582" s="56">
        <v>413595</v>
      </c>
      <c r="CB582" s="56">
        <v>413595</v>
      </c>
      <c r="CC582" s="56">
        <v>413595</v>
      </c>
      <c r="CD582" s="56">
        <v>413595</v>
      </c>
      <c r="CE582" s="56">
        <v>413595</v>
      </c>
      <c r="CF582" s="55" t="s">
        <v>8560</v>
      </c>
      <c r="CG582" s="56" t="s">
        <v>1755</v>
      </c>
      <c r="CH582" s="53" t="s">
        <v>8561</v>
      </c>
      <c r="CI582" s="53" t="s">
        <v>1407</v>
      </c>
      <c r="CJ582" s="56" t="s">
        <v>8538</v>
      </c>
    </row>
    <row r="583" spans="1:88" x14ac:dyDescent="0.2">
      <c r="A583" s="52">
        <v>413596</v>
      </c>
      <c r="B583" s="53">
        <v>1021610</v>
      </c>
      <c r="C583" s="52">
        <v>413596</v>
      </c>
      <c r="D583" s="54" t="s">
        <v>4177</v>
      </c>
      <c r="E583" s="54" t="s">
        <v>1345</v>
      </c>
      <c r="F583" s="53" t="s">
        <v>2567</v>
      </c>
      <c r="G583" s="53" t="s">
        <v>2568</v>
      </c>
      <c r="H583" s="53" t="s">
        <v>8918</v>
      </c>
      <c r="I583" s="54" t="s">
        <v>330</v>
      </c>
      <c r="J583" s="53" t="s">
        <v>1379</v>
      </c>
      <c r="K583" s="53" t="s">
        <v>4561</v>
      </c>
      <c r="L583" s="53">
        <v>3</v>
      </c>
      <c r="M583" s="55" t="s">
        <v>5329</v>
      </c>
      <c r="N583" s="53" t="s">
        <v>5330</v>
      </c>
      <c r="O583" s="53" t="s">
        <v>5331</v>
      </c>
      <c r="P583" s="56">
        <v>20161231</v>
      </c>
      <c r="Q583" s="55" t="s">
        <v>350</v>
      </c>
      <c r="R583" s="55" t="s">
        <v>350</v>
      </c>
      <c r="S583" s="55" t="s">
        <v>350</v>
      </c>
      <c r="T583" s="56" t="s">
        <v>5332</v>
      </c>
      <c r="U583" s="56" t="s">
        <v>5333</v>
      </c>
      <c r="V583" s="56" t="s">
        <v>5334</v>
      </c>
      <c r="W583" s="56" t="s">
        <v>5335</v>
      </c>
      <c r="X583" s="56">
        <v>560053</v>
      </c>
      <c r="Y583" s="56" t="s">
        <v>330</v>
      </c>
      <c r="Z583" s="56" t="s">
        <v>1737</v>
      </c>
      <c r="AA583" s="56" t="s">
        <v>2574</v>
      </c>
      <c r="AB583" s="56" t="s">
        <v>10027</v>
      </c>
      <c r="AC583" s="56" t="s">
        <v>1755</v>
      </c>
      <c r="AD583" s="56" t="s">
        <v>1755</v>
      </c>
      <c r="AE583" s="55" t="s">
        <v>5336</v>
      </c>
      <c r="AF583" s="56"/>
      <c r="AG583" s="57" t="s">
        <v>5336</v>
      </c>
      <c r="AH583" s="57" t="s">
        <v>5336</v>
      </c>
      <c r="AI583" s="55" t="s">
        <v>1755</v>
      </c>
      <c r="AJ583" s="56" t="s">
        <v>1755</v>
      </c>
      <c r="AO583" s="53" t="s">
        <v>11882</v>
      </c>
      <c r="AP583" s="56" t="s">
        <v>1755</v>
      </c>
      <c r="AQ583" s="55" t="s">
        <v>8563</v>
      </c>
      <c r="AR583" s="56" t="s">
        <v>1379</v>
      </c>
      <c r="AS583" s="56" t="s">
        <v>8355</v>
      </c>
      <c r="AT583" s="53" t="s">
        <v>11882</v>
      </c>
      <c r="AU583" s="53" t="s">
        <v>8549</v>
      </c>
      <c r="AV583" s="52">
        <v>0</v>
      </c>
      <c r="AW583" s="52" t="s">
        <v>1755</v>
      </c>
      <c r="AX583" s="53" t="s">
        <v>8920</v>
      </c>
      <c r="AY583" s="56"/>
      <c r="AZ583" s="54" t="s">
        <v>5336</v>
      </c>
      <c r="BA583" s="53" t="s">
        <v>1755</v>
      </c>
      <c r="BB583" s="53" t="s">
        <v>1755</v>
      </c>
      <c r="BC583" s="53" t="s">
        <v>8921</v>
      </c>
      <c r="BD583" s="56" t="s">
        <v>2574</v>
      </c>
      <c r="BE583" s="56" t="s">
        <v>2574</v>
      </c>
      <c r="BF583" s="53"/>
      <c r="BG583" s="56" t="s">
        <v>2242</v>
      </c>
      <c r="BH583" s="56" t="s">
        <v>2242</v>
      </c>
      <c r="BI583" s="53" t="s">
        <v>8564</v>
      </c>
      <c r="BJ583" s="53" t="s">
        <v>8390</v>
      </c>
      <c r="BK583" s="53"/>
      <c r="BL583" s="53"/>
      <c r="BM583" s="53"/>
      <c r="BN583" s="53"/>
      <c r="BO583" s="55" t="s">
        <v>4177</v>
      </c>
      <c r="BP583" s="55" t="s">
        <v>705</v>
      </c>
      <c r="BQ583" s="55" t="s">
        <v>8558</v>
      </c>
      <c r="BR583" s="55" t="s">
        <v>8558</v>
      </c>
      <c r="BS583" s="55" t="s">
        <v>8558</v>
      </c>
      <c r="BT583" s="55" t="s">
        <v>8559</v>
      </c>
      <c r="BU583" s="55" t="s">
        <v>8558</v>
      </c>
      <c r="BV583" s="55" t="s">
        <v>8558</v>
      </c>
      <c r="BW583" s="55" t="s">
        <v>8558</v>
      </c>
      <c r="BX583" s="55" t="s">
        <v>705</v>
      </c>
      <c r="BY583" s="55" t="s">
        <v>8558</v>
      </c>
      <c r="BZ583" s="56">
        <v>413596</v>
      </c>
      <c r="CA583" s="56">
        <v>413596</v>
      </c>
      <c r="CB583" s="56">
        <v>413596</v>
      </c>
      <c r="CC583" s="56">
        <v>413596</v>
      </c>
      <c r="CD583" s="56">
        <v>413596</v>
      </c>
      <c r="CE583" s="56">
        <v>413596</v>
      </c>
      <c r="CF583" s="55" t="s">
        <v>8560</v>
      </c>
      <c r="CG583" s="56" t="s">
        <v>1755</v>
      </c>
      <c r="CH583" s="53"/>
      <c r="CI583" s="53" t="s">
        <v>1755</v>
      </c>
      <c r="CJ583" s="56" t="s">
        <v>8538</v>
      </c>
    </row>
    <row r="584" spans="1:88" x14ac:dyDescent="0.2">
      <c r="A584" s="52">
        <v>413597</v>
      </c>
      <c r="B584" s="53">
        <v>1021614</v>
      </c>
      <c r="C584" s="52">
        <v>413597</v>
      </c>
      <c r="D584" s="54" t="s">
        <v>4177</v>
      </c>
      <c r="E584" s="54" t="s">
        <v>1345</v>
      </c>
      <c r="F584" s="53" t="s">
        <v>2567</v>
      </c>
      <c r="G584" s="53" t="s">
        <v>4526</v>
      </c>
      <c r="H584" s="53" t="s">
        <v>8918</v>
      </c>
      <c r="I584" s="54" t="s">
        <v>243</v>
      </c>
      <c r="J584" s="53" t="s">
        <v>1387</v>
      </c>
      <c r="K584" s="53" t="s">
        <v>5337</v>
      </c>
      <c r="L584" s="53">
        <v>4</v>
      </c>
      <c r="M584" s="55" t="s">
        <v>5338</v>
      </c>
      <c r="N584" s="53" t="s">
        <v>5339</v>
      </c>
      <c r="O584" s="53" t="s">
        <v>5340</v>
      </c>
      <c r="P584" s="56">
        <v>20200831</v>
      </c>
      <c r="Q584" s="55" t="s">
        <v>255</v>
      </c>
      <c r="R584" s="55" t="s">
        <v>255</v>
      </c>
      <c r="S584" s="55" t="s">
        <v>255</v>
      </c>
      <c r="T584" s="56" t="s">
        <v>5341</v>
      </c>
      <c r="U584" s="56" t="s">
        <v>5342</v>
      </c>
      <c r="V584" s="56" t="s">
        <v>5343</v>
      </c>
      <c r="W584" s="56" t="s">
        <v>5344</v>
      </c>
      <c r="X584" s="56">
        <v>680125</v>
      </c>
      <c r="Y584" s="56" t="s">
        <v>243</v>
      </c>
      <c r="Z584" s="56" t="s">
        <v>1737</v>
      </c>
      <c r="AA584" s="56" t="s">
        <v>4534</v>
      </c>
      <c r="AB584" s="56" t="s">
        <v>10028</v>
      </c>
      <c r="AC584" s="56" t="s">
        <v>10029</v>
      </c>
      <c r="AD584" s="56" t="s">
        <v>8617</v>
      </c>
      <c r="AE584" s="56" t="s">
        <v>10030</v>
      </c>
      <c r="AF584" s="56" t="s">
        <v>5346</v>
      </c>
      <c r="AG584" s="57" t="s">
        <v>5345</v>
      </c>
      <c r="AH584" s="52" t="s">
        <v>10031</v>
      </c>
      <c r="AI584" s="55" t="s">
        <v>5346</v>
      </c>
      <c r="AJ584" s="56" t="s">
        <v>5346</v>
      </c>
      <c r="AK584" s="55" t="s">
        <v>1212</v>
      </c>
      <c r="AL584" s="55" t="s">
        <v>4890</v>
      </c>
      <c r="AM584" s="57">
        <v>9567479070</v>
      </c>
      <c r="AN584" s="55" t="s">
        <v>4891</v>
      </c>
      <c r="AO584" s="53" t="s">
        <v>1407</v>
      </c>
      <c r="AP584" s="56" t="s">
        <v>8546</v>
      </c>
      <c r="AQ584" s="55" t="s">
        <v>8547</v>
      </c>
      <c r="AR584" s="56" t="s">
        <v>1387</v>
      </c>
      <c r="AS584" s="56" t="s">
        <v>8355</v>
      </c>
      <c r="AT584" s="53" t="s">
        <v>1407</v>
      </c>
      <c r="AU584" s="53" t="s">
        <v>8549</v>
      </c>
      <c r="AV584" s="52" t="s">
        <v>8550</v>
      </c>
      <c r="AW584" s="52" t="s">
        <v>8546</v>
      </c>
      <c r="AX584" s="53" t="s">
        <v>8920</v>
      </c>
      <c r="AY584" s="56" t="s">
        <v>5346</v>
      </c>
      <c r="AZ584" s="53">
        <v>8086839600</v>
      </c>
      <c r="BA584" s="53" t="s">
        <v>10032</v>
      </c>
      <c r="BB584" s="53" t="s">
        <v>10033</v>
      </c>
      <c r="BC584" s="53" t="s">
        <v>8921</v>
      </c>
      <c r="BD584" s="56" t="s">
        <v>4534</v>
      </c>
      <c r="BE584" s="56" t="s">
        <v>4534</v>
      </c>
      <c r="BF584" s="53" t="s">
        <v>8555</v>
      </c>
      <c r="BG584" s="56" t="s">
        <v>2242</v>
      </c>
      <c r="BH584" s="56" t="s">
        <v>2242</v>
      </c>
      <c r="BI584" s="53" t="s">
        <v>8572</v>
      </c>
      <c r="BJ584" s="53" t="s">
        <v>8390</v>
      </c>
      <c r="BK584" s="53"/>
      <c r="BL584" s="53"/>
      <c r="BM584" s="53"/>
      <c r="BN584" s="53"/>
      <c r="BO584" s="55" t="s">
        <v>4177</v>
      </c>
      <c r="BP584" s="55" t="s">
        <v>705</v>
      </c>
      <c r="BQ584" s="55" t="s">
        <v>8558</v>
      </c>
      <c r="BR584" s="55" t="s">
        <v>8558</v>
      </c>
      <c r="BS584" s="55" t="s">
        <v>8558</v>
      </c>
      <c r="BT584" s="55" t="s">
        <v>8559</v>
      </c>
      <c r="BU584" s="55" t="s">
        <v>8558</v>
      </c>
      <c r="BV584" s="55" t="s">
        <v>8558</v>
      </c>
      <c r="BW584" s="55" t="s">
        <v>8558</v>
      </c>
      <c r="BX584" s="55" t="s">
        <v>705</v>
      </c>
      <c r="BY584" s="55" t="s">
        <v>8558</v>
      </c>
      <c r="BZ584" s="56">
        <v>413597</v>
      </c>
      <c r="CA584" s="56">
        <v>413597</v>
      </c>
      <c r="CB584" s="56">
        <v>413597</v>
      </c>
      <c r="CC584" s="56">
        <v>413597</v>
      </c>
      <c r="CD584" s="56">
        <v>413597</v>
      </c>
      <c r="CE584" s="56">
        <v>413597</v>
      </c>
      <c r="CF584" s="55" t="s">
        <v>8560</v>
      </c>
      <c r="CG584" s="56" t="s">
        <v>1755</v>
      </c>
      <c r="CH584" s="53" t="s">
        <v>8561</v>
      </c>
      <c r="CI584" s="53" t="s">
        <v>1407</v>
      </c>
      <c r="CJ584" s="56" t="s">
        <v>8538</v>
      </c>
    </row>
    <row r="585" spans="1:88" x14ac:dyDescent="0.2">
      <c r="A585" s="52">
        <v>413598</v>
      </c>
      <c r="B585" s="53">
        <v>1021616</v>
      </c>
      <c r="C585" s="52">
        <v>413598</v>
      </c>
      <c r="D585" s="54" t="s">
        <v>4177</v>
      </c>
      <c r="E585" s="54" t="s">
        <v>1345</v>
      </c>
      <c r="F585" s="53" t="s">
        <v>2567</v>
      </c>
      <c r="G585" s="53" t="s">
        <v>4178</v>
      </c>
      <c r="H585" s="53" t="s">
        <v>8918</v>
      </c>
      <c r="I585" s="54" t="s">
        <v>189</v>
      </c>
      <c r="J585" s="53" t="s">
        <v>1383</v>
      </c>
      <c r="K585" s="53" t="s">
        <v>4938</v>
      </c>
      <c r="L585" s="53">
        <v>3</v>
      </c>
      <c r="M585" s="55" t="s">
        <v>5347</v>
      </c>
      <c r="N585" s="53" t="s">
        <v>5348</v>
      </c>
      <c r="O585" s="53" t="s">
        <v>5349</v>
      </c>
      <c r="P585" s="56">
        <v>20220214</v>
      </c>
      <c r="Q585" s="55" t="s">
        <v>215</v>
      </c>
      <c r="R585" s="55" t="s">
        <v>215</v>
      </c>
      <c r="S585" s="55" t="s">
        <v>215</v>
      </c>
      <c r="T585" s="56" t="s">
        <v>5350</v>
      </c>
      <c r="U585" s="56" t="s">
        <v>705</v>
      </c>
      <c r="V585" s="56" t="s">
        <v>705</v>
      </c>
      <c r="W585" s="56" t="s">
        <v>705</v>
      </c>
      <c r="X585" s="56">
        <v>625001</v>
      </c>
      <c r="Y585" s="56" t="s">
        <v>189</v>
      </c>
      <c r="Z585" s="56" t="s">
        <v>1737</v>
      </c>
      <c r="AA585" s="56" t="s">
        <v>4184</v>
      </c>
      <c r="AB585" s="56" t="s">
        <v>10034</v>
      </c>
      <c r="AC585" s="56" t="s">
        <v>1755</v>
      </c>
      <c r="AD585" s="56" t="s">
        <v>1755</v>
      </c>
      <c r="AE585" s="55" t="s">
        <v>5351</v>
      </c>
      <c r="AF585" s="56" t="s">
        <v>5352</v>
      </c>
      <c r="AG585" s="57" t="s">
        <v>5351</v>
      </c>
      <c r="AH585" s="57" t="s">
        <v>5351</v>
      </c>
      <c r="AI585" s="55" t="s">
        <v>5352</v>
      </c>
      <c r="AJ585" s="55" t="s">
        <v>5352</v>
      </c>
      <c r="AK585" s="55" t="s">
        <v>4523</v>
      </c>
      <c r="AL585" s="55" t="s">
        <v>4945</v>
      </c>
      <c r="AM585" s="57" t="s">
        <v>4946</v>
      </c>
      <c r="AN585" s="55" t="s">
        <v>4947</v>
      </c>
      <c r="AO585" s="53" t="s">
        <v>11882</v>
      </c>
      <c r="AP585" s="52"/>
      <c r="AQ585" s="55" t="s">
        <v>8547</v>
      </c>
      <c r="AR585" s="56" t="s">
        <v>4185</v>
      </c>
      <c r="AS585" s="56" t="s">
        <v>8355</v>
      </c>
      <c r="AT585" s="53" t="s">
        <v>11882</v>
      </c>
      <c r="AU585" s="53" t="s">
        <v>8549</v>
      </c>
      <c r="AV585" s="52">
        <v>0</v>
      </c>
      <c r="AW585" s="52" t="s">
        <v>8569</v>
      </c>
      <c r="AX585" s="53" t="s">
        <v>8920</v>
      </c>
      <c r="AY585" s="56" t="s">
        <v>10035</v>
      </c>
      <c r="AZ585" s="53">
        <v>9042296543</v>
      </c>
      <c r="BA585" s="53" t="s">
        <v>1755</v>
      </c>
      <c r="BB585" s="53" t="s">
        <v>1755</v>
      </c>
      <c r="BC585" s="53" t="s">
        <v>8921</v>
      </c>
      <c r="BD585" s="56" t="s">
        <v>4184</v>
      </c>
      <c r="BE585" s="56" t="s">
        <v>4184</v>
      </c>
      <c r="BF585" s="53" t="s">
        <v>7</v>
      </c>
      <c r="BG585" s="56" t="s">
        <v>8556</v>
      </c>
      <c r="BH585" s="56" t="s">
        <v>8556</v>
      </c>
      <c r="BI585" s="53" t="s">
        <v>8564</v>
      </c>
      <c r="BJ585" s="53" t="s">
        <v>8390</v>
      </c>
      <c r="BK585" s="53"/>
      <c r="BL585" s="53"/>
      <c r="BM585" s="53"/>
      <c r="BN585" s="53"/>
      <c r="BO585" s="55" t="s">
        <v>4177</v>
      </c>
      <c r="BP585" s="55" t="s">
        <v>705</v>
      </c>
      <c r="BQ585" s="55" t="s">
        <v>8558</v>
      </c>
      <c r="BR585" s="55" t="s">
        <v>8558</v>
      </c>
      <c r="BS585" s="55" t="s">
        <v>8558</v>
      </c>
      <c r="BT585" s="55" t="s">
        <v>8559</v>
      </c>
      <c r="BU585" s="55" t="s">
        <v>8558</v>
      </c>
      <c r="BV585" s="55" t="s">
        <v>8558</v>
      </c>
      <c r="BW585" s="55" t="s">
        <v>8558</v>
      </c>
      <c r="BX585" s="55" t="s">
        <v>705</v>
      </c>
      <c r="BY585" s="55" t="s">
        <v>8558</v>
      </c>
      <c r="BZ585" s="56">
        <v>413598</v>
      </c>
      <c r="CA585" s="56">
        <v>413598</v>
      </c>
      <c r="CB585" s="56">
        <v>413598</v>
      </c>
      <c r="CC585" s="56">
        <v>413598</v>
      </c>
      <c r="CD585" s="56">
        <v>413598</v>
      </c>
      <c r="CE585" s="56">
        <v>413598</v>
      </c>
      <c r="CF585" s="55" t="s">
        <v>8560</v>
      </c>
      <c r="CG585" s="56" t="s">
        <v>1755</v>
      </c>
      <c r="CH585" s="53"/>
      <c r="CI585" s="53" t="s">
        <v>1755</v>
      </c>
      <c r="CJ585" s="56" t="s">
        <v>8538</v>
      </c>
    </row>
    <row r="586" spans="1:88" x14ac:dyDescent="0.2">
      <c r="A586" s="52">
        <v>413599</v>
      </c>
      <c r="B586" s="53">
        <v>1021619</v>
      </c>
      <c r="C586" s="52">
        <v>413599</v>
      </c>
      <c r="D586" s="54" t="s">
        <v>4177</v>
      </c>
      <c r="E586" s="54" t="s">
        <v>1345</v>
      </c>
      <c r="F586" s="53" t="s">
        <v>2567</v>
      </c>
      <c r="G586" s="53" t="s">
        <v>2568</v>
      </c>
      <c r="H586" s="53" t="s">
        <v>8918</v>
      </c>
      <c r="I586" s="54" t="s">
        <v>330</v>
      </c>
      <c r="J586" s="53" t="s">
        <v>1379</v>
      </c>
      <c r="K586" s="53" t="s">
        <v>4561</v>
      </c>
      <c r="L586" s="53">
        <v>3</v>
      </c>
      <c r="M586" s="55" t="s">
        <v>5353</v>
      </c>
      <c r="N586" s="53" t="s">
        <v>5354</v>
      </c>
      <c r="O586" s="53" t="s">
        <v>5355</v>
      </c>
      <c r="P586" s="56">
        <v>20240404</v>
      </c>
      <c r="Q586" s="55" t="s">
        <v>342</v>
      </c>
      <c r="R586" s="55" t="s">
        <v>342</v>
      </c>
      <c r="S586" s="55" t="s">
        <v>342</v>
      </c>
      <c r="T586" s="56" t="s">
        <v>5356</v>
      </c>
      <c r="U586" s="56" t="s">
        <v>5357</v>
      </c>
      <c r="V586" s="56" t="s">
        <v>5358</v>
      </c>
      <c r="W586" s="56" t="s">
        <v>705</v>
      </c>
      <c r="X586" s="56">
        <v>560027</v>
      </c>
      <c r="Y586" s="56" t="s">
        <v>330</v>
      </c>
      <c r="Z586" s="56" t="s">
        <v>1737</v>
      </c>
      <c r="AA586" s="56" t="s">
        <v>2574</v>
      </c>
      <c r="AB586" s="56" t="s">
        <v>10036</v>
      </c>
      <c r="AC586" s="56" t="s">
        <v>1755</v>
      </c>
      <c r="AD586" s="56" t="s">
        <v>1755</v>
      </c>
      <c r="AE586" s="55" t="s">
        <v>5359</v>
      </c>
      <c r="AF586" s="56" t="s">
        <v>5360</v>
      </c>
      <c r="AG586" s="57" t="s">
        <v>5359</v>
      </c>
      <c r="AH586" s="57" t="s">
        <v>5359</v>
      </c>
      <c r="AI586" s="55" t="s">
        <v>5360</v>
      </c>
      <c r="AJ586" s="55" t="s">
        <v>5360</v>
      </c>
      <c r="AO586" s="53" t="s">
        <v>1407</v>
      </c>
      <c r="AP586" s="56" t="s">
        <v>8569</v>
      </c>
      <c r="AQ586" s="55" t="s">
        <v>8547</v>
      </c>
      <c r="AR586" s="56" t="s">
        <v>1379</v>
      </c>
      <c r="AS586" s="56" t="s">
        <v>8355</v>
      </c>
      <c r="AT586" s="53" t="s">
        <v>1407</v>
      </c>
      <c r="AU586" s="53" t="s">
        <v>8549</v>
      </c>
      <c r="AV586" s="52" t="s">
        <v>8550</v>
      </c>
      <c r="AW586" s="52" t="s">
        <v>8546</v>
      </c>
      <c r="AX586" s="53" t="s">
        <v>8920</v>
      </c>
      <c r="AY586" s="56" t="s">
        <v>10037</v>
      </c>
      <c r="AZ586" s="53">
        <v>9341005727</v>
      </c>
      <c r="BA586" s="53" t="s">
        <v>1755</v>
      </c>
      <c r="BB586" s="53"/>
      <c r="BC586" s="53" t="s">
        <v>8921</v>
      </c>
      <c r="BD586" s="56" t="s">
        <v>2574</v>
      </c>
      <c r="BE586" s="56" t="s">
        <v>2574</v>
      </c>
      <c r="BF586" s="53"/>
      <c r="BG586" s="56" t="s">
        <v>2242</v>
      </c>
      <c r="BH586" s="56" t="s">
        <v>2242</v>
      </c>
      <c r="BI586" s="53" t="s">
        <v>8564</v>
      </c>
      <c r="BJ586" s="53" t="s">
        <v>8390</v>
      </c>
      <c r="BK586" s="53"/>
      <c r="BL586" s="53"/>
      <c r="BM586" s="53"/>
      <c r="BN586" s="53"/>
      <c r="BO586" s="55" t="s">
        <v>4177</v>
      </c>
      <c r="BP586" s="55" t="s">
        <v>705</v>
      </c>
      <c r="BQ586" s="55" t="s">
        <v>8558</v>
      </c>
      <c r="BR586" s="55" t="s">
        <v>8558</v>
      </c>
      <c r="BS586" s="55" t="s">
        <v>8558</v>
      </c>
      <c r="BT586" s="55" t="s">
        <v>8559</v>
      </c>
      <c r="BU586" s="55" t="s">
        <v>8558</v>
      </c>
      <c r="BV586" s="55" t="s">
        <v>8558</v>
      </c>
      <c r="BW586" s="55" t="s">
        <v>8558</v>
      </c>
      <c r="BX586" s="55" t="s">
        <v>705</v>
      </c>
      <c r="BY586" s="55" t="s">
        <v>8558</v>
      </c>
      <c r="BZ586" s="56">
        <v>413599</v>
      </c>
      <c r="CA586" s="56">
        <v>413599</v>
      </c>
      <c r="CB586" s="56">
        <v>413599</v>
      </c>
      <c r="CC586" s="56">
        <v>413599</v>
      </c>
      <c r="CD586" s="56">
        <v>413599</v>
      </c>
      <c r="CE586" s="56">
        <v>413599</v>
      </c>
      <c r="CF586" s="55" t="s">
        <v>8560</v>
      </c>
      <c r="CG586" s="56" t="s">
        <v>1755</v>
      </c>
      <c r="CH586" s="53" t="s">
        <v>8561</v>
      </c>
      <c r="CI586" s="53" t="s">
        <v>1407</v>
      </c>
      <c r="CJ586" s="56" t="s">
        <v>8538</v>
      </c>
    </row>
    <row r="587" spans="1:88" x14ac:dyDescent="0.2">
      <c r="A587" s="52">
        <v>413600</v>
      </c>
      <c r="B587" s="53">
        <v>1021620</v>
      </c>
      <c r="C587" s="52">
        <v>413600</v>
      </c>
      <c r="D587" s="54" t="s">
        <v>4177</v>
      </c>
      <c r="E587" s="54" t="s">
        <v>1345</v>
      </c>
      <c r="F587" s="53" t="s">
        <v>2567</v>
      </c>
      <c r="G587" s="53" t="s">
        <v>4526</v>
      </c>
      <c r="H587" s="53" t="s">
        <v>8918</v>
      </c>
      <c r="I587" s="54" t="s">
        <v>241</v>
      </c>
      <c r="J587" s="53" t="s">
        <v>1387</v>
      </c>
      <c r="K587" s="53" t="s">
        <v>4638</v>
      </c>
      <c r="L587" s="53">
        <v>4</v>
      </c>
      <c r="M587" s="55" t="s">
        <v>5361</v>
      </c>
      <c r="N587" s="53">
        <v>134804</v>
      </c>
      <c r="O587" s="53">
        <v>134805</v>
      </c>
      <c r="P587" s="56">
        <v>20230531</v>
      </c>
      <c r="Q587" s="55" t="s">
        <v>281</v>
      </c>
      <c r="R587" s="55" t="s">
        <v>5362</v>
      </c>
      <c r="S587" s="55" t="s">
        <v>281</v>
      </c>
      <c r="T587" s="56" t="s">
        <v>5203</v>
      </c>
      <c r="U587" s="56" t="s">
        <v>5363</v>
      </c>
      <c r="V587" s="56" t="s">
        <v>5364</v>
      </c>
      <c r="W587" s="56" t="s">
        <v>5365</v>
      </c>
      <c r="X587" s="56">
        <v>683101</v>
      </c>
      <c r="Y587" s="56" t="s">
        <v>241</v>
      </c>
      <c r="Z587" s="56" t="s">
        <v>1737</v>
      </c>
      <c r="AA587" s="56" t="s">
        <v>4534</v>
      </c>
      <c r="AB587" s="56" t="s">
        <v>10038</v>
      </c>
      <c r="AC587" s="56"/>
      <c r="AD587" s="56"/>
      <c r="AE587" s="55" t="s">
        <v>5366</v>
      </c>
      <c r="AF587" s="56" t="s">
        <v>5367</v>
      </c>
      <c r="AG587" s="57" t="s">
        <v>5366</v>
      </c>
      <c r="AH587" s="52" t="s">
        <v>5366</v>
      </c>
      <c r="AI587" s="55" t="s">
        <v>5367</v>
      </c>
      <c r="AJ587" s="55" t="s">
        <v>5367</v>
      </c>
      <c r="AK587" s="55" t="s">
        <v>1212</v>
      </c>
      <c r="AL587" s="55" t="s">
        <v>4645</v>
      </c>
      <c r="AM587" s="57" t="s">
        <v>4646</v>
      </c>
      <c r="AN587" s="55" t="s">
        <v>4647</v>
      </c>
      <c r="AO587" s="53" t="s">
        <v>1407</v>
      </c>
      <c r="AP587" s="56" t="s">
        <v>8546</v>
      </c>
      <c r="AQ587" s="55" t="s">
        <v>8547</v>
      </c>
      <c r="AR587" s="56" t="s">
        <v>1387</v>
      </c>
      <c r="AS587" s="56" t="s">
        <v>8355</v>
      </c>
      <c r="AT587" s="53" t="s">
        <v>1407</v>
      </c>
      <c r="AU587" s="53" t="s">
        <v>8549</v>
      </c>
      <c r="AV587" s="52" t="s">
        <v>8550</v>
      </c>
      <c r="AW587" s="52" t="s">
        <v>8546</v>
      </c>
      <c r="AX587" s="53" t="s">
        <v>8920</v>
      </c>
      <c r="AY587" s="56" t="s">
        <v>5367</v>
      </c>
      <c r="AZ587" s="53">
        <v>9895779505</v>
      </c>
      <c r="BA587" s="53" t="s">
        <v>10039</v>
      </c>
      <c r="BB587" s="53" t="s">
        <v>10040</v>
      </c>
      <c r="BC587" s="53" t="s">
        <v>8921</v>
      </c>
      <c r="BD587" s="56" t="s">
        <v>4534</v>
      </c>
      <c r="BE587" s="56" t="s">
        <v>4534</v>
      </c>
      <c r="BF587" s="53" t="s">
        <v>8555</v>
      </c>
      <c r="BG587" s="56" t="s">
        <v>2242</v>
      </c>
      <c r="BH587" s="56" t="s">
        <v>2242</v>
      </c>
      <c r="BI587" s="53" t="s">
        <v>8572</v>
      </c>
      <c r="BJ587" s="53" t="s">
        <v>8390</v>
      </c>
      <c r="BK587" s="53"/>
      <c r="BL587" s="53"/>
      <c r="BM587" s="53"/>
      <c r="BN587" s="53"/>
      <c r="BO587" s="55" t="s">
        <v>4177</v>
      </c>
      <c r="BP587" s="55" t="s">
        <v>705</v>
      </c>
      <c r="BQ587" s="55" t="s">
        <v>8558</v>
      </c>
      <c r="BR587" s="55" t="s">
        <v>8558</v>
      </c>
      <c r="BS587" s="55" t="s">
        <v>8558</v>
      </c>
      <c r="BT587" s="55" t="s">
        <v>8559</v>
      </c>
      <c r="BU587" s="55" t="s">
        <v>8558</v>
      </c>
      <c r="BV587" s="55" t="s">
        <v>8558</v>
      </c>
      <c r="BW587" s="55" t="s">
        <v>8558</v>
      </c>
      <c r="BX587" s="55" t="s">
        <v>705</v>
      </c>
      <c r="BY587" s="55" t="s">
        <v>8558</v>
      </c>
      <c r="BZ587" s="56">
        <v>413600</v>
      </c>
      <c r="CA587" s="56">
        <v>413600</v>
      </c>
      <c r="CB587" s="56">
        <v>413600</v>
      </c>
      <c r="CC587" s="56">
        <v>413600</v>
      </c>
      <c r="CD587" s="56">
        <v>413600</v>
      </c>
      <c r="CE587" s="56">
        <v>413600</v>
      </c>
      <c r="CF587" s="55" t="s">
        <v>8560</v>
      </c>
      <c r="CG587" s="56" t="s">
        <v>1755</v>
      </c>
      <c r="CH587" s="53" t="s">
        <v>8561</v>
      </c>
      <c r="CI587" s="53" t="s">
        <v>1407</v>
      </c>
      <c r="CJ587" s="56" t="s">
        <v>8538</v>
      </c>
    </row>
    <row r="588" spans="1:88" x14ac:dyDescent="0.2">
      <c r="A588" s="52">
        <v>413601</v>
      </c>
      <c r="B588" s="53">
        <v>1021623</v>
      </c>
      <c r="C588" s="52">
        <v>413601</v>
      </c>
      <c r="D588" s="54" t="s">
        <v>4177</v>
      </c>
      <c r="E588" s="54" t="s">
        <v>1345</v>
      </c>
      <c r="F588" s="53" t="s">
        <v>2567</v>
      </c>
      <c r="G588" s="53" t="s">
        <v>4178</v>
      </c>
      <c r="H588" s="53" t="s">
        <v>8918</v>
      </c>
      <c r="I588" s="54" t="s">
        <v>197</v>
      </c>
      <c r="J588" s="53" t="s">
        <v>1383</v>
      </c>
      <c r="K588" s="53" t="s">
        <v>5129</v>
      </c>
      <c r="L588" s="53">
        <v>3</v>
      </c>
      <c r="M588" s="55" t="s">
        <v>5368</v>
      </c>
      <c r="N588" s="53" t="s">
        <v>5369</v>
      </c>
      <c r="O588" s="53" t="s">
        <v>5370</v>
      </c>
      <c r="P588" s="56">
        <v>20240113</v>
      </c>
      <c r="Q588" s="55" t="s">
        <v>196</v>
      </c>
      <c r="R588" s="55" t="s">
        <v>196</v>
      </c>
      <c r="S588" s="55" t="s">
        <v>196</v>
      </c>
      <c r="T588" s="56" t="s">
        <v>5371</v>
      </c>
      <c r="U588" s="56" t="s">
        <v>705</v>
      </c>
      <c r="V588" s="56" t="s">
        <v>705</v>
      </c>
      <c r="W588" s="56" t="s">
        <v>705</v>
      </c>
      <c r="X588" s="56">
        <v>605602</v>
      </c>
      <c r="Y588" s="56" t="s">
        <v>197</v>
      </c>
      <c r="Z588" s="56" t="s">
        <v>1737</v>
      </c>
      <c r="AA588" s="56" t="s">
        <v>4184</v>
      </c>
      <c r="AB588" s="56" t="s">
        <v>10041</v>
      </c>
      <c r="AC588" s="56" t="s">
        <v>1755</v>
      </c>
      <c r="AD588" s="56" t="s">
        <v>1755</v>
      </c>
      <c r="AE588" s="55" t="s">
        <v>5372</v>
      </c>
      <c r="AF588" s="56" t="s">
        <v>5373</v>
      </c>
      <c r="AG588" s="57" t="s">
        <v>5372</v>
      </c>
      <c r="AH588" s="57" t="s">
        <v>5372</v>
      </c>
      <c r="AI588" s="55" t="s">
        <v>5373</v>
      </c>
      <c r="AJ588" s="55" t="s">
        <v>5373</v>
      </c>
      <c r="AK588" s="55" t="s">
        <v>4523</v>
      </c>
      <c r="AL588" s="55" t="s">
        <v>5136</v>
      </c>
      <c r="AM588" s="57">
        <v>9894343484</v>
      </c>
      <c r="AN588" s="55" t="s">
        <v>5137</v>
      </c>
      <c r="AO588" s="53" t="s">
        <v>1407</v>
      </c>
      <c r="AP588" s="56" t="s">
        <v>8569</v>
      </c>
      <c r="AQ588" s="55" t="s">
        <v>8547</v>
      </c>
      <c r="AR588" s="56" t="s">
        <v>4185</v>
      </c>
      <c r="AS588" s="56" t="s">
        <v>8355</v>
      </c>
      <c r="AT588" s="53" t="s">
        <v>1407</v>
      </c>
      <c r="AU588" s="53" t="s">
        <v>8549</v>
      </c>
      <c r="AV588" s="52" t="s">
        <v>8550</v>
      </c>
      <c r="AW588" s="52" t="s">
        <v>8546</v>
      </c>
      <c r="AX588" s="53" t="s">
        <v>8920</v>
      </c>
      <c r="AY588" s="56" t="s">
        <v>5373</v>
      </c>
      <c r="AZ588" s="53">
        <v>9894343484</v>
      </c>
      <c r="BA588" s="53" t="s">
        <v>10042</v>
      </c>
      <c r="BB588" s="53" t="s">
        <v>10043</v>
      </c>
      <c r="BC588" s="53" t="s">
        <v>8921</v>
      </c>
      <c r="BD588" s="56" t="s">
        <v>4184</v>
      </c>
      <c r="BE588" s="56" t="s">
        <v>4184</v>
      </c>
      <c r="BF588" s="53" t="s">
        <v>8555</v>
      </c>
      <c r="BG588" s="56" t="s">
        <v>8556</v>
      </c>
      <c r="BH588" s="56" t="s">
        <v>8556</v>
      </c>
      <c r="BI588" s="53" t="s">
        <v>8564</v>
      </c>
      <c r="BJ588" s="53" t="s">
        <v>8390</v>
      </c>
      <c r="BK588" s="53"/>
      <c r="BL588" s="53"/>
      <c r="BM588" s="53"/>
      <c r="BN588" s="53"/>
      <c r="BO588" s="55" t="s">
        <v>4177</v>
      </c>
      <c r="BP588" s="55" t="s">
        <v>705</v>
      </c>
      <c r="BQ588" s="55" t="s">
        <v>8558</v>
      </c>
      <c r="BR588" s="55" t="s">
        <v>8558</v>
      </c>
      <c r="BS588" s="55" t="s">
        <v>8558</v>
      </c>
      <c r="BT588" s="55" t="s">
        <v>8559</v>
      </c>
      <c r="BU588" s="55" t="s">
        <v>8558</v>
      </c>
      <c r="BV588" s="55" t="s">
        <v>8558</v>
      </c>
      <c r="BW588" s="55" t="s">
        <v>8558</v>
      </c>
      <c r="BX588" s="55" t="s">
        <v>705</v>
      </c>
      <c r="BY588" s="55" t="s">
        <v>8558</v>
      </c>
      <c r="BZ588" s="56">
        <v>413601</v>
      </c>
      <c r="CA588" s="56">
        <v>413601</v>
      </c>
      <c r="CB588" s="56">
        <v>413601</v>
      </c>
      <c r="CC588" s="56">
        <v>413601</v>
      </c>
      <c r="CD588" s="56">
        <v>413601</v>
      </c>
      <c r="CE588" s="56">
        <v>413601</v>
      </c>
      <c r="CF588" s="55" t="s">
        <v>8560</v>
      </c>
      <c r="CG588" s="56" t="s">
        <v>1755</v>
      </c>
      <c r="CH588" s="53" t="s">
        <v>8561</v>
      </c>
      <c r="CI588" s="53" t="s">
        <v>1407</v>
      </c>
      <c r="CJ588" s="56" t="s">
        <v>8538</v>
      </c>
    </row>
    <row r="589" spans="1:88" x14ac:dyDescent="0.2">
      <c r="A589" s="52">
        <v>413602</v>
      </c>
      <c r="B589" s="53">
        <v>1021624</v>
      </c>
      <c r="C589" s="52">
        <v>413602</v>
      </c>
      <c r="D589" s="53" t="s">
        <v>1726</v>
      </c>
      <c r="E589" s="79" t="s">
        <v>1280</v>
      </c>
      <c r="F589" s="53" t="s">
        <v>2567</v>
      </c>
      <c r="G589" s="53" t="s">
        <v>4590</v>
      </c>
      <c r="H589" s="53" t="s">
        <v>8918</v>
      </c>
      <c r="I589" s="54" t="s">
        <v>292</v>
      </c>
      <c r="J589" s="53" t="s">
        <v>1389</v>
      </c>
      <c r="K589" s="53" t="s">
        <v>4666</v>
      </c>
      <c r="L589" s="53">
        <v>3</v>
      </c>
      <c r="M589" s="55" t="s">
        <v>5374</v>
      </c>
      <c r="N589" s="53" t="s">
        <v>5375</v>
      </c>
      <c r="O589" s="53" t="s">
        <v>5375</v>
      </c>
      <c r="P589" s="56">
        <v>20160808</v>
      </c>
      <c r="Q589" s="55" t="s">
        <v>291</v>
      </c>
      <c r="R589" s="55" t="s">
        <v>291</v>
      </c>
      <c r="S589" s="55" t="s">
        <v>291</v>
      </c>
      <c r="T589" s="56" t="s">
        <v>5376</v>
      </c>
      <c r="U589" s="56" t="s">
        <v>5377</v>
      </c>
      <c r="V589" s="56" t="s">
        <v>5378</v>
      </c>
      <c r="W589" s="56" t="s">
        <v>705</v>
      </c>
      <c r="X589" s="56">
        <v>500029</v>
      </c>
      <c r="Y589" s="56" t="s">
        <v>292</v>
      </c>
      <c r="Z589" s="56" t="s">
        <v>1737</v>
      </c>
      <c r="AA589" s="56" t="s">
        <v>4598</v>
      </c>
      <c r="AB589" s="56" t="s">
        <v>10044</v>
      </c>
      <c r="AC589" s="56" t="s">
        <v>1755</v>
      </c>
      <c r="AD589" s="56" t="s">
        <v>1755</v>
      </c>
      <c r="AE589" s="55" t="s">
        <v>5379</v>
      </c>
      <c r="AF589" s="56" t="s">
        <v>5380</v>
      </c>
      <c r="AG589" s="57" t="s">
        <v>5379</v>
      </c>
      <c r="AH589" s="57" t="s">
        <v>5379</v>
      </c>
      <c r="AI589" s="55" t="s">
        <v>5380</v>
      </c>
      <c r="AJ589" s="55" t="s">
        <v>5380</v>
      </c>
      <c r="AO589" s="53" t="s">
        <v>11882</v>
      </c>
      <c r="AP589" s="56" t="s">
        <v>1755</v>
      </c>
      <c r="AQ589" s="55" t="s">
        <v>8563</v>
      </c>
      <c r="AR589" s="56" t="s">
        <v>4605</v>
      </c>
      <c r="AS589" s="56" t="s">
        <v>8355</v>
      </c>
      <c r="AT589" s="53" t="s">
        <v>11882</v>
      </c>
      <c r="AU589" s="53" t="s">
        <v>8549</v>
      </c>
      <c r="AV589" s="52">
        <v>0</v>
      </c>
      <c r="AW589" s="52" t="s">
        <v>1755</v>
      </c>
      <c r="AX589" s="53" t="s">
        <v>8920</v>
      </c>
      <c r="AY589" s="56" t="s">
        <v>5380</v>
      </c>
      <c r="AZ589" s="54" t="s">
        <v>5379</v>
      </c>
      <c r="BA589" s="53" t="s">
        <v>1755</v>
      </c>
      <c r="BB589" s="53" t="s">
        <v>1755</v>
      </c>
      <c r="BC589" s="53" t="s">
        <v>8921</v>
      </c>
      <c r="BD589" s="56" t="s">
        <v>4598</v>
      </c>
      <c r="BE589" s="56" t="s">
        <v>4598</v>
      </c>
      <c r="BF589" s="53"/>
      <c r="BG589" s="56" t="s">
        <v>2242</v>
      </c>
      <c r="BH589" s="56" t="s">
        <v>2242</v>
      </c>
      <c r="BI589" s="53" t="s">
        <v>8564</v>
      </c>
      <c r="BJ589" s="53" t="s">
        <v>8390</v>
      </c>
      <c r="BK589" s="53"/>
      <c r="BL589" s="53"/>
      <c r="BM589" s="53"/>
      <c r="BN589" s="53"/>
      <c r="BO589" s="55" t="s">
        <v>1726</v>
      </c>
      <c r="BP589" s="55" t="s">
        <v>705</v>
      </c>
      <c r="BQ589" s="55" t="s">
        <v>8558</v>
      </c>
      <c r="BR589" s="55" t="s">
        <v>8558</v>
      </c>
      <c r="BS589" s="55" t="s">
        <v>8558</v>
      </c>
      <c r="BT589" s="55" t="s">
        <v>8559</v>
      </c>
      <c r="BU589" s="55" t="s">
        <v>8558</v>
      </c>
      <c r="BV589" s="55" t="s">
        <v>8558</v>
      </c>
      <c r="BW589" s="55" t="s">
        <v>8558</v>
      </c>
      <c r="BX589" s="55" t="s">
        <v>705</v>
      </c>
      <c r="BY589" s="55" t="s">
        <v>8558</v>
      </c>
      <c r="BZ589" s="56">
        <v>413602</v>
      </c>
      <c r="CA589" s="56">
        <v>413602</v>
      </c>
      <c r="CB589" s="56">
        <v>413602</v>
      </c>
      <c r="CC589" s="56">
        <v>413602</v>
      </c>
      <c r="CD589" s="56">
        <v>413602</v>
      </c>
      <c r="CE589" s="56">
        <v>413602</v>
      </c>
      <c r="CF589" s="55" t="s">
        <v>8560</v>
      </c>
      <c r="CG589" s="56" t="s">
        <v>1755</v>
      </c>
      <c r="CH589" s="53"/>
      <c r="CI589" s="53" t="s">
        <v>1755</v>
      </c>
      <c r="CJ589" s="56" t="s">
        <v>8538</v>
      </c>
    </row>
    <row r="590" spans="1:88" x14ac:dyDescent="0.2">
      <c r="A590" s="52">
        <v>413603</v>
      </c>
      <c r="B590" s="53">
        <v>1021627</v>
      </c>
      <c r="C590" s="52">
        <v>413603</v>
      </c>
      <c r="D590" s="54" t="s">
        <v>4177</v>
      </c>
      <c r="E590" s="54" t="s">
        <v>1345</v>
      </c>
      <c r="F590" s="53" t="s">
        <v>2567</v>
      </c>
      <c r="G590" s="53" t="s">
        <v>4570</v>
      </c>
      <c r="H590" s="53" t="s">
        <v>8918</v>
      </c>
      <c r="I590" s="54" t="s">
        <v>181</v>
      </c>
      <c r="J590" s="53" t="s">
        <v>1383</v>
      </c>
      <c r="K590" s="53" t="s">
        <v>4571</v>
      </c>
      <c r="L590" s="53">
        <v>2</v>
      </c>
      <c r="M590" s="55" t="s">
        <v>5381</v>
      </c>
      <c r="N590" s="53" t="s">
        <v>5382</v>
      </c>
      <c r="O590" s="53" t="s">
        <v>5383</v>
      </c>
      <c r="P590" s="56">
        <v>20230831</v>
      </c>
      <c r="Q590" s="55" t="s">
        <v>228</v>
      </c>
      <c r="R590" s="55" t="s">
        <v>228</v>
      </c>
      <c r="S590" s="55" t="s">
        <v>228</v>
      </c>
      <c r="T590" s="56" t="s">
        <v>5384</v>
      </c>
      <c r="U590" s="56" t="s">
        <v>5385</v>
      </c>
      <c r="V590" s="56" t="s">
        <v>5386</v>
      </c>
      <c r="W590" s="56" t="s">
        <v>5386</v>
      </c>
      <c r="X590" s="56">
        <v>600045</v>
      </c>
      <c r="Y590" s="56" t="s">
        <v>181</v>
      </c>
      <c r="Z590" s="56" t="s">
        <v>1737</v>
      </c>
      <c r="AA590" s="56" t="s">
        <v>4184</v>
      </c>
      <c r="AB590" s="56" t="s">
        <v>10045</v>
      </c>
      <c r="AC590" s="56"/>
      <c r="AD590" s="56"/>
      <c r="AE590" s="56" t="s">
        <v>10046</v>
      </c>
      <c r="AF590" s="56" t="s">
        <v>5388</v>
      </c>
      <c r="AG590" s="57" t="s">
        <v>5387</v>
      </c>
      <c r="AH590" s="52">
        <v>9884047825</v>
      </c>
      <c r="AI590" s="55" t="s">
        <v>5388</v>
      </c>
      <c r="AJ590" s="55" t="s">
        <v>5388</v>
      </c>
      <c r="AK590" s="55" t="s">
        <v>749</v>
      </c>
      <c r="AL590" s="55" t="s">
        <v>4702</v>
      </c>
      <c r="AM590" s="57">
        <v>7401320320</v>
      </c>
      <c r="AN590" s="55" t="s">
        <v>4703</v>
      </c>
      <c r="AO590" s="53" t="s">
        <v>1407</v>
      </c>
      <c r="AP590" s="56" t="s">
        <v>8546</v>
      </c>
      <c r="AQ590" s="55" t="s">
        <v>8547</v>
      </c>
      <c r="AR590" s="56" t="s">
        <v>4580</v>
      </c>
      <c r="AS590" s="56" t="s">
        <v>8355</v>
      </c>
      <c r="AT590" s="53" t="s">
        <v>1407</v>
      </c>
      <c r="AU590" s="53" t="s">
        <v>8549</v>
      </c>
      <c r="AV590" s="52" t="s">
        <v>8550</v>
      </c>
      <c r="AW590" s="52" t="s">
        <v>8546</v>
      </c>
      <c r="AX590" s="53" t="s">
        <v>8920</v>
      </c>
      <c r="AY590" s="56" t="s">
        <v>10047</v>
      </c>
      <c r="AZ590" s="53">
        <v>9884047825</v>
      </c>
      <c r="BA590" s="53" t="s">
        <v>10048</v>
      </c>
      <c r="BB590" s="53" t="s">
        <v>9739</v>
      </c>
      <c r="BC590" s="53" t="s">
        <v>8921</v>
      </c>
      <c r="BD590" s="56" t="s">
        <v>4184</v>
      </c>
      <c r="BE590" s="56" t="s">
        <v>4184</v>
      </c>
      <c r="BF590" s="53" t="s">
        <v>8555</v>
      </c>
      <c r="BG590" s="56" t="s">
        <v>8556</v>
      </c>
      <c r="BH590" s="56" t="s">
        <v>8556</v>
      </c>
      <c r="BI590" s="53" t="s">
        <v>8652</v>
      </c>
      <c r="BJ590" s="53" t="s">
        <v>8390</v>
      </c>
      <c r="BK590" s="53"/>
      <c r="BL590" s="53"/>
      <c r="BM590" s="53"/>
      <c r="BN590" s="53"/>
      <c r="BO590" s="55" t="s">
        <v>4177</v>
      </c>
      <c r="BP590" s="55" t="s">
        <v>705</v>
      </c>
      <c r="BQ590" s="55" t="s">
        <v>8558</v>
      </c>
      <c r="BR590" s="55" t="s">
        <v>8558</v>
      </c>
      <c r="BS590" s="55" t="s">
        <v>8558</v>
      </c>
      <c r="BT590" s="55" t="s">
        <v>8559</v>
      </c>
      <c r="BU590" s="55" t="s">
        <v>8558</v>
      </c>
      <c r="BV590" s="55" t="s">
        <v>8558</v>
      </c>
      <c r="BW590" s="55" t="s">
        <v>8558</v>
      </c>
      <c r="BX590" s="55" t="s">
        <v>705</v>
      </c>
      <c r="BY590" s="55" t="s">
        <v>8558</v>
      </c>
      <c r="BZ590" s="56">
        <v>413603</v>
      </c>
      <c r="CA590" s="56">
        <v>413603</v>
      </c>
      <c r="CB590" s="56">
        <v>413603</v>
      </c>
      <c r="CC590" s="56">
        <v>413603</v>
      </c>
      <c r="CD590" s="56">
        <v>413603</v>
      </c>
      <c r="CE590" s="56">
        <v>413603</v>
      </c>
      <c r="CF590" s="55" t="s">
        <v>8560</v>
      </c>
      <c r="CG590" s="56" t="s">
        <v>1755</v>
      </c>
      <c r="CH590" s="53" t="s">
        <v>8561</v>
      </c>
      <c r="CI590" s="53" t="s">
        <v>1407</v>
      </c>
      <c r="CJ590" s="56" t="s">
        <v>8538</v>
      </c>
    </row>
    <row r="591" spans="1:88" x14ac:dyDescent="0.2">
      <c r="A591" s="52">
        <v>413604</v>
      </c>
      <c r="B591" s="53">
        <v>1021629</v>
      </c>
      <c r="C591" s="52">
        <v>413604</v>
      </c>
      <c r="D591" s="54" t="s">
        <v>4177</v>
      </c>
      <c r="E591" s="54" t="s">
        <v>1345</v>
      </c>
      <c r="F591" s="53" t="s">
        <v>2567</v>
      </c>
      <c r="G591" s="53" t="s">
        <v>4526</v>
      </c>
      <c r="H591" s="53" t="s">
        <v>8918</v>
      </c>
      <c r="I591" s="54" t="s">
        <v>262</v>
      </c>
      <c r="J591" s="53" t="s">
        <v>1387</v>
      </c>
      <c r="K591" s="53" t="s">
        <v>5389</v>
      </c>
      <c r="L591" s="53">
        <v>4</v>
      </c>
      <c r="M591" s="55" t="s">
        <v>5390</v>
      </c>
      <c r="N591" s="53">
        <v>127969</v>
      </c>
      <c r="O591" s="53">
        <v>127970</v>
      </c>
      <c r="P591" s="56">
        <v>20221231</v>
      </c>
      <c r="Q591" s="55" t="s">
        <v>261</v>
      </c>
      <c r="R591" s="55" t="s">
        <v>5391</v>
      </c>
      <c r="S591" s="55" t="s">
        <v>261</v>
      </c>
      <c r="T591" s="56" t="s">
        <v>5392</v>
      </c>
      <c r="U591" s="56" t="s">
        <v>5393</v>
      </c>
      <c r="V591" s="56" t="s">
        <v>262</v>
      </c>
      <c r="W591" s="56" t="s">
        <v>262</v>
      </c>
      <c r="X591" s="56">
        <v>689121</v>
      </c>
      <c r="Y591" s="56" t="s">
        <v>262</v>
      </c>
      <c r="Z591" s="56" t="s">
        <v>1737</v>
      </c>
      <c r="AA591" s="56" t="s">
        <v>4534</v>
      </c>
      <c r="AB591" s="56" t="s">
        <v>10049</v>
      </c>
      <c r="AC591" s="56" t="s">
        <v>10050</v>
      </c>
      <c r="AD591" s="56" t="s">
        <v>8542</v>
      </c>
      <c r="AE591" s="56" t="s">
        <v>10051</v>
      </c>
      <c r="AF591" s="56" t="s">
        <v>5395</v>
      </c>
      <c r="AG591" s="57" t="s">
        <v>5394</v>
      </c>
      <c r="AH591" s="52">
        <v>9495654866</v>
      </c>
      <c r="AI591" s="55" t="s">
        <v>5395</v>
      </c>
      <c r="AJ591" s="56" t="s">
        <v>5395</v>
      </c>
      <c r="AK591" s="55" t="s">
        <v>1212</v>
      </c>
      <c r="AL591" s="55" t="s">
        <v>5314</v>
      </c>
      <c r="AM591" s="57">
        <v>9048181822</v>
      </c>
      <c r="AN591" s="55" t="s">
        <v>5396</v>
      </c>
      <c r="AO591" s="53" t="s">
        <v>1407</v>
      </c>
      <c r="AP591" s="56" t="s">
        <v>8546</v>
      </c>
      <c r="AQ591" s="55" t="s">
        <v>8547</v>
      </c>
      <c r="AR591" s="56" t="s">
        <v>1387</v>
      </c>
      <c r="AS591" s="56" t="s">
        <v>8355</v>
      </c>
      <c r="AT591" s="53" t="s">
        <v>1407</v>
      </c>
      <c r="AU591" s="53" t="s">
        <v>8549</v>
      </c>
      <c r="AV591" s="52" t="s">
        <v>8550</v>
      </c>
      <c r="AW591" s="52" t="s">
        <v>8546</v>
      </c>
      <c r="AX591" s="53" t="s">
        <v>8920</v>
      </c>
      <c r="AY591" s="56" t="s">
        <v>5395</v>
      </c>
      <c r="AZ591" s="53">
        <v>9388900844</v>
      </c>
      <c r="BA591" s="53" t="s">
        <v>10050</v>
      </c>
      <c r="BB591" s="53" t="s">
        <v>10052</v>
      </c>
      <c r="BC591" s="53" t="s">
        <v>8921</v>
      </c>
      <c r="BD591" s="56" t="s">
        <v>4534</v>
      </c>
      <c r="BE591" s="56" t="s">
        <v>4534</v>
      </c>
      <c r="BF591" s="53" t="s">
        <v>8555</v>
      </c>
      <c r="BG591" s="56" t="s">
        <v>2242</v>
      </c>
      <c r="BH591" s="56" t="s">
        <v>2242</v>
      </c>
      <c r="BI591" s="53" t="s">
        <v>8572</v>
      </c>
      <c r="BJ591" s="53" t="s">
        <v>8390</v>
      </c>
      <c r="BK591" s="53"/>
      <c r="BL591" s="53"/>
      <c r="BM591" s="53"/>
      <c r="BN591" s="53"/>
      <c r="BO591" s="55" t="s">
        <v>4177</v>
      </c>
      <c r="BP591" s="55" t="s">
        <v>705</v>
      </c>
      <c r="BQ591" s="55" t="s">
        <v>8558</v>
      </c>
      <c r="BR591" s="55" t="s">
        <v>8558</v>
      </c>
      <c r="BS591" s="55" t="s">
        <v>8558</v>
      </c>
      <c r="BT591" s="55" t="s">
        <v>8559</v>
      </c>
      <c r="BU591" s="55" t="s">
        <v>8558</v>
      </c>
      <c r="BV591" s="55" t="s">
        <v>8558</v>
      </c>
      <c r="BW591" s="55" t="s">
        <v>8558</v>
      </c>
      <c r="BX591" s="55" t="s">
        <v>705</v>
      </c>
      <c r="BY591" s="55" t="s">
        <v>8558</v>
      </c>
      <c r="BZ591" s="56">
        <v>413604</v>
      </c>
      <c r="CA591" s="56">
        <v>413604</v>
      </c>
      <c r="CB591" s="56">
        <v>413604</v>
      </c>
      <c r="CC591" s="56">
        <v>413604</v>
      </c>
      <c r="CD591" s="56">
        <v>413604</v>
      </c>
      <c r="CE591" s="56">
        <v>413604</v>
      </c>
      <c r="CF591" s="55" t="s">
        <v>9595</v>
      </c>
      <c r="CG591" s="56" t="s">
        <v>1755</v>
      </c>
      <c r="CH591" s="53" t="s">
        <v>8561</v>
      </c>
      <c r="CI591" s="53" t="s">
        <v>1407</v>
      </c>
      <c r="CJ591" s="56" t="s">
        <v>8538</v>
      </c>
    </row>
    <row r="592" spans="1:88" x14ac:dyDescent="0.2">
      <c r="A592" s="52">
        <v>413605</v>
      </c>
      <c r="B592" s="53">
        <v>1021632</v>
      </c>
      <c r="C592" s="52">
        <v>413605</v>
      </c>
      <c r="D592" s="53" t="s">
        <v>1726</v>
      </c>
      <c r="E592" s="79" t="s">
        <v>1280</v>
      </c>
      <c r="F592" s="53" t="s">
        <v>2567</v>
      </c>
      <c r="G592" s="53" t="s">
        <v>4590</v>
      </c>
      <c r="H592" s="53" t="s">
        <v>8918</v>
      </c>
      <c r="I592" s="54" t="s">
        <v>450</v>
      </c>
      <c r="J592" s="53" t="s">
        <v>1389</v>
      </c>
      <c r="K592" s="53" t="s">
        <v>5397</v>
      </c>
      <c r="L592" s="53">
        <v>3</v>
      </c>
      <c r="M592" s="55" t="s">
        <v>5398</v>
      </c>
      <c r="N592" s="53" t="s">
        <v>5399</v>
      </c>
      <c r="O592" s="53" t="s">
        <v>5400</v>
      </c>
      <c r="P592" s="56">
        <v>20240305</v>
      </c>
      <c r="Q592" s="55" t="s">
        <v>449</v>
      </c>
      <c r="R592" s="55" t="s">
        <v>5401</v>
      </c>
      <c r="S592" s="55" t="s">
        <v>449</v>
      </c>
      <c r="T592" s="56" t="s">
        <v>5402</v>
      </c>
      <c r="U592" s="56" t="s">
        <v>5403</v>
      </c>
      <c r="V592" s="56" t="s">
        <v>5403</v>
      </c>
      <c r="W592" s="56" t="s">
        <v>705</v>
      </c>
      <c r="X592" s="56">
        <v>506002</v>
      </c>
      <c r="Y592" s="56" t="s">
        <v>450</v>
      </c>
      <c r="Z592" s="56" t="s">
        <v>1737</v>
      </c>
      <c r="AA592" s="56" t="s">
        <v>4598</v>
      </c>
      <c r="AB592" s="56" t="s">
        <v>10053</v>
      </c>
      <c r="AC592" s="56" t="s">
        <v>10054</v>
      </c>
      <c r="AD592" s="56" t="s">
        <v>9074</v>
      </c>
      <c r="AE592" s="56" t="s">
        <v>10055</v>
      </c>
      <c r="AF592" s="56" t="s">
        <v>5405</v>
      </c>
      <c r="AG592" s="57" t="s">
        <v>5404</v>
      </c>
      <c r="AH592" s="52">
        <v>8099784135</v>
      </c>
      <c r="AI592" s="55" t="s">
        <v>5405</v>
      </c>
      <c r="AJ592" s="56" t="s">
        <v>5405</v>
      </c>
      <c r="AK592" s="55" t="s">
        <v>4601</v>
      </c>
      <c r="AL592" s="55" t="s">
        <v>5406</v>
      </c>
      <c r="AM592" s="57">
        <v>9390546187</v>
      </c>
      <c r="AN592" s="55" t="s">
        <v>5407</v>
      </c>
      <c r="AO592" s="53" t="s">
        <v>1407</v>
      </c>
      <c r="AP592" s="56" t="s">
        <v>8546</v>
      </c>
      <c r="AQ592" s="55" t="s">
        <v>8547</v>
      </c>
      <c r="AR592" s="56" t="s">
        <v>4605</v>
      </c>
      <c r="AS592" s="56" t="s">
        <v>8355</v>
      </c>
      <c r="AT592" s="53" t="s">
        <v>1407</v>
      </c>
      <c r="AU592" s="53" t="s">
        <v>8549</v>
      </c>
      <c r="AV592" s="52" t="s">
        <v>8550</v>
      </c>
      <c r="AW592" s="52" t="s">
        <v>8546</v>
      </c>
      <c r="AX592" s="53" t="s">
        <v>8920</v>
      </c>
      <c r="AY592" s="56" t="s">
        <v>5405</v>
      </c>
      <c r="AZ592" s="53">
        <v>8099784135</v>
      </c>
      <c r="BA592" s="53" t="s">
        <v>10056</v>
      </c>
      <c r="BB592" s="53" t="s">
        <v>10057</v>
      </c>
      <c r="BC592" s="53" t="s">
        <v>8921</v>
      </c>
      <c r="BD592" s="56" t="s">
        <v>4598</v>
      </c>
      <c r="BE592" s="56" t="s">
        <v>4598</v>
      </c>
      <c r="BF592" s="53" t="s">
        <v>8555</v>
      </c>
      <c r="BG592" s="56" t="s">
        <v>2242</v>
      </c>
      <c r="BH592" s="56" t="s">
        <v>2242</v>
      </c>
      <c r="BI592" s="53" t="s">
        <v>8564</v>
      </c>
      <c r="BJ592" s="53" t="s">
        <v>8390</v>
      </c>
      <c r="BK592" s="53"/>
      <c r="BL592" s="53"/>
      <c r="BM592" s="53"/>
      <c r="BN592" s="53"/>
      <c r="BO592" s="55" t="s">
        <v>1726</v>
      </c>
      <c r="BP592" s="55" t="s">
        <v>705</v>
      </c>
      <c r="BQ592" s="55" t="s">
        <v>8558</v>
      </c>
      <c r="BR592" s="55" t="s">
        <v>8558</v>
      </c>
      <c r="BS592" s="55" t="s">
        <v>8558</v>
      </c>
      <c r="BT592" s="55" t="s">
        <v>8559</v>
      </c>
      <c r="BU592" s="55" t="s">
        <v>8558</v>
      </c>
      <c r="BV592" s="55" t="s">
        <v>8558</v>
      </c>
      <c r="BW592" s="55" t="s">
        <v>8558</v>
      </c>
      <c r="BX592" s="55" t="s">
        <v>705</v>
      </c>
      <c r="BY592" s="55" t="s">
        <v>8558</v>
      </c>
      <c r="BZ592" s="56">
        <v>413605</v>
      </c>
      <c r="CA592" s="56">
        <v>413605</v>
      </c>
      <c r="CB592" s="56">
        <v>413605</v>
      </c>
      <c r="CC592" s="56">
        <v>413605</v>
      </c>
      <c r="CD592" s="56">
        <v>413605</v>
      </c>
      <c r="CE592" s="56">
        <v>413605</v>
      </c>
      <c r="CF592" s="55" t="s">
        <v>8560</v>
      </c>
      <c r="CG592" s="56" t="s">
        <v>1755</v>
      </c>
      <c r="CH592" s="53" t="s">
        <v>8561</v>
      </c>
      <c r="CI592" s="53" t="s">
        <v>1407</v>
      </c>
      <c r="CJ592" s="56" t="s">
        <v>8538</v>
      </c>
    </row>
    <row r="593" spans="1:88" x14ac:dyDescent="0.2">
      <c r="A593" s="52">
        <v>413608</v>
      </c>
      <c r="B593" s="53">
        <v>1021652</v>
      </c>
      <c r="C593" s="52">
        <v>413608</v>
      </c>
      <c r="D593" s="54" t="s">
        <v>4177</v>
      </c>
      <c r="E593" s="54" t="s">
        <v>1345</v>
      </c>
      <c r="F593" s="53" t="s">
        <v>2567</v>
      </c>
      <c r="G593" s="53" t="s">
        <v>4570</v>
      </c>
      <c r="H593" s="53" t="s">
        <v>8918</v>
      </c>
      <c r="I593" s="54" t="s">
        <v>181</v>
      </c>
      <c r="J593" s="53" t="s">
        <v>1383</v>
      </c>
      <c r="K593" s="53" t="s">
        <v>4571</v>
      </c>
      <c r="L593" s="53">
        <v>2</v>
      </c>
      <c r="M593" s="55" t="s">
        <v>5408</v>
      </c>
      <c r="N593" s="53" t="s">
        <v>5409</v>
      </c>
      <c r="O593" s="53" t="s">
        <v>5410</v>
      </c>
      <c r="P593" s="56">
        <v>20190425</v>
      </c>
      <c r="Q593" s="55" t="s">
        <v>229</v>
      </c>
      <c r="R593" s="55" t="s">
        <v>229</v>
      </c>
      <c r="S593" s="55" t="s">
        <v>229</v>
      </c>
      <c r="T593" s="56" t="s">
        <v>5411</v>
      </c>
      <c r="U593" s="56" t="s">
        <v>5412</v>
      </c>
      <c r="V593" s="56" t="s">
        <v>5413</v>
      </c>
      <c r="W593" s="56" t="s">
        <v>705</v>
      </c>
      <c r="X593" s="56">
        <v>600011</v>
      </c>
      <c r="Y593" s="56" t="s">
        <v>181</v>
      </c>
      <c r="Z593" s="56" t="s">
        <v>1737</v>
      </c>
      <c r="AA593" s="56" t="s">
        <v>4184</v>
      </c>
      <c r="AB593" s="56" t="s">
        <v>10058</v>
      </c>
      <c r="AC593" s="56"/>
      <c r="AD593" s="56"/>
      <c r="AE593" s="56" t="s">
        <v>10059</v>
      </c>
      <c r="AF593" s="56" t="s">
        <v>5415</v>
      </c>
      <c r="AG593" s="57" t="s">
        <v>5414</v>
      </c>
      <c r="AH593" s="52" t="s">
        <v>10060</v>
      </c>
      <c r="AI593" s="55" t="s">
        <v>5415</v>
      </c>
      <c r="AJ593" s="55" t="s">
        <v>5415</v>
      </c>
      <c r="AO593" s="53" t="s">
        <v>8545</v>
      </c>
      <c r="AP593" s="56" t="s">
        <v>8546</v>
      </c>
      <c r="AQ593" s="55" t="s">
        <v>8547</v>
      </c>
      <c r="AR593" s="56" t="s">
        <v>4580</v>
      </c>
      <c r="AS593" s="56" t="s">
        <v>8355</v>
      </c>
      <c r="AT593" s="53" t="s">
        <v>1407</v>
      </c>
      <c r="AU593" s="53" t="s">
        <v>8549</v>
      </c>
      <c r="AV593" s="52" t="s">
        <v>8550</v>
      </c>
      <c r="AW593" s="52" t="s">
        <v>8546</v>
      </c>
      <c r="AX593" s="53" t="s">
        <v>8920</v>
      </c>
      <c r="AY593" s="56" t="s">
        <v>10061</v>
      </c>
      <c r="AZ593" s="53">
        <v>8754427405</v>
      </c>
      <c r="BA593" s="53" t="s">
        <v>10062</v>
      </c>
      <c r="BB593" s="53" t="s">
        <v>10063</v>
      </c>
      <c r="BC593" s="53" t="s">
        <v>8921</v>
      </c>
      <c r="BD593" s="56" t="s">
        <v>4184</v>
      </c>
      <c r="BE593" s="56" t="s">
        <v>4184</v>
      </c>
      <c r="BF593" s="53"/>
      <c r="BG593" s="56" t="s">
        <v>8556</v>
      </c>
      <c r="BH593" s="56" t="s">
        <v>8556</v>
      </c>
      <c r="BI593" s="53" t="s">
        <v>8652</v>
      </c>
      <c r="BJ593" s="53" t="s">
        <v>8390</v>
      </c>
      <c r="BK593" s="53"/>
      <c r="BL593" s="53"/>
      <c r="BM593" s="53"/>
      <c r="BN593" s="53"/>
      <c r="BO593" s="55" t="s">
        <v>4177</v>
      </c>
      <c r="BP593" s="55" t="s">
        <v>705</v>
      </c>
      <c r="BQ593" s="55" t="s">
        <v>8558</v>
      </c>
      <c r="BR593" s="55" t="s">
        <v>8558</v>
      </c>
      <c r="BS593" s="55" t="s">
        <v>8558</v>
      </c>
      <c r="BT593" s="55" t="s">
        <v>8559</v>
      </c>
      <c r="BU593" s="55" t="s">
        <v>8558</v>
      </c>
      <c r="BV593" s="55" t="s">
        <v>8558</v>
      </c>
      <c r="BW593" s="55" t="s">
        <v>8558</v>
      </c>
      <c r="BX593" s="55" t="s">
        <v>705</v>
      </c>
      <c r="BY593" s="55" t="s">
        <v>8558</v>
      </c>
      <c r="BZ593" s="56">
        <v>413608</v>
      </c>
      <c r="CA593" s="56">
        <v>413608</v>
      </c>
      <c r="CB593" s="56">
        <v>413608</v>
      </c>
      <c r="CC593" s="56">
        <v>413608</v>
      </c>
      <c r="CD593" s="56">
        <v>413608</v>
      </c>
      <c r="CE593" s="56">
        <v>413608</v>
      </c>
      <c r="CF593" s="55" t="s">
        <v>8560</v>
      </c>
      <c r="CG593" s="56" t="s">
        <v>1755</v>
      </c>
      <c r="CH593" s="53" t="s">
        <v>8561</v>
      </c>
      <c r="CI593" s="53" t="s">
        <v>1407</v>
      </c>
      <c r="CJ593" s="56" t="s">
        <v>8538</v>
      </c>
    </row>
    <row r="594" spans="1:88" x14ac:dyDescent="0.2">
      <c r="A594" s="52">
        <v>413621</v>
      </c>
      <c r="B594" s="53">
        <v>1022529</v>
      </c>
      <c r="C594" s="52">
        <v>413621</v>
      </c>
      <c r="D594" s="54" t="s">
        <v>4177</v>
      </c>
      <c r="E594" s="54" t="s">
        <v>1345</v>
      </c>
      <c r="F594" s="53" t="s">
        <v>2567</v>
      </c>
      <c r="G594" s="53" t="s">
        <v>2568</v>
      </c>
      <c r="H594" s="53" t="s">
        <v>8918</v>
      </c>
      <c r="I594" s="54" t="s">
        <v>330</v>
      </c>
      <c r="J594" s="53" t="s">
        <v>1379</v>
      </c>
      <c r="K594" s="53" t="s">
        <v>4561</v>
      </c>
      <c r="L594" s="53">
        <v>3</v>
      </c>
      <c r="M594" s="55" t="s">
        <v>5416</v>
      </c>
      <c r="N594" s="53" t="s">
        <v>5417</v>
      </c>
      <c r="O594" s="53" t="s">
        <v>5418</v>
      </c>
      <c r="P594" s="56"/>
      <c r="Q594" s="55" t="s">
        <v>299</v>
      </c>
      <c r="R594" s="55" t="s">
        <v>299</v>
      </c>
      <c r="S594" s="55" t="s">
        <v>299</v>
      </c>
      <c r="T594" s="56" t="s">
        <v>5419</v>
      </c>
      <c r="U594" s="56" t="s">
        <v>705</v>
      </c>
      <c r="V594" s="56" t="s">
        <v>705</v>
      </c>
      <c r="W594" s="56" t="s">
        <v>705</v>
      </c>
      <c r="X594" s="56">
        <v>560068</v>
      </c>
      <c r="Y594" s="56" t="s">
        <v>330</v>
      </c>
      <c r="Z594" s="56" t="s">
        <v>1737</v>
      </c>
      <c r="AA594" s="56" t="s">
        <v>2574</v>
      </c>
      <c r="AB594" s="56" t="s">
        <v>10064</v>
      </c>
      <c r="AC594" s="56" t="s">
        <v>1755</v>
      </c>
      <c r="AD594" s="56" t="s">
        <v>1755</v>
      </c>
      <c r="AE594" s="56"/>
      <c r="AF594" s="56"/>
      <c r="AH594" s="52" t="s">
        <v>1755</v>
      </c>
      <c r="AI594" s="55" t="s">
        <v>1755</v>
      </c>
      <c r="AJ594" s="56" t="s">
        <v>1755</v>
      </c>
      <c r="AO594" s="53" t="s">
        <v>11882</v>
      </c>
      <c r="AP594" s="56" t="s">
        <v>1755</v>
      </c>
      <c r="AQ594" s="55" t="s">
        <v>8563</v>
      </c>
      <c r="AR594" s="56" t="s">
        <v>1379</v>
      </c>
      <c r="AS594" s="56" t="s">
        <v>8355</v>
      </c>
      <c r="AT594" s="53" t="s">
        <v>11882</v>
      </c>
      <c r="AU594" s="53" t="s">
        <v>8549</v>
      </c>
      <c r="AV594" s="52">
        <v>0</v>
      </c>
      <c r="AW594" s="52" t="s">
        <v>1755</v>
      </c>
      <c r="AX594" s="53" t="s">
        <v>8920</v>
      </c>
      <c r="AY594" s="56"/>
      <c r="BA594" s="53" t="s">
        <v>1755</v>
      </c>
      <c r="BB594" s="53" t="s">
        <v>1755</v>
      </c>
      <c r="BC594" s="53" t="s">
        <v>8921</v>
      </c>
      <c r="BD594" s="56" t="s">
        <v>2574</v>
      </c>
      <c r="BE594" s="56" t="s">
        <v>2574</v>
      </c>
      <c r="BF594" s="53"/>
      <c r="BG594" s="56" t="s">
        <v>2242</v>
      </c>
      <c r="BH594" s="56" t="s">
        <v>2242</v>
      </c>
      <c r="BI594" s="53" t="s">
        <v>8564</v>
      </c>
      <c r="BJ594" s="53" t="s">
        <v>8390</v>
      </c>
      <c r="BK594" s="53"/>
      <c r="BL594" s="53"/>
      <c r="BM594" s="53"/>
      <c r="BN594" s="53"/>
      <c r="BO594" s="55" t="s">
        <v>4177</v>
      </c>
      <c r="BP594" s="55" t="s">
        <v>705</v>
      </c>
      <c r="BQ594" s="55" t="s">
        <v>8558</v>
      </c>
      <c r="BR594" s="55" t="s">
        <v>8558</v>
      </c>
      <c r="BS594" s="55" t="s">
        <v>8558</v>
      </c>
      <c r="BT594" s="55" t="s">
        <v>8559</v>
      </c>
      <c r="BU594" s="55" t="s">
        <v>8558</v>
      </c>
      <c r="BV594" s="55" t="s">
        <v>8558</v>
      </c>
      <c r="BW594" s="55" t="s">
        <v>8558</v>
      </c>
      <c r="BX594" s="55" t="s">
        <v>705</v>
      </c>
      <c r="BY594" s="55" t="s">
        <v>8558</v>
      </c>
      <c r="BZ594" s="56">
        <v>413621</v>
      </c>
      <c r="CA594" s="56">
        <v>413621</v>
      </c>
      <c r="CB594" s="56">
        <v>413621</v>
      </c>
      <c r="CC594" s="56">
        <v>413621</v>
      </c>
      <c r="CD594" s="56">
        <v>413621</v>
      </c>
      <c r="CE594" s="56">
        <v>413621</v>
      </c>
      <c r="CF594" s="55" t="s">
        <v>8560</v>
      </c>
      <c r="CG594" s="56" t="s">
        <v>1755</v>
      </c>
      <c r="CH594" s="53"/>
      <c r="CI594" s="53" t="s">
        <v>1755</v>
      </c>
      <c r="CJ594" s="56" t="s">
        <v>8538</v>
      </c>
    </row>
    <row r="595" spans="1:88" x14ac:dyDescent="0.2">
      <c r="A595" s="52">
        <v>413622</v>
      </c>
      <c r="B595" s="53">
        <v>1022530</v>
      </c>
      <c r="C595" s="52">
        <v>413622</v>
      </c>
      <c r="D595" s="54" t="s">
        <v>4177</v>
      </c>
      <c r="E595" s="54" t="s">
        <v>1345</v>
      </c>
      <c r="F595" s="53" t="s">
        <v>2567</v>
      </c>
      <c r="G595" s="53" t="s">
        <v>4570</v>
      </c>
      <c r="H595" s="53" t="s">
        <v>8918</v>
      </c>
      <c r="I595" s="54" t="s">
        <v>181</v>
      </c>
      <c r="J595" s="53" t="s">
        <v>1383</v>
      </c>
      <c r="K595" s="53" t="s">
        <v>4571</v>
      </c>
      <c r="L595" s="53">
        <v>2</v>
      </c>
      <c r="M595" s="55" t="s">
        <v>5420</v>
      </c>
      <c r="N595" s="53" t="s">
        <v>5421</v>
      </c>
      <c r="O595" s="53" t="s">
        <v>5422</v>
      </c>
      <c r="P595" s="56">
        <v>20140712</v>
      </c>
      <c r="Q595" s="55" t="s">
        <v>299</v>
      </c>
      <c r="R595" s="55" t="s">
        <v>299</v>
      </c>
      <c r="S595" s="55" t="s">
        <v>299</v>
      </c>
      <c r="T595" s="56" t="s">
        <v>5423</v>
      </c>
      <c r="U595" s="56" t="s">
        <v>5424</v>
      </c>
      <c r="V595" s="56" t="s">
        <v>5425</v>
      </c>
      <c r="W595" s="56" t="s">
        <v>705</v>
      </c>
      <c r="X595" s="56">
        <v>600032</v>
      </c>
      <c r="Y595" s="56" t="s">
        <v>181</v>
      </c>
      <c r="Z595" s="56" t="s">
        <v>1737</v>
      </c>
      <c r="AA595" s="56" t="s">
        <v>4184</v>
      </c>
      <c r="AB595" s="56" t="s">
        <v>10065</v>
      </c>
      <c r="AC595" s="56" t="s">
        <v>1755</v>
      </c>
      <c r="AD595" s="56" t="s">
        <v>1755</v>
      </c>
      <c r="AE595" s="55" t="s">
        <v>5426</v>
      </c>
      <c r="AF595" s="56"/>
      <c r="AG595" s="57" t="s">
        <v>5426</v>
      </c>
      <c r="AH595" s="57" t="s">
        <v>5426</v>
      </c>
      <c r="AI595" s="55" t="s">
        <v>1755</v>
      </c>
      <c r="AJ595" s="56" t="s">
        <v>1755</v>
      </c>
      <c r="AO595" s="53" t="s">
        <v>11882</v>
      </c>
      <c r="AP595" s="56" t="s">
        <v>1755</v>
      </c>
      <c r="AQ595" s="55" t="s">
        <v>8563</v>
      </c>
      <c r="AR595" s="56" t="s">
        <v>4580</v>
      </c>
      <c r="AS595" s="56" t="s">
        <v>8355</v>
      </c>
      <c r="AT595" s="53" t="s">
        <v>11882</v>
      </c>
      <c r="AU595" s="53" t="s">
        <v>8549</v>
      </c>
      <c r="AV595" s="52">
        <v>0</v>
      </c>
      <c r="AW595" s="52" t="s">
        <v>1755</v>
      </c>
      <c r="AX595" s="53" t="s">
        <v>8920</v>
      </c>
      <c r="AY595" s="56"/>
      <c r="AZ595" s="54" t="s">
        <v>5426</v>
      </c>
      <c r="BA595" s="53" t="s">
        <v>1755</v>
      </c>
      <c r="BB595" s="53" t="s">
        <v>1755</v>
      </c>
      <c r="BC595" s="53" t="s">
        <v>8921</v>
      </c>
      <c r="BD595" s="56" t="s">
        <v>4184</v>
      </c>
      <c r="BE595" s="56" t="s">
        <v>4184</v>
      </c>
      <c r="BF595" s="53"/>
      <c r="BG595" s="56" t="s">
        <v>8556</v>
      </c>
      <c r="BH595" s="56" t="s">
        <v>8556</v>
      </c>
      <c r="BI595" s="53" t="s">
        <v>8652</v>
      </c>
      <c r="BJ595" s="53" t="s">
        <v>8390</v>
      </c>
      <c r="BK595" s="53"/>
      <c r="BL595" s="53"/>
      <c r="BM595" s="53"/>
      <c r="BN595" s="53"/>
      <c r="BO595" s="55" t="s">
        <v>4177</v>
      </c>
      <c r="BP595" s="55" t="s">
        <v>705</v>
      </c>
      <c r="BQ595" s="55" t="s">
        <v>8558</v>
      </c>
      <c r="BR595" s="55" t="s">
        <v>8558</v>
      </c>
      <c r="BS595" s="55" t="s">
        <v>8558</v>
      </c>
      <c r="BT595" s="55" t="s">
        <v>8559</v>
      </c>
      <c r="BU595" s="55" t="s">
        <v>8558</v>
      </c>
      <c r="BV595" s="55" t="s">
        <v>8558</v>
      </c>
      <c r="BW595" s="55" t="s">
        <v>8558</v>
      </c>
      <c r="BX595" s="55" t="s">
        <v>705</v>
      </c>
      <c r="BY595" s="55" t="s">
        <v>8558</v>
      </c>
      <c r="BZ595" s="56">
        <v>413622</v>
      </c>
      <c r="CA595" s="56">
        <v>413622</v>
      </c>
      <c r="CB595" s="56">
        <v>413622</v>
      </c>
      <c r="CC595" s="56">
        <v>413622</v>
      </c>
      <c r="CD595" s="56">
        <v>413622</v>
      </c>
      <c r="CE595" s="56">
        <v>413622</v>
      </c>
      <c r="CF595" s="55" t="s">
        <v>8560</v>
      </c>
      <c r="CG595" s="56" t="s">
        <v>1755</v>
      </c>
      <c r="CH595" s="53"/>
      <c r="CI595" s="53" t="s">
        <v>1755</v>
      </c>
      <c r="CJ595" s="56" t="s">
        <v>8538</v>
      </c>
    </row>
    <row r="596" spans="1:88" x14ac:dyDescent="0.2">
      <c r="A596" s="52">
        <v>413623</v>
      </c>
      <c r="B596" s="53">
        <v>1022531</v>
      </c>
      <c r="C596" s="52">
        <v>413623</v>
      </c>
      <c r="D596" s="53" t="s">
        <v>1726</v>
      </c>
      <c r="E596" s="79" t="s">
        <v>1280</v>
      </c>
      <c r="F596" s="53" t="s">
        <v>2567</v>
      </c>
      <c r="G596" s="53" t="s">
        <v>4590</v>
      </c>
      <c r="H596" s="53" t="s">
        <v>8918</v>
      </c>
      <c r="I596" s="54" t="s">
        <v>292</v>
      </c>
      <c r="J596" s="53" t="s">
        <v>1389</v>
      </c>
      <c r="K596" s="53" t="s">
        <v>4666</v>
      </c>
      <c r="L596" s="53">
        <v>3</v>
      </c>
      <c r="M596" s="55" t="s">
        <v>5427</v>
      </c>
      <c r="N596" s="53" t="s">
        <v>5428</v>
      </c>
      <c r="O596" s="53"/>
      <c r="P596" s="56"/>
      <c r="Q596" s="55" t="s">
        <v>299</v>
      </c>
      <c r="R596" s="55" t="s">
        <v>299</v>
      </c>
      <c r="S596" s="55" t="s">
        <v>299</v>
      </c>
      <c r="T596" s="56" t="s">
        <v>5429</v>
      </c>
      <c r="U596" s="56" t="s">
        <v>5430</v>
      </c>
      <c r="V596" s="56" t="s">
        <v>5431</v>
      </c>
      <c r="W596" s="56" t="s">
        <v>705</v>
      </c>
      <c r="X596" s="56">
        <v>500018</v>
      </c>
      <c r="Y596" s="56" t="s">
        <v>292</v>
      </c>
      <c r="Z596" s="56" t="s">
        <v>1737</v>
      </c>
      <c r="AA596" s="56" t="s">
        <v>4598</v>
      </c>
      <c r="AB596" s="56" t="s">
        <v>10066</v>
      </c>
      <c r="AC596" s="56" t="s">
        <v>1755</v>
      </c>
      <c r="AD596" s="56" t="s">
        <v>1755</v>
      </c>
      <c r="AE596" s="56"/>
      <c r="AF596" s="56"/>
      <c r="AH596" s="52" t="s">
        <v>1755</v>
      </c>
      <c r="AI596" s="55" t="s">
        <v>1755</v>
      </c>
      <c r="AJ596" s="56" t="s">
        <v>1755</v>
      </c>
      <c r="AO596" s="53" t="s">
        <v>11882</v>
      </c>
      <c r="AP596" s="56" t="s">
        <v>1755</v>
      </c>
      <c r="AQ596" s="55" t="s">
        <v>8563</v>
      </c>
      <c r="AR596" s="56" t="s">
        <v>4605</v>
      </c>
      <c r="AS596" s="56" t="s">
        <v>8355</v>
      </c>
      <c r="AT596" s="53" t="s">
        <v>11882</v>
      </c>
      <c r="AU596" s="53" t="s">
        <v>8549</v>
      </c>
      <c r="AV596" s="52">
        <v>0</v>
      </c>
      <c r="AW596" s="52" t="s">
        <v>1755</v>
      </c>
      <c r="AX596" s="53" t="s">
        <v>8920</v>
      </c>
      <c r="AY596" s="56"/>
      <c r="BA596" s="53" t="s">
        <v>1755</v>
      </c>
      <c r="BB596" s="53" t="s">
        <v>1755</v>
      </c>
      <c r="BC596" s="53" t="s">
        <v>8921</v>
      </c>
      <c r="BD596" s="56" t="s">
        <v>4598</v>
      </c>
      <c r="BE596" s="56" t="s">
        <v>4598</v>
      </c>
      <c r="BF596" s="53"/>
      <c r="BG596" s="56" t="s">
        <v>2242</v>
      </c>
      <c r="BH596" s="56" t="s">
        <v>2242</v>
      </c>
      <c r="BI596" s="53" t="s">
        <v>8564</v>
      </c>
      <c r="BJ596" s="53" t="s">
        <v>8390</v>
      </c>
      <c r="BK596" s="53"/>
      <c r="BL596" s="53"/>
      <c r="BM596" s="53"/>
      <c r="BN596" s="53"/>
      <c r="BO596" s="55" t="s">
        <v>1726</v>
      </c>
      <c r="BP596" s="55" t="s">
        <v>705</v>
      </c>
      <c r="BQ596" s="55" t="s">
        <v>8558</v>
      </c>
      <c r="BR596" s="55" t="s">
        <v>8558</v>
      </c>
      <c r="BS596" s="55" t="s">
        <v>8558</v>
      </c>
      <c r="BT596" s="55" t="s">
        <v>8559</v>
      </c>
      <c r="BU596" s="55" t="s">
        <v>8558</v>
      </c>
      <c r="BV596" s="55" t="s">
        <v>8558</v>
      </c>
      <c r="BW596" s="55" t="s">
        <v>8558</v>
      </c>
      <c r="BX596" s="55" t="s">
        <v>705</v>
      </c>
      <c r="BY596" s="55" t="s">
        <v>8558</v>
      </c>
      <c r="BZ596" s="56">
        <v>413623</v>
      </c>
      <c r="CA596" s="56">
        <v>413623</v>
      </c>
      <c r="CB596" s="56">
        <v>413623</v>
      </c>
      <c r="CC596" s="56">
        <v>413623</v>
      </c>
      <c r="CD596" s="56">
        <v>413623</v>
      </c>
      <c r="CE596" s="56">
        <v>413623</v>
      </c>
      <c r="CF596" s="55" t="s">
        <v>8560</v>
      </c>
      <c r="CG596" s="56" t="s">
        <v>1755</v>
      </c>
      <c r="CH596" s="53"/>
      <c r="CI596" s="53" t="s">
        <v>1755</v>
      </c>
      <c r="CJ596" s="56" t="s">
        <v>8538</v>
      </c>
    </row>
    <row r="597" spans="1:88" x14ac:dyDescent="0.2">
      <c r="A597" s="52">
        <v>413624</v>
      </c>
      <c r="B597" s="53">
        <v>1022985</v>
      </c>
      <c r="C597" s="52">
        <v>413624</v>
      </c>
      <c r="D597" s="54" t="s">
        <v>4177</v>
      </c>
      <c r="E597" s="54" t="s">
        <v>1345</v>
      </c>
      <c r="F597" s="53" t="s">
        <v>2567</v>
      </c>
      <c r="G597" s="53" t="s">
        <v>4526</v>
      </c>
      <c r="H597" s="53" t="s">
        <v>8918</v>
      </c>
      <c r="I597" s="54" t="s">
        <v>257</v>
      </c>
      <c r="J597" s="53" t="s">
        <v>1387</v>
      </c>
      <c r="K597" s="53" t="s">
        <v>4648</v>
      </c>
      <c r="L597" s="53">
        <v>4</v>
      </c>
      <c r="M597" s="56" t="s">
        <v>1755</v>
      </c>
      <c r="N597" s="53"/>
      <c r="O597" s="53"/>
      <c r="P597" s="56"/>
      <c r="Q597" s="55" t="s">
        <v>678</v>
      </c>
      <c r="R597" s="55" t="s">
        <v>678</v>
      </c>
      <c r="S597" s="55" t="s">
        <v>678</v>
      </c>
      <c r="T597" s="56" t="s">
        <v>5432</v>
      </c>
      <c r="U597" s="56" t="s">
        <v>5433</v>
      </c>
      <c r="V597" s="56" t="s">
        <v>257</v>
      </c>
      <c r="W597" s="56" t="s">
        <v>705</v>
      </c>
      <c r="X597" s="56">
        <v>695011</v>
      </c>
      <c r="Y597" s="56" t="s">
        <v>257</v>
      </c>
      <c r="Z597" s="56" t="s">
        <v>1737</v>
      </c>
      <c r="AA597" s="56" t="s">
        <v>4534</v>
      </c>
      <c r="AB597" s="56" t="s">
        <v>10067</v>
      </c>
      <c r="AC597" s="56" t="s">
        <v>1755</v>
      </c>
      <c r="AD597" s="56" t="s">
        <v>1755</v>
      </c>
      <c r="AE597" s="56"/>
      <c r="AF597" s="56"/>
      <c r="AH597" s="52" t="s">
        <v>1755</v>
      </c>
      <c r="AI597" s="55" t="s">
        <v>1755</v>
      </c>
      <c r="AJ597" s="56" t="s">
        <v>1755</v>
      </c>
      <c r="AO597" s="53" t="s">
        <v>11882</v>
      </c>
      <c r="AP597" s="56" t="s">
        <v>1755</v>
      </c>
      <c r="AQ597" s="55" t="s">
        <v>8563</v>
      </c>
      <c r="AR597" s="56" t="s">
        <v>1387</v>
      </c>
      <c r="AS597" s="56" t="s">
        <v>8355</v>
      </c>
      <c r="AT597" s="53" t="s">
        <v>11882</v>
      </c>
      <c r="AU597" s="53" t="s">
        <v>8549</v>
      </c>
      <c r="AV597" s="52">
        <v>0</v>
      </c>
      <c r="AW597" s="52" t="s">
        <v>1755</v>
      </c>
      <c r="AX597" s="53" t="s">
        <v>8920</v>
      </c>
      <c r="AY597" s="56"/>
      <c r="BA597" s="53" t="s">
        <v>1755</v>
      </c>
      <c r="BB597" s="53" t="s">
        <v>1755</v>
      </c>
      <c r="BC597" s="53" t="s">
        <v>8921</v>
      </c>
      <c r="BD597" s="56" t="s">
        <v>4534</v>
      </c>
      <c r="BE597" s="56" t="s">
        <v>4534</v>
      </c>
      <c r="BF597" s="53" t="s">
        <v>1755</v>
      </c>
      <c r="BG597" s="56" t="s">
        <v>2242</v>
      </c>
      <c r="BH597" s="56" t="s">
        <v>2242</v>
      </c>
      <c r="BI597" s="53" t="s">
        <v>8572</v>
      </c>
      <c r="BJ597" s="53" t="s">
        <v>1755</v>
      </c>
      <c r="BK597" s="53"/>
      <c r="BL597" s="53"/>
      <c r="BM597" s="53"/>
      <c r="BN597" s="53"/>
      <c r="BO597" s="55" t="s">
        <v>4177</v>
      </c>
      <c r="BP597" s="55" t="s">
        <v>705</v>
      </c>
      <c r="BQ597" s="55" t="s">
        <v>8558</v>
      </c>
      <c r="BR597" s="55" t="s">
        <v>8558</v>
      </c>
      <c r="BS597" s="55" t="s">
        <v>8558</v>
      </c>
      <c r="BT597" s="55" t="s">
        <v>8559</v>
      </c>
      <c r="BU597" s="55" t="s">
        <v>8558</v>
      </c>
      <c r="BV597" s="55" t="s">
        <v>8558</v>
      </c>
      <c r="BW597" s="55" t="s">
        <v>8558</v>
      </c>
      <c r="BX597" s="55" t="s">
        <v>705</v>
      </c>
      <c r="BY597" s="55" t="s">
        <v>8558</v>
      </c>
      <c r="BZ597" s="56">
        <v>413624</v>
      </c>
      <c r="CA597" s="56">
        <v>413624</v>
      </c>
      <c r="CB597" s="56">
        <v>413624</v>
      </c>
      <c r="CC597" s="56">
        <v>413624</v>
      </c>
      <c r="CD597" s="56">
        <v>413624</v>
      </c>
      <c r="CE597" s="56">
        <v>413624</v>
      </c>
      <c r="CF597" s="55" t="s">
        <v>8560</v>
      </c>
      <c r="CG597" s="56" t="s">
        <v>1755</v>
      </c>
      <c r="CH597" s="53"/>
      <c r="CI597" s="53" t="s">
        <v>1755</v>
      </c>
      <c r="CJ597" s="56" t="s">
        <v>8538</v>
      </c>
    </row>
    <row r="598" spans="1:88" x14ac:dyDescent="0.2">
      <c r="A598" s="52">
        <v>413625</v>
      </c>
      <c r="B598" s="53">
        <v>1023075</v>
      </c>
      <c r="C598" s="52">
        <v>413625</v>
      </c>
      <c r="D598" s="54" t="s">
        <v>4177</v>
      </c>
      <c r="E598" s="54" t="s">
        <v>1345</v>
      </c>
      <c r="F598" s="53" t="s">
        <v>2567</v>
      </c>
      <c r="G598" s="53" t="s">
        <v>4178</v>
      </c>
      <c r="H598" s="53" t="s">
        <v>8918</v>
      </c>
      <c r="I598" s="54" t="s">
        <v>234</v>
      </c>
      <c r="J598" s="53" t="s">
        <v>1390</v>
      </c>
      <c r="K598" s="53" t="s">
        <v>4761</v>
      </c>
      <c r="L598" s="53">
        <v>3</v>
      </c>
      <c r="M598" s="55" t="s">
        <v>5434</v>
      </c>
      <c r="N598" s="53">
        <v>100516</v>
      </c>
      <c r="O598" s="53">
        <v>100517</v>
      </c>
      <c r="P598" s="56">
        <v>20211231</v>
      </c>
      <c r="Q598" s="55" t="s">
        <v>237</v>
      </c>
      <c r="R598" s="55" t="s">
        <v>237</v>
      </c>
      <c r="S598" s="55" t="s">
        <v>237</v>
      </c>
      <c r="T598" s="56" t="s">
        <v>5435</v>
      </c>
      <c r="U598" s="56" t="s">
        <v>234</v>
      </c>
      <c r="V598" s="56" t="s">
        <v>234</v>
      </c>
      <c r="W598" s="56" t="s">
        <v>705</v>
      </c>
      <c r="X598" s="56">
        <v>605001</v>
      </c>
      <c r="Y598" s="56" t="s">
        <v>234</v>
      </c>
      <c r="Z598" s="56" t="s">
        <v>1737</v>
      </c>
      <c r="AA598" s="56" t="s">
        <v>4765</v>
      </c>
      <c r="AB598" s="56" t="s">
        <v>10068</v>
      </c>
      <c r="AC598" s="56" t="s">
        <v>10069</v>
      </c>
      <c r="AD598" s="56" t="s">
        <v>10070</v>
      </c>
      <c r="AE598" s="56" t="s">
        <v>10071</v>
      </c>
      <c r="AF598" s="56" t="s">
        <v>5437</v>
      </c>
      <c r="AG598" s="57" t="s">
        <v>5436</v>
      </c>
      <c r="AH598" s="52">
        <v>9486535050</v>
      </c>
      <c r="AI598" s="55" t="s">
        <v>5437</v>
      </c>
      <c r="AJ598" s="56" t="s">
        <v>5437</v>
      </c>
      <c r="AK598" s="55" t="s">
        <v>4523</v>
      </c>
      <c r="AL598" s="55" t="s">
        <v>4768</v>
      </c>
      <c r="AM598" s="57">
        <v>9345452707</v>
      </c>
      <c r="AN598" s="55" t="s">
        <v>4769</v>
      </c>
      <c r="AO598" s="53" t="s">
        <v>1407</v>
      </c>
      <c r="AP598" s="56" t="s">
        <v>8546</v>
      </c>
      <c r="AQ598" s="55" t="s">
        <v>8547</v>
      </c>
      <c r="AR598" s="56" t="s">
        <v>4185</v>
      </c>
      <c r="AS598" s="56" t="s">
        <v>8355</v>
      </c>
      <c r="AT598" s="53" t="s">
        <v>1407</v>
      </c>
      <c r="AU598" s="53" t="s">
        <v>8549</v>
      </c>
      <c r="AV598" s="52" t="s">
        <v>8550</v>
      </c>
      <c r="AW598" s="52" t="s">
        <v>8546</v>
      </c>
      <c r="AX598" s="53" t="s">
        <v>8920</v>
      </c>
      <c r="AY598" s="56" t="s">
        <v>5437</v>
      </c>
      <c r="AZ598" s="53">
        <v>9345452707</v>
      </c>
      <c r="BA598" s="53" t="s">
        <v>10069</v>
      </c>
      <c r="BB598" s="53" t="s">
        <v>9856</v>
      </c>
      <c r="BC598" s="53" t="s">
        <v>8921</v>
      </c>
      <c r="BD598" s="56" t="s">
        <v>4765</v>
      </c>
      <c r="BE598" s="56" t="s">
        <v>4765</v>
      </c>
      <c r="BF598" s="53" t="s">
        <v>8555</v>
      </c>
      <c r="BG598" s="56" t="s">
        <v>2242</v>
      </c>
      <c r="BH598" s="56" t="s">
        <v>2242</v>
      </c>
      <c r="BI598" s="53" t="s">
        <v>8564</v>
      </c>
      <c r="BJ598" s="53" t="s">
        <v>8390</v>
      </c>
      <c r="BK598" s="53"/>
      <c r="BL598" s="53"/>
      <c r="BM598" s="53"/>
      <c r="BN598" s="53"/>
      <c r="BO598" s="55" t="s">
        <v>4177</v>
      </c>
      <c r="BP598" s="55" t="s">
        <v>705</v>
      </c>
      <c r="BQ598" s="55" t="s">
        <v>8558</v>
      </c>
      <c r="BR598" s="55" t="s">
        <v>8558</v>
      </c>
      <c r="BS598" s="55" t="s">
        <v>8558</v>
      </c>
      <c r="BT598" s="55" t="s">
        <v>8559</v>
      </c>
      <c r="BU598" s="55" t="s">
        <v>8558</v>
      </c>
      <c r="BV598" s="55" t="s">
        <v>8558</v>
      </c>
      <c r="BW598" s="55" t="s">
        <v>8558</v>
      </c>
      <c r="BX598" s="55" t="s">
        <v>705</v>
      </c>
      <c r="BY598" s="55" t="s">
        <v>8558</v>
      </c>
      <c r="BZ598" s="56">
        <v>413625</v>
      </c>
      <c r="CA598" s="56">
        <v>413625</v>
      </c>
      <c r="CB598" s="56">
        <v>413625</v>
      </c>
      <c r="CC598" s="56">
        <v>413625</v>
      </c>
      <c r="CD598" s="56">
        <v>413625</v>
      </c>
      <c r="CE598" s="56">
        <v>413625</v>
      </c>
      <c r="CF598" s="55" t="s">
        <v>8560</v>
      </c>
      <c r="CG598" s="56" t="s">
        <v>1755</v>
      </c>
      <c r="CH598" s="53" t="s">
        <v>8561</v>
      </c>
      <c r="CI598" s="53" t="s">
        <v>1407</v>
      </c>
      <c r="CJ598" s="56" t="s">
        <v>8538</v>
      </c>
    </row>
    <row r="599" spans="1:88" x14ac:dyDescent="0.2">
      <c r="A599" s="52">
        <v>413626</v>
      </c>
      <c r="B599" s="53">
        <v>1023492</v>
      </c>
      <c r="C599" s="52">
        <v>413626</v>
      </c>
      <c r="D599" s="54" t="s">
        <v>4177</v>
      </c>
      <c r="E599" s="54" t="s">
        <v>1345</v>
      </c>
      <c r="F599" s="53" t="s">
        <v>2567</v>
      </c>
      <c r="G599" s="53" t="s">
        <v>4178</v>
      </c>
      <c r="H599" s="53" t="s">
        <v>8918</v>
      </c>
      <c r="I599" s="54" t="s">
        <v>179</v>
      </c>
      <c r="J599" s="53" t="s">
        <v>1383</v>
      </c>
      <c r="K599" s="53" t="s">
        <v>5172</v>
      </c>
      <c r="L599" s="53">
        <v>3</v>
      </c>
      <c r="M599" s="55" t="s">
        <v>5438</v>
      </c>
      <c r="N599" s="53" t="s">
        <v>5439</v>
      </c>
      <c r="O599" s="53" t="s">
        <v>5440</v>
      </c>
      <c r="P599" s="56">
        <v>20210413</v>
      </c>
      <c r="Q599" s="55" t="s">
        <v>178</v>
      </c>
      <c r="R599" s="55" t="s">
        <v>178</v>
      </c>
      <c r="S599" s="55" t="s">
        <v>178</v>
      </c>
      <c r="T599" s="56" t="s">
        <v>5441</v>
      </c>
      <c r="U599" s="56" t="s">
        <v>179</v>
      </c>
      <c r="V599" s="56" t="s">
        <v>5442</v>
      </c>
      <c r="W599" s="56" t="s">
        <v>705</v>
      </c>
      <c r="X599" s="56">
        <v>636001</v>
      </c>
      <c r="Y599" s="56" t="s">
        <v>179</v>
      </c>
      <c r="Z599" s="56" t="s">
        <v>1737</v>
      </c>
      <c r="AA599" s="56" t="s">
        <v>4184</v>
      </c>
      <c r="AB599" s="56" t="s">
        <v>10072</v>
      </c>
      <c r="AC599" s="56" t="s">
        <v>1755</v>
      </c>
      <c r="AD599" s="56" t="s">
        <v>1755</v>
      </c>
      <c r="AE599" s="55" t="s">
        <v>5443</v>
      </c>
      <c r="AF599" s="56"/>
      <c r="AG599" s="57" t="s">
        <v>5443</v>
      </c>
      <c r="AH599" s="57" t="s">
        <v>5443</v>
      </c>
      <c r="AI599" s="55" t="s">
        <v>1755</v>
      </c>
      <c r="AJ599" s="56" t="s">
        <v>1755</v>
      </c>
      <c r="AO599" s="53" t="s">
        <v>11882</v>
      </c>
      <c r="AP599" s="56" t="s">
        <v>1755</v>
      </c>
      <c r="AQ599" s="55" t="s">
        <v>8563</v>
      </c>
      <c r="AR599" s="56" t="s">
        <v>4185</v>
      </c>
      <c r="AS599" s="56" t="s">
        <v>8355</v>
      </c>
      <c r="AT599" s="53" t="s">
        <v>11882</v>
      </c>
      <c r="AU599" s="53" t="s">
        <v>8549</v>
      </c>
      <c r="AV599" s="52">
        <v>0</v>
      </c>
      <c r="AW599" s="52" t="s">
        <v>1755</v>
      </c>
      <c r="AX599" s="53" t="s">
        <v>8920</v>
      </c>
      <c r="AY599" s="56"/>
      <c r="AZ599" s="54" t="s">
        <v>5443</v>
      </c>
      <c r="BA599" s="53" t="s">
        <v>1755</v>
      </c>
      <c r="BB599" s="53" t="s">
        <v>1755</v>
      </c>
      <c r="BC599" s="53" t="s">
        <v>8921</v>
      </c>
      <c r="BD599" s="56" t="s">
        <v>4184</v>
      </c>
      <c r="BE599" s="56" t="s">
        <v>4184</v>
      </c>
      <c r="BF599" s="53" t="s">
        <v>1755</v>
      </c>
      <c r="BG599" s="56" t="s">
        <v>8556</v>
      </c>
      <c r="BH599" s="56" t="s">
        <v>8556</v>
      </c>
      <c r="BI599" s="53" t="s">
        <v>8564</v>
      </c>
      <c r="BJ599" s="53" t="s">
        <v>1755</v>
      </c>
      <c r="BK599" s="53"/>
      <c r="BL599" s="53"/>
      <c r="BM599" s="53"/>
      <c r="BN599" s="53"/>
      <c r="BO599" s="55" t="s">
        <v>4177</v>
      </c>
      <c r="BP599" s="55" t="s">
        <v>705</v>
      </c>
      <c r="BQ599" s="55" t="s">
        <v>8558</v>
      </c>
      <c r="BR599" s="55" t="s">
        <v>8558</v>
      </c>
      <c r="BS599" s="55" t="s">
        <v>8558</v>
      </c>
      <c r="BT599" s="55" t="s">
        <v>8559</v>
      </c>
      <c r="BU599" s="55" t="s">
        <v>8558</v>
      </c>
      <c r="BV599" s="55" t="s">
        <v>8558</v>
      </c>
      <c r="BW599" s="55" t="s">
        <v>8558</v>
      </c>
      <c r="BX599" s="55" t="s">
        <v>705</v>
      </c>
      <c r="BY599" s="55" t="s">
        <v>8558</v>
      </c>
      <c r="BZ599" s="56">
        <v>413626</v>
      </c>
      <c r="CA599" s="56">
        <v>413626</v>
      </c>
      <c r="CB599" s="56">
        <v>413626</v>
      </c>
      <c r="CC599" s="56">
        <v>413626</v>
      </c>
      <c r="CD599" s="56">
        <v>413626</v>
      </c>
      <c r="CE599" s="56">
        <v>413626</v>
      </c>
      <c r="CF599" s="55" t="s">
        <v>8560</v>
      </c>
      <c r="CG599" s="56" t="s">
        <v>1755</v>
      </c>
      <c r="CH599" s="53"/>
      <c r="CI599" s="53" t="s">
        <v>1755</v>
      </c>
      <c r="CJ599" s="56" t="s">
        <v>8538</v>
      </c>
    </row>
    <row r="600" spans="1:88" x14ac:dyDescent="0.2">
      <c r="A600" s="52">
        <v>413628</v>
      </c>
      <c r="B600" s="53">
        <v>1024214</v>
      </c>
      <c r="C600" s="52">
        <v>413628</v>
      </c>
      <c r="D600" s="54" t="s">
        <v>4177</v>
      </c>
      <c r="E600" s="54" t="s">
        <v>1345</v>
      </c>
      <c r="F600" s="53" t="s">
        <v>2242</v>
      </c>
      <c r="G600" s="53" t="s">
        <v>2243</v>
      </c>
      <c r="H600" s="53" t="s">
        <v>8780</v>
      </c>
      <c r="I600" s="54" t="s">
        <v>97</v>
      </c>
      <c r="J600" s="53" t="s">
        <v>1360</v>
      </c>
      <c r="K600" s="53" t="s">
        <v>4377</v>
      </c>
      <c r="L600" s="53">
        <v>8</v>
      </c>
      <c r="M600" s="55" t="s">
        <v>5444</v>
      </c>
      <c r="N600" s="53" t="s">
        <v>5445</v>
      </c>
      <c r="O600" s="53" t="s">
        <v>5446</v>
      </c>
      <c r="P600" s="56">
        <v>20200621</v>
      </c>
      <c r="Q600" s="55" t="s">
        <v>98</v>
      </c>
      <c r="R600" s="55" t="s">
        <v>98</v>
      </c>
      <c r="S600" s="55" t="s">
        <v>98</v>
      </c>
      <c r="T600" s="56" t="s">
        <v>5447</v>
      </c>
      <c r="U600" s="56" t="s">
        <v>705</v>
      </c>
      <c r="V600" s="56" t="s">
        <v>705</v>
      </c>
      <c r="W600" s="56" t="s">
        <v>705</v>
      </c>
      <c r="X600" s="56">
        <v>781001</v>
      </c>
      <c r="Y600" s="56" t="s">
        <v>97</v>
      </c>
      <c r="Z600" s="56" t="s">
        <v>1737</v>
      </c>
      <c r="AA600" s="56" t="s">
        <v>4382</v>
      </c>
      <c r="AB600" s="56" t="s">
        <v>10073</v>
      </c>
      <c r="AC600" s="56" t="s">
        <v>10074</v>
      </c>
      <c r="AD600" s="56" t="s">
        <v>8617</v>
      </c>
      <c r="AE600" s="56" t="s">
        <v>10075</v>
      </c>
      <c r="AF600" s="56" t="s">
        <v>5449</v>
      </c>
      <c r="AG600" s="57" t="s">
        <v>5448</v>
      </c>
      <c r="AH600" s="52">
        <v>8811098700</v>
      </c>
      <c r="AI600" s="55" t="s">
        <v>5449</v>
      </c>
      <c r="AJ600" s="56" t="s">
        <v>10076</v>
      </c>
      <c r="AK600" s="55" t="s">
        <v>2260</v>
      </c>
      <c r="AL600" s="55" t="s">
        <v>4385</v>
      </c>
      <c r="AM600" s="57">
        <v>9864132303</v>
      </c>
      <c r="AN600" s="55" t="s">
        <v>4386</v>
      </c>
      <c r="AO600" s="53" t="s">
        <v>1407</v>
      </c>
      <c r="AP600" s="56" t="s">
        <v>8546</v>
      </c>
      <c r="AQ600" s="55" t="s">
        <v>8547</v>
      </c>
      <c r="AR600" s="56" t="s">
        <v>2252</v>
      </c>
      <c r="AS600" s="56" t="s">
        <v>8356</v>
      </c>
      <c r="AT600" s="53" t="s">
        <v>1407</v>
      </c>
      <c r="AU600" s="53" t="s">
        <v>8549</v>
      </c>
      <c r="AV600" s="52" t="s">
        <v>8550</v>
      </c>
      <c r="AW600" s="52" t="s">
        <v>8546</v>
      </c>
      <c r="AX600" s="53" t="s">
        <v>8592</v>
      </c>
      <c r="AY600" s="56" t="s">
        <v>5449</v>
      </c>
      <c r="AZ600" s="53">
        <v>8811098700</v>
      </c>
      <c r="BA600" s="53" t="s">
        <v>8665</v>
      </c>
      <c r="BB600" s="53" t="s">
        <v>10077</v>
      </c>
      <c r="BC600" s="53" t="s">
        <v>8595</v>
      </c>
      <c r="BD600" s="56" t="s">
        <v>4382</v>
      </c>
      <c r="BE600" s="56" t="s">
        <v>4382</v>
      </c>
      <c r="BF600" s="53" t="s">
        <v>8555</v>
      </c>
      <c r="BG600" s="56" t="s">
        <v>2242</v>
      </c>
      <c r="BH600" s="56" t="s">
        <v>2242</v>
      </c>
      <c r="BI600" s="53" t="s">
        <v>8801</v>
      </c>
      <c r="BJ600" s="53" t="s">
        <v>8390</v>
      </c>
      <c r="BK600" s="53"/>
      <c r="BL600" s="53"/>
      <c r="BM600" s="53"/>
      <c r="BN600" s="53"/>
      <c r="BO600" s="55" t="s">
        <v>4177</v>
      </c>
      <c r="BP600" s="55" t="s">
        <v>705</v>
      </c>
      <c r="BQ600" s="55" t="s">
        <v>8558</v>
      </c>
      <c r="BR600" s="55" t="s">
        <v>8558</v>
      </c>
      <c r="BS600" s="55" t="s">
        <v>8558</v>
      </c>
      <c r="BT600" s="55" t="s">
        <v>8559</v>
      </c>
      <c r="BU600" s="55" t="s">
        <v>8558</v>
      </c>
      <c r="BV600" s="55" t="s">
        <v>8558</v>
      </c>
      <c r="BW600" s="55" t="s">
        <v>8558</v>
      </c>
      <c r="BX600" s="55" t="s">
        <v>705</v>
      </c>
      <c r="BY600" s="55" t="s">
        <v>8558</v>
      </c>
      <c r="BZ600" s="56">
        <v>413628</v>
      </c>
      <c r="CA600" s="56">
        <v>413628</v>
      </c>
      <c r="CB600" s="56">
        <v>413628</v>
      </c>
      <c r="CC600" s="56">
        <v>413628</v>
      </c>
      <c r="CD600" s="56">
        <v>413628</v>
      </c>
      <c r="CE600" s="56">
        <v>413628</v>
      </c>
      <c r="CF600" s="55" t="s">
        <v>8560</v>
      </c>
      <c r="CG600" s="56" t="s">
        <v>1755</v>
      </c>
      <c r="CH600" s="53" t="s">
        <v>8561</v>
      </c>
      <c r="CI600" s="53" t="s">
        <v>1407</v>
      </c>
      <c r="CJ600" s="56" t="s">
        <v>8538</v>
      </c>
    </row>
    <row r="601" spans="1:88" x14ac:dyDescent="0.2">
      <c r="A601" s="52">
        <v>413630</v>
      </c>
      <c r="B601" s="53">
        <v>1024347</v>
      </c>
      <c r="C601" s="52">
        <v>413630</v>
      </c>
      <c r="D601" s="54" t="s">
        <v>4177</v>
      </c>
      <c r="E601" s="54" t="s">
        <v>1345</v>
      </c>
      <c r="F601" s="53" t="s">
        <v>2567</v>
      </c>
      <c r="G601" s="53" t="s">
        <v>4178</v>
      </c>
      <c r="H601" s="53" t="s">
        <v>8918</v>
      </c>
      <c r="I601" s="54" t="s">
        <v>189</v>
      </c>
      <c r="J601" s="53" t="s">
        <v>1383</v>
      </c>
      <c r="K601" s="53" t="s">
        <v>4938</v>
      </c>
      <c r="L601" s="53">
        <v>3</v>
      </c>
      <c r="M601" s="55" t="s">
        <v>5420</v>
      </c>
      <c r="N601" s="53" t="s">
        <v>5450</v>
      </c>
      <c r="O601" s="53" t="s">
        <v>5451</v>
      </c>
      <c r="P601" s="56">
        <v>20170318</v>
      </c>
      <c r="Q601" s="55" t="s">
        <v>192</v>
      </c>
      <c r="R601" s="55" t="s">
        <v>5452</v>
      </c>
      <c r="S601" s="55" t="s">
        <v>192</v>
      </c>
      <c r="T601" s="56" t="s">
        <v>5453</v>
      </c>
      <c r="U601" s="56" t="s">
        <v>5454</v>
      </c>
      <c r="V601" s="56" t="s">
        <v>5455</v>
      </c>
      <c r="W601" s="56" t="s">
        <v>5456</v>
      </c>
      <c r="X601" s="56">
        <v>625020</v>
      </c>
      <c r="Y601" s="56" t="s">
        <v>189</v>
      </c>
      <c r="Z601" s="56" t="s">
        <v>1737</v>
      </c>
      <c r="AA601" s="56" t="s">
        <v>4184</v>
      </c>
      <c r="AB601" s="56" t="s">
        <v>10078</v>
      </c>
      <c r="AC601" s="56" t="s">
        <v>1755</v>
      </c>
      <c r="AD601" s="56" t="s">
        <v>1755</v>
      </c>
      <c r="AE601" s="55" t="s">
        <v>5457</v>
      </c>
      <c r="AF601" s="56"/>
      <c r="AG601" s="57" t="s">
        <v>5457</v>
      </c>
      <c r="AH601" s="57" t="s">
        <v>5457</v>
      </c>
      <c r="AI601" s="55" t="s">
        <v>1755</v>
      </c>
      <c r="AJ601" s="56" t="s">
        <v>1755</v>
      </c>
      <c r="AO601" s="53" t="s">
        <v>11882</v>
      </c>
      <c r="AP601" s="56" t="s">
        <v>1755</v>
      </c>
      <c r="AQ601" s="55" t="s">
        <v>8563</v>
      </c>
      <c r="AR601" s="56" t="s">
        <v>4185</v>
      </c>
      <c r="AS601" s="56" t="s">
        <v>8355</v>
      </c>
      <c r="AT601" s="53" t="s">
        <v>11882</v>
      </c>
      <c r="AU601" s="53" t="s">
        <v>8549</v>
      </c>
      <c r="AV601" s="52">
        <v>0</v>
      </c>
      <c r="AW601" s="52" t="s">
        <v>1755</v>
      </c>
      <c r="AX601" s="53" t="s">
        <v>8920</v>
      </c>
      <c r="AY601" s="56"/>
      <c r="AZ601" s="54" t="s">
        <v>5457</v>
      </c>
      <c r="BA601" s="53" t="s">
        <v>1755</v>
      </c>
      <c r="BB601" s="53" t="s">
        <v>1755</v>
      </c>
      <c r="BC601" s="53" t="s">
        <v>8921</v>
      </c>
      <c r="BD601" s="56" t="s">
        <v>4184</v>
      </c>
      <c r="BE601" s="56" t="s">
        <v>4184</v>
      </c>
      <c r="BF601" s="53"/>
      <c r="BG601" s="56" t="s">
        <v>8556</v>
      </c>
      <c r="BH601" s="56" t="s">
        <v>8556</v>
      </c>
      <c r="BI601" s="53" t="s">
        <v>8564</v>
      </c>
      <c r="BJ601" s="53" t="s">
        <v>8390</v>
      </c>
      <c r="BK601" s="53"/>
      <c r="BL601" s="53"/>
      <c r="BM601" s="53"/>
      <c r="BN601" s="53"/>
      <c r="BO601" s="55" t="s">
        <v>4177</v>
      </c>
      <c r="BP601" s="55" t="s">
        <v>705</v>
      </c>
      <c r="BQ601" s="55" t="s">
        <v>8558</v>
      </c>
      <c r="BR601" s="55" t="s">
        <v>8558</v>
      </c>
      <c r="BS601" s="55" t="s">
        <v>8558</v>
      </c>
      <c r="BT601" s="55" t="s">
        <v>8559</v>
      </c>
      <c r="BU601" s="55" t="s">
        <v>8558</v>
      </c>
      <c r="BV601" s="55" t="s">
        <v>8558</v>
      </c>
      <c r="BW601" s="55" t="s">
        <v>8558</v>
      </c>
      <c r="BX601" s="55" t="s">
        <v>705</v>
      </c>
      <c r="BY601" s="55" t="s">
        <v>8558</v>
      </c>
      <c r="BZ601" s="56">
        <v>413630</v>
      </c>
      <c r="CA601" s="56">
        <v>413630</v>
      </c>
      <c r="CB601" s="56">
        <v>413630</v>
      </c>
      <c r="CC601" s="56">
        <v>413630</v>
      </c>
      <c r="CD601" s="56">
        <v>413630</v>
      </c>
      <c r="CE601" s="56">
        <v>413630</v>
      </c>
      <c r="CF601" s="55" t="s">
        <v>8560</v>
      </c>
      <c r="CG601" s="56" t="s">
        <v>1755</v>
      </c>
      <c r="CH601" s="53"/>
      <c r="CI601" s="53" t="s">
        <v>1755</v>
      </c>
      <c r="CJ601" s="56" t="s">
        <v>8538</v>
      </c>
    </row>
    <row r="602" spans="1:88" x14ac:dyDescent="0.2">
      <c r="A602" s="52">
        <v>413636</v>
      </c>
      <c r="B602" s="53">
        <v>1024917</v>
      </c>
      <c r="C602" s="52">
        <v>413636</v>
      </c>
      <c r="D602" s="54" t="s">
        <v>4177</v>
      </c>
      <c r="E602" s="54" t="s">
        <v>1345</v>
      </c>
      <c r="F602" s="53" t="s">
        <v>2242</v>
      </c>
      <c r="G602" s="53" t="s">
        <v>2243</v>
      </c>
      <c r="H602" s="53" t="s">
        <v>8780</v>
      </c>
      <c r="I602" s="54" t="s">
        <v>117</v>
      </c>
      <c r="J602" s="53" t="s">
        <v>1360</v>
      </c>
      <c r="K602" s="53" t="s">
        <v>5458</v>
      </c>
      <c r="L602" s="53">
        <v>8</v>
      </c>
      <c r="M602" s="55" t="s">
        <v>5459</v>
      </c>
      <c r="N602" s="53" t="s">
        <v>5460</v>
      </c>
      <c r="O602" s="53" t="s">
        <v>5461</v>
      </c>
      <c r="P602" s="56">
        <v>20191231</v>
      </c>
      <c r="Q602" s="55" t="s">
        <v>116</v>
      </c>
      <c r="R602" s="55" t="s">
        <v>116</v>
      </c>
      <c r="S602" s="55" t="s">
        <v>116</v>
      </c>
      <c r="T602" s="56" t="s">
        <v>5462</v>
      </c>
      <c r="U602" s="56" t="s">
        <v>705</v>
      </c>
      <c r="V602" s="56" t="s">
        <v>705</v>
      </c>
      <c r="W602" s="56" t="s">
        <v>705</v>
      </c>
      <c r="X602" s="56">
        <v>785001</v>
      </c>
      <c r="Y602" s="56" t="s">
        <v>117</v>
      </c>
      <c r="Z602" s="56" t="s">
        <v>1737</v>
      </c>
      <c r="AA602" s="56" t="s">
        <v>4382</v>
      </c>
      <c r="AB602" s="56" t="s">
        <v>10079</v>
      </c>
      <c r="AC602" s="56" t="s">
        <v>10080</v>
      </c>
      <c r="AD602" s="56" t="s">
        <v>8617</v>
      </c>
      <c r="AE602" s="56" t="s">
        <v>10081</v>
      </c>
      <c r="AF602" s="56" t="s">
        <v>5464</v>
      </c>
      <c r="AG602" s="57" t="s">
        <v>5463</v>
      </c>
      <c r="AH602" s="52">
        <v>9435052321</v>
      </c>
      <c r="AI602" s="55" t="s">
        <v>5464</v>
      </c>
      <c r="AJ602" s="56" t="s">
        <v>5464</v>
      </c>
      <c r="AK602" s="55" t="s">
        <v>2260</v>
      </c>
      <c r="AL602" s="55" t="s">
        <v>4438</v>
      </c>
      <c r="AM602" s="57">
        <v>8638603071</v>
      </c>
      <c r="AN602" s="55" t="s">
        <v>4439</v>
      </c>
      <c r="AO602" s="53" t="s">
        <v>8545</v>
      </c>
      <c r="AP602" s="56" t="s">
        <v>8546</v>
      </c>
      <c r="AQ602" s="55" t="s">
        <v>8547</v>
      </c>
      <c r="AR602" s="56" t="s">
        <v>2252</v>
      </c>
      <c r="AS602" s="56" t="s">
        <v>8356</v>
      </c>
      <c r="AT602" s="53" t="s">
        <v>8545</v>
      </c>
      <c r="AU602" s="53" t="s">
        <v>8549</v>
      </c>
      <c r="AV602" s="52" t="s">
        <v>8550</v>
      </c>
      <c r="AW602" s="52" t="s">
        <v>8551</v>
      </c>
      <c r="AX602" s="53" t="s">
        <v>8592</v>
      </c>
      <c r="AY602" s="56" t="s">
        <v>5464</v>
      </c>
      <c r="AZ602" s="53">
        <v>9435052321</v>
      </c>
      <c r="BA602" s="53" t="s">
        <v>10082</v>
      </c>
      <c r="BB602" s="53" t="s">
        <v>10083</v>
      </c>
      <c r="BC602" s="53" t="s">
        <v>8595</v>
      </c>
      <c r="BD602" s="56" t="s">
        <v>4382</v>
      </c>
      <c r="BE602" s="56" t="s">
        <v>4382</v>
      </c>
      <c r="BF602" s="53"/>
      <c r="BG602" s="56" t="s">
        <v>2242</v>
      </c>
      <c r="BH602" s="56" t="s">
        <v>2242</v>
      </c>
      <c r="BI602" s="53" t="s">
        <v>8801</v>
      </c>
      <c r="BJ602" s="53" t="s">
        <v>8390</v>
      </c>
      <c r="BK602" s="53"/>
      <c r="BL602" s="53"/>
      <c r="BM602" s="53"/>
      <c r="BN602" s="53"/>
      <c r="BO602" s="55" t="s">
        <v>4177</v>
      </c>
      <c r="BP602" s="55" t="s">
        <v>705</v>
      </c>
      <c r="BQ602" s="55" t="s">
        <v>8558</v>
      </c>
      <c r="BR602" s="55" t="s">
        <v>8558</v>
      </c>
      <c r="BS602" s="55" t="s">
        <v>8558</v>
      </c>
      <c r="BT602" s="55" t="s">
        <v>8559</v>
      </c>
      <c r="BU602" s="55" t="s">
        <v>8558</v>
      </c>
      <c r="BV602" s="55" t="s">
        <v>8558</v>
      </c>
      <c r="BW602" s="55" t="s">
        <v>8558</v>
      </c>
      <c r="BX602" s="55" t="s">
        <v>705</v>
      </c>
      <c r="BY602" s="55" t="s">
        <v>8558</v>
      </c>
      <c r="BZ602" s="56">
        <v>413636</v>
      </c>
      <c r="CA602" s="56">
        <v>413636</v>
      </c>
      <c r="CB602" s="56">
        <v>413636</v>
      </c>
      <c r="CC602" s="56">
        <v>413636</v>
      </c>
      <c r="CD602" s="56">
        <v>413636</v>
      </c>
      <c r="CE602" s="56">
        <v>413636</v>
      </c>
      <c r="CF602" s="55" t="s">
        <v>8560</v>
      </c>
      <c r="CG602" s="56" t="s">
        <v>1755</v>
      </c>
      <c r="CH602" s="53"/>
      <c r="CI602" s="53" t="s">
        <v>1407</v>
      </c>
      <c r="CJ602" s="56" t="s">
        <v>8538</v>
      </c>
    </row>
    <row r="603" spans="1:88" x14ac:dyDescent="0.2">
      <c r="A603" s="52">
        <v>413640</v>
      </c>
      <c r="B603" s="53">
        <v>1025245</v>
      </c>
      <c r="C603" s="52">
        <v>413640</v>
      </c>
      <c r="D603" s="54" t="s">
        <v>4177</v>
      </c>
      <c r="E603" s="54" t="s">
        <v>1345</v>
      </c>
      <c r="F603" s="53" t="s">
        <v>2567</v>
      </c>
      <c r="G603" s="53" t="s">
        <v>4526</v>
      </c>
      <c r="H603" s="53" t="s">
        <v>8918</v>
      </c>
      <c r="I603" s="54" t="s">
        <v>243</v>
      </c>
      <c r="J603" s="53" t="s">
        <v>1387</v>
      </c>
      <c r="K603" s="53" t="s">
        <v>5337</v>
      </c>
      <c r="L603" s="53">
        <v>4</v>
      </c>
      <c r="M603" s="55" t="s">
        <v>5465</v>
      </c>
      <c r="N603" s="53" t="s">
        <v>5466</v>
      </c>
      <c r="O603" s="53" t="s">
        <v>5467</v>
      </c>
      <c r="P603" s="56">
        <v>20200908</v>
      </c>
      <c r="Q603" s="55" t="s">
        <v>246</v>
      </c>
      <c r="R603" s="55" t="s">
        <v>246</v>
      </c>
      <c r="S603" s="55" t="s">
        <v>246</v>
      </c>
      <c r="T603" s="56" t="s">
        <v>5468</v>
      </c>
      <c r="U603" s="56" t="s">
        <v>5469</v>
      </c>
      <c r="V603" s="56" t="s">
        <v>705</v>
      </c>
      <c r="W603" s="56" t="s">
        <v>705</v>
      </c>
      <c r="X603" s="56">
        <v>680001</v>
      </c>
      <c r="Y603" s="56" t="s">
        <v>243</v>
      </c>
      <c r="Z603" s="56" t="s">
        <v>1737</v>
      </c>
      <c r="AA603" s="56" t="s">
        <v>4534</v>
      </c>
      <c r="AB603" s="56" t="s">
        <v>10084</v>
      </c>
      <c r="AC603" s="56"/>
      <c r="AD603" s="56"/>
      <c r="AE603" s="55" t="s">
        <v>5470</v>
      </c>
      <c r="AF603" s="56" t="s">
        <v>5471</v>
      </c>
      <c r="AG603" s="57" t="s">
        <v>5470</v>
      </c>
      <c r="AH603" s="52" t="s">
        <v>5470</v>
      </c>
      <c r="AI603" s="55" t="s">
        <v>5471</v>
      </c>
      <c r="AJ603" s="55" t="s">
        <v>5471</v>
      </c>
      <c r="AK603" s="55" t="s">
        <v>1212</v>
      </c>
      <c r="AL603" s="55" t="s">
        <v>4890</v>
      </c>
      <c r="AM603" s="57">
        <v>9567479070</v>
      </c>
      <c r="AN603" s="55" t="s">
        <v>4891</v>
      </c>
      <c r="AO603" s="53" t="s">
        <v>1407</v>
      </c>
      <c r="AP603" s="56" t="s">
        <v>8546</v>
      </c>
      <c r="AQ603" s="55" t="s">
        <v>8547</v>
      </c>
      <c r="AR603" s="56" t="s">
        <v>1387</v>
      </c>
      <c r="AS603" s="56" t="s">
        <v>8355</v>
      </c>
      <c r="AT603" s="53" t="s">
        <v>1407</v>
      </c>
      <c r="AU603" s="53" t="s">
        <v>8549</v>
      </c>
      <c r="AV603" s="52" t="s">
        <v>8550</v>
      </c>
      <c r="AW603" s="52" t="s">
        <v>8546</v>
      </c>
      <c r="AX603" s="53" t="s">
        <v>8920</v>
      </c>
      <c r="AY603" s="56" t="s">
        <v>5471</v>
      </c>
      <c r="AZ603" s="53">
        <v>9846456452</v>
      </c>
      <c r="BA603" s="53" t="s">
        <v>10085</v>
      </c>
      <c r="BB603" s="53" t="s">
        <v>1755</v>
      </c>
      <c r="BC603" s="53" t="s">
        <v>8921</v>
      </c>
      <c r="BD603" s="56" t="s">
        <v>4534</v>
      </c>
      <c r="BE603" s="56" t="s">
        <v>4534</v>
      </c>
      <c r="BF603" s="53" t="s">
        <v>8555</v>
      </c>
      <c r="BG603" s="56" t="s">
        <v>2242</v>
      </c>
      <c r="BH603" s="56" t="s">
        <v>2242</v>
      </c>
      <c r="BI603" s="53" t="s">
        <v>8572</v>
      </c>
      <c r="BJ603" s="53" t="s">
        <v>8390</v>
      </c>
      <c r="BK603" s="53"/>
      <c r="BL603" s="53"/>
      <c r="BM603" s="53"/>
      <c r="BN603" s="53"/>
      <c r="BO603" s="55" t="s">
        <v>4177</v>
      </c>
      <c r="BP603" s="55" t="s">
        <v>705</v>
      </c>
      <c r="BQ603" s="55" t="s">
        <v>8558</v>
      </c>
      <c r="BR603" s="55" t="s">
        <v>8558</v>
      </c>
      <c r="BS603" s="55" t="s">
        <v>8558</v>
      </c>
      <c r="BT603" s="55" t="s">
        <v>8559</v>
      </c>
      <c r="BU603" s="55" t="s">
        <v>8558</v>
      </c>
      <c r="BV603" s="55" t="s">
        <v>8558</v>
      </c>
      <c r="BW603" s="55" t="s">
        <v>8558</v>
      </c>
      <c r="BX603" s="55" t="s">
        <v>705</v>
      </c>
      <c r="BY603" s="55" t="s">
        <v>8558</v>
      </c>
      <c r="BZ603" s="56">
        <v>413640</v>
      </c>
      <c r="CA603" s="56">
        <v>413640</v>
      </c>
      <c r="CB603" s="56">
        <v>413640</v>
      </c>
      <c r="CC603" s="56">
        <v>413640</v>
      </c>
      <c r="CD603" s="56">
        <v>413640</v>
      </c>
      <c r="CE603" s="56">
        <v>413640</v>
      </c>
      <c r="CF603" s="55" t="s">
        <v>8560</v>
      </c>
      <c r="CG603" s="56" t="s">
        <v>1755</v>
      </c>
      <c r="CH603" s="53" t="s">
        <v>8561</v>
      </c>
      <c r="CI603" s="53" t="s">
        <v>1407</v>
      </c>
      <c r="CJ603" s="56" t="s">
        <v>8538</v>
      </c>
    </row>
    <row r="604" spans="1:88" x14ac:dyDescent="0.2">
      <c r="A604" s="52">
        <v>413643</v>
      </c>
      <c r="B604" s="53">
        <v>1025933</v>
      </c>
      <c r="C604" s="52">
        <v>413643</v>
      </c>
      <c r="D604" s="54" t="s">
        <v>4177</v>
      </c>
      <c r="E604" s="54" t="s">
        <v>1345</v>
      </c>
      <c r="F604" s="53" t="s">
        <v>2242</v>
      </c>
      <c r="G604" s="53" t="s">
        <v>2243</v>
      </c>
      <c r="H604" s="53" t="s">
        <v>8780</v>
      </c>
      <c r="I604" s="54" t="s">
        <v>97</v>
      </c>
      <c r="J604" s="53" t="s">
        <v>1360</v>
      </c>
      <c r="K604" s="53" t="s">
        <v>4377</v>
      </c>
      <c r="L604" s="53">
        <v>8</v>
      </c>
      <c r="M604" s="55" t="s">
        <v>5472</v>
      </c>
      <c r="N604" s="53" t="s">
        <v>5473</v>
      </c>
      <c r="O604" s="53" t="s">
        <v>5474</v>
      </c>
      <c r="P604" s="56">
        <v>20190630</v>
      </c>
      <c r="Q604" s="55" t="s">
        <v>424</v>
      </c>
      <c r="R604" s="55" t="s">
        <v>424</v>
      </c>
      <c r="S604" s="55" t="s">
        <v>424</v>
      </c>
      <c r="T604" s="56" t="s">
        <v>5475</v>
      </c>
      <c r="U604" s="56" t="s">
        <v>5476</v>
      </c>
      <c r="V604" s="56" t="s">
        <v>705</v>
      </c>
      <c r="W604" s="56" t="s">
        <v>705</v>
      </c>
      <c r="X604" s="56">
        <v>781001</v>
      </c>
      <c r="Y604" s="56" t="s">
        <v>97</v>
      </c>
      <c r="Z604" s="56" t="s">
        <v>1737</v>
      </c>
      <c r="AA604" s="56" t="s">
        <v>4382</v>
      </c>
      <c r="AB604" s="56" t="s">
        <v>10086</v>
      </c>
      <c r="AC604" s="56" t="s">
        <v>10087</v>
      </c>
      <c r="AD604" s="56" t="s">
        <v>8648</v>
      </c>
      <c r="AE604" s="56" t="s">
        <v>10088</v>
      </c>
      <c r="AF604" s="56" t="s">
        <v>5478</v>
      </c>
      <c r="AG604" s="57" t="s">
        <v>5477</v>
      </c>
      <c r="AH604" s="52">
        <v>9954054139</v>
      </c>
      <c r="AI604" s="55" t="s">
        <v>5478</v>
      </c>
      <c r="AJ604" s="56" t="s">
        <v>5478</v>
      </c>
      <c r="AO604" s="53" t="s">
        <v>1407</v>
      </c>
      <c r="AP604" s="56" t="s">
        <v>8546</v>
      </c>
      <c r="AQ604" s="55" t="s">
        <v>8547</v>
      </c>
      <c r="AR604" s="56" t="s">
        <v>2252</v>
      </c>
      <c r="AS604" s="56" t="s">
        <v>8356</v>
      </c>
      <c r="AT604" s="53" t="s">
        <v>1407</v>
      </c>
      <c r="AU604" s="53" t="s">
        <v>8549</v>
      </c>
      <c r="AV604" s="52" t="s">
        <v>8550</v>
      </c>
      <c r="AW604" s="52" t="s">
        <v>8546</v>
      </c>
      <c r="AX604" s="53" t="s">
        <v>8592</v>
      </c>
      <c r="AY604" s="56" t="s">
        <v>5478</v>
      </c>
      <c r="AZ604" s="53">
        <v>9954054139</v>
      </c>
      <c r="BA604" s="53" t="s">
        <v>9667</v>
      </c>
      <c r="BB604" s="53" t="s">
        <v>9166</v>
      </c>
      <c r="BC604" s="53" t="s">
        <v>8595</v>
      </c>
      <c r="BD604" s="56" t="s">
        <v>4382</v>
      </c>
      <c r="BE604" s="56" t="s">
        <v>4382</v>
      </c>
      <c r="BF604" s="53"/>
      <c r="BG604" s="56" t="s">
        <v>2242</v>
      </c>
      <c r="BH604" s="56" t="s">
        <v>2242</v>
      </c>
      <c r="BI604" s="53" t="s">
        <v>8801</v>
      </c>
      <c r="BJ604" s="53" t="s">
        <v>8390</v>
      </c>
      <c r="BK604" s="53"/>
      <c r="BL604" s="53"/>
      <c r="BM604" s="53"/>
      <c r="BN604" s="53"/>
      <c r="BO604" s="55" t="s">
        <v>4177</v>
      </c>
      <c r="BP604" s="55" t="s">
        <v>705</v>
      </c>
      <c r="BQ604" s="55" t="s">
        <v>8558</v>
      </c>
      <c r="BR604" s="55" t="s">
        <v>8558</v>
      </c>
      <c r="BS604" s="55" t="s">
        <v>8558</v>
      </c>
      <c r="BT604" s="55" t="s">
        <v>8559</v>
      </c>
      <c r="BU604" s="55" t="s">
        <v>8558</v>
      </c>
      <c r="BV604" s="55" t="s">
        <v>8558</v>
      </c>
      <c r="BW604" s="55" t="s">
        <v>8558</v>
      </c>
      <c r="BX604" s="55" t="s">
        <v>705</v>
      </c>
      <c r="BY604" s="55" t="s">
        <v>8558</v>
      </c>
      <c r="BZ604" s="56">
        <v>413643</v>
      </c>
      <c r="CA604" s="56">
        <v>413643</v>
      </c>
      <c r="CB604" s="56">
        <v>413643</v>
      </c>
      <c r="CC604" s="56">
        <v>413643</v>
      </c>
      <c r="CD604" s="56">
        <v>413643</v>
      </c>
      <c r="CE604" s="56">
        <v>413643</v>
      </c>
      <c r="CF604" s="55" t="s">
        <v>8560</v>
      </c>
      <c r="CG604" s="56" t="s">
        <v>1755</v>
      </c>
      <c r="CH604" s="53" t="s">
        <v>8561</v>
      </c>
      <c r="CI604" s="53" t="s">
        <v>1407</v>
      </c>
      <c r="CJ604" s="56" t="s">
        <v>8538</v>
      </c>
    </row>
    <row r="605" spans="1:88" x14ac:dyDescent="0.2">
      <c r="A605" s="52">
        <v>413644</v>
      </c>
      <c r="B605" s="53">
        <v>1026019</v>
      </c>
      <c r="C605" s="52">
        <v>413644</v>
      </c>
      <c r="D605" s="54" t="s">
        <v>4177</v>
      </c>
      <c r="E605" s="54" t="s">
        <v>1345</v>
      </c>
      <c r="F605" s="53" t="s">
        <v>2567</v>
      </c>
      <c r="G605" s="53" t="s">
        <v>4178</v>
      </c>
      <c r="H605" s="53" t="s">
        <v>8918</v>
      </c>
      <c r="I605" s="54" t="s">
        <v>236</v>
      </c>
      <c r="J605" s="53" t="s">
        <v>1390</v>
      </c>
      <c r="K605" s="53" t="s">
        <v>4955</v>
      </c>
      <c r="L605" s="53">
        <v>3</v>
      </c>
      <c r="M605" s="55" t="s">
        <v>5479</v>
      </c>
      <c r="N605" s="53" t="s">
        <v>5480</v>
      </c>
      <c r="O605" s="53" t="s">
        <v>5481</v>
      </c>
      <c r="P605" s="56">
        <v>20210928</v>
      </c>
      <c r="Q605" s="55" t="s">
        <v>380</v>
      </c>
      <c r="R605" s="55" t="s">
        <v>380</v>
      </c>
      <c r="S605" s="55" t="s">
        <v>380</v>
      </c>
      <c r="T605" s="56" t="s">
        <v>5482</v>
      </c>
      <c r="U605" s="56" t="s">
        <v>5483</v>
      </c>
      <c r="V605" s="56" t="s">
        <v>5484</v>
      </c>
      <c r="W605" s="56" t="s">
        <v>705</v>
      </c>
      <c r="X605" s="56">
        <v>605001</v>
      </c>
      <c r="Y605" s="56" t="s">
        <v>236</v>
      </c>
      <c r="Z605" s="56" t="s">
        <v>1737</v>
      </c>
      <c r="AA605" s="56" t="s">
        <v>4765</v>
      </c>
      <c r="AB605" s="56" t="s">
        <v>10089</v>
      </c>
      <c r="AC605" s="56" t="s">
        <v>10090</v>
      </c>
      <c r="AD605" s="56" t="s">
        <v>9940</v>
      </c>
      <c r="AE605" s="56" t="s">
        <v>10091</v>
      </c>
      <c r="AF605" s="56" t="s">
        <v>5486</v>
      </c>
      <c r="AG605" s="57" t="s">
        <v>5485</v>
      </c>
      <c r="AH605" s="52">
        <v>9894022628</v>
      </c>
      <c r="AI605" s="55" t="s">
        <v>5486</v>
      </c>
      <c r="AJ605" s="56" t="s">
        <v>5486</v>
      </c>
      <c r="AK605" s="55" t="s">
        <v>4523</v>
      </c>
      <c r="AL605" s="55" t="s">
        <v>4768</v>
      </c>
      <c r="AM605" s="57">
        <v>9345452707</v>
      </c>
      <c r="AN605" s="55" t="s">
        <v>4769</v>
      </c>
      <c r="AO605" s="53" t="s">
        <v>1407</v>
      </c>
      <c r="AP605" s="56" t="s">
        <v>8546</v>
      </c>
      <c r="AQ605" s="55" t="s">
        <v>8547</v>
      </c>
      <c r="AR605" s="56" t="s">
        <v>4185</v>
      </c>
      <c r="AS605" s="56" t="s">
        <v>8355</v>
      </c>
      <c r="AT605" s="53" t="s">
        <v>1407</v>
      </c>
      <c r="AU605" s="53" t="s">
        <v>8549</v>
      </c>
      <c r="AV605" s="52" t="s">
        <v>8550</v>
      </c>
      <c r="AW605" s="52" t="s">
        <v>8546</v>
      </c>
      <c r="AX605" s="53" t="s">
        <v>8920</v>
      </c>
      <c r="AY605" s="56" t="s">
        <v>5486</v>
      </c>
      <c r="AZ605" s="53">
        <v>9345452707</v>
      </c>
      <c r="BA605" s="53" t="s">
        <v>10090</v>
      </c>
      <c r="BB605" s="53" t="s">
        <v>10092</v>
      </c>
      <c r="BC605" s="53" t="s">
        <v>8921</v>
      </c>
      <c r="BD605" s="56" t="s">
        <v>4765</v>
      </c>
      <c r="BE605" s="56" t="s">
        <v>4765</v>
      </c>
      <c r="BF605" s="53" t="s">
        <v>8555</v>
      </c>
      <c r="BG605" s="56" t="s">
        <v>2242</v>
      </c>
      <c r="BH605" s="56" t="s">
        <v>2242</v>
      </c>
      <c r="BI605" s="53" t="s">
        <v>8564</v>
      </c>
      <c r="BJ605" s="53" t="s">
        <v>8390</v>
      </c>
      <c r="BK605" s="53"/>
      <c r="BL605" s="53"/>
      <c r="BM605" s="53"/>
      <c r="BN605" s="53"/>
      <c r="BO605" s="55" t="s">
        <v>4177</v>
      </c>
      <c r="BP605" s="55" t="s">
        <v>705</v>
      </c>
      <c r="BQ605" s="55" t="s">
        <v>8558</v>
      </c>
      <c r="BR605" s="55" t="s">
        <v>8558</v>
      </c>
      <c r="BS605" s="55" t="s">
        <v>8558</v>
      </c>
      <c r="BT605" s="55" t="s">
        <v>8559</v>
      </c>
      <c r="BU605" s="55" t="s">
        <v>8558</v>
      </c>
      <c r="BV605" s="55" t="s">
        <v>8558</v>
      </c>
      <c r="BW605" s="55" t="s">
        <v>8558</v>
      </c>
      <c r="BX605" s="55" t="s">
        <v>705</v>
      </c>
      <c r="BY605" s="55" t="s">
        <v>8558</v>
      </c>
      <c r="BZ605" s="56">
        <v>413644</v>
      </c>
      <c r="CA605" s="56">
        <v>413644</v>
      </c>
      <c r="CB605" s="56">
        <v>413644</v>
      </c>
      <c r="CC605" s="56">
        <v>413644</v>
      </c>
      <c r="CD605" s="56">
        <v>413644</v>
      </c>
      <c r="CE605" s="56">
        <v>413644</v>
      </c>
      <c r="CF605" s="55" t="s">
        <v>8560</v>
      </c>
      <c r="CG605" s="56" t="s">
        <v>1755</v>
      </c>
      <c r="CH605" s="53" t="s">
        <v>8561</v>
      </c>
      <c r="CI605" s="53" t="s">
        <v>1407</v>
      </c>
      <c r="CJ605" s="56" t="s">
        <v>8538</v>
      </c>
    </row>
    <row r="606" spans="1:88" x14ac:dyDescent="0.2">
      <c r="A606" s="52">
        <v>413645</v>
      </c>
      <c r="B606" s="53">
        <v>1026123</v>
      </c>
      <c r="C606" s="52">
        <v>413645</v>
      </c>
      <c r="D606" s="54" t="s">
        <v>4177</v>
      </c>
      <c r="E606" s="54" t="s">
        <v>1345</v>
      </c>
      <c r="F606" s="53" t="s">
        <v>2242</v>
      </c>
      <c r="G606" s="53" t="s">
        <v>2243</v>
      </c>
      <c r="H606" s="53" t="s">
        <v>8780</v>
      </c>
      <c r="I606" s="54" t="s">
        <v>81</v>
      </c>
      <c r="J606" s="53" t="s">
        <v>1384</v>
      </c>
      <c r="K606" s="53" t="s">
        <v>4341</v>
      </c>
      <c r="L606" s="53">
        <v>6</v>
      </c>
      <c r="M606" s="55" t="s">
        <v>5487</v>
      </c>
      <c r="N606" s="53" t="s">
        <v>5488</v>
      </c>
      <c r="O606" s="53" t="s">
        <v>5489</v>
      </c>
      <c r="P606" s="56">
        <v>20240411</v>
      </c>
      <c r="Q606" s="55" t="s">
        <v>93</v>
      </c>
      <c r="R606" s="55" t="s">
        <v>93</v>
      </c>
      <c r="S606" s="55" t="s">
        <v>93</v>
      </c>
      <c r="T606" s="56" t="s">
        <v>5490</v>
      </c>
      <c r="U606" s="56" t="s">
        <v>5491</v>
      </c>
      <c r="V606" s="56" t="s">
        <v>5491</v>
      </c>
      <c r="W606" s="56" t="s">
        <v>705</v>
      </c>
      <c r="X606" s="56">
        <v>700033</v>
      </c>
      <c r="Y606" s="56" t="s">
        <v>81</v>
      </c>
      <c r="Z606" s="56" t="s">
        <v>1737</v>
      </c>
      <c r="AA606" s="56" t="s">
        <v>4331</v>
      </c>
      <c r="AB606" s="56" t="s">
        <v>10093</v>
      </c>
      <c r="AC606" s="56" t="s">
        <v>10094</v>
      </c>
      <c r="AD606" s="56" t="s">
        <v>8542</v>
      </c>
      <c r="AE606" s="56" t="s">
        <v>10095</v>
      </c>
      <c r="AF606" s="56" t="s">
        <v>10096</v>
      </c>
      <c r="AG606" s="57" t="s">
        <v>5492</v>
      </c>
      <c r="AH606" s="52">
        <v>9331360294</v>
      </c>
      <c r="AI606" s="55" t="s">
        <v>5493</v>
      </c>
      <c r="AJ606" s="56" t="s">
        <v>10097</v>
      </c>
      <c r="AK606" s="55" t="s">
        <v>2260</v>
      </c>
      <c r="AL606" s="55" t="s">
        <v>4369</v>
      </c>
      <c r="AM606" s="57">
        <v>9163355878</v>
      </c>
      <c r="AN606" s="55" t="s">
        <v>4370</v>
      </c>
      <c r="AO606" s="53" t="s">
        <v>1407</v>
      </c>
      <c r="AP606" s="56" t="s">
        <v>8546</v>
      </c>
      <c r="AQ606" s="55" t="s">
        <v>8547</v>
      </c>
      <c r="AR606" s="56" t="s">
        <v>2252</v>
      </c>
      <c r="AS606" s="56" t="s">
        <v>8356</v>
      </c>
      <c r="AT606" s="53" t="s">
        <v>1407</v>
      </c>
      <c r="AU606" s="53" t="s">
        <v>8549</v>
      </c>
      <c r="AV606" s="52" t="s">
        <v>8550</v>
      </c>
      <c r="AW606" s="52" t="s">
        <v>8546</v>
      </c>
      <c r="AX606" s="53" t="s">
        <v>8592</v>
      </c>
      <c r="AY606" s="56" t="s">
        <v>10097</v>
      </c>
      <c r="AZ606" s="53">
        <v>9331360294</v>
      </c>
      <c r="BA606" s="53" t="s">
        <v>10098</v>
      </c>
      <c r="BB606" s="53"/>
      <c r="BC606" s="53" t="s">
        <v>8595</v>
      </c>
      <c r="BD606" s="56" t="s">
        <v>4331</v>
      </c>
      <c r="BE606" s="56" t="s">
        <v>4331</v>
      </c>
      <c r="BF606" s="53" t="s">
        <v>8555</v>
      </c>
      <c r="BG606" s="56" t="s">
        <v>2242</v>
      </c>
      <c r="BH606" s="56" t="s">
        <v>2242</v>
      </c>
      <c r="BI606" s="53" t="s">
        <v>8782</v>
      </c>
      <c r="BJ606" s="53" t="s">
        <v>8390</v>
      </c>
      <c r="BK606" s="53"/>
      <c r="BL606" s="53"/>
      <c r="BM606" s="53"/>
      <c r="BN606" s="53"/>
      <c r="BO606" s="55" t="s">
        <v>4177</v>
      </c>
      <c r="BP606" s="55" t="s">
        <v>705</v>
      </c>
      <c r="BQ606" s="55" t="s">
        <v>8558</v>
      </c>
      <c r="BR606" s="55" t="s">
        <v>8558</v>
      </c>
      <c r="BS606" s="55" t="s">
        <v>8558</v>
      </c>
      <c r="BT606" s="55" t="s">
        <v>8559</v>
      </c>
      <c r="BU606" s="55" t="s">
        <v>8558</v>
      </c>
      <c r="BV606" s="55" t="s">
        <v>8558</v>
      </c>
      <c r="BW606" s="55" t="s">
        <v>8558</v>
      </c>
      <c r="BX606" s="55" t="s">
        <v>705</v>
      </c>
      <c r="BY606" s="55" t="s">
        <v>8558</v>
      </c>
      <c r="BZ606" s="56">
        <v>413645</v>
      </c>
      <c r="CA606" s="56">
        <v>413645</v>
      </c>
      <c r="CB606" s="56">
        <v>413645</v>
      </c>
      <c r="CC606" s="56">
        <v>413645</v>
      </c>
      <c r="CD606" s="56">
        <v>413645</v>
      </c>
      <c r="CE606" s="56">
        <v>413645</v>
      </c>
      <c r="CF606" s="55" t="s">
        <v>8560</v>
      </c>
      <c r="CG606" s="56" t="s">
        <v>1755</v>
      </c>
      <c r="CH606" s="53" t="s">
        <v>8561</v>
      </c>
      <c r="CI606" s="53" t="s">
        <v>1407</v>
      </c>
      <c r="CJ606" s="56" t="s">
        <v>8538</v>
      </c>
    </row>
    <row r="607" spans="1:88" x14ac:dyDescent="0.2">
      <c r="A607" s="52">
        <v>413646</v>
      </c>
      <c r="B607" s="53">
        <v>1026231</v>
      </c>
      <c r="C607" s="52">
        <v>413646</v>
      </c>
      <c r="D607" s="54" t="s">
        <v>4177</v>
      </c>
      <c r="E607" s="54" t="s">
        <v>1345</v>
      </c>
      <c r="F607" s="53" t="s">
        <v>2242</v>
      </c>
      <c r="G607" s="53" t="s">
        <v>2243</v>
      </c>
      <c r="H607" s="53" t="s">
        <v>8780</v>
      </c>
      <c r="I607" s="54" t="s">
        <v>81</v>
      </c>
      <c r="J607" s="53" t="s">
        <v>1384</v>
      </c>
      <c r="K607" s="53" t="s">
        <v>4341</v>
      </c>
      <c r="L607" s="53">
        <v>6</v>
      </c>
      <c r="M607" s="55" t="s">
        <v>5494</v>
      </c>
      <c r="N607" s="53" t="s">
        <v>5495</v>
      </c>
      <c r="O607" s="53" t="s">
        <v>5496</v>
      </c>
      <c r="P607" s="56">
        <v>20170812</v>
      </c>
      <c r="Q607" s="55" t="s">
        <v>40</v>
      </c>
      <c r="R607" s="55" t="s">
        <v>40</v>
      </c>
      <c r="S607" s="55" t="s">
        <v>40</v>
      </c>
      <c r="T607" s="56" t="s">
        <v>5497</v>
      </c>
      <c r="U607" s="56" t="s">
        <v>5498</v>
      </c>
      <c r="V607" s="56" t="s">
        <v>705</v>
      </c>
      <c r="W607" s="56" t="s">
        <v>705</v>
      </c>
      <c r="X607" s="56">
        <v>700136</v>
      </c>
      <c r="Y607" s="56" t="s">
        <v>81</v>
      </c>
      <c r="Z607" s="56" t="s">
        <v>1737</v>
      </c>
      <c r="AA607" s="56" t="s">
        <v>4331</v>
      </c>
      <c r="AB607" s="56" t="s">
        <v>10099</v>
      </c>
      <c r="AC607" s="56" t="s">
        <v>1755</v>
      </c>
      <c r="AD607" s="56" t="s">
        <v>1755</v>
      </c>
      <c r="AE607" s="55" t="s">
        <v>5499</v>
      </c>
      <c r="AF607" s="56"/>
      <c r="AG607" s="57" t="s">
        <v>5499</v>
      </c>
      <c r="AH607" s="57" t="s">
        <v>5499</v>
      </c>
      <c r="AI607" s="55" t="s">
        <v>1755</v>
      </c>
      <c r="AJ607" s="56" t="s">
        <v>1755</v>
      </c>
      <c r="AO607" s="53" t="s">
        <v>11882</v>
      </c>
      <c r="AP607" s="56" t="s">
        <v>1755</v>
      </c>
      <c r="AQ607" s="55" t="s">
        <v>8563</v>
      </c>
      <c r="AR607" s="56" t="s">
        <v>2252</v>
      </c>
      <c r="AS607" s="56" t="s">
        <v>8356</v>
      </c>
      <c r="AT607" s="53" t="s">
        <v>11882</v>
      </c>
      <c r="AU607" s="53" t="s">
        <v>8549</v>
      </c>
      <c r="AV607" s="52">
        <v>0</v>
      </c>
      <c r="AW607" s="52" t="s">
        <v>1755</v>
      </c>
      <c r="AX607" s="53" t="s">
        <v>8592</v>
      </c>
      <c r="AY607" s="56"/>
      <c r="AZ607" s="54" t="s">
        <v>5499</v>
      </c>
      <c r="BA607" s="53" t="s">
        <v>1755</v>
      </c>
      <c r="BB607" s="53" t="s">
        <v>1755</v>
      </c>
      <c r="BC607" s="53" t="s">
        <v>8595</v>
      </c>
      <c r="BD607" s="56" t="s">
        <v>4331</v>
      </c>
      <c r="BE607" s="56" t="s">
        <v>4331</v>
      </c>
      <c r="BF607" s="53"/>
      <c r="BG607" s="56" t="s">
        <v>2242</v>
      </c>
      <c r="BH607" s="56" t="s">
        <v>2242</v>
      </c>
      <c r="BI607" s="53" t="s">
        <v>8782</v>
      </c>
      <c r="BJ607" s="53" t="s">
        <v>8390</v>
      </c>
      <c r="BK607" s="53"/>
      <c r="BL607" s="53"/>
      <c r="BM607" s="53"/>
      <c r="BN607" s="53"/>
      <c r="BO607" s="55" t="s">
        <v>4177</v>
      </c>
      <c r="BP607" s="55" t="s">
        <v>705</v>
      </c>
      <c r="BQ607" s="55" t="s">
        <v>8558</v>
      </c>
      <c r="BR607" s="55" t="s">
        <v>8558</v>
      </c>
      <c r="BS607" s="55" t="s">
        <v>8558</v>
      </c>
      <c r="BT607" s="55" t="s">
        <v>8559</v>
      </c>
      <c r="BU607" s="55" t="s">
        <v>8558</v>
      </c>
      <c r="BV607" s="55" t="s">
        <v>8558</v>
      </c>
      <c r="BW607" s="55" t="s">
        <v>8558</v>
      </c>
      <c r="BX607" s="55" t="s">
        <v>705</v>
      </c>
      <c r="BY607" s="55" t="s">
        <v>8558</v>
      </c>
      <c r="BZ607" s="56">
        <v>413646</v>
      </c>
      <c r="CA607" s="56">
        <v>413646</v>
      </c>
      <c r="CB607" s="56">
        <v>413646</v>
      </c>
      <c r="CC607" s="56">
        <v>413646</v>
      </c>
      <c r="CD607" s="56">
        <v>413646</v>
      </c>
      <c r="CE607" s="56">
        <v>413646</v>
      </c>
      <c r="CF607" s="55" t="s">
        <v>8560</v>
      </c>
      <c r="CG607" s="56" t="s">
        <v>1755</v>
      </c>
      <c r="CH607" s="53"/>
      <c r="CI607" s="53" t="s">
        <v>1755</v>
      </c>
      <c r="CJ607" s="56" t="s">
        <v>8538</v>
      </c>
    </row>
    <row r="608" spans="1:88" x14ac:dyDescent="0.2">
      <c r="A608" s="52">
        <v>413648</v>
      </c>
      <c r="B608" s="53">
        <v>1026501</v>
      </c>
      <c r="C608" s="52">
        <v>413648</v>
      </c>
      <c r="D608" s="54" t="s">
        <v>4177</v>
      </c>
      <c r="E608" s="54" t="s">
        <v>1345</v>
      </c>
      <c r="F608" s="53" t="s">
        <v>2242</v>
      </c>
      <c r="G608" s="53" t="s">
        <v>2243</v>
      </c>
      <c r="H608" s="53" t="s">
        <v>8780</v>
      </c>
      <c r="I608" s="54" t="s">
        <v>81</v>
      </c>
      <c r="J608" s="53" t="s">
        <v>1384</v>
      </c>
      <c r="K608" s="53" t="s">
        <v>4341</v>
      </c>
      <c r="L608" s="53">
        <v>6</v>
      </c>
      <c r="M608" s="56" t="s">
        <v>1755</v>
      </c>
      <c r="N608" s="53" t="s">
        <v>5500</v>
      </c>
      <c r="O608" s="53" t="s">
        <v>5501</v>
      </c>
      <c r="P608" s="56">
        <v>20151214</v>
      </c>
      <c r="Q608" s="55" t="s">
        <v>916</v>
      </c>
      <c r="R608" s="55" t="s">
        <v>916</v>
      </c>
      <c r="S608" s="55" t="s">
        <v>916</v>
      </c>
      <c r="T608" s="56" t="s">
        <v>5502</v>
      </c>
      <c r="U608" s="56" t="s">
        <v>705</v>
      </c>
      <c r="V608" s="56" t="s">
        <v>705</v>
      </c>
      <c r="W608" s="56" t="s">
        <v>705</v>
      </c>
      <c r="X608" s="56">
        <v>700014</v>
      </c>
      <c r="Y608" s="56" t="s">
        <v>81</v>
      </c>
      <c r="Z608" s="56" t="s">
        <v>1737</v>
      </c>
      <c r="AA608" s="56" t="s">
        <v>4331</v>
      </c>
      <c r="AB608" s="56" t="s">
        <v>10100</v>
      </c>
      <c r="AC608" s="56" t="s">
        <v>1755</v>
      </c>
      <c r="AD608" s="56" t="s">
        <v>1755</v>
      </c>
      <c r="AE608" s="55" t="s">
        <v>5503</v>
      </c>
      <c r="AF608" s="56" t="s">
        <v>5504</v>
      </c>
      <c r="AG608" s="57" t="s">
        <v>5503</v>
      </c>
      <c r="AH608" s="57" t="s">
        <v>5503</v>
      </c>
      <c r="AI608" s="55" t="s">
        <v>5504</v>
      </c>
      <c r="AJ608" s="55" t="s">
        <v>5504</v>
      </c>
      <c r="AO608" s="53" t="s">
        <v>11882</v>
      </c>
      <c r="AP608" s="56" t="s">
        <v>1755</v>
      </c>
      <c r="AQ608" s="55" t="s">
        <v>8563</v>
      </c>
      <c r="AR608" s="56" t="s">
        <v>2252</v>
      </c>
      <c r="AS608" s="56" t="s">
        <v>8356</v>
      </c>
      <c r="AT608" s="53" t="s">
        <v>11882</v>
      </c>
      <c r="AU608" s="53" t="s">
        <v>8549</v>
      </c>
      <c r="AV608" s="52">
        <v>0</v>
      </c>
      <c r="AW608" s="52" t="s">
        <v>1755</v>
      </c>
      <c r="AX608" s="53" t="s">
        <v>8592</v>
      </c>
      <c r="AY608" s="56" t="s">
        <v>5504</v>
      </c>
      <c r="AZ608" s="54" t="s">
        <v>5503</v>
      </c>
      <c r="BA608" s="53" t="s">
        <v>1755</v>
      </c>
      <c r="BB608" s="53" t="s">
        <v>1755</v>
      </c>
      <c r="BC608" s="53" t="s">
        <v>8595</v>
      </c>
      <c r="BD608" s="56" t="s">
        <v>4331</v>
      </c>
      <c r="BE608" s="56" t="s">
        <v>4331</v>
      </c>
      <c r="BF608" s="53" t="s">
        <v>1755</v>
      </c>
      <c r="BG608" s="56" t="s">
        <v>2242</v>
      </c>
      <c r="BH608" s="56" t="s">
        <v>2242</v>
      </c>
      <c r="BI608" s="53" t="s">
        <v>8782</v>
      </c>
      <c r="BJ608" s="53" t="s">
        <v>1755</v>
      </c>
      <c r="BK608" s="53"/>
      <c r="BL608" s="53"/>
      <c r="BM608" s="53"/>
      <c r="BN608" s="53"/>
      <c r="BO608" s="55" t="s">
        <v>4177</v>
      </c>
      <c r="BP608" s="55" t="s">
        <v>705</v>
      </c>
      <c r="BQ608" s="55" t="s">
        <v>8558</v>
      </c>
      <c r="BR608" s="55" t="s">
        <v>8558</v>
      </c>
      <c r="BS608" s="55" t="s">
        <v>8558</v>
      </c>
      <c r="BT608" s="55" t="s">
        <v>8559</v>
      </c>
      <c r="BU608" s="55" t="s">
        <v>8558</v>
      </c>
      <c r="BV608" s="55" t="s">
        <v>8558</v>
      </c>
      <c r="BW608" s="55" t="s">
        <v>8558</v>
      </c>
      <c r="BX608" s="55" t="s">
        <v>705</v>
      </c>
      <c r="BY608" s="55" t="s">
        <v>8558</v>
      </c>
      <c r="BZ608" s="56">
        <v>413648</v>
      </c>
      <c r="CA608" s="56">
        <v>413648</v>
      </c>
      <c r="CB608" s="56">
        <v>413648</v>
      </c>
      <c r="CC608" s="56">
        <v>413648</v>
      </c>
      <c r="CD608" s="56">
        <v>413648</v>
      </c>
      <c r="CE608" s="56">
        <v>413648</v>
      </c>
      <c r="CF608" s="55" t="s">
        <v>8560</v>
      </c>
      <c r="CG608" s="56" t="s">
        <v>1755</v>
      </c>
      <c r="CH608" s="53"/>
      <c r="CI608" s="53" t="s">
        <v>1755</v>
      </c>
      <c r="CJ608" s="56" t="s">
        <v>8538</v>
      </c>
    </row>
    <row r="609" spans="1:88" x14ac:dyDescent="0.2">
      <c r="A609" s="52">
        <v>413650</v>
      </c>
      <c r="B609" s="53">
        <v>1026876</v>
      </c>
      <c r="C609" s="52">
        <v>413650</v>
      </c>
      <c r="D609" s="53" t="s">
        <v>1726</v>
      </c>
      <c r="E609" s="79" t="s">
        <v>1280</v>
      </c>
      <c r="F609" s="53" t="s">
        <v>2567</v>
      </c>
      <c r="G609" s="53" t="s">
        <v>4590</v>
      </c>
      <c r="H609" s="53" t="s">
        <v>8918</v>
      </c>
      <c r="I609" s="54" t="s">
        <v>290</v>
      </c>
      <c r="J609" s="53" t="s">
        <v>1389</v>
      </c>
      <c r="K609" s="53" t="s">
        <v>5108</v>
      </c>
      <c r="L609" s="53">
        <v>3</v>
      </c>
      <c r="M609" s="55" t="s">
        <v>5505</v>
      </c>
      <c r="N609" s="53" t="s">
        <v>5506</v>
      </c>
      <c r="O609" s="53" t="s">
        <v>5507</v>
      </c>
      <c r="P609" s="56">
        <v>20190924</v>
      </c>
      <c r="Q609" s="55" t="s">
        <v>306</v>
      </c>
      <c r="R609" s="55" t="s">
        <v>306</v>
      </c>
      <c r="S609" s="55" t="s">
        <v>306</v>
      </c>
      <c r="T609" s="56" t="s">
        <v>5203</v>
      </c>
      <c r="U609" s="56" t="s">
        <v>5508</v>
      </c>
      <c r="V609" s="56" t="s">
        <v>5509</v>
      </c>
      <c r="W609" s="56" t="s">
        <v>5510</v>
      </c>
      <c r="X609" s="56">
        <v>500025</v>
      </c>
      <c r="Y609" s="56" t="s">
        <v>290</v>
      </c>
      <c r="Z609" s="56" t="s">
        <v>1737</v>
      </c>
      <c r="AA609" s="56" t="s">
        <v>4598</v>
      </c>
      <c r="AB609" s="56" t="s">
        <v>10101</v>
      </c>
      <c r="AC609" s="56" t="s">
        <v>10102</v>
      </c>
      <c r="AD609" s="56" t="s">
        <v>8542</v>
      </c>
      <c r="AE609" s="56" t="s">
        <v>10103</v>
      </c>
      <c r="AF609" s="56" t="s">
        <v>5512</v>
      </c>
      <c r="AG609" s="57" t="s">
        <v>5511</v>
      </c>
      <c r="AH609" s="52">
        <v>9573269911</v>
      </c>
      <c r="AI609" s="55" t="s">
        <v>5512</v>
      </c>
      <c r="AJ609" s="56" t="s">
        <v>5512</v>
      </c>
      <c r="AK609" s="55" t="s">
        <v>4601</v>
      </c>
      <c r="AL609" s="55" t="s">
        <v>5513</v>
      </c>
      <c r="AM609" s="57" t="s">
        <v>5514</v>
      </c>
      <c r="AN609" s="55" t="s">
        <v>5515</v>
      </c>
      <c r="AO609" s="53" t="s">
        <v>8545</v>
      </c>
      <c r="AP609" s="56" t="s">
        <v>8569</v>
      </c>
      <c r="AQ609" s="55" t="s">
        <v>8547</v>
      </c>
      <c r="AR609" s="56" t="s">
        <v>4605</v>
      </c>
      <c r="AS609" s="56" t="s">
        <v>8355</v>
      </c>
      <c r="AT609" s="53" t="s">
        <v>1407</v>
      </c>
      <c r="AU609" s="53" t="s">
        <v>8549</v>
      </c>
      <c r="AV609" s="52" t="s">
        <v>8550</v>
      </c>
      <c r="AW609" s="52" t="s">
        <v>8546</v>
      </c>
      <c r="AX609" s="53" t="s">
        <v>8920</v>
      </c>
      <c r="AY609" s="56" t="s">
        <v>5512</v>
      </c>
      <c r="AZ609" s="53">
        <v>9394044048</v>
      </c>
      <c r="BA609" s="53" t="s">
        <v>10104</v>
      </c>
      <c r="BB609" s="53" t="s">
        <v>9810</v>
      </c>
      <c r="BC609" s="53" t="s">
        <v>8921</v>
      </c>
      <c r="BD609" s="56" t="s">
        <v>4598</v>
      </c>
      <c r="BE609" s="56" t="s">
        <v>4598</v>
      </c>
      <c r="BF609" s="53" t="s">
        <v>8555</v>
      </c>
      <c r="BG609" s="56" t="s">
        <v>2242</v>
      </c>
      <c r="BH609" s="56" t="s">
        <v>2242</v>
      </c>
      <c r="BI609" s="53" t="s">
        <v>8564</v>
      </c>
      <c r="BJ609" s="53" t="s">
        <v>8390</v>
      </c>
      <c r="BK609" s="53"/>
      <c r="BL609" s="53"/>
      <c r="BM609" s="53"/>
      <c r="BN609" s="53"/>
      <c r="BO609" s="55" t="s">
        <v>1726</v>
      </c>
      <c r="BP609" s="55" t="s">
        <v>705</v>
      </c>
      <c r="BQ609" s="55" t="s">
        <v>8558</v>
      </c>
      <c r="BR609" s="55" t="s">
        <v>8558</v>
      </c>
      <c r="BS609" s="55" t="s">
        <v>8558</v>
      </c>
      <c r="BT609" s="55" t="s">
        <v>8559</v>
      </c>
      <c r="BU609" s="55" t="s">
        <v>8558</v>
      </c>
      <c r="BV609" s="55" t="s">
        <v>8558</v>
      </c>
      <c r="BW609" s="55" t="s">
        <v>8558</v>
      </c>
      <c r="BX609" s="55" t="s">
        <v>705</v>
      </c>
      <c r="BY609" s="55" t="s">
        <v>8558</v>
      </c>
      <c r="BZ609" s="56">
        <v>413650</v>
      </c>
      <c r="CA609" s="56">
        <v>413650</v>
      </c>
      <c r="CB609" s="56">
        <v>413650</v>
      </c>
      <c r="CC609" s="56">
        <v>413650</v>
      </c>
      <c r="CD609" s="56">
        <v>413650</v>
      </c>
      <c r="CE609" s="56">
        <v>413650</v>
      </c>
      <c r="CF609" s="55" t="s">
        <v>8560</v>
      </c>
      <c r="CG609" s="56" t="s">
        <v>1755</v>
      </c>
      <c r="CH609" s="53" t="s">
        <v>8561</v>
      </c>
      <c r="CI609" s="53" t="s">
        <v>1407</v>
      </c>
      <c r="CJ609" s="56" t="s">
        <v>8538</v>
      </c>
    </row>
    <row r="610" spans="1:88" x14ac:dyDescent="0.2">
      <c r="A610" s="52">
        <v>413651</v>
      </c>
      <c r="B610" s="53">
        <v>1026979</v>
      </c>
      <c r="C610" s="52">
        <v>413651</v>
      </c>
      <c r="D610" s="54" t="s">
        <v>4177</v>
      </c>
      <c r="E610" s="54" t="s">
        <v>1345</v>
      </c>
      <c r="F610" s="53" t="s">
        <v>2567</v>
      </c>
      <c r="G610" s="53" t="s">
        <v>4526</v>
      </c>
      <c r="H610" s="53" t="s">
        <v>8918</v>
      </c>
      <c r="I610" s="54" t="s">
        <v>266</v>
      </c>
      <c r="J610" s="53" t="s">
        <v>1387</v>
      </c>
      <c r="K610" s="53" t="s">
        <v>4931</v>
      </c>
      <c r="L610" s="53">
        <v>4</v>
      </c>
      <c r="M610" s="55" t="s">
        <v>5516</v>
      </c>
      <c r="N610" s="53">
        <v>117036</v>
      </c>
      <c r="O610" s="53">
        <v>117037</v>
      </c>
      <c r="P610" s="56">
        <v>20211231</v>
      </c>
      <c r="Q610" s="55" t="s">
        <v>287</v>
      </c>
      <c r="R610" s="55" t="s">
        <v>287</v>
      </c>
      <c r="S610" s="55" t="s">
        <v>287</v>
      </c>
      <c r="T610" s="56" t="s">
        <v>5517</v>
      </c>
      <c r="U610" s="56" t="s">
        <v>5518</v>
      </c>
      <c r="V610" s="56" t="s">
        <v>5519</v>
      </c>
      <c r="W610" s="56" t="s">
        <v>705</v>
      </c>
      <c r="X610" s="56">
        <v>678001</v>
      </c>
      <c r="Y610" s="56" t="s">
        <v>266</v>
      </c>
      <c r="Z610" s="56" t="s">
        <v>1737</v>
      </c>
      <c r="AA610" s="56" t="s">
        <v>4534</v>
      </c>
      <c r="AB610" s="56" t="s">
        <v>10105</v>
      </c>
      <c r="AC610" s="56"/>
      <c r="AD610" s="56"/>
      <c r="AE610" s="55" t="s">
        <v>5520</v>
      </c>
      <c r="AF610" s="56" t="s">
        <v>5521</v>
      </c>
      <c r="AG610" s="57" t="s">
        <v>5520</v>
      </c>
      <c r="AH610" s="52" t="s">
        <v>5520</v>
      </c>
      <c r="AI610" s="55" t="s">
        <v>5521</v>
      </c>
      <c r="AJ610" s="55" t="s">
        <v>5521</v>
      </c>
      <c r="AO610" s="53" t="s">
        <v>11882</v>
      </c>
      <c r="AP610" s="56" t="s">
        <v>1755</v>
      </c>
      <c r="AQ610" s="55" t="s">
        <v>8563</v>
      </c>
      <c r="AR610" s="56" t="s">
        <v>1387</v>
      </c>
      <c r="AS610" s="56" t="s">
        <v>8355</v>
      </c>
      <c r="AT610" s="53" t="s">
        <v>11882</v>
      </c>
      <c r="AU610" s="53" t="s">
        <v>8549</v>
      </c>
      <c r="AV610" s="52">
        <v>0</v>
      </c>
      <c r="AW610" s="52" t="s">
        <v>1755</v>
      </c>
      <c r="AX610" s="53" t="s">
        <v>8920</v>
      </c>
      <c r="AY610" s="56" t="s">
        <v>5521</v>
      </c>
      <c r="AZ610" s="54" t="s">
        <v>5520</v>
      </c>
      <c r="BA610" s="53"/>
      <c r="BB610" s="53" t="s">
        <v>1755</v>
      </c>
      <c r="BC610" s="53" t="s">
        <v>8921</v>
      </c>
      <c r="BD610" s="56" t="s">
        <v>4534</v>
      </c>
      <c r="BE610" s="56" t="s">
        <v>4534</v>
      </c>
      <c r="BF610" s="53" t="s">
        <v>1755</v>
      </c>
      <c r="BG610" s="56" t="s">
        <v>2242</v>
      </c>
      <c r="BH610" s="56" t="s">
        <v>2242</v>
      </c>
      <c r="BI610" s="53" t="s">
        <v>8572</v>
      </c>
      <c r="BJ610" s="53" t="s">
        <v>1755</v>
      </c>
      <c r="BK610" s="53"/>
      <c r="BL610" s="53"/>
      <c r="BM610" s="53"/>
      <c r="BN610" s="53"/>
      <c r="BO610" s="55" t="s">
        <v>4177</v>
      </c>
      <c r="BP610" s="55" t="s">
        <v>705</v>
      </c>
      <c r="BQ610" s="55" t="s">
        <v>8558</v>
      </c>
      <c r="BR610" s="55" t="s">
        <v>8558</v>
      </c>
      <c r="BS610" s="55" t="s">
        <v>8558</v>
      </c>
      <c r="BT610" s="55" t="s">
        <v>8559</v>
      </c>
      <c r="BU610" s="55" t="s">
        <v>8558</v>
      </c>
      <c r="BV610" s="55" t="s">
        <v>8558</v>
      </c>
      <c r="BW610" s="55" t="s">
        <v>8558</v>
      </c>
      <c r="BX610" s="55" t="s">
        <v>705</v>
      </c>
      <c r="BY610" s="55" t="s">
        <v>8558</v>
      </c>
      <c r="BZ610" s="56">
        <v>413651</v>
      </c>
      <c r="CA610" s="56">
        <v>413651</v>
      </c>
      <c r="CB610" s="56">
        <v>413651</v>
      </c>
      <c r="CC610" s="56">
        <v>413651</v>
      </c>
      <c r="CD610" s="56">
        <v>413651</v>
      </c>
      <c r="CE610" s="56">
        <v>413651</v>
      </c>
      <c r="CF610" s="55" t="s">
        <v>8560</v>
      </c>
      <c r="CG610" s="56" t="s">
        <v>1755</v>
      </c>
      <c r="CH610" s="53"/>
      <c r="CI610" s="53" t="s">
        <v>1755</v>
      </c>
      <c r="CJ610" s="56" t="s">
        <v>8538</v>
      </c>
    </row>
    <row r="611" spans="1:88" x14ac:dyDescent="0.2">
      <c r="A611" s="52">
        <v>413652</v>
      </c>
      <c r="B611" s="53">
        <v>1027056</v>
      </c>
      <c r="C611" s="52">
        <v>413652</v>
      </c>
      <c r="D611" s="54" t="s">
        <v>4177</v>
      </c>
      <c r="E611" s="54" t="s">
        <v>1345</v>
      </c>
      <c r="F611" s="53" t="s">
        <v>2242</v>
      </c>
      <c r="G611" s="53" t="s">
        <v>2243</v>
      </c>
      <c r="H611" s="53" t="s">
        <v>8780</v>
      </c>
      <c r="I611" s="54" t="s">
        <v>97</v>
      </c>
      <c r="J611" s="53" t="s">
        <v>1360</v>
      </c>
      <c r="K611" s="53" t="s">
        <v>4377</v>
      </c>
      <c r="L611" s="53">
        <v>8</v>
      </c>
      <c r="M611" s="55" t="s">
        <v>5522</v>
      </c>
      <c r="N611" s="53" t="s">
        <v>5523</v>
      </c>
      <c r="O611" s="53" t="s">
        <v>5524</v>
      </c>
      <c r="P611" s="56">
        <v>20221231</v>
      </c>
      <c r="Q611" s="55" t="s">
        <v>96</v>
      </c>
      <c r="R611" s="55" t="s">
        <v>96</v>
      </c>
      <c r="S611" s="55" t="s">
        <v>96</v>
      </c>
      <c r="T611" s="56" t="s">
        <v>5525</v>
      </c>
      <c r="U611" s="56" t="s">
        <v>5526</v>
      </c>
      <c r="V611" s="56" t="s">
        <v>5527</v>
      </c>
      <c r="W611" s="56" t="s">
        <v>705</v>
      </c>
      <c r="X611" s="56">
        <v>781001</v>
      </c>
      <c r="Y611" s="56" t="s">
        <v>97</v>
      </c>
      <c r="Z611" s="56" t="s">
        <v>1737</v>
      </c>
      <c r="AA611" s="56" t="s">
        <v>4382</v>
      </c>
      <c r="AB611" s="56" t="s">
        <v>10106</v>
      </c>
      <c r="AC611" s="56" t="s">
        <v>10107</v>
      </c>
      <c r="AD611" s="56" t="s">
        <v>8617</v>
      </c>
      <c r="AE611" s="56" t="s">
        <v>10108</v>
      </c>
      <c r="AF611" s="56" t="s">
        <v>10109</v>
      </c>
      <c r="AG611" s="57" t="s">
        <v>5528</v>
      </c>
      <c r="AH611" s="52">
        <v>8.2107501419954002E+18</v>
      </c>
      <c r="AI611" s="55" t="s">
        <v>5529</v>
      </c>
      <c r="AJ611" s="56" t="s">
        <v>10110</v>
      </c>
      <c r="AK611" s="55" t="s">
        <v>2260</v>
      </c>
      <c r="AL611" s="55" t="s">
        <v>4385</v>
      </c>
      <c r="AM611" s="57">
        <v>9864132303</v>
      </c>
      <c r="AN611" s="55" t="s">
        <v>4386</v>
      </c>
      <c r="AO611" s="53" t="s">
        <v>1407</v>
      </c>
      <c r="AP611" s="56" t="s">
        <v>8546</v>
      </c>
      <c r="AQ611" s="55" t="s">
        <v>8547</v>
      </c>
      <c r="AR611" s="56" t="s">
        <v>2252</v>
      </c>
      <c r="AS611" s="56" t="s">
        <v>8356</v>
      </c>
      <c r="AT611" s="53" t="s">
        <v>1407</v>
      </c>
      <c r="AU611" s="53" t="s">
        <v>8549</v>
      </c>
      <c r="AV611" s="52" t="s">
        <v>8550</v>
      </c>
      <c r="AW611" s="52" t="s">
        <v>8546</v>
      </c>
      <c r="AX611" s="53" t="s">
        <v>8592</v>
      </c>
      <c r="AY611" s="56" t="s">
        <v>10110</v>
      </c>
      <c r="AZ611" s="53">
        <v>8210750141</v>
      </c>
      <c r="BA611" s="53" t="s">
        <v>9892</v>
      </c>
      <c r="BB611" s="53" t="s">
        <v>9139</v>
      </c>
      <c r="BC611" s="53" t="s">
        <v>8595</v>
      </c>
      <c r="BD611" s="56" t="s">
        <v>4382</v>
      </c>
      <c r="BE611" s="56" t="s">
        <v>4382</v>
      </c>
      <c r="BF611" s="53" t="s">
        <v>8555</v>
      </c>
      <c r="BG611" s="56" t="s">
        <v>2242</v>
      </c>
      <c r="BH611" s="56" t="s">
        <v>2242</v>
      </c>
      <c r="BI611" s="53" t="s">
        <v>8801</v>
      </c>
      <c r="BJ611" s="53" t="s">
        <v>8390</v>
      </c>
      <c r="BK611" s="53"/>
      <c r="BL611" s="53"/>
      <c r="BM611" s="53"/>
      <c r="BN611" s="53"/>
      <c r="BO611" s="55" t="s">
        <v>4177</v>
      </c>
      <c r="BP611" s="55" t="s">
        <v>705</v>
      </c>
      <c r="BQ611" s="55" t="s">
        <v>8558</v>
      </c>
      <c r="BR611" s="55" t="s">
        <v>8558</v>
      </c>
      <c r="BS611" s="55" t="s">
        <v>8558</v>
      </c>
      <c r="BT611" s="55" t="s">
        <v>8559</v>
      </c>
      <c r="BU611" s="55" t="s">
        <v>8558</v>
      </c>
      <c r="BV611" s="55" t="s">
        <v>8558</v>
      </c>
      <c r="BW611" s="55" t="s">
        <v>8558</v>
      </c>
      <c r="BX611" s="55" t="s">
        <v>705</v>
      </c>
      <c r="BY611" s="55" t="s">
        <v>8558</v>
      </c>
      <c r="BZ611" s="56">
        <v>413652</v>
      </c>
      <c r="CA611" s="56">
        <v>413652</v>
      </c>
      <c r="CB611" s="56">
        <v>413652</v>
      </c>
      <c r="CC611" s="56">
        <v>413652</v>
      </c>
      <c r="CD611" s="56">
        <v>413652</v>
      </c>
      <c r="CE611" s="56">
        <v>413652</v>
      </c>
      <c r="CF611" s="55" t="s">
        <v>8560</v>
      </c>
      <c r="CG611" s="56" t="s">
        <v>1755</v>
      </c>
      <c r="CH611" s="53" t="s">
        <v>8561</v>
      </c>
      <c r="CI611" s="53" t="s">
        <v>1407</v>
      </c>
      <c r="CJ611" s="56" t="s">
        <v>8538</v>
      </c>
    </row>
    <row r="612" spans="1:88" x14ac:dyDescent="0.2">
      <c r="A612" s="52">
        <v>413654</v>
      </c>
      <c r="B612" s="53">
        <v>1027185</v>
      </c>
      <c r="C612" s="52">
        <v>413654</v>
      </c>
      <c r="D612" s="54" t="s">
        <v>4177</v>
      </c>
      <c r="E612" s="54" t="s">
        <v>1345</v>
      </c>
      <c r="F612" s="53" t="s">
        <v>2567</v>
      </c>
      <c r="G612" s="53" t="s">
        <v>4526</v>
      </c>
      <c r="H612" s="53" t="s">
        <v>8918</v>
      </c>
      <c r="I612" s="54" t="s">
        <v>264</v>
      </c>
      <c r="J612" s="53" t="s">
        <v>1387</v>
      </c>
      <c r="K612" s="53" t="s">
        <v>4725</v>
      </c>
      <c r="L612" s="53">
        <v>4</v>
      </c>
      <c r="M612" s="55" t="s">
        <v>5530</v>
      </c>
      <c r="N612" s="53">
        <v>114018</v>
      </c>
      <c r="O612" s="53">
        <v>114019</v>
      </c>
      <c r="P612" s="56">
        <v>20210904</v>
      </c>
      <c r="Q612" s="55" t="s">
        <v>282</v>
      </c>
      <c r="R612" s="55" t="s">
        <v>282</v>
      </c>
      <c r="S612" s="55" t="s">
        <v>282</v>
      </c>
      <c r="T612" s="56" t="s">
        <v>5531</v>
      </c>
      <c r="U612" s="56" t="s">
        <v>5532</v>
      </c>
      <c r="V612" s="56" t="s">
        <v>5533</v>
      </c>
      <c r="W612" s="56" t="s">
        <v>705</v>
      </c>
      <c r="X612" s="56">
        <v>686001</v>
      </c>
      <c r="Y612" s="56" t="s">
        <v>264</v>
      </c>
      <c r="Z612" s="56" t="s">
        <v>1737</v>
      </c>
      <c r="AA612" s="56" t="s">
        <v>4534</v>
      </c>
      <c r="AB612" s="56" t="s">
        <v>10111</v>
      </c>
      <c r="AC612" s="56"/>
      <c r="AD612" s="56"/>
      <c r="AE612" s="56" t="s">
        <v>10112</v>
      </c>
      <c r="AF612" s="56" t="s">
        <v>5535</v>
      </c>
      <c r="AG612" s="57" t="s">
        <v>5534</v>
      </c>
      <c r="AH612" s="52" t="s">
        <v>10113</v>
      </c>
      <c r="AI612" s="55" t="s">
        <v>5535</v>
      </c>
      <c r="AJ612" s="55" t="s">
        <v>5535</v>
      </c>
      <c r="AK612" s="55" t="s">
        <v>1212</v>
      </c>
      <c r="AL612" s="55" t="s">
        <v>4732</v>
      </c>
      <c r="AM612" s="57">
        <v>9947610790</v>
      </c>
      <c r="AN612" s="55" t="s">
        <v>4733</v>
      </c>
      <c r="AO612" s="53" t="s">
        <v>1407</v>
      </c>
      <c r="AP612" s="56" t="s">
        <v>8546</v>
      </c>
      <c r="AQ612" s="55" t="s">
        <v>8547</v>
      </c>
      <c r="AR612" s="56" t="s">
        <v>1387</v>
      </c>
      <c r="AS612" s="56" t="s">
        <v>8355</v>
      </c>
      <c r="AT612" s="53" t="s">
        <v>1407</v>
      </c>
      <c r="AU612" s="53" t="s">
        <v>8549</v>
      </c>
      <c r="AV612" s="52" t="s">
        <v>8550</v>
      </c>
      <c r="AW612" s="52" t="s">
        <v>8546</v>
      </c>
      <c r="AX612" s="53" t="s">
        <v>8920</v>
      </c>
      <c r="AY612" s="56" t="s">
        <v>10114</v>
      </c>
      <c r="AZ612" s="53">
        <v>9447080444</v>
      </c>
      <c r="BA612" s="53" t="s">
        <v>1271</v>
      </c>
      <c r="BB612" s="53" t="s">
        <v>10115</v>
      </c>
      <c r="BC612" s="53" t="s">
        <v>8921</v>
      </c>
      <c r="BD612" s="56" t="s">
        <v>4534</v>
      </c>
      <c r="BE612" s="56" t="s">
        <v>4534</v>
      </c>
      <c r="BF612" s="53" t="s">
        <v>8555</v>
      </c>
      <c r="BG612" s="56" t="s">
        <v>2242</v>
      </c>
      <c r="BH612" s="56" t="s">
        <v>2242</v>
      </c>
      <c r="BI612" s="53" t="s">
        <v>8572</v>
      </c>
      <c r="BJ612" s="53" t="s">
        <v>8390</v>
      </c>
      <c r="BK612" s="53"/>
      <c r="BL612" s="53"/>
      <c r="BM612" s="53"/>
      <c r="BN612" s="53"/>
      <c r="BO612" s="55" t="s">
        <v>4177</v>
      </c>
      <c r="BP612" s="55" t="s">
        <v>705</v>
      </c>
      <c r="BQ612" s="55" t="s">
        <v>8558</v>
      </c>
      <c r="BR612" s="55" t="s">
        <v>8558</v>
      </c>
      <c r="BS612" s="55" t="s">
        <v>8558</v>
      </c>
      <c r="BT612" s="55" t="s">
        <v>8559</v>
      </c>
      <c r="BU612" s="55" t="s">
        <v>8558</v>
      </c>
      <c r="BV612" s="55" t="s">
        <v>8558</v>
      </c>
      <c r="BW612" s="55" t="s">
        <v>8558</v>
      </c>
      <c r="BX612" s="55" t="s">
        <v>705</v>
      </c>
      <c r="BY612" s="55" t="s">
        <v>8558</v>
      </c>
      <c r="BZ612" s="56">
        <v>413654</v>
      </c>
      <c r="CA612" s="56">
        <v>413654</v>
      </c>
      <c r="CB612" s="56">
        <v>413654</v>
      </c>
      <c r="CC612" s="56">
        <v>413654</v>
      </c>
      <c r="CD612" s="56">
        <v>413654</v>
      </c>
      <c r="CE612" s="56">
        <v>413654</v>
      </c>
      <c r="CF612" s="55" t="s">
        <v>8560</v>
      </c>
      <c r="CG612" s="56" t="s">
        <v>1755</v>
      </c>
      <c r="CH612" s="53" t="s">
        <v>8561</v>
      </c>
      <c r="CI612" s="53" t="s">
        <v>1407</v>
      </c>
      <c r="CJ612" s="56" t="s">
        <v>8538</v>
      </c>
    </row>
    <row r="613" spans="1:88" x14ac:dyDescent="0.2">
      <c r="A613" s="52">
        <v>413657</v>
      </c>
      <c r="B613" s="53">
        <v>1027321</v>
      </c>
      <c r="C613" s="52">
        <v>413657</v>
      </c>
      <c r="D613" s="53" t="s">
        <v>1726</v>
      </c>
      <c r="E613" s="79" t="s">
        <v>1280</v>
      </c>
      <c r="F613" s="53" t="s">
        <v>2567</v>
      </c>
      <c r="G613" s="53" t="s">
        <v>4590</v>
      </c>
      <c r="H613" s="53" t="s">
        <v>8918</v>
      </c>
      <c r="I613" s="54" t="s">
        <v>13</v>
      </c>
      <c r="J613" s="53" t="s">
        <v>1388</v>
      </c>
      <c r="K613" s="53" t="s">
        <v>5068</v>
      </c>
      <c r="L613" s="53">
        <v>3</v>
      </c>
      <c r="M613" s="56"/>
      <c r="N613" s="53" t="s">
        <v>5536</v>
      </c>
      <c r="O613" s="53" t="s">
        <v>5537</v>
      </c>
      <c r="P613" s="56">
        <v>20161128</v>
      </c>
      <c r="Q613" s="55" t="s">
        <v>490</v>
      </c>
      <c r="R613" s="55" t="s">
        <v>490</v>
      </c>
      <c r="S613" s="55" t="s">
        <v>490</v>
      </c>
      <c r="T613" s="56" t="s">
        <v>5538</v>
      </c>
      <c r="U613" s="56" t="s">
        <v>5539</v>
      </c>
      <c r="V613" s="56" t="s">
        <v>5540</v>
      </c>
      <c r="W613" s="56" t="s">
        <v>705</v>
      </c>
      <c r="X613" s="56">
        <v>530020</v>
      </c>
      <c r="Y613" s="56" t="s">
        <v>13</v>
      </c>
      <c r="Z613" s="56" t="s">
        <v>1737</v>
      </c>
      <c r="AA613" s="56" t="s">
        <v>4672</v>
      </c>
      <c r="AB613" s="56" t="s">
        <v>10116</v>
      </c>
      <c r="AC613" s="56" t="s">
        <v>1755</v>
      </c>
      <c r="AD613" s="56" t="s">
        <v>1755</v>
      </c>
      <c r="AE613" s="55" t="s">
        <v>5541</v>
      </c>
      <c r="AF613" s="56" t="s">
        <v>5542</v>
      </c>
      <c r="AG613" s="57" t="s">
        <v>5541</v>
      </c>
      <c r="AH613" s="57" t="s">
        <v>5541</v>
      </c>
      <c r="AI613" s="55" t="s">
        <v>5542</v>
      </c>
      <c r="AJ613" s="55" t="s">
        <v>5542</v>
      </c>
      <c r="AO613" s="53" t="s">
        <v>11882</v>
      </c>
      <c r="AP613" s="56" t="s">
        <v>1755</v>
      </c>
      <c r="AQ613" s="55" t="s">
        <v>8563</v>
      </c>
      <c r="AR613" s="56" t="s">
        <v>4605</v>
      </c>
      <c r="AS613" s="56" t="s">
        <v>8355</v>
      </c>
      <c r="AT613" s="53" t="s">
        <v>11882</v>
      </c>
      <c r="AU613" s="53" t="s">
        <v>8549</v>
      </c>
      <c r="AV613" s="52">
        <v>0</v>
      </c>
      <c r="AW613" s="52" t="s">
        <v>1755</v>
      </c>
      <c r="AX613" s="53" t="s">
        <v>8920</v>
      </c>
      <c r="AY613" s="56" t="s">
        <v>5542</v>
      </c>
      <c r="AZ613" s="54" t="s">
        <v>5541</v>
      </c>
      <c r="BA613" s="53" t="s">
        <v>1755</v>
      </c>
      <c r="BB613" s="53" t="s">
        <v>1755</v>
      </c>
      <c r="BC613" s="53" t="s">
        <v>8921</v>
      </c>
      <c r="BD613" s="56" t="s">
        <v>4672</v>
      </c>
      <c r="BE613" s="56" t="s">
        <v>4672</v>
      </c>
      <c r="BF613" s="53"/>
      <c r="BG613" s="56" t="s">
        <v>2242</v>
      </c>
      <c r="BH613" s="56" t="s">
        <v>2242</v>
      </c>
      <c r="BI613" s="53" t="s">
        <v>8564</v>
      </c>
      <c r="BJ613" s="53" t="s">
        <v>8390</v>
      </c>
      <c r="BK613" s="53"/>
      <c r="BL613" s="53"/>
      <c r="BM613" s="53"/>
      <c r="BN613" s="53"/>
      <c r="BO613" s="55" t="s">
        <v>1726</v>
      </c>
      <c r="BP613" s="55" t="s">
        <v>705</v>
      </c>
      <c r="BQ613" s="55" t="s">
        <v>8558</v>
      </c>
      <c r="BR613" s="55" t="s">
        <v>8558</v>
      </c>
      <c r="BS613" s="55" t="s">
        <v>8558</v>
      </c>
      <c r="BT613" s="55" t="s">
        <v>8559</v>
      </c>
      <c r="BU613" s="55" t="s">
        <v>8558</v>
      </c>
      <c r="BV613" s="55" t="s">
        <v>8558</v>
      </c>
      <c r="BW613" s="55" t="s">
        <v>8558</v>
      </c>
      <c r="BX613" s="55" t="s">
        <v>705</v>
      </c>
      <c r="BY613" s="55" t="s">
        <v>8558</v>
      </c>
      <c r="BZ613" s="56">
        <v>413657</v>
      </c>
      <c r="CA613" s="56">
        <v>413657</v>
      </c>
      <c r="CB613" s="56">
        <v>413657</v>
      </c>
      <c r="CC613" s="56">
        <v>413657</v>
      </c>
      <c r="CD613" s="56">
        <v>413657</v>
      </c>
      <c r="CE613" s="56">
        <v>413657</v>
      </c>
      <c r="CF613" s="55" t="s">
        <v>8560</v>
      </c>
      <c r="CG613" s="56" t="s">
        <v>1755</v>
      </c>
      <c r="CH613" s="53"/>
      <c r="CI613" s="53" t="s">
        <v>1755</v>
      </c>
      <c r="CJ613" s="56" t="s">
        <v>8538</v>
      </c>
    </row>
    <row r="614" spans="1:88" x14ac:dyDescent="0.2">
      <c r="A614" s="52">
        <v>413658</v>
      </c>
      <c r="B614" s="53">
        <v>1027351</v>
      </c>
      <c r="C614" s="52">
        <v>413658</v>
      </c>
      <c r="D614" s="53" t="s">
        <v>1726</v>
      </c>
      <c r="E614" s="79" t="s">
        <v>1280</v>
      </c>
      <c r="F614" s="53" t="s">
        <v>2567</v>
      </c>
      <c r="G614" s="53" t="s">
        <v>4590</v>
      </c>
      <c r="H614" s="53" t="s">
        <v>8918</v>
      </c>
      <c r="I614" s="54" t="s">
        <v>294</v>
      </c>
      <c r="J614" s="53" t="s">
        <v>1389</v>
      </c>
      <c r="K614" s="53" t="s">
        <v>5543</v>
      </c>
      <c r="L614" s="53">
        <v>3</v>
      </c>
      <c r="M614" s="55" t="s">
        <v>5544</v>
      </c>
      <c r="N614" s="53" t="s">
        <v>5545</v>
      </c>
      <c r="O614" s="53" t="s">
        <v>5545</v>
      </c>
      <c r="P614" s="56">
        <v>20201215</v>
      </c>
      <c r="Q614" s="55" t="s">
        <v>293</v>
      </c>
      <c r="R614" s="55" t="s">
        <v>293</v>
      </c>
      <c r="S614" s="55" t="s">
        <v>293</v>
      </c>
      <c r="T614" s="56" t="s">
        <v>5546</v>
      </c>
      <c r="U614" s="56" t="s">
        <v>5547</v>
      </c>
      <c r="V614" s="56" t="s">
        <v>5548</v>
      </c>
      <c r="W614" s="56" t="s">
        <v>705</v>
      </c>
      <c r="X614" s="56">
        <v>507001</v>
      </c>
      <c r="Y614" s="56" t="s">
        <v>294</v>
      </c>
      <c r="Z614" s="56" t="s">
        <v>1737</v>
      </c>
      <c r="AA614" s="56" t="s">
        <v>4598</v>
      </c>
      <c r="AB614" s="56" t="s">
        <v>10117</v>
      </c>
      <c r="AC614" s="56" t="s">
        <v>10118</v>
      </c>
      <c r="AD614" s="56" t="s">
        <v>9074</v>
      </c>
      <c r="AE614" s="56" t="s">
        <v>10119</v>
      </c>
      <c r="AF614" s="56" t="s">
        <v>5550</v>
      </c>
      <c r="AG614" s="57" t="s">
        <v>5549</v>
      </c>
      <c r="AH614" s="52">
        <v>9440012453</v>
      </c>
      <c r="AI614" s="55" t="s">
        <v>5550</v>
      </c>
      <c r="AJ614" s="56" t="s">
        <v>5550</v>
      </c>
      <c r="AK614" s="55" t="s">
        <v>4601</v>
      </c>
      <c r="AL614" s="55" t="s">
        <v>5551</v>
      </c>
      <c r="AM614" s="57">
        <v>9248027777</v>
      </c>
      <c r="AN614" s="55" t="s">
        <v>5552</v>
      </c>
      <c r="AO614" s="53" t="s">
        <v>1407</v>
      </c>
      <c r="AP614" s="56" t="s">
        <v>8546</v>
      </c>
      <c r="AQ614" s="55" t="s">
        <v>8547</v>
      </c>
      <c r="AR614" s="56" t="s">
        <v>4605</v>
      </c>
      <c r="AS614" s="56" t="s">
        <v>8355</v>
      </c>
      <c r="AT614" s="53" t="s">
        <v>1407</v>
      </c>
      <c r="AU614" s="53" t="s">
        <v>8549</v>
      </c>
      <c r="AV614" s="52" t="s">
        <v>8550</v>
      </c>
      <c r="AW614" s="52" t="s">
        <v>8546</v>
      </c>
      <c r="AX614" s="53" t="s">
        <v>8920</v>
      </c>
      <c r="AY614" s="56" t="s">
        <v>5550</v>
      </c>
      <c r="AZ614" s="53">
        <v>9248027777</v>
      </c>
      <c r="BA614" s="53" t="s">
        <v>10118</v>
      </c>
      <c r="BB614" s="53" t="s">
        <v>10120</v>
      </c>
      <c r="BC614" s="53" t="s">
        <v>8921</v>
      </c>
      <c r="BD614" s="56" t="s">
        <v>4598</v>
      </c>
      <c r="BE614" s="56" t="s">
        <v>4598</v>
      </c>
      <c r="BF614" s="53" t="s">
        <v>8555</v>
      </c>
      <c r="BG614" s="56" t="s">
        <v>2242</v>
      </c>
      <c r="BH614" s="56" t="s">
        <v>2242</v>
      </c>
      <c r="BI614" s="53" t="s">
        <v>8564</v>
      </c>
      <c r="BJ614" s="53" t="s">
        <v>8390</v>
      </c>
      <c r="BK614" s="53"/>
      <c r="BL614" s="53"/>
      <c r="BM614" s="53"/>
      <c r="BN614" s="53"/>
      <c r="BO614" s="55" t="s">
        <v>1726</v>
      </c>
      <c r="BP614" s="55" t="s">
        <v>705</v>
      </c>
      <c r="BQ614" s="55" t="s">
        <v>8558</v>
      </c>
      <c r="BR614" s="55" t="s">
        <v>8558</v>
      </c>
      <c r="BS614" s="55" t="s">
        <v>8558</v>
      </c>
      <c r="BT614" s="55" t="s">
        <v>8559</v>
      </c>
      <c r="BU614" s="55" t="s">
        <v>8558</v>
      </c>
      <c r="BV614" s="55" t="s">
        <v>8558</v>
      </c>
      <c r="BW614" s="55" t="s">
        <v>8558</v>
      </c>
      <c r="BX614" s="55" t="s">
        <v>705</v>
      </c>
      <c r="BY614" s="55" t="s">
        <v>8558</v>
      </c>
      <c r="BZ614" s="56">
        <v>413658</v>
      </c>
      <c r="CA614" s="56">
        <v>413658</v>
      </c>
      <c r="CB614" s="56">
        <v>413658</v>
      </c>
      <c r="CC614" s="56">
        <v>413658</v>
      </c>
      <c r="CD614" s="56">
        <v>413658</v>
      </c>
      <c r="CE614" s="56">
        <v>413658</v>
      </c>
      <c r="CF614" s="55" t="s">
        <v>8560</v>
      </c>
      <c r="CG614" s="56" t="s">
        <v>1755</v>
      </c>
      <c r="CH614" s="53" t="s">
        <v>8561</v>
      </c>
      <c r="CI614" s="53" t="s">
        <v>1407</v>
      </c>
      <c r="CJ614" s="56" t="s">
        <v>8538</v>
      </c>
    </row>
    <row r="615" spans="1:88" x14ac:dyDescent="0.2">
      <c r="A615" s="52">
        <v>413659</v>
      </c>
      <c r="B615" s="53">
        <v>1027401</v>
      </c>
      <c r="C615" s="52">
        <v>413659</v>
      </c>
      <c r="D615" s="54" t="s">
        <v>4177</v>
      </c>
      <c r="E615" s="54" t="s">
        <v>1345</v>
      </c>
      <c r="F615" s="53" t="s">
        <v>2242</v>
      </c>
      <c r="G615" s="53" t="s">
        <v>2243</v>
      </c>
      <c r="H615" s="53" t="s">
        <v>8780</v>
      </c>
      <c r="I615" s="54" t="s">
        <v>420</v>
      </c>
      <c r="J615" s="53" t="s">
        <v>1391</v>
      </c>
      <c r="K615" s="53" t="s">
        <v>5553</v>
      </c>
      <c r="L615" s="53">
        <v>8</v>
      </c>
      <c r="M615" s="55" t="s">
        <v>5554</v>
      </c>
      <c r="N615" s="53" t="s">
        <v>5555</v>
      </c>
      <c r="O615" s="53" t="s">
        <v>5556</v>
      </c>
      <c r="P615" s="56">
        <v>20211231</v>
      </c>
      <c r="Q615" s="55" t="s">
        <v>419</v>
      </c>
      <c r="R615" s="55" t="s">
        <v>419</v>
      </c>
      <c r="S615" s="55" t="s">
        <v>419</v>
      </c>
      <c r="T615" s="56" t="s">
        <v>5557</v>
      </c>
      <c r="U615" s="56" t="s">
        <v>5558</v>
      </c>
      <c r="V615" s="56" t="s">
        <v>705</v>
      </c>
      <c r="W615" s="56" t="s">
        <v>705</v>
      </c>
      <c r="X615" s="56">
        <v>796001</v>
      </c>
      <c r="Y615" s="56" t="s">
        <v>420</v>
      </c>
      <c r="Z615" s="56" t="s">
        <v>1737</v>
      </c>
      <c r="AA615" s="56" t="s">
        <v>5559</v>
      </c>
      <c r="AB615" s="56" t="s">
        <v>10121</v>
      </c>
      <c r="AC615" s="56" t="s">
        <v>10122</v>
      </c>
      <c r="AD615" s="56" t="s">
        <v>10023</v>
      </c>
      <c r="AE615" s="56" t="s">
        <v>10123</v>
      </c>
      <c r="AF615" s="56" t="s">
        <v>10124</v>
      </c>
      <c r="AG615" s="57" t="s">
        <v>5560</v>
      </c>
      <c r="AH615" s="52">
        <v>9862326900</v>
      </c>
      <c r="AI615" s="55" t="s">
        <v>5561</v>
      </c>
      <c r="AJ615" s="56" t="s">
        <v>10125</v>
      </c>
      <c r="AO615" s="53" t="s">
        <v>1407</v>
      </c>
      <c r="AP615" s="56" t="s">
        <v>8546</v>
      </c>
      <c r="AQ615" s="55" t="s">
        <v>8547</v>
      </c>
      <c r="AR615" s="56" t="s">
        <v>2252</v>
      </c>
      <c r="AS615" s="56" t="s">
        <v>8356</v>
      </c>
      <c r="AT615" s="53" t="s">
        <v>1407</v>
      </c>
      <c r="AU615" s="53" t="s">
        <v>8549</v>
      </c>
      <c r="AV615" s="52" t="s">
        <v>8550</v>
      </c>
      <c r="AW615" s="52" t="s">
        <v>8546</v>
      </c>
      <c r="AX615" s="53" t="s">
        <v>8592</v>
      </c>
      <c r="AY615" s="56" t="s">
        <v>5561</v>
      </c>
      <c r="AZ615" s="53">
        <v>9862326900</v>
      </c>
      <c r="BA615" s="53" t="s">
        <v>10126</v>
      </c>
      <c r="BB615" s="53" t="s">
        <v>10127</v>
      </c>
      <c r="BC615" s="53" t="s">
        <v>8595</v>
      </c>
      <c r="BD615" s="56" t="s">
        <v>5559</v>
      </c>
      <c r="BE615" s="56" t="s">
        <v>5559</v>
      </c>
      <c r="BF615" s="53"/>
      <c r="BG615" s="56" t="s">
        <v>2242</v>
      </c>
      <c r="BH615" s="56" t="s">
        <v>2242</v>
      </c>
      <c r="BI615" s="53" t="s">
        <v>8801</v>
      </c>
      <c r="BJ615" s="53" t="s">
        <v>8390</v>
      </c>
      <c r="BK615" s="53"/>
      <c r="BL615" s="53"/>
      <c r="BM615" s="53"/>
      <c r="BN615" s="53"/>
      <c r="BO615" s="55" t="s">
        <v>4177</v>
      </c>
      <c r="BP615" s="55" t="s">
        <v>705</v>
      </c>
      <c r="BQ615" s="55" t="s">
        <v>8558</v>
      </c>
      <c r="BR615" s="55" t="s">
        <v>8558</v>
      </c>
      <c r="BS615" s="55" t="s">
        <v>8558</v>
      </c>
      <c r="BT615" s="55" t="s">
        <v>8559</v>
      </c>
      <c r="BU615" s="55" t="s">
        <v>8558</v>
      </c>
      <c r="BV615" s="55" t="s">
        <v>8558</v>
      </c>
      <c r="BW615" s="55" t="s">
        <v>8558</v>
      </c>
      <c r="BX615" s="55" t="s">
        <v>705</v>
      </c>
      <c r="BY615" s="55" t="s">
        <v>8558</v>
      </c>
      <c r="BZ615" s="56">
        <v>413659</v>
      </c>
      <c r="CA615" s="56">
        <v>413659</v>
      </c>
      <c r="CB615" s="56">
        <v>413659</v>
      </c>
      <c r="CC615" s="56">
        <v>413659</v>
      </c>
      <c r="CD615" s="56">
        <v>413659</v>
      </c>
      <c r="CE615" s="56">
        <v>413659</v>
      </c>
      <c r="CF615" s="55" t="s">
        <v>8560</v>
      </c>
      <c r="CG615" s="56" t="s">
        <v>1755</v>
      </c>
      <c r="CH615" s="53" t="s">
        <v>8561</v>
      </c>
      <c r="CI615" s="53" t="s">
        <v>1407</v>
      </c>
      <c r="CJ615" s="56" t="s">
        <v>8538</v>
      </c>
    </row>
    <row r="616" spans="1:88" x14ac:dyDescent="0.2">
      <c r="A616" s="52">
        <v>413660</v>
      </c>
      <c r="B616" s="53">
        <v>1027477</v>
      </c>
      <c r="C616" s="52">
        <v>413660</v>
      </c>
      <c r="D616" s="54" t="s">
        <v>4177</v>
      </c>
      <c r="E616" s="54" t="s">
        <v>1345</v>
      </c>
      <c r="F616" s="53" t="s">
        <v>2567</v>
      </c>
      <c r="G616" s="53" t="s">
        <v>2568</v>
      </c>
      <c r="H616" s="53" t="s">
        <v>8918</v>
      </c>
      <c r="I616" s="54" t="s">
        <v>330</v>
      </c>
      <c r="J616" s="53" t="s">
        <v>1379</v>
      </c>
      <c r="K616" s="53" t="s">
        <v>4561</v>
      </c>
      <c r="L616" s="53">
        <v>3</v>
      </c>
      <c r="M616" s="55" t="s">
        <v>5562</v>
      </c>
      <c r="N616" s="53" t="s">
        <v>5563</v>
      </c>
      <c r="O616" s="53" t="s">
        <v>5564</v>
      </c>
      <c r="P616" s="56">
        <v>20210810</v>
      </c>
      <c r="Q616" s="55" t="s">
        <v>352</v>
      </c>
      <c r="R616" s="55" t="s">
        <v>352</v>
      </c>
      <c r="S616" s="55" t="s">
        <v>352</v>
      </c>
      <c r="T616" s="56" t="s">
        <v>5565</v>
      </c>
      <c r="U616" s="56" t="s">
        <v>4680</v>
      </c>
      <c r="V616" s="56" t="s">
        <v>705</v>
      </c>
      <c r="W616" s="56" t="s">
        <v>705</v>
      </c>
      <c r="X616" s="56">
        <v>560018</v>
      </c>
      <c r="Y616" s="56" t="s">
        <v>330</v>
      </c>
      <c r="Z616" s="56" t="s">
        <v>1737</v>
      </c>
      <c r="AA616" s="56" t="s">
        <v>2574</v>
      </c>
      <c r="AB616" s="56" t="s">
        <v>10128</v>
      </c>
      <c r="AC616" s="56" t="s">
        <v>10129</v>
      </c>
      <c r="AD616" s="56" t="s">
        <v>10130</v>
      </c>
      <c r="AE616" s="56" t="s">
        <v>10131</v>
      </c>
      <c r="AF616" s="56" t="s">
        <v>5567</v>
      </c>
      <c r="AG616" s="57" t="s">
        <v>5566</v>
      </c>
      <c r="AH616" s="52">
        <v>9980018143</v>
      </c>
      <c r="AI616" s="55" t="s">
        <v>5567</v>
      </c>
      <c r="AJ616" s="56" t="s">
        <v>5567</v>
      </c>
      <c r="AK616" s="55" t="s">
        <v>2585</v>
      </c>
      <c r="AL616" s="55" t="s">
        <v>2585</v>
      </c>
      <c r="AM616" s="57" t="s">
        <v>4867</v>
      </c>
      <c r="AN616" s="55" t="s">
        <v>4868</v>
      </c>
      <c r="AO616" s="53" t="s">
        <v>1407</v>
      </c>
      <c r="AP616" s="56" t="s">
        <v>8546</v>
      </c>
      <c r="AQ616" s="55" t="s">
        <v>8547</v>
      </c>
      <c r="AR616" s="56" t="s">
        <v>1379</v>
      </c>
      <c r="AS616" s="56" t="s">
        <v>8355</v>
      </c>
      <c r="AT616" s="53" t="s">
        <v>1407</v>
      </c>
      <c r="AU616" s="53" t="s">
        <v>8549</v>
      </c>
      <c r="AV616" s="52" t="s">
        <v>8550</v>
      </c>
      <c r="AW616" s="52" t="s">
        <v>8546</v>
      </c>
      <c r="AX616" s="53" t="s">
        <v>8920</v>
      </c>
      <c r="AY616" s="56" t="s">
        <v>5567</v>
      </c>
      <c r="AZ616" s="53">
        <v>9535851626</v>
      </c>
      <c r="BA616" s="53" t="s">
        <v>10129</v>
      </c>
      <c r="BB616" s="53"/>
      <c r="BC616" s="53" t="s">
        <v>8921</v>
      </c>
      <c r="BD616" s="56" t="s">
        <v>2574</v>
      </c>
      <c r="BE616" s="56" t="s">
        <v>2574</v>
      </c>
      <c r="BF616" s="53" t="s">
        <v>8555</v>
      </c>
      <c r="BG616" s="56" t="s">
        <v>2242</v>
      </c>
      <c r="BH616" s="56" t="s">
        <v>2242</v>
      </c>
      <c r="BI616" s="53" t="s">
        <v>8564</v>
      </c>
      <c r="BJ616" s="53" t="s">
        <v>8390</v>
      </c>
      <c r="BK616" s="53"/>
      <c r="BL616" s="53"/>
      <c r="BM616" s="53"/>
      <c r="BN616" s="53"/>
      <c r="BO616" s="55" t="s">
        <v>4177</v>
      </c>
      <c r="BP616" s="55" t="s">
        <v>705</v>
      </c>
      <c r="BQ616" s="55" t="s">
        <v>8558</v>
      </c>
      <c r="BR616" s="55" t="s">
        <v>8558</v>
      </c>
      <c r="BS616" s="55" t="s">
        <v>8558</v>
      </c>
      <c r="BT616" s="55" t="s">
        <v>8559</v>
      </c>
      <c r="BU616" s="55" t="s">
        <v>8558</v>
      </c>
      <c r="BV616" s="55" t="s">
        <v>8558</v>
      </c>
      <c r="BW616" s="55" t="s">
        <v>8558</v>
      </c>
      <c r="BX616" s="55" t="s">
        <v>705</v>
      </c>
      <c r="BY616" s="55" t="s">
        <v>8558</v>
      </c>
      <c r="BZ616" s="56">
        <v>413660</v>
      </c>
      <c r="CA616" s="56">
        <v>413660</v>
      </c>
      <c r="CB616" s="56">
        <v>413660</v>
      </c>
      <c r="CC616" s="56">
        <v>413660</v>
      </c>
      <c r="CD616" s="56">
        <v>413660</v>
      </c>
      <c r="CE616" s="56">
        <v>413660</v>
      </c>
      <c r="CF616" s="55" t="s">
        <v>8560</v>
      </c>
      <c r="CG616" s="56" t="s">
        <v>1755</v>
      </c>
      <c r="CH616" s="53" t="s">
        <v>8561</v>
      </c>
      <c r="CI616" s="53" t="s">
        <v>1407</v>
      </c>
      <c r="CJ616" s="56" t="s">
        <v>8538</v>
      </c>
    </row>
    <row r="617" spans="1:88" x14ac:dyDescent="0.2">
      <c r="A617" s="52">
        <v>413662</v>
      </c>
      <c r="B617" s="53">
        <v>1027848</v>
      </c>
      <c r="C617" s="52">
        <v>413662</v>
      </c>
      <c r="D617" s="54" t="s">
        <v>4177</v>
      </c>
      <c r="E617" s="54" t="s">
        <v>1345</v>
      </c>
      <c r="F617" s="53" t="s">
        <v>2567</v>
      </c>
      <c r="G617" s="53" t="s">
        <v>4526</v>
      </c>
      <c r="H617" s="53" t="s">
        <v>8918</v>
      </c>
      <c r="I617" s="54" t="s">
        <v>272</v>
      </c>
      <c r="J617" s="53" t="s">
        <v>1387</v>
      </c>
      <c r="K617" s="53" t="s">
        <v>10132</v>
      </c>
      <c r="L617" s="53">
        <v>4</v>
      </c>
      <c r="M617" s="55" t="s">
        <v>5568</v>
      </c>
      <c r="N617" s="53">
        <v>135897</v>
      </c>
      <c r="O617" s="53">
        <v>135898</v>
      </c>
      <c r="P617" s="56">
        <v>20230731</v>
      </c>
      <c r="Q617" s="55" t="s">
        <v>271</v>
      </c>
      <c r="R617" s="55" t="s">
        <v>271</v>
      </c>
      <c r="S617" s="55" t="s">
        <v>271</v>
      </c>
      <c r="T617" s="56" t="s">
        <v>5569</v>
      </c>
      <c r="U617" s="56" t="s">
        <v>5570</v>
      </c>
      <c r="V617" s="56" t="s">
        <v>4687</v>
      </c>
      <c r="W617" s="56" t="s">
        <v>4687</v>
      </c>
      <c r="X617" s="56">
        <v>676121</v>
      </c>
      <c r="Y617" s="56" t="s">
        <v>272</v>
      </c>
      <c r="Z617" s="56" t="s">
        <v>1737</v>
      </c>
      <c r="AA617" s="56" t="s">
        <v>4534</v>
      </c>
      <c r="AB617" s="56" t="s">
        <v>10133</v>
      </c>
      <c r="AC617" s="56"/>
      <c r="AD617" s="56"/>
      <c r="AE617" s="56" t="s">
        <v>10134</v>
      </c>
      <c r="AF617" s="56" t="s">
        <v>5572</v>
      </c>
      <c r="AG617" s="57" t="s">
        <v>5571</v>
      </c>
      <c r="AH617" s="52" t="s">
        <v>10135</v>
      </c>
      <c r="AI617" s="55" t="s">
        <v>5572</v>
      </c>
      <c r="AJ617" s="55" t="s">
        <v>5572</v>
      </c>
      <c r="AK617" s="55" t="s">
        <v>1212</v>
      </c>
      <c r="AL617" s="55" t="s">
        <v>4691</v>
      </c>
      <c r="AM617" s="57">
        <v>9745092956</v>
      </c>
      <c r="AN617" s="55" t="s">
        <v>4692</v>
      </c>
      <c r="AO617" s="53" t="s">
        <v>1407</v>
      </c>
      <c r="AP617" s="56" t="s">
        <v>8546</v>
      </c>
      <c r="AQ617" s="55" t="s">
        <v>8547</v>
      </c>
      <c r="AR617" s="56" t="s">
        <v>1387</v>
      </c>
      <c r="AS617" s="56" t="s">
        <v>8355</v>
      </c>
      <c r="AT617" s="53" t="s">
        <v>1407</v>
      </c>
      <c r="AU617" s="53" t="s">
        <v>8549</v>
      </c>
      <c r="AV617" s="52" t="s">
        <v>8550</v>
      </c>
      <c r="AW617" s="52" t="s">
        <v>8546</v>
      </c>
      <c r="AX617" s="53" t="s">
        <v>8920</v>
      </c>
      <c r="AY617" s="56" t="s">
        <v>5572</v>
      </c>
      <c r="AZ617" s="53">
        <v>9645657903</v>
      </c>
      <c r="BA617" s="53" t="s">
        <v>10136</v>
      </c>
      <c r="BB617" s="53" t="s">
        <v>9734</v>
      </c>
      <c r="BC617" s="53" t="s">
        <v>8921</v>
      </c>
      <c r="BD617" s="56" t="s">
        <v>4534</v>
      </c>
      <c r="BE617" s="56" t="s">
        <v>4534</v>
      </c>
      <c r="BF617" s="53" t="s">
        <v>8555</v>
      </c>
      <c r="BG617" s="56" t="s">
        <v>2242</v>
      </c>
      <c r="BH617" s="56" t="s">
        <v>2242</v>
      </c>
      <c r="BI617" s="53" t="s">
        <v>8572</v>
      </c>
      <c r="BJ617" s="53" t="s">
        <v>8390</v>
      </c>
      <c r="BK617" s="53"/>
      <c r="BL617" s="53"/>
      <c r="BM617" s="53"/>
      <c r="BN617" s="53"/>
      <c r="BO617" s="55" t="s">
        <v>4177</v>
      </c>
      <c r="BP617" s="55" t="s">
        <v>705</v>
      </c>
      <c r="BQ617" s="55" t="s">
        <v>8558</v>
      </c>
      <c r="BR617" s="55" t="s">
        <v>8558</v>
      </c>
      <c r="BS617" s="55" t="s">
        <v>8558</v>
      </c>
      <c r="BT617" s="55" t="s">
        <v>8559</v>
      </c>
      <c r="BU617" s="55" t="s">
        <v>8558</v>
      </c>
      <c r="BV617" s="55" t="s">
        <v>8558</v>
      </c>
      <c r="BW617" s="55" t="s">
        <v>8558</v>
      </c>
      <c r="BX617" s="55" t="s">
        <v>705</v>
      </c>
      <c r="BY617" s="55" t="s">
        <v>8558</v>
      </c>
      <c r="BZ617" s="56">
        <v>413662</v>
      </c>
      <c r="CA617" s="56">
        <v>413662</v>
      </c>
      <c r="CB617" s="56">
        <v>413662</v>
      </c>
      <c r="CC617" s="56">
        <v>413662</v>
      </c>
      <c r="CD617" s="56">
        <v>413662</v>
      </c>
      <c r="CE617" s="56">
        <v>413662</v>
      </c>
      <c r="CF617" s="55" t="s">
        <v>8560</v>
      </c>
      <c r="CG617" s="56" t="s">
        <v>1755</v>
      </c>
      <c r="CH617" s="53" t="s">
        <v>8561</v>
      </c>
      <c r="CI617" s="53" t="s">
        <v>1407</v>
      </c>
      <c r="CJ617" s="56" t="s">
        <v>8538</v>
      </c>
    </row>
    <row r="618" spans="1:88" x14ac:dyDescent="0.2">
      <c r="A618" s="52">
        <v>413663</v>
      </c>
      <c r="B618" s="53">
        <v>1027942</v>
      </c>
      <c r="C618" s="52">
        <v>413663</v>
      </c>
      <c r="D618" s="54" t="s">
        <v>4177</v>
      </c>
      <c r="E618" s="54" t="s">
        <v>1345</v>
      </c>
      <c r="F618" s="53" t="s">
        <v>7</v>
      </c>
      <c r="G618" s="53" t="s">
        <v>1891</v>
      </c>
      <c r="H618" s="53" t="s">
        <v>7</v>
      </c>
      <c r="I618" s="54" t="s">
        <v>280</v>
      </c>
      <c r="J618" s="53" t="s">
        <v>1387</v>
      </c>
      <c r="K618" s="53" t="s">
        <v>5573</v>
      </c>
      <c r="L618" s="53">
        <v>4</v>
      </c>
      <c r="M618" s="55" t="s">
        <v>5574</v>
      </c>
      <c r="N618" s="53">
        <v>122617</v>
      </c>
      <c r="O618" s="53">
        <v>122618</v>
      </c>
      <c r="P618" s="56">
        <v>20220530</v>
      </c>
      <c r="Q618" s="55" t="s">
        <v>514</v>
      </c>
      <c r="R618" s="55" t="s">
        <v>514</v>
      </c>
      <c r="S618" s="55" t="s">
        <v>514</v>
      </c>
      <c r="T618" s="56" t="s">
        <v>5575</v>
      </c>
      <c r="U618" s="56" t="s">
        <v>5576</v>
      </c>
      <c r="V618" s="56" t="s">
        <v>5577</v>
      </c>
      <c r="W618" s="56" t="s">
        <v>5578</v>
      </c>
      <c r="X618" s="56">
        <v>691001</v>
      </c>
      <c r="Y618" s="56" t="s">
        <v>280</v>
      </c>
      <c r="Z618" s="56" t="s">
        <v>1737</v>
      </c>
      <c r="AA618" s="56" t="s">
        <v>4534</v>
      </c>
      <c r="AB618" s="56" t="s">
        <v>10137</v>
      </c>
      <c r="AC618" s="56"/>
      <c r="AD618" s="56"/>
      <c r="AE618" s="56" t="s">
        <v>10138</v>
      </c>
      <c r="AF618" s="56" t="s">
        <v>5580</v>
      </c>
      <c r="AG618" s="57" t="s">
        <v>5579</v>
      </c>
      <c r="AH618" s="52">
        <v>9526197979</v>
      </c>
      <c r="AI618" s="55" t="s">
        <v>5580</v>
      </c>
      <c r="AJ618" s="55" t="s">
        <v>5580</v>
      </c>
      <c r="AK618" s="55" t="s">
        <v>1207</v>
      </c>
      <c r="AL618" s="55" t="s">
        <v>2474</v>
      </c>
      <c r="AM618" s="57">
        <v>9910385202</v>
      </c>
      <c r="AN618" s="55" t="s">
        <v>4544</v>
      </c>
      <c r="AO618" s="53" t="s">
        <v>1407</v>
      </c>
      <c r="AP618" s="56" t="s">
        <v>8546</v>
      </c>
      <c r="AQ618" s="55" t="s">
        <v>8547</v>
      </c>
      <c r="AR618" s="56" t="s">
        <v>7</v>
      </c>
      <c r="AS618" s="56" t="s">
        <v>8356</v>
      </c>
      <c r="AT618" s="53" t="s">
        <v>1407</v>
      </c>
      <c r="AU618" s="53" t="s">
        <v>8549</v>
      </c>
      <c r="AV618" s="52" t="s">
        <v>8550</v>
      </c>
      <c r="AW618" s="52" t="s">
        <v>8546</v>
      </c>
      <c r="AX618" s="53" t="s">
        <v>8592</v>
      </c>
      <c r="AY618" s="56" t="s">
        <v>10139</v>
      </c>
      <c r="AZ618" s="53">
        <v>9526197979</v>
      </c>
      <c r="BA618" s="53" t="s">
        <v>10140</v>
      </c>
      <c r="BB618" s="53"/>
      <c r="BC618" s="53" t="s">
        <v>8595</v>
      </c>
      <c r="BD618" s="56" t="s">
        <v>4534</v>
      </c>
      <c r="BE618" s="56" t="s">
        <v>4534</v>
      </c>
      <c r="BF618" s="53" t="s">
        <v>8555</v>
      </c>
      <c r="BG618" s="56" t="s">
        <v>2242</v>
      </c>
      <c r="BH618" s="56" t="s">
        <v>2242</v>
      </c>
      <c r="BI618" s="53" t="s">
        <v>8572</v>
      </c>
      <c r="BJ618" s="53" t="s">
        <v>8390</v>
      </c>
      <c r="BK618" s="53"/>
      <c r="BL618" s="53"/>
      <c r="BM618" s="53"/>
      <c r="BN618" s="53"/>
      <c r="BO618" s="55" t="s">
        <v>4177</v>
      </c>
      <c r="BP618" s="55" t="s">
        <v>705</v>
      </c>
      <c r="BQ618" s="55" t="s">
        <v>8558</v>
      </c>
      <c r="BR618" s="55" t="s">
        <v>8558</v>
      </c>
      <c r="BS618" s="55" t="s">
        <v>8558</v>
      </c>
      <c r="BT618" s="55" t="s">
        <v>8559</v>
      </c>
      <c r="BU618" s="55" t="s">
        <v>8558</v>
      </c>
      <c r="BV618" s="55" t="s">
        <v>8558</v>
      </c>
      <c r="BW618" s="55" t="s">
        <v>8558</v>
      </c>
      <c r="BX618" s="55" t="s">
        <v>705</v>
      </c>
      <c r="BY618" s="55" t="s">
        <v>8558</v>
      </c>
      <c r="BZ618" s="56">
        <v>413663</v>
      </c>
      <c r="CA618" s="56">
        <v>413663</v>
      </c>
      <c r="CB618" s="56">
        <v>413663</v>
      </c>
      <c r="CC618" s="56">
        <v>413663</v>
      </c>
      <c r="CD618" s="56">
        <v>413663</v>
      </c>
      <c r="CE618" s="56">
        <v>413663</v>
      </c>
      <c r="CF618" s="55" t="s">
        <v>8560</v>
      </c>
      <c r="CG618" s="56" t="s">
        <v>1755</v>
      </c>
      <c r="CH618" s="53" t="s">
        <v>8561</v>
      </c>
      <c r="CI618" s="53" t="s">
        <v>1407</v>
      </c>
      <c r="CJ618" s="56" t="s">
        <v>8538</v>
      </c>
    </row>
    <row r="619" spans="1:88" x14ac:dyDescent="0.2">
      <c r="A619" s="52">
        <v>413664</v>
      </c>
      <c r="B619" s="53">
        <v>1027985</v>
      </c>
      <c r="C619" s="52">
        <v>413664</v>
      </c>
      <c r="D619" s="54" t="s">
        <v>4177</v>
      </c>
      <c r="E619" s="54" t="s">
        <v>1345</v>
      </c>
      <c r="F619" s="53" t="s">
        <v>2242</v>
      </c>
      <c r="G619" s="53" t="s">
        <v>2243</v>
      </c>
      <c r="H619" s="53" t="s">
        <v>8780</v>
      </c>
      <c r="I619" s="54" t="s">
        <v>95</v>
      </c>
      <c r="J619" s="53" t="s">
        <v>1385</v>
      </c>
      <c r="K619" s="53" t="s">
        <v>8228</v>
      </c>
      <c r="L619" s="53">
        <v>6</v>
      </c>
      <c r="M619" s="55" t="s">
        <v>5581</v>
      </c>
      <c r="N619" s="53" t="s">
        <v>5582</v>
      </c>
      <c r="O619" s="53" t="s">
        <v>5583</v>
      </c>
      <c r="P619" s="56">
        <v>20211228</v>
      </c>
      <c r="Q619" s="55" t="s">
        <v>94</v>
      </c>
      <c r="R619" s="55" t="s">
        <v>94</v>
      </c>
      <c r="S619" s="55" t="s">
        <v>94</v>
      </c>
      <c r="T619" s="56" t="s">
        <v>5584</v>
      </c>
      <c r="U619" s="56" t="s">
        <v>5585</v>
      </c>
      <c r="V619" s="56" t="s">
        <v>5585</v>
      </c>
      <c r="W619" s="56" t="s">
        <v>705</v>
      </c>
      <c r="X619" s="56">
        <v>751009</v>
      </c>
      <c r="Y619" s="56" t="s">
        <v>95</v>
      </c>
      <c r="Z619" s="56" t="s">
        <v>1737</v>
      </c>
      <c r="AA619" s="56" t="s">
        <v>4339</v>
      </c>
      <c r="AB619" s="56" t="s">
        <v>10141</v>
      </c>
      <c r="AC619" s="56" t="s">
        <v>1755</v>
      </c>
      <c r="AD619" s="56" t="s">
        <v>1755</v>
      </c>
      <c r="AE619" s="55" t="s">
        <v>5586</v>
      </c>
      <c r="AF619" s="56" t="s">
        <v>5587</v>
      </c>
      <c r="AG619" s="57" t="s">
        <v>5586</v>
      </c>
      <c r="AH619" s="57" t="s">
        <v>5586</v>
      </c>
      <c r="AI619" s="55" t="s">
        <v>5587</v>
      </c>
      <c r="AJ619" s="55" t="s">
        <v>5587</v>
      </c>
      <c r="AK619" s="55" t="s">
        <v>2260</v>
      </c>
      <c r="AL619" s="55" t="s">
        <v>2261</v>
      </c>
      <c r="AM619" s="57">
        <v>9439002302</v>
      </c>
      <c r="AN619" s="55" t="s">
        <v>2262</v>
      </c>
      <c r="AO619" s="53" t="s">
        <v>11882</v>
      </c>
      <c r="AP619" s="56" t="s">
        <v>1755</v>
      </c>
      <c r="AQ619" s="55" t="s">
        <v>8563</v>
      </c>
      <c r="AR619" s="56" t="s">
        <v>2252</v>
      </c>
      <c r="AS619" s="56" t="s">
        <v>8356</v>
      </c>
      <c r="AT619" s="53" t="s">
        <v>11882</v>
      </c>
      <c r="AU619" s="53" t="s">
        <v>8549</v>
      </c>
      <c r="AV619" s="52">
        <v>0</v>
      </c>
      <c r="AW619" s="52" t="s">
        <v>1755</v>
      </c>
      <c r="AX619" s="53" t="s">
        <v>8592</v>
      </c>
      <c r="AY619" s="56" t="s">
        <v>5587</v>
      </c>
      <c r="AZ619" s="54" t="s">
        <v>5586</v>
      </c>
      <c r="BA619" s="53" t="s">
        <v>1755</v>
      </c>
      <c r="BB619" s="53" t="s">
        <v>1755</v>
      </c>
      <c r="BC619" s="53" t="s">
        <v>8595</v>
      </c>
      <c r="BD619" s="56" t="s">
        <v>4339</v>
      </c>
      <c r="BE619" s="56" t="s">
        <v>4339</v>
      </c>
      <c r="BF619" s="53" t="s">
        <v>1755</v>
      </c>
      <c r="BG619" s="56" t="s">
        <v>2242</v>
      </c>
      <c r="BH619" s="56" t="s">
        <v>2242</v>
      </c>
      <c r="BI619" s="53" t="s">
        <v>8782</v>
      </c>
      <c r="BJ619" s="53" t="s">
        <v>1755</v>
      </c>
      <c r="BK619" s="53"/>
      <c r="BL619" s="53"/>
      <c r="BM619" s="53"/>
      <c r="BN619" s="53"/>
      <c r="BO619" s="55" t="s">
        <v>4177</v>
      </c>
      <c r="BP619" s="55" t="s">
        <v>705</v>
      </c>
      <c r="BQ619" s="55" t="s">
        <v>8558</v>
      </c>
      <c r="BR619" s="55" t="s">
        <v>8558</v>
      </c>
      <c r="BS619" s="55" t="s">
        <v>8558</v>
      </c>
      <c r="BT619" s="55" t="s">
        <v>8559</v>
      </c>
      <c r="BU619" s="55" t="s">
        <v>8558</v>
      </c>
      <c r="BV619" s="55" t="s">
        <v>8558</v>
      </c>
      <c r="BW619" s="55" t="s">
        <v>8558</v>
      </c>
      <c r="BX619" s="55" t="s">
        <v>705</v>
      </c>
      <c r="BY619" s="55" t="s">
        <v>8558</v>
      </c>
      <c r="BZ619" s="56">
        <v>413664</v>
      </c>
      <c r="CA619" s="56">
        <v>413664</v>
      </c>
      <c r="CB619" s="56">
        <v>413664</v>
      </c>
      <c r="CC619" s="56">
        <v>413664</v>
      </c>
      <c r="CD619" s="56">
        <v>413664</v>
      </c>
      <c r="CE619" s="56">
        <v>413664</v>
      </c>
      <c r="CF619" s="55" t="s">
        <v>8560</v>
      </c>
      <c r="CG619" s="56" t="s">
        <v>1755</v>
      </c>
      <c r="CH619" s="53"/>
      <c r="CI619" s="53" t="s">
        <v>1407</v>
      </c>
      <c r="CJ619" s="56" t="s">
        <v>8538</v>
      </c>
    </row>
    <row r="620" spans="1:88" x14ac:dyDescent="0.2">
      <c r="A620" s="52">
        <v>413665</v>
      </c>
      <c r="B620" s="53">
        <v>1028036</v>
      </c>
      <c r="C620" s="52">
        <v>413665</v>
      </c>
      <c r="D620" s="54" t="s">
        <v>4177</v>
      </c>
      <c r="E620" s="54" t="s">
        <v>1345</v>
      </c>
      <c r="F620" s="53" t="s">
        <v>2567</v>
      </c>
      <c r="G620" s="53" t="s">
        <v>2568</v>
      </c>
      <c r="H620" s="53" t="s">
        <v>8918</v>
      </c>
      <c r="I620" s="54" t="s">
        <v>330</v>
      </c>
      <c r="J620" s="53" t="s">
        <v>1379</v>
      </c>
      <c r="K620" s="53" t="s">
        <v>4561</v>
      </c>
      <c r="L620" s="53">
        <v>3</v>
      </c>
      <c r="M620" s="55" t="s">
        <v>5588</v>
      </c>
      <c r="N620" s="53" t="s">
        <v>5589</v>
      </c>
      <c r="O620" s="53" t="s">
        <v>5590</v>
      </c>
      <c r="P620" s="56">
        <v>20201004</v>
      </c>
      <c r="Q620" s="55" t="s">
        <v>358</v>
      </c>
      <c r="R620" s="55" t="s">
        <v>358</v>
      </c>
      <c r="S620" s="55" t="s">
        <v>358</v>
      </c>
      <c r="T620" s="56" t="s">
        <v>5591</v>
      </c>
      <c r="U620" s="56" t="s">
        <v>5592</v>
      </c>
      <c r="V620" s="56" t="s">
        <v>5593</v>
      </c>
      <c r="W620" s="56" t="s">
        <v>5594</v>
      </c>
      <c r="X620" s="56">
        <v>560026</v>
      </c>
      <c r="Y620" s="56" t="s">
        <v>330</v>
      </c>
      <c r="Z620" s="56" t="s">
        <v>1737</v>
      </c>
      <c r="AA620" s="56" t="s">
        <v>2574</v>
      </c>
      <c r="AB620" s="56" t="s">
        <v>10142</v>
      </c>
      <c r="AC620" s="56" t="s">
        <v>1755</v>
      </c>
      <c r="AD620" s="56" t="s">
        <v>1755</v>
      </c>
      <c r="AE620" s="55" t="s">
        <v>5595</v>
      </c>
      <c r="AF620" s="56" t="s">
        <v>5596</v>
      </c>
      <c r="AG620" s="57" t="s">
        <v>5595</v>
      </c>
      <c r="AH620" s="57" t="s">
        <v>5595</v>
      </c>
      <c r="AI620" s="55" t="s">
        <v>5596</v>
      </c>
      <c r="AJ620" s="55" t="s">
        <v>5596</v>
      </c>
      <c r="AK620" s="55" t="s">
        <v>2585</v>
      </c>
      <c r="AL620" s="55" t="s">
        <v>2585</v>
      </c>
      <c r="AM620" s="57" t="s">
        <v>4867</v>
      </c>
      <c r="AN620" s="55" t="s">
        <v>4868</v>
      </c>
      <c r="AO620" s="53" t="s">
        <v>11882</v>
      </c>
      <c r="AP620" s="52"/>
      <c r="AQ620" s="55" t="s">
        <v>8547</v>
      </c>
      <c r="AR620" s="56" t="s">
        <v>1379</v>
      </c>
      <c r="AS620" s="56" t="s">
        <v>8355</v>
      </c>
      <c r="AT620" s="53" t="s">
        <v>11882</v>
      </c>
      <c r="AU620" s="53" t="s">
        <v>8549</v>
      </c>
      <c r="AV620" s="52">
        <v>0</v>
      </c>
      <c r="AW620" s="52" t="s">
        <v>8569</v>
      </c>
      <c r="AX620" s="53" t="s">
        <v>8920</v>
      </c>
      <c r="AY620" s="56" t="s">
        <v>5596</v>
      </c>
      <c r="AZ620" s="53">
        <v>9591805352</v>
      </c>
      <c r="BA620" s="53" t="s">
        <v>1755</v>
      </c>
      <c r="BB620" s="53" t="s">
        <v>1755</v>
      </c>
      <c r="BC620" s="53" t="s">
        <v>8921</v>
      </c>
      <c r="BD620" s="56" t="s">
        <v>2574</v>
      </c>
      <c r="BE620" s="56" t="s">
        <v>2574</v>
      </c>
      <c r="BF620" s="53" t="s">
        <v>8555</v>
      </c>
      <c r="BG620" s="56" t="s">
        <v>2242</v>
      </c>
      <c r="BH620" s="56" t="s">
        <v>2242</v>
      </c>
      <c r="BI620" s="53" t="s">
        <v>8564</v>
      </c>
      <c r="BJ620" s="53" t="s">
        <v>8390</v>
      </c>
      <c r="BK620" s="53"/>
      <c r="BL620" s="53"/>
      <c r="BM620" s="53"/>
      <c r="BN620" s="53"/>
      <c r="BO620" s="55" t="s">
        <v>4177</v>
      </c>
      <c r="BP620" s="55" t="s">
        <v>705</v>
      </c>
      <c r="BQ620" s="55" t="s">
        <v>8558</v>
      </c>
      <c r="BR620" s="55" t="s">
        <v>8558</v>
      </c>
      <c r="BS620" s="55" t="s">
        <v>8558</v>
      </c>
      <c r="BT620" s="55" t="s">
        <v>8559</v>
      </c>
      <c r="BU620" s="55" t="s">
        <v>8558</v>
      </c>
      <c r="BV620" s="55" t="s">
        <v>8558</v>
      </c>
      <c r="BW620" s="55" t="s">
        <v>8558</v>
      </c>
      <c r="BX620" s="55" t="s">
        <v>705</v>
      </c>
      <c r="BY620" s="55" t="s">
        <v>8558</v>
      </c>
      <c r="BZ620" s="56">
        <v>413665</v>
      </c>
      <c r="CA620" s="56">
        <v>413665</v>
      </c>
      <c r="CB620" s="56">
        <v>413665</v>
      </c>
      <c r="CC620" s="56">
        <v>413665</v>
      </c>
      <c r="CD620" s="56">
        <v>413665</v>
      </c>
      <c r="CE620" s="56">
        <v>413665</v>
      </c>
      <c r="CF620" s="55" t="s">
        <v>8560</v>
      </c>
      <c r="CG620" s="56" t="s">
        <v>1755</v>
      </c>
      <c r="CH620" s="53"/>
      <c r="CI620" s="53" t="s">
        <v>1755</v>
      </c>
      <c r="CJ620" s="56" t="s">
        <v>8538</v>
      </c>
    </row>
    <row r="621" spans="1:88" x14ac:dyDescent="0.2">
      <c r="A621" s="52">
        <v>413668</v>
      </c>
      <c r="B621" s="53">
        <v>1028677</v>
      </c>
      <c r="C621" s="52">
        <v>413668</v>
      </c>
      <c r="D621" s="54" t="s">
        <v>4177</v>
      </c>
      <c r="E621" s="54" t="s">
        <v>1345</v>
      </c>
      <c r="F621" s="53" t="s">
        <v>2567</v>
      </c>
      <c r="G621" s="53" t="s">
        <v>4526</v>
      </c>
      <c r="H621" s="53" t="s">
        <v>8918</v>
      </c>
      <c r="I621" s="54" t="s">
        <v>1285</v>
      </c>
      <c r="J621" s="53" t="s">
        <v>1387</v>
      </c>
      <c r="K621" s="53" t="s">
        <v>5597</v>
      </c>
      <c r="L621" s="53">
        <v>4</v>
      </c>
      <c r="M621" s="55" t="s">
        <v>5598</v>
      </c>
      <c r="N621" s="53" t="s">
        <v>5599</v>
      </c>
      <c r="O621" s="53" t="s">
        <v>5600</v>
      </c>
      <c r="P621" s="56"/>
      <c r="Q621" s="55" t="s">
        <v>674</v>
      </c>
      <c r="R621" s="55" t="s">
        <v>674</v>
      </c>
      <c r="S621" s="55" t="s">
        <v>674</v>
      </c>
      <c r="T621" s="56" t="s">
        <v>5601</v>
      </c>
      <c r="U621" s="56" t="s">
        <v>705</v>
      </c>
      <c r="V621" s="56" t="s">
        <v>705</v>
      </c>
      <c r="W621" s="56" t="s">
        <v>705</v>
      </c>
      <c r="X621" s="56">
        <v>695014</v>
      </c>
      <c r="Y621" s="56" t="s">
        <v>1285</v>
      </c>
      <c r="Z621" s="56" t="s">
        <v>1737</v>
      </c>
      <c r="AA621" s="56" t="s">
        <v>4534</v>
      </c>
      <c r="AB621" s="56" t="s">
        <v>10143</v>
      </c>
      <c r="AC621" s="56" t="s">
        <v>1755</v>
      </c>
      <c r="AD621" s="56" t="s">
        <v>1755</v>
      </c>
      <c r="AE621" s="55" t="s">
        <v>5602</v>
      </c>
      <c r="AF621" s="56"/>
      <c r="AG621" s="57" t="s">
        <v>5602</v>
      </c>
      <c r="AH621" s="57" t="s">
        <v>5602</v>
      </c>
      <c r="AI621" s="55" t="s">
        <v>1755</v>
      </c>
      <c r="AJ621" s="56" t="s">
        <v>1755</v>
      </c>
      <c r="AO621" s="53" t="s">
        <v>8545</v>
      </c>
      <c r="AP621" s="52"/>
      <c r="AQ621" s="56" t="s">
        <v>8942</v>
      </c>
      <c r="AR621" s="56" t="s">
        <v>1387</v>
      </c>
      <c r="AS621" s="56" t="s">
        <v>8355</v>
      </c>
      <c r="AT621" s="53" t="s">
        <v>8545</v>
      </c>
      <c r="AU621" s="53" t="s">
        <v>8549</v>
      </c>
      <c r="AV621" s="52" t="s">
        <v>8943</v>
      </c>
      <c r="AW621" s="52" t="s">
        <v>8551</v>
      </c>
      <c r="AX621" s="53" t="s">
        <v>8920</v>
      </c>
      <c r="AY621" s="56" t="s">
        <v>10144</v>
      </c>
      <c r="AZ621" s="53">
        <v>4712945666</v>
      </c>
      <c r="BA621" s="53" t="s">
        <v>1755</v>
      </c>
      <c r="BB621" s="53"/>
      <c r="BC621" s="53" t="s">
        <v>8921</v>
      </c>
      <c r="BD621" s="56" t="s">
        <v>4534</v>
      </c>
      <c r="BE621" s="56" t="s">
        <v>4534</v>
      </c>
      <c r="BF621" s="53" t="s">
        <v>8555</v>
      </c>
      <c r="BG621" s="56" t="s">
        <v>2242</v>
      </c>
      <c r="BH621" s="56" t="s">
        <v>2242</v>
      </c>
      <c r="BI621" s="53" t="s">
        <v>8572</v>
      </c>
      <c r="BJ621" s="53" t="s">
        <v>8390</v>
      </c>
      <c r="BK621" s="53"/>
      <c r="BL621" s="53"/>
      <c r="BM621" s="53"/>
      <c r="BN621" s="53"/>
      <c r="BO621" s="55" t="s">
        <v>4177</v>
      </c>
      <c r="BP621" s="55" t="s">
        <v>705</v>
      </c>
      <c r="BQ621" s="55" t="s">
        <v>8558</v>
      </c>
      <c r="BR621" s="55" t="s">
        <v>8558</v>
      </c>
      <c r="BS621" s="55" t="s">
        <v>8558</v>
      </c>
      <c r="BT621" s="55" t="s">
        <v>8559</v>
      </c>
      <c r="BU621" s="55" t="s">
        <v>8558</v>
      </c>
      <c r="BV621" s="55" t="s">
        <v>8558</v>
      </c>
      <c r="BW621" s="55" t="s">
        <v>8558</v>
      </c>
      <c r="BX621" s="55" t="s">
        <v>705</v>
      </c>
      <c r="BY621" s="55" t="s">
        <v>8558</v>
      </c>
      <c r="BZ621" s="56">
        <v>413668</v>
      </c>
      <c r="CA621" s="56">
        <v>413668</v>
      </c>
      <c r="CB621" s="56">
        <v>413668</v>
      </c>
      <c r="CC621" s="56">
        <v>413668</v>
      </c>
      <c r="CD621" s="56">
        <v>413668</v>
      </c>
      <c r="CE621" s="56">
        <v>413668</v>
      </c>
      <c r="CF621" s="55" t="s">
        <v>8560</v>
      </c>
      <c r="CG621" s="56" t="s">
        <v>1755</v>
      </c>
      <c r="CH621" s="53" t="s">
        <v>8561</v>
      </c>
      <c r="CI621" s="53" t="s">
        <v>1407</v>
      </c>
      <c r="CJ621" s="56" t="s">
        <v>8538</v>
      </c>
    </row>
    <row r="622" spans="1:88" x14ac:dyDescent="0.2">
      <c r="A622" s="52">
        <v>413669</v>
      </c>
      <c r="B622" s="53">
        <v>1028765</v>
      </c>
      <c r="C622" s="52">
        <v>413669</v>
      </c>
      <c r="D622" s="53" t="s">
        <v>1726</v>
      </c>
      <c r="E622" s="79" t="s">
        <v>1280</v>
      </c>
      <c r="F622" s="53" t="s">
        <v>2567</v>
      </c>
      <c r="G622" s="53" t="s">
        <v>4590</v>
      </c>
      <c r="H622" s="53" t="s">
        <v>8918</v>
      </c>
      <c r="I622" s="54" t="s">
        <v>1286</v>
      </c>
      <c r="J622" s="53" t="s">
        <v>1388</v>
      </c>
      <c r="K622" s="53" t="s">
        <v>5603</v>
      </c>
      <c r="L622" s="53">
        <v>4</v>
      </c>
      <c r="M622" s="55" t="s">
        <v>5604</v>
      </c>
      <c r="N622" s="53" t="s">
        <v>5605</v>
      </c>
      <c r="O622" s="53" t="s">
        <v>5606</v>
      </c>
      <c r="P622" s="56">
        <v>20200316</v>
      </c>
      <c r="Q622" s="55" t="s">
        <v>312</v>
      </c>
      <c r="R622" s="55" t="s">
        <v>312</v>
      </c>
      <c r="S622" s="55" t="s">
        <v>312</v>
      </c>
      <c r="T622" s="56" t="s">
        <v>5607</v>
      </c>
      <c r="U622" s="56" t="s">
        <v>5547</v>
      </c>
      <c r="V622" s="56" t="s">
        <v>705</v>
      </c>
      <c r="W622" s="56" t="s">
        <v>705</v>
      </c>
      <c r="X622" s="56">
        <v>533101</v>
      </c>
      <c r="Y622" s="56" t="s">
        <v>1286</v>
      </c>
      <c r="Z622" s="56" t="s">
        <v>1737</v>
      </c>
      <c r="AA622" s="56" t="s">
        <v>4672</v>
      </c>
      <c r="AB622" s="56" t="s">
        <v>10145</v>
      </c>
      <c r="AC622" s="56" t="s">
        <v>1755</v>
      </c>
      <c r="AD622" s="56" t="s">
        <v>1755</v>
      </c>
      <c r="AE622" s="55" t="s">
        <v>5608</v>
      </c>
      <c r="AF622" s="56" t="s">
        <v>5609</v>
      </c>
      <c r="AG622" s="57" t="s">
        <v>5608</v>
      </c>
      <c r="AH622" s="57" t="s">
        <v>5608</v>
      </c>
      <c r="AI622" s="55" t="s">
        <v>5609</v>
      </c>
      <c r="AJ622" s="55" t="s">
        <v>5609</v>
      </c>
      <c r="AK622" s="55" t="s">
        <v>4601</v>
      </c>
      <c r="AL622" s="55" t="s">
        <v>5239</v>
      </c>
      <c r="AM622" s="57">
        <v>8978983529</v>
      </c>
      <c r="AN622" s="55" t="s">
        <v>5240</v>
      </c>
      <c r="AO622" s="53" t="s">
        <v>1407</v>
      </c>
      <c r="AP622" s="56" t="s">
        <v>8569</v>
      </c>
      <c r="AQ622" s="55" t="s">
        <v>8547</v>
      </c>
      <c r="AR622" s="56" t="s">
        <v>4605</v>
      </c>
      <c r="AS622" s="56" t="s">
        <v>8355</v>
      </c>
      <c r="AT622" s="53" t="s">
        <v>1407</v>
      </c>
      <c r="AU622" s="53" t="s">
        <v>8549</v>
      </c>
      <c r="AV622" s="52" t="s">
        <v>8550</v>
      </c>
      <c r="AW622" s="52" t="s">
        <v>8546</v>
      </c>
      <c r="AX622" s="53" t="s">
        <v>8920</v>
      </c>
      <c r="AY622" s="56" t="s">
        <v>5609</v>
      </c>
      <c r="AZ622" s="53">
        <v>9989392999</v>
      </c>
      <c r="BA622" s="53" t="s">
        <v>1755</v>
      </c>
      <c r="BB622" s="53"/>
      <c r="BC622" s="53" t="s">
        <v>8921</v>
      </c>
      <c r="BD622" s="56" t="s">
        <v>4672</v>
      </c>
      <c r="BE622" s="56" t="s">
        <v>4672</v>
      </c>
      <c r="BF622" s="53" t="s">
        <v>8555</v>
      </c>
      <c r="BG622" s="56" t="s">
        <v>2242</v>
      </c>
      <c r="BH622" s="56" t="s">
        <v>2242</v>
      </c>
      <c r="BI622" s="53" t="s">
        <v>8572</v>
      </c>
      <c r="BJ622" s="53" t="s">
        <v>8390</v>
      </c>
      <c r="BK622" s="53"/>
      <c r="BL622" s="53"/>
      <c r="BM622" s="53"/>
      <c r="BN622" s="53"/>
      <c r="BO622" s="55" t="s">
        <v>1726</v>
      </c>
      <c r="BP622" s="55" t="s">
        <v>705</v>
      </c>
      <c r="BQ622" s="55" t="s">
        <v>8558</v>
      </c>
      <c r="BR622" s="55" t="s">
        <v>8558</v>
      </c>
      <c r="BS622" s="55" t="s">
        <v>8558</v>
      </c>
      <c r="BT622" s="55" t="s">
        <v>8559</v>
      </c>
      <c r="BU622" s="55" t="s">
        <v>8558</v>
      </c>
      <c r="BV622" s="55" t="s">
        <v>8558</v>
      </c>
      <c r="BW622" s="55" t="s">
        <v>8558</v>
      </c>
      <c r="BX622" s="55" t="s">
        <v>705</v>
      </c>
      <c r="BY622" s="55" t="s">
        <v>8558</v>
      </c>
      <c r="BZ622" s="56">
        <v>413669</v>
      </c>
      <c r="CA622" s="56">
        <v>413669</v>
      </c>
      <c r="CB622" s="56">
        <v>413669</v>
      </c>
      <c r="CC622" s="56">
        <v>413669</v>
      </c>
      <c r="CD622" s="56">
        <v>413669</v>
      </c>
      <c r="CE622" s="56">
        <v>413669</v>
      </c>
      <c r="CF622" s="55" t="s">
        <v>8560</v>
      </c>
      <c r="CG622" s="56" t="s">
        <v>1755</v>
      </c>
      <c r="CH622" s="53" t="s">
        <v>8561</v>
      </c>
      <c r="CI622" s="53" t="s">
        <v>1407</v>
      </c>
      <c r="CJ622" s="56" t="s">
        <v>8538</v>
      </c>
    </row>
    <row r="623" spans="1:88" x14ac:dyDescent="0.2">
      <c r="A623" s="52">
        <v>413673</v>
      </c>
      <c r="B623" s="53">
        <v>1029079</v>
      </c>
      <c r="C623" s="52">
        <v>413673</v>
      </c>
      <c r="D623" s="54" t="s">
        <v>4177</v>
      </c>
      <c r="E623" s="54" t="s">
        <v>1345</v>
      </c>
      <c r="F623" s="53" t="s">
        <v>2242</v>
      </c>
      <c r="G623" s="53" t="s">
        <v>2243</v>
      </c>
      <c r="H623" s="53" t="s">
        <v>8780</v>
      </c>
      <c r="I623" s="54" t="s">
        <v>95</v>
      </c>
      <c r="J623" s="53" t="s">
        <v>1385</v>
      </c>
      <c r="K623" s="53" t="s">
        <v>8228</v>
      </c>
      <c r="L623" s="53">
        <v>6</v>
      </c>
      <c r="M623" s="55" t="s">
        <v>5610</v>
      </c>
      <c r="N623" s="53" t="s">
        <v>5611</v>
      </c>
      <c r="O623" s="53" t="s">
        <v>5612</v>
      </c>
      <c r="P623" s="56">
        <v>20160920</v>
      </c>
      <c r="Q623" s="55" t="s">
        <v>99</v>
      </c>
      <c r="R623" s="55" t="s">
        <v>99</v>
      </c>
      <c r="S623" s="55" t="s">
        <v>99</v>
      </c>
      <c r="T623" s="56" t="s">
        <v>5613</v>
      </c>
      <c r="U623" s="56" t="s">
        <v>4338</v>
      </c>
      <c r="V623" s="56" t="s">
        <v>4338</v>
      </c>
      <c r="W623" s="56" t="s">
        <v>705</v>
      </c>
      <c r="X623" s="56">
        <v>751009</v>
      </c>
      <c r="Y623" s="56" t="s">
        <v>95</v>
      </c>
      <c r="Z623" s="56" t="s">
        <v>1737</v>
      </c>
      <c r="AA623" s="56" t="s">
        <v>4339</v>
      </c>
      <c r="AB623" s="56" t="s">
        <v>10146</v>
      </c>
      <c r="AC623" s="56" t="s">
        <v>1755</v>
      </c>
      <c r="AD623" s="56" t="s">
        <v>1755</v>
      </c>
      <c r="AE623" s="55" t="s">
        <v>5614</v>
      </c>
      <c r="AF623" s="56" t="s">
        <v>5615</v>
      </c>
      <c r="AG623" s="57" t="s">
        <v>5614</v>
      </c>
      <c r="AH623" s="57" t="s">
        <v>5614</v>
      </c>
      <c r="AI623" s="55" t="s">
        <v>5615</v>
      </c>
      <c r="AJ623" s="55" t="s">
        <v>5615</v>
      </c>
      <c r="AO623" s="53" t="s">
        <v>11882</v>
      </c>
      <c r="AP623" s="56" t="s">
        <v>1755</v>
      </c>
      <c r="AQ623" s="55" t="s">
        <v>8563</v>
      </c>
      <c r="AR623" s="56" t="s">
        <v>2252</v>
      </c>
      <c r="AS623" s="56" t="s">
        <v>8356</v>
      </c>
      <c r="AT623" s="53" t="s">
        <v>11882</v>
      </c>
      <c r="AU623" s="53" t="s">
        <v>8549</v>
      </c>
      <c r="AV623" s="52">
        <v>0</v>
      </c>
      <c r="AW623" s="52" t="s">
        <v>1755</v>
      </c>
      <c r="AX623" s="53" t="s">
        <v>8592</v>
      </c>
      <c r="AY623" s="56" t="s">
        <v>5615</v>
      </c>
      <c r="AZ623" s="54" t="s">
        <v>5614</v>
      </c>
      <c r="BA623" s="53" t="s">
        <v>1755</v>
      </c>
      <c r="BB623" s="53" t="s">
        <v>1755</v>
      </c>
      <c r="BC623" s="53" t="s">
        <v>8595</v>
      </c>
      <c r="BD623" s="56" t="s">
        <v>4339</v>
      </c>
      <c r="BE623" s="56" t="s">
        <v>4339</v>
      </c>
      <c r="BF623" s="53" t="s">
        <v>1755</v>
      </c>
      <c r="BG623" s="56" t="s">
        <v>2242</v>
      </c>
      <c r="BH623" s="56" t="s">
        <v>2242</v>
      </c>
      <c r="BI623" s="53" t="s">
        <v>8782</v>
      </c>
      <c r="BJ623" s="53" t="s">
        <v>1755</v>
      </c>
      <c r="BK623" s="53"/>
      <c r="BL623" s="53"/>
      <c r="BM623" s="53"/>
      <c r="BN623" s="53"/>
      <c r="BO623" s="55" t="s">
        <v>4177</v>
      </c>
      <c r="BP623" s="55" t="s">
        <v>705</v>
      </c>
      <c r="BQ623" s="55" t="s">
        <v>8558</v>
      </c>
      <c r="BR623" s="55" t="s">
        <v>8558</v>
      </c>
      <c r="BS623" s="55" t="s">
        <v>8558</v>
      </c>
      <c r="BT623" s="55" t="s">
        <v>8559</v>
      </c>
      <c r="BU623" s="55" t="s">
        <v>8558</v>
      </c>
      <c r="BV623" s="55" t="s">
        <v>8558</v>
      </c>
      <c r="BW623" s="55" t="s">
        <v>8558</v>
      </c>
      <c r="BX623" s="55" t="s">
        <v>705</v>
      </c>
      <c r="BY623" s="55" t="s">
        <v>8558</v>
      </c>
      <c r="BZ623" s="56">
        <v>413673</v>
      </c>
      <c r="CA623" s="56">
        <v>413673</v>
      </c>
      <c r="CB623" s="56">
        <v>413673</v>
      </c>
      <c r="CC623" s="56">
        <v>413673</v>
      </c>
      <c r="CD623" s="56">
        <v>413673</v>
      </c>
      <c r="CE623" s="56">
        <v>413673</v>
      </c>
      <c r="CF623" s="55" t="s">
        <v>8560</v>
      </c>
      <c r="CG623" s="56" t="s">
        <v>1755</v>
      </c>
      <c r="CH623" s="53"/>
      <c r="CI623" s="53" t="s">
        <v>1755</v>
      </c>
      <c r="CJ623" s="56" t="s">
        <v>8538</v>
      </c>
    </row>
    <row r="624" spans="1:88" x14ac:dyDescent="0.2">
      <c r="A624" s="52">
        <v>413674</v>
      </c>
      <c r="B624" s="53">
        <v>1029080</v>
      </c>
      <c r="C624" s="52">
        <v>413674</v>
      </c>
      <c r="D624" s="54" t="s">
        <v>4177</v>
      </c>
      <c r="E624" s="54" t="s">
        <v>1345</v>
      </c>
      <c r="F624" s="53" t="s">
        <v>2242</v>
      </c>
      <c r="G624" s="53" t="s">
        <v>2243</v>
      </c>
      <c r="H624" s="53" t="s">
        <v>8780</v>
      </c>
      <c r="I624" s="54" t="s">
        <v>126</v>
      </c>
      <c r="J624" s="53" t="s">
        <v>1392</v>
      </c>
      <c r="K624" s="53" t="s">
        <v>5616</v>
      </c>
      <c r="L624" s="53">
        <v>8</v>
      </c>
      <c r="M624" s="55" t="s">
        <v>5617</v>
      </c>
      <c r="N624" s="53" t="s">
        <v>5618</v>
      </c>
      <c r="O624" s="53" t="s">
        <v>5619</v>
      </c>
      <c r="P624" s="56">
        <v>20211231</v>
      </c>
      <c r="Q624" s="55" t="s">
        <v>125</v>
      </c>
      <c r="R624" s="55" t="s">
        <v>125</v>
      </c>
      <c r="S624" s="55" t="s">
        <v>125</v>
      </c>
      <c r="T624" s="56" t="s">
        <v>5620</v>
      </c>
      <c r="U624" s="56" t="s">
        <v>705</v>
      </c>
      <c r="V624" s="56" t="s">
        <v>705</v>
      </c>
      <c r="W624" s="56" t="s">
        <v>705</v>
      </c>
      <c r="X624" s="56">
        <v>793001</v>
      </c>
      <c r="Y624" s="56" t="s">
        <v>126</v>
      </c>
      <c r="Z624" s="56" t="s">
        <v>1737</v>
      </c>
      <c r="AA624" s="56" t="s">
        <v>5621</v>
      </c>
      <c r="AB624" s="56" t="s">
        <v>10147</v>
      </c>
      <c r="AC624" s="56" t="s">
        <v>10148</v>
      </c>
      <c r="AD624" s="56" t="s">
        <v>10149</v>
      </c>
      <c r="AE624" s="56" t="s">
        <v>10150</v>
      </c>
      <c r="AF624" s="56" t="s">
        <v>5623</v>
      </c>
      <c r="AG624" s="57" t="s">
        <v>5622</v>
      </c>
      <c r="AH624" s="52" t="s">
        <v>10151</v>
      </c>
      <c r="AI624" s="55" t="s">
        <v>5623</v>
      </c>
      <c r="AJ624" s="56" t="s">
        <v>5623</v>
      </c>
      <c r="AK624" s="55" t="s">
        <v>2260</v>
      </c>
      <c r="AL624" s="55" t="s">
        <v>4385</v>
      </c>
      <c r="AM624" s="57">
        <v>9864132303</v>
      </c>
      <c r="AN624" s="55" t="s">
        <v>4386</v>
      </c>
      <c r="AO624" s="53" t="s">
        <v>1407</v>
      </c>
      <c r="AP624" s="56" t="s">
        <v>8546</v>
      </c>
      <c r="AQ624" s="55" t="s">
        <v>8547</v>
      </c>
      <c r="AR624" s="56" t="s">
        <v>2252</v>
      </c>
      <c r="AS624" s="56" t="s">
        <v>8356</v>
      </c>
      <c r="AT624" s="53" t="s">
        <v>1407</v>
      </c>
      <c r="AU624" s="53" t="s">
        <v>8549</v>
      </c>
      <c r="AV624" s="52" t="s">
        <v>8550</v>
      </c>
      <c r="AW624" s="52" t="s">
        <v>8546</v>
      </c>
      <c r="AX624" s="53" t="s">
        <v>8592</v>
      </c>
      <c r="AY624" s="56" t="s">
        <v>5623</v>
      </c>
      <c r="AZ624" s="53">
        <v>8119003314</v>
      </c>
      <c r="BA624" s="53" t="s">
        <v>9892</v>
      </c>
      <c r="BB624" s="53" t="s">
        <v>10152</v>
      </c>
      <c r="BC624" s="53" t="s">
        <v>8595</v>
      </c>
      <c r="BD624" s="56" t="s">
        <v>5621</v>
      </c>
      <c r="BE624" s="56" t="s">
        <v>5621</v>
      </c>
      <c r="BF624" s="53" t="s">
        <v>8555</v>
      </c>
      <c r="BG624" s="56" t="s">
        <v>2242</v>
      </c>
      <c r="BH624" s="56" t="s">
        <v>2242</v>
      </c>
      <c r="BI624" s="53" t="s">
        <v>8801</v>
      </c>
      <c r="BJ624" s="53" t="s">
        <v>8390</v>
      </c>
      <c r="BK624" s="53"/>
      <c r="BL624" s="53"/>
      <c r="BM624" s="53"/>
      <c r="BN624" s="53"/>
      <c r="BO624" s="55" t="s">
        <v>4177</v>
      </c>
      <c r="BP624" s="55" t="s">
        <v>705</v>
      </c>
      <c r="BQ624" s="55" t="s">
        <v>8558</v>
      </c>
      <c r="BR624" s="55" t="s">
        <v>8558</v>
      </c>
      <c r="BS624" s="55" t="s">
        <v>8558</v>
      </c>
      <c r="BT624" s="55" t="s">
        <v>8559</v>
      </c>
      <c r="BU624" s="55" t="s">
        <v>8558</v>
      </c>
      <c r="BV624" s="55" t="s">
        <v>8558</v>
      </c>
      <c r="BW624" s="55" t="s">
        <v>8558</v>
      </c>
      <c r="BX624" s="55" t="s">
        <v>705</v>
      </c>
      <c r="BY624" s="55" t="s">
        <v>8558</v>
      </c>
      <c r="BZ624" s="56">
        <v>413674</v>
      </c>
      <c r="CA624" s="56">
        <v>413674</v>
      </c>
      <c r="CB624" s="56">
        <v>413674</v>
      </c>
      <c r="CC624" s="56">
        <v>413674</v>
      </c>
      <c r="CD624" s="56">
        <v>413674</v>
      </c>
      <c r="CE624" s="56">
        <v>413674</v>
      </c>
      <c r="CF624" s="55" t="s">
        <v>8560</v>
      </c>
      <c r="CG624" s="56">
        <v>413674</v>
      </c>
      <c r="CH624" s="53" t="s">
        <v>8561</v>
      </c>
      <c r="CI624" s="53" t="s">
        <v>1407</v>
      </c>
      <c r="CJ624" s="56" t="s">
        <v>8538</v>
      </c>
    </row>
    <row r="625" spans="1:88" x14ac:dyDescent="0.2">
      <c r="A625" s="52">
        <v>413677</v>
      </c>
      <c r="B625" s="53">
        <v>1029169</v>
      </c>
      <c r="C625" s="52">
        <v>413677</v>
      </c>
      <c r="D625" s="54" t="s">
        <v>4177</v>
      </c>
      <c r="E625" s="54" t="s">
        <v>1345</v>
      </c>
      <c r="F625" s="53" t="s">
        <v>2567</v>
      </c>
      <c r="G625" s="53" t="s">
        <v>4570</v>
      </c>
      <c r="H625" s="53" t="s">
        <v>8918</v>
      </c>
      <c r="I625" s="54" t="s">
        <v>181</v>
      </c>
      <c r="J625" s="53" t="s">
        <v>1383</v>
      </c>
      <c r="K625" s="53" t="s">
        <v>4571</v>
      </c>
      <c r="L625" s="53">
        <v>2</v>
      </c>
      <c r="M625" s="55" t="s">
        <v>5624</v>
      </c>
      <c r="N625" s="53" t="s">
        <v>5625</v>
      </c>
      <c r="O625" s="53" t="s">
        <v>5626</v>
      </c>
      <c r="P625" s="56">
        <v>20230506</v>
      </c>
      <c r="Q625" s="55" t="s">
        <v>368</v>
      </c>
      <c r="R625" s="55" t="s">
        <v>368</v>
      </c>
      <c r="S625" s="55" t="s">
        <v>368</v>
      </c>
      <c r="T625" s="56" t="s">
        <v>5627</v>
      </c>
      <c r="U625" s="56" t="s">
        <v>5628</v>
      </c>
      <c r="V625" s="56" t="s">
        <v>5629</v>
      </c>
      <c r="W625" s="56" t="s">
        <v>705</v>
      </c>
      <c r="X625" s="56">
        <v>600112</v>
      </c>
      <c r="Y625" s="56" t="s">
        <v>181</v>
      </c>
      <c r="Z625" s="56" t="s">
        <v>1737</v>
      </c>
      <c r="AA625" s="56" t="s">
        <v>4184</v>
      </c>
      <c r="AB625" s="56" t="s">
        <v>10153</v>
      </c>
      <c r="AC625" s="56" t="s">
        <v>10154</v>
      </c>
      <c r="AD625" s="56" t="s">
        <v>8617</v>
      </c>
      <c r="AE625" s="56" t="s">
        <v>10155</v>
      </c>
      <c r="AF625" s="56" t="s">
        <v>10156</v>
      </c>
      <c r="AG625" s="57" t="s">
        <v>5630</v>
      </c>
      <c r="AH625" s="52">
        <v>9551054703</v>
      </c>
      <c r="AI625" s="55" t="s">
        <v>5631</v>
      </c>
      <c r="AJ625" s="56" t="s">
        <v>6657</v>
      </c>
      <c r="AK625" s="55" t="s">
        <v>749</v>
      </c>
      <c r="AL625" s="55" t="s">
        <v>4974</v>
      </c>
      <c r="AM625" s="57">
        <v>9677031666</v>
      </c>
      <c r="AN625" s="55" t="s">
        <v>4975</v>
      </c>
      <c r="AO625" s="53" t="s">
        <v>1407</v>
      </c>
      <c r="AP625" s="56" t="s">
        <v>8546</v>
      </c>
      <c r="AQ625" s="55" t="s">
        <v>8547</v>
      </c>
      <c r="AR625" s="56" t="s">
        <v>4580</v>
      </c>
      <c r="AS625" s="56" t="s">
        <v>8355</v>
      </c>
      <c r="AT625" s="53" t="s">
        <v>1407</v>
      </c>
      <c r="AU625" s="53" t="s">
        <v>8549</v>
      </c>
      <c r="AV625" s="52" t="s">
        <v>8550</v>
      </c>
      <c r="AW625" s="52" t="s">
        <v>8546</v>
      </c>
      <c r="AX625" s="53" t="s">
        <v>8920</v>
      </c>
      <c r="AY625" s="56" t="s">
        <v>10157</v>
      </c>
      <c r="AZ625" s="53">
        <v>9003289454</v>
      </c>
      <c r="BA625" s="53" t="s">
        <v>10158</v>
      </c>
      <c r="BB625" s="53" t="s">
        <v>9139</v>
      </c>
      <c r="BC625" s="53" t="s">
        <v>8921</v>
      </c>
      <c r="BD625" s="56" t="s">
        <v>4184</v>
      </c>
      <c r="BE625" s="56" t="s">
        <v>4184</v>
      </c>
      <c r="BF625" s="53" t="s">
        <v>8555</v>
      </c>
      <c r="BG625" s="56" t="s">
        <v>8556</v>
      </c>
      <c r="BH625" s="56" t="s">
        <v>8556</v>
      </c>
      <c r="BI625" s="53" t="s">
        <v>8652</v>
      </c>
      <c r="BJ625" s="53" t="s">
        <v>8390</v>
      </c>
      <c r="BK625" s="53"/>
      <c r="BL625" s="53"/>
      <c r="BM625" s="53"/>
      <c r="BN625" s="53"/>
      <c r="BO625" s="55" t="s">
        <v>4177</v>
      </c>
      <c r="BP625" s="55" t="s">
        <v>705</v>
      </c>
      <c r="BQ625" s="55" t="s">
        <v>8558</v>
      </c>
      <c r="BR625" s="55" t="s">
        <v>8558</v>
      </c>
      <c r="BS625" s="55" t="s">
        <v>8558</v>
      </c>
      <c r="BT625" s="55" t="s">
        <v>8559</v>
      </c>
      <c r="BU625" s="55" t="s">
        <v>8558</v>
      </c>
      <c r="BV625" s="55" t="s">
        <v>8558</v>
      </c>
      <c r="BW625" s="55" t="s">
        <v>8558</v>
      </c>
      <c r="BX625" s="55" t="s">
        <v>705</v>
      </c>
      <c r="BY625" s="55" t="s">
        <v>8558</v>
      </c>
      <c r="BZ625" s="56">
        <v>413677</v>
      </c>
      <c r="CA625" s="56">
        <v>413677</v>
      </c>
      <c r="CB625" s="56">
        <v>413677</v>
      </c>
      <c r="CC625" s="56">
        <v>413677</v>
      </c>
      <c r="CD625" s="56">
        <v>413677</v>
      </c>
      <c r="CE625" s="56">
        <v>413677</v>
      </c>
      <c r="CF625" s="55" t="s">
        <v>8560</v>
      </c>
      <c r="CG625" s="56" t="s">
        <v>1755</v>
      </c>
      <c r="CH625" s="53" t="s">
        <v>8561</v>
      </c>
      <c r="CI625" s="53" t="s">
        <v>1407</v>
      </c>
      <c r="CJ625" s="56" t="s">
        <v>8538</v>
      </c>
    </row>
    <row r="626" spans="1:88" x14ac:dyDescent="0.2">
      <c r="A626" s="52">
        <v>413680</v>
      </c>
      <c r="B626" s="53">
        <v>1029266</v>
      </c>
      <c r="C626" s="52">
        <v>413680</v>
      </c>
      <c r="D626" s="54" t="s">
        <v>4177</v>
      </c>
      <c r="E626" s="54" t="s">
        <v>1345</v>
      </c>
      <c r="F626" s="53" t="s">
        <v>2242</v>
      </c>
      <c r="G626" s="53" t="s">
        <v>2243</v>
      </c>
      <c r="H626" s="53" t="s">
        <v>8780</v>
      </c>
      <c r="I626" s="54" t="s">
        <v>128</v>
      </c>
      <c r="J626" s="53" t="s">
        <v>1360</v>
      </c>
      <c r="K626" s="53" t="s">
        <v>5632</v>
      </c>
      <c r="L626" s="53">
        <v>8</v>
      </c>
      <c r="M626" s="55" t="s">
        <v>5633</v>
      </c>
      <c r="N626" s="53" t="s">
        <v>5634</v>
      </c>
      <c r="O626" s="53" t="s">
        <v>5635</v>
      </c>
      <c r="P626" s="56">
        <v>20230821</v>
      </c>
      <c r="Q626" s="55" t="s">
        <v>127</v>
      </c>
      <c r="R626" s="55" t="s">
        <v>127</v>
      </c>
      <c r="S626" s="55" t="s">
        <v>127</v>
      </c>
      <c r="T626" s="56" t="s">
        <v>5636</v>
      </c>
      <c r="U626" s="56" t="s">
        <v>5637</v>
      </c>
      <c r="V626" s="56" t="s">
        <v>705</v>
      </c>
      <c r="W626" s="56" t="s">
        <v>705</v>
      </c>
      <c r="X626" s="56">
        <v>782001</v>
      </c>
      <c r="Y626" s="56" t="s">
        <v>128</v>
      </c>
      <c r="Z626" s="56" t="s">
        <v>1737</v>
      </c>
      <c r="AA626" s="56" t="s">
        <v>4382</v>
      </c>
      <c r="AB626" s="56" t="s">
        <v>10159</v>
      </c>
      <c r="AC626" s="56" t="s">
        <v>10160</v>
      </c>
      <c r="AD626" s="56" t="s">
        <v>8542</v>
      </c>
      <c r="AE626" s="56" t="s">
        <v>10161</v>
      </c>
      <c r="AF626" s="56" t="s">
        <v>10162</v>
      </c>
      <c r="AG626" s="57" t="s">
        <v>5638</v>
      </c>
      <c r="AH626" s="52">
        <v>9435061001</v>
      </c>
      <c r="AI626" s="55" t="s">
        <v>5639</v>
      </c>
      <c r="AJ626" s="56" t="s">
        <v>10163</v>
      </c>
      <c r="AK626" s="55" t="s">
        <v>2260</v>
      </c>
      <c r="AL626" s="55" t="s">
        <v>4385</v>
      </c>
      <c r="AM626" s="57">
        <v>9864132303</v>
      </c>
      <c r="AN626" s="55" t="s">
        <v>4386</v>
      </c>
      <c r="AO626" s="53" t="s">
        <v>1407</v>
      </c>
      <c r="AP626" s="56" t="s">
        <v>8569</v>
      </c>
      <c r="AQ626" s="55" t="s">
        <v>8547</v>
      </c>
      <c r="AR626" s="56" t="s">
        <v>2252</v>
      </c>
      <c r="AS626" s="56" t="s">
        <v>8356</v>
      </c>
      <c r="AT626" s="53" t="s">
        <v>1407</v>
      </c>
      <c r="AU626" s="53" t="s">
        <v>8549</v>
      </c>
      <c r="AV626" s="52" t="s">
        <v>8550</v>
      </c>
      <c r="AW626" s="52" t="s">
        <v>8546</v>
      </c>
      <c r="AX626" s="53" t="s">
        <v>8592</v>
      </c>
      <c r="AY626" s="56" t="s">
        <v>10163</v>
      </c>
      <c r="AZ626" s="53">
        <v>9435061001</v>
      </c>
      <c r="BA626" s="53" t="s">
        <v>10164</v>
      </c>
      <c r="BB626" s="53" t="s">
        <v>10165</v>
      </c>
      <c r="BC626" s="53" t="s">
        <v>8595</v>
      </c>
      <c r="BD626" s="56" t="s">
        <v>4382</v>
      </c>
      <c r="BE626" s="56" t="s">
        <v>4382</v>
      </c>
      <c r="BF626" s="53" t="s">
        <v>8555</v>
      </c>
      <c r="BG626" s="56" t="s">
        <v>2242</v>
      </c>
      <c r="BH626" s="56" t="s">
        <v>2242</v>
      </c>
      <c r="BI626" s="53" t="s">
        <v>8801</v>
      </c>
      <c r="BJ626" s="53" t="s">
        <v>8390</v>
      </c>
      <c r="BK626" s="53"/>
      <c r="BL626" s="53"/>
      <c r="BM626" s="53"/>
      <c r="BN626" s="53"/>
      <c r="BO626" s="55" t="s">
        <v>4177</v>
      </c>
      <c r="BP626" s="55" t="s">
        <v>705</v>
      </c>
      <c r="BQ626" s="55" t="s">
        <v>8558</v>
      </c>
      <c r="BR626" s="55" t="s">
        <v>8558</v>
      </c>
      <c r="BS626" s="55" t="s">
        <v>8558</v>
      </c>
      <c r="BT626" s="55" t="s">
        <v>8559</v>
      </c>
      <c r="BU626" s="55" t="s">
        <v>8558</v>
      </c>
      <c r="BV626" s="55" t="s">
        <v>8558</v>
      </c>
      <c r="BW626" s="55" t="s">
        <v>8558</v>
      </c>
      <c r="BX626" s="55" t="s">
        <v>705</v>
      </c>
      <c r="BY626" s="55" t="s">
        <v>8558</v>
      </c>
      <c r="BZ626" s="56">
        <v>413680</v>
      </c>
      <c r="CA626" s="56">
        <v>413680</v>
      </c>
      <c r="CB626" s="56">
        <v>413680</v>
      </c>
      <c r="CC626" s="56">
        <v>413680</v>
      </c>
      <c r="CD626" s="56">
        <v>413680</v>
      </c>
      <c r="CE626" s="56">
        <v>413680</v>
      </c>
      <c r="CF626" s="55" t="s">
        <v>8560</v>
      </c>
      <c r="CG626" s="56" t="s">
        <v>1755</v>
      </c>
      <c r="CH626" s="53" t="s">
        <v>8561</v>
      </c>
      <c r="CI626" s="53" t="s">
        <v>1407</v>
      </c>
      <c r="CJ626" s="56" t="s">
        <v>8538</v>
      </c>
    </row>
    <row r="627" spans="1:88" x14ac:dyDescent="0.2">
      <c r="A627" s="52">
        <v>413682</v>
      </c>
      <c r="B627" s="53">
        <v>1029481</v>
      </c>
      <c r="C627" s="52">
        <v>413682</v>
      </c>
      <c r="D627" s="54" t="s">
        <v>4177</v>
      </c>
      <c r="E627" s="54" t="s">
        <v>1345</v>
      </c>
      <c r="F627" s="53" t="s">
        <v>2567</v>
      </c>
      <c r="G627" s="53" t="s">
        <v>4570</v>
      </c>
      <c r="H627" s="53" t="s">
        <v>8918</v>
      </c>
      <c r="I627" s="54" t="s">
        <v>181</v>
      </c>
      <c r="J627" s="53" t="s">
        <v>1383</v>
      </c>
      <c r="K627" s="53" t="s">
        <v>4571</v>
      </c>
      <c r="L627" s="53">
        <v>2</v>
      </c>
      <c r="M627" s="55" t="s">
        <v>5640</v>
      </c>
      <c r="N627" s="53" t="s">
        <v>5641</v>
      </c>
      <c r="O627" s="53" t="s">
        <v>5642</v>
      </c>
      <c r="P627" s="56">
        <v>20240121</v>
      </c>
      <c r="Q627" s="55" t="s">
        <v>204</v>
      </c>
      <c r="R627" s="55" t="s">
        <v>204</v>
      </c>
      <c r="S627" s="55" t="s">
        <v>204</v>
      </c>
      <c r="T627" s="56" t="s">
        <v>5643</v>
      </c>
      <c r="U627" s="56" t="s">
        <v>5644</v>
      </c>
      <c r="V627" s="56" t="s">
        <v>705</v>
      </c>
      <c r="W627" s="56" t="s">
        <v>705</v>
      </c>
      <c r="X627" s="56">
        <v>600086</v>
      </c>
      <c r="Y627" s="56" t="s">
        <v>181</v>
      </c>
      <c r="Z627" s="56" t="s">
        <v>1737</v>
      </c>
      <c r="AA627" s="56" t="s">
        <v>4184</v>
      </c>
      <c r="AB627" s="56" t="s">
        <v>10166</v>
      </c>
      <c r="AC627" s="56" t="s">
        <v>10167</v>
      </c>
      <c r="AD627" s="56" t="s">
        <v>10168</v>
      </c>
      <c r="AE627" s="56" t="s">
        <v>10169</v>
      </c>
      <c r="AF627" s="56" t="s">
        <v>10170</v>
      </c>
      <c r="AG627" s="57" t="s">
        <v>5645</v>
      </c>
      <c r="AH627" s="52">
        <v>9840050518</v>
      </c>
      <c r="AI627" s="55" t="s">
        <v>5646</v>
      </c>
      <c r="AJ627" s="56" t="s">
        <v>10171</v>
      </c>
      <c r="AK627" s="55" t="s">
        <v>749</v>
      </c>
      <c r="AL627" s="55" t="s">
        <v>5197</v>
      </c>
      <c r="AM627" s="57" t="s">
        <v>5198</v>
      </c>
      <c r="AN627" s="55" t="s">
        <v>5199</v>
      </c>
      <c r="AO627" s="53" t="s">
        <v>1407</v>
      </c>
      <c r="AP627" s="56" t="s">
        <v>1755</v>
      </c>
      <c r="AQ627" s="55" t="s">
        <v>8547</v>
      </c>
      <c r="AR627" s="56" t="s">
        <v>4580</v>
      </c>
      <c r="AS627" s="56" t="s">
        <v>8355</v>
      </c>
      <c r="AT627" s="53" t="s">
        <v>1407</v>
      </c>
      <c r="AU627" s="53" t="s">
        <v>8549</v>
      </c>
      <c r="AV627" s="52" t="s">
        <v>8550</v>
      </c>
      <c r="AW627" s="52" t="s">
        <v>8546</v>
      </c>
      <c r="AX627" s="53" t="s">
        <v>8920</v>
      </c>
      <c r="AY627" s="56" t="s">
        <v>10172</v>
      </c>
      <c r="AZ627" s="53">
        <v>8939992611</v>
      </c>
      <c r="BA627" s="53" t="s">
        <v>10167</v>
      </c>
      <c r="BB627" s="53" t="s">
        <v>8389</v>
      </c>
      <c r="BC627" s="53" t="s">
        <v>8921</v>
      </c>
      <c r="BD627" s="56" t="s">
        <v>4184</v>
      </c>
      <c r="BE627" s="56" t="s">
        <v>4184</v>
      </c>
      <c r="BF627" s="53" t="s">
        <v>8555</v>
      </c>
      <c r="BG627" s="56" t="s">
        <v>8556</v>
      </c>
      <c r="BH627" s="56" t="s">
        <v>8556</v>
      </c>
      <c r="BI627" s="53" t="s">
        <v>8652</v>
      </c>
      <c r="BJ627" s="53" t="s">
        <v>8390</v>
      </c>
      <c r="BK627" s="53"/>
      <c r="BL627" s="53"/>
      <c r="BM627" s="53"/>
      <c r="BN627" s="53"/>
      <c r="BO627" s="55" t="s">
        <v>4177</v>
      </c>
      <c r="BP627" s="55" t="s">
        <v>705</v>
      </c>
      <c r="BQ627" s="55" t="s">
        <v>8558</v>
      </c>
      <c r="BR627" s="55" t="s">
        <v>8558</v>
      </c>
      <c r="BS627" s="55" t="s">
        <v>8558</v>
      </c>
      <c r="BT627" s="55" t="s">
        <v>8559</v>
      </c>
      <c r="BU627" s="55" t="s">
        <v>8558</v>
      </c>
      <c r="BV627" s="55" t="s">
        <v>8558</v>
      </c>
      <c r="BW627" s="55" t="s">
        <v>8558</v>
      </c>
      <c r="BX627" s="55" t="s">
        <v>705</v>
      </c>
      <c r="BY627" s="55" t="s">
        <v>8558</v>
      </c>
      <c r="BZ627" s="56">
        <v>413682</v>
      </c>
      <c r="CA627" s="56">
        <v>413682</v>
      </c>
      <c r="CB627" s="56">
        <v>413682</v>
      </c>
      <c r="CC627" s="56">
        <v>413682</v>
      </c>
      <c r="CD627" s="56">
        <v>413682</v>
      </c>
      <c r="CE627" s="56">
        <v>413682</v>
      </c>
      <c r="CF627" s="55" t="s">
        <v>8560</v>
      </c>
      <c r="CG627" s="56" t="s">
        <v>1755</v>
      </c>
      <c r="CH627" s="53" t="s">
        <v>8561</v>
      </c>
      <c r="CI627" s="53" t="s">
        <v>1407</v>
      </c>
      <c r="CJ627" s="56" t="s">
        <v>8538</v>
      </c>
    </row>
    <row r="628" spans="1:88" x14ac:dyDescent="0.2">
      <c r="A628" s="52">
        <v>413686</v>
      </c>
      <c r="B628" s="53">
        <v>1030091</v>
      </c>
      <c r="C628" s="52">
        <v>413686</v>
      </c>
      <c r="D628" s="54" t="s">
        <v>4177</v>
      </c>
      <c r="E628" s="54" t="s">
        <v>1345</v>
      </c>
      <c r="F628" s="53" t="s">
        <v>2567</v>
      </c>
      <c r="G628" s="53" t="s">
        <v>4570</v>
      </c>
      <c r="H628" s="53" t="s">
        <v>8918</v>
      </c>
      <c r="I628" s="54" t="s">
        <v>181</v>
      </c>
      <c r="J628" s="53" t="s">
        <v>1383</v>
      </c>
      <c r="K628" s="53" t="s">
        <v>4571</v>
      </c>
      <c r="L628" s="53">
        <v>2</v>
      </c>
      <c r="M628" s="55" t="s">
        <v>5647</v>
      </c>
      <c r="N628" s="53" t="s">
        <v>5648</v>
      </c>
      <c r="O628" s="53" t="s">
        <v>5649</v>
      </c>
      <c r="P628" s="56">
        <v>20210219</v>
      </c>
      <c r="Q628" s="55" t="s">
        <v>219</v>
      </c>
      <c r="R628" s="55" t="s">
        <v>5650</v>
      </c>
      <c r="S628" s="55" t="s">
        <v>219</v>
      </c>
      <c r="T628" s="56" t="s">
        <v>5651</v>
      </c>
      <c r="U628" s="56" t="s">
        <v>5194</v>
      </c>
      <c r="V628" s="56" t="s">
        <v>705</v>
      </c>
      <c r="W628" s="56" t="s">
        <v>705</v>
      </c>
      <c r="X628" s="56">
        <v>600005</v>
      </c>
      <c r="Y628" s="56" t="s">
        <v>181</v>
      </c>
      <c r="Z628" s="56" t="s">
        <v>1737</v>
      </c>
      <c r="AA628" s="56" t="s">
        <v>4184</v>
      </c>
      <c r="AB628" s="56" t="s">
        <v>10173</v>
      </c>
      <c r="AC628" s="56" t="s">
        <v>1755</v>
      </c>
      <c r="AD628" s="56" t="s">
        <v>1755</v>
      </c>
      <c r="AE628" s="55" t="s">
        <v>5652</v>
      </c>
      <c r="AF628" s="56" t="s">
        <v>5653</v>
      </c>
      <c r="AG628" s="57" t="s">
        <v>5652</v>
      </c>
      <c r="AH628" s="57" t="s">
        <v>5652</v>
      </c>
      <c r="AI628" s="55" t="s">
        <v>5653</v>
      </c>
      <c r="AJ628" s="55" t="s">
        <v>5653</v>
      </c>
      <c r="AK628" s="55" t="s">
        <v>749</v>
      </c>
      <c r="AL628" s="55" t="s">
        <v>5197</v>
      </c>
      <c r="AM628" s="57" t="s">
        <v>5198</v>
      </c>
      <c r="AN628" s="55" t="s">
        <v>5199</v>
      </c>
      <c r="AO628" s="53" t="s">
        <v>1407</v>
      </c>
      <c r="AP628" s="52"/>
      <c r="AQ628" s="55" t="s">
        <v>8547</v>
      </c>
      <c r="AR628" s="56" t="s">
        <v>4580</v>
      </c>
      <c r="AS628" s="56" t="s">
        <v>8355</v>
      </c>
      <c r="AT628" s="53" t="s">
        <v>1407</v>
      </c>
      <c r="AU628" s="53" t="s">
        <v>8549</v>
      </c>
      <c r="AV628" s="52" t="s">
        <v>8550</v>
      </c>
      <c r="AW628" s="52" t="s">
        <v>8546</v>
      </c>
      <c r="AX628" s="53" t="s">
        <v>8920</v>
      </c>
      <c r="AY628" s="56" t="s">
        <v>5653</v>
      </c>
      <c r="AZ628" s="53">
        <v>8838275194</v>
      </c>
      <c r="BA628" s="53" t="s">
        <v>1755</v>
      </c>
      <c r="BB628" s="53" t="s">
        <v>1755</v>
      </c>
      <c r="BC628" s="53" t="s">
        <v>8921</v>
      </c>
      <c r="BD628" s="56" t="s">
        <v>4184</v>
      </c>
      <c r="BE628" s="56" t="s">
        <v>4184</v>
      </c>
      <c r="BF628" s="53" t="s">
        <v>8555</v>
      </c>
      <c r="BG628" s="56" t="s">
        <v>8556</v>
      </c>
      <c r="BH628" s="56" t="s">
        <v>8556</v>
      </c>
      <c r="BI628" s="53" t="s">
        <v>8652</v>
      </c>
      <c r="BJ628" s="53" t="s">
        <v>8390</v>
      </c>
      <c r="BK628" s="53"/>
      <c r="BL628" s="53"/>
      <c r="BM628" s="53"/>
      <c r="BN628" s="53"/>
      <c r="BO628" s="55" t="s">
        <v>4177</v>
      </c>
      <c r="BP628" s="55" t="s">
        <v>705</v>
      </c>
      <c r="BQ628" s="55" t="s">
        <v>8558</v>
      </c>
      <c r="BR628" s="55" t="s">
        <v>8558</v>
      </c>
      <c r="BS628" s="55" t="s">
        <v>8558</v>
      </c>
      <c r="BT628" s="55" t="s">
        <v>8559</v>
      </c>
      <c r="BU628" s="55" t="s">
        <v>8558</v>
      </c>
      <c r="BV628" s="55" t="s">
        <v>8558</v>
      </c>
      <c r="BW628" s="55" t="s">
        <v>8558</v>
      </c>
      <c r="BX628" s="55" t="s">
        <v>705</v>
      </c>
      <c r="BY628" s="55" t="s">
        <v>8558</v>
      </c>
      <c r="BZ628" s="56">
        <v>413686</v>
      </c>
      <c r="CA628" s="56">
        <v>413686</v>
      </c>
      <c r="CB628" s="56">
        <v>413686</v>
      </c>
      <c r="CC628" s="56">
        <v>413686</v>
      </c>
      <c r="CD628" s="56">
        <v>413686</v>
      </c>
      <c r="CE628" s="56">
        <v>413686</v>
      </c>
      <c r="CF628" s="55" t="s">
        <v>8560</v>
      </c>
      <c r="CG628" s="56" t="s">
        <v>1755</v>
      </c>
      <c r="CH628" s="53"/>
      <c r="CI628" s="53" t="s">
        <v>1755</v>
      </c>
      <c r="CJ628" s="56" t="s">
        <v>8538</v>
      </c>
    </row>
    <row r="629" spans="1:88" x14ac:dyDescent="0.2">
      <c r="A629" s="52">
        <v>413688</v>
      </c>
      <c r="B629" s="53">
        <v>1030236</v>
      </c>
      <c r="C629" s="52">
        <v>413688</v>
      </c>
      <c r="D629" s="53" t="s">
        <v>1726</v>
      </c>
      <c r="E629" s="79" t="s">
        <v>1280</v>
      </c>
      <c r="F629" s="53" t="s">
        <v>2567</v>
      </c>
      <c r="G629" s="53" t="s">
        <v>4590</v>
      </c>
      <c r="H629" s="53" t="s">
        <v>8918</v>
      </c>
      <c r="I629" s="54" t="s">
        <v>13</v>
      </c>
      <c r="J629" s="53" t="s">
        <v>1388</v>
      </c>
      <c r="K629" s="53" t="s">
        <v>5068</v>
      </c>
      <c r="L629" s="53">
        <v>3</v>
      </c>
      <c r="M629" s="55" t="s">
        <v>5654</v>
      </c>
      <c r="N629" s="53" t="s">
        <v>5655</v>
      </c>
      <c r="O629" s="53" t="s">
        <v>5656</v>
      </c>
      <c r="P629" s="56">
        <v>20221004</v>
      </c>
      <c r="Q629" s="55" t="s">
        <v>315</v>
      </c>
      <c r="R629" s="55" t="s">
        <v>315</v>
      </c>
      <c r="S629" s="55" t="s">
        <v>315</v>
      </c>
      <c r="T629" s="56" t="s">
        <v>5657</v>
      </c>
      <c r="U629" s="56" t="s">
        <v>5658</v>
      </c>
      <c r="V629" s="56" t="s">
        <v>5659</v>
      </c>
      <c r="W629" s="56" t="s">
        <v>705</v>
      </c>
      <c r="X629" s="56">
        <v>531001</v>
      </c>
      <c r="Y629" s="56" t="s">
        <v>13</v>
      </c>
      <c r="Z629" s="56" t="s">
        <v>1737</v>
      </c>
      <c r="AA629" s="56" t="s">
        <v>4672</v>
      </c>
      <c r="AB629" s="56" t="s">
        <v>10174</v>
      </c>
      <c r="AC629" s="56" t="s">
        <v>1755</v>
      </c>
      <c r="AD629" s="56" t="s">
        <v>1755</v>
      </c>
      <c r="AE629" s="55" t="s">
        <v>5661</v>
      </c>
      <c r="AF629" s="56" t="s">
        <v>5662</v>
      </c>
      <c r="AG629" s="57" t="s">
        <v>5661</v>
      </c>
      <c r="AH629" s="57" t="s">
        <v>5661</v>
      </c>
      <c r="AI629" s="55" t="s">
        <v>5662</v>
      </c>
      <c r="AJ629" s="55" t="s">
        <v>5662</v>
      </c>
      <c r="AK629" s="55" t="s">
        <v>4601</v>
      </c>
      <c r="AL629" s="55" t="s">
        <v>5075</v>
      </c>
      <c r="AM629" s="57">
        <v>9160308794</v>
      </c>
      <c r="AN629" s="55" t="s">
        <v>5076</v>
      </c>
      <c r="AO629" s="53" t="s">
        <v>1407</v>
      </c>
      <c r="AP629" s="56" t="s">
        <v>8569</v>
      </c>
      <c r="AQ629" s="55" t="s">
        <v>8547</v>
      </c>
      <c r="AR629" s="56" t="s">
        <v>4605</v>
      </c>
      <c r="AS629" s="56" t="s">
        <v>8355</v>
      </c>
      <c r="AT629" s="53" t="s">
        <v>1407</v>
      </c>
      <c r="AU629" s="53" t="s">
        <v>8549</v>
      </c>
      <c r="AV629" s="52" t="s">
        <v>8550</v>
      </c>
      <c r="AW629" s="52" t="s">
        <v>8546</v>
      </c>
      <c r="AX629" s="53" t="s">
        <v>8920</v>
      </c>
      <c r="AY629" s="56" t="s">
        <v>5662</v>
      </c>
      <c r="AZ629" s="53">
        <v>9989689977</v>
      </c>
      <c r="BA629" s="53" t="s">
        <v>1755</v>
      </c>
      <c r="BB629" s="53"/>
      <c r="BC629" s="53" t="s">
        <v>8921</v>
      </c>
      <c r="BD629" s="56" t="s">
        <v>4672</v>
      </c>
      <c r="BE629" s="56" t="s">
        <v>4672</v>
      </c>
      <c r="BF629" s="53" t="s">
        <v>8555</v>
      </c>
      <c r="BG629" s="56" t="s">
        <v>2242</v>
      </c>
      <c r="BH629" s="56" t="s">
        <v>2242</v>
      </c>
      <c r="BI629" s="53" t="s">
        <v>8564</v>
      </c>
      <c r="BJ629" s="53" t="s">
        <v>8390</v>
      </c>
      <c r="BK629" s="53"/>
      <c r="BL629" s="53"/>
      <c r="BM629" s="53"/>
      <c r="BN629" s="53"/>
      <c r="BO629" s="55" t="s">
        <v>1726</v>
      </c>
      <c r="BP629" s="55" t="s">
        <v>705</v>
      </c>
      <c r="BQ629" s="55" t="s">
        <v>8558</v>
      </c>
      <c r="BR629" s="55" t="s">
        <v>8558</v>
      </c>
      <c r="BS629" s="55" t="s">
        <v>8558</v>
      </c>
      <c r="BT629" s="55" t="s">
        <v>8559</v>
      </c>
      <c r="BU629" s="55" t="s">
        <v>8558</v>
      </c>
      <c r="BV629" s="55" t="s">
        <v>8558</v>
      </c>
      <c r="BW629" s="55" t="s">
        <v>8558</v>
      </c>
      <c r="BX629" s="55" t="s">
        <v>705</v>
      </c>
      <c r="BY629" s="55" t="s">
        <v>8558</v>
      </c>
      <c r="BZ629" s="56">
        <v>413688</v>
      </c>
      <c r="CA629" s="56">
        <v>413688</v>
      </c>
      <c r="CB629" s="56">
        <v>413688</v>
      </c>
      <c r="CC629" s="56">
        <v>413688</v>
      </c>
      <c r="CD629" s="56">
        <v>413688</v>
      </c>
      <c r="CE629" s="56">
        <v>413688</v>
      </c>
      <c r="CF629" s="55" t="s">
        <v>8560</v>
      </c>
      <c r="CG629" s="56" t="s">
        <v>1755</v>
      </c>
      <c r="CH629" s="53" t="s">
        <v>8561</v>
      </c>
      <c r="CI629" s="53" t="s">
        <v>1407</v>
      </c>
      <c r="CJ629" s="56" t="s">
        <v>8538</v>
      </c>
    </row>
    <row r="630" spans="1:88" x14ac:dyDescent="0.2">
      <c r="A630" s="52">
        <v>413689</v>
      </c>
      <c r="B630" s="53">
        <v>1030262</v>
      </c>
      <c r="C630" s="52">
        <v>413689</v>
      </c>
      <c r="D630" s="54" t="s">
        <v>4177</v>
      </c>
      <c r="E630" s="54" t="s">
        <v>1345</v>
      </c>
      <c r="F630" s="53" t="s">
        <v>2567</v>
      </c>
      <c r="G630" s="53" t="s">
        <v>4570</v>
      </c>
      <c r="H630" s="53" t="s">
        <v>8918</v>
      </c>
      <c r="I630" s="54" t="s">
        <v>181</v>
      </c>
      <c r="J630" s="53" t="s">
        <v>1383</v>
      </c>
      <c r="K630" s="53" t="s">
        <v>4571</v>
      </c>
      <c r="L630" s="53">
        <v>2</v>
      </c>
      <c r="M630" s="55" t="s">
        <v>5663</v>
      </c>
      <c r="N630" s="53" t="s">
        <v>5664</v>
      </c>
      <c r="O630" s="53" t="s">
        <v>5665</v>
      </c>
      <c r="P630" s="56">
        <v>20230117</v>
      </c>
      <c r="Q630" s="55" t="s">
        <v>208</v>
      </c>
      <c r="R630" s="55" t="s">
        <v>208</v>
      </c>
      <c r="S630" s="55" t="s">
        <v>208</v>
      </c>
      <c r="T630" s="56" t="s">
        <v>5666</v>
      </c>
      <c r="U630" s="56" t="s">
        <v>5667</v>
      </c>
      <c r="V630" s="56" t="s">
        <v>705</v>
      </c>
      <c r="W630" s="56" t="s">
        <v>705</v>
      </c>
      <c r="X630" s="56">
        <v>600017</v>
      </c>
      <c r="Y630" s="56" t="s">
        <v>181</v>
      </c>
      <c r="Z630" s="56" t="s">
        <v>1737</v>
      </c>
      <c r="AA630" s="56" t="s">
        <v>4184</v>
      </c>
      <c r="AB630" s="56" t="s">
        <v>10175</v>
      </c>
      <c r="AC630" s="56" t="s">
        <v>10176</v>
      </c>
      <c r="AD630" s="56" t="s">
        <v>8542</v>
      </c>
      <c r="AE630" s="56" t="s">
        <v>10177</v>
      </c>
      <c r="AF630" s="56" t="s">
        <v>5669</v>
      </c>
      <c r="AG630" s="57" t="s">
        <v>5668</v>
      </c>
      <c r="AH630" s="52" t="s">
        <v>10178</v>
      </c>
      <c r="AI630" s="55" t="s">
        <v>5669</v>
      </c>
      <c r="AJ630" s="56" t="s">
        <v>5669</v>
      </c>
      <c r="AK630" s="55" t="s">
        <v>749</v>
      </c>
      <c r="AL630" s="55" t="s">
        <v>4702</v>
      </c>
      <c r="AM630" s="57">
        <v>7401320320</v>
      </c>
      <c r="AN630" s="55" t="s">
        <v>4703</v>
      </c>
      <c r="AO630" s="53" t="s">
        <v>1407</v>
      </c>
      <c r="AP630" s="56" t="s">
        <v>8569</v>
      </c>
      <c r="AQ630" s="55" t="s">
        <v>8547</v>
      </c>
      <c r="AR630" s="56" t="s">
        <v>4580</v>
      </c>
      <c r="AS630" s="56" t="s">
        <v>8355</v>
      </c>
      <c r="AT630" s="53" t="s">
        <v>1407</v>
      </c>
      <c r="AU630" s="53" t="s">
        <v>8549</v>
      </c>
      <c r="AV630" s="52" t="s">
        <v>8550</v>
      </c>
      <c r="AW630" s="52" t="s">
        <v>8546</v>
      </c>
      <c r="AX630" s="53" t="s">
        <v>8920</v>
      </c>
      <c r="AY630" s="56" t="s">
        <v>5669</v>
      </c>
      <c r="AZ630" s="53">
        <v>9865178584</v>
      </c>
      <c r="BA630" s="53" t="s">
        <v>10176</v>
      </c>
      <c r="BB630" s="53" t="s">
        <v>8389</v>
      </c>
      <c r="BC630" s="53" t="s">
        <v>8921</v>
      </c>
      <c r="BD630" s="56" t="s">
        <v>4184</v>
      </c>
      <c r="BE630" s="56" t="s">
        <v>4184</v>
      </c>
      <c r="BF630" s="53" t="s">
        <v>8555</v>
      </c>
      <c r="BG630" s="56" t="s">
        <v>8556</v>
      </c>
      <c r="BH630" s="56" t="s">
        <v>8556</v>
      </c>
      <c r="BI630" s="53" t="s">
        <v>8652</v>
      </c>
      <c r="BJ630" s="53" t="s">
        <v>8390</v>
      </c>
      <c r="BK630" s="53"/>
      <c r="BL630" s="53"/>
      <c r="BM630" s="53"/>
      <c r="BN630" s="53"/>
      <c r="BO630" s="55" t="s">
        <v>4177</v>
      </c>
      <c r="BP630" s="55" t="s">
        <v>705</v>
      </c>
      <c r="BQ630" s="55" t="s">
        <v>8558</v>
      </c>
      <c r="BR630" s="55" t="s">
        <v>8558</v>
      </c>
      <c r="BS630" s="55" t="s">
        <v>8558</v>
      </c>
      <c r="BT630" s="55" t="s">
        <v>8559</v>
      </c>
      <c r="BU630" s="55" t="s">
        <v>8558</v>
      </c>
      <c r="BV630" s="55" t="s">
        <v>8558</v>
      </c>
      <c r="BW630" s="55" t="s">
        <v>8558</v>
      </c>
      <c r="BX630" s="55" t="s">
        <v>705</v>
      </c>
      <c r="BY630" s="55" t="s">
        <v>8558</v>
      </c>
      <c r="BZ630" s="56">
        <v>413689</v>
      </c>
      <c r="CA630" s="56">
        <v>413689</v>
      </c>
      <c r="CB630" s="56">
        <v>413689</v>
      </c>
      <c r="CC630" s="56">
        <v>413689</v>
      </c>
      <c r="CD630" s="56">
        <v>413689</v>
      </c>
      <c r="CE630" s="56">
        <v>413689</v>
      </c>
      <c r="CF630" s="55" t="s">
        <v>8560</v>
      </c>
      <c r="CG630" s="56" t="s">
        <v>1755</v>
      </c>
      <c r="CH630" s="53" t="s">
        <v>8561</v>
      </c>
      <c r="CI630" s="53" t="s">
        <v>1407</v>
      </c>
      <c r="CJ630" s="56" t="s">
        <v>8538</v>
      </c>
    </row>
    <row r="631" spans="1:88" x14ac:dyDescent="0.2">
      <c r="A631" s="52">
        <v>413690</v>
      </c>
      <c r="B631" s="53">
        <v>1030317</v>
      </c>
      <c r="C631" s="52">
        <v>413690</v>
      </c>
      <c r="D631" s="54" t="s">
        <v>4177</v>
      </c>
      <c r="E631" s="54" t="s">
        <v>1345</v>
      </c>
      <c r="F631" s="53" t="s">
        <v>2567</v>
      </c>
      <c r="G631" s="53" t="s">
        <v>4570</v>
      </c>
      <c r="H631" s="53" t="s">
        <v>8918</v>
      </c>
      <c r="I631" s="54" t="s">
        <v>181</v>
      </c>
      <c r="J631" s="53" t="s">
        <v>1383</v>
      </c>
      <c r="K631" s="53" t="s">
        <v>4571</v>
      </c>
      <c r="L631" s="53">
        <v>2</v>
      </c>
      <c r="M631" s="55" t="s">
        <v>5670</v>
      </c>
      <c r="N631" s="53" t="s">
        <v>5671</v>
      </c>
      <c r="O631" s="53" t="s">
        <v>5672</v>
      </c>
      <c r="P631" s="56">
        <v>20220127</v>
      </c>
      <c r="Q631" s="55" t="s">
        <v>198</v>
      </c>
      <c r="R631" s="55" t="s">
        <v>198</v>
      </c>
      <c r="S631" s="55" t="s">
        <v>198</v>
      </c>
      <c r="T631" s="56" t="s">
        <v>5673</v>
      </c>
      <c r="U631" s="56" t="s">
        <v>5674</v>
      </c>
      <c r="V631" s="56" t="s">
        <v>5675</v>
      </c>
      <c r="W631" s="56" t="s">
        <v>5676</v>
      </c>
      <c r="X631" s="56">
        <v>600087</v>
      </c>
      <c r="Y631" s="56" t="s">
        <v>181</v>
      </c>
      <c r="Z631" s="56" t="s">
        <v>1737</v>
      </c>
      <c r="AA631" s="56" t="s">
        <v>4184</v>
      </c>
      <c r="AB631" s="56" t="s">
        <v>10179</v>
      </c>
      <c r="AC631" s="56" t="s">
        <v>10180</v>
      </c>
      <c r="AD631" s="56" t="s">
        <v>8648</v>
      </c>
      <c r="AE631" s="56" t="s">
        <v>10181</v>
      </c>
      <c r="AF631" s="56" t="s">
        <v>5678</v>
      </c>
      <c r="AG631" s="57" t="s">
        <v>5677</v>
      </c>
      <c r="AH631" s="52">
        <v>9841744478</v>
      </c>
      <c r="AI631" s="55" t="s">
        <v>5678</v>
      </c>
      <c r="AJ631" s="56" t="s">
        <v>5678</v>
      </c>
      <c r="AK631" s="55" t="s">
        <v>749</v>
      </c>
      <c r="AL631" s="55" t="s">
        <v>4974</v>
      </c>
      <c r="AM631" s="57">
        <v>9677031666</v>
      </c>
      <c r="AN631" s="55" t="s">
        <v>4975</v>
      </c>
      <c r="AO631" s="53" t="s">
        <v>1407</v>
      </c>
      <c r="AP631" s="56" t="s">
        <v>8569</v>
      </c>
      <c r="AQ631" s="55" t="s">
        <v>8547</v>
      </c>
      <c r="AR631" s="56" t="s">
        <v>4580</v>
      </c>
      <c r="AS631" s="56" t="s">
        <v>8355</v>
      </c>
      <c r="AT631" s="53" t="s">
        <v>1407</v>
      </c>
      <c r="AU631" s="53" t="s">
        <v>8549</v>
      </c>
      <c r="AV631" s="52" t="s">
        <v>8550</v>
      </c>
      <c r="AW631" s="52" t="s">
        <v>8546</v>
      </c>
      <c r="AX631" s="53" t="s">
        <v>8920</v>
      </c>
      <c r="AY631" s="56" t="s">
        <v>5678</v>
      </c>
      <c r="AZ631" s="53">
        <v>9551690444</v>
      </c>
      <c r="BA631" s="53" t="s">
        <v>10180</v>
      </c>
      <c r="BB631" s="53" t="s">
        <v>9922</v>
      </c>
      <c r="BC631" s="53" t="s">
        <v>8921</v>
      </c>
      <c r="BD631" s="56" t="s">
        <v>4184</v>
      </c>
      <c r="BE631" s="56" t="s">
        <v>4184</v>
      </c>
      <c r="BF631" s="53" t="s">
        <v>8555</v>
      </c>
      <c r="BG631" s="56" t="s">
        <v>8556</v>
      </c>
      <c r="BH631" s="56" t="s">
        <v>8556</v>
      </c>
      <c r="BI631" s="53" t="s">
        <v>8652</v>
      </c>
      <c r="BJ631" s="53" t="s">
        <v>8390</v>
      </c>
      <c r="BK631" s="53"/>
      <c r="BL631" s="53"/>
      <c r="BM631" s="53"/>
      <c r="BN631" s="53"/>
      <c r="BO631" s="55" t="s">
        <v>4177</v>
      </c>
      <c r="BP631" s="55" t="s">
        <v>705</v>
      </c>
      <c r="BQ631" s="55" t="s">
        <v>8558</v>
      </c>
      <c r="BR631" s="55" t="s">
        <v>8558</v>
      </c>
      <c r="BS631" s="55" t="s">
        <v>8558</v>
      </c>
      <c r="BT631" s="55" t="s">
        <v>8559</v>
      </c>
      <c r="BU631" s="55" t="s">
        <v>8558</v>
      </c>
      <c r="BV631" s="55" t="s">
        <v>8558</v>
      </c>
      <c r="BW631" s="55" t="s">
        <v>8558</v>
      </c>
      <c r="BX631" s="55" t="s">
        <v>705</v>
      </c>
      <c r="BY631" s="55" t="s">
        <v>8558</v>
      </c>
      <c r="BZ631" s="56">
        <v>413690</v>
      </c>
      <c r="CA631" s="56">
        <v>413690</v>
      </c>
      <c r="CB631" s="56">
        <v>413690</v>
      </c>
      <c r="CC631" s="56">
        <v>413690</v>
      </c>
      <c r="CD631" s="56">
        <v>413690</v>
      </c>
      <c r="CE631" s="56">
        <v>413690</v>
      </c>
      <c r="CF631" s="55" t="s">
        <v>8560</v>
      </c>
      <c r="CG631" s="56" t="s">
        <v>1755</v>
      </c>
      <c r="CH631" s="53" t="s">
        <v>8561</v>
      </c>
      <c r="CI631" s="53" t="s">
        <v>1407</v>
      </c>
      <c r="CJ631" s="56" t="s">
        <v>8538</v>
      </c>
    </row>
    <row r="632" spans="1:88" x14ac:dyDescent="0.2">
      <c r="A632" s="52">
        <v>413694</v>
      </c>
      <c r="B632" s="53">
        <v>1038568</v>
      </c>
      <c r="C632" s="52">
        <v>413694</v>
      </c>
      <c r="D632" s="54" t="s">
        <v>4177</v>
      </c>
      <c r="E632" s="54" t="s">
        <v>1345</v>
      </c>
      <c r="F632" s="53" t="s">
        <v>2567</v>
      </c>
      <c r="G632" s="53" t="s">
        <v>4570</v>
      </c>
      <c r="H632" s="53" t="s">
        <v>8918</v>
      </c>
      <c r="I632" s="54" t="s">
        <v>217</v>
      </c>
      <c r="J632" s="53" t="s">
        <v>1383</v>
      </c>
      <c r="K632" s="53" t="s">
        <v>5101</v>
      </c>
      <c r="L632" s="53">
        <v>3</v>
      </c>
      <c r="M632" s="55" t="s">
        <v>5679</v>
      </c>
      <c r="N632" s="53" t="s">
        <v>5680</v>
      </c>
      <c r="O632" s="53" t="s">
        <v>5681</v>
      </c>
      <c r="P632" s="56">
        <v>20240630</v>
      </c>
      <c r="Q632" s="55" t="s">
        <v>216</v>
      </c>
      <c r="R632" s="55" t="s">
        <v>216</v>
      </c>
      <c r="S632" s="55" t="s">
        <v>216</v>
      </c>
      <c r="T632" s="56" t="s">
        <v>5682</v>
      </c>
      <c r="U632" s="56" t="s">
        <v>5683</v>
      </c>
      <c r="V632" s="56" t="s">
        <v>5684</v>
      </c>
      <c r="W632" s="56" t="s">
        <v>705</v>
      </c>
      <c r="X632" s="56">
        <v>632004</v>
      </c>
      <c r="Y632" s="56" t="s">
        <v>217</v>
      </c>
      <c r="Z632" s="56" t="s">
        <v>1737</v>
      </c>
      <c r="AA632" s="56" t="s">
        <v>4184</v>
      </c>
      <c r="AB632" s="56" t="s">
        <v>10182</v>
      </c>
      <c r="AC632" s="56"/>
      <c r="AD632" s="56"/>
      <c r="AE632" s="56" t="s">
        <v>10183</v>
      </c>
      <c r="AF632" s="56" t="s">
        <v>5686</v>
      </c>
      <c r="AG632" s="57" t="s">
        <v>5685</v>
      </c>
      <c r="AH632" s="52">
        <v>9344548797</v>
      </c>
      <c r="AI632" s="55" t="s">
        <v>5686</v>
      </c>
      <c r="AJ632" s="55" t="s">
        <v>5686</v>
      </c>
      <c r="AK632" s="55" t="s">
        <v>4523</v>
      </c>
      <c r="AL632" s="55" t="s">
        <v>5687</v>
      </c>
      <c r="AM632" s="57" t="s">
        <v>5688</v>
      </c>
      <c r="AN632" s="55" t="s">
        <v>5689</v>
      </c>
      <c r="AO632" s="53" t="s">
        <v>1407</v>
      </c>
      <c r="AP632" s="56" t="s">
        <v>8546</v>
      </c>
      <c r="AQ632" s="55" t="s">
        <v>8547</v>
      </c>
      <c r="AR632" s="56" t="s">
        <v>4580</v>
      </c>
      <c r="AS632" s="56" t="s">
        <v>8355</v>
      </c>
      <c r="AT632" s="53" t="s">
        <v>1407</v>
      </c>
      <c r="AU632" s="53" t="s">
        <v>8549</v>
      </c>
      <c r="AV632" s="52" t="s">
        <v>8550</v>
      </c>
      <c r="AW632" s="52" t="s">
        <v>8546</v>
      </c>
      <c r="AX632" s="53" t="s">
        <v>8920</v>
      </c>
      <c r="AY632" s="56" t="s">
        <v>5686</v>
      </c>
      <c r="AZ632" s="53">
        <v>9344548797</v>
      </c>
      <c r="BA632" s="53" t="s">
        <v>10184</v>
      </c>
      <c r="BB632" s="53" t="s">
        <v>9810</v>
      </c>
      <c r="BC632" s="53" t="s">
        <v>8921</v>
      </c>
      <c r="BD632" s="56" t="s">
        <v>4184</v>
      </c>
      <c r="BE632" s="56" t="s">
        <v>4184</v>
      </c>
      <c r="BF632" s="53" t="s">
        <v>8555</v>
      </c>
      <c r="BG632" s="56" t="s">
        <v>8556</v>
      </c>
      <c r="BH632" s="56" t="s">
        <v>8556</v>
      </c>
      <c r="BI632" s="53" t="s">
        <v>8564</v>
      </c>
      <c r="BJ632" s="53" t="s">
        <v>8390</v>
      </c>
      <c r="BK632" s="53"/>
      <c r="BL632" s="53"/>
      <c r="BM632" s="53"/>
      <c r="BN632" s="53"/>
      <c r="BO632" s="55" t="s">
        <v>4177</v>
      </c>
      <c r="BP632" s="55" t="s">
        <v>705</v>
      </c>
      <c r="BQ632" s="55" t="s">
        <v>8558</v>
      </c>
      <c r="BR632" s="55" t="s">
        <v>8558</v>
      </c>
      <c r="BS632" s="55" t="s">
        <v>8558</v>
      </c>
      <c r="BT632" s="55" t="s">
        <v>8559</v>
      </c>
      <c r="BU632" s="55" t="s">
        <v>8558</v>
      </c>
      <c r="BV632" s="55" t="s">
        <v>8558</v>
      </c>
      <c r="BW632" s="55" t="s">
        <v>8558</v>
      </c>
      <c r="BX632" s="55" t="s">
        <v>705</v>
      </c>
      <c r="BY632" s="55" t="s">
        <v>8558</v>
      </c>
      <c r="BZ632" s="56">
        <v>413694</v>
      </c>
      <c r="CA632" s="56">
        <v>413694</v>
      </c>
      <c r="CB632" s="56">
        <v>413694</v>
      </c>
      <c r="CC632" s="56">
        <v>413694</v>
      </c>
      <c r="CD632" s="56">
        <v>413694</v>
      </c>
      <c r="CE632" s="56">
        <v>413694</v>
      </c>
      <c r="CF632" s="55" t="s">
        <v>8560</v>
      </c>
      <c r="CG632" s="56">
        <v>413694</v>
      </c>
      <c r="CH632" s="53" t="s">
        <v>8561</v>
      </c>
      <c r="CI632" s="53" t="s">
        <v>1407</v>
      </c>
      <c r="CJ632" s="56" t="s">
        <v>8538</v>
      </c>
    </row>
    <row r="633" spans="1:88" x14ac:dyDescent="0.2">
      <c r="A633" s="52">
        <v>413696</v>
      </c>
      <c r="B633" s="53">
        <v>1039051</v>
      </c>
      <c r="C633" s="52">
        <v>413696</v>
      </c>
      <c r="D633" s="54" t="s">
        <v>4177</v>
      </c>
      <c r="E633" s="54" t="s">
        <v>1345</v>
      </c>
      <c r="F633" s="53" t="s">
        <v>2567</v>
      </c>
      <c r="G633" s="53" t="s">
        <v>4178</v>
      </c>
      <c r="H633" s="53" t="s">
        <v>8918</v>
      </c>
      <c r="I633" s="54" t="s">
        <v>1287</v>
      </c>
      <c r="J633" s="53" t="s">
        <v>1383</v>
      </c>
      <c r="K633" s="53" t="s">
        <v>5690</v>
      </c>
      <c r="L633" s="53">
        <v>3</v>
      </c>
      <c r="M633" s="55" t="s">
        <v>5691</v>
      </c>
      <c r="N633" s="53" t="s">
        <v>5692</v>
      </c>
      <c r="O633" s="53" t="s">
        <v>5693</v>
      </c>
      <c r="P633" s="56">
        <v>20200901</v>
      </c>
      <c r="Q633" s="55" t="s">
        <v>218</v>
      </c>
      <c r="R633" s="55" t="s">
        <v>218</v>
      </c>
      <c r="S633" s="55" t="s">
        <v>218</v>
      </c>
      <c r="T633" s="56" t="s">
        <v>5694</v>
      </c>
      <c r="U633" s="56" t="s">
        <v>5695</v>
      </c>
      <c r="V633" s="56" t="s">
        <v>5696</v>
      </c>
      <c r="W633" s="56" t="s">
        <v>705</v>
      </c>
      <c r="X633" s="56">
        <v>625531</v>
      </c>
      <c r="Y633" s="56" t="s">
        <v>1287</v>
      </c>
      <c r="Z633" s="56" t="s">
        <v>1737</v>
      </c>
      <c r="AA633" s="56" t="s">
        <v>4184</v>
      </c>
      <c r="AB633" s="56" t="s">
        <v>10185</v>
      </c>
      <c r="AC633" s="56" t="s">
        <v>10186</v>
      </c>
      <c r="AD633" s="56" t="s">
        <v>8542</v>
      </c>
      <c r="AE633" s="56" t="s">
        <v>10187</v>
      </c>
      <c r="AF633" s="56" t="s">
        <v>5698</v>
      </c>
      <c r="AG633" s="57" t="s">
        <v>5697</v>
      </c>
      <c r="AH633" s="52" t="s">
        <v>4946</v>
      </c>
      <c r="AI633" s="55" t="s">
        <v>5698</v>
      </c>
      <c r="AJ633" s="56" t="s">
        <v>5698</v>
      </c>
      <c r="AK633" s="55" t="s">
        <v>4523</v>
      </c>
      <c r="AL633" s="55" t="s">
        <v>4945</v>
      </c>
      <c r="AM633" s="57" t="s">
        <v>4946</v>
      </c>
      <c r="AN633" s="55" t="s">
        <v>4947</v>
      </c>
      <c r="AO633" s="53" t="s">
        <v>1407</v>
      </c>
      <c r="AP633" s="56" t="s">
        <v>8546</v>
      </c>
      <c r="AQ633" s="55" t="s">
        <v>8547</v>
      </c>
      <c r="AR633" s="56" t="s">
        <v>4185</v>
      </c>
      <c r="AS633" s="56" t="s">
        <v>8355</v>
      </c>
      <c r="AT633" s="53" t="s">
        <v>1407</v>
      </c>
      <c r="AU633" s="53" t="s">
        <v>8549</v>
      </c>
      <c r="AV633" s="52" t="s">
        <v>8550</v>
      </c>
      <c r="AW633" s="52" t="s">
        <v>8546</v>
      </c>
      <c r="AX633" s="53" t="s">
        <v>8920</v>
      </c>
      <c r="AY633" s="56" t="s">
        <v>10188</v>
      </c>
      <c r="AZ633" s="53">
        <v>8754243249</v>
      </c>
      <c r="BA633" s="53" t="s">
        <v>10189</v>
      </c>
      <c r="BB633" s="53" t="s">
        <v>10190</v>
      </c>
      <c r="BC633" s="53" t="s">
        <v>8921</v>
      </c>
      <c r="BD633" s="56" t="s">
        <v>4184</v>
      </c>
      <c r="BE633" s="56" t="s">
        <v>4184</v>
      </c>
      <c r="BF633" s="53" t="s">
        <v>8555</v>
      </c>
      <c r="BG633" s="56" t="s">
        <v>8556</v>
      </c>
      <c r="BH633" s="56" t="s">
        <v>8556</v>
      </c>
      <c r="BI633" s="53" t="s">
        <v>8564</v>
      </c>
      <c r="BJ633" s="53" t="s">
        <v>8390</v>
      </c>
      <c r="BK633" s="53"/>
      <c r="BL633" s="53"/>
      <c r="BM633" s="53"/>
      <c r="BN633" s="53"/>
      <c r="BO633" s="55" t="s">
        <v>4177</v>
      </c>
      <c r="BP633" s="55" t="s">
        <v>705</v>
      </c>
      <c r="BQ633" s="55" t="s">
        <v>8558</v>
      </c>
      <c r="BR633" s="55" t="s">
        <v>8558</v>
      </c>
      <c r="BS633" s="55" t="s">
        <v>8558</v>
      </c>
      <c r="BT633" s="55" t="s">
        <v>8559</v>
      </c>
      <c r="BU633" s="55" t="s">
        <v>8558</v>
      </c>
      <c r="BV633" s="55" t="s">
        <v>8558</v>
      </c>
      <c r="BW633" s="55" t="s">
        <v>8558</v>
      </c>
      <c r="BX633" s="55" t="s">
        <v>705</v>
      </c>
      <c r="BY633" s="55" t="s">
        <v>8558</v>
      </c>
      <c r="BZ633" s="56">
        <v>413696</v>
      </c>
      <c r="CA633" s="56">
        <v>413696</v>
      </c>
      <c r="CB633" s="56">
        <v>413696</v>
      </c>
      <c r="CC633" s="56">
        <v>413696</v>
      </c>
      <c r="CD633" s="56">
        <v>413696</v>
      </c>
      <c r="CE633" s="56">
        <v>413696</v>
      </c>
      <c r="CF633" s="55" t="s">
        <v>8560</v>
      </c>
      <c r="CG633" s="56" t="s">
        <v>1755</v>
      </c>
      <c r="CH633" s="53" t="s">
        <v>8561</v>
      </c>
      <c r="CI633" s="53" t="s">
        <v>1407</v>
      </c>
      <c r="CJ633" s="56" t="s">
        <v>8538</v>
      </c>
    </row>
    <row r="634" spans="1:88" x14ac:dyDescent="0.2">
      <c r="A634" s="52">
        <v>413699</v>
      </c>
      <c r="B634" s="53">
        <v>1039346</v>
      </c>
      <c r="C634" s="52">
        <v>413699</v>
      </c>
      <c r="D634" s="54" t="s">
        <v>4177</v>
      </c>
      <c r="E634" s="54" t="s">
        <v>1345</v>
      </c>
      <c r="F634" s="53" t="s">
        <v>2567</v>
      </c>
      <c r="G634" s="53" t="s">
        <v>4526</v>
      </c>
      <c r="H634" s="53" t="s">
        <v>8918</v>
      </c>
      <c r="I634" s="54" t="s">
        <v>280</v>
      </c>
      <c r="J634" s="53" t="s">
        <v>1387</v>
      </c>
      <c r="K634" s="53" t="s">
        <v>5573</v>
      </c>
      <c r="L634" s="53">
        <v>4</v>
      </c>
      <c r="M634" s="55" t="s">
        <v>5699</v>
      </c>
      <c r="N634" s="53">
        <v>140864</v>
      </c>
      <c r="O634" s="53">
        <v>140865</v>
      </c>
      <c r="P634" s="56">
        <v>20240316</v>
      </c>
      <c r="Q634" s="55" t="s">
        <v>279</v>
      </c>
      <c r="R634" s="55" t="s">
        <v>279</v>
      </c>
      <c r="S634" s="55" t="s">
        <v>279</v>
      </c>
      <c r="T634" s="56" t="s">
        <v>5700</v>
      </c>
      <c r="U634" s="56" t="s">
        <v>5701</v>
      </c>
      <c r="V634" s="56" t="s">
        <v>705</v>
      </c>
      <c r="W634" s="56" t="s">
        <v>705</v>
      </c>
      <c r="X634" s="56">
        <v>691571</v>
      </c>
      <c r="Y634" s="56" t="s">
        <v>280</v>
      </c>
      <c r="Z634" s="56" t="s">
        <v>1737</v>
      </c>
      <c r="AA634" s="56" t="s">
        <v>4534</v>
      </c>
      <c r="AB634" s="56" t="s">
        <v>10191</v>
      </c>
      <c r="AC634" s="56"/>
      <c r="AD634" s="56"/>
      <c r="AE634" s="56" t="s">
        <v>10192</v>
      </c>
      <c r="AF634" s="56" t="s">
        <v>5703</v>
      </c>
      <c r="AG634" s="57" t="s">
        <v>5702</v>
      </c>
      <c r="AH634" s="52">
        <v>9207747470</v>
      </c>
      <c r="AI634" s="55" t="s">
        <v>5703</v>
      </c>
      <c r="AJ634" s="55" t="s">
        <v>5703</v>
      </c>
      <c r="AO634" s="53" t="s">
        <v>1407</v>
      </c>
      <c r="AP634" s="56" t="s">
        <v>8546</v>
      </c>
      <c r="AQ634" s="55" t="s">
        <v>8547</v>
      </c>
      <c r="AR634" s="56" t="s">
        <v>1387</v>
      </c>
      <c r="AS634" s="56" t="s">
        <v>8355</v>
      </c>
      <c r="AT634" s="53" t="s">
        <v>1407</v>
      </c>
      <c r="AU634" s="53" t="s">
        <v>8549</v>
      </c>
      <c r="AV634" s="52" t="s">
        <v>8550</v>
      </c>
      <c r="AW634" s="52" t="s">
        <v>8546</v>
      </c>
      <c r="AX634" s="53" t="s">
        <v>8920</v>
      </c>
      <c r="AY634" s="56" t="s">
        <v>5703</v>
      </c>
      <c r="AZ634" s="53">
        <v>9207747470</v>
      </c>
      <c r="BA634" s="53" t="s">
        <v>10193</v>
      </c>
      <c r="BB634" s="53" t="s">
        <v>9810</v>
      </c>
      <c r="BC634" s="53" t="s">
        <v>8921</v>
      </c>
      <c r="BD634" s="56" t="s">
        <v>4534</v>
      </c>
      <c r="BE634" s="56" t="s">
        <v>4534</v>
      </c>
      <c r="BF634" s="53"/>
      <c r="BG634" s="56" t="s">
        <v>2242</v>
      </c>
      <c r="BH634" s="56" t="s">
        <v>2242</v>
      </c>
      <c r="BI634" s="53" t="s">
        <v>8572</v>
      </c>
      <c r="BJ634" s="53" t="s">
        <v>8390</v>
      </c>
      <c r="BK634" s="53"/>
      <c r="BL634" s="53"/>
      <c r="BM634" s="53"/>
      <c r="BN634" s="53"/>
      <c r="BO634" s="55" t="s">
        <v>4177</v>
      </c>
      <c r="BP634" s="55" t="s">
        <v>705</v>
      </c>
      <c r="BQ634" s="55" t="s">
        <v>8558</v>
      </c>
      <c r="BR634" s="55" t="s">
        <v>8558</v>
      </c>
      <c r="BS634" s="55" t="s">
        <v>8558</v>
      </c>
      <c r="BT634" s="55" t="s">
        <v>8559</v>
      </c>
      <c r="BU634" s="55" t="s">
        <v>8558</v>
      </c>
      <c r="BV634" s="55" t="s">
        <v>8558</v>
      </c>
      <c r="BW634" s="55" t="s">
        <v>8558</v>
      </c>
      <c r="BX634" s="55" t="s">
        <v>705</v>
      </c>
      <c r="BY634" s="55" t="s">
        <v>8558</v>
      </c>
      <c r="BZ634" s="56">
        <v>413699</v>
      </c>
      <c r="CA634" s="56">
        <v>413699</v>
      </c>
      <c r="CB634" s="56">
        <v>413699</v>
      </c>
      <c r="CC634" s="56">
        <v>413699</v>
      </c>
      <c r="CD634" s="56">
        <v>413699</v>
      </c>
      <c r="CE634" s="56">
        <v>413699</v>
      </c>
      <c r="CF634" s="55" t="s">
        <v>8560</v>
      </c>
      <c r="CG634" s="56" t="s">
        <v>1755</v>
      </c>
      <c r="CH634" s="53" t="s">
        <v>8561</v>
      </c>
      <c r="CI634" s="53" t="s">
        <v>1407</v>
      </c>
      <c r="CJ634" s="56" t="s">
        <v>8538</v>
      </c>
    </row>
    <row r="635" spans="1:88" x14ac:dyDescent="0.2">
      <c r="A635" s="52">
        <v>413703</v>
      </c>
      <c r="B635" s="53">
        <v>1039701</v>
      </c>
      <c r="C635" s="52">
        <v>413703</v>
      </c>
      <c r="D635" s="54" t="s">
        <v>4177</v>
      </c>
      <c r="E635" s="54" t="s">
        <v>1345</v>
      </c>
      <c r="F635" s="53" t="s">
        <v>2567</v>
      </c>
      <c r="G635" s="53" t="s">
        <v>4178</v>
      </c>
      <c r="H635" s="53" t="s">
        <v>8918</v>
      </c>
      <c r="I635" s="54" t="s">
        <v>440</v>
      </c>
      <c r="J635" s="53" t="s">
        <v>1383</v>
      </c>
      <c r="K635" s="53" t="s">
        <v>5052</v>
      </c>
      <c r="L635" s="53">
        <v>3</v>
      </c>
      <c r="M635" s="55" t="s">
        <v>5704</v>
      </c>
      <c r="N635" s="53" t="s">
        <v>5705</v>
      </c>
      <c r="O635" s="53" t="s">
        <v>5706</v>
      </c>
      <c r="P635" s="56">
        <v>20221231</v>
      </c>
      <c r="Q635" s="55" t="s">
        <v>599</v>
      </c>
      <c r="R635" s="55" t="s">
        <v>599</v>
      </c>
      <c r="S635" s="55" t="s">
        <v>599</v>
      </c>
      <c r="T635" s="56" t="s">
        <v>5707</v>
      </c>
      <c r="U635" s="56" t="s">
        <v>5708</v>
      </c>
      <c r="V635" s="56" t="s">
        <v>705</v>
      </c>
      <c r="W635" s="56" t="s">
        <v>705</v>
      </c>
      <c r="X635" s="56">
        <v>620018</v>
      </c>
      <c r="Y635" s="56" t="s">
        <v>440</v>
      </c>
      <c r="Z635" s="56" t="s">
        <v>1737</v>
      </c>
      <c r="AA635" s="56" t="s">
        <v>4184</v>
      </c>
      <c r="AB635" s="56" t="s">
        <v>10194</v>
      </c>
      <c r="AC635" s="56" t="s">
        <v>10195</v>
      </c>
      <c r="AD635" s="56" t="s">
        <v>8542</v>
      </c>
      <c r="AE635" s="56" t="s">
        <v>10196</v>
      </c>
      <c r="AF635" s="56" t="s">
        <v>5710</v>
      </c>
      <c r="AG635" s="57" t="s">
        <v>5709</v>
      </c>
      <c r="AH635" s="52">
        <v>9894094415</v>
      </c>
      <c r="AI635" s="55" t="s">
        <v>5710</v>
      </c>
      <c r="AJ635" s="56" t="s">
        <v>10197</v>
      </c>
      <c r="AO635" s="53" t="s">
        <v>1407</v>
      </c>
      <c r="AP635" s="56" t="s">
        <v>8546</v>
      </c>
      <c r="AQ635" s="55" t="s">
        <v>8547</v>
      </c>
      <c r="AR635" s="56" t="s">
        <v>4185</v>
      </c>
      <c r="AS635" s="56" t="s">
        <v>8355</v>
      </c>
      <c r="AT635" s="53" t="s">
        <v>1407</v>
      </c>
      <c r="AU635" s="53" t="s">
        <v>8549</v>
      </c>
      <c r="AV635" s="52" t="s">
        <v>8550</v>
      </c>
      <c r="AW635" s="52" t="s">
        <v>8546</v>
      </c>
      <c r="AX635" s="53" t="s">
        <v>8920</v>
      </c>
      <c r="AY635" s="56" t="s">
        <v>5710</v>
      </c>
      <c r="AZ635" s="53">
        <v>9150322200</v>
      </c>
      <c r="BA635" s="53" t="s">
        <v>10195</v>
      </c>
      <c r="BB635" s="53" t="s">
        <v>10198</v>
      </c>
      <c r="BC635" s="53" t="s">
        <v>8921</v>
      </c>
      <c r="BD635" s="56" t="s">
        <v>4184</v>
      </c>
      <c r="BE635" s="56" t="s">
        <v>4184</v>
      </c>
      <c r="BF635" s="53"/>
      <c r="BG635" s="56" t="s">
        <v>8556</v>
      </c>
      <c r="BH635" s="56" t="s">
        <v>8556</v>
      </c>
      <c r="BI635" s="53" t="s">
        <v>8564</v>
      </c>
      <c r="BJ635" s="53" t="s">
        <v>8390</v>
      </c>
      <c r="BK635" s="53"/>
      <c r="BL635" s="53"/>
      <c r="BM635" s="53"/>
      <c r="BN635" s="53"/>
      <c r="BO635" s="55" t="s">
        <v>4177</v>
      </c>
      <c r="BP635" s="55" t="s">
        <v>705</v>
      </c>
      <c r="BQ635" s="55" t="s">
        <v>8558</v>
      </c>
      <c r="BR635" s="55" t="s">
        <v>8558</v>
      </c>
      <c r="BS635" s="55" t="s">
        <v>8558</v>
      </c>
      <c r="BT635" s="55" t="s">
        <v>8559</v>
      </c>
      <c r="BU635" s="55" t="s">
        <v>8558</v>
      </c>
      <c r="BV635" s="55" t="s">
        <v>8558</v>
      </c>
      <c r="BW635" s="55" t="s">
        <v>8558</v>
      </c>
      <c r="BX635" s="55" t="s">
        <v>705</v>
      </c>
      <c r="BY635" s="55" t="s">
        <v>8558</v>
      </c>
      <c r="BZ635" s="56">
        <v>413703</v>
      </c>
      <c r="CA635" s="56">
        <v>413703</v>
      </c>
      <c r="CB635" s="56">
        <v>413703</v>
      </c>
      <c r="CC635" s="56">
        <v>413703</v>
      </c>
      <c r="CD635" s="56">
        <v>413703</v>
      </c>
      <c r="CE635" s="56">
        <v>413703</v>
      </c>
      <c r="CF635" s="55" t="s">
        <v>8560</v>
      </c>
      <c r="CG635" s="56" t="s">
        <v>1755</v>
      </c>
      <c r="CH635" s="53" t="s">
        <v>8561</v>
      </c>
      <c r="CI635" s="53" t="s">
        <v>1407</v>
      </c>
      <c r="CJ635" s="56" t="s">
        <v>8538</v>
      </c>
    </row>
    <row r="636" spans="1:88" x14ac:dyDescent="0.2">
      <c r="A636" s="52">
        <v>413704</v>
      </c>
      <c r="B636" s="53">
        <v>1039741</v>
      </c>
      <c r="C636" s="52">
        <v>413704</v>
      </c>
      <c r="D636" s="54" t="s">
        <v>4177</v>
      </c>
      <c r="E636" s="54" t="s">
        <v>1345</v>
      </c>
      <c r="F636" s="53" t="s">
        <v>2242</v>
      </c>
      <c r="G636" s="53" t="s">
        <v>2243</v>
      </c>
      <c r="H636" s="53" t="s">
        <v>8780</v>
      </c>
      <c r="I636" s="54" t="s">
        <v>105</v>
      </c>
      <c r="J636" s="53" t="s">
        <v>1384</v>
      </c>
      <c r="K636" s="53" t="s">
        <v>4455</v>
      </c>
      <c r="L636" s="53">
        <v>7</v>
      </c>
      <c r="M636" s="55" t="s">
        <v>5711</v>
      </c>
      <c r="N636" s="53" t="s">
        <v>5712</v>
      </c>
      <c r="O636" s="53" t="s">
        <v>5713</v>
      </c>
      <c r="P636" s="56">
        <v>20190603</v>
      </c>
      <c r="Q636" s="55" t="s">
        <v>104</v>
      </c>
      <c r="R636" s="55" t="s">
        <v>104</v>
      </c>
      <c r="S636" s="55" t="s">
        <v>104</v>
      </c>
      <c r="T636" s="56" t="s">
        <v>5714</v>
      </c>
      <c r="U636" s="56" t="s">
        <v>5715</v>
      </c>
      <c r="V636" s="56" t="s">
        <v>5716</v>
      </c>
      <c r="W636" s="56" t="s">
        <v>705</v>
      </c>
      <c r="X636" s="56">
        <v>734001</v>
      </c>
      <c r="Y636" s="56" t="s">
        <v>105</v>
      </c>
      <c r="Z636" s="56" t="s">
        <v>1737</v>
      </c>
      <c r="AA636" s="56" t="s">
        <v>4331</v>
      </c>
      <c r="AB636" s="56" t="s">
        <v>10199</v>
      </c>
      <c r="AC636" s="56" t="s">
        <v>1755</v>
      </c>
      <c r="AD636" s="56" t="s">
        <v>1755</v>
      </c>
      <c r="AE636" s="55" t="s">
        <v>5717</v>
      </c>
      <c r="AF636" s="56"/>
      <c r="AG636" s="57" t="s">
        <v>5717</v>
      </c>
      <c r="AH636" s="57" t="s">
        <v>5717</v>
      </c>
      <c r="AI636" s="55" t="s">
        <v>1755</v>
      </c>
      <c r="AJ636" s="56" t="s">
        <v>1755</v>
      </c>
      <c r="AO636" s="53" t="s">
        <v>11882</v>
      </c>
      <c r="AP636" s="56" t="s">
        <v>1755</v>
      </c>
      <c r="AQ636" s="55" t="s">
        <v>8563</v>
      </c>
      <c r="AR636" s="56" t="s">
        <v>2252</v>
      </c>
      <c r="AS636" s="56" t="s">
        <v>8356</v>
      </c>
      <c r="AT636" s="53" t="s">
        <v>11882</v>
      </c>
      <c r="AU636" s="53" t="s">
        <v>8549</v>
      </c>
      <c r="AV636" s="52">
        <v>0</v>
      </c>
      <c r="AW636" s="52" t="s">
        <v>1755</v>
      </c>
      <c r="AX636" s="53" t="s">
        <v>8592</v>
      </c>
      <c r="AY636" s="56"/>
      <c r="AZ636" s="54" t="s">
        <v>5717</v>
      </c>
      <c r="BA636" s="53" t="s">
        <v>1755</v>
      </c>
      <c r="BB636" s="53" t="s">
        <v>1755</v>
      </c>
      <c r="BC636" s="53" t="s">
        <v>8595</v>
      </c>
      <c r="BD636" s="56" t="s">
        <v>4331</v>
      </c>
      <c r="BE636" s="56" t="s">
        <v>4331</v>
      </c>
      <c r="BF636" s="53" t="s">
        <v>1755</v>
      </c>
      <c r="BG636" s="56" t="s">
        <v>2242</v>
      </c>
      <c r="BH636" s="56" t="s">
        <v>2242</v>
      </c>
      <c r="BI636" s="53" t="s">
        <v>9598</v>
      </c>
      <c r="BJ636" s="53" t="s">
        <v>1755</v>
      </c>
      <c r="BK636" s="53"/>
      <c r="BL636" s="53"/>
      <c r="BM636" s="53"/>
      <c r="BN636" s="53"/>
      <c r="BO636" s="55" t="s">
        <v>4177</v>
      </c>
      <c r="BP636" s="55" t="s">
        <v>705</v>
      </c>
      <c r="BQ636" s="55" t="s">
        <v>8558</v>
      </c>
      <c r="BR636" s="55" t="s">
        <v>8558</v>
      </c>
      <c r="BS636" s="55" t="s">
        <v>8558</v>
      </c>
      <c r="BT636" s="55" t="s">
        <v>8559</v>
      </c>
      <c r="BU636" s="55" t="s">
        <v>8558</v>
      </c>
      <c r="BV636" s="55" t="s">
        <v>8558</v>
      </c>
      <c r="BW636" s="55" t="s">
        <v>8558</v>
      </c>
      <c r="BX636" s="55" t="s">
        <v>705</v>
      </c>
      <c r="BY636" s="55" t="s">
        <v>8558</v>
      </c>
      <c r="BZ636" s="56">
        <v>413704</v>
      </c>
      <c r="CA636" s="56">
        <v>413704</v>
      </c>
      <c r="CB636" s="56">
        <v>413704</v>
      </c>
      <c r="CC636" s="56">
        <v>413704</v>
      </c>
      <c r="CD636" s="56">
        <v>413704</v>
      </c>
      <c r="CE636" s="56">
        <v>413704</v>
      </c>
      <c r="CF636" s="55" t="s">
        <v>8560</v>
      </c>
      <c r="CG636" s="56" t="s">
        <v>1755</v>
      </c>
      <c r="CH636" s="53"/>
      <c r="CI636" s="53" t="s">
        <v>1755</v>
      </c>
      <c r="CJ636" s="56" t="s">
        <v>8538</v>
      </c>
    </row>
    <row r="637" spans="1:88" x14ac:dyDescent="0.2">
      <c r="A637" s="52">
        <v>413705</v>
      </c>
      <c r="B637" s="53">
        <v>1039797</v>
      </c>
      <c r="C637" s="52">
        <v>413705</v>
      </c>
      <c r="D637" s="54" t="s">
        <v>4177</v>
      </c>
      <c r="E637" s="54" t="s">
        <v>1345</v>
      </c>
      <c r="F637" s="53" t="s">
        <v>2242</v>
      </c>
      <c r="G637" s="53" t="s">
        <v>2243</v>
      </c>
      <c r="H637" s="53" t="s">
        <v>8780</v>
      </c>
      <c r="I637" s="54" t="s">
        <v>81</v>
      </c>
      <c r="J637" s="53" t="s">
        <v>1384</v>
      </c>
      <c r="K637" s="53" t="s">
        <v>4341</v>
      </c>
      <c r="L637" s="53">
        <v>6</v>
      </c>
      <c r="M637" s="55" t="s">
        <v>5718</v>
      </c>
      <c r="N637" s="53" t="s">
        <v>5719</v>
      </c>
      <c r="O637" s="53" t="s">
        <v>5720</v>
      </c>
      <c r="P637" s="56">
        <v>20230215</v>
      </c>
      <c r="Q637" s="55" t="s">
        <v>122</v>
      </c>
      <c r="R637" s="55" t="s">
        <v>5721</v>
      </c>
      <c r="S637" s="55" t="s">
        <v>122</v>
      </c>
      <c r="T637" s="56" t="s">
        <v>5722</v>
      </c>
      <c r="U637" s="56" t="s">
        <v>705</v>
      </c>
      <c r="V637" s="56" t="s">
        <v>705</v>
      </c>
      <c r="W637" s="56" t="s">
        <v>705</v>
      </c>
      <c r="X637" s="56">
        <v>700029</v>
      </c>
      <c r="Y637" s="56" t="s">
        <v>81</v>
      </c>
      <c r="Z637" s="56" t="s">
        <v>1737</v>
      </c>
      <c r="AA637" s="56" t="s">
        <v>4331</v>
      </c>
      <c r="AB637" s="56" t="s">
        <v>10200</v>
      </c>
      <c r="AC637" s="56" t="s">
        <v>1755</v>
      </c>
      <c r="AD637" s="56" t="s">
        <v>1755</v>
      </c>
      <c r="AE637" s="55" t="s">
        <v>5723</v>
      </c>
      <c r="AF637" s="56" t="s">
        <v>5724</v>
      </c>
      <c r="AG637" s="57" t="s">
        <v>5723</v>
      </c>
      <c r="AH637" s="57" t="s">
        <v>5723</v>
      </c>
      <c r="AI637" s="55" t="s">
        <v>5724</v>
      </c>
      <c r="AJ637" s="55" t="s">
        <v>5724</v>
      </c>
      <c r="AK637" s="55" t="s">
        <v>2260</v>
      </c>
      <c r="AL637" s="55" t="s">
        <v>4369</v>
      </c>
      <c r="AM637" s="57">
        <v>9163355878</v>
      </c>
      <c r="AN637" s="55" t="s">
        <v>4370</v>
      </c>
      <c r="AO637" s="53" t="s">
        <v>11882</v>
      </c>
      <c r="AP637" s="56" t="s">
        <v>1755</v>
      </c>
      <c r="AQ637" s="55" t="s">
        <v>8563</v>
      </c>
      <c r="AR637" s="56" t="s">
        <v>2252</v>
      </c>
      <c r="AS637" s="56" t="s">
        <v>8356</v>
      </c>
      <c r="AT637" s="53" t="s">
        <v>11882</v>
      </c>
      <c r="AU637" s="53" t="s">
        <v>8549</v>
      </c>
      <c r="AV637" s="52">
        <v>0</v>
      </c>
      <c r="AW637" s="52" t="s">
        <v>1755</v>
      </c>
      <c r="AX637" s="53" t="s">
        <v>8592</v>
      </c>
      <c r="AY637" s="56" t="s">
        <v>5724</v>
      </c>
      <c r="AZ637" s="54" t="s">
        <v>5723</v>
      </c>
      <c r="BA637" s="53" t="s">
        <v>1755</v>
      </c>
      <c r="BB637" s="53" t="s">
        <v>1755</v>
      </c>
      <c r="BC637" s="53" t="s">
        <v>8595</v>
      </c>
      <c r="BD637" s="56" t="s">
        <v>4331</v>
      </c>
      <c r="BE637" s="56" t="s">
        <v>4331</v>
      </c>
      <c r="BF637" s="53" t="s">
        <v>1755</v>
      </c>
      <c r="BG637" s="56" t="s">
        <v>2242</v>
      </c>
      <c r="BH637" s="56" t="s">
        <v>2242</v>
      </c>
      <c r="BI637" s="53" t="s">
        <v>8782</v>
      </c>
      <c r="BJ637" s="53" t="s">
        <v>1755</v>
      </c>
      <c r="BK637" s="53"/>
      <c r="BL637" s="53"/>
      <c r="BM637" s="53"/>
      <c r="BN637" s="53"/>
      <c r="BO637" s="55" t="s">
        <v>4177</v>
      </c>
      <c r="BP637" s="55" t="s">
        <v>705</v>
      </c>
      <c r="BQ637" s="55" t="s">
        <v>8558</v>
      </c>
      <c r="BR637" s="55" t="s">
        <v>8558</v>
      </c>
      <c r="BS637" s="55" t="s">
        <v>8558</v>
      </c>
      <c r="BT637" s="55" t="s">
        <v>8559</v>
      </c>
      <c r="BU637" s="55" t="s">
        <v>8558</v>
      </c>
      <c r="BV637" s="55" t="s">
        <v>8558</v>
      </c>
      <c r="BW637" s="55" t="s">
        <v>8558</v>
      </c>
      <c r="BX637" s="55" t="s">
        <v>705</v>
      </c>
      <c r="BY637" s="55" t="s">
        <v>8558</v>
      </c>
      <c r="BZ637" s="56">
        <v>413705</v>
      </c>
      <c r="CA637" s="56">
        <v>413705</v>
      </c>
      <c r="CB637" s="56">
        <v>413705</v>
      </c>
      <c r="CC637" s="56">
        <v>413705</v>
      </c>
      <c r="CD637" s="56">
        <v>413705</v>
      </c>
      <c r="CE637" s="56">
        <v>413705</v>
      </c>
      <c r="CF637" s="55" t="s">
        <v>8560</v>
      </c>
      <c r="CG637" s="56" t="s">
        <v>1755</v>
      </c>
      <c r="CH637" s="53"/>
      <c r="CI637" s="53" t="s">
        <v>1755</v>
      </c>
      <c r="CJ637" s="56" t="s">
        <v>8538</v>
      </c>
    </row>
    <row r="638" spans="1:88" x14ac:dyDescent="0.2">
      <c r="A638" s="52">
        <v>413708</v>
      </c>
      <c r="B638" s="53">
        <v>1039907</v>
      </c>
      <c r="C638" s="52">
        <v>413708</v>
      </c>
      <c r="D638" s="53" t="s">
        <v>1726</v>
      </c>
      <c r="E638" s="79" t="s">
        <v>1280</v>
      </c>
      <c r="F638" s="53" t="s">
        <v>2567</v>
      </c>
      <c r="G638" s="53" t="s">
        <v>4590</v>
      </c>
      <c r="H638" s="53" t="s">
        <v>8918</v>
      </c>
      <c r="I638" s="54" t="s">
        <v>292</v>
      </c>
      <c r="J638" s="53" t="s">
        <v>1389</v>
      </c>
      <c r="K638" s="53" t="s">
        <v>4666</v>
      </c>
      <c r="L638" s="53">
        <v>3</v>
      </c>
      <c r="M638" s="55" t="s">
        <v>5725</v>
      </c>
      <c r="N638" s="53" t="s">
        <v>5726</v>
      </c>
      <c r="O638" s="53" t="s">
        <v>5727</v>
      </c>
      <c r="P638" s="56">
        <v>20191218</v>
      </c>
      <c r="Q638" s="55" t="s">
        <v>482</v>
      </c>
      <c r="R638" s="55" t="s">
        <v>482</v>
      </c>
      <c r="S638" s="55" t="s">
        <v>482</v>
      </c>
      <c r="T638" s="56" t="s">
        <v>5728</v>
      </c>
      <c r="U638" s="56" t="s">
        <v>5729</v>
      </c>
      <c r="V638" s="56" t="s">
        <v>5730</v>
      </c>
      <c r="W638" s="56" t="s">
        <v>705</v>
      </c>
      <c r="X638" s="56">
        <v>500072</v>
      </c>
      <c r="Y638" s="56" t="s">
        <v>292</v>
      </c>
      <c r="Z638" s="56" t="s">
        <v>1737</v>
      </c>
      <c r="AA638" s="56" t="s">
        <v>4598</v>
      </c>
      <c r="AB638" s="56" t="s">
        <v>10201</v>
      </c>
      <c r="AC638" s="56" t="s">
        <v>1755</v>
      </c>
      <c r="AD638" s="56" t="s">
        <v>1755</v>
      </c>
      <c r="AE638" s="55" t="s">
        <v>5731</v>
      </c>
      <c r="AF638" s="56" t="s">
        <v>5732</v>
      </c>
      <c r="AG638" s="57" t="s">
        <v>5731</v>
      </c>
      <c r="AH638" s="57" t="s">
        <v>5731</v>
      </c>
      <c r="AI638" s="55" t="s">
        <v>5732</v>
      </c>
      <c r="AJ638" s="55" t="s">
        <v>5732</v>
      </c>
      <c r="AK638" s="55" t="s">
        <v>4601</v>
      </c>
      <c r="AL638" s="55" t="s">
        <v>1204</v>
      </c>
      <c r="AM638" s="57">
        <v>9989299258</v>
      </c>
      <c r="AN638" s="55" t="s">
        <v>5171</v>
      </c>
      <c r="AO638" s="53" t="s">
        <v>8545</v>
      </c>
      <c r="AP638" s="52" t="s">
        <v>8618</v>
      </c>
      <c r="AQ638" s="55" t="s">
        <v>8547</v>
      </c>
      <c r="AR638" s="56" t="s">
        <v>4605</v>
      </c>
      <c r="AS638" s="56" t="s">
        <v>8355</v>
      </c>
      <c r="AT638" s="53" t="s">
        <v>8545</v>
      </c>
      <c r="AU638" s="53" t="s">
        <v>8549</v>
      </c>
      <c r="AV638" s="52">
        <v>0</v>
      </c>
      <c r="AW638" s="52" t="s">
        <v>8569</v>
      </c>
      <c r="AX638" s="53" t="s">
        <v>8920</v>
      </c>
      <c r="AY638" s="56" t="s">
        <v>5732</v>
      </c>
      <c r="AZ638" s="53">
        <v>9246481695</v>
      </c>
      <c r="BA638" s="53" t="s">
        <v>1755</v>
      </c>
      <c r="BB638" s="53" t="s">
        <v>1755</v>
      </c>
      <c r="BC638" s="53" t="s">
        <v>8921</v>
      </c>
      <c r="BD638" s="56" t="s">
        <v>4598</v>
      </c>
      <c r="BE638" s="56" t="s">
        <v>4598</v>
      </c>
      <c r="BF638" s="53" t="s">
        <v>8555</v>
      </c>
      <c r="BG638" s="56" t="s">
        <v>2242</v>
      </c>
      <c r="BH638" s="56" t="s">
        <v>2242</v>
      </c>
      <c r="BI638" s="53" t="s">
        <v>8564</v>
      </c>
      <c r="BJ638" s="53" t="s">
        <v>8390</v>
      </c>
      <c r="BK638" s="53"/>
      <c r="BL638" s="53"/>
      <c r="BM638" s="53"/>
      <c r="BN638" s="53"/>
      <c r="BO638" s="55" t="s">
        <v>1726</v>
      </c>
      <c r="BP638" s="55" t="s">
        <v>705</v>
      </c>
      <c r="BQ638" s="55" t="s">
        <v>8558</v>
      </c>
      <c r="BR638" s="55" t="s">
        <v>8558</v>
      </c>
      <c r="BS638" s="55" t="s">
        <v>8558</v>
      </c>
      <c r="BT638" s="55" t="s">
        <v>8559</v>
      </c>
      <c r="BU638" s="55" t="s">
        <v>8558</v>
      </c>
      <c r="BV638" s="55" t="s">
        <v>8558</v>
      </c>
      <c r="BW638" s="55" t="s">
        <v>8558</v>
      </c>
      <c r="BX638" s="55" t="s">
        <v>705</v>
      </c>
      <c r="BY638" s="55" t="s">
        <v>8558</v>
      </c>
      <c r="BZ638" s="56">
        <v>413708</v>
      </c>
      <c r="CA638" s="56">
        <v>413708</v>
      </c>
      <c r="CB638" s="56">
        <v>413708</v>
      </c>
      <c r="CC638" s="56">
        <v>413708</v>
      </c>
      <c r="CD638" s="56">
        <v>413708</v>
      </c>
      <c r="CE638" s="56">
        <v>413708</v>
      </c>
      <c r="CF638" s="55" t="s">
        <v>8560</v>
      </c>
      <c r="CG638" s="56" t="s">
        <v>1755</v>
      </c>
      <c r="CH638" s="53"/>
      <c r="CI638" s="53" t="s">
        <v>1755</v>
      </c>
      <c r="CJ638" s="56" t="s">
        <v>8538</v>
      </c>
    </row>
    <row r="639" spans="1:88" x14ac:dyDescent="0.2">
      <c r="A639" s="52">
        <v>413712</v>
      </c>
      <c r="B639" s="53">
        <v>1040155</v>
      </c>
      <c r="C639" s="52">
        <v>413712</v>
      </c>
      <c r="D639" s="54" t="s">
        <v>4177</v>
      </c>
      <c r="E639" s="54" t="s">
        <v>1345</v>
      </c>
      <c r="F639" s="53" t="s">
        <v>2567</v>
      </c>
      <c r="G639" s="53" t="s">
        <v>4178</v>
      </c>
      <c r="H639" s="53" t="s">
        <v>8918</v>
      </c>
      <c r="I639" s="54" t="s">
        <v>203</v>
      </c>
      <c r="J639" s="53" t="s">
        <v>1383</v>
      </c>
      <c r="K639" s="53" t="s">
        <v>5033</v>
      </c>
      <c r="L639" s="53">
        <v>3</v>
      </c>
      <c r="M639" s="55" t="s">
        <v>5733</v>
      </c>
      <c r="N639" s="53" t="s">
        <v>5734</v>
      </c>
      <c r="O639" s="53" t="s">
        <v>5735</v>
      </c>
      <c r="P639" s="56">
        <v>20240422</v>
      </c>
      <c r="Q639" s="55" t="s">
        <v>202</v>
      </c>
      <c r="R639" s="55" t="s">
        <v>202</v>
      </c>
      <c r="S639" s="55" t="s">
        <v>202</v>
      </c>
      <c r="T639" s="56" t="s">
        <v>5736</v>
      </c>
      <c r="U639" s="56" t="s">
        <v>5737</v>
      </c>
      <c r="V639" s="56" t="s">
        <v>5738</v>
      </c>
      <c r="W639" s="56" t="s">
        <v>705</v>
      </c>
      <c r="X639" s="56">
        <v>627001</v>
      </c>
      <c r="Y639" s="56" t="s">
        <v>203</v>
      </c>
      <c r="Z639" s="56" t="s">
        <v>1737</v>
      </c>
      <c r="AA639" s="56" t="s">
        <v>4184</v>
      </c>
      <c r="AB639" s="56" t="s">
        <v>10202</v>
      </c>
      <c r="AC639" s="56" t="s">
        <v>10203</v>
      </c>
      <c r="AD639" s="56" t="s">
        <v>8542</v>
      </c>
      <c r="AE639" s="56" t="s">
        <v>10204</v>
      </c>
      <c r="AF639" s="56" t="s">
        <v>10205</v>
      </c>
      <c r="AG639" s="57" t="s">
        <v>5739</v>
      </c>
      <c r="AH639" s="52" t="s">
        <v>10206</v>
      </c>
      <c r="AI639" s="55" t="s">
        <v>5740</v>
      </c>
      <c r="AJ639" s="56" t="s">
        <v>10207</v>
      </c>
      <c r="AO639" s="53" t="s">
        <v>1407</v>
      </c>
      <c r="AP639" s="56" t="s">
        <v>8546</v>
      </c>
      <c r="AQ639" s="55" t="s">
        <v>8547</v>
      </c>
      <c r="AR639" s="56" t="s">
        <v>4185</v>
      </c>
      <c r="AS639" s="56" t="s">
        <v>8355</v>
      </c>
      <c r="AT639" s="53" t="s">
        <v>1407</v>
      </c>
      <c r="AU639" s="53" t="s">
        <v>8549</v>
      </c>
      <c r="AV639" s="52" t="s">
        <v>8550</v>
      </c>
      <c r="AW639" s="52" t="s">
        <v>8546</v>
      </c>
      <c r="AX639" s="53" t="s">
        <v>8920</v>
      </c>
      <c r="AY639" s="56" t="s">
        <v>5740</v>
      </c>
      <c r="AZ639" s="53">
        <v>9500636001</v>
      </c>
      <c r="BA639" s="53" t="s">
        <v>10208</v>
      </c>
      <c r="BB639" s="53" t="s">
        <v>10209</v>
      </c>
      <c r="BC639" s="53" t="s">
        <v>8921</v>
      </c>
      <c r="BD639" s="56" t="s">
        <v>4184</v>
      </c>
      <c r="BE639" s="56" t="s">
        <v>4184</v>
      </c>
      <c r="BF639" s="53" t="s">
        <v>7</v>
      </c>
      <c r="BG639" s="56" t="s">
        <v>8556</v>
      </c>
      <c r="BH639" s="56" t="s">
        <v>8556</v>
      </c>
      <c r="BI639" s="53" t="s">
        <v>8564</v>
      </c>
      <c r="BJ639" s="53" t="s">
        <v>8390</v>
      </c>
      <c r="BK639" s="53"/>
      <c r="BL639" s="53"/>
      <c r="BM639" s="53"/>
      <c r="BN639" s="53"/>
      <c r="BO639" s="55" t="s">
        <v>4177</v>
      </c>
      <c r="BP639" s="55" t="s">
        <v>705</v>
      </c>
      <c r="BQ639" s="55" t="s">
        <v>8558</v>
      </c>
      <c r="BR639" s="55" t="s">
        <v>8558</v>
      </c>
      <c r="BS639" s="55" t="s">
        <v>8558</v>
      </c>
      <c r="BT639" s="55" t="s">
        <v>8559</v>
      </c>
      <c r="BU639" s="55" t="s">
        <v>8558</v>
      </c>
      <c r="BV639" s="55" t="s">
        <v>8558</v>
      </c>
      <c r="BW639" s="55" t="s">
        <v>8558</v>
      </c>
      <c r="BX639" s="55" t="s">
        <v>705</v>
      </c>
      <c r="BY639" s="55" t="s">
        <v>8558</v>
      </c>
      <c r="BZ639" s="56">
        <v>413712</v>
      </c>
      <c r="CA639" s="56">
        <v>413712</v>
      </c>
      <c r="CB639" s="56">
        <v>413712</v>
      </c>
      <c r="CC639" s="56">
        <v>413712</v>
      </c>
      <c r="CD639" s="56">
        <v>413712</v>
      </c>
      <c r="CE639" s="56">
        <v>413712</v>
      </c>
      <c r="CF639" s="55" t="s">
        <v>8560</v>
      </c>
      <c r="CG639" s="56" t="s">
        <v>1755</v>
      </c>
      <c r="CH639" s="53" t="s">
        <v>8561</v>
      </c>
      <c r="CI639" s="53" t="s">
        <v>1407</v>
      </c>
      <c r="CJ639" s="56" t="s">
        <v>8538</v>
      </c>
    </row>
    <row r="640" spans="1:88" x14ac:dyDescent="0.2">
      <c r="A640" s="52">
        <v>413714</v>
      </c>
      <c r="B640" s="53">
        <v>1040256</v>
      </c>
      <c r="C640" s="52">
        <v>413714</v>
      </c>
      <c r="D640" s="54" t="s">
        <v>4177</v>
      </c>
      <c r="E640" s="54" t="s">
        <v>1345</v>
      </c>
      <c r="F640" s="53" t="s">
        <v>2567</v>
      </c>
      <c r="G640" s="53" t="s">
        <v>4526</v>
      </c>
      <c r="H640" s="53" t="s">
        <v>8918</v>
      </c>
      <c r="I640" s="54" t="s">
        <v>239</v>
      </c>
      <c r="J640" s="53" t="s">
        <v>1387</v>
      </c>
      <c r="K640" s="53" t="s">
        <v>5741</v>
      </c>
      <c r="L640" s="53">
        <v>4</v>
      </c>
      <c r="M640" s="55" t="s">
        <v>5742</v>
      </c>
      <c r="N640" s="53" t="s">
        <v>5743</v>
      </c>
      <c r="O640" s="53" t="s">
        <v>5744</v>
      </c>
      <c r="P640" s="56">
        <v>20210427</v>
      </c>
      <c r="Q640" s="55" t="s">
        <v>285</v>
      </c>
      <c r="R640" s="55" t="s">
        <v>285</v>
      </c>
      <c r="S640" s="55" t="s">
        <v>285</v>
      </c>
      <c r="T640" s="56" t="s">
        <v>5745</v>
      </c>
      <c r="U640" s="56" t="s">
        <v>5746</v>
      </c>
      <c r="V640" s="56" t="s">
        <v>705</v>
      </c>
      <c r="W640" s="56" t="s">
        <v>705</v>
      </c>
      <c r="X640" s="56">
        <v>685584</v>
      </c>
      <c r="Y640" s="56" t="s">
        <v>239</v>
      </c>
      <c r="Z640" s="56" t="s">
        <v>1737</v>
      </c>
      <c r="AA640" s="56" t="s">
        <v>4534</v>
      </c>
      <c r="AB640" s="56" t="s">
        <v>10210</v>
      </c>
      <c r="AC640" s="56"/>
      <c r="AD640" s="56"/>
      <c r="AE640" s="56" t="s">
        <v>10211</v>
      </c>
      <c r="AF640" s="56" t="s">
        <v>5748</v>
      </c>
      <c r="AG640" s="57" t="s">
        <v>5747</v>
      </c>
      <c r="AH640" s="52" t="s">
        <v>10212</v>
      </c>
      <c r="AI640" s="55" t="s">
        <v>5748</v>
      </c>
      <c r="AJ640" s="55" t="s">
        <v>5748</v>
      </c>
      <c r="AO640" s="53" t="s">
        <v>1407</v>
      </c>
      <c r="AP640" s="56" t="s">
        <v>8546</v>
      </c>
      <c r="AQ640" s="55" t="s">
        <v>8547</v>
      </c>
      <c r="AR640" s="56" t="s">
        <v>1387</v>
      </c>
      <c r="AS640" s="56" t="s">
        <v>8355</v>
      </c>
      <c r="AT640" s="53" t="s">
        <v>1407</v>
      </c>
      <c r="AU640" s="53" t="s">
        <v>8549</v>
      </c>
      <c r="AV640" s="52" t="s">
        <v>8550</v>
      </c>
      <c r="AW640" s="52" t="s">
        <v>8551</v>
      </c>
      <c r="AX640" s="53" t="s">
        <v>8920</v>
      </c>
      <c r="AY640" s="56" t="s">
        <v>5748</v>
      </c>
      <c r="AZ640" s="53">
        <v>9447330648</v>
      </c>
      <c r="BA640" s="53" t="s">
        <v>10213</v>
      </c>
      <c r="BB640" s="53" t="s">
        <v>10052</v>
      </c>
      <c r="BC640" s="53" t="s">
        <v>8921</v>
      </c>
      <c r="BD640" s="56" t="s">
        <v>4534</v>
      </c>
      <c r="BE640" s="56" t="s">
        <v>4534</v>
      </c>
      <c r="BF640" s="53"/>
      <c r="BG640" s="56" t="s">
        <v>2242</v>
      </c>
      <c r="BH640" s="56" t="s">
        <v>2242</v>
      </c>
      <c r="BI640" s="53" t="s">
        <v>8572</v>
      </c>
      <c r="BJ640" s="53" t="s">
        <v>8390</v>
      </c>
      <c r="BK640" s="53"/>
      <c r="BL640" s="53"/>
      <c r="BM640" s="53"/>
      <c r="BN640" s="53"/>
      <c r="BO640" s="55" t="s">
        <v>4177</v>
      </c>
      <c r="BP640" s="55" t="s">
        <v>705</v>
      </c>
      <c r="BQ640" s="55" t="s">
        <v>8558</v>
      </c>
      <c r="BR640" s="55" t="s">
        <v>8558</v>
      </c>
      <c r="BS640" s="55" t="s">
        <v>8558</v>
      </c>
      <c r="BT640" s="55" t="s">
        <v>8559</v>
      </c>
      <c r="BU640" s="55" t="s">
        <v>8558</v>
      </c>
      <c r="BV640" s="55" t="s">
        <v>8558</v>
      </c>
      <c r="BW640" s="55" t="s">
        <v>8558</v>
      </c>
      <c r="BX640" s="55" t="s">
        <v>705</v>
      </c>
      <c r="BY640" s="55" t="s">
        <v>8558</v>
      </c>
      <c r="BZ640" s="56">
        <v>413714</v>
      </c>
      <c r="CA640" s="56">
        <v>413714</v>
      </c>
      <c r="CB640" s="56">
        <v>413714</v>
      </c>
      <c r="CC640" s="56">
        <v>413714</v>
      </c>
      <c r="CD640" s="56">
        <v>413714</v>
      </c>
      <c r="CE640" s="56">
        <v>413714</v>
      </c>
      <c r="CF640" s="55" t="s">
        <v>8560</v>
      </c>
      <c r="CG640" s="56" t="s">
        <v>1755</v>
      </c>
      <c r="CH640" s="53" t="s">
        <v>8561</v>
      </c>
      <c r="CI640" s="53" t="s">
        <v>1407</v>
      </c>
      <c r="CJ640" s="56" t="s">
        <v>8538</v>
      </c>
    </row>
    <row r="641" spans="1:88" x14ac:dyDescent="0.2">
      <c r="A641" s="52">
        <v>413715</v>
      </c>
      <c r="B641" s="53">
        <v>1040301</v>
      </c>
      <c r="C641" s="52">
        <v>413715</v>
      </c>
      <c r="D641" s="54" t="s">
        <v>4177</v>
      </c>
      <c r="E641" s="54" t="s">
        <v>1345</v>
      </c>
      <c r="F641" s="53" t="s">
        <v>2567</v>
      </c>
      <c r="G641" s="53" t="s">
        <v>4178</v>
      </c>
      <c r="H641" s="53" t="s">
        <v>8918</v>
      </c>
      <c r="I641" s="54" t="s">
        <v>187</v>
      </c>
      <c r="J641" s="53" t="s">
        <v>1383</v>
      </c>
      <c r="K641" s="53" t="s">
        <v>4909</v>
      </c>
      <c r="L641" s="53">
        <v>3</v>
      </c>
      <c r="M641" s="55" t="s">
        <v>5749</v>
      </c>
      <c r="N641" s="53" t="s">
        <v>5750</v>
      </c>
      <c r="O641" s="53" t="s">
        <v>5751</v>
      </c>
      <c r="P641" s="56">
        <v>20211231</v>
      </c>
      <c r="Q641" s="55" t="s">
        <v>205</v>
      </c>
      <c r="R641" s="55" t="s">
        <v>205</v>
      </c>
      <c r="S641" s="55" t="s">
        <v>205</v>
      </c>
      <c r="T641" s="56" t="s">
        <v>5752</v>
      </c>
      <c r="U641" s="56" t="s">
        <v>5753</v>
      </c>
      <c r="V641" s="56" t="s">
        <v>5754</v>
      </c>
      <c r="W641" s="56" t="s">
        <v>705</v>
      </c>
      <c r="X641" s="56">
        <v>641002</v>
      </c>
      <c r="Y641" s="56" t="s">
        <v>187</v>
      </c>
      <c r="Z641" s="56" t="s">
        <v>1737</v>
      </c>
      <c r="AA641" s="56" t="s">
        <v>4184</v>
      </c>
      <c r="AB641" s="56" t="s">
        <v>10214</v>
      </c>
      <c r="AC641" s="56" t="s">
        <v>1755</v>
      </c>
      <c r="AD641" s="56" t="s">
        <v>1755</v>
      </c>
      <c r="AE641" s="55" t="s">
        <v>5755</v>
      </c>
      <c r="AF641" s="56" t="s">
        <v>5756</v>
      </c>
      <c r="AG641" s="57" t="s">
        <v>5755</v>
      </c>
      <c r="AH641" s="57" t="s">
        <v>5755</v>
      </c>
      <c r="AI641" s="55" t="s">
        <v>5756</v>
      </c>
      <c r="AJ641" s="55" t="s">
        <v>5756</v>
      </c>
      <c r="AO641" s="53" t="s">
        <v>11882</v>
      </c>
      <c r="AP641" s="56" t="s">
        <v>1755</v>
      </c>
      <c r="AQ641" s="55" t="s">
        <v>8563</v>
      </c>
      <c r="AR641" s="56" t="s">
        <v>4185</v>
      </c>
      <c r="AS641" s="56" t="s">
        <v>8355</v>
      </c>
      <c r="AT641" s="53" t="s">
        <v>11882</v>
      </c>
      <c r="AU641" s="53" t="s">
        <v>8549</v>
      </c>
      <c r="AV641" s="52">
        <v>0</v>
      </c>
      <c r="AW641" s="52" t="s">
        <v>1755</v>
      </c>
      <c r="AX641" s="53" t="s">
        <v>8920</v>
      </c>
      <c r="AY641" s="56" t="s">
        <v>5756</v>
      </c>
      <c r="AZ641" s="54" t="s">
        <v>5755</v>
      </c>
      <c r="BA641" s="53" t="s">
        <v>1755</v>
      </c>
      <c r="BB641" s="53" t="s">
        <v>1755</v>
      </c>
      <c r="BC641" s="53" t="s">
        <v>8921</v>
      </c>
      <c r="BD641" s="56" t="s">
        <v>4184</v>
      </c>
      <c r="BE641" s="56" t="s">
        <v>4184</v>
      </c>
      <c r="BF641" s="53"/>
      <c r="BG641" s="56" t="s">
        <v>8556</v>
      </c>
      <c r="BH641" s="56" t="s">
        <v>8556</v>
      </c>
      <c r="BI641" s="53" t="s">
        <v>8564</v>
      </c>
      <c r="BJ641" s="53" t="s">
        <v>8390</v>
      </c>
      <c r="BK641" s="53"/>
      <c r="BL641" s="53"/>
      <c r="BM641" s="53"/>
      <c r="BN641" s="53"/>
      <c r="BO641" s="55" t="s">
        <v>4177</v>
      </c>
      <c r="BP641" s="55" t="s">
        <v>705</v>
      </c>
      <c r="BQ641" s="55" t="s">
        <v>8558</v>
      </c>
      <c r="BR641" s="55" t="s">
        <v>8558</v>
      </c>
      <c r="BS641" s="55" t="s">
        <v>8558</v>
      </c>
      <c r="BT641" s="55" t="s">
        <v>8559</v>
      </c>
      <c r="BU641" s="55" t="s">
        <v>8558</v>
      </c>
      <c r="BV641" s="55" t="s">
        <v>8558</v>
      </c>
      <c r="BW641" s="55" t="s">
        <v>8558</v>
      </c>
      <c r="BX641" s="55" t="s">
        <v>705</v>
      </c>
      <c r="BY641" s="55" t="s">
        <v>8558</v>
      </c>
      <c r="BZ641" s="56">
        <v>413715</v>
      </c>
      <c r="CA641" s="56">
        <v>413715</v>
      </c>
      <c r="CB641" s="56">
        <v>413715</v>
      </c>
      <c r="CC641" s="56">
        <v>413715</v>
      </c>
      <c r="CD641" s="56">
        <v>413715</v>
      </c>
      <c r="CE641" s="56">
        <v>413715</v>
      </c>
      <c r="CF641" s="55" t="s">
        <v>8560</v>
      </c>
      <c r="CG641" s="56" t="s">
        <v>1755</v>
      </c>
      <c r="CH641" s="53"/>
      <c r="CI641" s="53" t="s">
        <v>1755</v>
      </c>
      <c r="CJ641" s="56" t="s">
        <v>8538</v>
      </c>
    </row>
    <row r="642" spans="1:88" x14ac:dyDescent="0.2">
      <c r="A642" s="52">
        <v>413720</v>
      </c>
      <c r="B642" s="53">
        <v>1041365</v>
      </c>
      <c r="C642" s="52">
        <v>413720</v>
      </c>
      <c r="D642" s="53" t="s">
        <v>1726</v>
      </c>
      <c r="E642" s="79" t="s">
        <v>1280</v>
      </c>
      <c r="F642" s="53" t="s">
        <v>2567</v>
      </c>
      <c r="G642" s="53" t="s">
        <v>4590</v>
      </c>
      <c r="H642" s="53" t="s">
        <v>8918</v>
      </c>
      <c r="I642" s="54" t="s">
        <v>320</v>
      </c>
      <c r="J642" s="53" t="s">
        <v>1388</v>
      </c>
      <c r="K642" s="53" t="s">
        <v>4777</v>
      </c>
      <c r="L642" s="53">
        <v>4</v>
      </c>
      <c r="M642" s="56"/>
      <c r="N642" s="53" t="s">
        <v>5757</v>
      </c>
      <c r="O642" s="53" t="s">
        <v>5758</v>
      </c>
      <c r="P642" s="56">
        <v>20200624</v>
      </c>
      <c r="Q642" s="55" t="s">
        <v>453</v>
      </c>
      <c r="R642" s="55" t="s">
        <v>453</v>
      </c>
      <c r="S642" s="55" t="s">
        <v>453</v>
      </c>
      <c r="T642" s="56" t="s">
        <v>5759</v>
      </c>
      <c r="U642" s="56" t="s">
        <v>5760</v>
      </c>
      <c r="V642" s="56" t="s">
        <v>5761</v>
      </c>
      <c r="W642" s="56" t="s">
        <v>5762</v>
      </c>
      <c r="X642" s="56">
        <v>515001</v>
      </c>
      <c r="Y642" s="56" t="s">
        <v>320</v>
      </c>
      <c r="Z642" s="56" t="s">
        <v>1737</v>
      </c>
      <c r="AA642" s="56" t="s">
        <v>4672</v>
      </c>
      <c r="AB642" s="56" t="s">
        <v>10215</v>
      </c>
      <c r="AC642" s="56" t="s">
        <v>1755</v>
      </c>
      <c r="AD642" s="56" t="s">
        <v>1755</v>
      </c>
      <c r="AE642" s="55" t="s">
        <v>5763</v>
      </c>
      <c r="AF642" s="56"/>
      <c r="AG642" s="57" t="s">
        <v>5763</v>
      </c>
      <c r="AH642" s="57" t="s">
        <v>5763</v>
      </c>
      <c r="AI642" s="55" t="s">
        <v>1755</v>
      </c>
      <c r="AJ642" s="56" t="s">
        <v>1755</v>
      </c>
      <c r="AO642" s="53" t="s">
        <v>11882</v>
      </c>
      <c r="AP642" s="56" t="s">
        <v>1755</v>
      </c>
      <c r="AQ642" s="55" t="s">
        <v>8563</v>
      </c>
      <c r="AR642" s="56" t="s">
        <v>4605</v>
      </c>
      <c r="AS642" s="56" t="s">
        <v>8355</v>
      </c>
      <c r="AT642" s="53" t="s">
        <v>11882</v>
      </c>
      <c r="AU642" s="53" t="s">
        <v>8549</v>
      </c>
      <c r="AV642" s="52">
        <v>0</v>
      </c>
      <c r="AW642" s="52" t="s">
        <v>1755</v>
      </c>
      <c r="AX642" s="53" t="s">
        <v>8920</v>
      </c>
      <c r="AY642" s="56"/>
      <c r="AZ642" s="54" t="s">
        <v>5763</v>
      </c>
      <c r="BA642" s="53" t="s">
        <v>1755</v>
      </c>
      <c r="BB642" s="53" t="s">
        <v>1755</v>
      </c>
      <c r="BC642" s="53" t="s">
        <v>8921</v>
      </c>
      <c r="BD642" s="56" t="s">
        <v>4672</v>
      </c>
      <c r="BE642" s="56" t="s">
        <v>4672</v>
      </c>
      <c r="BF642" s="53"/>
      <c r="BG642" s="56" t="s">
        <v>2242</v>
      </c>
      <c r="BH642" s="56" t="s">
        <v>2242</v>
      </c>
      <c r="BI642" s="53" t="s">
        <v>8572</v>
      </c>
      <c r="BJ642" s="53" t="s">
        <v>8390</v>
      </c>
      <c r="BK642" s="53"/>
      <c r="BL642" s="53"/>
      <c r="BM642" s="53"/>
      <c r="BN642" s="53"/>
      <c r="BO642" s="55" t="s">
        <v>1726</v>
      </c>
      <c r="BP642" s="55" t="s">
        <v>705</v>
      </c>
      <c r="BQ642" s="55" t="s">
        <v>8558</v>
      </c>
      <c r="BR642" s="55" t="s">
        <v>8558</v>
      </c>
      <c r="BS642" s="55" t="s">
        <v>8558</v>
      </c>
      <c r="BT642" s="55" t="s">
        <v>8559</v>
      </c>
      <c r="BU642" s="55" t="s">
        <v>8558</v>
      </c>
      <c r="BV642" s="55" t="s">
        <v>8558</v>
      </c>
      <c r="BW642" s="55" t="s">
        <v>8558</v>
      </c>
      <c r="BX642" s="55" t="s">
        <v>705</v>
      </c>
      <c r="BY642" s="55" t="s">
        <v>8558</v>
      </c>
      <c r="BZ642" s="56">
        <v>413720</v>
      </c>
      <c r="CA642" s="56">
        <v>413720</v>
      </c>
      <c r="CB642" s="56">
        <v>413720</v>
      </c>
      <c r="CC642" s="56">
        <v>413720</v>
      </c>
      <c r="CD642" s="56">
        <v>413720</v>
      </c>
      <c r="CE642" s="56">
        <v>413720</v>
      </c>
      <c r="CF642" s="55" t="s">
        <v>8560</v>
      </c>
      <c r="CG642" s="56" t="s">
        <v>1755</v>
      </c>
      <c r="CH642" s="53"/>
      <c r="CI642" s="53" t="s">
        <v>1755</v>
      </c>
      <c r="CJ642" s="56" t="s">
        <v>8538</v>
      </c>
    </row>
    <row r="643" spans="1:88" x14ac:dyDescent="0.2">
      <c r="A643" s="52">
        <v>413721</v>
      </c>
      <c r="B643" s="53">
        <v>1041406</v>
      </c>
      <c r="C643" s="52">
        <v>413721</v>
      </c>
      <c r="D643" s="53" t="s">
        <v>1726</v>
      </c>
      <c r="E643" s="79" t="s">
        <v>1280</v>
      </c>
      <c r="F643" s="53" t="s">
        <v>2567</v>
      </c>
      <c r="G643" s="53" t="s">
        <v>4590</v>
      </c>
      <c r="H643" s="53" t="s">
        <v>8918</v>
      </c>
      <c r="I643" s="54" t="s">
        <v>322</v>
      </c>
      <c r="J643" s="53" t="s">
        <v>1388</v>
      </c>
      <c r="K643" s="53" t="s">
        <v>4837</v>
      </c>
      <c r="L643" s="53">
        <v>4</v>
      </c>
      <c r="M643" s="55" t="s">
        <v>5764</v>
      </c>
      <c r="N643" s="53" t="s">
        <v>5765</v>
      </c>
      <c r="O643" s="53" t="s">
        <v>5766</v>
      </c>
      <c r="P643" s="56">
        <v>20210308</v>
      </c>
      <c r="Q643" s="55" t="s">
        <v>324</v>
      </c>
      <c r="R643" s="55" t="s">
        <v>324</v>
      </c>
      <c r="S643" s="55" t="s">
        <v>324</v>
      </c>
      <c r="T643" s="56" t="s">
        <v>5767</v>
      </c>
      <c r="U643" s="56" t="s">
        <v>5768</v>
      </c>
      <c r="V643" s="56" t="s">
        <v>705</v>
      </c>
      <c r="W643" s="56" t="s">
        <v>705</v>
      </c>
      <c r="X643" s="56">
        <v>518001</v>
      </c>
      <c r="Y643" s="56" t="s">
        <v>322</v>
      </c>
      <c r="Z643" s="56" t="s">
        <v>1737</v>
      </c>
      <c r="AA643" s="56" t="s">
        <v>4672</v>
      </c>
      <c r="AB643" s="56" t="s">
        <v>10216</v>
      </c>
      <c r="AC643" s="56" t="s">
        <v>10217</v>
      </c>
      <c r="AD643" s="56" t="s">
        <v>10008</v>
      </c>
      <c r="AE643" s="56" t="s">
        <v>10218</v>
      </c>
      <c r="AF643" s="56" t="s">
        <v>5770</v>
      </c>
      <c r="AG643" s="57" t="s">
        <v>5769</v>
      </c>
      <c r="AH643" s="52">
        <v>9440364244</v>
      </c>
      <c r="AI643" s="55" t="s">
        <v>5770</v>
      </c>
      <c r="AJ643" s="56" t="s">
        <v>5770</v>
      </c>
      <c r="AK643" s="55" t="s">
        <v>4601</v>
      </c>
      <c r="AL643" s="55" t="s">
        <v>4846</v>
      </c>
      <c r="AM643" s="57">
        <v>9030988890</v>
      </c>
      <c r="AN643" s="55" t="s">
        <v>4847</v>
      </c>
      <c r="AO643" s="53" t="s">
        <v>1407</v>
      </c>
      <c r="AP643" s="56" t="s">
        <v>8546</v>
      </c>
      <c r="AQ643" s="55" t="s">
        <v>8547</v>
      </c>
      <c r="AR643" s="56" t="s">
        <v>4605</v>
      </c>
      <c r="AS643" s="56" t="s">
        <v>8355</v>
      </c>
      <c r="AT643" s="53" t="s">
        <v>1407</v>
      </c>
      <c r="AU643" s="53" t="s">
        <v>8549</v>
      </c>
      <c r="AV643" s="52" t="s">
        <v>8550</v>
      </c>
      <c r="AW643" s="52" t="s">
        <v>8546</v>
      </c>
      <c r="AX643" s="53" t="s">
        <v>8920</v>
      </c>
      <c r="AY643" s="56" t="s">
        <v>5770</v>
      </c>
      <c r="AZ643" s="53">
        <v>9030988890</v>
      </c>
      <c r="BA643" s="53" t="s">
        <v>10217</v>
      </c>
      <c r="BB643" s="53" t="s">
        <v>10219</v>
      </c>
      <c r="BC643" s="53" t="s">
        <v>8921</v>
      </c>
      <c r="BD643" s="56" t="s">
        <v>4672</v>
      </c>
      <c r="BE643" s="56" t="s">
        <v>4672</v>
      </c>
      <c r="BF643" s="53" t="s">
        <v>8555</v>
      </c>
      <c r="BG643" s="56" t="s">
        <v>2242</v>
      </c>
      <c r="BH643" s="56" t="s">
        <v>2242</v>
      </c>
      <c r="BI643" s="53" t="s">
        <v>8572</v>
      </c>
      <c r="BJ643" s="53" t="s">
        <v>8390</v>
      </c>
      <c r="BK643" s="53"/>
      <c r="BL643" s="53"/>
      <c r="BM643" s="53"/>
      <c r="BN643" s="53"/>
      <c r="BO643" s="55" t="s">
        <v>1726</v>
      </c>
      <c r="BP643" s="55" t="s">
        <v>705</v>
      </c>
      <c r="BQ643" s="55" t="s">
        <v>8558</v>
      </c>
      <c r="BR643" s="55" t="s">
        <v>8558</v>
      </c>
      <c r="BS643" s="55" t="s">
        <v>8558</v>
      </c>
      <c r="BT643" s="55" t="s">
        <v>8559</v>
      </c>
      <c r="BU643" s="55" t="s">
        <v>8558</v>
      </c>
      <c r="BV643" s="55" t="s">
        <v>8558</v>
      </c>
      <c r="BW643" s="55" t="s">
        <v>8558</v>
      </c>
      <c r="BX643" s="55" t="s">
        <v>705</v>
      </c>
      <c r="BY643" s="55" t="s">
        <v>8558</v>
      </c>
      <c r="BZ643" s="56">
        <v>413721</v>
      </c>
      <c r="CA643" s="56">
        <v>413721</v>
      </c>
      <c r="CB643" s="56">
        <v>413721</v>
      </c>
      <c r="CC643" s="56">
        <v>413721</v>
      </c>
      <c r="CD643" s="56">
        <v>413721</v>
      </c>
      <c r="CE643" s="56">
        <v>413721</v>
      </c>
      <c r="CF643" s="55" t="s">
        <v>8560</v>
      </c>
      <c r="CG643" s="56" t="s">
        <v>1755</v>
      </c>
      <c r="CH643" s="53"/>
      <c r="CI643" s="53" t="s">
        <v>1407</v>
      </c>
      <c r="CJ643" s="56" t="s">
        <v>8538</v>
      </c>
    </row>
    <row r="644" spans="1:88" x14ac:dyDescent="0.2">
      <c r="A644" s="52">
        <v>413722</v>
      </c>
      <c r="B644" s="53">
        <v>1041447</v>
      </c>
      <c r="C644" s="52">
        <v>413722</v>
      </c>
      <c r="D644" s="54" t="s">
        <v>4177</v>
      </c>
      <c r="E644" s="54" t="s">
        <v>1345</v>
      </c>
      <c r="F644" s="53" t="s">
        <v>2567</v>
      </c>
      <c r="G644" s="53" t="s">
        <v>4570</v>
      </c>
      <c r="H644" s="53" t="s">
        <v>8918</v>
      </c>
      <c r="I644" s="54" t="s">
        <v>1288</v>
      </c>
      <c r="J644" s="53" t="s">
        <v>1383</v>
      </c>
      <c r="K644" s="53" t="s">
        <v>5771</v>
      </c>
      <c r="L644" s="53">
        <v>3</v>
      </c>
      <c r="M644" s="55" t="s">
        <v>5772</v>
      </c>
      <c r="N644" s="53" t="s">
        <v>5773</v>
      </c>
      <c r="O644" s="53" t="s">
        <v>5774</v>
      </c>
      <c r="P644" s="56">
        <v>20221220</v>
      </c>
      <c r="Q644" s="55" t="s">
        <v>395</v>
      </c>
      <c r="R644" s="55" t="s">
        <v>395</v>
      </c>
      <c r="S644" s="55" t="s">
        <v>395</v>
      </c>
      <c r="T644" s="56" t="s">
        <v>5775</v>
      </c>
      <c r="U644" s="56" t="s">
        <v>5776</v>
      </c>
      <c r="V644" s="56" t="s">
        <v>5777</v>
      </c>
      <c r="W644" s="56" t="s">
        <v>5778</v>
      </c>
      <c r="X644" s="56">
        <v>631501</v>
      </c>
      <c r="Y644" s="56" t="s">
        <v>1288</v>
      </c>
      <c r="Z644" s="56" t="s">
        <v>1737</v>
      </c>
      <c r="AA644" s="56" t="s">
        <v>4184</v>
      </c>
      <c r="AB644" s="56" t="s">
        <v>10220</v>
      </c>
      <c r="AC644" s="56"/>
      <c r="AD644" s="56"/>
      <c r="AE644" s="56" t="s">
        <v>10221</v>
      </c>
      <c r="AF644" s="56" t="s">
        <v>5780</v>
      </c>
      <c r="AG644" s="57" t="s">
        <v>5779</v>
      </c>
      <c r="AH644" s="52" t="s">
        <v>10222</v>
      </c>
      <c r="AI644" s="55" t="s">
        <v>5780</v>
      </c>
      <c r="AJ644" s="55" t="s">
        <v>5780</v>
      </c>
      <c r="AK644" s="55" t="s">
        <v>749</v>
      </c>
      <c r="AL644" s="55" t="s">
        <v>4702</v>
      </c>
      <c r="AM644" s="57">
        <v>7401320320</v>
      </c>
      <c r="AN644" s="55" t="s">
        <v>4703</v>
      </c>
      <c r="AO644" s="53" t="s">
        <v>1407</v>
      </c>
      <c r="AP644" s="56" t="s">
        <v>8546</v>
      </c>
      <c r="AQ644" s="55" t="s">
        <v>8547</v>
      </c>
      <c r="AR644" s="56" t="s">
        <v>4580</v>
      </c>
      <c r="AS644" s="56" t="s">
        <v>8355</v>
      </c>
      <c r="AT644" s="53" t="s">
        <v>1407</v>
      </c>
      <c r="AU644" s="53" t="s">
        <v>8549</v>
      </c>
      <c r="AV644" s="52" t="s">
        <v>8550</v>
      </c>
      <c r="AW644" s="52" t="s">
        <v>8546</v>
      </c>
      <c r="AX644" s="53" t="s">
        <v>8920</v>
      </c>
      <c r="AY644" s="56" t="s">
        <v>5780</v>
      </c>
      <c r="AZ644" s="53">
        <v>9655557575</v>
      </c>
      <c r="BA644" s="53" t="s">
        <v>10223</v>
      </c>
      <c r="BB644" s="53" t="s">
        <v>8389</v>
      </c>
      <c r="BC644" s="53" t="s">
        <v>8921</v>
      </c>
      <c r="BD644" s="56" t="s">
        <v>4184</v>
      </c>
      <c r="BE644" s="56" t="s">
        <v>4184</v>
      </c>
      <c r="BF644" s="53" t="s">
        <v>8555</v>
      </c>
      <c r="BG644" s="56" t="s">
        <v>8556</v>
      </c>
      <c r="BH644" s="56" t="s">
        <v>8556</v>
      </c>
      <c r="BI644" s="53" t="s">
        <v>8564</v>
      </c>
      <c r="BJ644" s="53" t="s">
        <v>8390</v>
      </c>
      <c r="BK644" s="53"/>
      <c r="BL644" s="53"/>
      <c r="BM644" s="53"/>
      <c r="BN644" s="53"/>
      <c r="BO644" s="55" t="s">
        <v>4177</v>
      </c>
      <c r="BP644" s="55" t="s">
        <v>705</v>
      </c>
      <c r="BQ644" s="55" t="s">
        <v>8558</v>
      </c>
      <c r="BR644" s="55" t="s">
        <v>8558</v>
      </c>
      <c r="BS644" s="55" t="s">
        <v>8558</v>
      </c>
      <c r="BT644" s="55" t="s">
        <v>8559</v>
      </c>
      <c r="BU644" s="55" t="s">
        <v>8558</v>
      </c>
      <c r="BV644" s="55" t="s">
        <v>8558</v>
      </c>
      <c r="BW644" s="55" t="s">
        <v>8558</v>
      </c>
      <c r="BX644" s="55" t="s">
        <v>705</v>
      </c>
      <c r="BY644" s="55" t="s">
        <v>8558</v>
      </c>
      <c r="BZ644" s="56">
        <v>413722</v>
      </c>
      <c r="CA644" s="56">
        <v>413722</v>
      </c>
      <c r="CB644" s="56">
        <v>413722</v>
      </c>
      <c r="CC644" s="56">
        <v>413722</v>
      </c>
      <c r="CD644" s="56">
        <v>413722</v>
      </c>
      <c r="CE644" s="56">
        <v>413722</v>
      </c>
      <c r="CF644" s="55" t="s">
        <v>8560</v>
      </c>
      <c r="CG644" s="56" t="s">
        <v>1755</v>
      </c>
      <c r="CH644" s="53" t="s">
        <v>8561</v>
      </c>
      <c r="CI644" s="53" t="s">
        <v>1407</v>
      </c>
      <c r="CJ644" s="56" t="s">
        <v>8538</v>
      </c>
    </row>
    <row r="645" spans="1:88" x14ac:dyDescent="0.2">
      <c r="A645" s="52">
        <v>413723</v>
      </c>
      <c r="B645" s="53">
        <v>1041451</v>
      </c>
      <c r="C645" s="52">
        <v>413723</v>
      </c>
      <c r="D645" s="54" t="s">
        <v>4177</v>
      </c>
      <c r="E645" s="54" t="s">
        <v>1345</v>
      </c>
      <c r="F645" s="53" t="s">
        <v>2567</v>
      </c>
      <c r="G645" s="53" t="s">
        <v>4178</v>
      </c>
      <c r="H645" s="53" t="s">
        <v>8918</v>
      </c>
      <c r="I645" s="54" t="s">
        <v>184</v>
      </c>
      <c r="J645" s="53" t="s">
        <v>1383</v>
      </c>
      <c r="K645" s="53" t="s">
        <v>4717</v>
      </c>
      <c r="L645" s="53">
        <v>3</v>
      </c>
      <c r="M645" s="55" t="s">
        <v>5781</v>
      </c>
      <c r="N645" s="53" t="s">
        <v>5782</v>
      </c>
      <c r="O645" s="53" t="s">
        <v>5783</v>
      </c>
      <c r="P645" s="56">
        <v>20211027</v>
      </c>
      <c r="Q645" s="55" t="s">
        <v>231</v>
      </c>
      <c r="R645" s="55" t="s">
        <v>231</v>
      </c>
      <c r="S645" s="55" t="s">
        <v>231</v>
      </c>
      <c r="T645" s="56" t="s">
        <v>5784</v>
      </c>
      <c r="U645" s="56" t="s">
        <v>5785</v>
      </c>
      <c r="V645" s="56" t="s">
        <v>705</v>
      </c>
      <c r="W645" s="56" t="s">
        <v>705</v>
      </c>
      <c r="X645" s="56">
        <v>629001</v>
      </c>
      <c r="Y645" s="56" t="s">
        <v>184</v>
      </c>
      <c r="Z645" s="56" t="s">
        <v>1737</v>
      </c>
      <c r="AA645" s="56" t="s">
        <v>4184</v>
      </c>
      <c r="AB645" s="56" t="s">
        <v>10224</v>
      </c>
      <c r="AC645" s="56" t="s">
        <v>1755</v>
      </c>
      <c r="AD645" s="56" t="s">
        <v>1755</v>
      </c>
      <c r="AE645" s="55" t="s">
        <v>5786</v>
      </c>
      <c r="AF645" s="56" t="s">
        <v>5787</v>
      </c>
      <c r="AG645" s="57" t="s">
        <v>5786</v>
      </c>
      <c r="AH645" s="57" t="s">
        <v>5786</v>
      </c>
      <c r="AI645" s="55" t="s">
        <v>5787</v>
      </c>
      <c r="AJ645" s="55" t="s">
        <v>5787</v>
      </c>
      <c r="AO645" s="53" t="s">
        <v>11882</v>
      </c>
      <c r="AP645" s="56" t="s">
        <v>1755</v>
      </c>
      <c r="AQ645" s="55" t="s">
        <v>8563</v>
      </c>
      <c r="AR645" s="56" t="s">
        <v>4185</v>
      </c>
      <c r="AS645" s="56" t="s">
        <v>8355</v>
      </c>
      <c r="AT645" s="53" t="s">
        <v>11882</v>
      </c>
      <c r="AU645" s="53" t="s">
        <v>8549</v>
      </c>
      <c r="AV645" s="52">
        <v>0</v>
      </c>
      <c r="AW645" s="52" t="s">
        <v>1755</v>
      </c>
      <c r="AX645" s="53" t="s">
        <v>8920</v>
      </c>
      <c r="AY645" s="56" t="s">
        <v>5787</v>
      </c>
      <c r="AZ645" s="54" t="s">
        <v>5786</v>
      </c>
      <c r="BA645" s="53" t="s">
        <v>1755</v>
      </c>
      <c r="BB645" s="53" t="s">
        <v>1755</v>
      </c>
      <c r="BC645" s="53" t="s">
        <v>8921</v>
      </c>
      <c r="BD645" s="56" t="s">
        <v>4184</v>
      </c>
      <c r="BE645" s="56" t="s">
        <v>4184</v>
      </c>
      <c r="BF645" s="53" t="s">
        <v>1755</v>
      </c>
      <c r="BG645" s="56" t="s">
        <v>8556</v>
      </c>
      <c r="BH645" s="56" t="s">
        <v>8556</v>
      </c>
      <c r="BI645" s="53" t="s">
        <v>8564</v>
      </c>
      <c r="BJ645" s="53" t="s">
        <v>1755</v>
      </c>
      <c r="BK645" s="53"/>
      <c r="BL645" s="53"/>
      <c r="BM645" s="53"/>
      <c r="BN645" s="53"/>
      <c r="BO645" s="55" t="s">
        <v>4177</v>
      </c>
      <c r="BP645" s="55" t="s">
        <v>705</v>
      </c>
      <c r="BQ645" s="55" t="s">
        <v>8558</v>
      </c>
      <c r="BR645" s="55" t="s">
        <v>8558</v>
      </c>
      <c r="BS645" s="55" t="s">
        <v>8558</v>
      </c>
      <c r="BT645" s="55" t="s">
        <v>8559</v>
      </c>
      <c r="BU645" s="55" t="s">
        <v>8558</v>
      </c>
      <c r="BV645" s="55" t="s">
        <v>8558</v>
      </c>
      <c r="BW645" s="55" t="s">
        <v>8558</v>
      </c>
      <c r="BX645" s="55" t="s">
        <v>705</v>
      </c>
      <c r="BY645" s="55" t="s">
        <v>8558</v>
      </c>
      <c r="BZ645" s="56">
        <v>413723</v>
      </c>
      <c r="CA645" s="56">
        <v>413723</v>
      </c>
      <c r="CB645" s="56">
        <v>413723</v>
      </c>
      <c r="CC645" s="56">
        <v>413723</v>
      </c>
      <c r="CD645" s="56">
        <v>413723</v>
      </c>
      <c r="CE645" s="56">
        <v>413723</v>
      </c>
      <c r="CF645" s="55" t="s">
        <v>8560</v>
      </c>
      <c r="CG645" s="56" t="s">
        <v>1755</v>
      </c>
      <c r="CH645" s="53"/>
      <c r="CI645" s="53" t="s">
        <v>1755</v>
      </c>
      <c r="CJ645" s="56" t="s">
        <v>8538</v>
      </c>
    </row>
    <row r="646" spans="1:88" x14ac:dyDescent="0.2">
      <c r="A646" s="52">
        <v>413725</v>
      </c>
      <c r="B646" s="53">
        <v>1041584</v>
      </c>
      <c r="C646" s="52">
        <v>413725</v>
      </c>
      <c r="D646" s="54" t="s">
        <v>4177</v>
      </c>
      <c r="E646" s="54" t="s">
        <v>1345</v>
      </c>
      <c r="F646" s="53" t="s">
        <v>2567</v>
      </c>
      <c r="G646" s="53" t="s">
        <v>4570</v>
      </c>
      <c r="H646" s="53" t="s">
        <v>8918</v>
      </c>
      <c r="I646" s="54" t="s">
        <v>181</v>
      </c>
      <c r="J646" s="53" t="s">
        <v>1383</v>
      </c>
      <c r="K646" s="53" t="s">
        <v>4571</v>
      </c>
      <c r="L646" s="53">
        <v>2</v>
      </c>
      <c r="M646" s="55" t="s">
        <v>5788</v>
      </c>
      <c r="N646" s="53" t="s">
        <v>5789</v>
      </c>
      <c r="O646" s="53" t="s">
        <v>5790</v>
      </c>
      <c r="P646" s="56">
        <v>20230109</v>
      </c>
      <c r="Q646" s="55" t="s">
        <v>373</v>
      </c>
      <c r="R646" s="55" t="s">
        <v>373</v>
      </c>
      <c r="S646" s="55" t="s">
        <v>373</v>
      </c>
      <c r="T646" s="56" t="s">
        <v>5791</v>
      </c>
      <c r="U646" s="56" t="s">
        <v>5792</v>
      </c>
      <c r="V646" s="56" t="s">
        <v>5793</v>
      </c>
      <c r="W646" s="56" t="s">
        <v>5794</v>
      </c>
      <c r="X646" s="56">
        <v>600007</v>
      </c>
      <c r="Y646" s="56" t="s">
        <v>181</v>
      </c>
      <c r="Z646" s="56" t="s">
        <v>1737</v>
      </c>
      <c r="AA646" s="56" t="s">
        <v>4184</v>
      </c>
      <c r="AB646" s="56" t="s">
        <v>10225</v>
      </c>
      <c r="AC646" s="56"/>
      <c r="AD646" s="56"/>
      <c r="AE646" s="56" t="s">
        <v>10226</v>
      </c>
      <c r="AF646" s="56" t="s">
        <v>5796</v>
      </c>
      <c r="AG646" s="57" t="s">
        <v>5795</v>
      </c>
      <c r="AH646" s="52">
        <v>8939999188</v>
      </c>
      <c r="AI646" s="55" t="s">
        <v>5796</v>
      </c>
      <c r="AJ646" s="55" t="s">
        <v>5796</v>
      </c>
      <c r="AK646" s="55" t="s">
        <v>749</v>
      </c>
      <c r="AL646" s="55" t="s">
        <v>5797</v>
      </c>
      <c r="AM646" s="57" t="s">
        <v>5798</v>
      </c>
      <c r="AN646" s="55" t="s">
        <v>5799</v>
      </c>
      <c r="AO646" s="53" t="s">
        <v>1407</v>
      </c>
      <c r="AP646" s="56" t="s">
        <v>8546</v>
      </c>
      <c r="AQ646" s="55" t="s">
        <v>8547</v>
      </c>
      <c r="AR646" s="56" t="s">
        <v>4580</v>
      </c>
      <c r="AS646" s="56" t="s">
        <v>8355</v>
      </c>
      <c r="AT646" s="53" t="s">
        <v>8545</v>
      </c>
      <c r="AU646" s="53" t="s">
        <v>8549</v>
      </c>
      <c r="AV646" s="52" t="s">
        <v>8550</v>
      </c>
      <c r="AW646" s="52" t="s">
        <v>8551</v>
      </c>
      <c r="AX646" s="53" t="s">
        <v>8920</v>
      </c>
      <c r="AY646" s="56" t="s">
        <v>5796</v>
      </c>
      <c r="AZ646" s="53">
        <v>9840104042</v>
      </c>
      <c r="BA646" s="53" t="s">
        <v>10227</v>
      </c>
      <c r="BB646" s="53" t="s">
        <v>10228</v>
      </c>
      <c r="BC646" s="53" t="s">
        <v>8921</v>
      </c>
      <c r="BD646" s="56" t="s">
        <v>4184</v>
      </c>
      <c r="BE646" s="56" t="s">
        <v>4184</v>
      </c>
      <c r="BF646" s="53" t="s">
        <v>8555</v>
      </c>
      <c r="BG646" s="56" t="s">
        <v>8556</v>
      </c>
      <c r="BH646" s="56" t="s">
        <v>8556</v>
      </c>
      <c r="BI646" s="53" t="s">
        <v>8652</v>
      </c>
      <c r="BJ646" s="53" t="s">
        <v>8390</v>
      </c>
      <c r="BK646" s="53"/>
      <c r="BL646" s="53"/>
      <c r="BM646" s="53"/>
      <c r="BN646" s="53"/>
      <c r="BO646" s="55" t="s">
        <v>4177</v>
      </c>
      <c r="BP646" s="55" t="s">
        <v>705</v>
      </c>
      <c r="BQ646" s="55" t="s">
        <v>8558</v>
      </c>
      <c r="BR646" s="55" t="s">
        <v>8558</v>
      </c>
      <c r="BS646" s="55" t="s">
        <v>8558</v>
      </c>
      <c r="BT646" s="55" t="s">
        <v>8559</v>
      </c>
      <c r="BU646" s="55" t="s">
        <v>8558</v>
      </c>
      <c r="BV646" s="55" t="s">
        <v>8558</v>
      </c>
      <c r="BW646" s="55" t="s">
        <v>8558</v>
      </c>
      <c r="BX646" s="55" t="s">
        <v>705</v>
      </c>
      <c r="BY646" s="55" t="s">
        <v>8558</v>
      </c>
      <c r="BZ646" s="56">
        <v>413725</v>
      </c>
      <c r="CA646" s="56">
        <v>413725</v>
      </c>
      <c r="CB646" s="56">
        <v>413725</v>
      </c>
      <c r="CC646" s="56">
        <v>413725</v>
      </c>
      <c r="CD646" s="56">
        <v>413725</v>
      </c>
      <c r="CE646" s="56">
        <v>413725</v>
      </c>
      <c r="CF646" s="55" t="s">
        <v>8560</v>
      </c>
      <c r="CG646" s="56">
        <v>413725</v>
      </c>
      <c r="CH646" s="53" t="s">
        <v>8561</v>
      </c>
      <c r="CI646" s="53" t="s">
        <v>1407</v>
      </c>
      <c r="CJ646" s="56" t="s">
        <v>8538</v>
      </c>
    </row>
    <row r="647" spans="1:88" x14ac:dyDescent="0.2">
      <c r="A647" s="52">
        <v>413726</v>
      </c>
      <c r="B647" s="53">
        <v>1041585</v>
      </c>
      <c r="C647" s="52">
        <v>413726</v>
      </c>
      <c r="D647" s="54" t="s">
        <v>4177</v>
      </c>
      <c r="E647" s="54" t="s">
        <v>1345</v>
      </c>
      <c r="F647" s="53" t="s">
        <v>2567</v>
      </c>
      <c r="G647" s="53" t="s">
        <v>4526</v>
      </c>
      <c r="H647" s="53" t="s">
        <v>8918</v>
      </c>
      <c r="I647" s="54" t="s">
        <v>264</v>
      </c>
      <c r="J647" s="53" t="s">
        <v>1387</v>
      </c>
      <c r="K647" s="53" t="s">
        <v>4725</v>
      </c>
      <c r="L647" s="53">
        <v>4</v>
      </c>
      <c r="M647" s="55" t="s">
        <v>5800</v>
      </c>
      <c r="N647" s="53" t="s">
        <v>5801</v>
      </c>
      <c r="O647" s="53" t="s">
        <v>5802</v>
      </c>
      <c r="P647" s="56">
        <v>20231022</v>
      </c>
      <c r="Q647" s="55" t="s">
        <v>263</v>
      </c>
      <c r="R647" s="55" t="s">
        <v>263</v>
      </c>
      <c r="S647" s="55" t="s">
        <v>263</v>
      </c>
      <c r="T647" s="56" t="s">
        <v>5803</v>
      </c>
      <c r="U647" s="56" t="s">
        <v>5804</v>
      </c>
      <c r="V647" s="56" t="s">
        <v>5805</v>
      </c>
      <c r="W647" s="56" t="s">
        <v>705</v>
      </c>
      <c r="X647" s="56">
        <v>686001</v>
      </c>
      <c r="Y647" s="56" t="s">
        <v>264</v>
      </c>
      <c r="Z647" s="56" t="s">
        <v>1737</v>
      </c>
      <c r="AA647" s="56" t="s">
        <v>4534</v>
      </c>
      <c r="AB647" s="56" t="s">
        <v>10229</v>
      </c>
      <c r="AC647" s="56"/>
      <c r="AD647" s="56"/>
      <c r="AE647" s="56" t="s">
        <v>10230</v>
      </c>
      <c r="AF647" s="56" t="s">
        <v>5807</v>
      </c>
      <c r="AG647" s="57" t="s">
        <v>5806</v>
      </c>
      <c r="AH647" s="52">
        <v>9446576422</v>
      </c>
      <c r="AI647" s="55" t="s">
        <v>5807</v>
      </c>
      <c r="AJ647" s="55" t="s">
        <v>5807</v>
      </c>
      <c r="AK647" s="55" t="s">
        <v>1212</v>
      </c>
      <c r="AL647" s="55" t="s">
        <v>4732</v>
      </c>
      <c r="AM647" s="57">
        <v>9947610790</v>
      </c>
      <c r="AN647" s="55" t="s">
        <v>4733</v>
      </c>
      <c r="AO647" s="53" t="s">
        <v>1407</v>
      </c>
      <c r="AP647" s="56" t="s">
        <v>8546</v>
      </c>
      <c r="AQ647" s="55" t="s">
        <v>8547</v>
      </c>
      <c r="AR647" s="56" t="s">
        <v>1387</v>
      </c>
      <c r="AS647" s="56" t="s">
        <v>8355</v>
      </c>
      <c r="AT647" s="53" t="s">
        <v>1407</v>
      </c>
      <c r="AU647" s="53" t="s">
        <v>8549</v>
      </c>
      <c r="AV647" s="52" t="s">
        <v>8550</v>
      </c>
      <c r="AW647" s="52" t="s">
        <v>8546</v>
      </c>
      <c r="AX647" s="53" t="s">
        <v>8920</v>
      </c>
      <c r="AY647" s="56" t="s">
        <v>5807</v>
      </c>
      <c r="AZ647" s="53">
        <v>9961228326</v>
      </c>
      <c r="BA647" s="53" t="s">
        <v>10231</v>
      </c>
      <c r="BB647" s="53" t="s">
        <v>10232</v>
      </c>
      <c r="BC647" s="53" t="s">
        <v>8921</v>
      </c>
      <c r="BD647" s="56" t="s">
        <v>4534</v>
      </c>
      <c r="BE647" s="56" t="s">
        <v>4534</v>
      </c>
      <c r="BF647" s="53" t="s">
        <v>8555</v>
      </c>
      <c r="BG647" s="56" t="s">
        <v>2242</v>
      </c>
      <c r="BH647" s="56" t="s">
        <v>2242</v>
      </c>
      <c r="BI647" s="53" t="s">
        <v>8572</v>
      </c>
      <c r="BJ647" s="53" t="s">
        <v>8390</v>
      </c>
      <c r="BK647" s="53"/>
      <c r="BL647" s="53"/>
      <c r="BM647" s="53"/>
      <c r="BN647" s="53"/>
      <c r="BO647" s="55" t="s">
        <v>4177</v>
      </c>
      <c r="BP647" s="55" t="s">
        <v>705</v>
      </c>
      <c r="BQ647" s="55" t="s">
        <v>8558</v>
      </c>
      <c r="BR647" s="55" t="s">
        <v>8558</v>
      </c>
      <c r="BS647" s="55" t="s">
        <v>8558</v>
      </c>
      <c r="BT647" s="55" t="s">
        <v>8559</v>
      </c>
      <c r="BU647" s="55" t="s">
        <v>8558</v>
      </c>
      <c r="BV647" s="55" t="s">
        <v>8558</v>
      </c>
      <c r="BW647" s="55" t="s">
        <v>8558</v>
      </c>
      <c r="BX647" s="55" t="s">
        <v>705</v>
      </c>
      <c r="BY647" s="55" t="s">
        <v>8558</v>
      </c>
      <c r="BZ647" s="56">
        <v>413726</v>
      </c>
      <c r="CA647" s="56">
        <v>413726</v>
      </c>
      <c r="CB647" s="56">
        <v>413726</v>
      </c>
      <c r="CC647" s="56">
        <v>413726</v>
      </c>
      <c r="CD647" s="56">
        <v>413726</v>
      </c>
      <c r="CE647" s="56">
        <v>413726</v>
      </c>
      <c r="CF647" s="55" t="s">
        <v>8560</v>
      </c>
      <c r="CG647" s="56" t="s">
        <v>1755</v>
      </c>
      <c r="CH647" s="53" t="s">
        <v>8561</v>
      </c>
      <c r="CI647" s="53" t="s">
        <v>1407</v>
      </c>
      <c r="CJ647" s="56" t="s">
        <v>8538</v>
      </c>
    </row>
    <row r="648" spans="1:88" ht="15" x14ac:dyDescent="0.25">
      <c r="A648" s="52">
        <v>413727</v>
      </c>
      <c r="B648" s="53">
        <v>1041612</v>
      </c>
      <c r="C648" s="52">
        <v>413727</v>
      </c>
      <c r="D648" s="53" t="s">
        <v>1726</v>
      </c>
      <c r="E648" s="79" t="s">
        <v>1280</v>
      </c>
      <c r="F648" s="53" t="s">
        <v>2567</v>
      </c>
      <c r="G648" s="53" t="s">
        <v>4590</v>
      </c>
      <c r="H648" s="53" t="s">
        <v>8918</v>
      </c>
      <c r="I648" s="54" t="s">
        <v>455</v>
      </c>
      <c r="J648" s="53" t="s">
        <v>1388</v>
      </c>
      <c r="K648" s="53" t="s">
        <v>5808</v>
      </c>
      <c r="L648" s="53">
        <v>4</v>
      </c>
      <c r="M648" s="55" t="s">
        <v>5809</v>
      </c>
      <c r="N648" s="53" t="s">
        <v>5810</v>
      </c>
      <c r="O648" s="53" t="s">
        <v>5810</v>
      </c>
      <c r="P648" s="56">
        <v>20220913</v>
      </c>
      <c r="Q648" s="55" t="s">
        <v>454</v>
      </c>
      <c r="R648" s="55" t="s">
        <v>454</v>
      </c>
      <c r="S648" s="55" t="s">
        <v>454</v>
      </c>
      <c r="T648" s="56" t="s">
        <v>5811</v>
      </c>
      <c r="U648" s="56" t="s">
        <v>5812</v>
      </c>
      <c r="V648" s="56" t="s">
        <v>5813</v>
      </c>
      <c r="W648" s="56" t="s">
        <v>705</v>
      </c>
      <c r="X648" s="56">
        <v>523001</v>
      </c>
      <c r="Y648" s="56" t="s">
        <v>455</v>
      </c>
      <c r="Z648" s="56" t="s">
        <v>1737</v>
      </c>
      <c r="AA648" s="56" t="s">
        <v>4672</v>
      </c>
      <c r="AB648" s="56" t="s">
        <v>10233</v>
      </c>
      <c r="AC648" s="56" t="s">
        <v>10234</v>
      </c>
      <c r="AD648" s="56" t="s">
        <v>9721</v>
      </c>
      <c r="AE648" s="56" t="s">
        <v>10235</v>
      </c>
      <c r="AF648" s="56" t="s">
        <v>10236</v>
      </c>
      <c r="AG648" s="57" t="s">
        <v>5814</v>
      </c>
      <c r="AH648" s="52">
        <v>8885062007</v>
      </c>
      <c r="AI648" s="55" t="s">
        <v>5815</v>
      </c>
      <c r="AJ648" s="56" t="s">
        <v>10237</v>
      </c>
      <c r="AK648" s="55" t="s">
        <v>4601</v>
      </c>
      <c r="AL648" s="55" t="s">
        <v>5816</v>
      </c>
      <c r="AM648" s="57">
        <v>7893595258</v>
      </c>
      <c r="AN648" s="55" t="s">
        <v>5817</v>
      </c>
      <c r="AO648" s="53" t="s">
        <v>8545</v>
      </c>
      <c r="AP648" s="56" t="s">
        <v>8546</v>
      </c>
      <c r="AQ648" s="55" t="s">
        <v>8547</v>
      </c>
      <c r="AR648" s="56" t="s">
        <v>4605</v>
      </c>
      <c r="AS648" s="56" t="s">
        <v>8355</v>
      </c>
      <c r="AT648" s="53" t="s">
        <v>1407</v>
      </c>
      <c r="AU648" s="53" t="s">
        <v>8549</v>
      </c>
      <c r="AV648" s="52" t="s">
        <v>8550</v>
      </c>
      <c r="AW648" s="52" t="s">
        <v>8546</v>
      </c>
      <c r="AX648" s="53" t="s">
        <v>8920</v>
      </c>
      <c r="AY648" s="58" t="s">
        <v>10238</v>
      </c>
      <c r="AZ648" s="53">
        <v>9908729395</v>
      </c>
      <c r="BA648" s="53" t="s">
        <v>10239</v>
      </c>
      <c r="BB648" s="53" t="s">
        <v>10240</v>
      </c>
      <c r="BC648" s="53" t="s">
        <v>8921</v>
      </c>
      <c r="BD648" s="56" t="s">
        <v>4672</v>
      </c>
      <c r="BE648" s="56" t="s">
        <v>4672</v>
      </c>
      <c r="BF648" s="53" t="s">
        <v>8555</v>
      </c>
      <c r="BG648" s="56" t="s">
        <v>2242</v>
      </c>
      <c r="BH648" s="56" t="s">
        <v>2242</v>
      </c>
      <c r="BI648" s="53" t="s">
        <v>8572</v>
      </c>
      <c r="BJ648" s="53" t="s">
        <v>8390</v>
      </c>
      <c r="BK648" s="53"/>
      <c r="BL648" s="53"/>
      <c r="BM648" s="53"/>
      <c r="BN648" s="53"/>
      <c r="BO648" s="55" t="s">
        <v>1726</v>
      </c>
      <c r="BP648" s="55" t="s">
        <v>705</v>
      </c>
      <c r="BQ648" s="55" t="s">
        <v>8558</v>
      </c>
      <c r="BR648" s="55" t="s">
        <v>8558</v>
      </c>
      <c r="BS648" s="55" t="s">
        <v>8558</v>
      </c>
      <c r="BT648" s="55" t="s">
        <v>8559</v>
      </c>
      <c r="BU648" s="55" t="s">
        <v>8558</v>
      </c>
      <c r="BV648" s="55" t="s">
        <v>8558</v>
      </c>
      <c r="BW648" s="55" t="s">
        <v>8558</v>
      </c>
      <c r="BX648" s="55" t="s">
        <v>705</v>
      </c>
      <c r="BY648" s="55" t="s">
        <v>8558</v>
      </c>
      <c r="BZ648" s="56">
        <v>413727</v>
      </c>
      <c r="CA648" s="56">
        <v>413727</v>
      </c>
      <c r="CB648" s="56">
        <v>413727</v>
      </c>
      <c r="CC648" s="56">
        <v>413727</v>
      </c>
      <c r="CD648" s="56">
        <v>413727</v>
      </c>
      <c r="CE648" s="56">
        <v>413727</v>
      </c>
      <c r="CF648" s="55" t="s">
        <v>8560</v>
      </c>
      <c r="CG648" s="56" t="s">
        <v>1755</v>
      </c>
      <c r="CH648" s="53" t="s">
        <v>8561</v>
      </c>
      <c r="CI648" s="53" t="s">
        <v>1407</v>
      </c>
      <c r="CJ648" s="56" t="s">
        <v>8538</v>
      </c>
    </row>
    <row r="649" spans="1:88" x14ac:dyDescent="0.2">
      <c r="A649" s="52">
        <v>413728</v>
      </c>
      <c r="B649" s="53">
        <v>1041624</v>
      </c>
      <c r="C649" s="52">
        <v>413728</v>
      </c>
      <c r="D649" s="54" t="s">
        <v>4177</v>
      </c>
      <c r="E649" s="54" t="s">
        <v>1345</v>
      </c>
      <c r="F649" s="53" t="s">
        <v>2567</v>
      </c>
      <c r="G649" s="53" t="s">
        <v>4570</v>
      </c>
      <c r="H649" s="53" t="s">
        <v>8918</v>
      </c>
      <c r="I649" s="54" t="s">
        <v>181</v>
      </c>
      <c r="J649" s="53" t="s">
        <v>1383</v>
      </c>
      <c r="K649" s="53" t="s">
        <v>4571</v>
      </c>
      <c r="L649" s="53">
        <v>2</v>
      </c>
      <c r="M649" s="55" t="s">
        <v>5818</v>
      </c>
      <c r="N649" s="53" t="s">
        <v>5819</v>
      </c>
      <c r="O649" s="53" t="s">
        <v>5820</v>
      </c>
      <c r="P649" s="56">
        <v>20210828</v>
      </c>
      <c r="Q649" s="55" t="s">
        <v>191</v>
      </c>
      <c r="R649" s="55" t="s">
        <v>191</v>
      </c>
      <c r="S649" s="55" t="s">
        <v>191</v>
      </c>
      <c r="T649" s="56" t="s">
        <v>5821</v>
      </c>
      <c r="U649" s="56" t="s">
        <v>5413</v>
      </c>
      <c r="V649" s="56" t="s">
        <v>5822</v>
      </c>
      <c r="W649" s="56" t="s">
        <v>5823</v>
      </c>
      <c r="X649" s="56">
        <v>600011</v>
      </c>
      <c r="Y649" s="56" t="s">
        <v>181</v>
      </c>
      <c r="Z649" s="56" t="s">
        <v>1737</v>
      </c>
      <c r="AA649" s="56" t="s">
        <v>4184</v>
      </c>
      <c r="AB649" s="56" t="s">
        <v>10241</v>
      </c>
      <c r="AC649" s="56"/>
      <c r="AD649" s="56"/>
      <c r="AE649" s="56" t="s">
        <v>10242</v>
      </c>
      <c r="AF649" s="56" t="s">
        <v>5825</v>
      </c>
      <c r="AG649" s="57" t="s">
        <v>5824</v>
      </c>
      <c r="AH649" s="52">
        <v>9444735976</v>
      </c>
      <c r="AI649" s="55" t="s">
        <v>5825</v>
      </c>
      <c r="AJ649" s="55" t="s">
        <v>5825</v>
      </c>
      <c r="AK649" s="55" t="s">
        <v>749</v>
      </c>
      <c r="AL649" s="55" t="s">
        <v>5797</v>
      </c>
      <c r="AM649" s="57" t="s">
        <v>5798</v>
      </c>
      <c r="AN649" s="55" t="s">
        <v>5799</v>
      </c>
      <c r="AO649" s="53" t="s">
        <v>1407</v>
      </c>
      <c r="AP649" s="56" t="s">
        <v>8546</v>
      </c>
      <c r="AQ649" s="55" t="s">
        <v>8547</v>
      </c>
      <c r="AR649" s="56" t="s">
        <v>4580</v>
      </c>
      <c r="AS649" s="56" t="s">
        <v>8355</v>
      </c>
      <c r="AT649" s="53" t="s">
        <v>1407</v>
      </c>
      <c r="AU649" s="53" t="s">
        <v>8549</v>
      </c>
      <c r="AV649" s="52" t="s">
        <v>8550</v>
      </c>
      <c r="AW649" s="52" t="s">
        <v>8546</v>
      </c>
      <c r="AX649" s="53" t="s">
        <v>8920</v>
      </c>
      <c r="AY649" s="56" t="s">
        <v>5825</v>
      </c>
      <c r="AZ649" s="53">
        <v>9444735976</v>
      </c>
      <c r="BA649" s="53" t="s">
        <v>10243</v>
      </c>
      <c r="BB649" s="53" t="s">
        <v>9949</v>
      </c>
      <c r="BC649" s="53" t="s">
        <v>8921</v>
      </c>
      <c r="BD649" s="56" t="s">
        <v>4184</v>
      </c>
      <c r="BE649" s="56" t="s">
        <v>4184</v>
      </c>
      <c r="BF649" s="53" t="s">
        <v>8555</v>
      </c>
      <c r="BG649" s="56" t="s">
        <v>8556</v>
      </c>
      <c r="BH649" s="56" t="s">
        <v>8556</v>
      </c>
      <c r="BI649" s="53" t="s">
        <v>8652</v>
      </c>
      <c r="BJ649" s="53" t="s">
        <v>8390</v>
      </c>
      <c r="BK649" s="53"/>
      <c r="BL649" s="53"/>
      <c r="BM649" s="53"/>
      <c r="BN649" s="53"/>
      <c r="BO649" s="55" t="s">
        <v>4177</v>
      </c>
      <c r="BP649" s="55" t="s">
        <v>705</v>
      </c>
      <c r="BQ649" s="55" t="s">
        <v>8558</v>
      </c>
      <c r="BR649" s="55" t="s">
        <v>8558</v>
      </c>
      <c r="BS649" s="55" t="s">
        <v>8558</v>
      </c>
      <c r="BT649" s="55" t="s">
        <v>8559</v>
      </c>
      <c r="BU649" s="55" t="s">
        <v>8558</v>
      </c>
      <c r="BV649" s="55" t="s">
        <v>8558</v>
      </c>
      <c r="BW649" s="55" t="s">
        <v>8558</v>
      </c>
      <c r="BX649" s="55" t="s">
        <v>705</v>
      </c>
      <c r="BY649" s="55" t="s">
        <v>8558</v>
      </c>
      <c r="BZ649" s="56">
        <v>413728</v>
      </c>
      <c r="CA649" s="56">
        <v>413728</v>
      </c>
      <c r="CB649" s="56">
        <v>413728</v>
      </c>
      <c r="CC649" s="56">
        <v>413728</v>
      </c>
      <c r="CD649" s="56">
        <v>413728</v>
      </c>
      <c r="CE649" s="56">
        <v>413728</v>
      </c>
      <c r="CF649" s="55" t="s">
        <v>8560</v>
      </c>
      <c r="CG649" s="56" t="s">
        <v>1755</v>
      </c>
      <c r="CH649" s="53" t="s">
        <v>8561</v>
      </c>
      <c r="CI649" s="53" t="s">
        <v>1407</v>
      </c>
      <c r="CJ649" s="56" t="s">
        <v>8538</v>
      </c>
    </row>
    <row r="650" spans="1:88" x14ac:dyDescent="0.2">
      <c r="A650" s="52">
        <v>413729</v>
      </c>
      <c r="B650" s="53">
        <v>1041626</v>
      </c>
      <c r="C650" s="52">
        <v>413729</v>
      </c>
      <c r="D650" s="54" t="s">
        <v>4177</v>
      </c>
      <c r="E650" s="54" t="s">
        <v>1345</v>
      </c>
      <c r="F650" s="53" t="s">
        <v>2567</v>
      </c>
      <c r="G650" s="53" t="s">
        <v>4570</v>
      </c>
      <c r="H650" s="53" t="s">
        <v>8918</v>
      </c>
      <c r="I650" s="54" t="s">
        <v>181</v>
      </c>
      <c r="J650" s="53" t="s">
        <v>1383</v>
      </c>
      <c r="K650" s="53" t="s">
        <v>4571</v>
      </c>
      <c r="L650" s="53">
        <v>2</v>
      </c>
      <c r="M650" s="55" t="s">
        <v>5826</v>
      </c>
      <c r="N650" s="53" t="s">
        <v>5827</v>
      </c>
      <c r="O650" s="53" t="s">
        <v>5828</v>
      </c>
      <c r="P650" s="56">
        <v>20220413</v>
      </c>
      <c r="Q650" s="55" t="s">
        <v>917</v>
      </c>
      <c r="R650" s="55" t="s">
        <v>5829</v>
      </c>
      <c r="S650" s="55" t="s">
        <v>917</v>
      </c>
      <c r="T650" s="56" t="s">
        <v>5830</v>
      </c>
      <c r="U650" s="56" t="s">
        <v>5831</v>
      </c>
      <c r="V650" s="56" t="s">
        <v>5832</v>
      </c>
      <c r="W650" s="56" t="s">
        <v>5833</v>
      </c>
      <c r="X650" s="56">
        <v>600012</v>
      </c>
      <c r="Y650" s="56" t="s">
        <v>181</v>
      </c>
      <c r="Z650" s="56" t="s">
        <v>1737</v>
      </c>
      <c r="AA650" s="56" t="s">
        <v>4184</v>
      </c>
      <c r="AB650" s="56" t="s">
        <v>10244</v>
      </c>
      <c r="AC650" s="56" t="s">
        <v>10245</v>
      </c>
      <c r="AD650" s="56" t="s">
        <v>8648</v>
      </c>
      <c r="AE650" s="56" t="s">
        <v>10246</v>
      </c>
      <c r="AF650" s="56" t="s">
        <v>5835</v>
      </c>
      <c r="AG650" s="57" t="s">
        <v>5834</v>
      </c>
      <c r="AH650" s="52" t="s">
        <v>10247</v>
      </c>
      <c r="AI650" s="55" t="s">
        <v>5835</v>
      </c>
      <c r="AJ650" s="56" t="s">
        <v>5835</v>
      </c>
      <c r="AK650" s="55" t="s">
        <v>749</v>
      </c>
      <c r="AL650" s="55" t="s">
        <v>5797</v>
      </c>
      <c r="AM650" s="57" t="s">
        <v>5798</v>
      </c>
      <c r="AN650" s="55" t="s">
        <v>5799</v>
      </c>
      <c r="AO650" s="53" t="s">
        <v>1407</v>
      </c>
      <c r="AP650" s="56" t="s">
        <v>8569</v>
      </c>
      <c r="AQ650" s="55" t="s">
        <v>8547</v>
      </c>
      <c r="AR650" s="56" t="s">
        <v>4580</v>
      </c>
      <c r="AS650" s="56" t="s">
        <v>8355</v>
      </c>
      <c r="AT650" s="53" t="s">
        <v>1407</v>
      </c>
      <c r="AU650" s="53" t="s">
        <v>8549</v>
      </c>
      <c r="AV650" s="52" t="s">
        <v>8550</v>
      </c>
      <c r="AW650" s="52" t="s">
        <v>8546</v>
      </c>
      <c r="AX650" s="53" t="s">
        <v>8920</v>
      </c>
      <c r="AY650" s="56" t="s">
        <v>10248</v>
      </c>
      <c r="AZ650" s="53">
        <v>7904399813</v>
      </c>
      <c r="BA650" s="53" t="s">
        <v>10245</v>
      </c>
      <c r="BB650" s="53" t="s">
        <v>10249</v>
      </c>
      <c r="BC650" s="53" t="s">
        <v>8921</v>
      </c>
      <c r="BD650" s="56" t="s">
        <v>4184</v>
      </c>
      <c r="BE650" s="56" t="s">
        <v>4184</v>
      </c>
      <c r="BF650" s="53" t="s">
        <v>8555</v>
      </c>
      <c r="BG650" s="56" t="s">
        <v>8556</v>
      </c>
      <c r="BH650" s="56" t="s">
        <v>8556</v>
      </c>
      <c r="BI650" s="53" t="s">
        <v>8652</v>
      </c>
      <c r="BJ650" s="53" t="s">
        <v>8390</v>
      </c>
      <c r="BK650" s="53"/>
      <c r="BL650" s="53"/>
      <c r="BM650" s="53"/>
      <c r="BN650" s="53"/>
      <c r="BO650" s="55" t="s">
        <v>4177</v>
      </c>
      <c r="BP650" s="55" t="s">
        <v>705</v>
      </c>
      <c r="BQ650" s="55" t="s">
        <v>8558</v>
      </c>
      <c r="BR650" s="55" t="s">
        <v>8558</v>
      </c>
      <c r="BS650" s="55" t="s">
        <v>8558</v>
      </c>
      <c r="BT650" s="55" t="s">
        <v>8559</v>
      </c>
      <c r="BU650" s="55" t="s">
        <v>8558</v>
      </c>
      <c r="BV650" s="55" t="s">
        <v>8558</v>
      </c>
      <c r="BW650" s="55" t="s">
        <v>8558</v>
      </c>
      <c r="BX650" s="55" t="s">
        <v>705</v>
      </c>
      <c r="BY650" s="55" t="s">
        <v>8558</v>
      </c>
      <c r="BZ650" s="56">
        <v>413729</v>
      </c>
      <c r="CA650" s="56">
        <v>413729</v>
      </c>
      <c r="CB650" s="56">
        <v>413729</v>
      </c>
      <c r="CC650" s="56">
        <v>413729</v>
      </c>
      <c r="CD650" s="56">
        <v>413729</v>
      </c>
      <c r="CE650" s="56">
        <v>413729</v>
      </c>
      <c r="CF650" s="55" t="s">
        <v>8560</v>
      </c>
      <c r="CG650" s="56" t="s">
        <v>1755</v>
      </c>
      <c r="CH650" s="53" t="s">
        <v>8561</v>
      </c>
      <c r="CI650" s="53" t="s">
        <v>1407</v>
      </c>
      <c r="CJ650" s="56" t="s">
        <v>8538</v>
      </c>
    </row>
    <row r="651" spans="1:88" x14ac:dyDescent="0.2">
      <c r="A651" s="52">
        <v>413731</v>
      </c>
      <c r="B651" s="53">
        <v>1041713</v>
      </c>
      <c r="C651" s="52">
        <v>413731</v>
      </c>
      <c r="D651" s="54" t="s">
        <v>4177</v>
      </c>
      <c r="E651" s="54" t="s">
        <v>1345</v>
      </c>
      <c r="F651" s="53" t="s">
        <v>2567</v>
      </c>
      <c r="G651" s="53" t="s">
        <v>4178</v>
      </c>
      <c r="H651" s="53" t="s">
        <v>8918</v>
      </c>
      <c r="I651" s="54" t="s">
        <v>187</v>
      </c>
      <c r="J651" s="53" t="s">
        <v>1383</v>
      </c>
      <c r="K651" s="53" t="s">
        <v>4909</v>
      </c>
      <c r="L651" s="53">
        <v>3</v>
      </c>
      <c r="M651" s="55" t="s">
        <v>5836</v>
      </c>
      <c r="N651" s="53" t="s">
        <v>5837</v>
      </c>
      <c r="O651" s="53" t="s">
        <v>5838</v>
      </c>
      <c r="P651" s="56">
        <v>20210213</v>
      </c>
      <c r="Q651" s="55" t="s">
        <v>195</v>
      </c>
      <c r="R651" s="55" t="s">
        <v>195</v>
      </c>
      <c r="S651" s="55" t="s">
        <v>195</v>
      </c>
      <c r="T651" s="56" t="s">
        <v>5839</v>
      </c>
      <c r="U651" s="56" t="s">
        <v>5840</v>
      </c>
      <c r="V651" s="56" t="s">
        <v>705</v>
      </c>
      <c r="W651" s="56" t="s">
        <v>705</v>
      </c>
      <c r="X651" s="56">
        <v>641009</v>
      </c>
      <c r="Y651" s="56" t="s">
        <v>187</v>
      </c>
      <c r="Z651" s="56" t="s">
        <v>1737</v>
      </c>
      <c r="AA651" s="56" t="s">
        <v>4184</v>
      </c>
      <c r="AB651" s="56" t="s">
        <v>10250</v>
      </c>
      <c r="AC651" s="56" t="s">
        <v>10251</v>
      </c>
      <c r="AD651" s="56" t="s">
        <v>8542</v>
      </c>
      <c r="AE651" s="55" t="s">
        <v>5841</v>
      </c>
      <c r="AF651" s="56" t="s">
        <v>5842</v>
      </c>
      <c r="AG651" s="57" t="s">
        <v>5841</v>
      </c>
      <c r="AH651" s="52" t="s">
        <v>5841</v>
      </c>
      <c r="AI651" s="55" t="s">
        <v>5842</v>
      </c>
      <c r="AJ651" s="56" t="s">
        <v>5842</v>
      </c>
      <c r="AK651" s="55" t="s">
        <v>749</v>
      </c>
      <c r="AL651" s="55" t="s">
        <v>4919</v>
      </c>
      <c r="AM651" s="57">
        <v>9884239354</v>
      </c>
      <c r="AN651" s="55" t="s">
        <v>4920</v>
      </c>
      <c r="AO651" s="53" t="s">
        <v>1407</v>
      </c>
      <c r="AP651" s="56" t="s">
        <v>8546</v>
      </c>
      <c r="AQ651" s="55" t="s">
        <v>8547</v>
      </c>
      <c r="AR651" s="56" t="s">
        <v>4185</v>
      </c>
      <c r="AS651" s="56" t="s">
        <v>8355</v>
      </c>
      <c r="AT651" s="53" t="s">
        <v>1407</v>
      </c>
      <c r="AU651" s="53" t="s">
        <v>8549</v>
      </c>
      <c r="AV651" s="52" t="s">
        <v>8550</v>
      </c>
      <c r="AW651" s="52" t="s">
        <v>8546</v>
      </c>
      <c r="AX651" s="53" t="s">
        <v>8920</v>
      </c>
      <c r="AY651" s="56" t="s">
        <v>5842</v>
      </c>
      <c r="AZ651" s="53">
        <v>9843670541</v>
      </c>
      <c r="BA651" s="53" t="s">
        <v>10252</v>
      </c>
      <c r="BB651" s="53" t="s">
        <v>10253</v>
      </c>
      <c r="BC651" s="53" t="s">
        <v>8921</v>
      </c>
      <c r="BD651" s="56" t="s">
        <v>4184</v>
      </c>
      <c r="BE651" s="56" t="s">
        <v>4184</v>
      </c>
      <c r="BF651" s="53" t="s">
        <v>8555</v>
      </c>
      <c r="BG651" s="56" t="s">
        <v>8556</v>
      </c>
      <c r="BH651" s="56" t="s">
        <v>8556</v>
      </c>
      <c r="BI651" s="53" t="s">
        <v>8564</v>
      </c>
      <c r="BJ651" s="53" t="s">
        <v>8390</v>
      </c>
      <c r="BK651" s="53"/>
      <c r="BL651" s="53"/>
      <c r="BM651" s="53"/>
      <c r="BN651" s="53"/>
      <c r="BO651" s="55" t="s">
        <v>4177</v>
      </c>
      <c r="BP651" s="55" t="s">
        <v>705</v>
      </c>
      <c r="BQ651" s="55" t="s">
        <v>8558</v>
      </c>
      <c r="BR651" s="55" t="s">
        <v>8558</v>
      </c>
      <c r="BS651" s="55" t="s">
        <v>8558</v>
      </c>
      <c r="BT651" s="55" t="s">
        <v>8559</v>
      </c>
      <c r="BU651" s="55" t="s">
        <v>8558</v>
      </c>
      <c r="BV651" s="55" t="s">
        <v>8558</v>
      </c>
      <c r="BW651" s="55" t="s">
        <v>8558</v>
      </c>
      <c r="BX651" s="55" t="s">
        <v>705</v>
      </c>
      <c r="BY651" s="55" t="s">
        <v>8558</v>
      </c>
      <c r="BZ651" s="56">
        <v>413731</v>
      </c>
      <c r="CA651" s="56">
        <v>413731</v>
      </c>
      <c r="CB651" s="56">
        <v>413731</v>
      </c>
      <c r="CC651" s="56">
        <v>413731</v>
      </c>
      <c r="CD651" s="56">
        <v>413731</v>
      </c>
      <c r="CE651" s="56">
        <v>413731</v>
      </c>
      <c r="CF651" s="55" t="s">
        <v>8560</v>
      </c>
      <c r="CG651" s="56">
        <v>413731</v>
      </c>
      <c r="CH651" s="53" t="s">
        <v>8561</v>
      </c>
      <c r="CI651" s="53" t="s">
        <v>1407</v>
      </c>
      <c r="CJ651" s="56" t="s">
        <v>8538</v>
      </c>
    </row>
    <row r="652" spans="1:88" x14ac:dyDescent="0.2">
      <c r="A652" s="52">
        <v>413733</v>
      </c>
      <c r="B652" s="53">
        <v>1041772</v>
      </c>
      <c r="C652" s="52">
        <v>413733</v>
      </c>
      <c r="D652" s="54" t="s">
        <v>4177</v>
      </c>
      <c r="E652" s="54" t="s">
        <v>1345</v>
      </c>
      <c r="F652" s="53" t="s">
        <v>2242</v>
      </c>
      <c r="G652" s="53" t="s">
        <v>2243</v>
      </c>
      <c r="H652" s="53" t="s">
        <v>8780</v>
      </c>
      <c r="I652" s="54" t="s">
        <v>81</v>
      </c>
      <c r="J652" s="53" t="s">
        <v>1384</v>
      </c>
      <c r="K652" s="53" t="s">
        <v>4341</v>
      </c>
      <c r="L652" s="53">
        <v>6</v>
      </c>
      <c r="M652" s="55" t="s">
        <v>5843</v>
      </c>
      <c r="N652" s="53" t="s">
        <v>5844</v>
      </c>
      <c r="O652" s="53" t="s">
        <v>5845</v>
      </c>
      <c r="P652" s="56">
        <v>20210529</v>
      </c>
      <c r="Q652" s="55" t="s">
        <v>88</v>
      </c>
      <c r="R652" s="55" t="s">
        <v>88</v>
      </c>
      <c r="S652" s="55" t="s">
        <v>88</v>
      </c>
      <c r="T652" s="56" t="s">
        <v>5846</v>
      </c>
      <c r="U652" s="56" t="s">
        <v>5847</v>
      </c>
      <c r="V652" s="56" t="s">
        <v>5847</v>
      </c>
      <c r="W652" s="56" t="s">
        <v>705</v>
      </c>
      <c r="X652" s="56">
        <v>700001</v>
      </c>
      <c r="Y652" s="56" t="s">
        <v>81</v>
      </c>
      <c r="Z652" s="56" t="s">
        <v>1737</v>
      </c>
      <c r="AA652" s="56" t="s">
        <v>4331</v>
      </c>
      <c r="AB652" s="56" t="s">
        <v>10254</v>
      </c>
      <c r="AC652" s="56" t="s">
        <v>10255</v>
      </c>
      <c r="AD652" s="56" t="s">
        <v>8617</v>
      </c>
      <c r="AE652" s="56" t="s">
        <v>10256</v>
      </c>
      <c r="AF652" s="56" t="s">
        <v>5849</v>
      </c>
      <c r="AG652" s="57" t="s">
        <v>5848</v>
      </c>
      <c r="AH652" s="52">
        <v>8820624011</v>
      </c>
      <c r="AI652" s="55" t="s">
        <v>5849</v>
      </c>
      <c r="AJ652" s="56" t="s">
        <v>5849</v>
      </c>
      <c r="AK652" s="55" t="s">
        <v>2260</v>
      </c>
      <c r="AL652" s="55" t="s">
        <v>4349</v>
      </c>
      <c r="AM652" s="57">
        <v>9836493838</v>
      </c>
      <c r="AN652" s="55" t="s">
        <v>4350</v>
      </c>
      <c r="AO652" s="53" t="s">
        <v>11882</v>
      </c>
      <c r="AP652" s="56" t="s">
        <v>1755</v>
      </c>
      <c r="AQ652" s="55" t="s">
        <v>8563</v>
      </c>
      <c r="AR652" s="56" t="s">
        <v>2252</v>
      </c>
      <c r="AS652" s="56" t="s">
        <v>8356</v>
      </c>
      <c r="AT652" s="53" t="s">
        <v>11882</v>
      </c>
      <c r="AU652" s="53" t="s">
        <v>8549</v>
      </c>
      <c r="AV652" s="52" t="s">
        <v>10257</v>
      </c>
      <c r="AW652" s="52" t="s">
        <v>1755</v>
      </c>
      <c r="AX652" s="53" t="s">
        <v>8592</v>
      </c>
      <c r="AY652" s="56" t="s">
        <v>5849</v>
      </c>
      <c r="AZ652" s="54" t="s">
        <v>10256</v>
      </c>
      <c r="BA652" s="53" t="s">
        <v>10255</v>
      </c>
      <c r="BB652" s="53" t="s">
        <v>1755</v>
      </c>
      <c r="BC652" s="53" t="s">
        <v>8595</v>
      </c>
      <c r="BD652" s="56" t="s">
        <v>4331</v>
      </c>
      <c r="BE652" s="56" t="s">
        <v>4331</v>
      </c>
      <c r="BF652" s="53" t="s">
        <v>1755</v>
      </c>
      <c r="BG652" s="56" t="s">
        <v>2242</v>
      </c>
      <c r="BH652" s="56" t="s">
        <v>2242</v>
      </c>
      <c r="BI652" s="53" t="s">
        <v>8782</v>
      </c>
      <c r="BJ652" s="53" t="s">
        <v>1755</v>
      </c>
      <c r="BK652" s="53"/>
      <c r="BL652" s="53"/>
      <c r="BM652" s="53"/>
      <c r="BN652" s="53"/>
      <c r="BO652" s="55" t="s">
        <v>4177</v>
      </c>
      <c r="BP652" s="55" t="s">
        <v>705</v>
      </c>
      <c r="BQ652" s="55" t="s">
        <v>8558</v>
      </c>
      <c r="BR652" s="55" t="s">
        <v>8558</v>
      </c>
      <c r="BS652" s="55" t="s">
        <v>8558</v>
      </c>
      <c r="BT652" s="55" t="s">
        <v>8559</v>
      </c>
      <c r="BU652" s="55" t="s">
        <v>8558</v>
      </c>
      <c r="BV652" s="55" t="s">
        <v>8558</v>
      </c>
      <c r="BW652" s="55" t="s">
        <v>8558</v>
      </c>
      <c r="BX652" s="55" t="s">
        <v>705</v>
      </c>
      <c r="BY652" s="55" t="s">
        <v>8558</v>
      </c>
      <c r="BZ652" s="56">
        <v>413733</v>
      </c>
      <c r="CA652" s="56">
        <v>413733</v>
      </c>
      <c r="CB652" s="56">
        <v>413733</v>
      </c>
      <c r="CC652" s="56">
        <v>413733</v>
      </c>
      <c r="CD652" s="56">
        <v>413733</v>
      </c>
      <c r="CE652" s="56">
        <v>413733</v>
      </c>
      <c r="CF652" s="55" t="s">
        <v>8560</v>
      </c>
      <c r="CG652" s="56" t="s">
        <v>1755</v>
      </c>
      <c r="CH652" s="53"/>
      <c r="CI652" s="53" t="s">
        <v>1755</v>
      </c>
      <c r="CJ652" s="56" t="s">
        <v>8538</v>
      </c>
    </row>
    <row r="653" spans="1:88" x14ac:dyDescent="0.2">
      <c r="A653" s="52">
        <v>413735</v>
      </c>
      <c r="B653" s="53">
        <v>1041785</v>
      </c>
      <c r="C653" s="52">
        <v>413735</v>
      </c>
      <c r="D653" s="54" t="s">
        <v>4177</v>
      </c>
      <c r="E653" s="54" t="s">
        <v>1345</v>
      </c>
      <c r="F653" s="53" t="s">
        <v>2242</v>
      </c>
      <c r="G653" s="53" t="s">
        <v>2243</v>
      </c>
      <c r="H653" s="53" t="s">
        <v>8780</v>
      </c>
      <c r="I653" s="54" t="s">
        <v>81</v>
      </c>
      <c r="J653" s="53" t="s">
        <v>1384</v>
      </c>
      <c r="K653" s="53" t="s">
        <v>4341</v>
      </c>
      <c r="L653" s="53">
        <v>6</v>
      </c>
      <c r="M653" s="55" t="s">
        <v>5850</v>
      </c>
      <c r="N653" s="53" t="s">
        <v>5851</v>
      </c>
      <c r="O653" s="53" t="s">
        <v>5852</v>
      </c>
      <c r="P653" s="56">
        <v>20200721</v>
      </c>
      <c r="Q653" s="55" t="s">
        <v>100</v>
      </c>
      <c r="R653" s="55" t="s">
        <v>100</v>
      </c>
      <c r="S653" s="55" t="s">
        <v>100</v>
      </c>
      <c r="T653" s="56" t="s">
        <v>5853</v>
      </c>
      <c r="U653" s="56" t="s">
        <v>705</v>
      </c>
      <c r="V653" s="56" t="s">
        <v>705</v>
      </c>
      <c r="W653" s="56" t="s">
        <v>705</v>
      </c>
      <c r="X653" s="56">
        <v>700052</v>
      </c>
      <c r="Y653" s="56" t="s">
        <v>81</v>
      </c>
      <c r="Z653" s="56" t="s">
        <v>1737</v>
      </c>
      <c r="AA653" s="56" t="s">
        <v>4331</v>
      </c>
      <c r="AB653" s="56" t="s">
        <v>10258</v>
      </c>
      <c r="AC653" s="56" t="s">
        <v>1755</v>
      </c>
      <c r="AD653" s="56" t="s">
        <v>1755</v>
      </c>
      <c r="AE653" s="55" t="s">
        <v>5854</v>
      </c>
      <c r="AF653" s="56" t="s">
        <v>5855</v>
      </c>
      <c r="AG653" s="57" t="s">
        <v>5854</v>
      </c>
      <c r="AH653" s="57" t="s">
        <v>5854</v>
      </c>
      <c r="AI653" s="55" t="s">
        <v>5855</v>
      </c>
      <c r="AJ653" s="55" t="s">
        <v>5855</v>
      </c>
      <c r="AO653" s="53" t="s">
        <v>11882</v>
      </c>
      <c r="AP653" s="56" t="s">
        <v>1755</v>
      </c>
      <c r="AQ653" s="55" t="s">
        <v>8563</v>
      </c>
      <c r="AR653" s="56" t="s">
        <v>2252</v>
      </c>
      <c r="AS653" s="56" t="s">
        <v>8356</v>
      </c>
      <c r="AT653" s="53" t="s">
        <v>11882</v>
      </c>
      <c r="AU653" s="53" t="s">
        <v>8549</v>
      </c>
      <c r="AV653" s="52">
        <v>0</v>
      </c>
      <c r="AW653" s="52" t="s">
        <v>1755</v>
      </c>
      <c r="AX653" s="53" t="s">
        <v>8592</v>
      </c>
      <c r="AY653" s="56" t="s">
        <v>5855</v>
      </c>
      <c r="AZ653" s="54" t="s">
        <v>5854</v>
      </c>
      <c r="BA653" s="53" t="s">
        <v>1755</v>
      </c>
      <c r="BB653" s="53" t="s">
        <v>1755</v>
      </c>
      <c r="BC653" s="53" t="s">
        <v>8595</v>
      </c>
      <c r="BD653" s="56" t="s">
        <v>4331</v>
      </c>
      <c r="BE653" s="56" t="s">
        <v>4331</v>
      </c>
      <c r="BF653" s="53" t="s">
        <v>1755</v>
      </c>
      <c r="BG653" s="56" t="s">
        <v>2242</v>
      </c>
      <c r="BH653" s="56" t="s">
        <v>2242</v>
      </c>
      <c r="BI653" s="53" t="s">
        <v>8782</v>
      </c>
      <c r="BJ653" s="53" t="s">
        <v>1755</v>
      </c>
      <c r="BK653" s="53"/>
      <c r="BL653" s="53"/>
      <c r="BM653" s="53"/>
      <c r="BN653" s="53"/>
      <c r="BO653" s="55" t="s">
        <v>4177</v>
      </c>
      <c r="BP653" s="55" t="s">
        <v>705</v>
      </c>
      <c r="BQ653" s="55" t="s">
        <v>8558</v>
      </c>
      <c r="BR653" s="55" t="s">
        <v>8558</v>
      </c>
      <c r="BS653" s="55" t="s">
        <v>8558</v>
      </c>
      <c r="BT653" s="55" t="s">
        <v>8559</v>
      </c>
      <c r="BU653" s="55" t="s">
        <v>8558</v>
      </c>
      <c r="BV653" s="55" t="s">
        <v>8558</v>
      </c>
      <c r="BW653" s="55" t="s">
        <v>8558</v>
      </c>
      <c r="BX653" s="55" t="s">
        <v>705</v>
      </c>
      <c r="BY653" s="55" t="s">
        <v>8558</v>
      </c>
      <c r="BZ653" s="56">
        <v>413735</v>
      </c>
      <c r="CA653" s="56">
        <v>413735</v>
      </c>
      <c r="CB653" s="56">
        <v>413735</v>
      </c>
      <c r="CC653" s="56">
        <v>413735</v>
      </c>
      <c r="CD653" s="56">
        <v>413735</v>
      </c>
      <c r="CE653" s="56">
        <v>413735</v>
      </c>
      <c r="CF653" s="55" t="s">
        <v>8560</v>
      </c>
      <c r="CG653" s="56" t="s">
        <v>1755</v>
      </c>
      <c r="CH653" s="53"/>
      <c r="CI653" s="53" t="s">
        <v>1755</v>
      </c>
      <c r="CJ653" s="56" t="s">
        <v>8538</v>
      </c>
    </row>
    <row r="654" spans="1:88" x14ac:dyDescent="0.2">
      <c r="A654" s="52">
        <v>413736</v>
      </c>
      <c r="B654" s="53">
        <v>1041794</v>
      </c>
      <c r="C654" s="52">
        <v>413736</v>
      </c>
      <c r="D654" s="54" t="s">
        <v>4177</v>
      </c>
      <c r="E654" s="54" t="s">
        <v>1345</v>
      </c>
      <c r="F654" s="53" t="s">
        <v>2567</v>
      </c>
      <c r="G654" s="53" t="s">
        <v>2568</v>
      </c>
      <c r="H654" s="53" t="s">
        <v>8918</v>
      </c>
      <c r="I654" s="54" t="s">
        <v>390</v>
      </c>
      <c r="J654" s="53" t="s">
        <v>1379</v>
      </c>
      <c r="K654" s="53" t="s">
        <v>5856</v>
      </c>
      <c r="L654" s="53">
        <v>5</v>
      </c>
      <c r="M654" s="55" t="s">
        <v>5857</v>
      </c>
      <c r="N654" s="53" t="s">
        <v>5858</v>
      </c>
      <c r="O654" s="53" t="s">
        <v>5859</v>
      </c>
      <c r="P654" s="56">
        <v>20220331</v>
      </c>
      <c r="Q654" s="55" t="s">
        <v>389</v>
      </c>
      <c r="R654" s="55" t="s">
        <v>389</v>
      </c>
      <c r="S654" s="55" t="s">
        <v>389</v>
      </c>
      <c r="T654" s="56" t="s">
        <v>5860</v>
      </c>
      <c r="U654" s="56" t="s">
        <v>5861</v>
      </c>
      <c r="V654" s="56" t="s">
        <v>5862</v>
      </c>
      <c r="W654" s="56" t="s">
        <v>705</v>
      </c>
      <c r="X654" s="56">
        <v>585401</v>
      </c>
      <c r="Y654" s="56" t="s">
        <v>390</v>
      </c>
      <c r="Z654" s="56" t="s">
        <v>1737</v>
      </c>
      <c r="AA654" s="56" t="s">
        <v>2574</v>
      </c>
      <c r="AB654" s="56" t="s">
        <v>10259</v>
      </c>
      <c r="AC654" s="56" t="s">
        <v>1755</v>
      </c>
      <c r="AD654" s="56" t="s">
        <v>1755</v>
      </c>
      <c r="AE654" s="55" t="s">
        <v>5863</v>
      </c>
      <c r="AF654" s="56" t="s">
        <v>5864</v>
      </c>
      <c r="AG654" s="57" t="s">
        <v>5863</v>
      </c>
      <c r="AH654" s="57" t="s">
        <v>5863</v>
      </c>
      <c r="AI654" s="55" t="s">
        <v>5864</v>
      </c>
      <c r="AJ654" s="55" t="s">
        <v>5864</v>
      </c>
      <c r="AO654" s="53" t="s">
        <v>11882</v>
      </c>
      <c r="AP654" s="56" t="s">
        <v>1755</v>
      </c>
      <c r="AQ654" s="55" t="s">
        <v>8563</v>
      </c>
      <c r="AR654" s="56" t="s">
        <v>1379</v>
      </c>
      <c r="AS654" s="56" t="s">
        <v>8355</v>
      </c>
      <c r="AT654" s="53" t="s">
        <v>11882</v>
      </c>
      <c r="AU654" s="53" t="s">
        <v>8549</v>
      </c>
      <c r="AV654" s="52">
        <v>0</v>
      </c>
      <c r="AW654" s="52" t="s">
        <v>1755</v>
      </c>
      <c r="AX654" s="53" t="s">
        <v>8920</v>
      </c>
      <c r="AY654" s="56" t="s">
        <v>5864</v>
      </c>
      <c r="AZ654" s="54" t="s">
        <v>5863</v>
      </c>
      <c r="BA654" s="53" t="s">
        <v>1755</v>
      </c>
      <c r="BB654" s="53" t="s">
        <v>1755</v>
      </c>
      <c r="BC654" s="53" t="s">
        <v>8921</v>
      </c>
      <c r="BD654" s="56" t="s">
        <v>2574</v>
      </c>
      <c r="BE654" s="56" t="s">
        <v>2574</v>
      </c>
      <c r="BF654" s="53" t="s">
        <v>1755</v>
      </c>
      <c r="BG654" s="56" t="s">
        <v>2242</v>
      </c>
      <c r="BH654" s="56" t="s">
        <v>2242</v>
      </c>
      <c r="BI654" s="53" t="s">
        <v>8596</v>
      </c>
      <c r="BJ654" s="53" t="s">
        <v>1755</v>
      </c>
      <c r="BK654" s="53"/>
      <c r="BL654" s="53"/>
      <c r="BM654" s="53"/>
      <c r="BN654" s="53"/>
      <c r="BO654" s="55" t="s">
        <v>4177</v>
      </c>
      <c r="BP654" s="55" t="s">
        <v>705</v>
      </c>
      <c r="BQ654" s="55" t="s">
        <v>8558</v>
      </c>
      <c r="BR654" s="55" t="s">
        <v>8558</v>
      </c>
      <c r="BS654" s="55" t="s">
        <v>8558</v>
      </c>
      <c r="BT654" s="55" t="s">
        <v>8559</v>
      </c>
      <c r="BU654" s="55" t="s">
        <v>8558</v>
      </c>
      <c r="BV654" s="55" t="s">
        <v>8558</v>
      </c>
      <c r="BW654" s="55" t="s">
        <v>8558</v>
      </c>
      <c r="BX654" s="55" t="s">
        <v>705</v>
      </c>
      <c r="BY654" s="55" t="s">
        <v>8558</v>
      </c>
      <c r="BZ654" s="56">
        <v>413736</v>
      </c>
      <c r="CA654" s="56">
        <v>413736</v>
      </c>
      <c r="CB654" s="56">
        <v>413736</v>
      </c>
      <c r="CC654" s="56">
        <v>413736</v>
      </c>
      <c r="CD654" s="56">
        <v>413736</v>
      </c>
      <c r="CE654" s="56">
        <v>413736</v>
      </c>
      <c r="CF654" s="55" t="s">
        <v>8560</v>
      </c>
      <c r="CG654" s="56" t="s">
        <v>1755</v>
      </c>
      <c r="CH654" s="53"/>
      <c r="CI654" s="53" t="s">
        <v>1755</v>
      </c>
      <c r="CJ654" s="56" t="s">
        <v>8538</v>
      </c>
    </row>
    <row r="655" spans="1:88" x14ac:dyDescent="0.2">
      <c r="A655" s="52">
        <v>413737</v>
      </c>
      <c r="B655" s="53">
        <v>1041808</v>
      </c>
      <c r="C655" s="52">
        <v>413737</v>
      </c>
      <c r="D655" s="54" t="s">
        <v>4177</v>
      </c>
      <c r="E655" s="54" t="s">
        <v>1345</v>
      </c>
      <c r="F655" s="53" t="s">
        <v>2567</v>
      </c>
      <c r="G655" s="53" t="s">
        <v>2568</v>
      </c>
      <c r="H655" s="53" t="s">
        <v>8918</v>
      </c>
      <c r="I655" s="54" t="s">
        <v>330</v>
      </c>
      <c r="J655" s="53" t="s">
        <v>1379</v>
      </c>
      <c r="K655" s="53" t="s">
        <v>4561</v>
      </c>
      <c r="L655" s="53">
        <v>3</v>
      </c>
      <c r="M655" s="55" t="s">
        <v>5865</v>
      </c>
      <c r="N655" s="53" t="s">
        <v>5866</v>
      </c>
      <c r="O655" s="53" t="s">
        <v>5867</v>
      </c>
      <c r="P655" s="56">
        <v>20220327</v>
      </c>
      <c r="Q655" s="55" t="s">
        <v>335</v>
      </c>
      <c r="R655" s="55" t="s">
        <v>335</v>
      </c>
      <c r="S655" s="55" t="s">
        <v>335</v>
      </c>
      <c r="T655" s="56" t="s">
        <v>5868</v>
      </c>
      <c r="U655" s="56" t="s">
        <v>5869</v>
      </c>
      <c r="V655" s="56" t="s">
        <v>5870</v>
      </c>
      <c r="W655" s="56" t="s">
        <v>705</v>
      </c>
      <c r="X655" s="56">
        <v>560034</v>
      </c>
      <c r="Y655" s="56" t="s">
        <v>330</v>
      </c>
      <c r="Z655" s="56" t="s">
        <v>1737</v>
      </c>
      <c r="AA655" s="56" t="s">
        <v>2574</v>
      </c>
      <c r="AB655" s="56" t="s">
        <v>10260</v>
      </c>
      <c r="AC655" s="56" t="s">
        <v>1755</v>
      </c>
      <c r="AD655" s="56" t="s">
        <v>1755</v>
      </c>
      <c r="AE655" s="55" t="s">
        <v>5871</v>
      </c>
      <c r="AF655" s="56" t="s">
        <v>5872</v>
      </c>
      <c r="AG655" s="57" t="s">
        <v>5871</v>
      </c>
      <c r="AH655" s="57" t="s">
        <v>5871</v>
      </c>
      <c r="AI655" s="55" t="s">
        <v>5872</v>
      </c>
      <c r="AJ655" s="55" t="s">
        <v>5872</v>
      </c>
      <c r="AO655" s="53" t="s">
        <v>11882</v>
      </c>
      <c r="AP655" s="56" t="s">
        <v>1755</v>
      </c>
      <c r="AQ655" s="55" t="s">
        <v>8563</v>
      </c>
      <c r="AR655" s="56" t="s">
        <v>1379</v>
      </c>
      <c r="AS655" s="56" t="s">
        <v>8355</v>
      </c>
      <c r="AT655" s="53" t="s">
        <v>11882</v>
      </c>
      <c r="AU655" s="53" t="s">
        <v>8549</v>
      </c>
      <c r="AV655" s="52">
        <v>0</v>
      </c>
      <c r="AW655" s="52" t="s">
        <v>1755</v>
      </c>
      <c r="AX655" s="53" t="s">
        <v>8920</v>
      </c>
      <c r="AY655" s="56" t="s">
        <v>5872</v>
      </c>
      <c r="AZ655" s="54" t="s">
        <v>5871</v>
      </c>
      <c r="BA655" s="53" t="s">
        <v>1755</v>
      </c>
      <c r="BB655" s="53"/>
      <c r="BC655" s="53" t="s">
        <v>8921</v>
      </c>
      <c r="BD655" s="56" t="s">
        <v>2574</v>
      </c>
      <c r="BE655" s="56" t="s">
        <v>2574</v>
      </c>
      <c r="BF655" s="53"/>
      <c r="BG655" s="56" t="s">
        <v>2242</v>
      </c>
      <c r="BH655" s="56" t="s">
        <v>2242</v>
      </c>
      <c r="BI655" s="53" t="s">
        <v>8564</v>
      </c>
      <c r="BJ655" s="53" t="s">
        <v>8390</v>
      </c>
      <c r="BK655" s="53"/>
      <c r="BL655" s="53"/>
      <c r="BM655" s="53"/>
      <c r="BN655" s="53"/>
      <c r="BO655" s="55" t="s">
        <v>4177</v>
      </c>
      <c r="BP655" s="55" t="s">
        <v>705</v>
      </c>
      <c r="BQ655" s="55" t="s">
        <v>8558</v>
      </c>
      <c r="BR655" s="55" t="s">
        <v>8558</v>
      </c>
      <c r="BS655" s="55" t="s">
        <v>8558</v>
      </c>
      <c r="BT655" s="55" t="s">
        <v>8559</v>
      </c>
      <c r="BU655" s="55" t="s">
        <v>8558</v>
      </c>
      <c r="BV655" s="55" t="s">
        <v>8558</v>
      </c>
      <c r="BW655" s="55" t="s">
        <v>8558</v>
      </c>
      <c r="BX655" s="55" t="s">
        <v>705</v>
      </c>
      <c r="BY655" s="55" t="s">
        <v>8558</v>
      </c>
      <c r="BZ655" s="56">
        <v>413737</v>
      </c>
      <c r="CA655" s="56">
        <v>413737</v>
      </c>
      <c r="CB655" s="56">
        <v>413737</v>
      </c>
      <c r="CC655" s="56">
        <v>413737</v>
      </c>
      <c r="CD655" s="56">
        <v>413737</v>
      </c>
      <c r="CE655" s="56">
        <v>413737</v>
      </c>
      <c r="CF655" s="55" t="s">
        <v>8560</v>
      </c>
      <c r="CG655" s="56" t="s">
        <v>1755</v>
      </c>
      <c r="CH655" s="53"/>
      <c r="CI655" s="53" t="s">
        <v>1407</v>
      </c>
      <c r="CJ655" s="56" t="s">
        <v>8538</v>
      </c>
    </row>
    <row r="656" spans="1:88" x14ac:dyDescent="0.2">
      <c r="A656" s="52">
        <v>413739</v>
      </c>
      <c r="B656" s="53">
        <v>1041903</v>
      </c>
      <c r="C656" s="52">
        <v>413739</v>
      </c>
      <c r="D656" s="53" t="s">
        <v>1726</v>
      </c>
      <c r="E656" s="79" t="s">
        <v>1280</v>
      </c>
      <c r="F656" s="53" t="s">
        <v>2567</v>
      </c>
      <c r="G656" s="53" t="s">
        <v>4590</v>
      </c>
      <c r="H656" s="53" t="s">
        <v>8918</v>
      </c>
      <c r="I656" s="54" t="s">
        <v>314</v>
      </c>
      <c r="J656" s="53" t="s">
        <v>1388</v>
      </c>
      <c r="K656" s="53" t="s">
        <v>5873</v>
      </c>
      <c r="L656" s="53">
        <v>4</v>
      </c>
      <c r="M656" s="55" t="s">
        <v>5874</v>
      </c>
      <c r="N656" s="53" t="s">
        <v>5875</v>
      </c>
      <c r="O656" s="53" t="s">
        <v>5876</v>
      </c>
      <c r="P656" s="56">
        <v>20210318</v>
      </c>
      <c r="Q656" s="55" t="s">
        <v>313</v>
      </c>
      <c r="R656" s="55" t="s">
        <v>313</v>
      </c>
      <c r="S656" s="55" t="s">
        <v>313</v>
      </c>
      <c r="T656" s="56" t="s">
        <v>5877</v>
      </c>
      <c r="U656" s="56" t="s">
        <v>5878</v>
      </c>
      <c r="V656" s="56" t="s">
        <v>5879</v>
      </c>
      <c r="W656" s="56" t="s">
        <v>5880</v>
      </c>
      <c r="X656" s="56">
        <v>530041</v>
      </c>
      <c r="Y656" s="56" t="s">
        <v>314</v>
      </c>
      <c r="Z656" s="56" t="s">
        <v>1737</v>
      </c>
      <c r="AA656" s="56" t="s">
        <v>4672</v>
      </c>
      <c r="AB656" s="56" t="s">
        <v>10261</v>
      </c>
      <c r="AC656" s="56" t="s">
        <v>1755</v>
      </c>
      <c r="AD656" s="56" t="s">
        <v>1755</v>
      </c>
      <c r="AE656" s="55" t="s">
        <v>5881</v>
      </c>
      <c r="AF656" s="56"/>
      <c r="AG656" s="57" t="s">
        <v>5881</v>
      </c>
      <c r="AH656" s="57" t="s">
        <v>5881</v>
      </c>
      <c r="AI656" s="55" t="s">
        <v>1755</v>
      </c>
      <c r="AJ656" s="56" t="s">
        <v>1755</v>
      </c>
      <c r="AO656" s="53" t="s">
        <v>11882</v>
      </c>
      <c r="AP656" s="56" t="s">
        <v>1755</v>
      </c>
      <c r="AQ656" s="55" t="s">
        <v>8563</v>
      </c>
      <c r="AR656" s="56" t="s">
        <v>4605</v>
      </c>
      <c r="AS656" s="56" t="s">
        <v>8355</v>
      </c>
      <c r="AT656" s="53" t="s">
        <v>11882</v>
      </c>
      <c r="AU656" s="53" t="s">
        <v>8549</v>
      </c>
      <c r="AV656" s="52">
        <v>0</v>
      </c>
      <c r="AW656" s="52" t="s">
        <v>1755</v>
      </c>
      <c r="AX656" s="53" t="s">
        <v>8920</v>
      </c>
      <c r="AY656" s="56"/>
      <c r="AZ656" s="54" t="s">
        <v>5881</v>
      </c>
      <c r="BA656" s="53" t="s">
        <v>1755</v>
      </c>
      <c r="BB656" s="53" t="s">
        <v>1755</v>
      </c>
      <c r="BC656" s="53" t="s">
        <v>8921</v>
      </c>
      <c r="BD656" s="56" t="s">
        <v>4672</v>
      </c>
      <c r="BE656" s="56" t="s">
        <v>4672</v>
      </c>
      <c r="BF656" s="53"/>
      <c r="BG656" s="56" t="s">
        <v>2242</v>
      </c>
      <c r="BH656" s="56" t="s">
        <v>2242</v>
      </c>
      <c r="BI656" s="53" t="s">
        <v>8572</v>
      </c>
      <c r="BJ656" s="53" t="s">
        <v>8390</v>
      </c>
      <c r="BK656" s="53"/>
      <c r="BL656" s="53"/>
      <c r="BM656" s="53"/>
      <c r="BN656" s="53"/>
      <c r="BO656" s="55" t="s">
        <v>1726</v>
      </c>
      <c r="BP656" s="55" t="s">
        <v>705</v>
      </c>
      <c r="BQ656" s="55" t="s">
        <v>8558</v>
      </c>
      <c r="BR656" s="55" t="s">
        <v>8558</v>
      </c>
      <c r="BS656" s="55" t="s">
        <v>8558</v>
      </c>
      <c r="BT656" s="55" t="s">
        <v>8559</v>
      </c>
      <c r="BU656" s="55" t="s">
        <v>8558</v>
      </c>
      <c r="BV656" s="55" t="s">
        <v>8558</v>
      </c>
      <c r="BW656" s="55" t="s">
        <v>8558</v>
      </c>
      <c r="BX656" s="55" t="s">
        <v>705</v>
      </c>
      <c r="BY656" s="55" t="s">
        <v>8558</v>
      </c>
      <c r="BZ656" s="56">
        <v>413739</v>
      </c>
      <c r="CA656" s="56">
        <v>413739</v>
      </c>
      <c r="CB656" s="56">
        <v>413739</v>
      </c>
      <c r="CC656" s="56">
        <v>413739</v>
      </c>
      <c r="CD656" s="56">
        <v>413739</v>
      </c>
      <c r="CE656" s="56">
        <v>413739</v>
      </c>
      <c r="CF656" s="55" t="s">
        <v>8560</v>
      </c>
      <c r="CG656" s="56" t="s">
        <v>1755</v>
      </c>
      <c r="CH656" s="53"/>
      <c r="CI656" s="53" t="s">
        <v>1755</v>
      </c>
      <c r="CJ656" s="56" t="s">
        <v>8538</v>
      </c>
    </row>
    <row r="657" spans="1:88" x14ac:dyDescent="0.2">
      <c r="A657" s="52">
        <v>413741</v>
      </c>
      <c r="B657" s="53">
        <v>1041986</v>
      </c>
      <c r="C657" s="52">
        <v>413741</v>
      </c>
      <c r="D657" s="53" t="s">
        <v>1726</v>
      </c>
      <c r="E657" s="79" t="s">
        <v>1280</v>
      </c>
      <c r="F657" s="53" t="s">
        <v>2567</v>
      </c>
      <c r="G657" s="53" t="s">
        <v>4590</v>
      </c>
      <c r="H657" s="53" t="s">
        <v>8918</v>
      </c>
      <c r="I657" s="54" t="s">
        <v>1289</v>
      </c>
      <c r="J657" s="53" t="s">
        <v>1389</v>
      </c>
      <c r="K657" s="53" t="s">
        <v>5882</v>
      </c>
      <c r="L657" s="53">
        <v>3</v>
      </c>
      <c r="M657" s="55" t="s">
        <v>5883</v>
      </c>
      <c r="N657" s="53" t="s">
        <v>5884</v>
      </c>
      <c r="O657" s="53" t="s">
        <v>5885</v>
      </c>
      <c r="P657" s="56">
        <v>20210709</v>
      </c>
      <c r="Q657" s="55" t="s">
        <v>288</v>
      </c>
      <c r="R657" s="55" t="s">
        <v>288</v>
      </c>
      <c r="S657" s="55" t="s">
        <v>288</v>
      </c>
      <c r="T657" s="56" t="s">
        <v>5886</v>
      </c>
      <c r="U657" s="56" t="s">
        <v>5887</v>
      </c>
      <c r="V657" s="56" t="s">
        <v>5888</v>
      </c>
      <c r="W657" s="56" t="s">
        <v>705</v>
      </c>
      <c r="X657" s="56">
        <v>505001</v>
      </c>
      <c r="Y657" s="56" t="s">
        <v>1289</v>
      </c>
      <c r="Z657" s="56" t="s">
        <v>1737</v>
      </c>
      <c r="AA657" s="56" t="s">
        <v>4598</v>
      </c>
      <c r="AB657" s="56" t="s">
        <v>10262</v>
      </c>
      <c r="AC657" s="56" t="s">
        <v>10263</v>
      </c>
      <c r="AD657" s="56" t="s">
        <v>8542</v>
      </c>
      <c r="AE657" s="56" t="s">
        <v>10264</v>
      </c>
      <c r="AF657" s="56" t="s">
        <v>5890</v>
      </c>
      <c r="AG657" s="57" t="s">
        <v>5889</v>
      </c>
      <c r="AH657" s="52">
        <v>9849234470</v>
      </c>
      <c r="AI657" s="55" t="s">
        <v>5890</v>
      </c>
      <c r="AJ657" s="56" t="s">
        <v>5890</v>
      </c>
      <c r="AK657" s="55" t="s">
        <v>4601</v>
      </c>
      <c r="AL657" s="55" t="s">
        <v>4830</v>
      </c>
      <c r="AM657" s="57">
        <v>9949301209</v>
      </c>
      <c r="AN657" s="55" t="s">
        <v>4831</v>
      </c>
      <c r="AO657" s="53" t="s">
        <v>1407</v>
      </c>
      <c r="AP657" s="56" t="s">
        <v>8546</v>
      </c>
      <c r="AQ657" s="55" t="s">
        <v>8547</v>
      </c>
      <c r="AR657" s="56" t="s">
        <v>4605</v>
      </c>
      <c r="AS657" s="56" t="s">
        <v>8355</v>
      </c>
      <c r="AT657" s="53" t="s">
        <v>1407</v>
      </c>
      <c r="AU657" s="53" t="s">
        <v>8549</v>
      </c>
      <c r="AV657" s="52" t="s">
        <v>8550</v>
      </c>
      <c r="AW657" s="52" t="s">
        <v>8546</v>
      </c>
      <c r="AX657" s="53" t="s">
        <v>8920</v>
      </c>
      <c r="AY657" s="56" t="s">
        <v>5890</v>
      </c>
      <c r="AZ657" s="53">
        <v>9949301209</v>
      </c>
      <c r="BA657" s="53" t="s">
        <v>10263</v>
      </c>
      <c r="BB657" s="53" t="s">
        <v>10265</v>
      </c>
      <c r="BC657" s="53" t="s">
        <v>8921</v>
      </c>
      <c r="BD657" s="56" t="s">
        <v>4598</v>
      </c>
      <c r="BE657" s="56" t="s">
        <v>4598</v>
      </c>
      <c r="BF657" s="53" t="s">
        <v>8555</v>
      </c>
      <c r="BG657" s="56" t="s">
        <v>2242</v>
      </c>
      <c r="BH657" s="56" t="s">
        <v>2242</v>
      </c>
      <c r="BI657" s="53" t="s">
        <v>8564</v>
      </c>
      <c r="BJ657" s="53" t="s">
        <v>8390</v>
      </c>
      <c r="BK657" s="53"/>
      <c r="BL657" s="53"/>
      <c r="BM657" s="53"/>
      <c r="BN657" s="53"/>
      <c r="BO657" s="55" t="s">
        <v>1726</v>
      </c>
      <c r="BP657" s="55" t="s">
        <v>705</v>
      </c>
      <c r="BQ657" s="55" t="s">
        <v>8558</v>
      </c>
      <c r="BR657" s="55" t="s">
        <v>8558</v>
      </c>
      <c r="BS657" s="55" t="s">
        <v>8558</v>
      </c>
      <c r="BT657" s="55" t="s">
        <v>8559</v>
      </c>
      <c r="BU657" s="55" t="s">
        <v>8558</v>
      </c>
      <c r="BV657" s="55" t="s">
        <v>8558</v>
      </c>
      <c r="BW657" s="55" t="s">
        <v>8558</v>
      </c>
      <c r="BX657" s="55" t="s">
        <v>705</v>
      </c>
      <c r="BY657" s="55" t="s">
        <v>8558</v>
      </c>
      <c r="BZ657" s="56">
        <v>413741</v>
      </c>
      <c r="CA657" s="56">
        <v>413741</v>
      </c>
      <c r="CB657" s="56">
        <v>413741</v>
      </c>
      <c r="CC657" s="56">
        <v>413741</v>
      </c>
      <c r="CD657" s="56">
        <v>413741</v>
      </c>
      <c r="CE657" s="56">
        <v>413741</v>
      </c>
      <c r="CF657" s="55" t="s">
        <v>8560</v>
      </c>
      <c r="CG657" s="56" t="s">
        <v>1755</v>
      </c>
      <c r="CH657" s="53" t="s">
        <v>8561</v>
      </c>
      <c r="CI657" s="53" t="s">
        <v>1407</v>
      </c>
      <c r="CJ657" s="56" t="s">
        <v>8538</v>
      </c>
    </row>
    <row r="658" spans="1:88" x14ac:dyDescent="0.2">
      <c r="A658" s="52">
        <v>413742</v>
      </c>
      <c r="B658" s="53">
        <v>1041987</v>
      </c>
      <c r="C658" s="52">
        <v>413742</v>
      </c>
      <c r="D658" s="54" t="s">
        <v>4177</v>
      </c>
      <c r="E658" s="54" t="s">
        <v>1345</v>
      </c>
      <c r="F658" s="53" t="s">
        <v>2242</v>
      </c>
      <c r="G658" s="53" t="s">
        <v>2243</v>
      </c>
      <c r="H658" s="53" t="s">
        <v>8780</v>
      </c>
      <c r="I658" s="54" t="s">
        <v>97</v>
      </c>
      <c r="J658" s="53" t="s">
        <v>1360</v>
      </c>
      <c r="K658" s="53" t="s">
        <v>4377</v>
      </c>
      <c r="L658" s="53">
        <v>8</v>
      </c>
      <c r="M658" s="55" t="s">
        <v>5891</v>
      </c>
      <c r="N658" s="53" t="s">
        <v>5892</v>
      </c>
      <c r="O658" s="53" t="s">
        <v>5893</v>
      </c>
      <c r="P658" s="56">
        <v>20190511</v>
      </c>
      <c r="Q658" s="55" t="s">
        <v>123</v>
      </c>
      <c r="R658" s="55" t="s">
        <v>123</v>
      </c>
      <c r="S658" s="55" t="s">
        <v>123</v>
      </c>
      <c r="T658" s="56" t="s">
        <v>5894</v>
      </c>
      <c r="U658" s="56" t="s">
        <v>5476</v>
      </c>
      <c r="V658" s="56" t="s">
        <v>5476</v>
      </c>
      <c r="W658" s="56" t="s">
        <v>705</v>
      </c>
      <c r="X658" s="56">
        <v>781001</v>
      </c>
      <c r="Y658" s="56" t="s">
        <v>97</v>
      </c>
      <c r="Z658" s="56" t="s">
        <v>1737</v>
      </c>
      <c r="AA658" s="56" t="s">
        <v>4382</v>
      </c>
      <c r="AB658" s="56" t="s">
        <v>10266</v>
      </c>
      <c r="AC658" s="56" t="s">
        <v>1755</v>
      </c>
      <c r="AD658" s="56" t="s">
        <v>1755</v>
      </c>
      <c r="AE658" s="55" t="s">
        <v>5895</v>
      </c>
      <c r="AF658" s="56" t="s">
        <v>5896</v>
      </c>
      <c r="AG658" s="57" t="s">
        <v>5895</v>
      </c>
      <c r="AH658" s="57" t="s">
        <v>5895</v>
      </c>
      <c r="AI658" s="55" t="s">
        <v>5896</v>
      </c>
      <c r="AJ658" s="55" t="s">
        <v>5896</v>
      </c>
      <c r="AO658" s="53" t="s">
        <v>11882</v>
      </c>
      <c r="AP658" s="56" t="s">
        <v>1755</v>
      </c>
      <c r="AQ658" s="55" t="s">
        <v>8563</v>
      </c>
      <c r="AR658" s="56" t="s">
        <v>2252</v>
      </c>
      <c r="AS658" s="56" t="s">
        <v>8356</v>
      </c>
      <c r="AT658" s="53" t="s">
        <v>11882</v>
      </c>
      <c r="AU658" s="53" t="s">
        <v>8549</v>
      </c>
      <c r="AV658" s="52">
        <v>0</v>
      </c>
      <c r="AW658" s="52" t="s">
        <v>1755</v>
      </c>
      <c r="AX658" s="53" t="s">
        <v>8592</v>
      </c>
      <c r="AY658" s="56" t="s">
        <v>5896</v>
      </c>
      <c r="AZ658" s="54" t="s">
        <v>5895</v>
      </c>
      <c r="BA658" s="53" t="s">
        <v>1755</v>
      </c>
      <c r="BB658" s="53" t="s">
        <v>1755</v>
      </c>
      <c r="BC658" s="53" t="s">
        <v>8595</v>
      </c>
      <c r="BD658" s="56" t="s">
        <v>4382</v>
      </c>
      <c r="BE658" s="56" t="s">
        <v>4382</v>
      </c>
      <c r="BF658" s="53" t="s">
        <v>1755</v>
      </c>
      <c r="BG658" s="56" t="s">
        <v>2242</v>
      </c>
      <c r="BH658" s="56" t="s">
        <v>2242</v>
      </c>
      <c r="BI658" s="53" t="s">
        <v>8801</v>
      </c>
      <c r="BJ658" s="53" t="s">
        <v>1755</v>
      </c>
      <c r="BK658" s="53"/>
      <c r="BL658" s="53"/>
      <c r="BM658" s="53"/>
      <c r="BN658" s="53"/>
      <c r="BO658" s="55" t="s">
        <v>4177</v>
      </c>
      <c r="BP658" s="55" t="s">
        <v>705</v>
      </c>
      <c r="BQ658" s="55" t="s">
        <v>8558</v>
      </c>
      <c r="BR658" s="55" t="s">
        <v>8558</v>
      </c>
      <c r="BS658" s="55" t="s">
        <v>8558</v>
      </c>
      <c r="BT658" s="55" t="s">
        <v>8559</v>
      </c>
      <c r="BU658" s="55" t="s">
        <v>8558</v>
      </c>
      <c r="BV658" s="55" t="s">
        <v>8558</v>
      </c>
      <c r="BW658" s="55" t="s">
        <v>8558</v>
      </c>
      <c r="BX658" s="55" t="s">
        <v>705</v>
      </c>
      <c r="BY658" s="55" t="s">
        <v>8558</v>
      </c>
      <c r="BZ658" s="56">
        <v>413742</v>
      </c>
      <c r="CA658" s="56">
        <v>413742</v>
      </c>
      <c r="CB658" s="56">
        <v>413742</v>
      </c>
      <c r="CC658" s="56">
        <v>413742</v>
      </c>
      <c r="CD658" s="56">
        <v>413742</v>
      </c>
      <c r="CE658" s="56">
        <v>413742</v>
      </c>
      <c r="CF658" s="55" t="s">
        <v>8560</v>
      </c>
      <c r="CG658" s="56" t="s">
        <v>1755</v>
      </c>
      <c r="CH658" s="53"/>
      <c r="CI658" s="53" t="s">
        <v>1755</v>
      </c>
      <c r="CJ658" s="56" t="s">
        <v>8538</v>
      </c>
    </row>
    <row r="659" spans="1:88" x14ac:dyDescent="0.2">
      <c r="A659" s="52">
        <v>413744</v>
      </c>
      <c r="B659" s="53">
        <v>1042050</v>
      </c>
      <c r="C659" s="52">
        <v>413744</v>
      </c>
      <c r="D659" s="54" t="s">
        <v>4177</v>
      </c>
      <c r="E659" s="54" t="s">
        <v>1345</v>
      </c>
      <c r="F659" s="53" t="s">
        <v>2242</v>
      </c>
      <c r="G659" s="53" t="s">
        <v>2243</v>
      </c>
      <c r="H659" s="53" t="s">
        <v>8780</v>
      </c>
      <c r="I659" s="54" t="s">
        <v>81</v>
      </c>
      <c r="J659" s="53" t="s">
        <v>1384</v>
      </c>
      <c r="K659" s="53" t="s">
        <v>4341</v>
      </c>
      <c r="L659" s="53">
        <v>6</v>
      </c>
      <c r="M659" s="55" t="s">
        <v>5897</v>
      </c>
      <c r="N659" s="53" t="s">
        <v>5898</v>
      </c>
      <c r="O659" s="53" t="s">
        <v>5899</v>
      </c>
      <c r="P659" s="56">
        <v>20170822</v>
      </c>
      <c r="Q659" s="55" t="s">
        <v>371</v>
      </c>
      <c r="R659" s="55" t="s">
        <v>371</v>
      </c>
      <c r="S659" s="55" t="s">
        <v>371</v>
      </c>
      <c r="T659" s="56" t="s">
        <v>5900</v>
      </c>
      <c r="U659" s="56" t="s">
        <v>5901</v>
      </c>
      <c r="V659" s="56" t="s">
        <v>705</v>
      </c>
      <c r="W659" s="56" t="s">
        <v>705</v>
      </c>
      <c r="X659" s="56">
        <v>700136</v>
      </c>
      <c r="Y659" s="56" t="s">
        <v>81</v>
      </c>
      <c r="Z659" s="56" t="s">
        <v>1737</v>
      </c>
      <c r="AA659" s="56" t="s">
        <v>4331</v>
      </c>
      <c r="AB659" s="56" t="s">
        <v>10267</v>
      </c>
      <c r="AC659" s="56" t="s">
        <v>1755</v>
      </c>
      <c r="AD659" s="56" t="s">
        <v>1755</v>
      </c>
      <c r="AE659" s="55" t="s">
        <v>5902</v>
      </c>
      <c r="AF659" s="56" t="s">
        <v>5903</v>
      </c>
      <c r="AG659" s="57" t="s">
        <v>5902</v>
      </c>
      <c r="AH659" s="57" t="s">
        <v>5902</v>
      </c>
      <c r="AI659" s="55" t="s">
        <v>5903</v>
      </c>
      <c r="AJ659" s="55" t="s">
        <v>5903</v>
      </c>
      <c r="AO659" s="53" t="s">
        <v>11882</v>
      </c>
      <c r="AP659" s="56" t="s">
        <v>1755</v>
      </c>
      <c r="AQ659" s="55" t="s">
        <v>8563</v>
      </c>
      <c r="AR659" s="56" t="s">
        <v>2252</v>
      </c>
      <c r="AS659" s="56" t="s">
        <v>8356</v>
      </c>
      <c r="AT659" s="53" t="s">
        <v>11882</v>
      </c>
      <c r="AU659" s="53" t="s">
        <v>8549</v>
      </c>
      <c r="AV659" s="52">
        <v>0</v>
      </c>
      <c r="AW659" s="52" t="s">
        <v>1755</v>
      </c>
      <c r="AX659" s="53" t="s">
        <v>8592</v>
      </c>
      <c r="AY659" s="56" t="s">
        <v>5903</v>
      </c>
      <c r="AZ659" s="54" t="s">
        <v>5902</v>
      </c>
      <c r="BA659" s="53" t="s">
        <v>1755</v>
      </c>
      <c r="BB659" s="53" t="s">
        <v>1755</v>
      </c>
      <c r="BC659" s="53" t="s">
        <v>8595</v>
      </c>
      <c r="BD659" s="56" t="s">
        <v>4331</v>
      </c>
      <c r="BE659" s="56" t="s">
        <v>4331</v>
      </c>
      <c r="BF659" s="53"/>
      <c r="BG659" s="56" t="s">
        <v>2242</v>
      </c>
      <c r="BH659" s="56" t="s">
        <v>2242</v>
      </c>
      <c r="BI659" s="53" t="s">
        <v>8782</v>
      </c>
      <c r="BJ659" s="53" t="s">
        <v>8390</v>
      </c>
      <c r="BK659" s="53"/>
      <c r="BL659" s="53"/>
      <c r="BM659" s="53"/>
      <c r="BN659" s="53"/>
      <c r="BO659" s="55" t="s">
        <v>4177</v>
      </c>
      <c r="BP659" s="55" t="s">
        <v>705</v>
      </c>
      <c r="BQ659" s="55" t="s">
        <v>8558</v>
      </c>
      <c r="BR659" s="55" t="s">
        <v>8558</v>
      </c>
      <c r="BS659" s="55" t="s">
        <v>8558</v>
      </c>
      <c r="BT659" s="55" t="s">
        <v>8559</v>
      </c>
      <c r="BU659" s="55" t="s">
        <v>8558</v>
      </c>
      <c r="BV659" s="55" t="s">
        <v>8558</v>
      </c>
      <c r="BW659" s="55" t="s">
        <v>8558</v>
      </c>
      <c r="BX659" s="55" t="s">
        <v>705</v>
      </c>
      <c r="BY659" s="55" t="s">
        <v>8558</v>
      </c>
      <c r="BZ659" s="56">
        <v>413744</v>
      </c>
      <c r="CA659" s="56">
        <v>413744</v>
      </c>
      <c r="CB659" s="56">
        <v>413744</v>
      </c>
      <c r="CC659" s="56">
        <v>413744</v>
      </c>
      <c r="CD659" s="56">
        <v>413744</v>
      </c>
      <c r="CE659" s="56">
        <v>413744</v>
      </c>
      <c r="CF659" s="55" t="s">
        <v>8560</v>
      </c>
      <c r="CG659" s="56" t="s">
        <v>1755</v>
      </c>
      <c r="CH659" s="53"/>
      <c r="CI659" s="53" t="s">
        <v>1755</v>
      </c>
      <c r="CJ659" s="56" t="s">
        <v>8538</v>
      </c>
    </row>
    <row r="660" spans="1:88" x14ac:dyDescent="0.2">
      <c r="A660" s="52">
        <v>413749</v>
      </c>
      <c r="B660" s="53">
        <v>1042192</v>
      </c>
      <c r="C660" s="52">
        <v>413749</v>
      </c>
      <c r="D660" s="54" t="s">
        <v>4177</v>
      </c>
      <c r="E660" s="54" t="s">
        <v>1345</v>
      </c>
      <c r="F660" s="53" t="s">
        <v>2242</v>
      </c>
      <c r="G660" s="53" t="s">
        <v>2243</v>
      </c>
      <c r="H660" s="53" t="s">
        <v>8780</v>
      </c>
      <c r="I660" s="54" t="s">
        <v>112</v>
      </c>
      <c r="J660" s="53" t="s">
        <v>1393</v>
      </c>
      <c r="K660" s="53" t="s">
        <v>5904</v>
      </c>
      <c r="L660" s="53">
        <v>8</v>
      </c>
      <c r="M660" s="55" t="s">
        <v>5905</v>
      </c>
      <c r="N660" s="53" t="s">
        <v>5906</v>
      </c>
      <c r="O660" s="53" t="s">
        <v>5907</v>
      </c>
      <c r="P660" s="56">
        <v>20201225</v>
      </c>
      <c r="Q660" s="55" t="s">
        <v>111</v>
      </c>
      <c r="R660" s="55" t="s">
        <v>5908</v>
      </c>
      <c r="S660" s="55" t="s">
        <v>111</v>
      </c>
      <c r="T660" s="56" t="s">
        <v>5909</v>
      </c>
      <c r="U660" s="56" t="s">
        <v>5910</v>
      </c>
      <c r="V660" s="56" t="s">
        <v>705</v>
      </c>
      <c r="W660" s="56" t="s">
        <v>705</v>
      </c>
      <c r="X660" s="56">
        <v>799001</v>
      </c>
      <c r="Y660" s="56" t="s">
        <v>112</v>
      </c>
      <c r="Z660" s="56" t="s">
        <v>1737</v>
      </c>
      <c r="AA660" s="56" t="s">
        <v>5911</v>
      </c>
      <c r="AB660" s="56" t="s">
        <v>10268</v>
      </c>
      <c r="AC660" s="56" t="s">
        <v>10269</v>
      </c>
      <c r="AD660" s="56" t="s">
        <v>8617</v>
      </c>
      <c r="AE660" s="56" t="s">
        <v>10270</v>
      </c>
      <c r="AF660" s="56" t="s">
        <v>5913</v>
      </c>
      <c r="AG660" s="57" t="s">
        <v>5912</v>
      </c>
      <c r="AH660" s="52">
        <v>9436126466</v>
      </c>
      <c r="AI660" s="55" t="s">
        <v>5913</v>
      </c>
      <c r="AJ660" s="56" t="s">
        <v>5913</v>
      </c>
      <c r="AK660" s="55" t="s">
        <v>2260</v>
      </c>
      <c r="AL660" s="55" t="s">
        <v>4483</v>
      </c>
      <c r="AM660" s="57">
        <v>9706008954</v>
      </c>
      <c r="AN660" s="55" t="s">
        <v>4484</v>
      </c>
      <c r="AO660" s="53" t="s">
        <v>1407</v>
      </c>
      <c r="AP660" s="56" t="s">
        <v>8546</v>
      </c>
      <c r="AQ660" s="55" t="s">
        <v>8547</v>
      </c>
      <c r="AR660" s="56" t="s">
        <v>2252</v>
      </c>
      <c r="AS660" s="56" t="s">
        <v>8356</v>
      </c>
      <c r="AT660" s="53" t="s">
        <v>1407</v>
      </c>
      <c r="AU660" s="53" t="s">
        <v>8549</v>
      </c>
      <c r="AV660" s="52" t="s">
        <v>8550</v>
      </c>
      <c r="AW660" s="52" t="s">
        <v>8546</v>
      </c>
      <c r="AX660" s="53" t="s">
        <v>8592</v>
      </c>
      <c r="AY660" s="56" t="s">
        <v>5913</v>
      </c>
      <c r="AZ660" s="53">
        <v>9436126466</v>
      </c>
      <c r="BA660" s="53" t="s">
        <v>10271</v>
      </c>
      <c r="BB660" s="53" t="s">
        <v>10165</v>
      </c>
      <c r="BC660" s="53" t="s">
        <v>8595</v>
      </c>
      <c r="BD660" s="56" t="s">
        <v>5911</v>
      </c>
      <c r="BE660" s="56" t="s">
        <v>5911</v>
      </c>
      <c r="BF660" s="53" t="s">
        <v>8555</v>
      </c>
      <c r="BG660" s="56" t="s">
        <v>2242</v>
      </c>
      <c r="BH660" s="56" t="s">
        <v>2242</v>
      </c>
      <c r="BI660" s="53" t="s">
        <v>8801</v>
      </c>
      <c r="BJ660" s="53" t="s">
        <v>8390</v>
      </c>
      <c r="BK660" s="53"/>
      <c r="BL660" s="53"/>
      <c r="BM660" s="53"/>
      <c r="BN660" s="53"/>
      <c r="BO660" s="55" t="s">
        <v>4177</v>
      </c>
      <c r="BP660" s="55" t="s">
        <v>705</v>
      </c>
      <c r="BQ660" s="55" t="s">
        <v>8558</v>
      </c>
      <c r="BR660" s="55" t="s">
        <v>8558</v>
      </c>
      <c r="BS660" s="55" t="s">
        <v>8558</v>
      </c>
      <c r="BT660" s="55" t="s">
        <v>8559</v>
      </c>
      <c r="BU660" s="55" t="s">
        <v>8558</v>
      </c>
      <c r="BV660" s="55" t="s">
        <v>8558</v>
      </c>
      <c r="BW660" s="55" t="s">
        <v>8558</v>
      </c>
      <c r="BX660" s="55" t="s">
        <v>705</v>
      </c>
      <c r="BY660" s="55" t="s">
        <v>8558</v>
      </c>
      <c r="BZ660" s="56">
        <v>413749</v>
      </c>
      <c r="CA660" s="56">
        <v>413749</v>
      </c>
      <c r="CB660" s="56">
        <v>413749</v>
      </c>
      <c r="CC660" s="56">
        <v>413749</v>
      </c>
      <c r="CD660" s="56">
        <v>413749</v>
      </c>
      <c r="CE660" s="56">
        <v>413749</v>
      </c>
      <c r="CF660" s="55" t="s">
        <v>8560</v>
      </c>
      <c r="CG660" s="56" t="s">
        <v>1755</v>
      </c>
      <c r="CH660" s="53" t="s">
        <v>8561</v>
      </c>
      <c r="CI660" s="53" t="s">
        <v>1407</v>
      </c>
      <c r="CJ660" s="56" t="s">
        <v>8538</v>
      </c>
    </row>
    <row r="661" spans="1:88" x14ac:dyDescent="0.2">
      <c r="A661" s="52">
        <v>413750</v>
      </c>
      <c r="B661" s="53">
        <v>1042317</v>
      </c>
      <c r="C661" s="52">
        <v>413750</v>
      </c>
      <c r="D661" s="54" t="s">
        <v>4177</v>
      </c>
      <c r="E661" s="54" t="s">
        <v>1345</v>
      </c>
      <c r="F661" s="53" t="s">
        <v>2242</v>
      </c>
      <c r="G661" s="53" t="s">
        <v>2243</v>
      </c>
      <c r="H661" s="53" t="s">
        <v>8780</v>
      </c>
      <c r="I661" s="54" t="s">
        <v>428</v>
      </c>
      <c r="J661" s="53" t="s">
        <v>1360</v>
      </c>
      <c r="K661" s="53" t="s">
        <v>4492</v>
      </c>
      <c r="L661" s="53">
        <v>8</v>
      </c>
      <c r="M661" s="55" t="s">
        <v>5914</v>
      </c>
      <c r="N661" s="53" t="s">
        <v>5915</v>
      </c>
      <c r="O661" s="53" t="s">
        <v>5916</v>
      </c>
      <c r="P661" s="56">
        <v>20211231</v>
      </c>
      <c r="Q661" s="55" t="s">
        <v>500</v>
      </c>
      <c r="R661" s="55" t="s">
        <v>500</v>
      </c>
      <c r="S661" s="55" t="s">
        <v>500</v>
      </c>
      <c r="T661" s="56" t="s">
        <v>5917</v>
      </c>
      <c r="U661" s="56" t="s">
        <v>5918</v>
      </c>
      <c r="V661" s="56" t="s">
        <v>5919</v>
      </c>
      <c r="W661" s="56" t="s">
        <v>5919</v>
      </c>
      <c r="X661" s="56">
        <v>784001</v>
      </c>
      <c r="Y661" s="56" t="s">
        <v>428</v>
      </c>
      <c r="Z661" s="56" t="s">
        <v>1737</v>
      </c>
      <c r="AA661" s="56" t="s">
        <v>4382</v>
      </c>
      <c r="AB661" s="56" t="s">
        <v>10272</v>
      </c>
      <c r="AC661" s="56" t="s">
        <v>1755</v>
      </c>
      <c r="AD661" s="56" t="s">
        <v>1755</v>
      </c>
      <c r="AE661" s="55" t="s">
        <v>5920</v>
      </c>
      <c r="AF661" s="56" t="s">
        <v>5921</v>
      </c>
      <c r="AG661" s="57" t="s">
        <v>5920</v>
      </c>
      <c r="AH661" s="57" t="s">
        <v>5920</v>
      </c>
      <c r="AI661" s="55" t="s">
        <v>5921</v>
      </c>
      <c r="AJ661" s="55" t="s">
        <v>5921</v>
      </c>
      <c r="AO661" s="53" t="s">
        <v>1407</v>
      </c>
      <c r="AP661" s="56" t="s">
        <v>1755</v>
      </c>
      <c r="AQ661" s="55" t="s">
        <v>8563</v>
      </c>
      <c r="AR661" s="56" t="s">
        <v>2252</v>
      </c>
      <c r="AS661" s="56" t="s">
        <v>8356</v>
      </c>
      <c r="AT661" s="53" t="s">
        <v>1407</v>
      </c>
      <c r="AU661" s="53" t="s">
        <v>8549</v>
      </c>
      <c r="AV661" s="52" t="s">
        <v>8550</v>
      </c>
      <c r="AW661" s="52" t="s">
        <v>8546</v>
      </c>
      <c r="AX661" s="53" t="s">
        <v>8592</v>
      </c>
      <c r="AY661" s="56" t="s">
        <v>5921</v>
      </c>
      <c r="AZ661" s="54" t="s">
        <v>5920</v>
      </c>
      <c r="BA661" s="53" t="s">
        <v>1755</v>
      </c>
      <c r="BB661" s="53" t="s">
        <v>1755</v>
      </c>
      <c r="BC661" s="53" t="s">
        <v>8595</v>
      </c>
      <c r="BD661" s="56" t="s">
        <v>4382</v>
      </c>
      <c r="BE661" s="56" t="s">
        <v>4382</v>
      </c>
      <c r="BF661" s="53"/>
      <c r="BG661" s="56" t="s">
        <v>2242</v>
      </c>
      <c r="BH661" s="56" t="s">
        <v>2242</v>
      </c>
      <c r="BI661" s="53" t="s">
        <v>8801</v>
      </c>
      <c r="BJ661" s="53" t="s">
        <v>8390</v>
      </c>
      <c r="BK661" s="53"/>
      <c r="BL661" s="53"/>
      <c r="BM661" s="53"/>
      <c r="BN661" s="53"/>
      <c r="BO661" s="55" t="s">
        <v>4177</v>
      </c>
      <c r="BP661" s="55" t="s">
        <v>705</v>
      </c>
      <c r="BQ661" s="55" t="s">
        <v>8558</v>
      </c>
      <c r="BR661" s="55" t="s">
        <v>8558</v>
      </c>
      <c r="BS661" s="55" t="s">
        <v>8558</v>
      </c>
      <c r="BT661" s="55" t="s">
        <v>8559</v>
      </c>
      <c r="BU661" s="55" t="s">
        <v>8558</v>
      </c>
      <c r="BV661" s="55" t="s">
        <v>8558</v>
      </c>
      <c r="BW661" s="55" t="s">
        <v>8558</v>
      </c>
      <c r="BX661" s="55" t="s">
        <v>705</v>
      </c>
      <c r="BY661" s="55" t="s">
        <v>8558</v>
      </c>
      <c r="BZ661" s="56">
        <v>413750</v>
      </c>
      <c r="CA661" s="56">
        <v>413750</v>
      </c>
      <c r="CB661" s="56">
        <v>413750</v>
      </c>
      <c r="CC661" s="56">
        <v>413750</v>
      </c>
      <c r="CD661" s="56">
        <v>413750</v>
      </c>
      <c r="CE661" s="56">
        <v>413750</v>
      </c>
      <c r="CF661" s="55" t="s">
        <v>10273</v>
      </c>
      <c r="CG661" s="56" t="s">
        <v>1755</v>
      </c>
      <c r="CH661" s="53"/>
      <c r="CI661" s="53" t="s">
        <v>1407</v>
      </c>
      <c r="CJ661" s="56" t="s">
        <v>8538</v>
      </c>
    </row>
    <row r="662" spans="1:88" x14ac:dyDescent="0.2">
      <c r="A662" s="52">
        <v>413753</v>
      </c>
      <c r="B662" s="53">
        <v>1042344</v>
      </c>
      <c r="C662" s="52">
        <v>413753</v>
      </c>
      <c r="D662" s="53" t="s">
        <v>1726</v>
      </c>
      <c r="E662" s="79" t="s">
        <v>1280</v>
      </c>
      <c r="F662" s="53" t="s">
        <v>2567</v>
      </c>
      <c r="G662" s="53" t="s">
        <v>4590</v>
      </c>
      <c r="H662" s="53" t="s">
        <v>8918</v>
      </c>
      <c r="I662" s="54" t="s">
        <v>292</v>
      </c>
      <c r="J662" s="53" t="s">
        <v>1389</v>
      </c>
      <c r="K662" s="53" t="s">
        <v>4666</v>
      </c>
      <c r="L662" s="53">
        <v>3</v>
      </c>
      <c r="M662" s="55" t="s">
        <v>5922</v>
      </c>
      <c r="N662" s="53" t="s">
        <v>5923</v>
      </c>
      <c r="O662" s="53" t="s">
        <v>5923</v>
      </c>
      <c r="P662" s="56">
        <v>20221212</v>
      </c>
      <c r="Q662" s="55" t="s">
        <v>296</v>
      </c>
      <c r="R662" s="55" t="s">
        <v>296</v>
      </c>
      <c r="S662" s="55" t="s">
        <v>296</v>
      </c>
      <c r="T662" s="56" t="s">
        <v>5924</v>
      </c>
      <c r="U662" s="56" t="s">
        <v>2335</v>
      </c>
      <c r="V662" s="56" t="s">
        <v>5925</v>
      </c>
      <c r="W662" s="56" t="s">
        <v>5926</v>
      </c>
      <c r="X662" s="56">
        <v>500003</v>
      </c>
      <c r="Y662" s="56" t="s">
        <v>292</v>
      </c>
      <c r="Z662" s="56" t="s">
        <v>1737</v>
      </c>
      <c r="AA662" s="56" t="s">
        <v>4598</v>
      </c>
      <c r="AB662" s="56" t="s">
        <v>10274</v>
      </c>
      <c r="AC662" s="56" t="s">
        <v>10275</v>
      </c>
      <c r="AD662" s="56" t="s">
        <v>8542</v>
      </c>
      <c r="AE662" s="56" t="s">
        <v>10276</v>
      </c>
      <c r="AF662" s="56" t="s">
        <v>5928</v>
      </c>
      <c r="AG662" s="57" t="s">
        <v>5927</v>
      </c>
      <c r="AH662" s="52">
        <v>9989920461</v>
      </c>
      <c r="AI662" s="55" t="s">
        <v>5928</v>
      </c>
      <c r="AJ662" s="56" t="s">
        <v>10277</v>
      </c>
      <c r="AO662" s="53" t="s">
        <v>1407</v>
      </c>
      <c r="AP662" s="56" t="s">
        <v>8569</v>
      </c>
      <c r="AQ662" s="55" t="s">
        <v>8547</v>
      </c>
      <c r="AR662" s="56" t="s">
        <v>4605</v>
      </c>
      <c r="AS662" s="56" t="s">
        <v>8355</v>
      </c>
      <c r="AT662" s="53" t="s">
        <v>1407</v>
      </c>
      <c r="AU662" s="53" t="s">
        <v>8549</v>
      </c>
      <c r="AV662" s="52" t="s">
        <v>8550</v>
      </c>
      <c r="AW662" s="52" t="s">
        <v>8546</v>
      </c>
      <c r="AX662" s="53" t="s">
        <v>8920</v>
      </c>
      <c r="AY662" s="56" t="s">
        <v>5928</v>
      </c>
      <c r="AZ662" s="53">
        <v>9391006634</v>
      </c>
      <c r="BA662" s="53" t="s">
        <v>10278</v>
      </c>
      <c r="BB662" s="53" t="s">
        <v>10279</v>
      </c>
      <c r="BC662" s="53" t="s">
        <v>8921</v>
      </c>
      <c r="BD662" s="56" t="s">
        <v>4598</v>
      </c>
      <c r="BE662" s="56" t="s">
        <v>4598</v>
      </c>
      <c r="BF662" s="53" t="s">
        <v>8555</v>
      </c>
      <c r="BG662" s="56" t="s">
        <v>2242</v>
      </c>
      <c r="BH662" s="56" t="s">
        <v>2242</v>
      </c>
      <c r="BI662" s="53" t="s">
        <v>8564</v>
      </c>
      <c r="BJ662" s="53" t="s">
        <v>8390</v>
      </c>
      <c r="BK662" s="53"/>
      <c r="BL662" s="53"/>
      <c r="BM662" s="53"/>
      <c r="BN662" s="53"/>
      <c r="BO662" s="55" t="s">
        <v>1726</v>
      </c>
      <c r="BP662" s="55" t="s">
        <v>705</v>
      </c>
      <c r="BQ662" s="55" t="s">
        <v>8558</v>
      </c>
      <c r="BR662" s="55" t="s">
        <v>8558</v>
      </c>
      <c r="BS662" s="55" t="s">
        <v>8558</v>
      </c>
      <c r="BT662" s="55" t="s">
        <v>8559</v>
      </c>
      <c r="BU662" s="55" t="s">
        <v>8558</v>
      </c>
      <c r="BV662" s="55" t="s">
        <v>8558</v>
      </c>
      <c r="BW662" s="55" t="s">
        <v>8558</v>
      </c>
      <c r="BX662" s="55" t="s">
        <v>705</v>
      </c>
      <c r="BY662" s="55" t="s">
        <v>8558</v>
      </c>
      <c r="BZ662" s="56">
        <v>413753</v>
      </c>
      <c r="CA662" s="56">
        <v>413753</v>
      </c>
      <c r="CB662" s="56">
        <v>413753</v>
      </c>
      <c r="CC662" s="56">
        <v>413753</v>
      </c>
      <c r="CD662" s="56">
        <v>413753</v>
      </c>
      <c r="CE662" s="56">
        <v>413753</v>
      </c>
      <c r="CF662" s="55" t="s">
        <v>8560</v>
      </c>
      <c r="CG662" s="56" t="s">
        <v>1755</v>
      </c>
      <c r="CH662" s="53" t="s">
        <v>8561</v>
      </c>
      <c r="CI662" s="53" t="s">
        <v>1407</v>
      </c>
      <c r="CJ662" s="56" t="s">
        <v>8538</v>
      </c>
    </row>
    <row r="663" spans="1:88" x14ac:dyDescent="0.2">
      <c r="A663" s="52">
        <v>413758</v>
      </c>
      <c r="B663" s="53">
        <v>1042467</v>
      </c>
      <c r="C663" s="52">
        <v>413758</v>
      </c>
      <c r="D663" s="53" t="s">
        <v>1726</v>
      </c>
      <c r="E663" s="79" t="s">
        <v>1280</v>
      </c>
      <c r="F663" s="53" t="s">
        <v>2567</v>
      </c>
      <c r="G663" s="53" t="s">
        <v>4590</v>
      </c>
      <c r="H663" s="53" t="s">
        <v>8918</v>
      </c>
      <c r="I663" s="54" t="s">
        <v>292</v>
      </c>
      <c r="J663" s="53" t="s">
        <v>1389</v>
      </c>
      <c r="K663" s="53" t="s">
        <v>4666</v>
      </c>
      <c r="L663" s="53">
        <v>3</v>
      </c>
      <c r="M663" s="55" t="s">
        <v>5929</v>
      </c>
      <c r="N663" s="53" t="s">
        <v>5930</v>
      </c>
      <c r="O663" s="53" t="s">
        <v>5931</v>
      </c>
      <c r="P663" s="56">
        <v>20221231</v>
      </c>
      <c r="Q663" s="55" t="s">
        <v>297</v>
      </c>
      <c r="R663" s="55" t="s">
        <v>297</v>
      </c>
      <c r="S663" s="55" t="s">
        <v>297</v>
      </c>
      <c r="T663" s="56" t="s">
        <v>5932</v>
      </c>
      <c r="U663" s="56" t="s">
        <v>5933</v>
      </c>
      <c r="V663" s="56" t="s">
        <v>5934</v>
      </c>
      <c r="W663" s="56" t="s">
        <v>705</v>
      </c>
      <c r="X663" s="56">
        <v>500095</v>
      </c>
      <c r="Y663" s="56" t="s">
        <v>292</v>
      </c>
      <c r="Z663" s="56" t="s">
        <v>1737</v>
      </c>
      <c r="AA663" s="56" t="s">
        <v>4598</v>
      </c>
      <c r="AB663" s="56" t="s">
        <v>10280</v>
      </c>
      <c r="AC663" s="56" t="s">
        <v>10281</v>
      </c>
      <c r="AD663" s="56" t="s">
        <v>8542</v>
      </c>
      <c r="AE663" s="56" t="s">
        <v>10282</v>
      </c>
      <c r="AF663" s="56" t="s">
        <v>5936</v>
      </c>
      <c r="AG663" s="57" t="s">
        <v>5935</v>
      </c>
      <c r="AH663" s="52">
        <v>9246246774</v>
      </c>
      <c r="AI663" s="55" t="s">
        <v>5936</v>
      </c>
      <c r="AJ663" s="56" t="s">
        <v>5936</v>
      </c>
      <c r="AO663" s="53" t="s">
        <v>1407</v>
      </c>
      <c r="AP663" s="56" t="s">
        <v>8546</v>
      </c>
      <c r="AQ663" s="55" t="s">
        <v>8547</v>
      </c>
      <c r="AR663" s="56" t="s">
        <v>4605</v>
      </c>
      <c r="AS663" s="56" t="s">
        <v>8355</v>
      </c>
      <c r="AT663" s="53" t="s">
        <v>1407</v>
      </c>
      <c r="AU663" s="53" t="s">
        <v>8549</v>
      </c>
      <c r="AV663" s="52" t="s">
        <v>8550</v>
      </c>
      <c r="AW663" s="52" t="s">
        <v>8546</v>
      </c>
      <c r="AX663" s="53" t="s">
        <v>8920</v>
      </c>
      <c r="AY663" s="56" t="s">
        <v>5936</v>
      </c>
      <c r="AZ663" s="53">
        <v>9346202253</v>
      </c>
      <c r="BA663" s="53" t="s">
        <v>10283</v>
      </c>
      <c r="BB663" s="53" t="s">
        <v>10284</v>
      </c>
      <c r="BC663" s="53" t="s">
        <v>8921</v>
      </c>
      <c r="BD663" s="56" t="s">
        <v>4598</v>
      </c>
      <c r="BE663" s="56" t="s">
        <v>4598</v>
      </c>
      <c r="BF663" s="53"/>
      <c r="BG663" s="56" t="s">
        <v>2242</v>
      </c>
      <c r="BH663" s="56" t="s">
        <v>2242</v>
      </c>
      <c r="BI663" s="53" t="s">
        <v>8564</v>
      </c>
      <c r="BJ663" s="53" t="s">
        <v>8390</v>
      </c>
      <c r="BK663" s="53"/>
      <c r="BL663" s="53"/>
      <c r="BM663" s="53"/>
      <c r="BN663" s="53"/>
      <c r="BO663" s="55" t="s">
        <v>1726</v>
      </c>
      <c r="BP663" s="55" t="s">
        <v>705</v>
      </c>
      <c r="BQ663" s="55" t="s">
        <v>8558</v>
      </c>
      <c r="BR663" s="55" t="s">
        <v>8558</v>
      </c>
      <c r="BS663" s="55" t="s">
        <v>8558</v>
      </c>
      <c r="BT663" s="55" t="s">
        <v>8559</v>
      </c>
      <c r="BU663" s="55" t="s">
        <v>8558</v>
      </c>
      <c r="BV663" s="55" t="s">
        <v>8558</v>
      </c>
      <c r="BW663" s="55" t="s">
        <v>8558</v>
      </c>
      <c r="BX663" s="55" t="s">
        <v>705</v>
      </c>
      <c r="BY663" s="55" t="s">
        <v>8558</v>
      </c>
      <c r="BZ663" s="56">
        <v>413758</v>
      </c>
      <c r="CA663" s="56">
        <v>413758</v>
      </c>
      <c r="CB663" s="56">
        <v>413758</v>
      </c>
      <c r="CC663" s="56">
        <v>413758</v>
      </c>
      <c r="CD663" s="56">
        <v>413758</v>
      </c>
      <c r="CE663" s="56">
        <v>413758</v>
      </c>
      <c r="CF663" s="55" t="s">
        <v>8560</v>
      </c>
      <c r="CG663" s="56" t="s">
        <v>1755</v>
      </c>
      <c r="CH663" s="53" t="s">
        <v>8561</v>
      </c>
      <c r="CI663" s="53" t="s">
        <v>1407</v>
      </c>
      <c r="CJ663" s="56" t="s">
        <v>8538</v>
      </c>
    </row>
    <row r="664" spans="1:88" x14ac:dyDescent="0.2">
      <c r="A664" s="52">
        <v>413759</v>
      </c>
      <c r="B664" s="53">
        <v>1042470</v>
      </c>
      <c r="C664" s="52">
        <v>413759</v>
      </c>
      <c r="D664" s="53" t="s">
        <v>4177</v>
      </c>
      <c r="E664" s="54" t="s">
        <v>1345</v>
      </c>
      <c r="F664" s="53" t="s">
        <v>2826</v>
      </c>
      <c r="G664" s="53" t="s">
        <v>2827</v>
      </c>
      <c r="H664" s="53" t="s">
        <v>9027</v>
      </c>
      <c r="I664" s="54" t="s">
        <v>330</v>
      </c>
      <c r="J664" s="53" t="s">
        <v>1379</v>
      </c>
      <c r="K664" s="53" t="s">
        <v>4561</v>
      </c>
      <c r="L664" s="53">
        <v>3</v>
      </c>
      <c r="M664" s="55" t="s">
        <v>5937</v>
      </c>
      <c r="N664" s="53" t="s">
        <v>5938</v>
      </c>
      <c r="O664" s="53" t="s">
        <v>5939</v>
      </c>
      <c r="P664" s="56">
        <v>20201201</v>
      </c>
      <c r="Q664" s="55" t="s">
        <v>5940</v>
      </c>
      <c r="R664" s="55" t="s">
        <v>556</v>
      </c>
      <c r="S664" s="55" t="s">
        <v>556</v>
      </c>
      <c r="T664" s="56" t="s">
        <v>5941</v>
      </c>
      <c r="U664" s="56" t="s">
        <v>5942</v>
      </c>
      <c r="V664" s="56" t="s">
        <v>5943</v>
      </c>
      <c r="W664" s="56" t="s">
        <v>5944</v>
      </c>
      <c r="X664" s="56">
        <v>560060</v>
      </c>
      <c r="Y664" s="56" t="s">
        <v>330</v>
      </c>
      <c r="Z664" s="56" t="s">
        <v>1737</v>
      </c>
      <c r="AA664" s="56" t="s">
        <v>2574</v>
      </c>
      <c r="AB664" s="56" t="s">
        <v>10285</v>
      </c>
      <c r="AC664" s="56" t="s">
        <v>1755</v>
      </c>
      <c r="AD664" s="56" t="s">
        <v>1755</v>
      </c>
      <c r="AE664" s="55" t="s">
        <v>5945</v>
      </c>
      <c r="AF664" s="56" t="s">
        <v>5946</v>
      </c>
      <c r="AG664" s="57" t="s">
        <v>5945</v>
      </c>
      <c r="AH664" s="57" t="s">
        <v>5945</v>
      </c>
      <c r="AI664" s="64" t="s">
        <v>5946</v>
      </c>
      <c r="AJ664" s="55" t="s">
        <v>5946</v>
      </c>
      <c r="AK664" s="55" t="s">
        <v>2834</v>
      </c>
      <c r="AL664" s="55" t="s">
        <v>5947</v>
      </c>
      <c r="AM664" s="57" t="s">
        <v>5948</v>
      </c>
      <c r="AO664" s="53" t="s">
        <v>1407</v>
      </c>
      <c r="AP664" s="56" t="s">
        <v>1755</v>
      </c>
      <c r="AQ664" s="56" t="s">
        <v>8942</v>
      </c>
      <c r="AR664" s="56" t="s">
        <v>2837</v>
      </c>
      <c r="AS664" s="56" t="s">
        <v>8548</v>
      </c>
      <c r="AT664" s="53" t="s">
        <v>1407</v>
      </c>
      <c r="AU664" s="53" t="s">
        <v>8549</v>
      </c>
      <c r="AV664" s="52" t="s">
        <v>8943</v>
      </c>
      <c r="AW664" s="52" t="s">
        <v>8546</v>
      </c>
      <c r="AX664" s="53" t="s">
        <v>8552</v>
      </c>
      <c r="AY664" s="56" t="s">
        <v>10286</v>
      </c>
      <c r="AZ664" s="53">
        <v>9620416240</v>
      </c>
      <c r="BA664" s="53" t="s">
        <v>1755</v>
      </c>
      <c r="BB664" s="53" t="s">
        <v>1755</v>
      </c>
      <c r="BC664" s="53" t="s">
        <v>8554</v>
      </c>
      <c r="BD664" s="56" t="s">
        <v>2574</v>
      </c>
      <c r="BE664" s="56" t="s">
        <v>2574</v>
      </c>
      <c r="BF664" s="53" t="s">
        <v>2837</v>
      </c>
      <c r="BG664" s="56" t="s">
        <v>2242</v>
      </c>
      <c r="BH664" s="56" t="s">
        <v>2242</v>
      </c>
      <c r="BI664" s="53" t="s">
        <v>8564</v>
      </c>
      <c r="BJ664" s="53" t="s">
        <v>8390</v>
      </c>
      <c r="BK664" s="53"/>
      <c r="BL664" s="53"/>
      <c r="BM664" s="53"/>
      <c r="BN664" s="53"/>
      <c r="BO664" s="55" t="s">
        <v>4177</v>
      </c>
      <c r="BP664" s="55" t="s">
        <v>705</v>
      </c>
      <c r="BQ664" s="55" t="s">
        <v>8558</v>
      </c>
      <c r="BR664" s="55" t="s">
        <v>8558</v>
      </c>
      <c r="BS664" s="55" t="s">
        <v>8558</v>
      </c>
      <c r="BT664" s="55" t="s">
        <v>8559</v>
      </c>
      <c r="BU664" s="55" t="s">
        <v>8558</v>
      </c>
      <c r="BV664" s="55" t="s">
        <v>8558</v>
      </c>
      <c r="BW664" s="55" t="s">
        <v>8558</v>
      </c>
      <c r="BX664" s="55" t="s">
        <v>705</v>
      </c>
      <c r="BY664" s="55" t="s">
        <v>8558</v>
      </c>
      <c r="BZ664" s="56">
        <v>413759</v>
      </c>
      <c r="CA664" s="56">
        <v>413759</v>
      </c>
      <c r="CB664" s="56">
        <v>413759</v>
      </c>
      <c r="CC664" s="56">
        <v>413759</v>
      </c>
      <c r="CD664" s="56">
        <v>413759</v>
      </c>
      <c r="CE664" s="56">
        <v>413759</v>
      </c>
      <c r="CF664" s="55" t="s">
        <v>8560</v>
      </c>
      <c r="CG664" s="56" t="s">
        <v>1755</v>
      </c>
      <c r="CH664" s="53"/>
      <c r="CI664" s="53" t="s">
        <v>1407</v>
      </c>
      <c r="CJ664" s="56" t="s">
        <v>8538</v>
      </c>
    </row>
    <row r="665" spans="1:88" x14ac:dyDescent="0.2">
      <c r="A665" s="52">
        <v>413765</v>
      </c>
      <c r="B665" s="53">
        <v>1042682</v>
      </c>
      <c r="C665" s="52">
        <v>413765</v>
      </c>
      <c r="D665" s="54" t="s">
        <v>4177</v>
      </c>
      <c r="E665" s="54" t="s">
        <v>1345</v>
      </c>
      <c r="F665" s="53" t="s">
        <v>2567</v>
      </c>
      <c r="G665" s="53" t="s">
        <v>4178</v>
      </c>
      <c r="H665" s="53" t="s">
        <v>8918</v>
      </c>
      <c r="I665" s="54" t="s">
        <v>227</v>
      </c>
      <c r="J665" s="53" t="s">
        <v>1383</v>
      </c>
      <c r="K665" s="53" t="s">
        <v>4815</v>
      </c>
      <c r="L665" s="53">
        <v>3</v>
      </c>
      <c r="M665" s="55" t="s">
        <v>5949</v>
      </c>
      <c r="N665" s="53" t="s">
        <v>5950</v>
      </c>
      <c r="O665" s="53" t="s">
        <v>5951</v>
      </c>
      <c r="P665" s="56">
        <v>20210131</v>
      </c>
      <c r="Q665" s="55" t="s">
        <v>226</v>
      </c>
      <c r="R665" s="55" t="s">
        <v>226</v>
      </c>
      <c r="S665" s="55" t="s">
        <v>226</v>
      </c>
      <c r="T665" s="56" t="s">
        <v>5952</v>
      </c>
      <c r="U665" s="56" t="s">
        <v>5953</v>
      </c>
      <c r="V665" s="56" t="s">
        <v>705</v>
      </c>
      <c r="W665" s="56" t="s">
        <v>705</v>
      </c>
      <c r="X665" s="56">
        <v>607001</v>
      </c>
      <c r="Y665" s="56" t="s">
        <v>227</v>
      </c>
      <c r="Z665" s="56" t="s">
        <v>1737</v>
      </c>
      <c r="AA665" s="56" t="s">
        <v>4184</v>
      </c>
      <c r="AB665" s="56" t="s">
        <v>10287</v>
      </c>
      <c r="AC665" s="56" t="s">
        <v>10288</v>
      </c>
      <c r="AD665" s="56" t="s">
        <v>8617</v>
      </c>
      <c r="AE665" s="56" t="s">
        <v>10289</v>
      </c>
      <c r="AF665" s="56" t="s">
        <v>5955</v>
      </c>
      <c r="AG665" s="57" t="s">
        <v>5954</v>
      </c>
      <c r="AH665" s="52">
        <v>9976671199</v>
      </c>
      <c r="AI665" s="55" t="s">
        <v>5955</v>
      </c>
      <c r="AJ665" s="56" t="s">
        <v>5955</v>
      </c>
      <c r="AK665" s="55" t="s">
        <v>4523</v>
      </c>
      <c r="AL665" s="55" t="s">
        <v>4768</v>
      </c>
      <c r="AM665" s="57">
        <v>9345452707</v>
      </c>
      <c r="AN665" s="55" t="s">
        <v>4769</v>
      </c>
      <c r="AO665" s="53" t="s">
        <v>1407</v>
      </c>
      <c r="AP665" s="56" t="s">
        <v>8546</v>
      </c>
      <c r="AQ665" s="55" t="s">
        <v>8547</v>
      </c>
      <c r="AR665" s="56" t="s">
        <v>4185</v>
      </c>
      <c r="AS665" s="56" t="s">
        <v>8355</v>
      </c>
      <c r="AT665" s="53" t="s">
        <v>1407</v>
      </c>
      <c r="AU665" s="53" t="s">
        <v>8549</v>
      </c>
      <c r="AV665" s="52" t="s">
        <v>8550</v>
      </c>
      <c r="AW665" s="52" t="s">
        <v>8546</v>
      </c>
      <c r="AX665" s="53" t="s">
        <v>8920</v>
      </c>
      <c r="AY665" s="56" t="s">
        <v>5955</v>
      </c>
      <c r="AZ665" s="53">
        <v>9345452707</v>
      </c>
      <c r="BA665" s="53" t="s">
        <v>10288</v>
      </c>
      <c r="BB665" s="53" t="s">
        <v>10290</v>
      </c>
      <c r="BC665" s="53" t="s">
        <v>8921</v>
      </c>
      <c r="BD665" s="56" t="s">
        <v>4184</v>
      </c>
      <c r="BE665" s="56" t="s">
        <v>4184</v>
      </c>
      <c r="BF665" s="53" t="s">
        <v>8555</v>
      </c>
      <c r="BG665" s="56" t="s">
        <v>8556</v>
      </c>
      <c r="BH665" s="56" t="s">
        <v>8556</v>
      </c>
      <c r="BI665" s="53" t="s">
        <v>8564</v>
      </c>
      <c r="BJ665" s="53" t="s">
        <v>8390</v>
      </c>
      <c r="BK665" s="53"/>
      <c r="BL665" s="53"/>
      <c r="BM665" s="53"/>
      <c r="BN665" s="53"/>
      <c r="BO665" s="55" t="s">
        <v>4177</v>
      </c>
      <c r="BP665" s="55" t="s">
        <v>705</v>
      </c>
      <c r="BQ665" s="55" t="s">
        <v>8558</v>
      </c>
      <c r="BR665" s="55" t="s">
        <v>8558</v>
      </c>
      <c r="BS665" s="55" t="s">
        <v>8558</v>
      </c>
      <c r="BT665" s="55" t="s">
        <v>8559</v>
      </c>
      <c r="BU665" s="55" t="s">
        <v>8558</v>
      </c>
      <c r="BV665" s="55" t="s">
        <v>8558</v>
      </c>
      <c r="BW665" s="55" t="s">
        <v>8558</v>
      </c>
      <c r="BX665" s="55" t="s">
        <v>705</v>
      </c>
      <c r="BY665" s="55" t="s">
        <v>8558</v>
      </c>
      <c r="BZ665" s="56">
        <v>413765</v>
      </c>
      <c r="CA665" s="56">
        <v>413765</v>
      </c>
      <c r="CB665" s="56">
        <v>413765</v>
      </c>
      <c r="CC665" s="56">
        <v>413765</v>
      </c>
      <c r="CD665" s="56">
        <v>413765</v>
      </c>
      <c r="CE665" s="56">
        <v>413765</v>
      </c>
      <c r="CF665" s="55" t="s">
        <v>8560</v>
      </c>
      <c r="CG665" s="56" t="s">
        <v>1755</v>
      </c>
      <c r="CH665" s="53" t="s">
        <v>8561</v>
      </c>
      <c r="CI665" s="53" t="s">
        <v>1407</v>
      </c>
      <c r="CJ665" s="56" t="s">
        <v>8538</v>
      </c>
    </row>
    <row r="666" spans="1:88" x14ac:dyDescent="0.2">
      <c r="A666" s="52">
        <v>413767</v>
      </c>
      <c r="B666" s="53">
        <v>1042771</v>
      </c>
      <c r="C666" s="52">
        <v>413767</v>
      </c>
      <c r="D666" s="54" t="s">
        <v>4177</v>
      </c>
      <c r="E666" s="54" t="s">
        <v>1345</v>
      </c>
      <c r="F666" s="53" t="s">
        <v>2567</v>
      </c>
      <c r="G666" s="53" t="s">
        <v>4526</v>
      </c>
      <c r="H666" s="53" t="s">
        <v>8918</v>
      </c>
      <c r="I666" s="54" t="s">
        <v>239</v>
      </c>
      <c r="J666" s="53" t="s">
        <v>1387</v>
      </c>
      <c r="K666" s="53" t="s">
        <v>5741</v>
      </c>
      <c r="L666" s="53">
        <v>4</v>
      </c>
      <c r="M666" s="55" t="s">
        <v>5956</v>
      </c>
      <c r="N666" s="53" t="s">
        <v>5957</v>
      </c>
      <c r="O666" s="53" t="s">
        <v>5958</v>
      </c>
      <c r="P666" s="56">
        <v>20191130</v>
      </c>
      <c r="Q666" s="55" t="s">
        <v>238</v>
      </c>
      <c r="R666" s="55" t="s">
        <v>238</v>
      </c>
      <c r="S666" s="55" t="s">
        <v>238</v>
      </c>
      <c r="T666" s="56" t="s">
        <v>5959</v>
      </c>
      <c r="U666" s="56" t="s">
        <v>5960</v>
      </c>
      <c r="V666" s="56" t="s">
        <v>5961</v>
      </c>
      <c r="W666" s="56" t="s">
        <v>705</v>
      </c>
      <c r="X666" s="56">
        <v>685584</v>
      </c>
      <c r="Y666" s="56" t="s">
        <v>239</v>
      </c>
      <c r="Z666" s="56" t="s">
        <v>1737</v>
      </c>
      <c r="AA666" s="56" t="s">
        <v>4534</v>
      </c>
      <c r="AB666" s="56" t="s">
        <v>10291</v>
      </c>
      <c r="AC666" s="56"/>
      <c r="AD666" s="56"/>
      <c r="AE666" s="55" t="s">
        <v>5962</v>
      </c>
      <c r="AF666" s="56" t="s">
        <v>5963</v>
      </c>
      <c r="AG666" s="57" t="s">
        <v>5962</v>
      </c>
      <c r="AH666" s="52" t="s">
        <v>5962</v>
      </c>
      <c r="AI666" s="55" t="s">
        <v>5963</v>
      </c>
      <c r="AJ666" s="55" t="s">
        <v>5963</v>
      </c>
      <c r="AK666" s="55" t="s">
        <v>1212</v>
      </c>
      <c r="AL666" s="55" t="s">
        <v>5964</v>
      </c>
      <c r="AM666" s="57">
        <v>9645674499</v>
      </c>
      <c r="AN666" s="55" t="s">
        <v>5965</v>
      </c>
      <c r="AO666" s="53" t="s">
        <v>1407</v>
      </c>
      <c r="AP666" s="56" t="s">
        <v>8546</v>
      </c>
      <c r="AQ666" s="55" t="s">
        <v>8547</v>
      </c>
      <c r="AR666" s="56" t="s">
        <v>1387</v>
      </c>
      <c r="AS666" s="56" t="s">
        <v>8355</v>
      </c>
      <c r="AT666" s="53" t="s">
        <v>1407</v>
      </c>
      <c r="AU666" s="53" t="s">
        <v>8549</v>
      </c>
      <c r="AV666" s="52" t="s">
        <v>8550</v>
      </c>
      <c r="AW666" s="52" t="s">
        <v>8546</v>
      </c>
      <c r="AX666" s="53" t="s">
        <v>8920</v>
      </c>
      <c r="AY666" s="56" t="s">
        <v>5963</v>
      </c>
      <c r="AZ666" s="53">
        <v>9961474255</v>
      </c>
      <c r="BA666" s="53" t="s">
        <v>10292</v>
      </c>
      <c r="BB666" s="53" t="s">
        <v>9755</v>
      </c>
      <c r="BC666" s="53" t="s">
        <v>8921</v>
      </c>
      <c r="BD666" s="56" t="s">
        <v>4534</v>
      </c>
      <c r="BE666" s="56" t="s">
        <v>4534</v>
      </c>
      <c r="BF666" s="53" t="s">
        <v>8555</v>
      </c>
      <c r="BG666" s="56" t="s">
        <v>2242</v>
      </c>
      <c r="BH666" s="56" t="s">
        <v>2242</v>
      </c>
      <c r="BI666" s="53" t="s">
        <v>8572</v>
      </c>
      <c r="BJ666" s="53" t="s">
        <v>8390</v>
      </c>
      <c r="BK666" s="53"/>
      <c r="BL666" s="53"/>
      <c r="BM666" s="53"/>
      <c r="BN666" s="53"/>
      <c r="BO666" s="55" t="s">
        <v>4177</v>
      </c>
      <c r="BP666" s="55" t="s">
        <v>705</v>
      </c>
      <c r="BQ666" s="55" t="s">
        <v>8558</v>
      </c>
      <c r="BR666" s="55" t="s">
        <v>8558</v>
      </c>
      <c r="BS666" s="55" t="s">
        <v>8558</v>
      </c>
      <c r="BT666" s="55" t="s">
        <v>8559</v>
      </c>
      <c r="BU666" s="55" t="s">
        <v>8558</v>
      </c>
      <c r="BV666" s="55" t="s">
        <v>8558</v>
      </c>
      <c r="BW666" s="55" t="s">
        <v>8558</v>
      </c>
      <c r="BX666" s="55" t="s">
        <v>705</v>
      </c>
      <c r="BY666" s="55" t="s">
        <v>8558</v>
      </c>
      <c r="BZ666" s="56">
        <v>413767</v>
      </c>
      <c r="CA666" s="56">
        <v>413767</v>
      </c>
      <c r="CB666" s="56">
        <v>413767</v>
      </c>
      <c r="CC666" s="56">
        <v>413767</v>
      </c>
      <c r="CD666" s="56">
        <v>413767</v>
      </c>
      <c r="CE666" s="56">
        <v>413767</v>
      </c>
      <c r="CF666" s="55" t="s">
        <v>8560</v>
      </c>
      <c r="CG666" s="56" t="s">
        <v>1755</v>
      </c>
      <c r="CH666" s="53" t="s">
        <v>8561</v>
      </c>
      <c r="CI666" s="53" t="s">
        <v>1407</v>
      </c>
      <c r="CJ666" s="56" t="s">
        <v>8538</v>
      </c>
    </row>
    <row r="667" spans="1:88" x14ac:dyDescent="0.2">
      <c r="A667" s="52">
        <v>413768</v>
      </c>
      <c r="B667" s="53">
        <v>1042788</v>
      </c>
      <c r="C667" s="52">
        <v>413768</v>
      </c>
      <c r="D667" s="54" t="s">
        <v>4177</v>
      </c>
      <c r="E667" s="54" t="s">
        <v>1345</v>
      </c>
      <c r="F667" s="53" t="s">
        <v>2567</v>
      </c>
      <c r="G667" s="53" t="s">
        <v>2568</v>
      </c>
      <c r="H667" s="53" t="s">
        <v>8918</v>
      </c>
      <c r="I667" s="54" t="s">
        <v>349</v>
      </c>
      <c r="J667" s="53" t="s">
        <v>1379</v>
      </c>
      <c r="K667" s="53" t="s">
        <v>5041</v>
      </c>
      <c r="L667" s="53">
        <v>3</v>
      </c>
      <c r="M667" s="55" t="s">
        <v>5966</v>
      </c>
      <c r="N667" s="53" t="s">
        <v>5967</v>
      </c>
      <c r="O667" s="53" t="s">
        <v>5968</v>
      </c>
      <c r="P667" s="56">
        <v>20210927</v>
      </c>
      <c r="Q667" s="55" t="s">
        <v>488</v>
      </c>
      <c r="R667" s="55" t="s">
        <v>488</v>
      </c>
      <c r="S667" s="55" t="s">
        <v>488</v>
      </c>
      <c r="T667" s="56" t="s">
        <v>5969</v>
      </c>
      <c r="U667" s="56" t="s">
        <v>5970</v>
      </c>
      <c r="V667" s="56" t="s">
        <v>5971</v>
      </c>
      <c r="W667" s="56" t="s">
        <v>705</v>
      </c>
      <c r="X667" s="56">
        <v>577201</v>
      </c>
      <c r="Y667" s="56" t="s">
        <v>349</v>
      </c>
      <c r="Z667" s="56" t="s">
        <v>1737</v>
      </c>
      <c r="AA667" s="56" t="s">
        <v>2574</v>
      </c>
      <c r="AB667" s="56" t="s">
        <v>10293</v>
      </c>
      <c r="AC667" s="56" t="s">
        <v>1755</v>
      </c>
      <c r="AD667" s="56" t="s">
        <v>1755</v>
      </c>
      <c r="AE667" s="55" t="s">
        <v>5972</v>
      </c>
      <c r="AF667" s="56" t="s">
        <v>5973</v>
      </c>
      <c r="AG667" s="57" t="s">
        <v>5972</v>
      </c>
      <c r="AH667" s="57" t="s">
        <v>5972</v>
      </c>
      <c r="AI667" s="55" t="s">
        <v>5973</v>
      </c>
      <c r="AJ667" s="55" t="s">
        <v>5973</v>
      </c>
      <c r="AO667" s="53" t="s">
        <v>11882</v>
      </c>
      <c r="AP667" s="56" t="s">
        <v>1755</v>
      </c>
      <c r="AQ667" s="55" t="s">
        <v>8563</v>
      </c>
      <c r="AR667" s="56" t="s">
        <v>1379</v>
      </c>
      <c r="AS667" s="56" t="s">
        <v>8355</v>
      </c>
      <c r="AT667" s="53" t="s">
        <v>11882</v>
      </c>
      <c r="AU667" s="53" t="s">
        <v>8549</v>
      </c>
      <c r="AV667" s="52">
        <v>0</v>
      </c>
      <c r="AW667" s="52" t="s">
        <v>1755</v>
      </c>
      <c r="AX667" s="53" t="s">
        <v>8920</v>
      </c>
      <c r="AY667" s="56" t="s">
        <v>5973</v>
      </c>
      <c r="AZ667" s="54" t="s">
        <v>5972</v>
      </c>
      <c r="BA667" s="53" t="s">
        <v>1755</v>
      </c>
      <c r="BB667" s="53" t="s">
        <v>1755</v>
      </c>
      <c r="BC667" s="53" t="s">
        <v>8921</v>
      </c>
      <c r="BD667" s="56" t="s">
        <v>2574</v>
      </c>
      <c r="BE667" s="56" t="s">
        <v>2574</v>
      </c>
      <c r="BF667" s="53" t="s">
        <v>1755</v>
      </c>
      <c r="BG667" s="56" t="s">
        <v>2242</v>
      </c>
      <c r="BH667" s="56" t="s">
        <v>2242</v>
      </c>
      <c r="BI667" s="53" t="s">
        <v>8564</v>
      </c>
      <c r="BJ667" s="53" t="s">
        <v>1755</v>
      </c>
      <c r="BK667" s="53"/>
      <c r="BL667" s="53"/>
      <c r="BM667" s="53"/>
      <c r="BN667" s="53"/>
      <c r="BO667" s="55" t="s">
        <v>4177</v>
      </c>
      <c r="BP667" s="55" t="s">
        <v>705</v>
      </c>
      <c r="BQ667" s="55" t="s">
        <v>8558</v>
      </c>
      <c r="BR667" s="55" t="s">
        <v>8558</v>
      </c>
      <c r="BS667" s="55" t="s">
        <v>8558</v>
      </c>
      <c r="BT667" s="55" t="s">
        <v>8559</v>
      </c>
      <c r="BU667" s="55" t="s">
        <v>8558</v>
      </c>
      <c r="BV667" s="55" t="s">
        <v>8558</v>
      </c>
      <c r="BW667" s="55" t="s">
        <v>8558</v>
      </c>
      <c r="BX667" s="55" t="s">
        <v>705</v>
      </c>
      <c r="BY667" s="55" t="s">
        <v>8558</v>
      </c>
      <c r="BZ667" s="56">
        <v>413768</v>
      </c>
      <c r="CA667" s="56">
        <v>413768</v>
      </c>
      <c r="CB667" s="56">
        <v>413768</v>
      </c>
      <c r="CC667" s="56">
        <v>413768</v>
      </c>
      <c r="CD667" s="56">
        <v>413768</v>
      </c>
      <c r="CE667" s="56">
        <v>413768</v>
      </c>
      <c r="CF667" s="55" t="s">
        <v>8560</v>
      </c>
      <c r="CG667" s="56" t="s">
        <v>1755</v>
      </c>
      <c r="CH667" s="53"/>
      <c r="CI667" s="53" t="s">
        <v>1755</v>
      </c>
      <c r="CJ667" s="56" t="s">
        <v>8538</v>
      </c>
    </row>
    <row r="668" spans="1:88" x14ac:dyDescent="0.2">
      <c r="A668" s="52">
        <v>413769</v>
      </c>
      <c r="B668" s="53">
        <v>1042789</v>
      </c>
      <c r="C668" s="52">
        <v>413769</v>
      </c>
      <c r="D668" s="54" t="s">
        <v>4177</v>
      </c>
      <c r="E668" s="54" t="s">
        <v>1345</v>
      </c>
      <c r="F668" s="53" t="s">
        <v>2567</v>
      </c>
      <c r="G668" s="53" t="s">
        <v>2568</v>
      </c>
      <c r="H668" s="53" t="s">
        <v>8918</v>
      </c>
      <c r="I668" s="54" t="s">
        <v>330</v>
      </c>
      <c r="J668" s="53" t="s">
        <v>1379</v>
      </c>
      <c r="K668" s="53" t="s">
        <v>4561</v>
      </c>
      <c r="L668" s="53">
        <v>3</v>
      </c>
      <c r="M668" s="55" t="s">
        <v>5974</v>
      </c>
      <c r="N668" s="53" t="s">
        <v>5975</v>
      </c>
      <c r="O668" s="53" t="s">
        <v>5976</v>
      </c>
      <c r="P668" s="56">
        <v>20211018</v>
      </c>
      <c r="Q668" s="55" t="s">
        <v>353</v>
      </c>
      <c r="R668" s="55" t="s">
        <v>353</v>
      </c>
      <c r="S668" s="55" t="s">
        <v>353</v>
      </c>
      <c r="T668" s="56" t="s">
        <v>5977</v>
      </c>
      <c r="U668" s="56" t="s">
        <v>5978</v>
      </c>
      <c r="V668" s="56" t="s">
        <v>5979</v>
      </c>
      <c r="W668" s="56" t="s">
        <v>5980</v>
      </c>
      <c r="X668" s="56">
        <v>560032</v>
      </c>
      <c r="Y668" s="56" t="s">
        <v>330</v>
      </c>
      <c r="Z668" s="56" t="s">
        <v>1737</v>
      </c>
      <c r="AA668" s="56" t="s">
        <v>2574</v>
      </c>
      <c r="AB668" s="56" t="s">
        <v>10294</v>
      </c>
      <c r="AC668" s="56" t="s">
        <v>10295</v>
      </c>
      <c r="AD668" s="56" t="s">
        <v>9074</v>
      </c>
      <c r="AE668" s="56" t="s">
        <v>10296</v>
      </c>
      <c r="AF668" s="56" t="s">
        <v>5982</v>
      </c>
      <c r="AG668" s="57" t="s">
        <v>5981</v>
      </c>
      <c r="AH668" s="52">
        <v>9900068387</v>
      </c>
      <c r="AI668" s="55" t="s">
        <v>5982</v>
      </c>
      <c r="AJ668" s="56" t="s">
        <v>5982</v>
      </c>
      <c r="AK668" s="55" t="s">
        <v>2585</v>
      </c>
      <c r="AL668" s="55" t="s">
        <v>2585</v>
      </c>
      <c r="AM668" s="57" t="s">
        <v>4867</v>
      </c>
      <c r="AN668" s="55" t="s">
        <v>4868</v>
      </c>
      <c r="AO668" s="53" t="s">
        <v>8545</v>
      </c>
      <c r="AP668" s="56" t="s">
        <v>8546</v>
      </c>
      <c r="AQ668" s="55" t="s">
        <v>8547</v>
      </c>
      <c r="AR668" s="56" t="s">
        <v>1379</v>
      </c>
      <c r="AS668" s="56" t="s">
        <v>8355</v>
      </c>
      <c r="AT668" s="53" t="s">
        <v>1407</v>
      </c>
      <c r="AU668" s="53" t="s">
        <v>8549</v>
      </c>
      <c r="AV668" s="52" t="s">
        <v>8550</v>
      </c>
      <c r="AW668" s="52" t="s">
        <v>8546</v>
      </c>
      <c r="AX668" s="53" t="s">
        <v>8920</v>
      </c>
      <c r="AY668" s="56" t="s">
        <v>5982</v>
      </c>
      <c r="AZ668" s="53">
        <v>9591805352</v>
      </c>
      <c r="BA668" s="53" t="s">
        <v>10297</v>
      </c>
      <c r="BB668" s="53" t="s">
        <v>10298</v>
      </c>
      <c r="BC668" s="53" t="s">
        <v>8921</v>
      </c>
      <c r="BD668" s="56" t="s">
        <v>2574</v>
      </c>
      <c r="BE668" s="56" t="s">
        <v>2574</v>
      </c>
      <c r="BF668" s="53" t="s">
        <v>8555</v>
      </c>
      <c r="BG668" s="56" t="s">
        <v>2242</v>
      </c>
      <c r="BH668" s="56" t="s">
        <v>2242</v>
      </c>
      <c r="BI668" s="53" t="s">
        <v>8564</v>
      </c>
      <c r="BJ668" s="53" t="s">
        <v>8390</v>
      </c>
      <c r="BK668" s="53"/>
      <c r="BL668" s="53"/>
      <c r="BM668" s="53"/>
      <c r="BN668" s="53"/>
      <c r="BO668" s="55" t="s">
        <v>4177</v>
      </c>
      <c r="BP668" s="55" t="s">
        <v>705</v>
      </c>
      <c r="BQ668" s="55" t="s">
        <v>8558</v>
      </c>
      <c r="BR668" s="55" t="s">
        <v>8558</v>
      </c>
      <c r="BS668" s="55" t="s">
        <v>8558</v>
      </c>
      <c r="BT668" s="55" t="s">
        <v>8559</v>
      </c>
      <c r="BU668" s="55" t="s">
        <v>8558</v>
      </c>
      <c r="BV668" s="55" t="s">
        <v>8558</v>
      </c>
      <c r="BW668" s="55" t="s">
        <v>8558</v>
      </c>
      <c r="BX668" s="55" t="s">
        <v>705</v>
      </c>
      <c r="BY668" s="55" t="s">
        <v>8558</v>
      </c>
      <c r="BZ668" s="56">
        <v>413769</v>
      </c>
      <c r="CA668" s="56">
        <v>413769</v>
      </c>
      <c r="CB668" s="56">
        <v>413769</v>
      </c>
      <c r="CC668" s="56">
        <v>413769</v>
      </c>
      <c r="CD668" s="56">
        <v>413769</v>
      </c>
      <c r="CE668" s="56">
        <v>413769</v>
      </c>
      <c r="CF668" s="55" t="s">
        <v>8560</v>
      </c>
      <c r="CG668" s="56" t="s">
        <v>1755</v>
      </c>
      <c r="CH668" s="53" t="s">
        <v>8561</v>
      </c>
      <c r="CI668" s="53" t="s">
        <v>1755</v>
      </c>
      <c r="CJ668" s="56" t="s">
        <v>8538</v>
      </c>
    </row>
    <row r="669" spans="1:88" x14ac:dyDescent="0.2">
      <c r="A669" s="52">
        <v>413770</v>
      </c>
      <c r="B669" s="53">
        <v>1042847</v>
      </c>
      <c r="C669" s="52">
        <v>413770</v>
      </c>
      <c r="D669" s="53" t="s">
        <v>1726</v>
      </c>
      <c r="E669" s="79" t="s">
        <v>1280</v>
      </c>
      <c r="F669" s="53" t="s">
        <v>2567</v>
      </c>
      <c r="G669" s="53" t="s">
        <v>4590</v>
      </c>
      <c r="H669" s="53" t="s">
        <v>8918</v>
      </c>
      <c r="I669" s="54" t="s">
        <v>1290</v>
      </c>
      <c r="J669" s="53" t="s">
        <v>1388</v>
      </c>
      <c r="K669" s="53" t="s">
        <v>5983</v>
      </c>
      <c r="L669" s="53">
        <v>4</v>
      </c>
      <c r="M669" s="55" t="s">
        <v>5984</v>
      </c>
      <c r="N669" s="53" t="s">
        <v>5985</v>
      </c>
      <c r="O669" s="53" t="s">
        <v>5986</v>
      </c>
      <c r="P669" s="56">
        <v>20230528</v>
      </c>
      <c r="Q669" s="55" t="s">
        <v>309</v>
      </c>
      <c r="R669" s="55" t="s">
        <v>5987</v>
      </c>
      <c r="S669" s="55" t="s">
        <v>309</v>
      </c>
      <c r="T669" s="56" t="s">
        <v>5988</v>
      </c>
      <c r="U669" s="56" t="s">
        <v>5989</v>
      </c>
      <c r="V669" s="56" t="s">
        <v>5990</v>
      </c>
      <c r="W669" s="56" t="s">
        <v>520</v>
      </c>
      <c r="X669" s="56">
        <v>517501</v>
      </c>
      <c r="Y669" s="56" t="s">
        <v>1290</v>
      </c>
      <c r="Z669" s="56" t="s">
        <v>1737</v>
      </c>
      <c r="AA669" s="56" t="s">
        <v>4672</v>
      </c>
      <c r="AB669" s="56" t="s">
        <v>10299</v>
      </c>
      <c r="AC669" s="56" t="s">
        <v>1755</v>
      </c>
      <c r="AD669" s="56" t="s">
        <v>1755</v>
      </c>
      <c r="AE669" s="55" t="s">
        <v>5991</v>
      </c>
      <c r="AF669" s="56" t="s">
        <v>5992</v>
      </c>
      <c r="AG669" s="57" t="s">
        <v>5991</v>
      </c>
      <c r="AH669" s="57" t="s">
        <v>5991</v>
      </c>
      <c r="AI669" s="55" t="s">
        <v>5992</v>
      </c>
      <c r="AJ669" s="55" t="s">
        <v>5992</v>
      </c>
      <c r="AK669" s="55" t="s">
        <v>4601</v>
      </c>
      <c r="AL669" s="55" t="s">
        <v>5816</v>
      </c>
      <c r="AM669" s="57">
        <v>7893595258</v>
      </c>
      <c r="AN669" s="55" t="s">
        <v>5817</v>
      </c>
      <c r="AO669" s="53" t="s">
        <v>1407</v>
      </c>
      <c r="AP669" s="56" t="s">
        <v>8569</v>
      </c>
      <c r="AQ669" s="55" t="s">
        <v>8547</v>
      </c>
      <c r="AR669" s="56" t="s">
        <v>4605</v>
      </c>
      <c r="AS669" s="56" t="s">
        <v>8355</v>
      </c>
      <c r="AT669" s="53" t="s">
        <v>1407</v>
      </c>
      <c r="AU669" s="53" t="s">
        <v>8549</v>
      </c>
      <c r="AV669" s="52" t="s">
        <v>8550</v>
      </c>
      <c r="AW669" s="52" t="s">
        <v>8546</v>
      </c>
      <c r="AX669" s="53" t="s">
        <v>8920</v>
      </c>
      <c r="AY669" s="56" t="s">
        <v>5992</v>
      </c>
      <c r="AZ669" s="53">
        <v>7893595258</v>
      </c>
      <c r="BA669" s="53" t="s">
        <v>10300</v>
      </c>
      <c r="BB669" s="53"/>
      <c r="BC669" s="53" t="s">
        <v>8921</v>
      </c>
      <c r="BD669" s="56" t="s">
        <v>4672</v>
      </c>
      <c r="BE669" s="56" t="s">
        <v>4672</v>
      </c>
      <c r="BF669" s="53" t="s">
        <v>8555</v>
      </c>
      <c r="BG669" s="56" t="s">
        <v>2242</v>
      </c>
      <c r="BH669" s="56" t="s">
        <v>2242</v>
      </c>
      <c r="BI669" s="53" t="s">
        <v>8572</v>
      </c>
      <c r="BJ669" s="53" t="s">
        <v>8390</v>
      </c>
      <c r="BK669" s="53"/>
      <c r="BL669" s="53"/>
      <c r="BM669" s="53"/>
      <c r="BN669" s="53"/>
      <c r="BO669" s="55" t="s">
        <v>1726</v>
      </c>
      <c r="BP669" s="55" t="s">
        <v>705</v>
      </c>
      <c r="BQ669" s="55" t="s">
        <v>8558</v>
      </c>
      <c r="BR669" s="55" t="s">
        <v>8558</v>
      </c>
      <c r="BS669" s="55" t="s">
        <v>8558</v>
      </c>
      <c r="BT669" s="55" t="s">
        <v>8559</v>
      </c>
      <c r="BU669" s="55" t="s">
        <v>8558</v>
      </c>
      <c r="BV669" s="55" t="s">
        <v>8558</v>
      </c>
      <c r="BW669" s="55" t="s">
        <v>8558</v>
      </c>
      <c r="BX669" s="55" t="s">
        <v>705</v>
      </c>
      <c r="BY669" s="55" t="s">
        <v>8558</v>
      </c>
      <c r="BZ669" s="56">
        <v>413770</v>
      </c>
      <c r="CA669" s="56">
        <v>413770</v>
      </c>
      <c r="CB669" s="56">
        <v>413770</v>
      </c>
      <c r="CC669" s="56">
        <v>413770</v>
      </c>
      <c r="CD669" s="56">
        <v>413770</v>
      </c>
      <c r="CE669" s="56">
        <v>413770</v>
      </c>
      <c r="CF669" s="55" t="s">
        <v>8560</v>
      </c>
      <c r="CG669" s="56" t="s">
        <v>1755</v>
      </c>
      <c r="CH669" s="53" t="s">
        <v>8561</v>
      </c>
      <c r="CI669" s="53" t="s">
        <v>1407</v>
      </c>
      <c r="CJ669" s="56" t="s">
        <v>8538</v>
      </c>
    </row>
    <row r="670" spans="1:88" x14ac:dyDescent="0.2">
      <c r="A670" s="52">
        <v>413772</v>
      </c>
      <c r="B670" s="53">
        <v>1042866</v>
      </c>
      <c r="C670" s="52">
        <v>413772</v>
      </c>
      <c r="D670" s="53" t="s">
        <v>1726</v>
      </c>
      <c r="E670" s="79" t="s">
        <v>1280</v>
      </c>
      <c r="F670" s="53" t="s">
        <v>2567</v>
      </c>
      <c r="G670" s="53" t="s">
        <v>4590</v>
      </c>
      <c r="H670" s="53" t="s">
        <v>8918</v>
      </c>
      <c r="I670" s="54" t="s">
        <v>301</v>
      </c>
      <c r="J670" s="53" t="s">
        <v>1389</v>
      </c>
      <c r="K670" s="53" t="s">
        <v>5993</v>
      </c>
      <c r="L670" s="53">
        <v>3</v>
      </c>
      <c r="M670" s="55" t="s">
        <v>5994</v>
      </c>
      <c r="N670" s="53" t="s">
        <v>5995</v>
      </c>
      <c r="O670" s="53" t="s">
        <v>5996</v>
      </c>
      <c r="P670" s="56">
        <v>20240126</v>
      </c>
      <c r="Q670" s="55" t="s">
        <v>300</v>
      </c>
      <c r="R670" s="55" t="s">
        <v>300</v>
      </c>
      <c r="S670" s="55" t="s">
        <v>300</v>
      </c>
      <c r="T670" s="56" t="s">
        <v>5997</v>
      </c>
      <c r="U670" s="56" t="s">
        <v>5998</v>
      </c>
      <c r="V670" s="56" t="s">
        <v>5999</v>
      </c>
      <c r="W670" s="56" t="s">
        <v>705</v>
      </c>
      <c r="X670" s="56">
        <v>508001</v>
      </c>
      <c r="Y670" s="56" t="s">
        <v>301</v>
      </c>
      <c r="Z670" s="56" t="s">
        <v>1737</v>
      </c>
      <c r="AA670" s="56" t="s">
        <v>4598</v>
      </c>
      <c r="AB670" s="56" t="s">
        <v>10301</v>
      </c>
      <c r="AC670" s="56" t="s">
        <v>10302</v>
      </c>
      <c r="AD670" s="56" t="s">
        <v>9074</v>
      </c>
      <c r="AE670" s="56" t="s">
        <v>10303</v>
      </c>
      <c r="AF670" s="56" t="s">
        <v>6001</v>
      </c>
      <c r="AG670" s="57" t="s">
        <v>6000</v>
      </c>
      <c r="AH670" s="52">
        <v>9849967469</v>
      </c>
      <c r="AI670" s="55" t="s">
        <v>6001</v>
      </c>
      <c r="AJ670" s="56" t="s">
        <v>6001</v>
      </c>
      <c r="AK670" s="55" t="s">
        <v>4601</v>
      </c>
      <c r="AL670" s="55" t="s">
        <v>5551</v>
      </c>
      <c r="AM670" s="57">
        <v>9248027777</v>
      </c>
      <c r="AN670" s="55" t="s">
        <v>5552</v>
      </c>
      <c r="AO670" s="53" t="s">
        <v>8545</v>
      </c>
      <c r="AP670" s="56" t="s">
        <v>8546</v>
      </c>
      <c r="AQ670" s="55" t="s">
        <v>8547</v>
      </c>
      <c r="AR670" s="56" t="s">
        <v>4605</v>
      </c>
      <c r="AS670" s="56" t="s">
        <v>8355</v>
      </c>
      <c r="AT670" s="53" t="s">
        <v>1407</v>
      </c>
      <c r="AU670" s="53" t="s">
        <v>8549</v>
      </c>
      <c r="AV670" s="52" t="s">
        <v>8550</v>
      </c>
      <c r="AW670" s="52" t="s">
        <v>8546</v>
      </c>
      <c r="AX670" s="53" t="s">
        <v>8920</v>
      </c>
      <c r="AY670" s="56" t="s">
        <v>6001</v>
      </c>
      <c r="AZ670" s="53">
        <v>9248027777</v>
      </c>
      <c r="BA670" s="53" t="s">
        <v>10302</v>
      </c>
      <c r="BB670" s="53" t="s">
        <v>9949</v>
      </c>
      <c r="BC670" s="53" t="s">
        <v>8921</v>
      </c>
      <c r="BD670" s="56" t="s">
        <v>4598</v>
      </c>
      <c r="BE670" s="56" t="s">
        <v>4598</v>
      </c>
      <c r="BF670" s="53" t="s">
        <v>8555</v>
      </c>
      <c r="BG670" s="56" t="s">
        <v>2242</v>
      </c>
      <c r="BH670" s="56" t="s">
        <v>2242</v>
      </c>
      <c r="BI670" s="53" t="s">
        <v>8564</v>
      </c>
      <c r="BJ670" s="53" t="s">
        <v>8390</v>
      </c>
      <c r="BK670" s="53"/>
      <c r="BL670" s="53"/>
      <c r="BM670" s="53"/>
      <c r="BN670" s="53"/>
      <c r="BO670" s="55" t="s">
        <v>1726</v>
      </c>
      <c r="BP670" s="55" t="s">
        <v>705</v>
      </c>
      <c r="BQ670" s="55" t="s">
        <v>8558</v>
      </c>
      <c r="BR670" s="55" t="s">
        <v>8558</v>
      </c>
      <c r="BS670" s="55" t="s">
        <v>8558</v>
      </c>
      <c r="BT670" s="55" t="s">
        <v>8559</v>
      </c>
      <c r="BU670" s="55" t="s">
        <v>8558</v>
      </c>
      <c r="BV670" s="55" t="s">
        <v>8558</v>
      </c>
      <c r="BW670" s="55" t="s">
        <v>8558</v>
      </c>
      <c r="BX670" s="55" t="s">
        <v>705</v>
      </c>
      <c r="BY670" s="55" t="s">
        <v>8558</v>
      </c>
      <c r="BZ670" s="56">
        <v>413772</v>
      </c>
      <c r="CA670" s="56">
        <v>413772</v>
      </c>
      <c r="CB670" s="56">
        <v>413772</v>
      </c>
      <c r="CC670" s="56">
        <v>413772</v>
      </c>
      <c r="CD670" s="56">
        <v>413772</v>
      </c>
      <c r="CE670" s="56">
        <v>413772</v>
      </c>
      <c r="CF670" s="55" t="s">
        <v>8560</v>
      </c>
      <c r="CG670" s="56" t="s">
        <v>1755</v>
      </c>
      <c r="CH670" s="53" t="s">
        <v>8561</v>
      </c>
      <c r="CI670" s="53" t="s">
        <v>1407</v>
      </c>
      <c r="CJ670" s="56" t="s">
        <v>8538</v>
      </c>
    </row>
    <row r="671" spans="1:88" x14ac:dyDescent="0.2">
      <c r="A671" s="52">
        <v>413773</v>
      </c>
      <c r="B671" s="53">
        <v>1042884</v>
      </c>
      <c r="C671" s="52">
        <v>413773</v>
      </c>
      <c r="D671" s="54" t="s">
        <v>4177</v>
      </c>
      <c r="E671" s="54" t="s">
        <v>1345</v>
      </c>
      <c r="F671" s="53" t="s">
        <v>2567</v>
      </c>
      <c r="G671" s="53" t="s">
        <v>2568</v>
      </c>
      <c r="H671" s="53" t="s">
        <v>8918</v>
      </c>
      <c r="I671" s="54" t="s">
        <v>330</v>
      </c>
      <c r="J671" s="53" t="s">
        <v>1379</v>
      </c>
      <c r="K671" s="53" t="s">
        <v>4561</v>
      </c>
      <c r="L671" s="53">
        <v>3</v>
      </c>
      <c r="M671" s="55" t="s">
        <v>6002</v>
      </c>
      <c r="N671" s="53" t="s">
        <v>6003</v>
      </c>
      <c r="O671" s="53" t="s">
        <v>6004</v>
      </c>
      <c r="P671" s="56">
        <v>20200326</v>
      </c>
      <c r="Q671" s="55" t="s">
        <v>329</v>
      </c>
      <c r="R671" s="55" t="s">
        <v>329</v>
      </c>
      <c r="S671" s="55" t="s">
        <v>329</v>
      </c>
      <c r="T671" s="56" t="s">
        <v>6005</v>
      </c>
      <c r="U671" s="56" t="s">
        <v>6006</v>
      </c>
      <c r="V671" s="56" t="s">
        <v>6007</v>
      </c>
      <c r="W671" s="56" t="s">
        <v>705</v>
      </c>
      <c r="X671" s="56">
        <v>560002</v>
      </c>
      <c r="Y671" s="56" t="s">
        <v>330</v>
      </c>
      <c r="Z671" s="56" t="s">
        <v>1737</v>
      </c>
      <c r="AA671" s="56" t="s">
        <v>2574</v>
      </c>
      <c r="AB671" s="56" t="s">
        <v>10304</v>
      </c>
      <c r="AC671" s="56" t="s">
        <v>10305</v>
      </c>
      <c r="AD671" s="56" t="s">
        <v>8617</v>
      </c>
      <c r="AE671" s="56" t="s">
        <v>10306</v>
      </c>
      <c r="AF671" s="56" t="s">
        <v>6009</v>
      </c>
      <c r="AG671" s="57" t="s">
        <v>6008</v>
      </c>
      <c r="AH671" s="52">
        <v>9886091666</v>
      </c>
      <c r="AI671" s="55" t="s">
        <v>6009</v>
      </c>
      <c r="AJ671" s="56" t="s">
        <v>6009</v>
      </c>
      <c r="AO671" s="53" t="s">
        <v>1407</v>
      </c>
      <c r="AP671" s="56" t="s">
        <v>8546</v>
      </c>
      <c r="AQ671" s="55" t="s">
        <v>8547</v>
      </c>
      <c r="AR671" s="56" t="s">
        <v>1379</v>
      </c>
      <c r="AS671" s="56" t="s">
        <v>8355</v>
      </c>
      <c r="AT671" s="53" t="s">
        <v>1407</v>
      </c>
      <c r="AU671" s="53" t="s">
        <v>8549</v>
      </c>
      <c r="AV671" s="52" t="s">
        <v>8550</v>
      </c>
      <c r="AW671" s="52" t="s">
        <v>8546</v>
      </c>
      <c r="AX671" s="53" t="s">
        <v>8920</v>
      </c>
      <c r="AY671" s="56" t="s">
        <v>6009</v>
      </c>
      <c r="AZ671" s="53">
        <v>8553735340</v>
      </c>
      <c r="BA671" s="53" t="s">
        <v>10307</v>
      </c>
      <c r="BB671" s="53" t="s">
        <v>9810</v>
      </c>
      <c r="BC671" s="53" t="s">
        <v>8921</v>
      </c>
      <c r="BD671" s="56" t="s">
        <v>2574</v>
      </c>
      <c r="BE671" s="56" t="s">
        <v>2574</v>
      </c>
      <c r="BF671" s="53"/>
      <c r="BG671" s="56" t="s">
        <v>2242</v>
      </c>
      <c r="BH671" s="56" t="s">
        <v>2242</v>
      </c>
      <c r="BI671" s="53" t="s">
        <v>8564</v>
      </c>
      <c r="BJ671" s="53" t="s">
        <v>8390</v>
      </c>
      <c r="BK671" s="53"/>
      <c r="BL671" s="53"/>
      <c r="BM671" s="53"/>
      <c r="BN671" s="53"/>
      <c r="BO671" s="55" t="s">
        <v>4177</v>
      </c>
      <c r="BP671" s="55" t="s">
        <v>705</v>
      </c>
      <c r="BQ671" s="55" t="s">
        <v>8558</v>
      </c>
      <c r="BR671" s="55" t="s">
        <v>8558</v>
      </c>
      <c r="BS671" s="55" t="s">
        <v>8558</v>
      </c>
      <c r="BT671" s="55" t="s">
        <v>8559</v>
      </c>
      <c r="BU671" s="55" t="s">
        <v>8558</v>
      </c>
      <c r="BV671" s="55" t="s">
        <v>8558</v>
      </c>
      <c r="BW671" s="55" t="s">
        <v>8558</v>
      </c>
      <c r="BX671" s="55" t="s">
        <v>705</v>
      </c>
      <c r="BY671" s="55" t="s">
        <v>8558</v>
      </c>
      <c r="BZ671" s="56">
        <v>413773</v>
      </c>
      <c r="CA671" s="56">
        <v>413773</v>
      </c>
      <c r="CB671" s="56">
        <v>413773</v>
      </c>
      <c r="CC671" s="56">
        <v>413773</v>
      </c>
      <c r="CD671" s="56">
        <v>413773</v>
      </c>
      <c r="CE671" s="56">
        <v>413773</v>
      </c>
      <c r="CF671" s="55" t="s">
        <v>8560</v>
      </c>
      <c r="CG671" s="56" t="s">
        <v>1755</v>
      </c>
      <c r="CH671" s="53" t="s">
        <v>8561</v>
      </c>
      <c r="CI671" s="53" t="s">
        <v>1407</v>
      </c>
      <c r="CJ671" s="56" t="s">
        <v>8538</v>
      </c>
    </row>
    <row r="672" spans="1:88" x14ac:dyDescent="0.2">
      <c r="A672" s="52">
        <v>413775</v>
      </c>
      <c r="B672" s="53">
        <v>1042901</v>
      </c>
      <c r="C672" s="52">
        <v>413775</v>
      </c>
      <c r="D672" s="54" t="s">
        <v>4177</v>
      </c>
      <c r="E672" s="54" t="s">
        <v>1345</v>
      </c>
      <c r="F672" s="53" t="s">
        <v>2567</v>
      </c>
      <c r="G672" s="53" t="s">
        <v>4570</v>
      </c>
      <c r="H672" s="53" t="s">
        <v>8918</v>
      </c>
      <c r="I672" s="54" t="s">
        <v>181</v>
      </c>
      <c r="J672" s="53" t="s">
        <v>1383</v>
      </c>
      <c r="K672" s="53" t="s">
        <v>4571</v>
      </c>
      <c r="L672" s="53">
        <v>2</v>
      </c>
      <c r="M672" s="55" t="s">
        <v>6010</v>
      </c>
      <c r="N672" s="53" t="s">
        <v>6011</v>
      </c>
      <c r="O672" s="53" t="s">
        <v>6012</v>
      </c>
      <c r="P672" s="56">
        <v>20210428</v>
      </c>
      <c r="Q672" s="55" t="s">
        <v>441</v>
      </c>
      <c r="R672" s="55" t="s">
        <v>6013</v>
      </c>
      <c r="S672" s="55" t="s">
        <v>441</v>
      </c>
      <c r="T672" s="56" t="s">
        <v>6014</v>
      </c>
      <c r="U672" s="56" t="s">
        <v>6015</v>
      </c>
      <c r="V672" s="56" t="s">
        <v>6016</v>
      </c>
      <c r="W672" s="56" t="s">
        <v>6017</v>
      </c>
      <c r="X672" s="56">
        <v>600064</v>
      </c>
      <c r="Y672" s="56" t="s">
        <v>181</v>
      </c>
      <c r="Z672" s="56" t="s">
        <v>1737</v>
      </c>
      <c r="AA672" s="56" t="s">
        <v>4184</v>
      </c>
      <c r="AB672" s="56" t="s">
        <v>10308</v>
      </c>
      <c r="AC672" s="56" t="s">
        <v>1755</v>
      </c>
      <c r="AD672" s="56" t="s">
        <v>1755</v>
      </c>
      <c r="AE672" s="55" t="s">
        <v>6018</v>
      </c>
      <c r="AF672" s="56" t="s">
        <v>6019</v>
      </c>
      <c r="AG672" s="57" t="s">
        <v>6018</v>
      </c>
      <c r="AH672" s="57" t="s">
        <v>6018</v>
      </c>
      <c r="AI672" s="55" t="s">
        <v>6019</v>
      </c>
      <c r="AJ672" s="55" t="s">
        <v>6019</v>
      </c>
      <c r="AO672" s="53" t="s">
        <v>11882</v>
      </c>
      <c r="AP672" s="56" t="s">
        <v>1755</v>
      </c>
      <c r="AQ672" s="55" t="s">
        <v>8563</v>
      </c>
      <c r="AR672" s="56" t="s">
        <v>4580</v>
      </c>
      <c r="AS672" s="56" t="s">
        <v>8355</v>
      </c>
      <c r="AT672" s="53" t="s">
        <v>11882</v>
      </c>
      <c r="AU672" s="53" t="s">
        <v>8549</v>
      </c>
      <c r="AV672" s="52">
        <v>0</v>
      </c>
      <c r="AW672" s="52" t="s">
        <v>1755</v>
      </c>
      <c r="AX672" s="53" t="s">
        <v>8920</v>
      </c>
      <c r="AY672" s="56" t="s">
        <v>6019</v>
      </c>
      <c r="AZ672" s="54" t="s">
        <v>6018</v>
      </c>
      <c r="BA672" s="53" t="s">
        <v>1755</v>
      </c>
      <c r="BB672" s="53" t="s">
        <v>1755</v>
      </c>
      <c r="BC672" s="53" t="s">
        <v>8921</v>
      </c>
      <c r="BD672" s="56" t="s">
        <v>4184</v>
      </c>
      <c r="BE672" s="56" t="s">
        <v>4184</v>
      </c>
      <c r="BF672" s="53" t="s">
        <v>1755</v>
      </c>
      <c r="BG672" s="56" t="s">
        <v>8556</v>
      </c>
      <c r="BH672" s="56" t="s">
        <v>8556</v>
      </c>
      <c r="BI672" s="53" t="s">
        <v>8652</v>
      </c>
      <c r="BJ672" s="53" t="s">
        <v>1755</v>
      </c>
      <c r="BK672" s="53"/>
      <c r="BL672" s="53"/>
      <c r="BM672" s="53"/>
      <c r="BN672" s="53"/>
      <c r="BO672" s="55" t="s">
        <v>4177</v>
      </c>
      <c r="BP672" s="55" t="s">
        <v>705</v>
      </c>
      <c r="BQ672" s="55" t="s">
        <v>8558</v>
      </c>
      <c r="BR672" s="55" t="s">
        <v>8558</v>
      </c>
      <c r="BS672" s="55" t="s">
        <v>8558</v>
      </c>
      <c r="BT672" s="55" t="s">
        <v>8559</v>
      </c>
      <c r="BU672" s="55" t="s">
        <v>8558</v>
      </c>
      <c r="BV672" s="55" t="s">
        <v>8558</v>
      </c>
      <c r="BW672" s="55" t="s">
        <v>8558</v>
      </c>
      <c r="BX672" s="55" t="s">
        <v>705</v>
      </c>
      <c r="BY672" s="55" t="s">
        <v>8558</v>
      </c>
      <c r="BZ672" s="56">
        <v>413775</v>
      </c>
      <c r="CA672" s="56">
        <v>413775</v>
      </c>
      <c r="CB672" s="56">
        <v>413775</v>
      </c>
      <c r="CC672" s="56">
        <v>413775</v>
      </c>
      <c r="CD672" s="56">
        <v>413775</v>
      </c>
      <c r="CE672" s="56">
        <v>413775</v>
      </c>
      <c r="CF672" s="55" t="s">
        <v>8560</v>
      </c>
      <c r="CG672" s="56" t="s">
        <v>1755</v>
      </c>
      <c r="CH672" s="53"/>
      <c r="CI672" s="53" t="s">
        <v>1755</v>
      </c>
      <c r="CJ672" s="56" t="s">
        <v>8538</v>
      </c>
    </row>
    <row r="673" spans="1:88" x14ac:dyDescent="0.2">
      <c r="A673" s="52">
        <v>413776</v>
      </c>
      <c r="B673" s="53">
        <v>1042906</v>
      </c>
      <c r="C673" s="52">
        <v>413776</v>
      </c>
      <c r="D673" s="54" t="s">
        <v>4177</v>
      </c>
      <c r="E673" s="54" t="s">
        <v>1345</v>
      </c>
      <c r="F673" s="53" t="s">
        <v>2242</v>
      </c>
      <c r="G673" s="53" t="s">
        <v>2243</v>
      </c>
      <c r="H673" s="53" t="s">
        <v>8780</v>
      </c>
      <c r="I673" s="54" t="s">
        <v>81</v>
      </c>
      <c r="J673" s="53" t="s">
        <v>1384</v>
      </c>
      <c r="K673" s="53" t="s">
        <v>4341</v>
      </c>
      <c r="L673" s="53">
        <v>6</v>
      </c>
      <c r="M673" s="55" t="s">
        <v>6020</v>
      </c>
      <c r="N673" s="53" t="s">
        <v>6021</v>
      </c>
      <c r="O673" s="53" t="s">
        <v>6022</v>
      </c>
      <c r="P673" s="56">
        <v>20201225</v>
      </c>
      <c r="Q673" s="55" t="s">
        <v>101</v>
      </c>
      <c r="R673" s="55" t="s">
        <v>101</v>
      </c>
      <c r="S673" s="55" t="s">
        <v>101</v>
      </c>
      <c r="T673" s="56" t="s">
        <v>6023</v>
      </c>
      <c r="U673" s="56" t="s">
        <v>6024</v>
      </c>
      <c r="V673" s="56" t="s">
        <v>705</v>
      </c>
      <c r="W673" s="56" t="s">
        <v>705</v>
      </c>
      <c r="X673" s="56">
        <v>700001</v>
      </c>
      <c r="Y673" s="56" t="s">
        <v>81</v>
      </c>
      <c r="Z673" s="56" t="s">
        <v>1737</v>
      </c>
      <c r="AA673" s="56" t="s">
        <v>4331</v>
      </c>
      <c r="AB673" s="56" t="s">
        <v>10309</v>
      </c>
      <c r="AC673" s="56" t="s">
        <v>1755</v>
      </c>
      <c r="AD673" s="56" t="s">
        <v>1755</v>
      </c>
      <c r="AE673" s="55" t="s">
        <v>6025</v>
      </c>
      <c r="AF673" s="56" t="s">
        <v>6026</v>
      </c>
      <c r="AG673" s="57" t="s">
        <v>6025</v>
      </c>
      <c r="AH673" s="57" t="s">
        <v>6025</v>
      </c>
      <c r="AI673" s="55" t="s">
        <v>6026</v>
      </c>
      <c r="AJ673" s="55" t="s">
        <v>6026</v>
      </c>
      <c r="AO673" s="53" t="s">
        <v>11882</v>
      </c>
      <c r="AP673" s="56" t="s">
        <v>1755</v>
      </c>
      <c r="AQ673" s="55" t="s">
        <v>8563</v>
      </c>
      <c r="AR673" s="56" t="s">
        <v>2252</v>
      </c>
      <c r="AS673" s="56" t="s">
        <v>8356</v>
      </c>
      <c r="AT673" s="53" t="s">
        <v>11882</v>
      </c>
      <c r="AU673" s="53" t="s">
        <v>8549</v>
      </c>
      <c r="AV673" s="52">
        <v>0</v>
      </c>
      <c r="AW673" s="52" t="s">
        <v>1755</v>
      </c>
      <c r="AX673" s="53" t="s">
        <v>8592</v>
      </c>
      <c r="AY673" s="56" t="s">
        <v>6026</v>
      </c>
      <c r="AZ673" s="54" t="s">
        <v>6025</v>
      </c>
      <c r="BA673" s="53" t="s">
        <v>1755</v>
      </c>
      <c r="BB673" s="53" t="s">
        <v>1755</v>
      </c>
      <c r="BC673" s="53" t="s">
        <v>8595</v>
      </c>
      <c r="BD673" s="56" t="s">
        <v>4331</v>
      </c>
      <c r="BE673" s="56" t="s">
        <v>4331</v>
      </c>
      <c r="BF673" s="53" t="s">
        <v>1755</v>
      </c>
      <c r="BG673" s="56" t="s">
        <v>2242</v>
      </c>
      <c r="BH673" s="56" t="s">
        <v>2242</v>
      </c>
      <c r="BI673" s="53" t="s">
        <v>8782</v>
      </c>
      <c r="BJ673" s="53" t="s">
        <v>1755</v>
      </c>
      <c r="BK673" s="53"/>
      <c r="BL673" s="53"/>
      <c r="BM673" s="53"/>
      <c r="BN673" s="53"/>
      <c r="BO673" s="55" t="s">
        <v>4177</v>
      </c>
      <c r="BP673" s="55" t="s">
        <v>705</v>
      </c>
      <c r="BQ673" s="55" t="s">
        <v>8558</v>
      </c>
      <c r="BR673" s="55" t="s">
        <v>8558</v>
      </c>
      <c r="BS673" s="55" t="s">
        <v>8558</v>
      </c>
      <c r="BT673" s="55" t="s">
        <v>8559</v>
      </c>
      <c r="BU673" s="55" t="s">
        <v>8558</v>
      </c>
      <c r="BV673" s="55" t="s">
        <v>8558</v>
      </c>
      <c r="BW673" s="55" t="s">
        <v>8558</v>
      </c>
      <c r="BX673" s="55" t="s">
        <v>705</v>
      </c>
      <c r="BY673" s="55" t="s">
        <v>8558</v>
      </c>
      <c r="BZ673" s="56">
        <v>413776</v>
      </c>
      <c r="CA673" s="56">
        <v>413776</v>
      </c>
      <c r="CB673" s="56">
        <v>413776</v>
      </c>
      <c r="CC673" s="56">
        <v>413776</v>
      </c>
      <c r="CD673" s="56">
        <v>413776</v>
      </c>
      <c r="CE673" s="56">
        <v>413776</v>
      </c>
      <c r="CF673" s="55" t="s">
        <v>8560</v>
      </c>
      <c r="CG673" s="56" t="s">
        <v>1755</v>
      </c>
      <c r="CH673" s="53"/>
      <c r="CI673" s="53" t="s">
        <v>1755</v>
      </c>
      <c r="CJ673" s="56" t="s">
        <v>8538</v>
      </c>
    </row>
    <row r="674" spans="1:88" x14ac:dyDescent="0.2">
      <c r="A674" s="52">
        <v>413779</v>
      </c>
      <c r="B674" s="53">
        <v>1042931</v>
      </c>
      <c r="C674" s="52">
        <v>413779</v>
      </c>
      <c r="D674" s="54" t="s">
        <v>4177</v>
      </c>
      <c r="E674" s="54" t="s">
        <v>1345</v>
      </c>
      <c r="F674" s="53" t="s">
        <v>2567</v>
      </c>
      <c r="G674" s="53" t="s">
        <v>4570</v>
      </c>
      <c r="H674" s="53" t="s">
        <v>8918</v>
      </c>
      <c r="I674" s="54" t="s">
        <v>181</v>
      </c>
      <c r="J674" s="53" t="s">
        <v>1383</v>
      </c>
      <c r="K674" s="53" t="s">
        <v>4571</v>
      </c>
      <c r="L674" s="53">
        <v>2</v>
      </c>
      <c r="M674" s="55" t="s">
        <v>6027</v>
      </c>
      <c r="N674" s="53" t="s">
        <v>6028</v>
      </c>
      <c r="O674" s="53" t="s">
        <v>6029</v>
      </c>
      <c r="P674" s="56">
        <v>20240316</v>
      </c>
      <c r="Q674" s="55" t="s">
        <v>206</v>
      </c>
      <c r="R674" s="55" t="s">
        <v>6030</v>
      </c>
      <c r="S674" s="55" t="s">
        <v>206</v>
      </c>
      <c r="T674" s="56" t="s">
        <v>6031</v>
      </c>
      <c r="U674" s="56" t="s">
        <v>6032</v>
      </c>
      <c r="V674" s="56" t="s">
        <v>6033</v>
      </c>
      <c r="W674" s="56" t="s">
        <v>705</v>
      </c>
      <c r="X674" s="56">
        <v>600032</v>
      </c>
      <c r="Y674" s="56" t="s">
        <v>181</v>
      </c>
      <c r="Z674" s="56" t="s">
        <v>1737</v>
      </c>
      <c r="AA674" s="56" t="s">
        <v>4184</v>
      </c>
      <c r="AB674" s="56" t="s">
        <v>10310</v>
      </c>
      <c r="AC674" s="56" t="s">
        <v>1755</v>
      </c>
      <c r="AD674" s="56" t="s">
        <v>1755</v>
      </c>
      <c r="AE674" s="55" t="s">
        <v>6034</v>
      </c>
      <c r="AF674" s="56" t="s">
        <v>6035</v>
      </c>
      <c r="AG674" s="57" t="s">
        <v>6034</v>
      </c>
      <c r="AH674" s="57" t="s">
        <v>6034</v>
      </c>
      <c r="AI674" s="55" t="s">
        <v>6035</v>
      </c>
      <c r="AJ674" s="55" t="s">
        <v>6035</v>
      </c>
      <c r="AO674" s="53" t="s">
        <v>11882</v>
      </c>
      <c r="AP674" s="56" t="s">
        <v>1755</v>
      </c>
      <c r="AQ674" s="55" t="s">
        <v>8563</v>
      </c>
      <c r="AR674" s="56" t="s">
        <v>4580</v>
      </c>
      <c r="AS674" s="56" t="s">
        <v>8355</v>
      </c>
      <c r="AT674" s="53" t="s">
        <v>11882</v>
      </c>
      <c r="AU674" s="53" t="s">
        <v>8549</v>
      </c>
      <c r="AV674" s="52">
        <v>0</v>
      </c>
      <c r="AW674" s="52" t="s">
        <v>1755</v>
      </c>
      <c r="AX674" s="53" t="s">
        <v>8920</v>
      </c>
      <c r="AY674" s="56" t="s">
        <v>6035</v>
      </c>
      <c r="AZ674" s="54" t="s">
        <v>6034</v>
      </c>
      <c r="BA674" s="53" t="s">
        <v>1755</v>
      </c>
      <c r="BB674" s="53" t="s">
        <v>1755</v>
      </c>
      <c r="BC674" s="53" t="s">
        <v>8921</v>
      </c>
      <c r="BD674" s="56" t="s">
        <v>4184</v>
      </c>
      <c r="BE674" s="56" t="s">
        <v>4184</v>
      </c>
      <c r="BF674" s="53" t="s">
        <v>1755</v>
      </c>
      <c r="BG674" s="56" t="s">
        <v>8556</v>
      </c>
      <c r="BH674" s="56" t="s">
        <v>8556</v>
      </c>
      <c r="BI674" s="53" t="s">
        <v>8652</v>
      </c>
      <c r="BJ674" s="53" t="s">
        <v>1755</v>
      </c>
      <c r="BK674" s="53"/>
      <c r="BL674" s="53"/>
      <c r="BM674" s="53"/>
      <c r="BN674" s="53"/>
      <c r="BO674" s="55" t="s">
        <v>4177</v>
      </c>
      <c r="BP674" s="55" t="s">
        <v>705</v>
      </c>
      <c r="BQ674" s="55" t="s">
        <v>8558</v>
      </c>
      <c r="BR674" s="55" t="s">
        <v>8558</v>
      </c>
      <c r="BS674" s="55" t="s">
        <v>8558</v>
      </c>
      <c r="BT674" s="55" t="s">
        <v>8559</v>
      </c>
      <c r="BU674" s="55" t="s">
        <v>8558</v>
      </c>
      <c r="BV674" s="55" t="s">
        <v>8558</v>
      </c>
      <c r="BW674" s="55" t="s">
        <v>8558</v>
      </c>
      <c r="BX674" s="55" t="s">
        <v>705</v>
      </c>
      <c r="BY674" s="55" t="s">
        <v>8558</v>
      </c>
      <c r="BZ674" s="56">
        <v>413779</v>
      </c>
      <c r="CA674" s="56">
        <v>413779</v>
      </c>
      <c r="CB674" s="56">
        <v>413779</v>
      </c>
      <c r="CC674" s="56">
        <v>413779</v>
      </c>
      <c r="CD674" s="56">
        <v>413779</v>
      </c>
      <c r="CE674" s="56">
        <v>413779</v>
      </c>
      <c r="CF674" s="55" t="s">
        <v>8560</v>
      </c>
      <c r="CG674" s="56" t="s">
        <v>1755</v>
      </c>
      <c r="CH674" s="53"/>
      <c r="CI674" s="53" t="s">
        <v>1755</v>
      </c>
      <c r="CJ674" s="56" t="s">
        <v>8538</v>
      </c>
    </row>
    <row r="675" spans="1:88" x14ac:dyDescent="0.2">
      <c r="A675" s="52">
        <v>413780</v>
      </c>
      <c r="B675" s="53">
        <v>1042961</v>
      </c>
      <c r="C675" s="52">
        <v>413780</v>
      </c>
      <c r="D675" s="54" t="s">
        <v>4177</v>
      </c>
      <c r="E675" s="54" t="s">
        <v>1345</v>
      </c>
      <c r="F675" s="53" t="s">
        <v>2567</v>
      </c>
      <c r="G675" s="53" t="s">
        <v>4570</v>
      </c>
      <c r="H675" s="53" t="s">
        <v>8918</v>
      </c>
      <c r="I675" s="54" t="s">
        <v>181</v>
      </c>
      <c r="J675" s="53" t="s">
        <v>1383</v>
      </c>
      <c r="K675" s="53" t="s">
        <v>4571</v>
      </c>
      <c r="L675" s="53">
        <v>2</v>
      </c>
      <c r="M675" s="55" t="s">
        <v>6036</v>
      </c>
      <c r="N675" s="53" t="s">
        <v>6037</v>
      </c>
      <c r="O675" s="53" t="s">
        <v>6038</v>
      </c>
      <c r="P675" s="56">
        <v>20210102</v>
      </c>
      <c r="Q675" s="55" t="s">
        <v>201</v>
      </c>
      <c r="R675" s="55" t="s">
        <v>201</v>
      </c>
      <c r="S675" s="55" t="s">
        <v>201</v>
      </c>
      <c r="T675" s="56" t="s">
        <v>6039</v>
      </c>
      <c r="U675" s="56" t="s">
        <v>6040</v>
      </c>
      <c r="V675" s="56" t="s">
        <v>6041</v>
      </c>
      <c r="W675" s="56" t="s">
        <v>705</v>
      </c>
      <c r="X675" s="56">
        <v>600080</v>
      </c>
      <c r="Y675" s="56" t="s">
        <v>181</v>
      </c>
      <c r="Z675" s="56" t="s">
        <v>1737</v>
      </c>
      <c r="AA675" s="56" t="s">
        <v>4184</v>
      </c>
      <c r="AB675" s="56" t="s">
        <v>10311</v>
      </c>
      <c r="AC675" s="56"/>
      <c r="AD675" s="56"/>
      <c r="AE675" s="56" t="s">
        <v>10312</v>
      </c>
      <c r="AF675" s="56" t="s">
        <v>6043</v>
      </c>
      <c r="AG675" s="57" t="s">
        <v>6042</v>
      </c>
      <c r="AH675" s="52">
        <v>9740900829</v>
      </c>
      <c r="AI675" s="55" t="s">
        <v>6043</v>
      </c>
      <c r="AJ675" s="55" t="s">
        <v>6043</v>
      </c>
      <c r="AK675" s="55" t="s">
        <v>749</v>
      </c>
      <c r="AL675" s="55" t="s">
        <v>4974</v>
      </c>
      <c r="AM675" s="57">
        <v>9677031666</v>
      </c>
      <c r="AN675" s="55" t="s">
        <v>4975</v>
      </c>
      <c r="AO675" s="53" t="s">
        <v>1407</v>
      </c>
      <c r="AP675" s="56" t="s">
        <v>8546</v>
      </c>
      <c r="AQ675" s="55" t="s">
        <v>8547</v>
      </c>
      <c r="AR675" s="56" t="s">
        <v>4580</v>
      </c>
      <c r="AS675" s="56" t="s">
        <v>8355</v>
      </c>
      <c r="AT675" s="53" t="s">
        <v>1407</v>
      </c>
      <c r="AU675" s="53" t="s">
        <v>8549</v>
      </c>
      <c r="AV675" s="52" t="s">
        <v>8550</v>
      </c>
      <c r="AW675" s="52" t="s">
        <v>8546</v>
      </c>
      <c r="AX675" s="53" t="s">
        <v>8920</v>
      </c>
      <c r="AY675" s="56" t="s">
        <v>10313</v>
      </c>
      <c r="AZ675" s="53">
        <v>7397780802</v>
      </c>
      <c r="BA675" s="53" t="s">
        <v>10314</v>
      </c>
      <c r="BB675" s="53" t="s">
        <v>8389</v>
      </c>
      <c r="BC675" s="53" t="s">
        <v>8921</v>
      </c>
      <c r="BD675" s="56" t="s">
        <v>4184</v>
      </c>
      <c r="BE675" s="56" t="s">
        <v>4184</v>
      </c>
      <c r="BF675" s="53" t="s">
        <v>8555</v>
      </c>
      <c r="BG675" s="56" t="s">
        <v>8556</v>
      </c>
      <c r="BH675" s="56" t="s">
        <v>8556</v>
      </c>
      <c r="BI675" s="53" t="s">
        <v>8652</v>
      </c>
      <c r="BJ675" s="53" t="s">
        <v>8390</v>
      </c>
      <c r="BK675" s="53"/>
      <c r="BL675" s="53"/>
      <c r="BM675" s="53"/>
      <c r="BN675" s="53"/>
      <c r="BO675" s="55" t="s">
        <v>4177</v>
      </c>
      <c r="BP675" s="55" t="s">
        <v>705</v>
      </c>
      <c r="BQ675" s="55" t="s">
        <v>8558</v>
      </c>
      <c r="BR675" s="55" t="s">
        <v>8558</v>
      </c>
      <c r="BS675" s="55" t="s">
        <v>8558</v>
      </c>
      <c r="BT675" s="55" t="s">
        <v>8559</v>
      </c>
      <c r="BU675" s="55" t="s">
        <v>8558</v>
      </c>
      <c r="BV675" s="55" t="s">
        <v>8558</v>
      </c>
      <c r="BW675" s="55" t="s">
        <v>8558</v>
      </c>
      <c r="BX675" s="55" t="s">
        <v>705</v>
      </c>
      <c r="BY675" s="55" t="s">
        <v>8558</v>
      </c>
      <c r="BZ675" s="56">
        <v>413780</v>
      </c>
      <c r="CA675" s="56">
        <v>413780</v>
      </c>
      <c r="CB675" s="56">
        <v>413780</v>
      </c>
      <c r="CC675" s="56">
        <v>413780</v>
      </c>
      <c r="CD675" s="56">
        <v>413780</v>
      </c>
      <c r="CE675" s="56">
        <v>413780</v>
      </c>
      <c r="CF675" s="55" t="s">
        <v>8560</v>
      </c>
      <c r="CG675" s="56" t="s">
        <v>1755</v>
      </c>
      <c r="CH675" s="53" t="s">
        <v>8561</v>
      </c>
      <c r="CI675" s="53" t="s">
        <v>1407</v>
      </c>
      <c r="CJ675" s="56" t="s">
        <v>8538</v>
      </c>
    </row>
    <row r="676" spans="1:88" x14ac:dyDescent="0.2">
      <c r="A676" s="52">
        <v>413781</v>
      </c>
      <c r="B676" s="53">
        <v>1042962</v>
      </c>
      <c r="C676" s="52">
        <v>413781</v>
      </c>
      <c r="D676" s="54" t="s">
        <v>4177</v>
      </c>
      <c r="E676" s="54" t="s">
        <v>1345</v>
      </c>
      <c r="F676" s="53" t="s">
        <v>2567</v>
      </c>
      <c r="G676" s="53" t="s">
        <v>2568</v>
      </c>
      <c r="H676" s="53" t="s">
        <v>8918</v>
      </c>
      <c r="I676" s="54" t="s">
        <v>344</v>
      </c>
      <c r="J676" s="53" t="s">
        <v>1379</v>
      </c>
      <c r="K676" s="53" t="s">
        <v>6044</v>
      </c>
      <c r="L676" s="53">
        <v>3</v>
      </c>
      <c r="M676" s="55" t="s">
        <v>6045</v>
      </c>
      <c r="N676" s="53" t="s">
        <v>6046</v>
      </c>
      <c r="O676" s="53" t="s">
        <v>6047</v>
      </c>
      <c r="P676" s="56">
        <v>20171107</v>
      </c>
      <c r="Q676" s="55" t="s">
        <v>343</v>
      </c>
      <c r="R676" s="55" t="s">
        <v>343</v>
      </c>
      <c r="S676" s="55" t="s">
        <v>343</v>
      </c>
      <c r="T676" s="56" t="s">
        <v>6048</v>
      </c>
      <c r="U676" s="56" t="s">
        <v>6049</v>
      </c>
      <c r="V676" s="56" t="s">
        <v>6050</v>
      </c>
      <c r="W676" s="56" t="s">
        <v>6051</v>
      </c>
      <c r="X676" s="56">
        <v>572101</v>
      </c>
      <c r="Y676" s="56" t="s">
        <v>344</v>
      </c>
      <c r="Z676" s="56" t="s">
        <v>1737</v>
      </c>
      <c r="AA676" s="56" t="s">
        <v>2574</v>
      </c>
      <c r="AB676" s="56" t="s">
        <v>10315</v>
      </c>
      <c r="AC676" s="56" t="s">
        <v>1755</v>
      </c>
      <c r="AD676" s="56" t="s">
        <v>1755</v>
      </c>
      <c r="AE676" s="55" t="s">
        <v>6052</v>
      </c>
      <c r="AF676" s="56" t="s">
        <v>6053</v>
      </c>
      <c r="AG676" s="57" t="s">
        <v>6052</v>
      </c>
      <c r="AH676" s="57" t="s">
        <v>6052</v>
      </c>
      <c r="AI676" s="55" t="s">
        <v>6053</v>
      </c>
      <c r="AJ676" s="55" t="s">
        <v>6053</v>
      </c>
      <c r="AO676" s="53" t="s">
        <v>11882</v>
      </c>
      <c r="AP676" s="56" t="s">
        <v>1755</v>
      </c>
      <c r="AQ676" s="55" t="s">
        <v>8563</v>
      </c>
      <c r="AR676" s="56" t="s">
        <v>1379</v>
      </c>
      <c r="AS676" s="56" t="s">
        <v>8355</v>
      </c>
      <c r="AT676" s="53" t="s">
        <v>11882</v>
      </c>
      <c r="AU676" s="53" t="s">
        <v>8549</v>
      </c>
      <c r="AV676" s="52">
        <v>0</v>
      </c>
      <c r="AW676" s="52" t="s">
        <v>1755</v>
      </c>
      <c r="AX676" s="53" t="s">
        <v>8920</v>
      </c>
      <c r="AY676" s="56" t="s">
        <v>6053</v>
      </c>
      <c r="AZ676" s="54" t="s">
        <v>6052</v>
      </c>
      <c r="BA676" s="53" t="s">
        <v>1755</v>
      </c>
      <c r="BB676" s="53" t="s">
        <v>1755</v>
      </c>
      <c r="BC676" s="53" t="s">
        <v>8921</v>
      </c>
      <c r="BD676" s="56" t="s">
        <v>2574</v>
      </c>
      <c r="BE676" s="56" t="s">
        <v>2574</v>
      </c>
      <c r="BF676" s="53" t="s">
        <v>1755</v>
      </c>
      <c r="BG676" s="56" t="s">
        <v>2242</v>
      </c>
      <c r="BH676" s="56" t="s">
        <v>2242</v>
      </c>
      <c r="BI676" s="53" t="s">
        <v>8564</v>
      </c>
      <c r="BJ676" s="53" t="s">
        <v>1755</v>
      </c>
      <c r="BK676" s="53"/>
      <c r="BL676" s="53"/>
      <c r="BM676" s="53"/>
      <c r="BN676" s="53"/>
      <c r="BO676" s="55" t="s">
        <v>4177</v>
      </c>
      <c r="BP676" s="55" t="s">
        <v>705</v>
      </c>
      <c r="BQ676" s="55" t="s">
        <v>8558</v>
      </c>
      <c r="BR676" s="55" t="s">
        <v>8558</v>
      </c>
      <c r="BS676" s="55" t="s">
        <v>8558</v>
      </c>
      <c r="BT676" s="55" t="s">
        <v>8559</v>
      </c>
      <c r="BU676" s="55" t="s">
        <v>8558</v>
      </c>
      <c r="BV676" s="55" t="s">
        <v>8558</v>
      </c>
      <c r="BW676" s="55" t="s">
        <v>8558</v>
      </c>
      <c r="BX676" s="55" t="s">
        <v>705</v>
      </c>
      <c r="BY676" s="55" t="s">
        <v>8558</v>
      </c>
      <c r="BZ676" s="56">
        <v>413781</v>
      </c>
      <c r="CA676" s="56">
        <v>413781</v>
      </c>
      <c r="CB676" s="56">
        <v>413781</v>
      </c>
      <c r="CC676" s="56">
        <v>413781</v>
      </c>
      <c r="CD676" s="56">
        <v>413781</v>
      </c>
      <c r="CE676" s="56">
        <v>413781</v>
      </c>
      <c r="CF676" s="55" t="s">
        <v>8560</v>
      </c>
      <c r="CG676" s="56" t="s">
        <v>1755</v>
      </c>
      <c r="CH676" s="53"/>
      <c r="CI676" s="53" t="s">
        <v>1755</v>
      </c>
      <c r="CJ676" s="56" t="s">
        <v>8538</v>
      </c>
    </row>
    <row r="677" spans="1:88" x14ac:dyDescent="0.2">
      <c r="A677" s="52">
        <v>413782</v>
      </c>
      <c r="B677" s="53">
        <v>1042978</v>
      </c>
      <c r="C677" s="52">
        <v>413782</v>
      </c>
      <c r="D677" s="54" t="s">
        <v>4177</v>
      </c>
      <c r="E677" s="54" t="s">
        <v>1345</v>
      </c>
      <c r="F677" s="53" t="s">
        <v>2567</v>
      </c>
      <c r="G677" s="53" t="s">
        <v>4178</v>
      </c>
      <c r="H677" s="53" t="s">
        <v>8918</v>
      </c>
      <c r="I677" s="54" t="s">
        <v>179</v>
      </c>
      <c r="J677" s="53" t="s">
        <v>1383</v>
      </c>
      <c r="K677" s="53" t="s">
        <v>5172</v>
      </c>
      <c r="L677" s="53">
        <v>3</v>
      </c>
      <c r="M677" s="55" t="s">
        <v>6054</v>
      </c>
      <c r="N677" s="53" t="s">
        <v>6055</v>
      </c>
      <c r="O677" s="53" t="s">
        <v>6056</v>
      </c>
      <c r="P677" s="56">
        <v>20200310</v>
      </c>
      <c r="Q677" s="55" t="s">
        <v>207</v>
      </c>
      <c r="R677" s="55" t="s">
        <v>207</v>
      </c>
      <c r="S677" s="55" t="s">
        <v>207</v>
      </c>
      <c r="T677" s="56" t="s">
        <v>6057</v>
      </c>
      <c r="U677" s="56" t="s">
        <v>6058</v>
      </c>
      <c r="V677" s="56" t="s">
        <v>6059</v>
      </c>
      <c r="W677" s="56" t="s">
        <v>705</v>
      </c>
      <c r="X677" s="56">
        <v>636016</v>
      </c>
      <c r="Y677" s="56" t="s">
        <v>179</v>
      </c>
      <c r="Z677" s="56" t="s">
        <v>1737</v>
      </c>
      <c r="AA677" s="56" t="s">
        <v>4184</v>
      </c>
      <c r="AB677" s="56" t="s">
        <v>10316</v>
      </c>
      <c r="AC677" s="56" t="s">
        <v>1755</v>
      </c>
      <c r="AD677" s="56" t="s">
        <v>1755</v>
      </c>
      <c r="AE677" s="55" t="s">
        <v>6060</v>
      </c>
      <c r="AF677" s="56" t="s">
        <v>6061</v>
      </c>
      <c r="AG677" s="57" t="s">
        <v>6060</v>
      </c>
      <c r="AH677" s="57" t="s">
        <v>6060</v>
      </c>
      <c r="AI677" s="55" t="s">
        <v>6061</v>
      </c>
      <c r="AJ677" s="55" t="s">
        <v>6061</v>
      </c>
      <c r="AK677" s="55" t="s">
        <v>4523</v>
      </c>
      <c r="AL677" s="55" t="s">
        <v>5258</v>
      </c>
      <c r="AM677" s="57">
        <v>9688483848</v>
      </c>
      <c r="AN677" s="55" t="s">
        <v>5259</v>
      </c>
      <c r="AO677" s="53" t="s">
        <v>11882</v>
      </c>
      <c r="AP677" s="56" t="s">
        <v>1755</v>
      </c>
      <c r="AQ677" s="55" t="s">
        <v>8563</v>
      </c>
      <c r="AR677" s="56" t="s">
        <v>4185</v>
      </c>
      <c r="AS677" s="56" t="s">
        <v>8355</v>
      </c>
      <c r="AT677" s="53" t="s">
        <v>11882</v>
      </c>
      <c r="AU677" s="53" t="s">
        <v>8549</v>
      </c>
      <c r="AV677" s="52">
        <v>0</v>
      </c>
      <c r="AW677" s="52" t="s">
        <v>1755</v>
      </c>
      <c r="AX677" s="53" t="s">
        <v>8920</v>
      </c>
      <c r="AY677" s="56" t="s">
        <v>6061</v>
      </c>
      <c r="AZ677" s="54" t="s">
        <v>6060</v>
      </c>
      <c r="BA677" s="53" t="s">
        <v>1755</v>
      </c>
      <c r="BB677" s="53" t="s">
        <v>1755</v>
      </c>
      <c r="BC677" s="53" t="s">
        <v>8921</v>
      </c>
      <c r="BD677" s="56" t="s">
        <v>4184</v>
      </c>
      <c r="BE677" s="56" t="s">
        <v>4184</v>
      </c>
      <c r="BF677" s="53" t="s">
        <v>8555</v>
      </c>
      <c r="BG677" s="56" t="s">
        <v>8556</v>
      </c>
      <c r="BH677" s="56" t="s">
        <v>8556</v>
      </c>
      <c r="BI677" s="53" t="s">
        <v>8564</v>
      </c>
      <c r="BJ677" s="53" t="s">
        <v>8390</v>
      </c>
      <c r="BK677" s="53"/>
      <c r="BL677" s="53"/>
      <c r="BM677" s="53"/>
      <c r="BN677" s="53"/>
      <c r="BO677" s="55" t="s">
        <v>4177</v>
      </c>
      <c r="BP677" s="55" t="s">
        <v>705</v>
      </c>
      <c r="BQ677" s="55" t="s">
        <v>8558</v>
      </c>
      <c r="BR677" s="55" t="s">
        <v>8558</v>
      </c>
      <c r="BS677" s="55" t="s">
        <v>8558</v>
      </c>
      <c r="BT677" s="55" t="s">
        <v>8559</v>
      </c>
      <c r="BU677" s="55" t="s">
        <v>8558</v>
      </c>
      <c r="BV677" s="55" t="s">
        <v>8558</v>
      </c>
      <c r="BW677" s="55" t="s">
        <v>8558</v>
      </c>
      <c r="BX677" s="55" t="s">
        <v>705</v>
      </c>
      <c r="BY677" s="55" t="s">
        <v>8558</v>
      </c>
      <c r="BZ677" s="56">
        <v>413782</v>
      </c>
      <c r="CA677" s="56">
        <v>413782</v>
      </c>
      <c r="CB677" s="56">
        <v>413782</v>
      </c>
      <c r="CC677" s="56">
        <v>413782</v>
      </c>
      <c r="CD677" s="56">
        <v>413782</v>
      </c>
      <c r="CE677" s="56">
        <v>413782</v>
      </c>
      <c r="CF677" s="55" t="s">
        <v>8560</v>
      </c>
      <c r="CG677" s="56" t="s">
        <v>1755</v>
      </c>
      <c r="CH677" s="53"/>
      <c r="CI677" s="53" t="s">
        <v>1755</v>
      </c>
      <c r="CJ677" s="56" t="s">
        <v>8538</v>
      </c>
    </row>
    <row r="678" spans="1:88" x14ac:dyDescent="0.2">
      <c r="A678" s="52">
        <v>413783</v>
      </c>
      <c r="B678" s="53">
        <v>1042980</v>
      </c>
      <c r="C678" s="52">
        <v>413783</v>
      </c>
      <c r="D678" s="53" t="s">
        <v>1726</v>
      </c>
      <c r="E678" s="79" t="s">
        <v>1280</v>
      </c>
      <c r="F678" s="53" t="s">
        <v>2567</v>
      </c>
      <c r="G678" s="53" t="s">
        <v>4590</v>
      </c>
      <c r="H678" s="53" t="s">
        <v>8918</v>
      </c>
      <c r="I678" s="54" t="s">
        <v>305</v>
      </c>
      <c r="J678" s="53" t="s">
        <v>1389</v>
      </c>
      <c r="K678" s="53" t="s">
        <v>4822</v>
      </c>
      <c r="L678" s="53">
        <v>5</v>
      </c>
      <c r="M678" s="55" t="s">
        <v>6062</v>
      </c>
      <c r="N678" s="53" t="s">
        <v>6063</v>
      </c>
      <c r="O678" s="53" t="s">
        <v>6064</v>
      </c>
      <c r="P678" s="56">
        <v>20221231</v>
      </c>
      <c r="Q678" s="55" t="s">
        <v>298</v>
      </c>
      <c r="R678" s="55" t="s">
        <v>298</v>
      </c>
      <c r="S678" s="55" t="s">
        <v>298</v>
      </c>
      <c r="T678" s="56" t="s">
        <v>6065</v>
      </c>
      <c r="U678" s="56" t="s">
        <v>6066</v>
      </c>
      <c r="V678" s="56" t="s">
        <v>6067</v>
      </c>
      <c r="W678" s="56" t="s">
        <v>6068</v>
      </c>
      <c r="X678" s="56">
        <v>503001</v>
      </c>
      <c r="Y678" s="56" t="s">
        <v>305</v>
      </c>
      <c r="Z678" s="56" t="s">
        <v>1737</v>
      </c>
      <c r="AA678" s="56" t="s">
        <v>4598</v>
      </c>
      <c r="AB678" s="56" t="s">
        <v>10317</v>
      </c>
      <c r="AC678" s="56" t="s">
        <v>10318</v>
      </c>
      <c r="AD678" s="56" t="s">
        <v>9074</v>
      </c>
      <c r="AE678" s="56" t="s">
        <v>10319</v>
      </c>
      <c r="AF678" s="56" t="s">
        <v>6070</v>
      </c>
      <c r="AG678" s="57" t="s">
        <v>6069</v>
      </c>
      <c r="AH678" s="52">
        <v>9440937999</v>
      </c>
      <c r="AI678" s="55" t="s">
        <v>6070</v>
      </c>
      <c r="AJ678" s="56" t="s">
        <v>6070</v>
      </c>
      <c r="AK678" s="55" t="s">
        <v>4601</v>
      </c>
      <c r="AL678" s="55" t="s">
        <v>4830</v>
      </c>
      <c r="AM678" s="57">
        <v>9949301209</v>
      </c>
      <c r="AN678" s="55" t="s">
        <v>4831</v>
      </c>
      <c r="AO678" s="53" t="s">
        <v>1407</v>
      </c>
      <c r="AP678" s="56" t="s">
        <v>8546</v>
      </c>
      <c r="AQ678" s="55" t="s">
        <v>8547</v>
      </c>
      <c r="AR678" s="56" t="s">
        <v>4605</v>
      </c>
      <c r="AS678" s="56" t="s">
        <v>8355</v>
      </c>
      <c r="AT678" s="53" t="s">
        <v>1407</v>
      </c>
      <c r="AU678" s="53" t="s">
        <v>8549</v>
      </c>
      <c r="AV678" s="52" t="s">
        <v>8550</v>
      </c>
      <c r="AW678" s="52" t="s">
        <v>8546</v>
      </c>
      <c r="AX678" s="53" t="s">
        <v>8920</v>
      </c>
      <c r="AY678" s="56" t="s">
        <v>6070</v>
      </c>
      <c r="AZ678" s="53">
        <v>9949301209</v>
      </c>
      <c r="BA678" s="53" t="s">
        <v>10318</v>
      </c>
      <c r="BB678" s="53" t="s">
        <v>10198</v>
      </c>
      <c r="BC678" s="53" t="s">
        <v>8921</v>
      </c>
      <c r="BD678" s="56" t="s">
        <v>4598</v>
      </c>
      <c r="BE678" s="56" t="s">
        <v>4598</v>
      </c>
      <c r="BF678" s="53" t="s">
        <v>8555</v>
      </c>
      <c r="BG678" s="56" t="s">
        <v>2242</v>
      </c>
      <c r="BH678" s="56" t="s">
        <v>2242</v>
      </c>
      <c r="BI678" s="53" t="s">
        <v>8596</v>
      </c>
      <c r="BJ678" s="53" t="s">
        <v>8390</v>
      </c>
      <c r="BK678" s="53"/>
      <c r="BL678" s="53"/>
      <c r="BM678" s="53"/>
      <c r="BN678" s="53"/>
      <c r="BO678" s="55" t="s">
        <v>1726</v>
      </c>
      <c r="BP678" s="55" t="s">
        <v>705</v>
      </c>
      <c r="BQ678" s="55" t="s">
        <v>8558</v>
      </c>
      <c r="BR678" s="55" t="s">
        <v>8558</v>
      </c>
      <c r="BS678" s="55" t="s">
        <v>8558</v>
      </c>
      <c r="BT678" s="55" t="s">
        <v>8559</v>
      </c>
      <c r="BU678" s="55" t="s">
        <v>8558</v>
      </c>
      <c r="BV678" s="55" t="s">
        <v>8558</v>
      </c>
      <c r="BW678" s="55" t="s">
        <v>8558</v>
      </c>
      <c r="BX678" s="55" t="s">
        <v>705</v>
      </c>
      <c r="BY678" s="55" t="s">
        <v>8558</v>
      </c>
      <c r="BZ678" s="56">
        <v>413783</v>
      </c>
      <c r="CA678" s="56">
        <v>413783</v>
      </c>
      <c r="CB678" s="56">
        <v>413783</v>
      </c>
      <c r="CC678" s="56">
        <v>413783</v>
      </c>
      <c r="CD678" s="56">
        <v>413783</v>
      </c>
      <c r="CE678" s="56">
        <v>413783</v>
      </c>
      <c r="CF678" s="55" t="s">
        <v>8560</v>
      </c>
      <c r="CG678" s="56" t="s">
        <v>1755</v>
      </c>
      <c r="CH678" s="53" t="s">
        <v>8561</v>
      </c>
      <c r="CI678" s="53" t="s">
        <v>1407</v>
      </c>
      <c r="CJ678" s="56" t="s">
        <v>8538</v>
      </c>
    </row>
    <row r="679" spans="1:88" x14ac:dyDescent="0.2">
      <c r="A679" s="52">
        <v>413784</v>
      </c>
      <c r="B679" s="53">
        <v>1043040</v>
      </c>
      <c r="C679" s="52">
        <v>413784</v>
      </c>
      <c r="D679" s="53" t="s">
        <v>1726</v>
      </c>
      <c r="E679" s="54" t="s">
        <v>1280</v>
      </c>
      <c r="F679" s="53" t="s">
        <v>2567</v>
      </c>
      <c r="G679" s="53" t="s">
        <v>4590</v>
      </c>
      <c r="H679" s="53" t="s">
        <v>8918</v>
      </c>
      <c r="I679" s="54" t="s">
        <v>303</v>
      </c>
      <c r="J679" s="53" t="s">
        <v>1389</v>
      </c>
      <c r="K679" s="53" t="s">
        <v>6071</v>
      </c>
      <c r="L679" s="53">
        <v>4</v>
      </c>
      <c r="M679" s="55" t="s">
        <v>6072</v>
      </c>
      <c r="N679" s="53" t="s">
        <v>6073</v>
      </c>
      <c r="O679" s="53" t="s">
        <v>6074</v>
      </c>
      <c r="P679" s="56">
        <v>20211122</v>
      </c>
      <c r="Q679" s="55" t="s">
        <v>302</v>
      </c>
      <c r="R679" s="55" t="s">
        <v>6075</v>
      </c>
      <c r="S679" s="55" t="s">
        <v>302</v>
      </c>
      <c r="T679" s="56" t="s">
        <v>6076</v>
      </c>
      <c r="U679" s="56" t="s">
        <v>1342</v>
      </c>
      <c r="V679" s="56" t="s">
        <v>6077</v>
      </c>
      <c r="W679" s="56" t="s">
        <v>6078</v>
      </c>
      <c r="X679" s="56">
        <v>504208</v>
      </c>
      <c r="Y679" s="56" t="s">
        <v>303</v>
      </c>
      <c r="Z679" s="56" t="s">
        <v>1737</v>
      </c>
      <c r="AA679" s="56" t="s">
        <v>4598</v>
      </c>
      <c r="AB679" s="56" t="s">
        <v>10320</v>
      </c>
      <c r="AC679" s="56" t="s">
        <v>10321</v>
      </c>
      <c r="AD679" s="56" t="s">
        <v>8542</v>
      </c>
      <c r="AE679" s="56" t="s">
        <v>10322</v>
      </c>
      <c r="AF679" s="56" t="s">
        <v>6080</v>
      </c>
      <c r="AG679" s="57" t="s">
        <v>6079</v>
      </c>
      <c r="AH679" s="52">
        <v>8985445441</v>
      </c>
      <c r="AI679" s="55" t="s">
        <v>6080</v>
      </c>
      <c r="AJ679" s="56" t="s">
        <v>10323</v>
      </c>
      <c r="AK679" s="55" t="s">
        <v>4601</v>
      </c>
      <c r="AL679" s="55" t="s">
        <v>5551</v>
      </c>
      <c r="AM679" s="57">
        <v>9248027777</v>
      </c>
      <c r="AN679" s="55" t="s">
        <v>5552</v>
      </c>
      <c r="AO679" s="53" t="s">
        <v>1407</v>
      </c>
      <c r="AP679" s="56" t="s">
        <v>8546</v>
      </c>
      <c r="AQ679" s="55" t="s">
        <v>8547</v>
      </c>
      <c r="AR679" s="56" t="s">
        <v>4605</v>
      </c>
      <c r="AS679" s="56" t="s">
        <v>8355</v>
      </c>
      <c r="AT679" s="53" t="s">
        <v>1407</v>
      </c>
      <c r="AU679" s="53" t="s">
        <v>8549</v>
      </c>
      <c r="AV679" s="52" t="s">
        <v>8550</v>
      </c>
      <c r="AW679" s="52" t="s">
        <v>8546</v>
      </c>
      <c r="AX679" s="53" t="s">
        <v>8920</v>
      </c>
      <c r="AY679" s="56" t="s">
        <v>6080</v>
      </c>
      <c r="AZ679" s="53">
        <v>9390546187</v>
      </c>
      <c r="BA679" s="53" t="s">
        <v>10321</v>
      </c>
      <c r="BB679" s="53"/>
      <c r="BC679" s="53" t="s">
        <v>8921</v>
      </c>
      <c r="BD679" s="56" t="s">
        <v>4598</v>
      </c>
      <c r="BE679" s="56" t="s">
        <v>4598</v>
      </c>
      <c r="BF679" s="53" t="s">
        <v>8555</v>
      </c>
      <c r="BG679" s="56" t="s">
        <v>2242</v>
      </c>
      <c r="BH679" s="56" t="s">
        <v>2242</v>
      </c>
      <c r="BI679" s="53" t="s">
        <v>8572</v>
      </c>
      <c r="BJ679" s="53" t="s">
        <v>8390</v>
      </c>
      <c r="BK679" s="53"/>
      <c r="BL679" s="53"/>
      <c r="BM679" s="53"/>
      <c r="BN679" s="53"/>
      <c r="BO679" s="55" t="s">
        <v>1726</v>
      </c>
      <c r="BP679" s="55" t="s">
        <v>705</v>
      </c>
      <c r="BQ679" s="55" t="s">
        <v>8558</v>
      </c>
      <c r="BR679" s="55" t="s">
        <v>8558</v>
      </c>
      <c r="BS679" s="55" t="s">
        <v>8558</v>
      </c>
      <c r="BT679" s="55" t="s">
        <v>8559</v>
      </c>
      <c r="BU679" s="55" t="s">
        <v>8558</v>
      </c>
      <c r="BV679" s="55" t="s">
        <v>8558</v>
      </c>
      <c r="BW679" s="55" t="s">
        <v>8558</v>
      </c>
      <c r="BX679" s="55" t="s">
        <v>705</v>
      </c>
      <c r="BY679" s="55" t="s">
        <v>8558</v>
      </c>
      <c r="BZ679" s="56">
        <v>413784</v>
      </c>
      <c r="CA679" s="56">
        <v>413784</v>
      </c>
      <c r="CB679" s="56">
        <v>413784</v>
      </c>
      <c r="CC679" s="56">
        <v>413784</v>
      </c>
      <c r="CD679" s="56">
        <v>413784</v>
      </c>
      <c r="CE679" s="56">
        <v>413784</v>
      </c>
      <c r="CF679" s="55" t="s">
        <v>8560</v>
      </c>
      <c r="CG679" s="56" t="s">
        <v>1755</v>
      </c>
      <c r="CH679" s="53" t="s">
        <v>8561</v>
      </c>
      <c r="CI679" s="53" t="s">
        <v>1407</v>
      </c>
      <c r="CJ679" s="56" t="s">
        <v>8538</v>
      </c>
    </row>
    <row r="680" spans="1:88" x14ac:dyDescent="0.2">
      <c r="A680" s="52">
        <v>413785</v>
      </c>
      <c r="B680" s="53">
        <v>1043070</v>
      </c>
      <c r="C680" s="52">
        <v>413785</v>
      </c>
      <c r="D680" s="54" t="s">
        <v>4177</v>
      </c>
      <c r="E680" s="54" t="s">
        <v>1345</v>
      </c>
      <c r="F680" s="53" t="s">
        <v>2242</v>
      </c>
      <c r="G680" s="53" t="s">
        <v>2243</v>
      </c>
      <c r="H680" s="53" t="s">
        <v>8780</v>
      </c>
      <c r="I680" s="54" t="s">
        <v>81</v>
      </c>
      <c r="J680" s="53" t="s">
        <v>1384</v>
      </c>
      <c r="K680" s="53" t="s">
        <v>4341</v>
      </c>
      <c r="L680" s="53">
        <v>6</v>
      </c>
      <c r="M680" s="56" t="s">
        <v>1755</v>
      </c>
      <c r="N680" s="53" t="s">
        <v>6081</v>
      </c>
      <c r="O680" s="53" t="s">
        <v>6082</v>
      </c>
      <c r="P680" s="56">
        <v>20210417</v>
      </c>
      <c r="Q680" s="55" t="s">
        <v>119</v>
      </c>
      <c r="R680" s="55" t="s">
        <v>119</v>
      </c>
      <c r="S680" s="55" t="s">
        <v>119</v>
      </c>
      <c r="T680" s="56" t="s">
        <v>6083</v>
      </c>
      <c r="U680" s="56" t="s">
        <v>6084</v>
      </c>
      <c r="V680" s="56" t="s">
        <v>6085</v>
      </c>
      <c r="W680" s="56" t="s">
        <v>6086</v>
      </c>
      <c r="X680" s="56">
        <v>700075</v>
      </c>
      <c r="Y680" s="56" t="s">
        <v>81</v>
      </c>
      <c r="Z680" s="56" t="s">
        <v>1737</v>
      </c>
      <c r="AA680" s="56" t="s">
        <v>4331</v>
      </c>
      <c r="AB680" s="56" t="s">
        <v>10324</v>
      </c>
      <c r="AC680" s="56" t="s">
        <v>1755</v>
      </c>
      <c r="AD680" s="56" t="s">
        <v>1755</v>
      </c>
      <c r="AE680" s="56"/>
      <c r="AF680" s="56"/>
      <c r="AH680" s="52" t="s">
        <v>1755</v>
      </c>
      <c r="AI680" s="55" t="s">
        <v>1755</v>
      </c>
      <c r="AJ680" s="56" t="s">
        <v>1755</v>
      </c>
      <c r="AO680" s="53" t="s">
        <v>11882</v>
      </c>
      <c r="AP680" s="56" t="s">
        <v>1755</v>
      </c>
      <c r="AQ680" s="55" t="s">
        <v>8563</v>
      </c>
      <c r="AR680" s="56" t="s">
        <v>2252</v>
      </c>
      <c r="AS680" s="56" t="s">
        <v>8356</v>
      </c>
      <c r="AT680" s="53" t="s">
        <v>11882</v>
      </c>
      <c r="AU680" s="53" t="s">
        <v>8549</v>
      </c>
      <c r="AV680" s="52">
        <v>0</v>
      </c>
      <c r="AW680" s="52" t="s">
        <v>1755</v>
      </c>
      <c r="AX680" s="53" t="s">
        <v>8592</v>
      </c>
      <c r="AY680" s="56"/>
      <c r="BA680" s="53" t="s">
        <v>1755</v>
      </c>
      <c r="BB680" s="53" t="s">
        <v>1755</v>
      </c>
      <c r="BC680" s="53" t="s">
        <v>8595</v>
      </c>
      <c r="BD680" s="56" t="s">
        <v>4331</v>
      </c>
      <c r="BE680" s="56" t="s">
        <v>4331</v>
      </c>
      <c r="BF680" s="53" t="s">
        <v>1755</v>
      </c>
      <c r="BG680" s="56" t="s">
        <v>2242</v>
      </c>
      <c r="BH680" s="56" t="s">
        <v>2242</v>
      </c>
      <c r="BI680" s="53" t="s">
        <v>8782</v>
      </c>
      <c r="BJ680" s="53" t="s">
        <v>1755</v>
      </c>
      <c r="BK680" s="53"/>
      <c r="BL680" s="53"/>
      <c r="BM680" s="53"/>
      <c r="BN680" s="53"/>
      <c r="BO680" s="55" t="s">
        <v>4177</v>
      </c>
      <c r="BP680" s="55" t="s">
        <v>705</v>
      </c>
      <c r="BQ680" s="55" t="s">
        <v>8558</v>
      </c>
      <c r="BR680" s="55" t="s">
        <v>8558</v>
      </c>
      <c r="BS680" s="55" t="s">
        <v>8558</v>
      </c>
      <c r="BT680" s="55" t="s">
        <v>8559</v>
      </c>
      <c r="BU680" s="55" t="s">
        <v>8558</v>
      </c>
      <c r="BV680" s="55" t="s">
        <v>8558</v>
      </c>
      <c r="BW680" s="55" t="s">
        <v>8558</v>
      </c>
      <c r="BX680" s="55" t="s">
        <v>705</v>
      </c>
      <c r="BY680" s="55" t="s">
        <v>8558</v>
      </c>
      <c r="BZ680" s="56">
        <v>413785</v>
      </c>
      <c r="CA680" s="56">
        <v>413785</v>
      </c>
      <c r="CB680" s="56">
        <v>413785</v>
      </c>
      <c r="CC680" s="56">
        <v>413785</v>
      </c>
      <c r="CD680" s="56">
        <v>413785</v>
      </c>
      <c r="CE680" s="56">
        <v>413785</v>
      </c>
      <c r="CF680" s="55" t="s">
        <v>8560</v>
      </c>
      <c r="CG680" s="56" t="s">
        <v>1755</v>
      </c>
      <c r="CH680" s="53"/>
      <c r="CI680" s="53" t="s">
        <v>1755</v>
      </c>
      <c r="CJ680" s="56" t="s">
        <v>8538</v>
      </c>
    </row>
    <row r="681" spans="1:88" x14ac:dyDescent="0.2">
      <c r="A681" s="52">
        <v>413786</v>
      </c>
      <c r="B681" s="53">
        <v>1043071</v>
      </c>
      <c r="C681" s="52">
        <v>413786</v>
      </c>
      <c r="D681" s="54" t="s">
        <v>4177</v>
      </c>
      <c r="E681" s="54" t="s">
        <v>1345</v>
      </c>
      <c r="F681" s="53" t="s">
        <v>2242</v>
      </c>
      <c r="G681" s="53" t="s">
        <v>2243</v>
      </c>
      <c r="H681" s="53" t="s">
        <v>8780</v>
      </c>
      <c r="I681" s="54" t="s">
        <v>81</v>
      </c>
      <c r="J681" s="53" t="s">
        <v>1384</v>
      </c>
      <c r="K681" s="53" t="s">
        <v>4341</v>
      </c>
      <c r="L681" s="53">
        <v>6</v>
      </c>
      <c r="M681" s="55" t="s">
        <v>6087</v>
      </c>
      <c r="N681" s="53" t="s">
        <v>6088</v>
      </c>
      <c r="O681" s="53" t="s">
        <v>6089</v>
      </c>
      <c r="P681" s="56">
        <v>20211116</v>
      </c>
      <c r="Q681" s="55" t="s">
        <v>110</v>
      </c>
      <c r="R681" s="55" t="s">
        <v>110</v>
      </c>
      <c r="S681" s="55" t="s">
        <v>110</v>
      </c>
      <c r="T681" s="56" t="s">
        <v>6090</v>
      </c>
      <c r="U681" s="56" t="s">
        <v>6091</v>
      </c>
      <c r="V681" s="56" t="s">
        <v>705</v>
      </c>
      <c r="W681" s="56" t="s">
        <v>705</v>
      </c>
      <c r="X681" s="56">
        <v>700034</v>
      </c>
      <c r="Y681" s="56" t="s">
        <v>81</v>
      </c>
      <c r="Z681" s="56" t="s">
        <v>1737</v>
      </c>
      <c r="AA681" s="56" t="s">
        <v>4331</v>
      </c>
      <c r="AB681" s="56" t="s">
        <v>10325</v>
      </c>
      <c r="AC681" s="56" t="s">
        <v>10326</v>
      </c>
      <c r="AD681" s="56" t="s">
        <v>8542</v>
      </c>
      <c r="AE681" s="56" t="s">
        <v>10327</v>
      </c>
      <c r="AF681" s="56" t="s">
        <v>6093</v>
      </c>
      <c r="AG681" s="57" t="s">
        <v>6092</v>
      </c>
      <c r="AH681" s="52">
        <v>9831612361</v>
      </c>
      <c r="AI681" s="55" t="s">
        <v>6093</v>
      </c>
      <c r="AJ681" s="55" t="s">
        <v>6093</v>
      </c>
      <c r="AO681" s="53" t="s">
        <v>1407</v>
      </c>
      <c r="AP681" s="56" t="s">
        <v>8546</v>
      </c>
      <c r="AQ681" s="55" t="s">
        <v>8547</v>
      </c>
      <c r="AR681" s="56" t="s">
        <v>2252</v>
      </c>
      <c r="AS681" s="56" t="s">
        <v>8356</v>
      </c>
      <c r="AT681" s="53" t="s">
        <v>1407</v>
      </c>
      <c r="AU681" s="53" t="s">
        <v>8549</v>
      </c>
      <c r="AV681" s="52" t="s">
        <v>8550</v>
      </c>
      <c r="AW681" s="52" t="s">
        <v>8546</v>
      </c>
      <c r="AX681" s="53" t="s">
        <v>8592</v>
      </c>
      <c r="AY681" s="56" t="s">
        <v>6093</v>
      </c>
      <c r="AZ681" s="53">
        <v>9831612361</v>
      </c>
      <c r="BA681" s="53" t="s">
        <v>10328</v>
      </c>
      <c r="BB681" s="53" t="s">
        <v>10329</v>
      </c>
      <c r="BC681" s="53" t="s">
        <v>8595</v>
      </c>
      <c r="BD681" s="56" t="s">
        <v>4331</v>
      </c>
      <c r="BE681" s="56" t="s">
        <v>4331</v>
      </c>
      <c r="BF681" s="53" t="s">
        <v>8555</v>
      </c>
      <c r="BG681" s="56" t="s">
        <v>2242</v>
      </c>
      <c r="BH681" s="56" t="s">
        <v>2242</v>
      </c>
      <c r="BI681" s="53" t="s">
        <v>8782</v>
      </c>
      <c r="BJ681" s="53" t="s">
        <v>8390</v>
      </c>
      <c r="BK681" s="53"/>
      <c r="BL681" s="53"/>
      <c r="BM681" s="53"/>
      <c r="BN681" s="53"/>
      <c r="BO681" s="55" t="s">
        <v>4177</v>
      </c>
      <c r="BP681" s="55" t="s">
        <v>705</v>
      </c>
      <c r="BQ681" s="55" t="s">
        <v>8558</v>
      </c>
      <c r="BR681" s="55" t="s">
        <v>8558</v>
      </c>
      <c r="BS681" s="55" t="s">
        <v>8558</v>
      </c>
      <c r="BT681" s="55" t="s">
        <v>8559</v>
      </c>
      <c r="BU681" s="55" t="s">
        <v>8558</v>
      </c>
      <c r="BV681" s="55" t="s">
        <v>8558</v>
      </c>
      <c r="BW681" s="55" t="s">
        <v>8558</v>
      </c>
      <c r="BX681" s="55" t="s">
        <v>705</v>
      </c>
      <c r="BY681" s="55" t="s">
        <v>8558</v>
      </c>
      <c r="BZ681" s="56">
        <v>413786</v>
      </c>
      <c r="CA681" s="56">
        <v>413786</v>
      </c>
      <c r="CB681" s="56">
        <v>413786</v>
      </c>
      <c r="CC681" s="56">
        <v>413786</v>
      </c>
      <c r="CD681" s="56">
        <v>413786</v>
      </c>
      <c r="CE681" s="56">
        <v>413786</v>
      </c>
      <c r="CF681" s="55" t="s">
        <v>8560</v>
      </c>
      <c r="CG681" s="56" t="s">
        <v>1755</v>
      </c>
      <c r="CH681" s="53" t="s">
        <v>8561</v>
      </c>
      <c r="CI681" s="53" t="s">
        <v>1407</v>
      </c>
      <c r="CJ681" s="56" t="s">
        <v>8538</v>
      </c>
    </row>
    <row r="682" spans="1:88" x14ac:dyDescent="0.2">
      <c r="A682" s="52">
        <v>413788</v>
      </c>
      <c r="B682" s="53">
        <v>1043146</v>
      </c>
      <c r="C682" s="52">
        <v>413788</v>
      </c>
      <c r="D682" s="53" t="s">
        <v>1726</v>
      </c>
      <c r="E682" s="79" t="s">
        <v>1280</v>
      </c>
      <c r="F682" s="53" t="s">
        <v>2567</v>
      </c>
      <c r="G682" s="53" t="s">
        <v>4590</v>
      </c>
      <c r="H682" s="53" t="s">
        <v>8918</v>
      </c>
      <c r="I682" s="54" t="s">
        <v>311</v>
      </c>
      <c r="J682" s="53" t="s">
        <v>1388</v>
      </c>
      <c r="K682" s="53" t="s">
        <v>6094</v>
      </c>
      <c r="L682" s="53">
        <v>4</v>
      </c>
      <c r="M682" s="55" t="s">
        <v>6095</v>
      </c>
      <c r="N682" s="53" t="s">
        <v>6096</v>
      </c>
      <c r="O682" s="53" t="s">
        <v>6097</v>
      </c>
      <c r="P682" s="56">
        <v>20230824</v>
      </c>
      <c r="Q682" s="55" t="s">
        <v>310</v>
      </c>
      <c r="R682" s="55" t="s">
        <v>310</v>
      </c>
      <c r="S682" s="55" t="s">
        <v>310</v>
      </c>
      <c r="T682" s="56" t="s">
        <v>6098</v>
      </c>
      <c r="U682" s="56" t="s">
        <v>6099</v>
      </c>
      <c r="V682" s="56" t="s">
        <v>6100</v>
      </c>
      <c r="W682" s="56" t="s">
        <v>705</v>
      </c>
      <c r="X682" s="56">
        <v>530020</v>
      </c>
      <c r="Y682" s="56" t="s">
        <v>311</v>
      </c>
      <c r="Z682" s="56" t="s">
        <v>1737</v>
      </c>
      <c r="AA682" s="56" t="s">
        <v>4672</v>
      </c>
      <c r="AB682" s="56" t="s">
        <v>10330</v>
      </c>
      <c r="AC682" s="56" t="s">
        <v>1755</v>
      </c>
      <c r="AD682" s="56" t="s">
        <v>1755</v>
      </c>
      <c r="AE682" s="55" t="s">
        <v>6101</v>
      </c>
      <c r="AF682" s="56" t="s">
        <v>6102</v>
      </c>
      <c r="AG682" s="57" t="s">
        <v>6101</v>
      </c>
      <c r="AH682" s="57" t="s">
        <v>6101</v>
      </c>
      <c r="AI682" s="55" t="s">
        <v>6102</v>
      </c>
      <c r="AJ682" s="55" t="s">
        <v>6102</v>
      </c>
      <c r="AK682" s="55" t="s">
        <v>4601</v>
      </c>
      <c r="AL682" s="55" t="s">
        <v>5075</v>
      </c>
      <c r="AM682" s="57">
        <v>9160308794</v>
      </c>
      <c r="AN682" s="55" t="s">
        <v>5076</v>
      </c>
      <c r="AO682" s="53" t="s">
        <v>11882</v>
      </c>
      <c r="AP682" s="52"/>
      <c r="AQ682" s="55" t="s">
        <v>8547</v>
      </c>
      <c r="AR682" s="56" t="s">
        <v>4605</v>
      </c>
      <c r="AS682" s="56" t="s">
        <v>8355</v>
      </c>
      <c r="AT682" s="53" t="s">
        <v>11882</v>
      </c>
      <c r="AU682" s="53" t="s">
        <v>8549</v>
      </c>
      <c r="AV682" s="52">
        <v>0</v>
      </c>
      <c r="AW682" s="52" t="s">
        <v>8569</v>
      </c>
      <c r="AX682" s="53" t="s">
        <v>8920</v>
      </c>
      <c r="AY682" s="56" t="s">
        <v>6102</v>
      </c>
      <c r="AZ682" s="53">
        <v>9396536649</v>
      </c>
      <c r="BA682" s="53" t="s">
        <v>1755</v>
      </c>
      <c r="BB682" s="53" t="s">
        <v>1755</v>
      </c>
      <c r="BC682" s="53" t="s">
        <v>8921</v>
      </c>
      <c r="BD682" s="56" t="s">
        <v>4672</v>
      </c>
      <c r="BE682" s="56" t="s">
        <v>4672</v>
      </c>
      <c r="BF682" s="53" t="s">
        <v>7</v>
      </c>
      <c r="BG682" s="56" t="s">
        <v>2242</v>
      </c>
      <c r="BH682" s="56" t="s">
        <v>2242</v>
      </c>
      <c r="BI682" s="53" t="s">
        <v>8572</v>
      </c>
      <c r="BJ682" s="53" t="s">
        <v>8390</v>
      </c>
      <c r="BK682" s="53"/>
      <c r="BL682" s="53"/>
      <c r="BM682" s="53"/>
      <c r="BN682" s="53"/>
      <c r="BO682" s="55" t="s">
        <v>1726</v>
      </c>
      <c r="BP682" s="55" t="s">
        <v>705</v>
      </c>
      <c r="BQ682" s="55" t="s">
        <v>8558</v>
      </c>
      <c r="BR682" s="55" t="s">
        <v>8558</v>
      </c>
      <c r="BS682" s="55" t="s">
        <v>8558</v>
      </c>
      <c r="BT682" s="55" t="s">
        <v>8559</v>
      </c>
      <c r="BU682" s="55" t="s">
        <v>8558</v>
      </c>
      <c r="BV682" s="55" t="s">
        <v>8558</v>
      </c>
      <c r="BW682" s="55" t="s">
        <v>8558</v>
      </c>
      <c r="BX682" s="55" t="s">
        <v>705</v>
      </c>
      <c r="BY682" s="55" t="s">
        <v>8558</v>
      </c>
      <c r="BZ682" s="56">
        <v>413788</v>
      </c>
      <c r="CA682" s="56">
        <v>413788</v>
      </c>
      <c r="CB682" s="56">
        <v>413788</v>
      </c>
      <c r="CC682" s="56">
        <v>413788</v>
      </c>
      <c r="CD682" s="56">
        <v>413788</v>
      </c>
      <c r="CE682" s="56">
        <v>413788</v>
      </c>
      <c r="CF682" s="55" t="s">
        <v>8560</v>
      </c>
      <c r="CG682" s="56" t="s">
        <v>1755</v>
      </c>
      <c r="CH682" s="53"/>
      <c r="CI682" s="53" t="s">
        <v>1755</v>
      </c>
      <c r="CJ682" s="56" t="s">
        <v>8538</v>
      </c>
    </row>
    <row r="683" spans="1:88" x14ac:dyDescent="0.2">
      <c r="A683" s="52">
        <v>413789</v>
      </c>
      <c r="B683" s="53">
        <v>1043147</v>
      </c>
      <c r="C683" s="52">
        <v>413789</v>
      </c>
      <c r="D683" s="54" t="s">
        <v>4177</v>
      </c>
      <c r="E683" s="54" t="s">
        <v>1345</v>
      </c>
      <c r="F683" s="53" t="s">
        <v>2567</v>
      </c>
      <c r="G683" s="53" t="s">
        <v>4178</v>
      </c>
      <c r="H683" s="53" t="s">
        <v>8918</v>
      </c>
      <c r="I683" s="54" t="s">
        <v>200</v>
      </c>
      <c r="J683" s="53" t="s">
        <v>1383</v>
      </c>
      <c r="K683" s="53" t="s">
        <v>4515</v>
      </c>
      <c r="L683" s="53">
        <v>3</v>
      </c>
      <c r="M683" s="55" t="s">
        <v>6103</v>
      </c>
      <c r="N683" s="53" t="s">
        <v>6104</v>
      </c>
      <c r="O683" s="53" t="s">
        <v>6105</v>
      </c>
      <c r="P683" s="56">
        <v>20190513</v>
      </c>
      <c r="Q683" s="55" t="s">
        <v>213</v>
      </c>
      <c r="R683" s="55" t="s">
        <v>213</v>
      </c>
      <c r="S683" s="55" t="s">
        <v>213</v>
      </c>
      <c r="T683" s="56" t="s">
        <v>6106</v>
      </c>
      <c r="U683" s="56" t="s">
        <v>6107</v>
      </c>
      <c r="V683" s="56" t="s">
        <v>6108</v>
      </c>
      <c r="W683" s="56" t="s">
        <v>6109</v>
      </c>
      <c r="X683" s="56">
        <v>638011</v>
      </c>
      <c r="Y683" s="56" t="s">
        <v>200</v>
      </c>
      <c r="Z683" s="56" t="s">
        <v>1737</v>
      </c>
      <c r="AA683" s="56" t="s">
        <v>4184</v>
      </c>
      <c r="AB683" s="56" t="s">
        <v>10331</v>
      </c>
      <c r="AC683" s="56" t="s">
        <v>10332</v>
      </c>
      <c r="AD683" s="56" t="s">
        <v>8542</v>
      </c>
      <c r="AE683" s="56" t="s">
        <v>10333</v>
      </c>
      <c r="AF683" s="56" t="s">
        <v>6111</v>
      </c>
      <c r="AG683" s="57" t="s">
        <v>6110</v>
      </c>
      <c r="AH683" s="52">
        <v>9952377577</v>
      </c>
      <c r="AI683" s="55" t="s">
        <v>6111</v>
      </c>
      <c r="AJ683" s="56" t="s">
        <v>6111</v>
      </c>
      <c r="AK683" s="55" t="s">
        <v>4523</v>
      </c>
      <c r="AL683" s="55" t="s">
        <v>4524</v>
      </c>
      <c r="AM683" s="57">
        <v>9787759506</v>
      </c>
      <c r="AN683" s="55" t="s">
        <v>4525</v>
      </c>
      <c r="AO683" s="53" t="s">
        <v>1407</v>
      </c>
      <c r="AP683" s="56" t="s">
        <v>8546</v>
      </c>
      <c r="AQ683" s="55" t="s">
        <v>8547</v>
      </c>
      <c r="AR683" s="56" t="s">
        <v>4185</v>
      </c>
      <c r="AS683" s="56" t="s">
        <v>8355</v>
      </c>
      <c r="AT683" s="53" t="s">
        <v>1407</v>
      </c>
      <c r="AU683" s="53" t="s">
        <v>8549</v>
      </c>
      <c r="AV683" s="52" t="s">
        <v>8550</v>
      </c>
      <c r="AW683" s="52" t="s">
        <v>8546</v>
      </c>
      <c r="AX683" s="53" t="s">
        <v>8920</v>
      </c>
      <c r="AY683" s="56" t="s">
        <v>6111</v>
      </c>
      <c r="AZ683" s="53">
        <v>9952377577</v>
      </c>
      <c r="BA683" s="53" t="s">
        <v>10332</v>
      </c>
      <c r="BB683" s="53" t="s">
        <v>10334</v>
      </c>
      <c r="BC683" s="53" t="s">
        <v>8921</v>
      </c>
      <c r="BD683" s="56" t="s">
        <v>4184</v>
      </c>
      <c r="BE683" s="56" t="s">
        <v>4184</v>
      </c>
      <c r="BF683" s="53" t="s">
        <v>8555</v>
      </c>
      <c r="BG683" s="56" t="s">
        <v>8556</v>
      </c>
      <c r="BH683" s="56" t="s">
        <v>8556</v>
      </c>
      <c r="BI683" s="53" t="s">
        <v>8564</v>
      </c>
      <c r="BJ683" s="53" t="s">
        <v>8390</v>
      </c>
      <c r="BK683" s="53"/>
      <c r="BL683" s="53"/>
      <c r="BM683" s="53"/>
      <c r="BN683" s="53"/>
      <c r="BO683" s="55" t="s">
        <v>4177</v>
      </c>
      <c r="BP683" s="55" t="s">
        <v>705</v>
      </c>
      <c r="BQ683" s="55" t="s">
        <v>8558</v>
      </c>
      <c r="BR683" s="55" t="s">
        <v>8558</v>
      </c>
      <c r="BS683" s="55" t="s">
        <v>8558</v>
      </c>
      <c r="BT683" s="55" t="s">
        <v>8559</v>
      </c>
      <c r="BU683" s="55" t="s">
        <v>8558</v>
      </c>
      <c r="BV683" s="55" t="s">
        <v>8558</v>
      </c>
      <c r="BW683" s="55" t="s">
        <v>8558</v>
      </c>
      <c r="BX683" s="55" t="s">
        <v>705</v>
      </c>
      <c r="BY683" s="55" t="s">
        <v>8558</v>
      </c>
      <c r="BZ683" s="56">
        <v>413789</v>
      </c>
      <c r="CA683" s="56">
        <v>413789</v>
      </c>
      <c r="CB683" s="56">
        <v>413789</v>
      </c>
      <c r="CC683" s="56">
        <v>413789</v>
      </c>
      <c r="CD683" s="56">
        <v>413789</v>
      </c>
      <c r="CE683" s="56">
        <v>413789</v>
      </c>
      <c r="CF683" s="55" t="s">
        <v>8560</v>
      </c>
      <c r="CG683" s="56" t="s">
        <v>1755</v>
      </c>
      <c r="CH683" s="53" t="s">
        <v>8561</v>
      </c>
      <c r="CI683" s="53" t="s">
        <v>1407</v>
      </c>
      <c r="CJ683" s="56" t="s">
        <v>8538</v>
      </c>
    </row>
    <row r="684" spans="1:88" x14ac:dyDescent="0.2">
      <c r="A684" s="52">
        <v>413790</v>
      </c>
      <c r="B684" s="53">
        <v>1043148</v>
      </c>
      <c r="C684" s="52">
        <v>413790</v>
      </c>
      <c r="D684" s="54" t="s">
        <v>4177</v>
      </c>
      <c r="E684" s="54" t="s">
        <v>1345</v>
      </c>
      <c r="F684" s="53" t="s">
        <v>2567</v>
      </c>
      <c r="G684" s="53" t="s">
        <v>4570</v>
      </c>
      <c r="H684" s="53" t="s">
        <v>8918</v>
      </c>
      <c r="I684" s="54" t="s">
        <v>181</v>
      </c>
      <c r="J684" s="53" t="s">
        <v>1383</v>
      </c>
      <c r="K684" s="53" t="s">
        <v>4571</v>
      </c>
      <c r="L684" s="53">
        <v>2</v>
      </c>
      <c r="M684" s="55" t="s">
        <v>6112</v>
      </c>
      <c r="N684" s="53" t="s">
        <v>6113</v>
      </c>
      <c r="O684" s="53" t="s">
        <v>6114</v>
      </c>
      <c r="P684" s="56">
        <v>20210131</v>
      </c>
      <c r="Q684" s="55" t="s">
        <v>220</v>
      </c>
      <c r="R684" s="55" t="s">
        <v>220</v>
      </c>
      <c r="S684" s="55" t="s">
        <v>220</v>
      </c>
      <c r="T684" s="56" t="s">
        <v>6115</v>
      </c>
      <c r="U684" s="56" t="s">
        <v>6116</v>
      </c>
      <c r="V684" s="56" t="s">
        <v>6117</v>
      </c>
      <c r="W684" s="56" t="s">
        <v>705</v>
      </c>
      <c r="X684" s="56">
        <v>600015</v>
      </c>
      <c r="Y684" s="56" t="s">
        <v>181</v>
      </c>
      <c r="Z684" s="56" t="s">
        <v>1737</v>
      </c>
      <c r="AA684" s="56" t="s">
        <v>4184</v>
      </c>
      <c r="AB684" s="56" t="s">
        <v>10335</v>
      </c>
      <c r="AC684" s="56" t="s">
        <v>1755</v>
      </c>
      <c r="AD684" s="56" t="s">
        <v>1755</v>
      </c>
      <c r="AE684" s="55" t="s">
        <v>6118</v>
      </c>
      <c r="AF684" s="56" t="s">
        <v>6119</v>
      </c>
      <c r="AG684" s="57" t="s">
        <v>6118</v>
      </c>
      <c r="AH684" s="57" t="s">
        <v>6118</v>
      </c>
      <c r="AI684" s="55" t="s">
        <v>6119</v>
      </c>
      <c r="AJ684" s="55" t="s">
        <v>6119</v>
      </c>
      <c r="AO684" s="53" t="s">
        <v>11882</v>
      </c>
      <c r="AP684" s="56" t="s">
        <v>1755</v>
      </c>
      <c r="AQ684" s="55" t="s">
        <v>8563</v>
      </c>
      <c r="AR684" s="56" t="s">
        <v>4580</v>
      </c>
      <c r="AS684" s="56" t="s">
        <v>8355</v>
      </c>
      <c r="AT684" s="53" t="s">
        <v>11882</v>
      </c>
      <c r="AU684" s="53" t="s">
        <v>8549</v>
      </c>
      <c r="AV684" s="52">
        <v>0</v>
      </c>
      <c r="AW684" s="52" t="s">
        <v>1755</v>
      </c>
      <c r="AX684" s="53" t="s">
        <v>8920</v>
      </c>
      <c r="AY684" s="56" t="s">
        <v>6119</v>
      </c>
      <c r="AZ684" s="54" t="s">
        <v>6118</v>
      </c>
      <c r="BA684" s="53" t="s">
        <v>1755</v>
      </c>
      <c r="BB684" s="53" t="s">
        <v>1755</v>
      </c>
      <c r="BC684" s="53" t="s">
        <v>8921</v>
      </c>
      <c r="BD684" s="56" t="s">
        <v>4184</v>
      </c>
      <c r="BE684" s="56" t="s">
        <v>4184</v>
      </c>
      <c r="BF684" s="53" t="s">
        <v>1755</v>
      </c>
      <c r="BG684" s="56" t="s">
        <v>8556</v>
      </c>
      <c r="BH684" s="56" t="s">
        <v>8556</v>
      </c>
      <c r="BI684" s="53" t="s">
        <v>8652</v>
      </c>
      <c r="BJ684" s="53" t="s">
        <v>1755</v>
      </c>
      <c r="BK684" s="53"/>
      <c r="BL684" s="53"/>
      <c r="BM684" s="53"/>
      <c r="BN684" s="53"/>
      <c r="BO684" s="55" t="s">
        <v>4177</v>
      </c>
      <c r="BP684" s="55" t="s">
        <v>705</v>
      </c>
      <c r="BQ684" s="55" t="s">
        <v>8558</v>
      </c>
      <c r="BR684" s="55" t="s">
        <v>8558</v>
      </c>
      <c r="BS684" s="55" t="s">
        <v>8558</v>
      </c>
      <c r="BT684" s="55" t="s">
        <v>8559</v>
      </c>
      <c r="BU684" s="55" t="s">
        <v>8558</v>
      </c>
      <c r="BV684" s="55" t="s">
        <v>8558</v>
      </c>
      <c r="BW684" s="55" t="s">
        <v>8558</v>
      </c>
      <c r="BX684" s="55" t="s">
        <v>705</v>
      </c>
      <c r="BY684" s="55" t="s">
        <v>8558</v>
      </c>
      <c r="BZ684" s="56">
        <v>413790</v>
      </c>
      <c r="CA684" s="56">
        <v>413790</v>
      </c>
      <c r="CB684" s="56">
        <v>413790</v>
      </c>
      <c r="CC684" s="56">
        <v>413790</v>
      </c>
      <c r="CD684" s="56">
        <v>413790</v>
      </c>
      <c r="CE684" s="56">
        <v>413790</v>
      </c>
      <c r="CF684" s="55" t="s">
        <v>8560</v>
      </c>
      <c r="CG684" s="56" t="s">
        <v>1755</v>
      </c>
      <c r="CH684" s="53"/>
      <c r="CI684" s="53" t="s">
        <v>1755</v>
      </c>
      <c r="CJ684" s="56" t="s">
        <v>8538</v>
      </c>
    </row>
    <row r="685" spans="1:88" x14ac:dyDescent="0.2">
      <c r="A685" s="52">
        <v>413791</v>
      </c>
      <c r="B685" s="53">
        <v>1043211</v>
      </c>
      <c r="C685" s="52">
        <v>413791</v>
      </c>
      <c r="D685" s="54" t="s">
        <v>4177</v>
      </c>
      <c r="E685" s="54" t="s">
        <v>1345</v>
      </c>
      <c r="F685" s="53" t="s">
        <v>2567</v>
      </c>
      <c r="G685" s="53" t="s">
        <v>2568</v>
      </c>
      <c r="H685" s="53" t="s">
        <v>8918</v>
      </c>
      <c r="I685" s="54" t="s">
        <v>402</v>
      </c>
      <c r="J685" s="53" t="s">
        <v>1379</v>
      </c>
      <c r="K685" s="53" t="s">
        <v>4876</v>
      </c>
      <c r="L685" s="53">
        <v>3</v>
      </c>
      <c r="M685" s="55" t="s">
        <v>6120</v>
      </c>
      <c r="N685" s="53" t="s">
        <v>6121</v>
      </c>
      <c r="O685" s="53" t="s">
        <v>6121</v>
      </c>
      <c r="P685" s="56">
        <v>20201229</v>
      </c>
      <c r="Q685" s="55" t="s">
        <v>340</v>
      </c>
      <c r="R685" s="55" t="s">
        <v>340</v>
      </c>
      <c r="S685" s="55" t="s">
        <v>340</v>
      </c>
      <c r="T685" s="56" t="s">
        <v>6122</v>
      </c>
      <c r="U685" s="56" t="s">
        <v>6123</v>
      </c>
      <c r="V685" s="56" t="s">
        <v>6124</v>
      </c>
      <c r="W685" s="56" t="s">
        <v>705</v>
      </c>
      <c r="X685" s="56">
        <v>575002</v>
      </c>
      <c r="Y685" s="56" t="s">
        <v>402</v>
      </c>
      <c r="Z685" s="56" t="s">
        <v>1737</v>
      </c>
      <c r="AA685" s="56" t="s">
        <v>2574</v>
      </c>
      <c r="AB685" s="56" t="s">
        <v>10336</v>
      </c>
      <c r="AC685" s="56" t="s">
        <v>10337</v>
      </c>
      <c r="AD685" s="56" t="s">
        <v>8617</v>
      </c>
      <c r="AE685" s="56" t="s">
        <v>10338</v>
      </c>
      <c r="AF685" s="56" t="s">
        <v>10339</v>
      </c>
      <c r="AG685" s="57" t="s">
        <v>6125</v>
      </c>
      <c r="AH685" s="52">
        <v>9886047949</v>
      </c>
      <c r="AI685" s="55" t="s">
        <v>6126</v>
      </c>
      <c r="AJ685" s="56" t="s">
        <v>10340</v>
      </c>
      <c r="AK685" s="55" t="s">
        <v>2585</v>
      </c>
      <c r="AL685" s="55" t="s">
        <v>2586</v>
      </c>
      <c r="AM685" s="57">
        <v>9481521440</v>
      </c>
      <c r="AN685" s="55" t="s">
        <v>2587</v>
      </c>
      <c r="AO685" s="53" t="s">
        <v>1407</v>
      </c>
      <c r="AP685" s="56" t="s">
        <v>8546</v>
      </c>
      <c r="AQ685" s="55" t="s">
        <v>8547</v>
      </c>
      <c r="AR685" s="56" t="s">
        <v>1379</v>
      </c>
      <c r="AS685" s="56" t="s">
        <v>8355</v>
      </c>
      <c r="AT685" s="53" t="s">
        <v>1407</v>
      </c>
      <c r="AU685" s="53" t="s">
        <v>8549</v>
      </c>
      <c r="AV685" s="52" t="s">
        <v>8550</v>
      </c>
      <c r="AW685" s="52" t="s">
        <v>8546</v>
      </c>
      <c r="AX685" s="53" t="s">
        <v>8920</v>
      </c>
      <c r="AY685" s="56" t="s">
        <v>10341</v>
      </c>
      <c r="AZ685" s="53">
        <v>9886047949</v>
      </c>
      <c r="BA685" s="53" t="s">
        <v>10337</v>
      </c>
      <c r="BB685" s="53"/>
      <c r="BC685" s="53" t="s">
        <v>8921</v>
      </c>
      <c r="BD685" s="56" t="s">
        <v>2574</v>
      </c>
      <c r="BE685" s="56" t="s">
        <v>2574</v>
      </c>
      <c r="BF685" s="53" t="s">
        <v>8555</v>
      </c>
      <c r="BG685" s="56" t="s">
        <v>2242</v>
      </c>
      <c r="BH685" s="56" t="s">
        <v>2242</v>
      </c>
      <c r="BI685" s="53" t="s">
        <v>8564</v>
      </c>
      <c r="BJ685" s="53" t="s">
        <v>8390</v>
      </c>
      <c r="BK685" s="53"/>
      <c r="BL685" s="53"/>
      <c r="BM685" s="53"/>
      <c r="BN685" s="53"/>
      <c r="BO685" s="55" t="s">
        <v>4177</v>
      </c>
      <c r="BP685" s="55" t="s">
        <v>705</v>
      </c>
      <c r="BQ685" s="55" t="s">
        <v>8558</v>
      </c>
      <c r="BR685" s="55" t="s">
        <v>8558</v>
      </c>
      <c r="BS685" s="55" t="s">
        <v>8558</v>
      </c>
      <c r="BT685" s="55" t="s">
        <v>8559</v>
      </c>
      <c r="BU685" s="55" t="s">
        <v>8558</v>
      </c>
      <c r="BV685" s="55" t="s">
        <v>8558</v>
      </c>
      <c r="BW685" s="55" t="s">
        <v>8558</v>
      </c>
      <c r="BX685" s="55" t="s">
        <v>705</v>
      </c>
      <c r="BY685" s="55" t="s">
        <v>8558</v>
      </c>
      <c r="BZ685" s="56">
        <v>413791</v>
      </c>
      <c r="CA685" s="56">
        <v>413791</v>
      </c>
      <c r="CB685" s="56">
        <v>413791</v>
      </c>
      <c r="CC685" s="56">
        <v>413791</v>
      </c>
      <c r="CD685" s="56">
        <v>413791</v>
      </c>
      <c r="CE685" s="56">
        <v>413791</v>
      </c>
      <c r="CF685" s="55" t="s">
        <v>8560</v>
      </c>
      <c r="CG685" s="56" t="s">
        <v>1755</v>
      </c>
      <c r="CH685" s="53" t="s">
        <v>8561</v>
      </c>
      <c r="CI685" s="53" t="s">
        <v>1407</v>
      </c>
      <c r="CJ685" s="56" t="s">
        <v>8538</v>
      </c>
    </row>
    <row r="686" spans="1:88" x14ac:dyDescent="0.2">
      <c r="A686" s="52">
        <v>413793</v>
      </c>
      <c r="B686" s="53">
        <v>1043339</v>
      </c>
      <c r="C686" s="52">
        <v>413793</v>
      </c>
      <c r="D686" s="54" t="s">
        <v>4177</v>
      </c>
      <c r="E686" s="54" t="s">
        <v>1345</v>
      </c>
      <c r="F686" s="53" t="s">
        <v>2567</v>
      </c>
      <c r="G686" s="53" t="s">
        <v>4526</v>
      </c>
      <c r="H686" s="53" t="s">
        <v>8918</v>
      </c>
      <c r="I686" s="54" t="s">
        <v>250</v>
      </c>
      <c r="J686" s="53" t="s">
        <v>1387</v>
      </c>
      <c r="K686" s="53" t="s">
        <v>4554</v>
      </c>
      <c r="L686" s="53">
        <v>4</v>
      </c>
      <c r="M686" s="55" t="s">
        <v>6127</v>
      </c>
      <c r="N686" s="53">
        <v>137129</v>
      </c>
      <c r="O686" s="53">
        <v>137130</v>
      </c>
      <c r="P686" s="56">
        <v>20231120</v>
      </c>
      <c r="Q686" s="55" t="s">
        <v>249</v>
      </c>
      <c r="R686" s="55" t="s">
        <v>249</v>
      </c>
      <c r="S686" s="55" t="s">
        <v>249</v>
      </c>
      <c r="T686" s="56" t="s">
        <v>6128</v>
      </c>
      <c r="U686" s="56" t="s">
        <v>6129</v>
      </c>
      <c r="V686" s="56" t="s">
        <v>6130</v>
      </c>
      <c r="W686" s="56" t="s">
        <v>6131</v>
      </c>
      <c r="X686" s="56">
        <v>670101</v>
      </c>
      <c r="Y686" s="56" t="s">
        <v>250</v>
      </c>
      <c r="Z686" s="56" t="s">
        <v>1737</v>
      </c>
      <c r="AA686" s="56" t="s">
        <v>4534</v>
      </c>
      <c r="AB686" s="56" t="s">
        <v>10342</v>
      </c>
      <c r="AC686" s="56"/>
      <c r="AD686" s="56"/>
      <c r="AE686" s="56" t="s">
        <v>10343</v>
      </c>
      <c r="AF686" s="56" t="s">
        <v>6133</v>
      </c>
      <c r="AG686" s="57" t="s">
        <v>6132</v>
      </c>
      <c r="AH686" s="52" t="s">
        <v>10344</v>
      </c>
      <c r="AI686" s="55" t="s">
        <v>6133</v>
      </c>
      <c r="AJ686" s="55" t="s">
        <v>6133</v>
      </c>
      <c r="AK686" s="55" t="s">
        <v>1212</v>
      </c>
      <c r="AL686" s="55" t="s">
        <v>6134</v>
      </c>
      <c r="AM686" s="57">
        <v>9747300835</v>
      </c>
      <c r="AN686" s="55" t="s">
        <v>6135</v>
      </c>
      <c r="AO686" s="53" t="s">
        <v>1407</v>
      </c>
      <c r="AP686" s="56" t="s">
        <v>8546</v>
      </c>
      <c r="AQ686" s="55" t="s">
        <v>8547</v>
      </c>
      <c r="AR686" s="56" t="s">
        <v>1387</v>
      </c>
      <c r="AS686" s="56" t="s">
        <v>8355</v>
      </c>
      <c r="AT686" s="53" t="s">
        <v>1407</v>
      </c>
      <c r="AU686" s="53" t="s">
        <v>8549</v>
      </c>
      <c r="AV686" s="52" t="s">
        <v>8550</v>
      </c>
      <c r="AW686" s="52" t="s">
        <v>8546</v>
      </c>
      <c r="AX686" s="53" t="s">
        <v>8920</v>
      </c>
      <c r="AY686" s="56" t="s">
        <v>6133</v>
      </c>
      <c r="AZ686" s="53">
        <v>9895282090</v>
      </c>
      <c r="BA686" s="53" t="s">
        <v>10345</v>
      </c>
      <c r="BB686" s="53"/>
      <c r="BC686" s="53" t="s">
        <v>8921</v>
      </c>
      <c r="BD686" s="56" t="s">
        <v>4534</v>
      </c>
      <c r="BE686" s="56" t="s">
        <v>4534</v>
      </c>
      <c r="BF686" s="53" t="s">
        <v>8555</v>
      </c>
      <c r="BG686" s="56" t="s">
        <v>2242</v>
      </c>
      <c r="BH686" s="56" t="s">
        <v>2242</v>
      </c>
      <c r="BI686" s="53" t="s">
        <v>8572</v>
      </c>
      <c r="BJ686" s="53" t="s">
        <v>8390</v>
      </c>
      <c r="BK686" s="53"/>
      <c r="BL686" s="53"/>
      <c r="BM686" s="53"/>
      <c r="BN686" s="53"/>
      <c r="BO686" s="55" t="s">
        <v>4177</v>
      </c>
      <c r="BP686" s="55" t="s">
        <v>705</v>
      </c>
      <c r="BQ686" s="55" t="s">
        <v>8558</v>
      </c>
      <c r="BR686" s="55" t="s">
        <v>8558</v>
      </c>
      <c r="BS686" s="55" t="s">
        <v>8558</v>
      </c>
      <c r="BT686" s="55" t="s">
        <v>8559</v>
      </c>
      <c r="BU686" s="55" t="s">
        <v>8558</v>
      </c>
      <c r="BV686" s="55" t="s">
        <v>8558</v>
      </c>
      <c r="BW686" s="55" t="s">
        <v>8558</v>
      </c>
      <c r="BX686" s="55" t="s">
        <v>705</v>
      </c>
      <c r="BY686" s="55" t="s">
        <v>8558</v>
      </c>
      <c r="BZ686" s="56">
        <v>413793</v>
      </c>
      <c r="CA686" s="56">
        <v>413793</v>
      </c>
      <c r="CB686" s="56">
        <v>413793</v>
      </c>
      <c r="CC686" s="56">
        <v>413793</v>
      </c>
      <c r="CD686" s="56">
        <v>413793</v>
      </c>
      <c r="CE686" s="56">
        <v>413793</v>
      </c>
      <c r="CF686" s="55" t="s">
        <v>8560</v>
      </c>
      <c r="CG686" s="56" t="s">
        <v>1755</v>
      </c>
      <c r="CH686" s="53" t="s">
        <v>8561</v>
      </c>
      <c r="CI686" s="53" t="s">
        <v>1407</v>
      </c>
      <c r="CJ686" s="56" t="s">
        <v>8538</v>
      </c>
    </row>
    <row r="687" spans="1:88" x14ac:dyDescent="0.2">
      <c r="A687" s="52">
        <v>413795</v>
      </c>
      <c r="B687" s="53">
        <v>1043390</v>
      </c>
      <c r="C687" s="52">
        <v>413795</v>
      </c>
      <c r="D687" s="54" t="s">
        <v>4177</v>
      </c>
      <c r="E687" s="54" t="s">
        <v>1345</v>
      </c>
      <c r="F687" s="53" t="s">
        <v>2567</v>
      </c>
      <c r="G687" s="53" t="s">
        <v>4526</v>
      </c>
      <c r="H687" s="53" t="s">
        <v>8918</v>
      </c>
      <c r="I687" s="54" t="s">
        <v>243</v>
      </c>
      <c r="J687" s="53" t="s">
        <v>1387</v>
      </c>
      <c r="K687" s="53" t="s">
        <v>5337</v>
      </c>
      <c r="L687" s="53">
        <v>4</v>
      </c>
      <c r="M687" s="55" t="s">
        <v>6136</v>
      </c>
      <c r="N687" s="53" t="s">
        <v>6137</v>
      </c>
      <c r="O687" s="53" t="s">
        <v>6138</v>
      </c>
      <c r="P687" s="56">
        <v>20240130</v>
      </c>
      <c r="Q687" s="55" t="s">
        <v>242</v>
      </c>
      <c r="R687" s="55" t="s">
        <v>242</v>
      </c>
      <c r="S687" s="55" t="s">
        <v>242</v>
      </c>
      <c r="T687" s="56" t="s">
        <v>6139</v>
      </c>
      <c r="U687" s="56" t="s">
        <v>6140</v>
      </c>
      <c r="V687" s="56" t="s">
        <v>6141</v>
      </c>
      <c r="W687" s="56" t="s">
        <v>705</v>
      </c>
      <c r="X687" s="56">
        <v>680001</v>
      </c>
      <c r="Y687" s="56" t="s">
        <v>243</v>
      </c>
      <c r="Z687" s="56" t="s">
        <v>1737</v>
      </c>
      <c r="AA687" s="56" t="s">
        <v>4534</v>
      </c>
      <c r="AB687" s="56" t="s">
        <v>10346</v>
      </c>
      <c r="AC687" s="56"/>
      <c r="AD687" s="56"/>
      <c r="AE687" s="56" t="s">
        <v>10347</v>
      </c>
      <c r="AF687" s="56" t="s">
        <v>6143</v>
      </c>
      <c r="AG687" s="57" t="s">
        <v>6142</v>
      </c>
      <c r="AH687" s="52" t="s">
        <v>10348</v>
      </c>
      <c r="AI687" s="55" t="s">
        <v>6143</v>
      </c>
      <c r="AJ687" s="55" t="s">
        <v>6143</v>
      </c>
      <c r="AK687" s="55" t="s">
        <v>1212</v>
      </c>
      <c r="AL687" s="55" t="s">
        <v>4890</v>
      </c>
      <c r="AM687" s="57">
        <v>9567479070</v>
      </c>
      <c r="AN687" s="55" t="s">
        <v>4891</v>
      </c>
      <c r="AO687" s="53" t="s">
        <v>1407</v>
      </c>
      <c r="AP687" s="56" t="s">
        <v>8546</v>
      </c>
      <c r="AQ687" s="55" t="s">
        <v>8547</v>
      </c>
      <c r="AR687" s="56" t="s">
        <v>1387</v>
      </c>
      <c r="AS687" s="56" t="s">
        <v>8355</v>
      </c>
      <c r="AT687" s="53" t="s">
        <v>1407</v>
      </c>
      <c r="AU687" s="53" t="s">
        <v>8549</v>
      </c>
      <c r="AV687" s="52" t="s">
        <v>8550</v>
      </c>
      <c r="AW687" s="52" t="s">
        <v>8546</v>
      </c>
      <c r="AX687" s="53" t="s">
        <v>8920</v>
      </c>
      <c r="AY687" s="56" t="s">
        <v>6143</v>
      </c>
      <c r="AZ687" s="53">
        <v>7736230087</v>
      </c>
      <c r="BA687" s="53"/>
      <c r="BB687" s="53"/>
      <c r="BC687" s="53" t="s">
        <v>8921</v>
      </c>
      <c r="BD687" s="56" t="s">
        <v>4534</v>
      </c>
      <c r="BE687" s="56" t="s">
        <v>4534</v>
      </c>
      <c r="BF687" s="53" t="s">
        <v>8555</v>
      </c>
      <c r="BG687" s="56" t="s">
        <v>2242</v>
      </c>
      <c r="BH687" s="56" t="s">
        <v>2242</v>
      </c>
      <c r="BI687" s="53" t="s">
        <v>8572</v>
      </c>
      <c r="BJ687" s="53" t="s">
        <v>8390</v>
      </c>
      <c r="BK687" s="53"/>
      <c r="BL687" s="53"/>
      <c r="BM687" s="53"/>
      <c r="BN687" s="53"/>
      <c r="BO687" s="55" t="s">
        <v>4177</v>
      </c>
      <c r="BP687" s="55" t="s">
        <v>705</v>
      </c>
      <c r="BQ687" s="55" t="s">
        <v>8558</v>
      </c>
      <c r="BR687" s="55" t="s">
        <v>8558</v>
      </c>
      <c r="BS687" s="55" t="s">
        <v>8558</v>
      </c>
      <c r="BT687" s="55" t="s">
        <v>8559</v>
      </c>
      <c r="BU687" s="55" t="s">
        <v>8558</v>
      </c>
      <c r="BV687" s="55" t="s">
        <v>8558</v>
      </c>
      <c r="BW687" s="55" t="s">
        <v>8558</v>
      </c>
      <c r="BX687" s="55" t="s">
        <v>705</v>
      </c>
      <c r="BY687" s="55" t="s">
        <v>8558</v>
      </c>
      <c r="BZ687" s="56">
        <v>413795</v>
      </c>
      <c r="CA687" s="56">
        <v>413795</v>
      </c>
      <c r="CB687" s="56">
        <v>413795</v>
      </c>
      <c r="CC687" s="56">
        <v>413795</v>
      </c>
      <c r="CD687" s="56">
        <v>413795</v>
      </c>
      <c r="CE687" s="56">
        <v>413795</v>
      </c>
      <c r="CF687" s="55" t="s">
        <v>8560</v>
      </c>
      <c r="CG687" s="56">
        <v>413795</v>
      </c>
      <c r="CH687" s="53" t="s">
        <v>8561</v>
      </c>
      <c r="CI687" s="53" t="s">
        <v>1407</v>
      </c>
      <c r="CJ687" s="56" t="s">
        <v>8538</v>
      </c>
    </row>
    <row r="688" spans="1:88" x14ac:dyDescent="0.2">
      <c r="A688" s="52">
        <v>413796</v>
      </c>
      <c r="B688" s="53">
        <v>1043416</v>
      </c>
      <c r="C688" s="52">
        <v>413796</v>
      </c>
      <c r="D688" s="54" t="s">
        <v>4177</v>
      </c>
      <c r="E688" s="54" t="s">
        <v>1345</v>
      </c>
      <c r="F688" s="53" t="s">
        <v>2242</v>
      </c>
      <c r="G688" s="53" t="s">
        <v>2243</v>
      </c>
      <c r="H688" s="53" t="s">
        <v>8780</v>
      </c>
      <c r="I688" s="54" t="s">
        <v>407</v>
      </c>
      <c r="J688" s="53" t="s">
        <v>1384</v>
      </c>
      <c r="K688" s="53" t="s">
        <v>6144</v>
      </c>
      <c r="L688" s="53">
        <v>7</v>
      </c>
      <c r="M688" s="55" t="s">
        <v>6145</v>
      </c>
      <c r="N688" s="53" t="s">
        <v>6146</v>
      </c>
      <c r="O688" s="53" t="s">
        <v>6147</v>
      </c>
      <c r="P688" s="56">
        <v>20200110</v>
      </c>
      <c r="Q688" s="55" t="s">
        <v>406</v>
      </c>
      <c r="R688" s="55" t="s">
        <v>6148</v>
      </c>
      <c r="S688" s="55" t="s">
        <v>406</v>
      </c>
      <c r="T688" s="56" t="s">
        <v>6149</v>
      </c>
      <c r="U688" s="56" t="s">
        <v>6150</v>
      </c>
      <c r="V688" s="56" t="s">
        <v>705</v>
      </c>
      <c r="W688" s="56" t="s">
        <v>705</v>
      </c>
      <c r="X688" s="56">
        <v>713101</v>
      </c>
      <c r="Y688" s="56" t="s">
        <v>407</v>
      </c>
      <c r="Z688" s="56" t="s">
        <v>1737</v>
      </c>
      <c r="AA688" s="56" t="s">
        <v>4331</v>
      </c>
      <c r="AB688" s="56" t="s">
        <v>10349</v>
      </c>
      <c r="AC688" s="56" t="s">
        <v>1755</v>
      </c>
      <c r="AD688" s="56" t="s">
        <v>1755</v>
      </c>
      <c r="AE688" s="55" t="s">
        <v>6151</v>
      </c>
      <c r="AF688" s="56" t="s">
        <v>6152</v>
      </c>
      <c r="AG688" s="57" t="s">
        <v>6151</v>
      </c>
      <c r="AH688" s="57" t="s">
        <v>6151</v>
      </c>
      <c r="AI688" s="55" t="s">
        <v>6152</v>
      </c>
      <c r="AJ688" s="55" t="s">
        <v>6152</v>
      </c>
      <c r="AO688" s="53" t="s">
        <v>11882</v>
      </c>
      <c r="AP688" s="56" t="s">
        <v>1755</v>
      </c>
      <c r="AQ688" s="55" t="s">
        <v>8563</v>
      </c>
      <c r="AR688" s="56" t="s">
        <v>2252</v>
      </c>
      <c r="AS688" s="56" t="s">
        <v>8356</v>
      </c>
      <c r="AT688" s="53" t="s">
        <v>11882</v>
      </c>
      <c r="AU688" s="53" t="s">
        <v>8549</v>
      </c>
      <c r="AV688" s="52">
        <v>0</v>
      </c>
      <c r="AW688" s="52" t="s">
        <v>1755</v>
      </c>
      <c r="AX688" s="53" t="s">
        <v>8592</v>
      </c>
      <c r="AY688" s="56" t="s">
        <v>6152</v>
      </c>
      <c r="AZ688" s="54" t="s">
        <v>6151</v>
      </c>
      <c r="BA688" s="53" t="s">
        <v>1755</v>
      </c>
      <c r="BB688" s="53" t="s">
        <v>1755</v>
      </c>
      <c r="BC688" s="53" t="s">
        <v>8595</v>
      </c>
      <c r="BD688" s="56" t="s">
        <v>4331</v>
      </c>
      <c r="BE688" s="56" t="s">
        <v>4331</v>
      </c>
      <c r="BF688" s="53" t="s">
        <v>1755</v>
      </c>
      <c r="BG688" s="56" t="s">
        <v>2242</v>
      </c>
      <c r="BH688" s="56" t="s">
        <v>2242</v>
      </c>
      <c r="BI688" s="53" t="s">
        <v>9598</v>
      </c>
      <c r="BJ688" s="53" t="s">
        <v>1755</v>
      </c>
      <c r="BK688" s="53"/>
      <c r="BL688" s="53"/>
      <c r="BM688" s="53"/>
      <c r="BN688" s="53"/>
      <c r="BO688" s="55" t="s">
        <v>4177</v>
      </c>
      <c r="BP688" s="55" t="s">
        <v>705</v>
      </c>
      <c r="BQ688" s="55" t="s">
        <v>8558</v>
      </c>
      <c r="BR688" s="55" t="s">
        <v>8558</v>
      </c>
      <c r="BS688" s="55" t="s">
        <v>8558</v>
      </c>
      <c r="BT688" s="55" t="s">
        <v>8559</v>
      </c>
      <c r="BU688" s="55" t="s">
        <v>8558</v>
      </c>
      <c r="BV688" s="55" t="s">
        <v>8558</v>
      </c>
      <c r="BW688" s="55" t="s">
        <v>8558</v>
      </c>
      <c r="BX688" s="55" t="s">
        <v>705</v>
      </c>
      <c r="BY688" s="55" t="s">
        <v>8558</v>
      </c>
      <c r="BZ688" s="56">
        <v>413796</v>
      </c>
      <c r="CA688" s="56">
        <v>413796</v>
      </c>
      <c r="CB688" s="56">
        <v>413796</v>
      </c>
      <c r="CC688" s="56">
        <v>413796</v>
      </c>
      <c r="CD688" s="56">
        <v>413796</v>
      </c>
      <c r="CE688" s="56">
        <v>413796</v>
      </c>
      <c r="CF688" s="55" t="s">
        <v>8560</v>
      </c>
      <c r="CG688" s="56" t="s">
        <v>1755</v>
      </c>
      <c r="CH688" s="53"/>
      <c r="CI688" s="53" t="s">
        <v>1755</v>
      </c>
      <c r="CJ688" s="56" t="s">
        <v>8538</v>
      </c>
    </row>
    <row r="689" spans="1:88" x14ac:dyDescent="0.2">
      <c r="A689" s="52">
        <v>413797</v>
      </c>
      <c r="B689" s="53">
        <v>1043443</v>
      </c>
      <c r="C689" s="52">
        <v>413797</v>
      </c>
      <c r="D689" s="54" t="s">
        <v>4177</v>
      </c>
      <c r="E689" s="54" t="s">
        <v>1345</v>
      </c>
      <c r="F689" s="53" t="s">
        <v>2567</v>
      </c>
      <c r="G689" s="53" t="s">
        <v>2568</v>
      </c>
      <c r="H689" s="53" t="s">
        <v>8918</v>
      </c>
      <c r="I689" s="54" t="s">
        <v>355</v>
      </c>
      <c r="J689" s="53" t="s">
        <v>1379</v>
      </c>
      <c r="K689" s="53" t="s">
        <v>5093</v>
      </c>
      <c r="L689" s="53">
        <v>3</v>
      </c>
      <c r="M689" s="55" t="s">
        <v>6153</v>
      </c>
      <c r="N689" s="53" t="s">
        <v>6154</v>
      </c>
      <c r="O689" s="53" t="s">
        <v>6155</v>
      </c>
      <c r="P689" s="56">
        <v>20210205</v>
      </c>
      <c r="Q689" s="55" t="s">
        <v>354</v>
      </c>
      <c r="R689" s="55" t="s">
        <v>6156</v>
      </c>
      <c r="S689" s="55" t="s">
        <v>354</v>
      </c>
      <c r="T689" s="56" t="s">
        <v>6157</v>
      </c>
      <c r="U689" s="56" t="s">
        <v>6158</v>
      </c>
      <c r="V689" s="56" t="s">
        <v>6159</v>
      </c>
      <c r="W689" s="56" t="s">
        <v>705</v>
      </c>
      <c r="X689" s="56">
        <v>570024</v>
      </c>
      <c r="Y689" s="56" t="s">
        <v>355</v>
      </c>
      <c r="Z689" s="56" t="s">
        <v>1737</v>
      </c>
      <c r="AA689" s="56" t="s">
        <v>2574</v>
      </c>
      <c r="AB689" s="56" t="s">
        <v>10350</v>
      </c>
      <c r="AC689" s="56" t="s">
        <v>10351</v>
      </c>
      <c r="AD689" s="56" t="s">
        <v>8542</v>
      </c>
      <c r="AE689" s="56" t="s">
        <v>10352</v>
      </c>
      <c r="AF689" s="56" t="s">
        <v>6161</v>
      </c>
      <c r="AG689" s="57" t="s">
        <v>6160</v>
      </c>
      <c r="AH689" s="52" t="s">
        <v>10353</v>
      </c>
      <c r="AI689" s="55" t="s">
        <v>6161</v>
      </c>
      <c r="AJ689" s="56" t="s">
        <v>6161</v>
      </c>
      <c r="AO689" s="53" t="s">
        <v>1407</v>
      </c>
      <c r="AP689" s="56" t="s">
        <v>8546</v>
      </c>
      <c r="AQ689" s="55" t="s">
        <v>8547</v>
      </c>
      <c r="AR689" s="56" t="s">
        <v>1379</v>
      </c>
      <c r="AS689" s="56" t="s">
        <v>8355</v>
      </c>
      <c r="AT689" s="53" t="s">
        <v>1407</v>
      </c>
      <c r="AU689" s="53" t="s">
        <v>8549</v>
      </c>
      <c r="AV689" s="52" t="s">
        <v>8550</v>
      </c>
      <c r="AW689" s="52" t="s">
        <v>8546</v>
      </c>
      <c r="AX689" s="53" t="s">
        <v>8920</v>
      </c>
      <c r="AY689" s="56" t="s">
        <v>6161</v>
      </c>
      <c r="AZ689" s="53">
        <v>6360507780</v>
      </c>
      <c r="BA689" s="53" t="s">
        <v>10354</v>
      </c>
      <c r="BB689" s="53" t="s">
        <v>10228</v>
      </c>
      <c r="BC689" s="53" t="s">
        <v>8921</v>
      </c>
      <c r="BD689" s="56" t="s">
        <v>2574</v>
      </c>
      <c r="BE689" s="56" t="s">
        <v>2574</v>
      </c>
      <c r="BF689" s="53" t="s">
        <v>8555</v>
      </c>
      <c r="BG689" s="56" t="s">
        <v>2242</v>
      </c>
      <c r="BH689" s="56" t="s">
        <v>2242</v>
      </c>
      <c r="BI689" s="53" t="s">
        <v>8564</v>
      </c>
      <c r="BJ689" s="53" t="s">
        <v>8390</v>
      </c>
      <c r="BK689" s="53"/>
      <c r="BL689" s="53"/>
      <c r="BM689" s="53"/>
      <c r="BN689" s="53"/>
      <c r="BO689" s="55" t="s">
        <v>4177</v>
      </c>
      <c r="BP689" s="55" t="s">
        <v>705</v>
      </c>
      <c r="BQ689" s="55" t="s">
        <v>8558</v>
      </c>
      <c r="BR689" s="55" t="s">
        <v>8558</v>
      </c>
      <c r="BS689" s="55" t="s">
        <v>8558</v>
      </c>
      <c r="BT689" s="55" t="s">
        <v>8559</v>
      </c>
      <c r="BU689" s="55" t="s">
        <v>8558</v>
      </c>
      <c r="BV689" s="55" t="s">
        <v>8558</v>
      </c>
      <c r="BW689" s="55" t="s">
        <v>8558</v>
      </c>
      <c r="BX689" s="55" t="s">
        <v>705</v>
      </c>
      <c r="BY689" s="55" t="s">
        <v>8558</v>
      </c>
      <c r="BZ689" s="56">
        <v>413797</v>
      </c>
      <c r="CA689" s="56">
        <v>413797</v>
      </c>
      <c r="CB689" s="56">
        <v>413797</v>
      </c>
      <c r="CC689" s="56">
        <v>413797</v>
      </c>
      <c r="CD689" s="56">
        <v>413797</v>
      </c>
      <c r="CE689" s="56">
        <v>413797</v>
      </c>
      <c r="CF689" s="55" t="s">
        <v>10273</v>
      </c>
      <c r="CG689" s="56" t="s">
        <v>1755</v>
      </c>
      <c r="CH689" s="53" t="s">
        <v>8561</v>
      </c>
      <c r="CI689" s="53" t="s">
        <v>1407</v>
      </c>
      <c r="CJ689" s="56" t="s">
        <v>8538</v>
      </c>
    </row>
    <row r="690" spans="1:88" x14ac:dyDescent="0.2">
      <c r="A690" s="52">
        <v>413798</v>
      </c>
      <c r="B690" s="53">
        <v>1043459</v>
      </c>
      <c r="C690" s="52">
        <v>413798</v>
      </c>
      <c r="D690" s="54" t="s">
        <v>4177</v>
      </c>
      <c r="E690" s="54" t="s">
        <v>1345</v>
      </c>
      <c r="F690" s="53" t="s">
        <v>2567</v>
      </c>
      <c r="G690" s="53" t="s">
        <v>4526</v>
      </c>
      <c r="H690" s="53" t="s">
        <v>8918</v>
      </c>
      <c r="I690" s="54" t="s">
        <v>252</v>
      </c>
      <c r="J690" s="53" t="s">
        <v>1387</v>
      </c>
      <c r="K690" s="53" t="s">
        <v>4581</v>
      </c>
      <c r="L690" s="53">
        <v>4</v>
      </c>
      <c r="M690" s="55" t="s">
        <v>6162</v>
      </c>
      <c r="N690" s="53" t="s">
        <v>6163</v>
      </c>
      <c r="O690" s="53" t="s">
        <v>6164</v>
      </c>
      <c r="P690" s="56">
        <v>20220228</v>
      </c>
      <c r="Q690" s="55" t="s">
        <v>251</v>
      </c>
      <c r="R690" s="55" t="s">
        <v>251</v>
      </c>
      <c r="S690" s="55" t="s">
        <v>251</v>
      </c>
      <c r="T690" s="56" t="s">
        <v>6165</v>
      </c>
      <c r="U690" s="56" t="s">
        <v>6166</v>
      </c>
      <c r="V690" s="56" t="s">
        <v>1320</v>
      </c>
      <c r="W690" s="56" t="s">
        <v>705</v>
      </c>
      <c r="X690" s="56">
        <v>689101</v>
      </c>
      <c r="Y690" s="56" t="s">
        <v>252</v>
      </c>
      <c r="Z690" s="56" t="s">
        <v>1737</v>
      </c>
      <c r="AA690" s="56" t="s">
        <v>4534</v>
      </c>
      <c r="AB690" s="56" t="s">
        <v>10355</v>
      </c>
      <c r="AC690" s="56" t="s">
        <v>10356</v>
      </c>
      <c r="AD690" s="56" t="s">
        <v>9074</v>
      </c>
      <c r="AE690" s="56" t="s">
        <v>10357</v>
      </c>
      <c r="AF690" s="56" t="s">
        <v>10358</v>
      </c>
      <c r="AG690" s="57" t="s">
        <v>6167</v>
      </c>
      <c r="AH690" s="52">
        <v>9447964346</v>
      </c>
      <c r="AI690" s="55" t="s">
        <v>6168</v>
      </c>
      <c r="AJ690" s="56" t="s">
        <v>10359</v>
      </c>
      <c r="AK690" s="55" t="s">
        <v>1212</v>
      </c>
      <c r="AL690" s="55" t="s">
        <v>4588</v>
      </c>
      <c r="AM690" s="57">
        <v>9847313114</v>
      </c>
      <c r="AN690" s="55" t="s">
        <v>4589</v>
      </c>
      <c r="AO690" s="53" t="s">
        <v>1407</v>
      </c>
      <c r="AP690" s="56" t="s">
        <v>8546</v>
      </c>
      <c r="AQ690" s="55" t="s">
        <v>8547</v>
      </c>
      <c r="AR690" s="56" t="s">
        <v>1387</v>
      </c>
      <c r="AS690" s="56" t="s">
        <v>8355</v>
      </c>
      <c r="AT690" s="53" t="s">
        <v>1407</v>
      </c>
      <c r="AU690" s="53" t="s">
        <v>8549</v>
      </c>
      <c r="AV690" s="52" t="s">
        <v>8550</v>
      </c>
      <c r="AW690" s="52" t="s">
        <v>8546</v>
      </c>
      <c r="AX690" s="53" t="s">
        <v>8920</v>
      </c>
      <c r="AY690" s="56" t="s">
        <v>10359</v>
      </c>
      <c r="AZ690" s="53">
        <v>8971584379</v>
      </c>
      <c r="BA690" s="53" t="s">
        <v>9755</v>
      </c>
      <c r="BB690" s="53" t="s">
        <v>9770</v>
      </c>
      <c r="BC690" s="53" t="s">
        <v>8921</v>
      </c>
      <c r="BD690" s="56" t="s">
        <v>4534</v>
      </c>
      <c r="BE690" s="56" t="s">
        <v>4534</v>
      </c>
      <c r="BF690" s="53" t="s">
        <v>8555</v>
      </c>
      <c r="BG690" s="56" t="s">
        <v>2242</v>
      </c>
      <c r="BH690" s="56" t="s">
        <v>2242</v>
      </c>
      <c r="BI690" s="53" t="s">
        <v>8572</v>
      </c>
      <c r="BJ690" s="53" t="s">
        <v>8390</v>
      </c>
      <c r="BK690" s="53"/>
      <c r="BL690" s="53"/>
      <c r="BM690" s="53"/>
      <c r="BN690" s="53"/>
      <c r="BO690" s="55" t="s">
        <v>4177</v>
      </c>
      <c r="BP690" s="55" t="s">
        <v>705</v>
      </c>
      <c r="BQ690" s="55" t="s">
        <v>8558</v>
      </c>
      <c r="BR690" s="55" t="s">
        <v>8558</v>
      </c>
      <c r="BS690" s="55" t="s">
        <v>8558</v>
      </c>
      <c r="BT690" s="55" t="s">
        <v>8559</v>
      </c>
      <c r="BU690" s="55" t="s">
        <v>8558</v>
      </c>
      <c r="BV690" s="55" t="s">
        <v>8558</v>
      </c>
      <c r="BW690" s="55" t="s">
        <v>8558</v>
      </c>
      <c r="BX690" s="55" t="s">
        <v>705</v>
      </c>
      <c r="BY690" s="55" t="s">
        <v>8558</v>
      </c>
      <c r="BZ690" s="56">
        <v>413798</v>
      </c>
      <c r="CA690" s="56">
        <v>413798</v>
      </c>
      <c r="CB690" s="56">
        <v>413798</v>
      </c>
      <c r="CC690" s="56">
        <v>413798</v>
      </c>
      <c r="CD690" s="56">
        <v>413798</v>
      </c>
      <c r="CE690" s="56">
        <v>413798</v>
      </c>
      <c r="CF690" s="55" t="s">
        <v>8560</v>
      </c>
      <c r="CG690" s="56" t="s">
        <v>1755</v>
      </c>
      <c r="CH690" s="53" t="s">
        <v>8561</v>
      </c>
      <c r="CI690" s="53" t="s">
        <v>1407</v>
      </c>
      <c r="CJ690" s="56" t="s">
        <v>8538</v>
      </c>
    </row>
    <row r="691" spans="1:88" x14ac:dyDescent="0.2">
      <c r="A691" s="52">
        <v>413802</v>
      </c>
      <c r="B691" s="53">
        <v>1043912</v>
      </c>
      <c r="C691" s="52">
        <v>413802</v>
      </c>
      <c r="D691" s="54" t="s">
        <v>4177</v>
      </c>
      <c r="E691" s="54" t="s">
        <v>1345</v>
      </c>
      <c r="F691" s="53" t="s">
        <v>2242</v>
      </c>
      <c r="G691" s="53" t="s">
        <v>2243</v>
      </c>
      <c r="H691" s="53" t="s">
        <v>8780</v>
      </c>
      <c r="I691" s="54" t="s">
        <v>97</v>
      </c>
      <c r="J691" s="53" t="s">
        <v>1360</v>
      </c>
      <c r="K691" s="53" t="s">
        <v>4377</v>
      </c>
      <c r="L691" s="53">
        <v>8</v>
      </c>
      <c r="M691" s="56" t="s">
        <v>1755</v>
      </c>
      <c r="N691" s="53" t="s">
        <v>6169</v>
      </c>
      <c r="O691" s="53" t="s">
        <v>6170</v>
      </c>
      <c r="P691" s="56">
        <v>20171031</v>
      </c>
      <c r="Q691" s="55" t="s">
        <v>511</v>
      </c>
      <c r="R691" s="55" t="s">
        <v>511</v>
      </c>
      <c r="S691" s="55" t="s">
        <v>511</v>
      </c>
      <c r="T691" s="56" t="s">
        <v>6171</v>
      </c>
      <c r="U691" s="56" t="s">
        <v>6172</v>
      </c>
      <c r="V691" s="56" t="s">
        <v>5476</v>
      </c>
      <c r="W691" s="56" t="s">
        <v>705</v>
      </c>
      <c r="X691" s="56">
        <v>781001</v>
      </c>
      <c r="Y691" s="56" t="s">
        <v>97</v>
      </c>
      <c r="Z691" s="56" t="s">
        <v>1737</v>
      </c>
      <c r="AA691" s="56" t="s">
        <v>4382</v>
      </c>
      <c r="AB691" s="56" t="s">
        <v>10360</v>
      </c>
      <c r="AC691" s="56" t="s">
        <v>1755</v>
      </c>
      <c r="AD691" s="56" t="s">
        <v>1755</v>
      </c>
      <c r="AE691" s="55" t="s">
        <v>6173</v>
      </c>
      <c r="AF691" s="56" t="s">
        <v>6174</v>
      </c>
      <c r="AG691" s="57" t="s">
        <v>6173</v>
      </c>
      <c r="AH691" s="57" t="s">
        <v>6173</v>
      </c>
      <c r="AI691" s="55" t="s">
        <v>6174</v>
      </c>
      <c r="AJ691" s="55" t="s">
        <v>6174</v>
      </c>
      <c r="AO691" s="53" t="s">
        <v>11882</v>
      </c>
      <c r="AP691" s="56" t="s">
        <v>1755</v>
      </c>
      <c r="AQ691" s="55" t="s">
        <v>8563</v>
      </c>
      <c r="AR691" s="56" t="s">
        <v>2252</v>
      </c>
      <c r="AS691" s="56" t="s">
        <v>8356</v>
      </c>
      <c r="AT691" s="53" t="s">
        <v>11882</v>
      </c>
      <c r="AU691" s="53" t="s">
        <v>8549</v>
      </c>
      <c r="AV691" s="52">
        <v>0</v>
      </c>
      <c r="AW691" s="52" t="s">
        <v>1755</v>
      </c>
      <c r="AX691" s="53" t="s">
        <v>8592</v>
      </c>
      <c r="AY691" s="56" t="s">
        <v>6174</v>
      </c>
      <c r="AZ691" s="54" t="s">
        <v>6173</v>
      </c>
      <c r="BA691" s="53" t="s">
        <v>1755</v>
      </c>
      <c r="BB691" s="53" t="s">
        <v>1755</v>
      </c>
      <c r="BC691" s="53" t="s">
        <v>8595</v>
      </c>
      <c r="BD691" s="56" t="s">
        <v>4382</v>
      </c>
      <c r="BE691" s="56" t="s">
        <v>4382</v>
      </c>
      <c r="BF691" s="53" t="s">
        <v>1755</v>
      </c>
      <c r="BG691" s="56" t="s">
        <v>2242</v>
      </c>
      <c r="BH691" s="56" t="s">
        <v>2242</v>
      </c>
      <c r="BI691" s="53" t="s">
        <v>8801</v>
      </c>
      <c r="BJ691" s="53" t="s">
        <v>1755</v>
      </c>
      <c r="BK691" s="53"/>
      <c r="BL691" s="53"/>
      <c r="BM691" s="53"/>
      <c r="BN691" s="53"/>
      <c r="BO691" s="55" t="s">
        <v>4177</v>
      </c>
      <c r="BP691" s="55" t="s">
        <v>705</v>
      </c>
      <c r="BQ691" s="55" t="s">
        <v>8558</v>
      </c>
      <c r="BR691" s="55" t="s">
        <v>8558</v>
      </c>
      <c r="BS691" s="55" t="s">
        <v>8558</v>
      </c>
      <c r="BT691" s="55" t="s">
        <v>8559</v>
      </c>
      <c r="BU691" s="55" t="s">
        <v>8558</v>
      </c>
      <c r="BV691" s="55" t="s">
        <v>8558</v>
      </c>
      <c r="BW691" s="55" t="s">
        <v>8558</v>
      </c>
      <c r="BX691" s="55" t="s">
        <v>705</v>
      </c>
      <c r="BY691" s="55" t="s">
        <v>8558</v>
      </c>
      <c r="BZ691" s="56">
        <v>413802</v>
      </c>
      <c r="CA691" s="56">
        <v>413802</v>
      </c>
      <c r="CB691" s="56">
        <v>413802</v>
      </c>
      <c r="CC691" s="56">
        <v>413802</v>
      </c>
      <c r="CD691" s="56">
        <v>413802</v>
      </c>
      <c r="CE691" s="56">
        <v>413802</v>
      </c>
      <c r="CF691" s="55" t="s">
        <v>8560</v>
      </c>
      <c r="CG691" s="56" t="s">
        <v>1755</v>
      </c>
      <c r="CH691" s="53"/>
      <c r="CI691" s="53" t="s">
        <v>1755</v>
      </c>
      <c r="CJ691" s="56" t="s">
        <v>8538</v>
      </c>
    </row>
    <row r="692" spans="1:88" x14ac:dyDescent="0.2">
      <c r="A692" s="52">
        <v>413807</v>
      </c>
      <c r="B692" s="53">
        <v>1044133</v>
      </c>
      <c r="C692" s="52">
        <v>413807</v>
      </c>
      <c r="D692" s="54" t="s">
        <v>4177</v>
      </c>
      <c r="E692" s="54" t="s">
        <v>1345</v>
      </c>
      <c r="F692" s="53" t="s">
        <v>2567</v>
      </c>
      <c r="G692" s="53" t="s">
        <v>2568</v>
      </c>
      <c r="H692" s="53" t="s">
        <v>8918</v>
      </c>
      <c r="I692" s="54" t="s">
        <v>1291</v>
      </c>
      <c r="J692" s="53" t="s">
        <v>1379</v>
      </c>
      <c r="K692" s="53" t="s">
        <v>6175</v>
      </c>
      <c r="L692" s="53">
        <v>4</v>
      </c>
      <c r="M692" s="55" t="s">
        <v>6176</v>
      </c>
      <c r="N692" s="53" t="s">
        <v>6177</v>
      </c>
      <c r="O692" s="53" t="s">
        <v>6178</v>
      </c>
      <c r="P692" s="56">
        <v>20221231</v>
      </c>
      <c r="Q692" s="55" t="s">
        <v>515</v>
      </c>
      <c r="R692" s="55" t="s">
        <v>6179</v>
      </c>
      <c r="S692" s="55" t="s">
        <v>515</v>
      </c>
      <c r="T692" s="56" t="s">
        <v>6180</v>
      </c>
      <c r="U692" s="56" t="s">
        <v>6181</v>
      </c>
      <c r="V692" s="56" t="s">
        <v>705</v>
      </c>
      <c r="W692" s="56" t="s">
        <v>705</v>
      </c>
      <c r="X692" s="56">
        <v>563101</v>
      </c>
      <c r="Y692" s="56" t="s">
        <v>1291</v>
      </c>
      <c r="Z692" s="56" t="s">
        <v>1737</v>
      </c>
      <c r="AA692" s="56" t="s">
        <v>2574</v>
      </c>
      <c r="AB692" s="56" t="s">
        <v>10361</v>
      </c>
      <c r="AC692" s="56" t="s">
        <v>1755</v>
      </c>
      <c r="AD692" s="56" t="s">
        <v>1755</v>
      </c>
      <c r="AE692" s="55" t="s">
        <v>6182</v>
      </c>
      <c r="AF692" s="56" t="s">
        <v>6183</v>
      </c>
      <c r="AG692" s="57" t="s">
        <v>6182</v>
      </c>
      <c r="AH692" s="57" t="s">
        <v>6182</v>
      </c>
      <c r="AI692" s="55" t="s">
        <v>6183</v>
      </c>
      <c r="AJ692" s="55" t="s">
        <v>6183</v>
      </c>
      <c r="AO692" s="53" t="s">
        <v>1407</v>
      </c>
      <c r="AP692" s="52" t="s">
        <v>8618</v>
      </c>
      <c r="AQ692" s="55" t="s">
        <v>8547</v>
      </c>
      <c r="AR692" s="56" t="s">
        <v>1379</v>
      </c>
      <c r="AS692" s="56" t="s">
        <v>8355</v>
      </c>
      <c r="AT692" s="53" t="s">
        <v>1407</v>
      </c>
      <c r="AU692" s="53" t="s">
        <v>8549</v>
      </c>
      <c r="AV692" s="52" t="s">
        <v>8550</v>
      </c>
      <c r="AW692" s="52" t="s">
        <v>8546</v>
      </c>
      <c r="AX692" s="53" t="s">
        <v>8920</v>
      </c>
      <c r="AY692" s="56" t="s">
        <v>6183</v>
      </c>
      <c r="AZ692" s="53">
        <v>9108888481</v>
      </c>
      <c r="BA692" s="53" t="s">
        <v>1755</v>
      </c>
      <c r="BB692" s="53"/>
      <c r="BC692" s="53" t="s">
        <v>8921</v>
      </c>
      <c r="BD692" s="56" t="s">
        <v>2574</v>
      </c>
      <c r="BE692" s="56" t="s">
        <v>2574</v>
      </c>
      <c r="BF692" s="53"/>
      <c r="BG692" s="56" t="s">
        <v>2242</v>
      </c>
      <c r="BH692" s="56" t="s">
        <v>2242</v>
      </c>
      <c r="BI692" s="53" t="s">
        <v>8572</v>
      </c>
      <c r="BJ692" s="53" t="s">
        <v>8390</v>
      </c>
      <c r="BK692" s="53"/>
      <c r="BL692" s="53"/>
      <c r="BM692" s="53"/>
      <c r="BN692" s="53"/>
      <c r="BO692" s="55" t="s">
        <v>4177</v>
      </c>
      <c r="BP692" s="55" t="s">
        <v>705</v>
      </c>
      <c r="BQ692" s="55" t="s">
        <v>8558</v>
      </c>
      <c r="BR692" s="55" t="s">
        <v>8558</v>
      </c>
      <c r="BS692" s="55" t="s">
        <v>8558</v>
      </c>
      <c r="BT692" s="55" t="s">
        <v>8559</v>
      </c>
      <c r="BU692" s="55" t="s">
        <v>8558</v>
      </c>
      <c r="BV692" s="55" t="s">
        <v>8558</v>
      </c>
      <c r="BW692" s="55" t="s">
        <v>8558</v>
      </c>
      <c r="BX692" s="55" t="s">
        <v>705</v>
      </c>
      <c r="BY692" s="55" t="s">
        <v>8558</v>
      </c>
      <c r="BZ692" s="56">
        <v>413807</v>
      </c>
      <c r="CA692" s="56">
        <v>413807</v>
      </c>
      <c r="CB692" s="56">
        <v>413807</v>
      </c>
      <c r="CC692" s="56">
        <v>413807</v>
      </c>
      <c r="CD692" s="56">
        <v>413807</v>
      </c>
      <c r="CE692" s="56">
        <v>413807</v>
      </c>
      <c r="CF692" s="55" t="s">
        <v>8560</v>
      </c>
      <c r="CG692" s="56" t="s">
        <v>1755</v>
      </c>
      <c r="CH692" s="53"/>
      <c r="CI692" s="53" t="s">
        <v>1407</v>
      </c>
      <c r="CJ692" s="56" t="s">
        <v>8538</v>
      </c>
    </row>
    <row r="693" spans="1:88" x14ac:dyDescent="0.2">
      <c r="A693" s="52">
        <v>413808</v>
      </c>
      <c r="B693" s="53">
        <v>1044217</v>
      </c>
      <c r="C693" s="52">
        <v>413808</v>
      </c>
      <c r="D693" s="54" t="s">
        <v>4177</v>
      </c>
      <c r="E693" s="54" t="s">
        <v>1345</v>
      </c>
      <c r="F693" s="53" t="s">
        <v>2567</v>
      </c>
      <c r="G693" s="53" t="s">
        <v>4526</v>
      </c>
      <c r="H693" s="53" t="s">
        <v>8918</v>
      </c>
      <c r="I693" s="54" t="s">
        <v>1285</v>
      </c>
      <c r="J693" s="53" t="s">
        <v>1387</v>
      </c>
      <c r="K693" s="53" t="s">
        <v>5597</v>
      </c>
      <c r="L693" s="53">
        <v>4</v>
      </c>
      <c r="M693" s="55" t="s">
        <v>6184</v>
      </c>
      <c r="N693" s="53" t="s">
        <v>6185</v>
      </c>
      <c r="O693" s="53" t="s">
        <v>6186</v>
      </c>
      <c r="P693" s="56">
        <v>20211231</v>
      </c>
      <c r="Q693" s="55" t="s">
        <v>505</v>
      </c>
      <c r="R693" s="55" t="s">
        <v>505</v>
      </c>
      <c r="S693" s="55" t="s">
        <v>505</v>
      </c>
      <c r="T693" s="56" t="s">
        <v>6187</v>
      </c>
      <c r="U693" s="56" t="s">
        <v>6188</v>
      </c>
      <c r="V693" s="56" t="s">
        <v>6189</v>
      </c>
      <c r="W693" s="56" t="s">
        <v>6190</v>
      </c>
      <c r="X693" s="56">
        <v>695101</v>
      </c>
      <c r="Y693" s="56" t="s">
        <v>1285</v>
      </c>
      <c r="Z693" s="56" t="s">
        <v>1737</v>
      </c>
      <c r="AA693" s="56" t="s">
        <v>4534</v>
      </c>
      <c r="AB693" s="56" t="s">
        <v>10362</v>
      </c>
      <c r="AC693" s="56" t="s">
        <v>1755</v>
      </c>
      <c r="AD693" s="56" t="s">
        <v>1755</v>
      </c>
      <c r="AE693" s="55" t="s">
        <v>6191</v>
      </c>
      <c r="AF693" s="56" t="s">
        <v>6192</v>
      </c>
      <c r="AG693" s="57" t="s">
        <v>6191</v>
      </c>
      <c r="AH693" s="57" t="s">
        <v>6191</v>
      </c>
      <c r="AI693" s="55" t="s">
        <v>6192</v>
      </c>
      <c r="AJ693" s="55" t="s">
        <v>6192</v>
      </c>
      <c r="AO693" s="53" t="s">
        <v>11882</v>
      </c>
      <c r="AP693" s="56" t="s">
        <v>1755</v>
      </c>
      <c r="AQ693" s="55" t="s">
        <v>8563</v>
      </c>
      <c r="AR693" s="56" t="s">
        <v>1387</v>
      </c>
      <c r="AS693" s="56" t="s">
        <v>8355</v>
      </c>
      <c r="AT693" s="53" t="s">
        <v>11882</v>
      </c>
      <c r="AU693" s="53" t="s">
        <v>8549</v>
      </c>
      <c r="AV693" s="52">
        <v>0</v>
      </c>
      <c r="AW693" s="52" t="s">
        <v>1755</v>
      </c>
      <c r="AX693" s="53" t="s">
        <v>8920</v>
      </c>
      <c r="AY693" s="56" t="s">
        <v>6192</v>
      </c>
      <c r="AZ693" s="54" t="s">
        <v>6191</v>
      </c>
      <c r="BA693" s="53" t="s">
        <v>1755</v>
      </c>
      <c r="BB693" s="53" t="s">
        <v>1755</v>
      </c>
      <c r="BC693" s="53" t="s">
        <v>8921</v>
      </c>
      <c r="BD693" s="56" t="s">
        <v>4534</v>
      </c>
      <c r="BE693" s="56" t="s">
        <v>4534</v>
      </c>
      <c r="BF693" s="53" t="s">
        <v>1755</v>
      </c>
      <c r="BG693" s="56" t="s">
        <v>2242</v>
      </c>
      <c r="BH693" s="56" t="s">
        <v>2242</v>
      </c>
      <c r="BI693" s="53" t="s">
        <v>8572</v>
      </c>
      <c r="BJ693" s="53" t="s">
        <v>1755</v>
      </c>
      <c r="BK693" s="53"/>
      <c r="BL693" s="53"/>
      <c r="BM693" s="53"/>
      <c r="BN693" s="53"/>
      <c r="BO693" s="55" t="s">
        <v>4177</v>
      </c>
      <c r="BP693" s="55" t="s">
        <v>705</v>
      </c>
      <c r="BQ693" s="55" t="s">
        <v>8558</v>
      </c>
      <c r="BR693" s="55" t="s">
        <v>8558</v>
      </c>
      <c r="BS693" s="55" t="s">
        <v>8558</v>
      </c>
      <c r="BT693" s="55" t="s">
        <v>8559</v>
      </c>
      <c r="BU693" s="55" t="s">
        <v>8558</v>
      </c>
      <c r="BV693" s="55" t="s">
        <v>8558</v>
      </c>
      <c r="BW693" s="55" t="s">
        <v>8558</v>
      </c>
      <c r="BX693" s="55" t="s">
        <v>705</v>
      </c>
      <c r="BY693" s="55" t="s">
        <v>8558</v>
      </c>
      <c r="BZ693" s="56">
        <v>413808</v>
      </c>
      <c r="CA693" s="56">
        <v>413808</v>
      </c>
      <c r="CB693" s="56">
        <v>413808</v>
      </c>
      <c r="CC693" s="56">
        <v>413808</v>
      </c>
      <c r="CD693" s="56">
        <v>413808</v>
      </c>
      <c r="CE693" s="56">
        <v>413808</v>
      </c>
      <c r="CF693" s="55" t="s">
        <v>8560</v>
      </c>
      <c r="CG693" s="56" t="s">
        <v>1755</v>
      </c>
      <c r="CH693" s="53"/>
      <c r="CI693" s="53" t="s">
        <v>1755</v>
      </c>
      <c r="CJ693" s="56" t="s">
        <v>8538</v>
      </c>
    </row>
    <row r="694" spans="1:88" x14ac:dyDescent="0.2">
      <c r="A694" s="52">
        <v>413809</v>
      </c>
      <c r="B694" s="53">
        <v>1044225</v>
      </c>
      <c r="C694" s="52">
        <v>413809</v>
      </c>
      <c r="D694" s="54" t="s">
        <v>4177</v>
      </c>
      <c r="E694" s="54" t="s">
        <v>1345</v>
      </c>
      <c r="F694" s="53" t="s">
        <v>2567</v>
      </c>
      <c r="G694" s="53" t="s">
        <v>2568</v>
      </c>
      <c r="H694" s="53" t="s">
        <v>8918</v>
      </c>
      <c r="I694" s="54" t="s">
        <v>402</v>
      </c>
      <c r="J694" s="53" t="s">
        <v>1379</v>
      </c>
      <c r="K694" s="53" t="s">
        <v>4876</v>
      </c>
      <c r="L694" s="53">
        <v>3</v>
      </c>
      <c r="M694" s="55" t="s">
        <v>6193</v>
      </c>
      <c r="N694" s="53" t="s">
        <v>6194</v>
      </c>
      <c r="O694" s="53" t="s">
        <v>6195</v>
      </c>
      <c r="P694" s="56">
        <v>20180711</v>
      </c>
      <c r="Q694" s="55" t="s">
        <v>521</v>
      </c>
      <c r="R694" s="55" t="s">
        <v>6196</v>
      </c>
      <c r="S694" s="55" t="s">
        <v>521</v>
      </c>
      <c r="T694" s="56" t="s">
        <v>6197</v>
      </c>
      <c r="U694" s="56" t="s">
        <v>6198</v>
      </c>
      <c r="V694" s="56" t="s">
        <v>6199</v>
      </c>
      <c r="W694" s="56" t="s">
        <v>4881</v>
      </c>
      <c r="X694" s="56">
        <v>575003</v>
      </c>
      <c r="Y694" s="56" t="s">
        <v>402</v>
      </c>
      <c r="Z694" s="56" t="s">
        <v>1737</v>
      </c>
      <c r="AA694" s="56" t="s">
        <v>2574</v>
      </c>
      <c r="AB694" s="56" t="s">
        <v>10363</v>
      </c>
      <c r="AC694" s="56" t="s">
        <v>1755</v>
      </c>
      <c r="AD694" s="56" t="s">
        <v>1755</v>
      </c>
      <c r="AE694" s="55" t="s">
        <v>6200</v>
      </c>
      <c r="AF694" s="56" t="s">
        <v>6201</v>
      </c>
      <c r="AG694" s="57" t="s">
        <v>6200</v>
      </c>
      <c r="AH694" s="57" t="s">
        <v>6200</v>
      </c>
      <c r="AI694" s="55" t="s">
        <v>6201</v>
      </c>
      <c r="AJ694" s="55" t="s">
        <v>6201</v>
      </c>
      <c r="AO694" s="53" t="s">
        <v>11882</v>
      </c>
      <c r="AP694" s="56" t="s">
        <v>1755</v>
      </c>
      <c r="AQ694" s="55" t="s">
        <v>8563</v>
      </c>
      <c r="AR694" s="56" t="s">
        <v>1379</v>
      </c>
      <c r="AS694" s="56" t="s">
        <v>8355</v>
      </c>
      <c r="AT694" s="53" t="s">
        <v>11882</v>
      </c>
      <c r="AU694" s="53" t="s">
        <v>8549</v>
      </c>
      <c r="AV694" s="52">
        <v>0</v>
      </c>
      <c r="AW694" s="52" t="s">
        <v>1755</v>
      </c>
      <c r="AX694" s="53" t="s">
        <v>8920</v>
      </c>
      <c r="AY694" s="56" t="s">
        <v>6201</v>
      </c>
      <c r="AZ694" s="54" t="s">
        <v>6200</v>
      </c>
      <c r="BA694" s="53" t="s">
        <v>1755</v>
      </c>
      <c r="BB694" s="53" t="s">
        <v>1755</v>
      </c>
      <c r="BC694" s="53" t="s">
        <v>8921</v>
      </c>
      <c r="BD694" s="56" t="s">
        <v>2574</v>
      </c>
      <c r="BE694" s="56" t="s">
        <v>2574</v>
      </c>
      <c r="BF694" s="53" t="s">
        <v>1755</v>
      </c>
      <c r="BG694" s="56" t="s">
        <v>2242</v>
      </c>
      <c r="BH694" s="56" t="s">
        <v>2242</v>
      </c>
      <c r="BI694" s="53" t="s">
        <v>8564</v>
      </c>
      <c r="BJ694" s="53" t="s">
        <v>1755</v>
      </c>
      <c r="BK694" s="53"/>
      <c r="BL694" s="53"/>
      <c r="BM694" s="53"/>
      <c r="BN694" s="53"/>
      <c r="BO694" s="55" t="s">
        <v>4177</v>
      </c>
      <c r="BP694" s="55" t="s">
        <v>705</v>
      </c>
      <c r="BQ694" s="55" t="s">
        <v>8558</v>
      </c>
      <c r="BR694" s="55" t="s">
        <v>8558</v>
      </c>
      <c r="BS694" s="55" t="s">
        <v>8558</v>
      </c>
      <c r="BT694" s="55" t="s">
        <v>8559</v>
      </c>
      <c r="BU694" s="55" t="s">
        <v>8558</v>
      </c>
      <c r="BV694" s="55" t="s">
        <v>8558</v>
      </c>
      <c r="BW694" s="55" t="s">
        <v>8558</v>
      </c>
      <c r="BX694" s="55" t="s">
        <v>705</v>
      </c>
      <c r="BY694" s="55" t="s">
        <v>8558</v>
      </c>
      <c r="BZ694" s="56">
        <v>413809</v>
      </c>
      <c r="CA694" s="56">
        <v>413809</v>
      </c>
      <c r="CB694" s="56">
        <v>413809</v>
      </c>
      <c r="CC694" s="56">
        <v>413809</v>
      </c>
      <c r="CD694" s="56">
        <v>413809</v>
      </c>
      <c r="CE694" s="56">
        <v>413809</v>
      </c>
      <c r="CF694" s="55" t="s">
        <v>8560</v>
      </c>
      <c r="CG694" s="56" t="s">
        <v>1755</v>
      </c>
      <c r="CH694" s="53"/>
      <c r="CI694" s="53" t="s">
        <v>1755</v>
      </c>
      <c r="CJ694" s="56" t="s">
        <v>8538</v>
      </c>
    </row>
    <row r="695" spans="1:88" x14ac:dyDescent="0.2">
      <c r="A695" s="52">
        <v>413810</v>
      </c>
      <c r="B695" s="53">
        <v>1044233</v>
      </c>
      <c r="C695" s="52">
        <v>413810</v>
      </c>
      <c r="D695" s="54" t="s">
        <v>4177</v>
      </c>
      <c r="E695" s="54" t="s">
        <v>1345</v>
      </c>
      <c r="F695" s="53" t="s">
        <v>2242</v>
      </c>
      <c r="G695" s="53" t="s">
        <v>2243</v>
      </c>
      <c r="H695" s="53" t="s">
        <v>8780</v>
      </c>
      <c r="I695" s="54" t="s">
        <v>97</v>
      </c>
      <c r="J695" s="53" t="s">
        <v>1360</v>
      </c>
      <c r="K695" s="53" t="s">
        <v>4377</v>
      </c>
      <c r="L695" s="53">
        <v>8</v>
      </c>
      <c r="M695" s="55" t="s">
        <v>6202</v>
      </c>
      <c r="N695" s="53" t="s">
        <v>6203</v>
      </c>
      <c r="O695" s="53" t="s">
        <v>6204</v>
      </c>
      <c r="P695" s="56">
        <v>20221231</v>
      </c>
      <c r="Q695" s="55" t="s">
        <v>502</v>
      </c>
      <c r="R695" s="55" t="s">
        <v>6205</v>
      </c>
      <c r="S695" s="55" t="s">
        <v>502</v>
      </c>
      <c r="T695" s="56" t="s">
        <v>6206</v>
      </c>
      <c r="U695" s="56" t="s">
        <v>6207</v>
      </c>
      <c r="V695" s="56" t="s">
        <v>705</v>
      </c>
      <c r="W695" s="56" t="s">
        <v>705</v>
      </c>
      <c r="X695" s="56">
        <v>781001</v>
      </c>
      <c r="Y695" s="56" t="s">
        <v>97</v>
      </c>
      <c r="Z695" s="56" t="s">
        <v>1737</v>
      </c>
      <c r="AA695" s="56" t="s">
        <v>4382</v>
      </c>
      <c r="AB695" s="56" t="s">
        <v>10364</v>
      </c>
      <c r="AC695" s="56" t="s">
        <v>1755</v>
      </c>
      <c r="AD695" s="56" t="s">
        <v>1755</v>
      </c>
      <c r="AE695" s="55" t="s">
        <v>6208</v>
      </c>
      <c r="AF695" s="56" t="s">
        <v>6209</v>
      </c>
      <c r="AG695" s="57" t="s">
        <v>6208</v>
      </c>
      <c r="AH695" s="57" t="s">
        <v>6208</v>
      </c>
      <c r="AI695" s="55" t="s">
        <v>6209</v>
      </c>
      <c r="AJ695" s="55" t="s">
        <v>6209</v>
      </c>
      <c r="AK695" s="55" t="s">
        <v>2260</v>
      </c>
      <c r="AL695" s="55" t="s">
        <v>4385</v>
      </c>
      <c r="AM695" s="57">
        <v>9864132303</v>
      </c>
      <c r="AN695" s="55" t="s">
        <v>4386</v>
      </c>
      <c r="AO695" s="53" t="s">
        <v>11882</v>
      </c>
      <c r="AP695" s="56" t="s">
        <v>1755</v>
      </c>
      <c r="AQ695" s="55" t="s">
        <v>8563</v>
      </c>
      <c r="AR695" s="56" t="s">
        <v>2252</v>
      </c>
      <c r="AS695" s="56" t="s">
        <v>8356</v>
      </c>
      <c r="AT695" s="53" t="s">
        <v>11882</v>
      </c>
      <c r="AU695" s="53" t="s">
        <v>8549</v>
      </c>
      <c r="AV695" s="52">
        <v>0</v>
      </c>
      <c r="AW695" s="52" t="s">
        <v>8569</v>
      </c>
      <c r="AX695" s="53" t="s">
        <v>8592</v>
      </c>
      <c r="AY695" s="56" t="s">
        <v>6209</v>
      </c>
      <c r="AZ695" s="54" t="s">
        <v>6208</v>
      </c>
      <c r="BA695" s="53" t="s">
        <v>1755</v>
      </c>
      <c r="BB695" s="53" t="s">
        <v>1755</v>
      </c>
      <c r="BC695" s="53" t="s">
        <v>8595</v>
      </c>
      <c r="BD695" s="56" t="s">
        <v>4382</v>
      </c>
      <c r="BE695" s="56" t="s">
        <v>4382</v>
      </c>
      <c r="BF695" s="53" t="s">
        <v>1755</v>
      </c>
      <c r="BG695" s="56" t="s">
        <v>2242</v>
      </c>
      <c r="BH695" s="56" t="s">
        <v>2242</v>
      </c>
      <c r="BI695" s="53" t="s">
        <v>8801</v>
      </c>
      <c r="BJ695" s="53" t="s">
        <v>1755</v>
      </c>
      <c r="BK695" s="53"/>
      <c r="BL695" s="53"/>
      <c r="BM695" s="53"/>
      <c r="BN695" s="53"/>
      <c r="BO695" s="55" t="s">
        <v>4177</v>
      </c>
      <c r="BP695" s="55" t="s">
        <v>705</v>
      </c>
      <c r="BQ695" s="55" t="s">
        <v>8558</v>
      </c>
      <c r="BR695" s="55" t="s">
        <v>8558</v>
      </c>
      <c r="BS695" s="55" t="s">
        <v>8558</v>
      </c>
      <c r="BT695" s="55" t="s">
        <v>8559</v>
      </c>
      <c r="BU695" s="55" t="s">
        <v>8558</v>
      </c>
      <c r="BV695" s="55" t="s">
        <v>8558</v>
      </c>
      <c r="BW695" s="55" t="s">
        <v>8558</v>
      </c>
      <c r="BX695" s="55" t="s">
        <v>705</v>
      </c>
      <c r="BY695" s="55" t="s">
        <v>8558</v>
      </c>
      <c r="BZ695" s="56">
        <v>413810</v>
      </c>
      <c r="CA695" s="56">
        <v>413810</v>
      </c>
      <c r="CB695" s="56">
        <v>413810</v>
      </c>
      <c r="CC695" s="56">
        <v>413810</v>
      </c>
      <c r="CD695" s="56">
        <v>413810</v>
      </c>
      <c r="CE695" s="56">
        <v>413810</v>
      </c>
      <c r="CF695" s="55" t="s">
        <v>8560</v>
      </c>
      <c r="CG695" s="56" t="s">
        <v>1755</v>
      </c>
      <c r="CH695" s="53"/>
      <c r="CI695" s="53" t="s">
        <v>1755</v>
      </c>
      <c r="CJ695" s="56" t="s">
        <v>8538</v>
      </c>
    </row>
    <row r="696" spans="1:88" x14ac:dyDescent="0.2">
      <c r="A696" s="59">
        <v>413811</v>
      </c>
      <c r="B696" s="53">
        <v>1044464</v>
      </c>
      <c r="C696" s="52">
        <v>413811</v>
      </c>
      <c r="D696" s="53" t="s">
        <v>1726</v>
      </c>
      <c r="E696" s="79" t="s">
        <v>1280</v>
      </c>
      <c r="F696" s="53" t="s">
        <v>2826</v>
      </c>
      <c r="G696" s="53" t="s">
        <v>2827</v>
      </c>
      <c r="H696" s="68" t="s">
        <v>9027</v>
      </c>
      <c r="I696" s="54" t="s">
        <v>317</v>
      </c>
      <c r="J696" s="53" t="s">
        <v>1388</v>
      </c>
      <c r="K696" s="53" t="s">
        <v>4591</v>
      </c>
      <c r="L696" s="53">
        <v>4</v>
      </c>
      <c r="M696" s="55" t="s">
        <v>6210</v>
      </c>
      <c r="N696" s="53" t="s">
        <v>6211</v>
      </c>
      <c r="O696" s="53" t="s">
        <v>6212</v>
      </c>
      <c r="P696" s="56">
        <v>20200208</v>
      </c>
      <c r="Q696" s="55" t="s">
        <v>6213</v>
      </c>
      <c r="R696" s="55" t="s">
        <v>556</v>
      </c>
      <c r="S696" s="55" t="s">
        <v>556</v>
      </c>
      <c r="T696" s="56" t="s">
        <v>6214</v>
      </c>
      <c r="U696" s="56" t="s">
        <v>6215</v>
      </c>
      <c r="V696" s="56" t="s">
        <v>6216</v>
      </c>
      <c r="W696" s="56" t="s">
        <v>705</v>
      </c>
      <c r="X696" s="56">
        <v>520003</v>
      </c>
      <c r="Y696" s="56" t="s">
        <v>317</v>
      </c>
      <c r="Z696" s="56" t="s">
        <v>1737</v>
      </c>
      <c r="AA696" s="56" t="s">
        <v>4672</v>
      </c>
      <c r="AB696" s="56" t="s">
        <v>10365</v>
      </c>
      <c r="AC696" s="56" t="s">
        <v>1755</v>
      </c>
      <c r="AD696" s="56" t="s">
        <v>1755</v>
      </c>
      <c r="AE696" s="55" t="s">
        <v>6217</v>
      </c>
      <c r="AF696" s="56" t="s">
        <v>6218</v>
      </c>
      <c r="AG696" s="57" t="s">
        <v>6217</v>
      </c>
      <c r="AH696" s="57" t="s">
        <v>6217</v>
      </c>
      <c r="AI696" s="64" t="s">
        <v>6218</v>
      </c>
      <c r="AJ696" s="55" t="s">
        <v>6218</v>
      </c>
      <c r="AK696" s="55" t="s">
        <v>2834</v>
      </c>
      <c r="AL696" s="55" t="s">
        <v>3329</v>
      </c>
      <c r="AM696" s="57" t="s">
        <v>3330</v>
      </c>
      <c r="AO696" s="53" t="s">
        <v>1407</v>
      </c>
      <c r="AP696" s="56" t="s">
        <v>1755</v>
      </c>
      <c r="AQ696" s="56" t="s">
        <v>8942</v>
      </c>
      <c r="AR696" s="56" t="s">
        <v>2837</v>
      </c>
      <c r="AS696" s="56" t="s">
        <v>8548</v>
      </c>
      <c r="AT696" s="53" t="s">
        <v>1407</v>
      </c>
      <c r="AU696" s="53" t="s">
        <v>8549</v>
      </c>
      <c r="AV696" s="52" t="s">
        <v>8943</v>
      </c>
      <c r="AW696" s="52" t="s">
        <v>8546</v>
      </c>
      <c r="AX696" s="53" t="s">
        <v>8552</v>
      </c>
      <c r="AY696" s="56" t="s">
        <v>10366</v>
      </c>
      <c r="AZ696" s="53">
        <v>8498056461</v>
      </c>
      <c r="BA696" s="53" t="s">
        <v>1755</v>
      </c>
      <c r="BB696" s="53" t="s">
        <v>1755</v>
      </c>
      <c r="BC696" s="53" t="s">
        <v>8554</v>
      </c>
      <c r="BD696" s="56" t="s">
        <v>4672</v>
      </c>
      <c r="BE696" s="56" t="s">
        <v>4672</v>
      </c>
      <c r="BF696" s="53" t="s">
        <v>2837</v>
      </c>
      <c r="BG696" s="56" t="s">
        <v>2242</v>
      </c>
      <c r="BH696" s="56" t="s">
        <v>2242</v>
      </c>
      <c r="BI696" s="53" t="s">
        <v>8572</v>
      </c>
      <c r="BJ696" s="53" t="s">
        <v>8390</v>
      </c>
      <c r="BK696" s="53"/>
      <c r="BL696" s="53"/>
      <c r="BM696" s="53"/>
      <c r="BN696" s="53"/>
      <c r="BO696" s="55" t="s">
        <v>1726</v>
      </c>
      <c r="BP696" s="55" t="s">
        <v>705</v>
      </c>
      <c r="BQ696" s="55" t="s">
        <v>8558</v>
      </c>
      <c r="BR696" s="55" t="s">
        <v>8558</v>
      </c>
      <c r="BS696" s="55" t="s">
        <v>8558</v>
      </c>
      <c r="BT696" s="55" t="s">
        <v>8559</v>
      </c>
      <c r="BU696" s="55" t="s">
        <v>8558</v>
      </c>
      <c r="BV696" s="55" t="s">
        <v>8558</v>
      </c>
      <c r="BW696" s="55" t="s">
        <v>8558</v>
      </c>
      <c r="BX696" s="55" t="s">
        <v>705</v>
      </c>
      <c r="BY696" s="55" t="s">
        <v>8558</v>
      </c>
      <c r="BZ696" s="56">
        <v>413811</v>
      </c>
      <c r="CA696" s="56">
        <v>413811</v>
      </c>
      <c r="CB696" s="56">
        <v>413811</v>
      </c>
      <c r="CC696" s="56">
        <v>413811</v>
      </c>
      <c r="CD696" s="56">
        <v>413811</v>
      </c>
      <c r="CE696" s="56">
        <v>413811</v>
      </c>
      <c r="CF696" s="55" t="s">
        <v>8560</v>
      </c>
      <c r="CG696" s="56" t="s">
        <v>1755</v>
      </c>
      <c r="CH696" s="53"/>
      <c r="CI696" s="53" t="s">
        <v>1407</v>
      </c>
      <c r="CJ696" s="56" t="s">
        <v>8538</v>
      </c>
    </row>
    <row r="697" spans="1:88" x14ac:dyDescent="0.2">
      <c r="A697" s="52">
        <v>413812</v>
      </c>
      <c r="B697" s="53">
        <v>1044465</v>
      </c>
      <c r="C697" s="52">
        <v>413812</v>
      </c>
      <c r="D697" s="53" t="s">
        <v>4177</v>
      </c>
      <c r="E697" s="54" t="s">
        <v>1345</v>
      </c>
      <c r="F697" s="53" t="s">
        <v>2826</v>
      </c>
      <c r="G697" s="53" t="s">
        <v>2827</v>
      </c>
      <c r="H697" s="53" t="s">
        <v>9027</v>
      </c>
      <c r="I697" s="54" t="s">
        <v>181</v>
      </c>
      <c r="J697" s="53" t="s">
        <v>1383</v>
      </c>
      <c r="K697" s="53" t="s">
        <v>4571</v>
      </c>
      <c r="L697" s="53">
        <v>2</v>
      </c>
      <c r="M697" s="55" t="s">
        <v>6219</v>
      </c>
      <c r="N697" s="53" t="s">
        <v>6220</v>
      </c>
      <c r="O697" s="53" t="s">
        <v>6221</v>
      </c>
      <c r="P697" s="56">
        <v>20210330</v>
      </c>
      <c r="Q697" s="55" t="s">
        <v>6222</v>
      </c>
      <c r="R697" s="55" t="s">
        <v>556</v>
      </c>
      <c r="S697" s="55" t="s">
        <v>556</v>
      </c>
      <c r="T697" s="56" t="s">
        <v>6223</v>
      </c>
      <c r="U697" s="56" t="s">
        <v>6224</v>
      </c>
      <c r="V697" s="56" t="s">
        <v>6225</v>
      </c>
      <c r="W697" s="56" t="s">
        <v>6226</v>
      </c>
      <c r="X697" s="56">
        <v>600127</v>
      </c>
      <c r="Y697" s="56" t="s">
        <v>181</v>
      </c>
      <c r="Z697" s="56" t="s">
        <v>1737</v>
      </c>
      <c r="AA697" s="56" t="s">
        <v>4184</v>
      </c>
      <c r="AB697" s="56" t="s">
        <v>10367</v>
      </c>
      <c r="AC697" s="56" t="s">
        <v>1755</v>
      </c>
      <c r="AD697" s="56" t="s">
        <v>1755</v>
      </c>
      <c r="AE697" s="55" t="s">
        <v>6227</v>
      </c>
      <c r="AF697" s="56" t="s">
        <v>6228</v>
      </c>
      <c r="AG697" s="57" t="s">
        <v>6227</v>
      </c>
      <c r="AH697" s="57" t="s">
        <v>6227</v>
      </c>
      <c r="AI697" s="64" t="s">
        <v>6228</v>
      </c>
      <c r="AJ697" s="55" t="s">
        <v>6228</v>
      </c>
      <c r="AK697" s="55" t="s">
        <v>2834</v>
      </c>
      <c r="AL697" s="55" t="s">
        <v>3438</v>
      </c>
      <c r="AM697" s="57" t="s">
        <v>3439</v>
      </c>
      <c r="AO697" s="53" t="s">
        <v>1407</v>
      </c>
      <c r="AP697" s="56" t="s">
        <v>1755</v>
      </c>
      <c r="AQ697" s="56" t="s">
        <v>8942</v>
      </c>
      <c r="AR697" s="56" t="s">
        <v>2837</v>
      </c>
      <c r="AS697" s="56" t="s">
        <v>8548</v>
      </c>
      <c r="AT697" s="53" t="s">
        <v>1407</v>
      </c>
      <c r="AU697" s="53" t="s">
        <v>8549</v>
      </c>
      <c r="AV697" s="52" t="s">
        <v>8943</v>
      </c>
      <c r="AW697" s="52" t="s">
        <v>8546</v>
      </c>
      <c r="AX697" s="53" t="s">
        <v>8552</v>
      </c>
      <c r="AY697" s="56" t="s">
        <v>6228</v>
      </c>
      <c r="AZ697" s="53">
        <v>8754442803</v>
      </c>
      <c r="BA697" s="53" t="s">
        <v>1755</v>
      </c>
      <c r="BB697" s="53" t="s">
        <v>1755</v>
      </c>
      <c r="BC697" s="53" t="s">
        <v>8554</v>
      </c>
      <c r="BD697" s="56" t="s">
        <v>4184</v>
      </c>
      <c r="BE697" s="56" t="s">
        <v>4184</v>
      </c>
      <c r="BF697" s="53" t="s">
        <v>2837</v>
      </c>
      <c r="BG697" s="56" t="s">
        <v>8556</v>
      </c>
      <c r="BH697" s="56" t="s">
        <v>8556</v>
      </c>
      <c r="BI697" s="53" t="s">
        <v>8652</v>
      </c>
      <c r="BJ697" s="53" t="s">
        <v>8390</v>
      </c>
      <c r="BK697" s="53"/>
      <c r="BL697" s="53"/>
      <c r="BM697" s="53"/>
      <c r="BN697" s="53"/>
      <c r="BO697" s="55" t="s">
        <v>4177</v>
      </c>
      <c r="BP697" s="55" t="s">
        <v>705</v>
      </c>
      <c r="BQ697" s="55" t="s">
        <v>8558</v>
      </c>
      <c r="BR697" s="55" t="s">
        <v>8558</v>
      </c>
      <c r="BS697" s="55" t="s">
        <v>8558</v>
      </c>
      <c r="BT697" s="55" t="s">
        <v>8559</v>
      </c>
      <c r="BU697" s="55" t="s">
        <v>8558</v>
      </c>
      <c r="BV697" s="55" t="s">
        <v>8558</v>
      </c>
      <c r="BW697" s="55" t="s">
        <v>8558</v>
      </c>
      <c r="BX697" s="55" t="s">
        <v>705</v>
      </c>
      <c r="BY697" s="55" t="s">
        <v>8558</v>
      </c>
      <c r="BZ697" s="56">
        <v>413812</v>
      </c>
      <c r="CA697" s="56">
        <v>413812</v>
      </c>
      <c r="CB697" s="56">
        <v>413812</v>
      </c>
      <c r="CC697" s="56">
        <v>413812</v>
      </c>
      <c r="CD697" s="56">
        <v>413812</v>
      </c>
      <c r="CE697" s="56">
        <v>413812</v>
      </c>
      <c r="CF697" s="55" t="s">
        <v>8560</v>
      </c>
      <c r="CG697" s="56" t="s">
        <v>1755</v>
      </c>
      <c r="CH697" s="53"/>
      <c r="CI697" s="53" t="s">
        <v>1407</v>
      </c>
      <c r="CJ697" s="56" t="s">
        <v>8538</v>
      </c>
    </row>
    <row r="698" spans="1:88" x14ac:dyDescent="0.2">
      <c r="A698" s="59">
        <v>413813</v>
      </c>
      <c r="B698" s="53">
        <v>1044538</v>
      </c>
      <c r="C698" s="52">
        <v>413813</v>
      </c>
      <c r="D698" s="53" t="s">
        <v>1726</v>
      </c>
      <c r="E698" s="54" t="s">
        <v>1280</v>
      </c>
      <c r="F698" s="53" t="s">
        <v>2826</v>
      </c>
      <c r="G698" s="53" t="s">
        <v>2827</v>
      </c>
      <c r="H698" s="53" t="s">
        <v>9027</v>
      </c>
      <c r="I698" s="54" t="s">
        <v>292</v>
      </c>
      <c r="J698" s="53" t="s">
        <v>1389</v>
      </c>
      <c r="K698" s="53" t="s">
        <v>4666</v>
      </c>
      <c r="L698" s="53">
        <v>3</v>
      </c>
      <c r="M698" s="55" t="s">
        <v>6229</v>
      </c>
      <c r="N698" s="53" t="s">
        <v>6230</v>
      </c>
      <c r="O698" s="53" t="s">
        <v>6230</v>
      </c>
      <c r="P698" s="56">
        <v>20230514</v>
      </c>
      <c r="Q698" s="55" t="s">
        <v>6231</v>
      </c>
      <c r="R698" s="55" t="s">
        <v>556</v>
      </c>
      <c r="S698" s="55" t="s">
        <v>556</v>
      </c>
      <c r="T698" s="56" t="s">
        <v>6232</v>
      </c>
      <c r="U698" s="56" t="s">
        <v>6233</v>
      </c>
      <c r="V698" s="56" t="s">
        <v>6234</v>
      </c>
      <c r="W698" s="56" t="s">
        <v>6235</v>
      </c>
      <c r="X698" s="56">
        <v>500037</v>
      </c>
      <c r="Y698" s="56" t="s">
        <v>292</v>
      </c>
      <c r="Z698" s="56" t="s">
        <v>1737</v>
      </c>
      <c r="AA698" s="56" t="s">
        <v>4598</v>
      </c>
      <c r="AB698" s="56" t="s">
        <v>10368</v>
      </c>
      <c r="AC698" s="56" t="s">
        <v>1755</v>
      </c>
      <c r="AD698" s="56" t="s">
        <v>1755</v>
      </c>
      <c r="AE698" s="55" t="s">
        <v>6236</v>
      </c>
      <c r="AF698" s="56" t="s">
        <v>6237</v>
      </c>
      <c r="AG698" s="57" t="s">
        <v>6236</v>
      </c>
      <c r="AH698" s="57" t="s">
        <v>6236</v>
      </c>
      <c r="AI698" s="80" t="s">
        <v>6237</v>
      </c>
      <c r="AJ698" s="55" t="s">
        <v>6237</v>
      </c>
      <c r="AK698" s="55" t="s">
        <v>2834</v>
      </c>
      <c r="AL698" s="55" t="s">
        <v>3329</v>
      </c>
      <c r="AM698" s="57" t="s">
        <v>3330</v>
      </c>
      <c r="AO698" s="53" t="s">
        <v>1407</v>
      </c>
      <c r="AP698" s="56" t="s">
        <v>1755</v>
      </c>
      <c r="AQ698" s="56" t="s">
        <v>8942</v>
      </c>
      <c r="AR698" s="56" t="s">
        <v>2837</v>
      </c>
      <c r="AS698" s="56" t="s">
        <v>8548</v>
      </c>
      <c r="AT698" s="53" t="s">
        <v>1407</v>
      </c>
      <c r="AU698" s="53" t="s">
        <v>8549</v>
      </c>
      <c r="AV698" s="52" t="s">
        <v>8943</v>
      </c>
      <c r="AW698" s="52" t="s">
        <v>8546</v>
      </c>
      <c r="AX698" s="53" t="s">
        <v>8552</v>
      </c>
      <c r="AY698" s="56" t="s">
        <v>6237</v>
      </c>
      <c r="AZ698" s="53">
        <v>9666669247</v>
      </c>
      <c r="BA698" s="53" t="s">
        <v>1755</v>
      </c>
      <c r="BB698" s="53" t="s">
        <v>1755</v>
      </c>
      <c r="BC698" s="53" t="s">
        <v>8554</v>
      </c>
      <c r="BD698" s="56" t="s">
        <v>4598</v>
      </c>
      <c r="BE698" s="56" t="s">
        <v>4598</v>
      </c>
      <c r="BF698" s="53" t="s">
        <v>2837</v>
      </c>
      <c r="BG698" s="56" t="s">
        <v>2242</v>
      </c>
      <c r="BH698" s="56" t="s">
        <v>2242</v>
      </c>
      <c r="BI698" s="53" t="s">
        <v>8564</v>
      </c>
      <c r="BJ698" s="53" t="s">
        <v>8390</v>
      </c>
      <c r="BK698" s="53"/>
      <c r="BL698" s="53"/>
      <c r="BM698" s="53"/>
      <c r="BN698" s="53"/>
      <c r="BO698" s="55" t="s">
        <v>1726</v>
      </c>
      <c r="BP698" s="55" t="s">
        <v>705</v>
      </c>
      <c r="BQ698" s="55" t="s">
        <v>8558</v>
      </c>
      <c r="BR698" s="55" t="s">
        <v>8558</v>
      </c>
      <c r="BS698" s="55" t="s">
        <v>8558</v>
      </c>
      <c r="BT698" s="55" t="s">
        <v>8559</v>
      </c>
      <c r="BU698" s="55" t="s">
        <v>8558</v>
      </c>
      <c r="BV698" s="55" t="s">
        <v>8558</v>
      </c>
      <c r="BW698" s="55" t="s">
        <v>8558</v>
      </c>
      <c r="BX698" s="55" t="s">
        <v>705</v>
      </c>
      <c r="BY698" s="55" t="s">
        <v>8558</v>
      </c>
      <c r="BZ698" s="56">
        <v>413813</v>
      </c>
      <c r="CA698" s="56">
        <v>413813</v>
      </c>
      <c r="CB698" s="56">
        <v>413813</v>
      </c>
      <c r="CC698" s="56">
        <v>413813</v>
      </c>
      <c r="CD698" s="56">
        <v>413813</v>
      </c>
      <c r="CE698" s="56">
        <v>413813</v>
      </c>
      <c r="CF698" s="55" t="s">
        <v>8560</v>
      </c>
      <c r="CG698" s="56" t="s">
        <v>1755</v>
      </c>
      <c r="CH698" s="53"/>
      <c r="CI698" s="53" t="s">
        <v>1407</v>
      </c>
      <c r="CJ698" s="56" t="s">
        <v>8538</v>
      </c>
    </row>
    <row r="699" spans="1:88" x14ac:dyDescent="0.2">
      <c r="A699" s="52">
        <v>413816</v>
      </c>
      <c r="B699" s="53">
        <v>1044657</v>
      </c>
      <c r="C699" s="52">
        <v>413816</v>
      </c>
      <c r="D699" s="53" t="s">
        <v>1726</v>
      </c>
      <c r="E699" s="79" t="s">
        <v>1280</v>
      </c>
      <c r="F699" s="53" t="s">
        <v>2567</v>
      </c>
      <c r="G699" s="53" t="s">
        <v>4590</v>
      </c>
      <c r="H699" s="53" t="s">
        <v>8918</v>
      </c>
      <c r="I699" s="54" t="s">
        <v>292</v>
      </c>
      <c r="J699" s="53" t="s">
        <v>1389</v>
      </c>
      <c r="K699" s="53" t="s">
        <v>4666</v>
      </c>
      <c r="L699" s="53">
        <v>3</v>
      </c>
      <c r="M699" s="55" t="s">
        <v>6238</v>
      </c>
      <c r="N699" s="53" t="s">
        <v>6239</v>
      </c>
      <c r="O699" s="53" t="s">
        <v>6240</v>
      </c>
      <c r="P699" s="56">
        <v>20210331</v>
      </c>
      <c r="Q699" s="55" t="s">
        <v>545</v>
      </c>
      <c r="R699" s="55" t="s">
        <v>545</v>
      </c>
      <c r="S699" s="55" t="s">
        <v>545</v>
      </c>
      <c r="T699" s="56" t="s">
        <v>6241</v>
      </c>
      <c r="U699" s="56" t="s">
        <v>6242</v>
      </c>
      <c r="V699" s="56" t="s">
        <v>5934</v>
      </c>
      <c r="W699" s="56" t="s">
        <v>705</v>
      </c>
      <c r="X699" s="56">
        <v>500095</v>
      </c>
      <c r="Y699" s="56" t="s">
        <v>292</v>
      </c>
      <c r="Z699" s="56" t="s">
        <v>1737</v>
      </c>
      <c r="AA699" s="56" t="s">
        <v>4598</v>
      </c>
      <c r="AB699" s="56" t="s">
        <v>10369</v>
      </c>
      <c r="AC699" s="56" t="s">
        <v>1755</v>
      </c>
      <c r="AD699" s="56" t="s">
        <v>1755</v>
      </c>
      <c r="AE699" s="55" t="s">
        <v>6243</v>
      </c>
      <c r="AF699" s="56" t="s">
        <v>6244</v>
      </c>
      <c r="AG699" s="57" t="s">
        <v>6243</v>
      </c>
      <c r="AH699" s="57" t="s">
        <v>6243</v>
      </c>
      <c r="AI699" s="55" t="s">
        <v>6244</v>
      </c>
      <c r="AJ699" s="55" t="s">
        <v>6244</v>
      </c>
      <c r="AK699" s="55" t="s">
        <v>4601</v>
      </c>
      <c r="AL699" s="55" t="s">
        <v>533</v>
      </c>
      <c r="AM699" s="57" t="s">
        <v>4855</v>
      </c>
      <c r="AN699" s="55" t="s">
        <v>4856</v>
      </c>
      <c r="AO699" s="53" t="s">
        <v>1407</v>
      </c>
      <c r="AP699" s="56" t="s">
        <v>8569</v>
      </c>
      <c r="AQ699" s="55" t="s">
        <v>8547</v>
      </c>
      <c r="AR699" s="56" t="s">
        <v>4605</v>
      </c>
      <c r="AS699" s="56" t="s">
        <v>8355</v>
      </c>
      <c r="AT699" s="53" t="s">
        <v>1407</v>
      </c>
      <c r="AU699" s="53" t="s">
        <v>8549</v>
      </c>
      <c r="AV699" s="52" t="s">
        <v>8550</v>
      </c>
      <c r="AW699" s="52" t="s">
        <v>8546</v>
      </c>
      <c r="AX699" s="53" t="s">
        <v>8920</v>
      </c>
      <c r="AY699" s="56" t="s">
        <v>10370</v>
      </c>
      <c r="AZ699" s="53">
        <v>9346202253</v>
      </c>
      <c r="BA699" s="53" t="s">
        <v>1755</v>
      </c>
      <c r="BB699" s="53"/>
      <c r="BC699" s="53" t="s">
        <v>8921</v>
      </c>
      <c r="BD699" s="56" t="s">
        <v>4598</v>
      </c>
      <c r="BE699" s="56" t="s">
        <v>4598</v>
      </c>
      <c r="BF699" s="53" t="s">
        <v>8555</v>
      </c>
      <c r="BG699" s="56" t="s">
        <v>2242</v>
      </c>
      <c r="BH699" s="56" t="s">
        <v>2242</v>
      </c>
      <c r="BI699" s="53" t="s">
        <v>8564</v>
      </c>
      <c r="BJ699" s="53" t="s">
        <v>8390</v>
      </c>
      <c r="BK699" s="53"/>
      <c r="BL699" s="53"/>
      <c r="BM699" s="53"/>
      <c r="BN699" s="53"/>
      <c r="BO699" s="55" t="s">
        <v>1726</v>
      </c>
      <c r="BP699" s="55" t="s">
        <v>705</v>
      </c>
      <c r="BQ699" s="55" t="s">
        <v>8558</v>
      </c>
      <c r="BR699" s="55" t="s">
        <v>8558</v>
      </c>
      <c r="BS699" s="55" t="s">
        <v>8558</v>
      </c>
      <c r="BT699" s="55" t="s">
        <v>8559</v>
      </c>
      <c r="BU699" s="55" t="s">
        <v>8558</v>
      </c>
      <c r="BV699" s="55" t="s">
        <v>8558</v>
      </c>
      <c r="BW699" s="55" t="s">
        <v>8558</v>
      </c>
      <c r="BX699" s="55" t="s">
        <v>705</v>
      </c>
      <c r="BY699" s="55" t="s">
        <v>8558</v>
      </c>
      <c r="BZ699" s="56">
        <v>413816</v>
      </c>
      <c r="CA699" s="56">
        <v>413816</v>
      </c>
      <c r="CB699" s="56">
        <v>413816</v>
      </c>
      <c r="CC699" s="56">
        <v>413816</v>
      </c>
      <c r="CD699" s="56">
        <v>413816</v>
      </c>
      <c r="CE699" s="56">
        <v>413816</v>
      </c>
      <c r="CF699" s="55" t="s">
        <v>8560</v>
      </c>
      <c r="CG699" s="56" t="s">
        <v>1755</v>
      </c>
      <c r="CH699" s="53" t="s">
        <v>8561</v>
      </c>
      <c r="CI699" s="53" t="s">
        <v>1407</v>
      </c>
      <c r="CJ699" s="56" t="s">
        <v>8538</v>
      </c>
    </row>
    <row r="700" spans="1:88" x14ac:dyDescent="0.2">
      <c r="A700" s="52">
        <v>413818</v>
      </c>
      <c r="B700" s="53">
        <v>1044814</v>
      </c>
      <c r="C700" s="52">
        <v>413818</v>
      </c>
      <c r="D700" s="53" t="s">
        <v>4177</v>
      </c>
      <c r="E700" s="54" t="s">
        <v>1345</v>
      </c>
      <c r="F700" s="53" t="s">
        <v>2826</v>
      </c>
      <c r="G700" s="53" t="s">
        <v>2827</v>
      </c>
      <c r="H700" s="53" t="s">
        <v>9027</v>
      </c>
      <c r="I700" s="54" t="s">
        <v>81</v>
      </c>
      <c r="J700" s="53" t="s">
        <v>1384</v>
      </c>
      <c r="K700" s="53" t="s">
        <v>4341</v>
      </c>
      <c r="L700" s="53">
        <v>6</v>
      </c>
      <c r="M700" s="55" t="s">
        <v>6245</v>
      </c>
      <c r="N700" s="53" t="s">
        <v>6246</v>
      </c>
      <c r="O700" s="53" t="s">
        <v>6247</v>
      </c>
      <c r="P700" s="56">
        <v>20230306</v>
      </c>
      <c r="Q700" s="55" t="s">
        <v>6248</v>
      </c>
      <c r="R700" s="55" t="s">
        <v>556</v>
      </c>
      <c r="S700" s="55" t="s">
        <v>556</v>
      </c>
      <c r="T700" s="56" t="s">
        <v>6249</v>
      </c>
      <c r="U700" s="56" t="s">
        <v>705</v>
      </c>
      <c r="V700" s="56" t="s">
        <v>705</v>
      </c>
      <c r="W700" s="56" t="s">
        <v>705</v>
      </c>
      <c r="X700" s="56">
        <v>700056</v>
      </c>
      <c r="Y700" s="56" t="s">
        <v>81</v>
      </c>
      <c r="Z700" s="56" t="s">
        <v>1737</v>
      </c>
      <c r="AA700" s="56" t="s">
        <v>4331</v>
      </c>
      <c r="AB700" s="56" t="s">
        <v>10371</v>
      </c>
      <c r="AC700" s="56" t="s">
        <v>1755</v>
      </c>
      <c r="AD700" s="56" t="s">
        <v>1755</v>
      </c>
      <c r="AE700" s="55" t="s">
        <v>6250</v>
      </c>
      <c r="AF700" s="56" t="s">
        <v>6251</v>
      </c>
      <c r="AG700" s="57" t="s">
        <v>6250</v>
      </c>
      <c r="AH700" s="57" t="s">
        <v>6250</v>
      </c>
      <c r="AI700" s="64" t="s">
        <v>6251</v>
      </c>
      <c r="AJ700" s="55" t="s">
        <v>6251</v>
      </c>
      <c r="AK700" s="55" t="s">
        <v>2834</v>
      </c>
      <c r="AL700" s="55" t="s">
        <v>3329</v>
      </c>
      <c r="AM700" s="57" t="s">
        <v>3330</v>
      </c>
      <c r="AO700" s="53" t="s">
        <v>1407</v>
      </c>
      <c r="AP700" s="56" t="s">
        <v>1755</v>
      </c>
      <c r="AQ700" s="56" t="s">
        <v>8942</v>
      </c>
      <c r="AR700" s="56" t="s">
        <v>2837</v>
      </c>
      <c r="AS700" s="56" t="s">
        <v>8548</v>
      </c>
      <c r="AT700" s="53" t="s">
        <v>1407</v>
      </c>
      <c r="AU700" s="53" t="s">
        <v>8549</v>
      </c>
      <c r="AV700" s="52" t="s">
        <v>8943</v>
      </c>
      <c r="AW700" s="52" t="s">
        <v>8546</v>
      </c>
      <c r="AX700" s="53" t="s">
        <v>8552</v>
      </c>
      <c r="AY700" s="56" t="s">
        <v>6251</v>
      </c>
      <c r="AZ700" s="53">
        <v>9330018456</v>
      </c>
      <c r="BA700" s="53" t="s">
        <v>1755</v>
      </c>
      <c r="BB700" s="53" t="s">
        <v>1755</v>
      </c>
      <c r="BC700" s="53" t="s">
        <v>8554</v>
      </c>
      <c r="BD700" s="56" t="s">
        <v>4331</v>
      </c>
      <c r="BE700" s="56" t="s">
        <v>4331</v>
      </c>
      <c r="BF700" s="53" t="s">
        <v>2837</v>
      </c>
      <c r="BG700" s="56" t="s">
        <v>2242</v>
      </c>
      <c r="BH700" s="56" t="s">
        <v>2242</v>
      </c>
      <c r="BI700" s="53" t="s">
        <v>8782</v>
      </c>
      <c r="BJ700" s="53" t="s">
        <v>8390</v>
      </c>
      <c r="BK700" s="53"/>
      <c r="BL700" s="53"/>
      <c r="BM700" s="53"/>
      <c r="BN700" s="53"/>
      <c r="BO700" s="55" t="s">
        <v>4177</v>
      </c>
      <c r="BP700" s="55" t="s">
        <v>705</v>
      </c>
      <c r="BQ700" s="55" t="s">
        <v>8558</v>
      </c>
      <c r="BR700" s="55" t="s">
        <v>8558</v>
      </c>
      <c r="BS700" s="55" t="s">
        <v>8558</v>
      </c>
      <c r="BT700" s="55" t="s">
        <v>8559</v>
      </c>
      <c r="BU700" s="55" t="s">
        <v>8558</v>
      </c>
      <c r="BV700" s="55" t="s">
        <v>8558</v>
      </c>
      <c r="BW700" s="55" t="s">
        <v>8558</v>
      </c>
      <c r="BX700" s="55" t="s">
        <v>705</v>
      </c>
      <c r="BY700" s="55" t="s">
        <v>8558</v>
      </c>
      <c r="BZ700" s="56">
        <v>413818</v>
      </c>
      <c r="CA700" s="56">
        <v>413818</v>
      </c>
      <c r="CB700" s="56">
        <v>413818</v>
      </c>
      <c r="CC700" s="56">
        <v>413818</v>
      </c>
      <c r="CD700" s="56">
        <v>413818</v>
      </c>
      <c r="CE700" s="56">
        <v>413818</v>
      </c>
      <c r="CF700" s="55" t="s">
        <v>8560</v>
      </c>
      <c r="CG700" s="56" t="s">
        <v>1755</v>
      </c>
      <c r="CH700" s="53"/>
      <c r="CI700" s="53" t="s">
        <v>1407</v>
      </c>
      <c r="CJ700" s="56" t="s">
        <v>8538</v>
      </c>
    </row>
    <row r="701" spans="1:88" x14ac:dyDescent="0.2">
      <c r="A701" s="52">
        <v>413820</v>
      </c>
      <c r="B701" s="53">
        <v>1044842</v>
      </c>
      <c r="C701" s="52">
        <v>413820</v>
      </c>
      <c r="D701" s="54" t="s">
        <v>4177</v>
      </c>
      <c r="E701" s="54" t="s">
        <v>1345</v>
      </c>
      <c r="F701" s="53" t="s">
        <v>2242</v>
      </c>
      <c r="G701" s="53" t="s">
        <v>2243</v>
      </c>
      <c r="H701" s="53" t="s">
        <v>8780</v>
      </c>
      <c r="I701" s="54" t="s">
        <v>1292</v>
      </c>
      <c r="J701" s="53" t="s">
        <v>1394</v>
      </c>
      <c r="K701" s="53" t="s">
        <v>6252</v>
      </c>
      <c r="L701" s="53">
        <v>8</v>
      </c>
      <c r="M701" s="55" t="s">
        <v>6253</v>
      </c>
      <c r="N701" s="53" t="s">
        <v>6254</v>
      </c>
      <c r="O701" s="53" t="s">
        <v>6255</v>
      </c>
      <c r="P701" s="56">
        <v>20221231</v>
      </c>
      <c r="Q701" s="55" t="s">
        <v>644</v>
      </c>
      <c r="R701" s="55" t="s">
        <v>644</v>
      </c>
      <c r="S701" s="55" t="s">
        <v>644</v>
      </c>
      <c r="T701" s="56" t="s">
        <v>6256</v>
      </c>
      <c r="U701" s="56" t="s">
        <v>6257</v>
      </c>
      <c r="V701" s="56" t="s">
        <v>705</v>
      </c>
      <c r="W701" s="56" t="s">
        <v>705</v>
      </c>
      <c r="X701" s="56">
        <v>797112</v>
      </c>
      <c r="Y701" s="56" t="s">
        <v>1292</v>
      </c>
      <c r="Z701" s="56" t="s">
        <v>1737</v>
      </c>
      <c r="AA701" s="56" t="s">
        <v>6258</v>
      </c>
      <c r="AB701" s="56" t="s">
        <v>10372</v>
      </c>
      <c r="AC701" s="56" t="s">
        <v>1755</v>
      </c>
      <c r="AD701" s="56" t="s">
        <v>1755</v>
      </c>
      <c r="AE701" s="55" t="s">
        <v>6259</v>
      </c>
      <c r="AF701" s="56" t="s">
        <v>6260</v>
      </c>
      <c r="AG701" s="57" t="s">
        <v>6259</v>
      </c>
      <c r="AH701" s="57" t="s">
        <v>6259</v>
      </c>
      <c r="AI701" s="55" t="s">
        <v>6260</v>
      </c>
      <c r="AJ701" s="55" t="s">
        <v>6260</v>
      </c>
      <c r="AK701" s="55" t="s">
        <v>2260</v>
      </c>
      <c r="AL701" s="55" t="s">
        <v>6261</v>
      </c>
      <c r="AM701" s="57">
        <v>9864190432</v>
      </c>
      <c r="AN701" s="55" t="s">
        <v>6262</v>
      </c>
      <c r="AO701" s="53" t="s">
        <v>1407</v>
      </c>
      <c r="AP701" s="56" t="s">
        <v>8569</v>
      </c>
      <c r="AQ701" s="55" t="s">
        <v>8547</v>
      </c>
      <c r="AR701" s="56" t="s">
        <v>2252</v>
      </c>
      <c r="AS701" s="56" t="s">
        <v>8356</v>
      </c>
      <c r="AT701" s="53" t="s">
        <v>1407</v>
      </c>
      <c r="AU701" s="53" t="s">
        <v>8549</v>
      </c>
      <c r="AV701" s="52" t="s">
        <v>8550</v>
      </c>
      <c r="AW701" s="52" t="s">
        <v>8546</v>
      </c>
      <c r="AX701" s="53" t="s">
        <v>8592</v>
      </c>
      <c r="AY701" s="56" t="s">
        <v>6260</v>
      </c>
      <c r="AZ701" s="53">
        <v>9436013553</v>
      </c>
      <c r="BA701" s="53" t="s">
        <v>10373</v>
      </c>
      <c r="BB701" s="53" t="s">
        <v>10374</v>
      </c>
      <c r="BC701" s="53" t="s">
        <v>8595</v>
      </c>
      <c r="BD701" s="56" t="s">
        <v>6258</v>
      </c>
      <c r="BE701" s="56" t="s">
        <v>6258</v>
      </c>
      <c r="BF701" s="53"/>
      <c r="BG701" s="56" t="s">
        <v>2242</v>
      </c>
      <c r="BH701" s="56" t="s">
        <v>2242</v>
      </c>
      <c r="BI701" s="53" t="s">
        <v>8801</v>
      </c>
      <c r="BJ701" s="53" t="s">
        <v>8390</v>
      </c>
      <c r="BK701" s="53"/>
      <c r="BL701" s="53"/>
      <c r="BM701" s="53"/>
      <c r="BN701" s="53"/>
      <c r="BO701" s="55" t="s">
        <v>4177</v>
      </c>
      <c r="BP701" s="55" t="s">
        <v>705</v>
      </c>
      <c r="BQ701" s="55" t="s">
        <v>8558</v>
      </c>
      <c r="BR701" s="55" t="s">
        <v>8558</v>
      </c>
      <c r="BS701" s="55" t="s">
        <v>8558</v>
      </c>
      <c r="BT701" s="55" t="s">
        <v>8559</v>
      </c>
      <c r="BU701" s="55" t="s">
        <v>8558</v>
      </c>
      <c r="BV701" s="55" t="s">
        <v>8558</v>
      </c>
      <c r="BW701" s="55" t="s">
        <v>8558</v>
      </c>
      <c r="BX701" s="55" t="s">
        <v>705</v>
      </c>
      <c r="BY701" s="55" t="s">
        <v>8558</v>
      </c>
      <c r="BZ701" s="56">
        <v>413820</v>
      </c>
      <c r="CA701" s="56">
        <v>413820</v>
      </c>
      <c r="CB701" s="56">
        <v>413820</v>
      </c>
      <c r="CC701" s="56">
        <v>413820</v>
      </c>
      <c r="CD701" s="56">
        <v>413820</v>
      </c>
      <c r="CE701" s="56">
        <v>413820</v>
      </c>
      <c r="CF701" s="55" t="s">
        <v>8560</v>
      </c>
      <c r="CG701" s="56" t="s">
        <v>1755</v>
      </c>
      <c r="CH701" s="53" t="s">
        <v>8561</v>
      </c>
      <c r="CI701" s="53" t="s">
        <v>1407</v>
      </c>
      <c r="CJ701" s="56" t="s">
        <v>8538</v>
      </c>
    </row>
    <row r="702" spans="1:88" x14ac:dyDescent="0.2">
      <c r="A702" s="52">
        <v>413821</v>
      </c>
      <c r="B702" s="53">
        <v>1044871</v>
      </c>
      <c r="C702" s="52">
        <v>413821</v>
      </c>
      <c r="D702" s="54" t="s">
        <v>4177</v>
      </c>
      <c r="E702" s="54" t="s">
        <v>1345</v>
      </c>
      <c r="F702" s="53" t="s">
        <v>2242</v>
      </c>
      <c r="G702" s="53" t="s">
        <v>2243</v>
      </c>
      <c r="H702" s="53" t="s">
        <v>8780</v>
      </c>
      <c r="I702" s="54" t="s">
        <v>109</v>
      </c>
      <c r="J702" s="53" t="s">
        <v>1360</v>
      </c>
      <c r="K702" s="53" t="s">
        <v>4447</v>
      </c>
      <c r="L702" s="53">
        <v>8</v>
      </c>
      <c r="M702" s="55" t="s">
        <v>6263</v>
      </c>
      <c r="N702" s="53" t="s">
        <v>6264</v>
      </c>
      <c r="O702" s="53" t="s">
        <v>6265</v>
      </c>
      <c r="P702" s="56">
        <v>20231231</v>
      </c>
      <c r="Q702" s="55" t="s">
        <v>547</v>
      </c>
      <c r="R702" s="55" t="s">
        <v>6266</v>
      </c>
      <c r="S702" s="55" t="s">
        <v>547</v>
      </c>
      <c r="T702" s="56" t="s">
        <v>6267</v>
      </c>
      <c r="U702" s="56" t="s">
        <v>6268</v>
      </c>
      <c r="V702" s="56" t="s">
        <v>6269</v>
      </c>
      <c r="W702" s="56" t="s">
        <v>6270</v>
      </c>
      <c r="X702" s="56">
        <v>785006</v>
      </c>
      <c r="Y702" s="56" t="s">
        <v>109</v>
      </c>
      <c r="Z702" s="56" t="s">
        <v>1737</v>
      </c>
      <c r="AA702" s="56" t="s">
        <v>4382</v>
      </c>
      <c r="AB702" s="56" t="s">
        <v>10375</v>
      </c>
      <c r="AC702" s="56" t="s">
        <v>1755</v>
      </c>
      <c r="AD702" s="56" t="s">
        <v>1755</v>
      </c>
      <c r="AE702" s="55" t="s">
        <v>6271</v>
      </c>
      <c r="AF702" s="56" t="s">
        <v>6272</v>
      </c>
      <c r="AG702" s="57" t="s">
        <v>6271</v>
      </c>
      <c r="AH702" s="57" t="s">
        <v>6271</v>
      </c>
      <c r="AI702" s="55" t="s">
        <v>6272</v>
      </c>
      <c r="AJ702" s="55" t="s">
        <v>6272</v>
      </c>
      <c r="AO702" s="53" t="s">
        <v>11882</v>
      </c>
      <c r="AP702" s="56" t="s">
        <v>1755</v>
      </c>
      <c r="AQ702" s="55" t="s">
        <v>8563</v>
      </c>
      <c r="AR702" s="56" t="s">
        <v>2252</v>
      </c>
      <c r="AS702" s="56" t="s">
        <v>8356</v>
      </c>
      <c r="AT702" s="53" t="s">
        <v>11882</v>
      </c>
      <c r="AU702" s="53" t="s">
        <v>8549</v>
      </c>
      <c r="AV702" s="52">
        <v>0</v>
      </c>
      <c r="AW702" s="52" t="s">
        <v>1755</v>
      </c>
      <c r="AX702" s="53" t="s">
        <v>8592</v>
      </c>
      <c r="AY702" s="56" t="s">
        <v>6272</v>
      </c>
      <c r="AZ702" s="54" t="s">
        <v>6271</v>
      </c>
      <c r="BA702" s="53" t="s">
        <v>1755</v>
      </c>
      <c r="BB702" s="53" t="s">
        <v>1755</v>
      </c>
      <c r="BC702" s="53" t="s">
        <v>8595</v>
      </c>
      <c r="BD702" s="56" t="s">
        <v>4382</v>
      </c>
      <c r="BE702" s="56" t="s">
        <v>4382</v>
      </c>
      <c r="BF702" s="53" t="s">
        <v>1755</v>
      </c>
      <c r="BG702" s="56" t="s">
        <v>2242</v>
      </c>
      <c r="BH702" s="56" t="s">
        <v>2242</v>
      </c>
      <c r="BI702" s="53" t="s">
        <v>8801</v>
      </c>
      <c r="BJ702" s="53" t="s">
        <v>1755</v>
      </c>
      <c r="BK702" s="53"/>
      <c r="BL702" s="53"/>
      <c r="BM702" s="53"/>
      <c r="BN702" s="53"/>
      <c r="BO702" s="55" t="s">
        <v>4177</v>
      </c>
      <c r="BP702" s="55" t="s">
        <v>705</v>
      </c>
      <c r="BQ702" s="55" t="s">
        <v>8558</v>
      </c>
      <c r="BR702" s="55" t="s">
        <v>8558</v>
      </c>
      <c r="BS702" s="55" t="s">
        <v>8558</v>
      </c>
      <c r="BT702" s="55" t="s">
        <v>8559</v>
      </c>
      <c r="BU702" s="55" t="s">
        <v>8558</v>
      </c>
      <c r="BV702" s="55" t="s">
        <v>8558</v>
      </c>
      <c r="BW702" s="55" t="s">
        <v>8558</v>
      </c>
      <c r="BX702" s="55" t="s">
        <v>705</v>
      </c>
      <c r="BY702" s="55" t="s">
        <v>8558</v>
      </c>
      <c r="BZ702" s="56">
        <v>413821</v>
      </c>
      <c r="CA702" s="56">
        <v>413821</v>
      </c>
      <c r="CB702" s="56">
        <v>413821</v>
      </c>
      <c r="CC702" s="56">
        <v>413821</v>
      </c>
      <c r="CD702" s="56">
        <v>413821</v>
      </c>
      <c r="CE702" s="56">
        <v>413821</v>
      </c>
      <c r="CF702" s="55" t="s">
        <v>8560</v>
      </c>
      <c r="CG702" s="56" t="s">
        <v>1755</v>
      </c>
      <c r="CH702" s="53"/>
      <c r="CI702" s="53" t="s">
        <v>1755</v>
      </c>
      <c r="CJ702" s="56" t="s">
        <v>8538</v>
      </c>
    </row>
    <row r="703" spans="1:88" x14ac:dyDescent="0.2">
      <c r="A703" s="52">
        <v>413823</v>
      </c>
      <c r="B703" s="53">
        <v>1044895</v>
      </c>
      <c r="C703" s="52">
        <v>413823</v>
      </c>
      <c r="D703" s="54" t="s">
        <v>4177</v>
      </c>
      <c r="E703" s="54" t="s">
        <v>1345</v>
      </c>
      <c r="F703" s="53" t="s">
        <v>2567</v>
      </c>
      <c r="G703" s="53" t="s">
        <v>2568</v>
      </c>
      <c r="H703" s="53" t="s">
        <v>8918</v>
      </c>
      <c r="I703" s="54" t="s">
        <v>330</v>
      </c>
      <c r="J703" s="53" t="s">
        <v>1379</v>
      </c>
      <c r="K703" s="53" t="s">
        <v>4561</v>
      </c>
      <c r="L703" s="53">
        <v>3</v>
      </c>
      <c r="M703" s="55" t="s">
        <v>6273</v>
      </c>
      <c r="N703" s="53" t="s">
        <v>6274</v>
      </c>
      <c r="O703" s="53" t="s">
        <v>6275</v>
      </c>
      <c r="P703" s="56">
        <v>20200331</v>
      </c>
      <c r="Q703" s="55" t="s">
        <v>548</v>
      </c>
      <c r="R703" s="55" t="s">
        <v>548</v>
      </c>
      <c r="S703" s="55" t="s">
        <v>548</v>
      </c>
      <c r="T703" s="56" t="s">
        <v>6276</v>
      </c>
      <c r="U703" s="56" t="s">
        <v>6277</v>
      </c>
      <c r="V703" s="56" t="s">
        <v>6278</v>
      </c>
      <c r="W703" s="56" t="s">
        <v>705</v>
      </c>
      <c r="X703" s="56">
        <v>560002</v>
      </c>
      <c r="Y703" s="56" t="s">
        <v>330</v>
      </c>
      <c r="Z703" s="56" t="s">
        <v>1737</v>
      </c>
      <c r="AA703" s="56" t="s">
        <v>2574</v>
      </c>
      <c r="AB703" s="56" t="s">
        <v>10376</v>
      </c>
      <c r="AC703" s="56" t="s">
        <v>1755</v>
      </c>
      <c r="AD703" s="56" t="s">
        <v>1755</v>
      </c>
      <c r="AE703" s="55" t="s">
        <v>6279</v>
      </c>
      <c r="AF703" s="56" t="s">
        <v>6280</v>
      </c>
      <c r="AG703" s="57" t="s">
        <v>6279</v>
      </c>
      <c r="AH703" s="57" t="s">
        <v>6279</v>
      </c>
      <c r="AI703" s="55" t="s">
        <v>6280</v>
      </c>
      <c r="AJ703" s="55" t="s">
        <v>6280</v>
      </c>
      <c r="AO703" s="53" t="s">
        <v>1407</v>
      </c>
      <c r="AP703" s="56" t="s">
        <v>8569</v>
      </c>
      <c r="AQ703" s="55" t="s">
        <v>8547</v>
      </c>
      <c r="AR703" s="56" t="s">
        <v>1379</v>
      </c>
      <c r="AS703" s="56" t="s">
        <v>8355</v>
      </c>
      <c r="AT703" s="53" t="s">
        <v>1407</v>
      </c>
      <c r="AU703" s="53" t="s">
        <v>8549</v>
      </c>
      <c r="AV703" s="52" t="s">
        <v>8550</v>
      </c>
      <c r="AW703" s="52" t="s">
        <v>8546</v>
      </c>
      <c r="AX703" s="53" t="s">
        <v>8920</v>
      </c>
      <c r="AY703" s="56" t="s">
        <v>6280</v>
      </c>
      <c r="AZ703" s="53">
        <v>8553735340</v>
      </c>
      <c r="BA703" s="53" t="s">
        <v>1755</v>
      </c>
      <c r="BB703" s="53"/>
      <c r="BC703" s="53" t="s">
        <v>8921</v>
      </c>
      <c r="BD703" s="56" t="s">
        <v>2574</v>
      </c>
      <c r="BE703" s="56" t="s">
        <v>2574</v>
      </c>
      <c r="BF703" s="53" t="s">
        <v>7</v>
      </c>
      <c r="BG703" s="56" t="s">
        <v>2242</v>
      </c>
      <c r="BH703" s="56" t="s">
        <v>2242</v>
      </c>
      <c r="BI703" s="53" t="s">
        <v>8564</v>
      </c>
      <c r="BJ703" s="53" t="s">
        <v>8390</v>
      </c>
      <c r="BK703" s="53"/>
      <c r="BL703" s="53"/>
      <c r="BM703" s="53"/>
      <c r="BN703" s="53"/>
      <c r="BO703" s="55" t="s">
        <v>4177</v>
      </c>
      <c r="BP703" s="55" t="s">
        <v>705</v>
      </c>
      <c r="BQ703" s="55" t="s">
        <v>8558</v>
      </c>
      <c r="BR703" s="55" t="s">
        <v>8558</v>
      </c>
      <c r="BS703" s="55" t="s">
        <v>8558</v>
      </c>
      <c r="BT703" s="55" t="s">
        <v>8559</v>
      </c>
      <c r="BU703" s="55" t="s">
        <v>8558</v>
      </c>
      <c r="BV703" s="55" t="s">
        <v>8558</v>
      </c>
      <c r="BW703" s="55" t="s">
        <v>8558</v>
      </c>
      <c r="BX703" s="55" t="s">
        <v>705</v>
      </c>
      <c r="BY703" s="55" t="s">
        <v>8558</v>
      </c>
      <c r="BZ703" s="56">
        <v>413823</v>
      </c>
      <c r="CA703" s="56">
        <v>413823</v>
      </c>
      <c r="CB703" s="56">
        <v>413823</v>
      </c>
      <c r="CC703" s="56">
        <v>413823</v>
      </c>
      <c r="CD703" s="56">
        <v>413823</v>
      </c>
      <c r="CE703" s="56">
        <v>413823</v>
      </c>
      <c r="CF703" s="55" t="s">
        <v>8560</v>
      </c>
      <c r="CG703" s="56" t="s">
        <v>1755</v>
      </c>
      <c r="CH703" s="53" t="s">
        <v>8561</v>
      </c>
      <c r="CI703" s="53" t="s">
        <v>1407</v>
      </c>
      <c r="CJ703" s="56" t="s">
        <v>8538</v>
      </c>
    </row>
    <row r="704" spans="1:88" x14ac:dyDescent="0.2">
      <c r="A704" s="52">
        <v>413827</v>
      </c>
      <c r="B704" s="53">
        <v>1044917</v>
      </c>
      <c r="C704" s="52">
        <v>413827</v>
      </c>
      <c r="D704" s="54" t="s">
        <v>4177</v>
      </c>
      <c r="E704" s="54" t="s">
        <v>1345</v>
      </c>
      <c r="F704" s="53" t="s">
        <v>7</v>
      </c>
      <c r="G704" s="53" t="s">
        <v>1891</v>
      </c>
      <c r="H704" s="53" t="s">
        <v>7</v>
      </c>
      <c r="I704" s="54" t="s">
        <v>181</v>
      </c>
      <c r="J704" s="53" t="s">
        <v>1383</v>
      </c>
      <c r="K704" s="53" t="s">
        <v>4571</v>
      </c>
      <c r="L704" s="53">
        <v>2</v>
      </c>
      <c r="M704" s="55" t="s">
        <v>6281</v>
      </c>
      <c r="N704" s="53" t="s">
        <v>6282</v>
      </c>
      <c r="O704" s="53" t="s">
        <v>6283</v>
      </c>
      <c r="P704" s="56">
        <v>20210905</v>
      </c>
      <c r="Q704" s="55" t="s">
        <v>550</v>
      </c>
      <c r="R704" s="55" t="s">
        <v>550</v>
      </c>
      <c r="S704" s="55" t="s">
        <v>550</v>
      </c>
      <c r="T704" s="56" t="s">
        <v>6284</v>
      </c>
      <c r="U704" s="56" t="s">
        <v>6285</v>
      </c>
      <c r="V704" s="56" t="s">
        <v>6286</v>
      </c>
      <c r="W704" s="56" t="s">
        <v>705</v>
      </c>
      <c r="X704" s="56">
        <v>600096</v>
      </c>
      <c r="Y704" s="56" t="s">
        <v>181</v>
      </c>
      <c r="Z704" s="56" t="s">
        <v>1737</v>
      </c>
      <c r="AA704" s="56" t="s">
        <v>4184</v>
      </c>
      <c r="AB704" s="56" t="s">
        <v>10377</v>
      </c>
      <c r="AC704" s="56" t="s">
        <v>1755</v>
      </c>
      <c r="AD704" s="56" t="s">
        <v>1755</v>
      </c>
      <c r="AE704" s="55" t="s">
        <v>6287</v>
      </c>
      <c r="AF704" s="56" t="s">
        <v>6288</v>
      </c>
      <c r="AG704" s="57" t="s">
        <v>6287</v>
      </c>
      <c r="AH704" s="57" t="s">
        <v>6287</v>
      </c>
      <c r="AI704" s="55" t="s">
        <v>6288</v>
      </c>
      <c r="AJ704" s="55" t="s">
        <v>6288</v>
      </c>
      <c r="AO704" s="53" t="s">
        <v>1407</v>
      </c>
      <c r="AP704" s="56" t="s">
        <v>8569</v>
      </c>
      <c r="AQ704" s="55" t="s">
        <v>8563</v>
      </c>
      <c r="AR704" s="56" t="s">
        <v>7</v>
      </c>
      <c r="AS704" s="56" t="s">
        <v>8356</v>
      </c>
      <c r="AT704" s="53" t="s">
        <v>1407</v>
      </c>
      <c r="AU704" s="53" t="s">
        <v>8549</v>
      </c>
      <c r="AV704" s="52" t="s">
        <v>8550</v>
      </c>
      <c r="AW704" s="52" t="s">
        <v>8546</v>
      </c>
      <c r="AX704" s="53" t="s">
        <v>8592</v>
      </c>
      <c r="AY704" s="56" t="s">
        <v>6288</v>
      </c>
      <c r="AZ704" s="54" t="s">
        <v>6287</v>
      </c>
      <c r="BA704" s="53" t="s">
        <v>1755</v>
      </c>
      <c r="BB704" s="53" t="s">
        <v>1755</v>
      </c>
      <c r="BC704" s="53" t="s">
        <v>8595</v>
      </c>
      <c r="BD704" s="56" t="s">
        <v>4184</v>
      </c>
      <c r="BE704" s="56" t="s">
        <v>4184</v>
      </c>
      <c r="BF704" s="53" t="s">
        <v>7</v>
      </c>
      <c r="BG704" s="56" t="s">
        <v>8556</v>
      </c>
      <c r="BH704" s="56" t="s">
        <v>8556</v>
      </c>
      <c r="BI704" s="53" t="s">
        <v>8652</v>
      </c>
      <c r="BJ704" s="53" t="s">
        <v>8390</v>
      </c>
      <c r="BK704" s="53"/>
      <c r="BL704" s="53"/>
      <c r="BM704" s="53"/>
      <c r="BN704" s="53"/>
      <c r="BO704" s="55" t="s">
        <v>4177</v>
      </c>
      <c r="BP704" s="55" t="s">
        <v>705</v>
      </c>
      <c r="BQ704" s="55" t="s">
        <v>8558</v>
      </c>
      <c r="BR704" s="55" t="s">
        <v>8558</v>
      </c>
      <c r="BS704" s="55" t="s">
        <v>8558</v>
      </c>
      <c r="BT704" s="55" t="s">
        <v>8559</v>
      </c>
      <c r="BU704" s="55" t="s">
        <v>8558</v>
      </c>
      <c r="BV704" s="55" t="s">
        <v>8558</v>
      </c>
      <c r="BW704" s="55" t="s">
        <v>8558</v>
      </c>
      <c r="BX704" s="55" t="s">
        <v>705</v>
      </c>
      <c r="BY704" s="55" t="s">
        <v>8558</v>
      </c>
      <c r="BZ704" s="56">
        <v>413827</v>
      </c>
      <c r="CA704" s="56">
        <v>413827</v>
      </c>
      <c r="CB704" s="56">
        <v>413827</v>
      </c>
      <c r="CC704" s="56">
        <v>413827</v>
      </c>
      <c r="CD704" s="56">
        <v>413827</v>
      </c>
      <c r="CE704" s="56">
        <v>413827</v>
      </c>
      <c r="CF704" s="55" t="s">
        <v>8560</v>
      </c>
      <c r="CG704" s="56" t="s">
        <v>1755</v>
      </c>
      <c r="CH704" s="53"/>
      <c r="CI704" s="53" t="s">
        <v>1407</v>
      </c>
      <c r="CJ704" s="56" t="s">
        <v>8538</v>
      </c>
    </row>
    <row r="705" spans="1:88" x14ac:dyDescent="0.2">
      <c r="A705" s="52">
        <v>413833</v>
      </c>
      <c r="B705" s="53">
        <v>1044998</v>
      </c>
      <c r="C705" s="52">
        <v>413833</v>
      </c>
      <c r="D705" s="53" t="s">
        <v>4177</v>
      </c>
      <c r="E705" s="54" t="s">
        <v>1345</v>
      </c>
      <c r="F705" s="53" t="s">
        <v>2826</v>
      </c>
      <c r="G705" s="53" t="s">
        <v>2827</v>
      </c>
      <c r="H705" s="53" t="s">
        <v>9027</v>
      </c>
      <c r="I705" s="54" t="s">
        <v>700</v>
      </c>
      <c r="J705" s="53" t="s">
        <v>1379</v>
      </c>
      <c r="K705" s="53" t="s">
        <v>7713</v>
      </c>
      <c r="L705" s="53">
        <v>3</v>
      </c>
      <c r="M705" s="55" t="s">
        <v>6290</v>
      </c>
      <c r="N705" s="53" t="s">
        <v>6291</v>
      </c>
      <c r="O705" s="53" t="s">
        <v>6292</v>
      </c>
      <c r="P705" s="56">
        <v>20220216</v>
      </c>
      <c r="Q705" s="55" t="s">
        <v>6293</v>
      </c>
      <c r="R705" s="55" t="s">
        <v>568</v>
      </c>
      <c r="S705" s="55" t="s">
        <v>568</v>
      </c>
      <c r="T705" s="56" t="s">
        <v>6294</v>
      </c>
      <c r="U705" s="56" t="s">
        <v>6295</v>
      </c>
      <c r="V705" s="56" t="s">
        <v>6296</v>
      </c>
      <c r="W705" s="56" t="s">
        <v>705</v>
      </c>
      <c r="X705" s="56">
        <v>560068</v>
      </c>
      <c r="Y705" s="56" t="s">
        <v>700</v>
      </c>
      <c r="Z705" s="56" t="s">
        <v>1737</v>
      </c>
      <c r="AA705" s="56" t="s">
        <v>2574</v>
      </c>
      <c r="AB705" s="56" t="s">
        <v>10378</v>
      </c>
      <c r="AC705" s="56" t="s">
        <v>10379</v>
      </c>
      <c r="AD705" s="56" t="s">
        <v>10380</v>
      </c>
      <c r="AE705" s="56" t="s">
        <v>10381</v>
      </c>
      <c r="AF705" s="56" t="s">
        <v>10382</v>
      </c>
      <c r="AG705" s="57" t="s">
        <v>6297</v>
      </c>
      <c r="AH705" s="52">
        <v>9818575396</v>
      </c>
      <c r="AI705" s="64" t="s">
        <v>6298</v>
      </c>
      <c r="AJ705" s="56" t="s">
        <v>10383</v>
      </c>
      <c r="AK705" s="55" t="s">
        <v>2834</v>
      </c>
      <c r="AL705" s="55" t="s">
        <v>5947</v>
      </c>
      <c r="AM705" s="57" t="s">
        <v>5948</v>
      </c>
      <c r="AO705" s="53" t="s">
        <v>1407</v>
      </c>
      <c r="AP705" s="56" t="s">
        <v>10384</v>
      </c>
      <c r="AQ705" s="55" t="s">
        <v>8547</v>
      </c>
      <c r="AR705" s="56" t="s">
        <v>2837</v>
      </c>
      <c r="AS705" s="56" t="s">
        <v>8548</v>
      </c>
      <c r="AT705" s="53" t="s">
        <v>1407</v>
      </c>
      <c r="AU705" s="53" t="s">
        <v>8549</v>
      </c>
      <c r="AV705" s="52" t="s">
        <v>8550</v>
      </c>
      <c r="AW705" s="52" t="s">
        <v>8546</v>
      </c>
      <c r="AX705" s="53" t="s">
        <v>8552</v>
      </c>
      <c r="AY705" s="56" t="s">
        <v>6298</v>
      </c>
      <c r="AZ705" s="53">
        <v>9731555563</v>
      </c>
      <c r="BA705" s="53" t="s">
        <v>10379</v>
      </c>
      <c r="BB705" s="53" t="s">
        <v>1755</v>
      </c>
      <c r="BC705" s="53" t="s">
        <v>8554</v>
      </c>
      <c r="BD705" s="56" t="s">
        <v>2574</v>
      </c>
      <c r="BE705" s="56" t="s">
        <v>2574</v>
      </c>
      <c r="BF705" s="53" t="s">
        <v>9236</v>
      </c>
      <c r="BG705" s="56" t="s">
        <v>2242</v>
      </c>
      <c r="BH705" s="56" t="s">
        <v>2242</v>
      </c>
      <c r="BI705" s="53" t="s">
        <v>8564</v>
      </c>
      <c r="BJ705" s="53" t="s">
        <v>8390</v>
      </c>
      <c r="BK705" s="53"/>
      <c r="BL705" s="53"/>
      <c r="BM705" s="53"/>
      <c r="BN705" s="53"/>
      <c r="BO705" s="55" t="s">
        <v>4177</v>
      </c>
      <c r="BP705" s="55" t="s">
        <v>705</v>
      </c>
      <c r="BQ705" s="55" t="s">
        <v>8558</v>
      </c>
      <c r="BR705" s="55" t="s">
        <v>8558</v>
      </c>
      <c r="BS705" s="55" t="s">
        <v>8558</v>
      </c>
      <c r="BT705" s="55" t="s">
        <v>8559</v>
      </c>
      <c r="BU705" s="55" t="s">
        <v>8558</v>
      </c>
      <c r="BV705" s="55" t="s">
        <v>8558</v>
      </c>
      <c r="BW705" s="55" t="s">
        <v>8558</v>
      </c>
      <c r="BX705" s="55" t="s">
        <v>705</v>
      </c>
      <c r="BY705" s="55" t="s">
        <v>8558</v>
      </c>
      <c r="BZ705" s="56">
        <v>413833</v>
      </c>
      <c r="CA705" s="56">
        <v>413833</v>
      </c>
      <c r="CB705" s="56">
        <v>413833</v>
      </c>
      <c r="CC705" s="56">
        <v>413833</v>
      </c>
      <c r="CD705" s="56">
        <v>413833</v>
      </c>
      <c r="CE705" s="56">
        <v>413833</v>
      </c>
      <c r="CF705" s="55" t="s">
        <v>8560</v>
      </c>
      <c r="CG705" s="56" t="s">
        <v>1755</v>
      </c>
      <c r="CH705" s="53"/>
      <c r="CI705" s="53" t="s">
        <v>1407</v>
      </c>
      <c r="CJ705" s="56" t="s">
        <v>8538</v>
      </c>
    </row>
    <row r="706" spans="1:88" x14ac:dyDescent="0.2">
      <c r="A706" s="52">
        <v>413834</v>
      </c>
      <c r="B706" s="53">
        <v>1044999</v>
      </c>
      <c r="C706" s="52">
        <v>413834</v>
      </c>
      <c r="D706" s="53" t="s">
        <v>4177</v>
      </c>
      <c r="E706" s="54" t="s">
        <v>1345</v>
      </c>
      <c r="F706" s="53" t="s">
        <v>2826</v>
      </c>
      <c r="G706" s="53" t="s">
        <v>2827</v>
      </c>
      <c r="H706" s="53" t="s">
        <v>9027</v>
      </c>
      <c r="I706" s="54" t="s">
        <v>181</v>
      </c>
      <c r="J706" s="53" t="s">
        <v>1383</v>
      </c>
      <c r="K706" s="53" t="s">
        <v>4571</v>
      </c>
      <c r="L706" s="53">
        <v>2</v>
      </c>
      <c r="M706" s="55" t="s">
        <v>6299</v>
      </c>
      <c r="N706" s="53" t="s">
        <v>3471</v>
      </c>
      <c r="O706" s="53" t="s">
        <v>3472</v>
      </c>
      <c r="P706" s="56">
        <v>20220213</v>
      </c>
      <c r="Q706" s="55" t="s">
        <v>6300</v>
      </c>
      <c r="R706" s="55" t="s">
        <v>568</v>
      </c>
      <c r="S706" s="55" t="s">
        <v>568</v>
      </c>
      <c r="T706" s="56" t="s">
        <v>6301</v>
      </c>
      <c r="U706" s="56" t="s">
        <v>6302</v>
      </c>
      <c r="V706" s="56" t="s">
        <v>6303</v>
      </c>
      <c r="W706" s="56" t="s">
        <v>5424</v>
      </c>
      <c r="X706" s="56">
        <v>600032</v>
      </c>
      <c r="Y706" s="56" t="s">
        <v>181</v>
      </c>
      <c r="Z706" s="56" t="s">
        <v>1737</v>
      </c>
      <c r="AA706" s="56" t="s">
        <v>4184</v>
      </c>
      <c r="AB706" s="56" t="s">
        <v>10385</v>
      </c>
      <c r="AC706" s="56" t="s">
        <v>10379</v>
      </c>
      <c r="AD706" s="56" t="s">
        <v>10380</v>
      </c>
      <c r="AE706" s="56" t="s">
        <v>10386</v>
      </c>
      <c r="AF706" s="56" t="s">
        <v>10387</v>
      </c>
      <c r="AG706" s="57" t="s">
        <v>6304</v>
      </c>
      <c r="AH706" s="52">
        <v>9818575396</v>
      </c>
      <c r="AI706" s="64" t="s">
        <v>6305</v>
      </c>
      <c r="AJ706" s="56" t="s">
        <v>10383</v>
      </c>
      <c r="AK706" s="55" t="s">
        <v>2834</v>
      </c>
      <c r="AL706" s="55" t="s">
        <v>3438</v>
      </c>
      <c r="AM706" s="57" t="s">
        <v>3439</v>
      </c>
      <c r="AO706" s="53" t="s">
        <v>1407</v>
      </c>
      <c r="AP706" s="56" t="s">
        <v>8546</v>
      </c>
      <c r="AQ706" s="55" t="s">
        <v>8547</v>
      </c>
      <c r="AR706" s="56" t="s">
        <v>2837</v>
      </c>
      <c r="AS706" s="56" t="s">
        <v>8548</v>
      </c>
      <c r="AT706" s="53" t="s">
        <v>1407</v>
      </c>
      <c r="AU706" s="53" t="s">
        <v>8549</v>
      </c>
      <c r="AV706" s="52" t="s">
        <v>8550</v>
      </c>
      <c r="AW706" s="52" t="s">
        <v>8546</v>
      </c>
      <c r="AX706" s="53" t="s">
        <v>8552</v>
      </c>
      <c r="AY706" s="56" t="s">
        <v>6305</v>
      </c>
      <c r="AZ706" s="53">
        <v>9677267274</v>
      </c>
      <c r="BA706" s="53" t="s">
        <v>10379</v>
      </c>
      <c r="BB706" s="53" t="s">
        <v>1755</v>
      </c>
      <c r="BC706" s="53" t="s">
        <v>8554</v>
      </c>
      <c r="BD706" s="56" t="s">
        <v>4184</v>
      </c>
      <c r="BE706" s="56" t="s">
        <v>4184</v>
      </c>
      <c r="BF706" s="53" t="s">
        <v>9236</v>
      </c>
      <c r="BG706" s="56" t="s">
        <v>8556</v>
      </c>
      <c r="BH706" s="56" t="s">
        <v>8556</v>
      </c>
      <c r="BI706" s="53" t="s">
        <v>8652</v>
      </c>
      <c r="BJ706" s="53" t="s">
        <v>8390</v>
      </c>
      <c r="BK706" s="53"/>
      <c r="BL706" s="53"/>
      <c r="BM706" s="53"/>
      <c r="BN706" s="53"/>
      <c r="BO706" s="55" t="s">
        <v>4177</v>
      </c>
      <c r="BP706" s="55" t="s">
        <v>705</v>
      </c>
      <c r="BQ706" s="55" t="s">
        <v>8558</v>
      </c>
      <c r="BR706" s="55" t="s">
        <v>8558</v>
      </c>
      <c r="BS706" s="55" t="s">
        <v>8558</v>
      </c>
      <c r="BT706" s="55" t="s">
        <v>8559</v>
      </c>
      <c r="BU706" s="55" t="s">
        <v>8558</v>
      </c>
      <c r="BV706" s="55" t="s">
        <v>8558</v>
      </c>
      <c r="BW706" s="55" t="s">
        <v>8558</v>
      </c>
      <c r="BX706" s="55" t="s">
        <v>705</v>
      </c>
      <c r="BY706" s="55" t="s">
        <v>8558</v>
      </c>
      <c r="BZ706" s="56">
        <v>413834</v>
      </c>
      <c r="CA706" s="56">
        <v>413834</v>
      </c>
      <c r="CB706" s="56">
        <v>413834</v>
      </c>
      <c r="CC706" s="56">
        <v>413834</v>
      </c>
      <c r="CD706" s="56">
        <v>413834</v>
      </c>
      <c r="CE706" s="56">
        <v>413834</v>
      </c>
      <c r="CF706" s="55" t="s">
        <v>8560</v>
      </c>
      <c r="CG706" s="56" t="s">
        <v>1755</v>
      </c>
      <c r="CH706" s="53"/>
      <c r="CI706" s="53" t="s">
        <v>1407</v>
      </c>
      <c r="CJ706" s="56" t="s">
        <v>8538</v>
      </c>
    </row>
    <row r="707" spans="1:88" x14ac:dyDescent="0.2">
      <c r="A707" s="52">
        <v>413835</v>
      </c>
      <c r="B707" s="53">
        <v>1045031</v>
      </c>
      <c r="C707" s="52">
        <v>413835</v>
      </c>
      <c r="D707" s="53" t="s">
        <v>1726</v>
      </c>
      <c r="E707" s="79" t="s">
        <v>1280</v>
      </c>
      <c r="F707" s="53" t="s">
        <v>2826</v>
      </c>
      <c r="G707" s="53" t="s">
        <v>2827</v>
      </c>
      <c r="H707" s="68" t="s">
        <v>9027</v>
      </c>
      <c r="I707" s="54" t="s">
        <v>292</v>
      </c>
      <c r="J707" s="53" t="s">
        <v>1389</v>
      </c>
      <c r="K707" s="53" t="s">
        <v>4666</v>
      </c>
      <c r="L707" s="53">
        <v>3</v>
      </c>
      <c r="M707" s="55" t="s">
        <v>6306</v>
      </c>
      <c r="N707" s="53" t="s">
        <v>6307</v>
      </c>
      <c r="O707" s="53" t="s">
        <v>6308</v>
      </c>
      <c r="P707" s="56">
        <v>20220120</v>
      </c>
      <c r="Q707" s="55" t="s">
        <v>570</v>
      </c>
      <c r="R707" s="55" t="s">
        <v>570</v>
      </c>
      <c r="S707" s="55" t="s">
        <v>570</v>
      </c>
      <c r="T707" s="56" t="s">
        <v>6309</v>
      </c>
      <c r="U707" s="56" t="s">
        <v>6310</v>
      </c>
      <c r="V707" s="56" t="s">
        <v>6311</v>
      </c>
      <c r="W707" s="56" t="s">
        <v>6312</v>
      </c>
      <c r="X707" s="56">
        <v>500018</v>
      </c>
      <c r="Y707" s="56" t="s">
        <v>292</v>
      </c>
      <c r="Z707" s="56" t="s">
        <v>1737</v>
      </c>
      <c r="AA707" s="56" t="s">
        <v>4598</v>
      </c>
      <c r="AB707" s="56" t="s">
        <v>10388</v>
      </c>
      <c r="AC707" s="56" t="s">
        <v>10379</v>
      </c>
      <c r="AD707" s="56" t="s">
        <v>10380</v>
      </c>
      <c r="AE707" s="56" t="s">
        <v>10389</v>
      </c>
      <c r="AF707" s="56" t="s">
        <v>10390</v>
      </c>
      <c r="AG707" s="57" t="s">
        <v>6313</v>
      </c>
      <c r="AH707" s="52">
        <v>9818575396</v>
      </c>
      <c r="AI707" s="64" t="s">
        <v>6314</v>
      </c>
      <c r="AJ707" s="56" t="s">
        <v>10383</v>
      </c>
      <c r="AK707" s="55" t="s">
        <v>2834</v>
      </c>
      <c r="AL707" s="55" t="s">
        <v>3329</v>
      </c>
      <c r="AM707" s="57" t="s">
        <v>3330</v>
      </c>
      <c r="AO707" s="53" t="s">
        <v>1407</v>
      </c>
      <c r="AP707" s="56" t="s">
        <v>10384</v>
      </c>
      <c r="AQ707" s="55" t="s">
        <v>8547</v>
      </c>
      <c r="AR707" s="56" t="s">
        <v>2837</v>
      </c>
      <c r="AS707" s="56" t="s">
        <v>8548</v>
      </c>
      <c r="AT707" s="53" t="s">
        <v>1407</v>
      </c>
      <c r="AU707" s="53" t="s">
        <v>8549</v>
      </c>
      <c r="AV707" s="52" t="s">
        <v>8550</v>
      </c>
      <c r="AW707" s="52" t="s">
        <v>8546</v>
      </c>
      <c r="AX707" s="53" t="s">
        <v>8552</v>
      </c>
      <c r="AY707" s="56" t="s">
        <v>6314</v>
      </c>
      <c r="AZ707" s="53">
        <v>9177716222</v>
      </c>
      <c r="BA707" s="53" t="s">
        <v>10379</v>
      </c>
      <c r="BB707" s="53" t="s">
        <v>1755</v>
      </c>
      <c r="BC707" s="53" t="s">
        <v>8554</v>
      </c>
      <c r="BD707" s="56" t="s">
        <v>4598</v>
      </c>
      <c r="BE707" s="56" t="s">
        <v>4598</v>
      </c>
      <c r="BF707" s="53" t="s">
        <v>9236</v>
      </c>
      <c r="BG707" s="56" t="s">
        <v>2242</v>
      </c>
      <c r="BH707" s="56" t="s">
        <v>2242</v>
      </c>
      <c r="BI707" s="53" t="s">
        <v>8564</v>
      </c>
      <c r="BJ707" s="53" t="s">
        <v>8390</v>
      </c>
      <c r="BK707" s="53"/>
      <c r="BL707" s="53"/>
      <c r="BM707" s="53"/>
      <c r="BN707" s="53"/>
      <c r="BO707" s="55" t="s">
        <v>1726</v>
      </c>
      <c r="BP707" s="55" t="s">
        <v>705</v>
      </c>
      <c r="BQ707" s="55" t="s">
        <v>8558</v>
      </c>
      <c r="BR707" s="55" t="s">
        <v>8558</v>
      </c>
      <c r="BS707" s="55" t="s">
        <v>8558</v>
      </c>
      <c r="BT707" s="55" t="s">
        <v>8559</v>
      </c>
      <c r="BU707" s="55" t="s">
        <v>8558</v>
      </c>
      <c r="BV707" s="55" t="s">
        <v>8558</v>
      </c>
      <c r="BW707" s="55" t="s">
        <v>8558</v>
      </c>
      <c r="BX707" s="55" t="s">
        <v>705</v>
      </c>
      <c r="BY707" s="55" t="s">
        <v>8558</v>
      </c>
      <c r="BZ707" s="56">
        <v>413835</v>
      </c>
      <c r="CA707" s="56">
        <v>413835</v>
      </c>
      <c r="CB707" s="56">
        <v>413835</v>
      </c>
      <c r="CC707" s="56">
        <v>413835</v>
      </c>
      <c r="CD707" s="56">
        <v>413835</v>
      </c>
      <c r="CE707" s="56">
        <v>413835</v>
      </c>
      <c r="CF707" s="55" t="s">
        <v>8560</v>
      </c>
      <c r="CG707" s="56" t="s">
        <v>1755</v>
      </c>
      <c r="CH707" s="53"/>
      <c r="CI707" s="53" t="s">
        <v>1407</v>
      </c>
      <c r="CJ707" s="56" t="s">
        <v>8538</v>
      </c>
    </row>
    <row r="708" spans="1:88" x14ac:dyDescent="0.2">
      <c r="A708" s="52">
        <v>413836</v>
      </c>
      <c r="B708" s="53">
        <v>1045032</v>
      </c>
      <c r="C708" s="52">
        <v>413836</v>
      </c>
      <c r="D708" s="53" t="s">
        <v>4177</v>
      </c>
      <c r="E708" s="54" t="s">
        <v>1345</v>
      </c>
      <c r="F708" s="53" t="s">
        <v>2826</v>
      </c>
      <c r="G708" s="53" t="s">
        <v>2827</v>
      </c>
      <c r="H708" s="53" t="s">
        <v>9027</v>
      </c>
      <c r="I708" s="54" t="s">
        <v>189</v>
      </c>
      <c r="J708" s="53" t="s">
        <v>1383</v>
      </c>
      <c r="K708" s="53" t="s">
        <v>4938</v>
      </c>
      <c r="L708" s="53">
        <v>3</v>
      </c>
      <c r="M708" s="55" t="s">
        <v>6299</v>
      </c>
      <c r="N708" s="53" t="s">
        <v>6315</v>
      </c>
      <c r="O708" s="53" t="s">
        <v>6316</v>
      </c>
      <c r="P708" s="56">
        <v>20220220</v>
      </c>
      <c r="Q708" s="55" t="s">
        <v>573</v>
      </c>
      <c r="R708" s="55" t="s">
        <v>573</v>
      </c>
      <c r="S708" s="55" t="s">
        <v>573</v>
      </c>
      <c r="T708" s="56" t="s">
        <v>6317</v>
      </c>
      <c r="U708" s="56" t="s">
        <v>6318</v>
      </c>
      <c r="V708" s="56" t="s">
        <v>6319</v>
      </c>
      <c r="W708" s="56" t="s">
        <v>6320</v>
      </c>
      <c r="X708" s="56">
        <v>625020</v>
      </c>
      <c r="Y708" s="56" t="s">
        <v>189</v>
      </c>
      <c r="Z708" s="56" t="s">
        <v>1737</v>
      </c>
      <c r="AA708" s="56" t="s">
        <v>4184</v>
      </c>
      <c r="AB708" s="56" t="s">
        <v>10391</v>
      </c>
      <c r="AC708" s="56" t="s">
        <v>10379</v>
      </c>
      <c r="AD708" s="56" t="s">
        <v>10380</v>
      </c>
      <c r="AE708" s="56" t="s">
        <v>10392</v>
      </c>
      <c r="AF708" s="56" t="s">
        <v>10393</v>
      </c>
      <c r="AG708" s="57" t="s">
        <v>5457</v>
      </c>
      <c r="AH708" s="52">
        <v>9818575396</v>
      </c>
      <c r="AI708" s="64" t="s">
        <v>6321</v>
      </c>
      <c r="AJ708" s="56" t="s">
        <v>10383</v>
      </c>
      <c r="AK708" s="55" t="s">
        <v>2834</v>
      </c>
      <c r="AL708" s="55" t="s">
        <v>3438</v>
      </c>
      <c r="AM708" s="57" t="s">
        <v>3439</v>
      </c>
      <c r="AO708" s="53" t="s">
        <v>1407</v>
      </c>
      <c r="AP708" s="56" t="s">
        <v>10384</v>
      </c>
      <c r="AQ708" s="55" t="s">
        <v>8547</v>
      </c>
      <c r="AR708" s="56" t="s">
        <v>2837</v>
      </c>
      <c r="AS708" s="56" t="s">
        <v>8548</v>
      </c>
      <c r="AT708" s="53" t="s">
        <v>1407</v>
      </c>
      <c r="AU708" s="53" t="s">
        <v>8549</v>
      </c>
      <c r="AV708" s="52" t="s">
        <v>8550</v>
      </c>
      <c r="AW708" s="52" t="s">
        <v>8546</v>
      </c>
      <c r="AX708" s="53" t="s">
        <v>8552</v>
      </c>
      <c r="AY708" s="56" t="s">
        <v>6321</v>
      </c>
      <c r="AZ708" s="53">
        <v>9442278130</v>
      </c>
      <c r="BA708" s="53" t="s">
        <v>10379</v>
      </c>
      <c r="BB708" s="53" t="s">
        <v>1755</v>
      </c>
      <c r="BC708" s="53" t="s">
        <v>8554</v>
      </c>
      <c r="BD708" s="56" t="s">
        <v>4184</v>
      </c>
      <c r="BE708" s="56" t="s">
        <v>4184</v>
      </c>
      <c r="BF708" s="53" t="s">
        <v>9236</v>
      </c>
      <c r="BG708" s="56" t="s">
        <v>8556</v>
      </c>
      <c r="BH708" s="56" t="s">
        <v>8556</v>
      </c>
      <c r="BI708" s="53" t="s">
        <v>8564</v>
      </c>
      <c r="BJ708" s="53" t="s">
        <v>8390</v>
      </c>
      <c r="BK708" s="53"/>
      <c r="BL708" s="53"/>
      <c r="BM708" s="53"/>
      <c r="BN708" s="53"/>
      <c r="BO708" s="55" t="s">
        <v>4177</v>
      </c>
      <c r="BP708" s="55" t="s">
        <v>705</v>
      </c>
      <c r="BQ708" s="55" t="s">
        <v>8558</v>
      </c>
      <c r="BR708" s="55" t="s">
        <v>8558</v>
      </c>
      <c r="BS708" s="55" t="s">
        <v>8558</v>
      </c>
      <c r="BT708" s="55" t="s">
        <v>8559</v>
      </c>
      <c r="BU708" s="55" t="s">
        <v>8558</v>
      </c>
      <c r="BV708" s="55" t="s">
        <v>8558</v>
      </c>
      <c r="BW708" s="55" t="s">
        <v>8558</v>
      </c>
      <c r="BX708" s="55" t="s">
        <v>705</v>
      </c>
      <c r="BY708" s="55" t="s">
        <v>8558</v>
      </c>
      <c r="BZ708" s="56">
        <v>413836</v>
      </c>
      <c r="CA708" s="56">
        <v>413836</v>
      </c>
      <c r="CB708" s="56">
        <v>413836</v>
      </c>
      <c r="CC708" s="56">
        <v>413836</v>
      </c>
      <c r="CD708" s="56">
        <v>413836</v>
      </c>
      <c r="CE708" s="56">
        <v>413836</v>
      </c>
      <c r="CF708" s="55" t="s">
        <v>8560</v>
      </c>
      <c r="CG708" s="56" t="s">
        <v>1755</v>
      </c>
      <c r="CH708" s="53"/>
      <c r="CI708" s="53" t="s">
        <v>1407</v>
      </c>
      <c r="CJ708" s="56" t="s">
        <v>8538</v>
      </c>
    </row>
    <row r="709" spans="1:88" x14ac:dyDescent="0.2">
      <c r="A709" s="52">
        <v>413837</v>
      </c>
      <c r="B709" s="53">
        <v>1045033</v>
      </c>
      <c r="C709" s="52">
        <v>413837</v>
      </c>
      <c r="D709" s="53" t="s">
        <v>1726</v>
      </c>
      <c r="E709" s="79" t="s">
        <v>1280</v>
      </c>
      <c r="F709" s="53" t="s">
        <v>2826</v>
      </c>
      <c r="G709" s="53" t="s">
        <v>2827</v>
      </c>
      <c r="H709" s="68" t="s">
        <v>9027</v>
      </c>
      <c r="I709" s="54" t="s">
        <v>314</v>
      </c>
      <c r="J709" s="53" t="s">
        <v>1388</v>
      </c>
      <c r="K709" s="53" t="s">
        <v>5873</v>
      </c>
      <c r="L709" s="53">
        <v>4</v>
      </c>
      <c r="M709" s="55" t="s">
        <v>6322</v>
      </c>
      <c r="N709" s="53" t="s">
        <v>6323</v>
      </c>
      <c r="O709" s="53" t="s">
        <v>6324</v>
      </c>
      <c r="P709" s="56">
        <v>20220305</v>
      </c>
      <c r="Q709" s="55" t="s">
        <v>566</v>
      </c>
      <c r="R709" s="55" t="s">
        <v>566</v>
      </c>
      <c r="S709" s="55" t="s">
        <v>566</v>
      </c>
      <c r="T709" s="56" t="s">
        <v>5877</v>
      </c>
      <c r="U709" s="56" t="s">
        <v>5878</v>
      </c>
      <c r="V709" s="56" t="s">
        <v>6325</v>
      </c>
      <c r="W709" s="56" t="s">
        <v>705</v>
      </c>
      <c r="X709" s="56">
        <v>530041</v>
      </c>
      <c r="Y709" s="56" t="s">
        <v>314</v>
      </c>
      <c r="Z709" s="56" t="s">
        <v>1737</v>
      </c>
      <c r="AA709" s="56" t="s">
        <v>4672</v>
      </c>
      <c r="AB709" s="56" t="s">
        <v>10394</v>
      </c>
      <c r="AC709" s="56" t="s">
        <v>10379</v>
      </c>
      <c r="AD709" s="56" t="s">
        <v>10380</v>
      </c>
      <c r="AE709" s="56" t="s">
        <v>10395</v>
      </c>
      <c r="AF709" s="56" t="s">
        <v>10396</v>
      </c>
      <c r="AG709" s="57" t="s">
        <v>6326</v>
      </c>
      <c r="AH709" s="52">
        <v>9818575396</v>
      </c>
      <c r="AI709" s="64" t="s">
        <v>6327</v>
      </c>
      <c r="AJ709" s="56" t="s">
        <v>10383</v>
      </c>
      <c r="AK709" s="55" t="s">
        <v>2834</v>
      </c>
      <c r="AL709" s="55" t="s">
        <v>3329</v>
      </c>
      <c r="AM709" s="57" t="s">
        <v>3330</v>
      </c>
      <c r="AO709" s="53" t="s">
        <v>1407</v>
      </c>
      <c r="AP709" s="56" t="s">
        <v>10384</v>
      </c>
      <c r="AQ709" s="55" t="s">
        <v>8547</v>
      </c>
      <c r="AR709" s="56" t="s">
        <v>2837</v>
      </c>
      <c r="AS709" s="56" t="s">
        <v>8548</v>
      </c>
      <c r="AT709" s="53" t="s">
        <v>1407</v>
      </c>
      <c r="AU709" s="53" t="s">
        <v>8549</v>
      </c>
      <c r="AV709" s="52" t="s">
        <v>8550</v>
      </c>
      <c r="AW709" s="52" t="s">
        <v>8546</v>
      </c>
      <c r="AX709" s="53" t="s">
        <v>8552</v>
      </c>
      <c r="AY709" s="56" t="s">
        <v>6327</v>
      </c>
      <c r="AZ709" s="53">
        <v>9755855425</v>
      </c>
      <c r="BA709" s="53" t="s">
        <v>10379</v>
      </c>
      <c r="BB709" s="53" t="s">
        <v>1755</v>
      </c>
      <c r="BC709" s="53" t="s">
        <v>8554</v>
      </c>
      <c r="BD709" s="56" t="s">
        <v>4672</v>
      </c>
      <c r="BE709" s="56" t="s">
        <v>4672</v>
      </c>
      <c r="BF709" s="53" t="s">
        <v>9236</v>
      </c>
      <c r="BG709" s="56" t="s">
        <v>2242</v>
      </c>
      <c r="BH709" s="56" t="s">
        <v>2242</v>
      </c>
      <c r="BI709" s="53" t="s">
        <v>8572</v>
      </c>
      <c r="BJ709" s="53" t="s">
        <v>8390</v>
      </c>
      <c r="BK709" s="53"/>
      <c r="BL709" s="53"/>
      <c r="BM709" s="53"/>
      <c r="BN709" s="53"/>
      <c r="BO709" s="55" t="s">
        <v>1726</v>
      </c>
      <c r="BP709" s="55" t="s">
        <v>705</v>
      </c>
      <c r="BQ709" s="55" t="s">
        <v>8558</v>
      </c>
      <c r="BR709" s="55" t="s">
        <v>8558</v>
      </c>
      <c r="BS709" s="55" t="s">
        <v>8558</v>
      </c>
      <c r="BT709" s="55" t="s">
        <v>8559</v>
      </c>
      <c r="BU709" s="55" t="s">
        <v>8558</v>
      </c>
      <c r="BV709" s="55" t="s">
        <v>8558</v>
      </c>
      <c r="BW709" s="55" t="s">
        <v>8558</v>
      </c>
      <c r="BX709" s="55" t="s">
        <v>705</v>
      </c>
      <c r="BY709" s="55" t="s">
        <v>8558</v>
      </c>
      <c r="BZ709" s="56">
        <v>413837</v>
      </c>
      <c r="CA709" s="56">
        <v>413837</v>
      </c>
      <c r="CB709" s="56">
        <v>413837</v>
      </c>
      <c r="CC709" s="56">
        <v>413837</v>
      </c>
      <c r="CD709" s="56">
        <v>413837</v>
      </c>
      <c r="CE709" s="56">
        <v>413837</v>
      </c>
      <c r="CF709" s="55" t="s">
        <v>8560</v>
      </c>
      <c r="CG709" s="56" t="s">
        <v>1755</v>
      </c>
      <c r="CH709" s="53"/>
      <c r="CI709" s="53" t="s">
        <v>1407</v>
      </c>
      <c r="CJ709" s="56" t="s">
        <v>8538</v>
      </c>
    </row>
    <row r="710" spans="1:88" x14ac:dyDescent="0.2">
      <c r="A710" s="52">
        <v>413838</v>
      </c>
      <c r="B710" s="53">
        <v>1045043</v>
      </c>
      <c r="C710" s="52">
        <v>413838</v>
      </c>
      <c r="D710" s="54" t="s">
        <v>4177</v>
      </c>
      <c r="E710" s="54" t="s">
        <v>1345</v>
      </c>
      <c r="F710" s="53" t="s">
        <v>2567</v>
      </c>
      <c r="G710" s="53" t="s">
        <v>4570</v>
      </c>
      <c r="H710" s="53" t="s">
        <v>8918</v>
      </c>
      <c r="I710" s="54" t="s">
        <v>181</v>
      </c>
      <c r="J710" s="53" t="s">
        <v>1383</v>
      </c>
      <c r="K710" s="53" t="s">
        <v>4571</v>
      </c>
      <c r="L710" s="53">
        <v>2</v>
      </c>
      <c r="M710" s="55" t="s">
        <v>6328</v>
      </c>
      <c r="N710" s="53" t="s">
        <v>6329</v>
      </c>
      <c r="O710" s="53" t="s">
        <v>6330</v>
      </c>
      <c r="P710" s="56">
        <v>20231120</v>
      </c>
      <c r="Q710" s="55" t="s">
        <v>564</v>
      </c>
      <c r="R710" s="55" t="s">
        <v>6331</v>
      </c>
      <c r="S710" s="55" t="s">
        <v>564</v>
      </c>
      <c r="T710" s="56" t="s">
        <v>6332</v>
      </c>
      <c r="U710" s="56" t="s">
        <v>3813</v>
      </c>
      <c r="V710" s="56" t="s">
        <v>6333</v>
      </c>
      <c r="W710" s="56" t="s">
        <v>6334</v>
      </c>
      <c r="X710" s="56">
        <v>600004</v>
      </c>
      <c r="Y710" s="56" t="s">
        <v>181</v>
      </c>
      <c r="Z710" s="56" t="s">
        <v>1737</v>
      </c>
      <c r="AA710" s="56" t="s">
        <v>4184</v>
      </c>
      <c r="AB710" s="56" t="s">
        <v>10397</v>
      </c>
      <c r="AC710" s="56" t="s">
        <v>1755</v>
      </c>
      <c r="AD710" s="56" t="s">
        <v>1755</v>
      </c>
      <c r="AE710" s="55" t="s">
        <v>6335</v>
      </c>
      <c r="AF710" s="56" t="s">
        <v>6336</v>
      </c>
      <c r="AG710" s="57" t="s">
        <v>6335</v>
      </c>
      <c r="AH710" s="57" t="s">
        <v>6335</v>
      </c>
      <c r="AI710" s="55" t="s">
        <v>6336</v>
      </c>
      <c r="AJ710" s="55" t="s">
        <v>6336</v>
      </c>
      <c r="AK710" s="55" t="s">
        <v>749</v>
      </c>
      <c r="AL710" s="55" t="s">
        <v>5197</v>
      </c>
      <c r="AM710" s="57" t="s">
        <v>5198</v>
      </c>
      <c r="AN710" s="55" t="s">
        <v>5199</v>
      </c>
      <c r="AO710" s="53" t="s">
        <v>1407</v>
      </c>
      <c r="AP710" s="56" t="s">
        <v>8569</v>
      </c>
      <c r="AQ710" s="55" t="s">
        <v>8547</v>
      </c>
      <c r="AR710" s="56" t="s">
        <v>4580</v>
      </c>
      <c r="AS710" s="56" t="s">
        <v>8355</v>
      </c>
      <c r="AT710" s="53" t="s">
        <v>1407</v>
      </c>
      <c r="AU710" s="53" t="s">
        <v>8549</v>
      </c>
      <c r="AV710" s="52" t="s">
        <v>8550</v>
      </c>
      <c r="AW710" s="52" t="s">
        <v>8546</v>
      </c>
      <c r="AX710" s="53" t="s">
        <v>8920</v>
      </c>
      <c r="AY710" s="56" t="s">
        <v>6336</v>
      </c>
      <c r="AZ710" s="53">
        <v>9840666699</v>
      </c>
      <c r="BA710" s="53" t="s">
        <v>10398</v>
      </c>
      <c r="BB710" s="53"/>
      <c r="BC710" s="53" t="s">
        <v>8921</v>
      </c>
      <c r="BD710" s="56" t="s">
        <v>4184</v>
      </c>
      <c r="BE710" s="56" t="s">
        <v>4184</v>
      </c>
      <c r="BF710" s="53" t="s">
        <v>7</v>
      </c>
      <c r="BG710" s="56" t="s">
        <v>8556</v>
      </c>
      <c r="BH710" s="56" t="s">
        <v>8556</v>
      </c>
      <c r="BI710" s="53" t="s">
        <v>8652</v>
      </c>
      <c r="BJ710" s="53" t="s">
        <v>8390</v>
      </c>
      <c r="BK710" s="53"/>
      <c r="BL710" s="53"/>
      <c r="BM710" s="53"/>
      <c r="BN710" s="53"/>
      <c r="BO710" s="55" t="s">
        <v>4177</v>
      </c>
      <c r="BP710" s="55" t="s">
        <v>705</v>
      </c>
      <c r="BQ710" s="55" t="s">
        <v>8558</v>
      </c>
      <c r="BR710" s="55" t="s">
        <v>8558</v>
      </c>
      <c r="BS710" s="55" t="s">
        <v>8558</v>
      </c>
      <c r="BT710" s="55" t="s">
        <v>8559</v>
      </c>
      <c r="BU710" s="55" t="s">
        <v>8558</v>
      </c>
      <c r="BV710" s="55" t="s">
        <v>8558</v>
      </c>
      <c r="BW710" s="55" t="s">
        <v>8558</v>
      </c>
      <c r="BX710" s="55" t="s">
        <v>705</v>
      </c>
      <c r="BY710" s="55" t="s">
        <v>8558</v>
      </c>
      <c r="BZ710" s="56">
        <v>413838</v>
      </c>
      <c r="CA710" s="56">
        <v>413838</v>
      </c>
      <c r="CB710" s="56">
        <v>413838</v>
      </c>
      <c r="CC710" s="56">
        <v>413838</v>
      </c>
      <c r="CD710" s="56">
        <v>413838</v>
      </c>
      <c r="CE710" s="56">
        <v>413838</v>
      </c>
      <c r="CF710" s="55" t="s">
        <v>8560</v>
      </c>
      <c r="CG710" s="56" t="s">
        <v>1755</v>
      </c>
      <c r="CH710" s="53" t="s">
        <v>8561</v>
      </c>
      <c r="CI710" s="53" t="s">
        <v>1407</v>
      </c>
      <c r="CJ710" s="56" t="s">
        <v>8538</v>
      </c>
    </row>
    <row r="711" spans="1:88" x14ac:dyDescent="0.2">
      <c r="A711" s="52">
        <v>413839</v>
      </c>
      <c r="B711" s="53">
        <v>1045057</v>
      </c>
      <c r="C711" s="52">
        <v>413839</v>
      </c>
      <c r="D711" s="54" t="s">
        <v>4177</v>
      </c>
      <c r="E711" s="54" t="s">
        <v>1345</v>
      </c>
      <c r="F711" s="53" t="s">
        <v>2567</v>
      </c>
      <c r="G711" s="53" t="s">
        <v>4178</v>
      </c>
      <c r="H711" s="53" t="s">
        <v>8918</v>
      </c>
      <c r="I711" s="54" t="s">
        <v>200</v>
      </c>
      <c r="J711" s="53" t="s">
        <v>1383</v>
      </c>
      <c r="K711" s="53" t="s">
        <v>4515</v>
      </c>
      <c r="L711" s="53">
        <v>3</v>
      </c>
      <c r="M711" s="55" t="s">
        <v>6337</v>
      </c>
      <c r="N711" s="53" t="s">
        <v>6338</v>
      </c>
      <c r="O711" s="53" t="s">
        <v>6339</v>
      </c>
      <c r="P711" s="56">
        <v>20240206</v>
      </c>
      <c r="Q711" s="55" t="s">
        <v>565</v>
      </c>
      <c r="R711" s="55" t="s">
        <v>565</v>
      </c>
      <c r="S711" s="55" t="s">
        <v>565</v>
      </c>
      <c r="T711" s="56" t="s">
        <v>6340</v>
      </c>
      <c r="U711" s="56" t="s">
        <v>6341</v>
      </c>
      <c r="V711" s="56" t="s">
        <v>6342</v>
      </c>
      <c r="W711" s="56" t="s">
        <v>705</v>
      </c>
      <c r="X711" s="56">
        <v>638001</v>
      </c>
      <c r="Y711" s="56" t="s">
        <v>200</v>
      </c>
      <c r="Z711" s="56" t="s">
        <v>1737</v>
      </c>
      <c r="AA711" s="56" t="s">
        <v>4184</v>
      </c>
      <c r="AB711" s="56" t="s">
        <v>10399</v>
      </c>
      <c r="AC711" s="56" t="s">
        <v>10400</v>
      </c>
      <c r="AD711" s="56" t="s">
        <v>9074</v>
      </c>
      <c r="AE711" s="56" t="s">
        <v>10401</v>
      </c>
      <c r="AF711" s="56" t="s">
        <v>6344</v>
      </c>
      <c r="AG711" s="57" t="s">
        <v>6343</v>
      </c>
      <c r="AH711" s="52">
        <v>9994513334</v>
      </c>
      <c r="AI711" s="55" t="s">
        <v>6344</v>
      </c>
      <c r="AJ711" s="56" t="s">
        <v>6344</v>
      </c>
      <c r="AO711" s="53" t="s">
        <v>1407</v>
      </c>
      <c r="AP711" s="56" t="s">
        <v>8546</v>
      </c>
      <c r="AQ711" s="55" t="s">
        <v>8547</v>
      </c>
      <c r="AR711" s="56" t="s">
        <v>4185</v>
      </c>
      <c r="AS711" s="56" t="s">
        <v>8355</v>
      </c>
      <c r="AT711" s="53" t="s">
        <v>1407</v>
      </c>
      <c r="AU711" s="53" t="s">
        <v>8549</v>
      </c>
      <c r="AV711" s="52" t="s">
        <v>8550</v>
      </c>
      <c r="AW711" s="52" t="s">
        <v>8546</v>
      </c>
      <c r="AX711" s="53" t="s">
        <v>8920</v>
      </c>
      <c r="AY711" s="56" t="s">
        <v>6344</v>
      </c>
      <c r="AZ711" s="53">
        <v>8903044429</v>
      </c>
      <c r="BA711" s="53" t="s">
        <v>10400</v>
      </c>
      <c r="BB711" s="53" t="s">
        <v>10402</v>
      </c>
      <c r="BC711" s="53" t="s">
        <v>8921</v>
      </c>
      <c r="BD711" s="56" t="s">
        <v>4184</v>
      </c>
      <c r="BE711" s="56" t="s">
        <v>4184</v>
      </c>
      <c r="BF711" s="53"/>
      <c r="BG711" s="56" t="s">
        <v>8556</v>
      </c>
      <c r="BH711" s="56" t="s">
        <v>8556</v>
      </c>
      <c r="BI711" s="53" t="s">
        <v>8564</v>
      </c>
      <c r="BJ711" s="53" t="s">
        <v>8390</v>
      </c>
      <c r="BK711" s="53"/>
      <c r="BL711" s="53"/>
      <c r="BM711" s="53"/>
      <c r="BN711" s="53"/>
      <c r="BO711" s="55" t="s">
        <v>4177</v>
      </c>
      <c r="BP711" s="55" t="s">
        <v>705</v>
      </c>
      <c r="BQ711" s="55" t="s">
        <v>8558</v>
      </c>
      <c r="BR711" s="55" t="s">
        <v>8558</v>
      </c>
      <c r="BS711" s="55" t="s">
        <v>8558</v>
      </c>
      <c r="BT711" s="55" t="s">
        <v>8559</v>
      </c>
      <c r="BU711" s="55" t="s">
        <v>8558</v>
      </c>
      <c r="BV711" s="55" t="s">
        <v>8558</v>
      </c>
      <c r="BW711" s="55" t="s">
        <v>8558</v>
      </c>
      <c r="BX711" s="55" t="s">
        <v>705</v>
      </c>
      <c r="BY711" s="55" t="s">
        <v>8558</v>
      </c>
      <c r="BZ711" s="56">
        <v>413839</v>
      </c>
      <c r="CA711" s="56">
        <v>413839</v>
      </c>
      <c r="CB711" s="56">
        <v>413839</v>
      </c>
      <c r="CC711" s="56">
        <v>413839</v>
      </c>
      <c r="CD711" s="56">
        <v>413839</v>
      </c>
      <c r="CE711" s="56">
        <v>413839</v>
      </c>
      <c r="CF711" s="55" t="s">
        <v>8560</v>
      </c>
      <c r="CG711" s="56" t="s">
        <v>1755</v>
      </c>
      <c r="CH711" s="53" t="s">
        <v>8561</v>
      </c>
      <c r="CI711" s="53" t="s">
        <v>1407</v>
      </c>
      <c r="CJ711" s="56" t="s">
        <v>8538</v>
      </c>
    </row>
    <row r="712" spans="1:88" x14ac:dyDescent="0.2">
      <c r="A712" s="52">
        <v>413847</v>
      </c>
      <c r="B712" s="53">
        <v>1045157</v>
      </c>
      <c r="C712" s="52">
        <v>413847</v>
      </c>
      <c r="D712" s="53" t="s">
        <v>1726</v>
      </c>
      <c r="E712" s="79" t="s">
        <v>1280</v>
      </c>
      <c r="F712" s="53" t="s">
        <v>2567</v>
      </c>
      <c r="G712" s="53" t="s">
        <v>4590</v>
      </c>
      <c r="H712" s="53" t="s">
        <v>8918</v>
      </c>
      <c r="I712" s="54" t="s">
        <v>1293</v>
      </c>
      <c r="J712" s="53" t="s">
        <v>1388</v>
      </c>
      <c r="K712" s="53" t="s">
        <v>6345</v>
      </c>
      <c r="L712" s="53">
        <v>3</v>
      </c>
      <c r="M712" s="55" t="s">
        <v>6346</v>
      </c>
      <c r="N712" s="53" t="s">
        <v>6347</v>
      </c>
      <c r="O712" s="53" t="s">
        <v>6348</v>
      </c>
      <c r="P712" s="56">
        <v>20200622</v>
      </c>
      <c r="Q712" s="55" t="s">
        <v>578</v>
      </c>
      <c r="R712" s="55" t="s">
        <v>578</v>
      </c>
      <c r="S712" s="55" t="s">
        <v>578</v>
      </c>
      <c r="T712" s="56" t="s">
        <v>6349</v>
      </c>
      <c r="U712" s="56" t="s">
        <v>6350</v>
      </c>
      <c r="V712" s="56" t="s">
        <v>6351</v>
      </c>
      <c r="W712" s="56" t="s">
        <v>705</v>
      </c>
      <c r="X712" s="56">
        <v>532001</v>
      </c>
      <c r="Y712" s="56" t="s">
        <v>1293</v>
      </c>
      <c r="Z712" s="56" t="s">
        <v>1737</v>
      </c>
      <c r="AA712" s="56" t="s">
        <v>4672</v>
      </c>
      <c r="AB712" s="56" t="s">
        <v>10403</v>
      </c>
      <c r="AC712" s="56" t="s">
        <v>1755</v>
      </c>
      <c r="AD712" s="56" t="s">
        <v>1755</v>
      </c>
      <c r="AE712" s="55" t="s">
        <v>6352</v>
      </c>
      <c r="AF712" s="56" t="s">
        <v>6353</v>
      </c>
      <c r="AG712" s="57" t="s">
        <v>6352</v>
      </c>
      <c r="AH712" s="57" t="s">
        <v>6352</v>
      </c>
      <c r="AI712" s="55" t="s">
        <v>6353</v>
      </c>
      <c r="AJ712" s="55" t="s">
        <v>6353</v>
      </c>
      <c r="AK712" s="55" t="s">
        <v>4601</v>
      </c>
      <c r="AL712" s="55" t="s">
        <v>5075</v>
      </c>
      <c r="AM712" s="57">
        <v>9160308794</v>
      </c>
      <c r="AN712" s="55" t="s">
        <v>5076</v>
      </c>
      <c r="AO712" s="53" t="s">
        <v>1407</v>
      </c>
      <c r="AP712" s="56" t="s">
        <v>8569</v>
      </c>
      <c r="AQ712" s="55" t="s">
        <v>8547</v>
      </c>
      <c r="AR712" s="56" t="s">
        <v>4605</v>
      </c>
      <c r="AS712" s="56" t="s">
        <v>8355</v>
      </c>
      <c r="AT712" s="53" t="s">
        <v>1407</v>
      </c>
      <c r="AU712" s="53" t="s">
        <v>8549</v>
      </c>
      <c r="AV712" s="52" t="s">
        <v>8550</v>
      </c>
      <c r="AW712" s="52" t="s">
        <v>8546</v>
      </c>
      <c r="AX712" s="53" t="s">
        <v>8920</v>
      </c>
      <c r="AY712" s="56" t="s">
        <v>6353</v>
      </c>
      <c r="AZ712" s="53">
        <v>9989863797</v>
      </c>
      <c r="BA712" s="53" t="s">
        <v>10404</v>
      </c>
      <c r="BB712" s="53"/>
      <c r="BC712" s="53" t="s">
        <v>8921</v>
      </c>
      <c r="BD712" s="56" t="s">
        <v>4672</v>
      </c>
      <c r="BE712" s="56" t="s">
        <v>4672</v>
      </c>
      <c r="BF712" s="53" t="s">
        <v>8555</v>
      </c>
      <c r="BG712" s="56" t="s">
        <v>2242</v>
      </c>
      <c r="BH712" s="56" t="s">
        <v>2242</v>
      </c>
      <c r="BI712" s="53" t="s">
        <v>8564</v>
      </c>
      <c r="BJ712" s="53" t="s">
        <v>8390</v>
      </c>
      <c r="BK712" s="53"/>
      <c r="BL712" s="53"/>
      <c r="BM712" s="53"/>
      <c r="BN712" s="53"/>
      <c r="BO712" s="55" t="s">
        <v>1726</v>
      </c>
      <c r="BP712" s="55" t="s">
        <v>705</v>
      </c>
      <c r="BQ712" s="55" t="s">
        <v>8558</v>
      </c>
      <c r="BR712" s="55" t="s">
        <v>8558</v>
      </c>
      <c r="BS712" s="55" t="s">
        <v>8558</v>
      </c>
      <c r="BT712" s="55" t="s">
        <v>8559</v>
      </c>
      <c r="BU712" s="55" t="s">
        <v>8558</v>
      </c>
      <c r="BV712" s="55" t="s">
        <v>8558</v>
      </c>
      <c r="BW712" s="55" t="s">
        <v>8558</v>
      </c>
      <c r="BX712" s="55" t="s">
        <v>705</v>
      </c>
      <c r="BY712" s="55" t="s">
        <v>8558</v>
      </c>
      <c r="BZ712" s="56">
        <v>413847</v>
      </c>
      <c r="CA712" s="56">
        <v>413847</v>
      </c>
      <c r="CB712" s="56">
        <v>413847</v>
      </c>
      <c r="CC712" s="56">
        <v>413847</v>
      </c>
      <c r="CD712" s="56">
        <v>413847</v>
      </c>
      <c r="CE712" s="56">
        <v>413847</v>
      </c>
      <c r="CF712" s="55" t="s">
        <v>8560</v>
      </c>
      <c r="CG712" s="56" t="s">
        <v>1755</v>
      </c>
      <c r="CH712" s="53" t="s">
        <v>8561</v>
      </c>
      <c r="CI712" s="53" t="s">
        <v>1407</v>
      </c>
      <c r="CJ712" s="56" t="s">
        <v>8538</v>
      </c>
    </row>
    <row r="713" spans="1:88" x14ac:dyDescent="0.2">
      <c r="A713" s="52">
        <v>413851</v>
      </c>
      <c r="B713" s="53">
        <v>1045180</v>
      </c>
      <c r="C713" s="52">
        <v>413851</v>
      </c>
      <c r="D713" s="53" t="s">
        <v>1726</v>
      </c>
      <c r="E713" s="79" t="s">
        <v>1280</v>
      </c>
      <c r="F713" s="53" t="s">
        <v>2567</v>
      </c>
      <c r="G713" s="53" t="s">
        <v>4590</v>
      </c>
      <c r="H713" s="53" t="s">
        <v>8918</v>
      </c>
      <c r="I713" s="54" t="s">
        <v>292</v>
      </c>
      <c r="J713" s="53" t="s">
        <v>1389</v>
      </c>
      <c r="K713" s="53" t="s">
        <v>4666</v>
      </c>
      <c r="L713" s="53">
        <v>3</v>
      </c>
      <c r="M713" s="55" t="s">
        <v>6354</v>
      </c>
      <c r="N713" s="53" t="s">
        <v>6355</v>
      </c>
      <c r="O713" s="53" t="s">
        <v>6356</v>
      </c>
      <c r="P713" s="56">
        <v>20230122</v>
      </c>
      <c r="Q713" s="55" t="s">
        <v>582</v>
      </c>
      <c r="R713" s="55" t="s">
        <v>582</v>
      </c>
      <c r="S713" s="55" t="s">
        <v>582</v>
      </c>
      <c r="T713" s="56" t="s">
        <v>6357</v>
      </c>
      <c r="U713" s="56" t="s">
        <v>6358</v>
      </c>
      <c r="V713" s="56" t="s">
        <v>6359</v>
      </c>
      <c r="W713" s="56" t="s">
        <v>290</v>
      </c>
      <c r="X713" s="56">
        <v>500003</v>
      </c>
      <c r="Y713" s="56" t="s">
        <v>292</v>
      </c>
      <c r="Z713" s="56" t="s">
        <v>1737</v>
      </c>
      <c r="AA713" s="56" t="s">
        <v>4598</v>
      </c>
      <c r="AB713" s="56" t="s">
        <v>10405</v>
      </c>
      <c r="AC713" s="56" t="s">
        <v>10406</v>
      </c>
      <c r="AD713" s="56" t="s">
        <v>8998</v>
      </c>
      <c r="AE713" s="56" t="s">
        <v>10407</v>
      </c>
      <c r="AF713" s="56" t="s">
        <v>6361</v>
      </c>
      <c r="AG713" s="57" t="s">
        <v>6360</v>
      </c>
      <c r="AH713" s="52">
        <v>9247896425</v>
      </c>
      <c r="AI713" s="55" t="s">
        <v>6361</v>
      </c>
      <c r="AJ713" s="56" t="s">
        <v>6361</v>
      </c>
      <c r="AK713" s="55" t="s">
        <v>4601</v>
      </c>
      <c r="AL713" s="55" t="s">
        <v>5513</v>
      </c>
      <c r="AM713" s="57" t="s">
        <v>5514</v>
      </c>
      <c r="AN713" s="55" t="s">
        <v>5515</v>
      </c>
      <c r="AO713" s="53" t="s">
        <v>1407</v>
      </c>
      <c r="AP713" s="56" t="s">
        <v>8546</v>
      </c>
      <c r="AQ713" s="55" t="s">
        <v>8547</v>
      </c>
      <c r="AR713" s="56" t="s">
        <v>4605</v>
      </c>
      <c r="AS713" s="56" t="s">
        <v>8355</v>
      </c>
      <c r="AT713" s="53" t="s">
        <v>1407</v>
      </c>
      <c r="AU713" s="53" t="s">
        <v>8549</v>
      </c>
      <c r="AV713" s="52" t="s">
        <v>8550</v>
      </c>
      <c r="AW713" s="52" t="s">
        <v>8546</v>
      </c>
      <c r="AX713" s="53" t="s">
        <v>8920</v>
      </c>
      <c r="AY713" s="56" t="s">
        <v>6361</v>
      </c>
      <c r="AZ713" s="53">
        <v>9394044048</v>
      </c>
      <c r="BA713" s="53" t="s">
        <v>10408</v>
      </c>
      <c r="BB713" s="53" t="s">
        <v>10409</v>
      </c>
      <c r="BC713" s="53" t="s">
        <v>8921</v>
      </c>
      <c r="BD713" s="56" t="s">
        <v>4598</v>
      </c>
      <c r="BE713" s="56" t="s">
        <v>4598</v>
      </c>
      <c r="BF713" s="53" t="s">
        <v>8555</v>
      </c>
      <c r="BG713" s="56" t="s">
        <v>2242</v>
      </c>
      <c r="BH713" s="56" t="s">
        <v>2242</v>
      </c>
      <c r="BI713" s="53" t="s">
        <v>8564</v>
      </c>
      <c r="BJ713" s="53" t="s">
        <v>8390</v>
      </c>
      <c r="BK713" s="53"/>
      <c r="BL713" s="53"/>
      <c r="BM713" s="53"/>
      <c r="BN713" s="53"/>
      <c r="BO713" s="55" t="s">
        <v>1726</v>
      </c>
      <c r="BP713" s="55" t="s">
        <v>705</v>
      </c>
      <c r="BQ713" s="55" t="s">
        <v>8558</v>
      </c>
      <c r="BR713" s="55" t="s">
        <v>8558</v>
      </c>
      <c r="BS713" s="55" t="s">
        <v>8558</v>
      </c>
      <c r="BT713" s="55" t="s">
        <v>8559</v>
      </c>
      <c r="BU713" s="55" t="s">
        <v>8558</v>
      </c>
      <c r="BV713" s="55" t="s">
        <v>8558</v>
      </c>
      <c r="BW713" s="55" t="s">
        <v>8558</v>
      </c>
      <c r="BX713" s="55" t="s">
        <v>705</v>
      </c>
      <c r="BY713" s="55" t="s">
        <v>8558</v>
      </c>
      <c r="BZ713" s="56">
        <v>413851</v>
      </c>
      <c r="CA713" s="56">
        <v>413851</v>
      </c>
      <c r="CB713" s="56">
        <v>413851</v>
      </c>
      <c r="CC713" s="56">
        <v>413851</v>
      </c>
      <c r="CD713" s="56">
        <v>413851</v>
      </c>
      <c r="CE713" s="56">
        <v>413851</v>
      </c>
      <c r="CF713" s="55" t="s">
        <v>8560</v>
      </c>
      <c r="CG713" s="56">
        <v>413851</v>
      </c>
      <c r="CH713" s="53" t="s">
        <v>8561</v>
      </c>
      <c r="CI713" s="53" t="s">
        <v>1407</v>
      </c>
      <c r="CJ713" s="56" t="s">
        <v>8538</v>
      </c>
    </row>
    <row r="714" spans="1:88" x14ac:dyDescent="0.2">
      <c r="A714" s="52">
        <v>413853</v>
      </c>
      <c r="B714" s="53">
        <v>1045202</v>
      </c>
      <c r="C714" s="52">
        <v>413853</v>
      </c>
      <c r="D714" s="54" t="s">
        <v>4177</v>
      </c>
      <c r="E714" s="54" t="s">
        <v>1345</v>
      </c>
      <c r="F714" s="53" t="s">
        <v>7</v>
      </c>
      <c r="G714" s="53" t="s">
        <v>1891</v>
      </c>
      <c r="H714" s="53" t="s">
        <v>7</v>
      </c>
      <c r="I714" s="54" t="s">
        <v>1285</v>
      </c>
      <c r="J714" s="53" t="s">
        <v>1387</v>
      </c>
      <c r="K714" s="53" t="s">
        <v>5597</v>
      </c>
      <c r="L714" s="53">
        <v>4</v>
      </c>
      <c r="M714" s="55" t="s">
        <v>6362</v>
      </c>
      <c r="N714" s="53">
        <v>115082</v>
      </c>
      <c r="O714" s="53">
        <v>115083</v>
      </c>
      <c r="P714" s="56">
        <v>20211023</v>
      </c>
      <c r="Q714" s="55" t="s">
        <v>586</v>
      </c>
      <c r="R714" s="55" t="s">
        <v>586</v>
      </c>
      <c r="S714" s="55" t="s">
        <v>586</v>
      </c>
      <c r="T714" s="56" t="s">
        <v>6363</v>
      </c>
      <c r="U714" s="56" t="s">
        <v>6364</v>
      </c>
      <c r="V714" s="56" t="s">
        <v>6365</v>
      </c>
      <c r="W714" s="56" t="s">
        <v>705</v>
      </c>
      <c r="X714" s="56">
        <v>695009</v>
      </c>
      <c r="Y714" s="56" t="s">
        <v>1285</v>
      </c>
      <c r="Z714" s="56" t="s">
        <v>1737</v>
      </c>
      <c r="AA714" s="56" t="s">
        <v>4534</v>
      </c>
      <c r="AB714" s="56" t="s">
        <v>10410</v>
      </c>
      <c r="AC714" s="56" t="s">
        <v>1755</v>
      </c>
      <c r="AD714" s="56" t="s">
        <v>1755</v>
      </c>
      <c r="AE714" s="55" t="s">
        <v>6366</v>
      </c>
      <c r="AF714" s="56" t="s">
        <v>6367</v>
      </c>
      <c r="AG714" s="57" t="s">
        <v>6366</v>
      </c>
      <c r="AH714" s="57" t="s">
        <v>6366</v>
      </c>
      <c r="AI714" s="55" t="s">
        <v>6367</v>
      </c>
      <c r="AJ714" s="55" t="s">
        <v>6367</v>
      </c>
      <c r="AO714" s="53" t="s">
        <v>11882</v>
      </c>
      <c r="AP714" s="56" t="s">
        <v>1755</v>
      </c>
      <c r="AQ714" s="55" t="s">
        <v>8563</v>
      </c>
      <c r="AR714" s="56" t="s">
        <v>7</v>
      </c>
      <c r="AS714" s="56" t="s">
        <v>8356</v>
      </c>
      <c r="AT714" s="53" t="s">
        <v>11882</v>
      </c>
      <c r="AU714" s="53" t="s">
        <v>8549</v>
      </c>
      <c r="AV714" s="52">
        <v>0</v>
      </c>
      <c r="AW714" s="52" t="s">
        <v>1755</v>
      </c>
      <c r="AX714" s="53" t="s">
        <v>8592</v>
      </c>
      <c r="AY714" s="56" t="s">
        <v>6367</v>
      </c>
      <c r="AZ714" s="54" t="s">
        <v>6366</v>
      </c>
      <c r="BA714" s="53" t="s">
        <v>1755</v>
      </c>
      <c r="BB714" s="53" t="s">
        <v>1755</v>
      </c>
      <c r="BC714" s="53" t="s">
        <v>8595</v>
      </c>
      <c r="BD714" s="56" t="s">
        <v>4534</v>
      </c>
      <c r="BE714" s="56" t="s">
        <v>4534</v>
      </c>
      <c r="BF714" s="53" t="s">
        <v>7</v>
      </c>
      <c r="BG714" s="56" t="s">
        <v>2242</v>
      </c>
      <c r="BH714" s="56" t="s">
        <v>2242</v>
      </c>
      <c r="BI714" s="53" t="s">
        <v>8572</v>
      </c>
      <c r="BJ714" s="53" t="s">
        <v>8390</v>
      </c>
      <c r="BK714" s="53"/>
      <c r="BL714" s="53"/>
      <c r="BM714" s="53"/>
      <c r="BN714" s="53"/>
      <c r="BO714" s="55" t="s">
        <v>4177</v>
      </c>
      <c r="BP714" s="55" t="s">
        <v>705</v>
      </c>
      <c r="BQ714" s="55" t="s">
        <v>8558</v>
      </c>
      <c r="BR714" s="55" t="s">
        <v>8558</v>
      </c>
      <c r="BS714" s="55" t="s">
        <v>8558</v>
      </c>
      <c r="BT714" s="55" t="s">
        <v>8559</v>
      </c>
      <c r="BU714" s="55" t="s">
        <v>8558</v>
      </c>
      <c r="BV714" s="55" t="s">
        <v>8558</v>
      </c>
      <c r="BW714" s="55" t="s">
        <v>8558</v>
      </c>
      <c r="BX714" s="55" t="s">
        <v>705</v>
      </c>
      <c r="BY714" s="55" t="s">
        <v>8558</v>
      </c>
      <c r="BZ714" s="56">
        <v>413853</v>
      </c>
      <c r="CA714" s="56">
        <v>413853</v>
      </c>
      <c r="CB714" s="56">
        <v>413853</v>
      </c>
      <c r="CC714" s="56">
        <v>413853</v>
      </c>
      <c r="CD714" s="56">
        <v>413853</v>
      </c>
      <c r="CE714" s="56">
        <v>413853</v>
      </c>
      <c r="CF714" s="55" t="s">
        <v>8560</v>
      </c>
      <c r="CG714" s="56" t="s">
        <v>1755</v>
      </c>
      <c r="CH714" s="53"/>
      <c r="CI714" s="53" t="s">
        <v>1755</v>
      </c>
      <c r="CJ714" s="56" t="s">
        <v>8538</v>
      </c>
    </row>
    <row r="715" spans="1:88" x14ac:dyDescent="0.2">
      <c r="A715" s="52">
        <v>413854</v>
      </c>
      <c r="B715" s="53">
        <v>1045203</v>
      </c>
      <c r="C715" s="52">
        <v>413854</v>
      </c>
      <c r="D715" s="54" t="s">
        <v>4177</v>
      </c>
      <c r="E715" s="54" t="s">
        <v>1345</v>
      </c>
      <c r="F715" s="53" t="s">
        <v>2567</v>
      </c>
      <c r="G715" s="53" t="s">
        <v>4526</v>
      </c>
      <c r="H715" s="53" t="s">
        <v>8918</v>
      </c>
      <c r="I715" s="54" t="s">
        <v>1285</v>
      </c>
      <c r="J715" s="53" t="s">
        <v>1387</v>
      </c>
      <c r="K715" s="53" t="s">
        <v>5597</v>
      </c>
      <c r="L715" s="53">
        <v>4</v>
      </c>
      <c r="M715" s="55" t="s">
        <v>6368</v>
      </c>
      <c r="N715" s="53" t="s">
        <v>6369</v>
      </c>
      <c r="O715" s="53" t="s">
        <v>6370</v>
      </c>
      <c r="P715" s="56">
        <v>20230108</v>
      </c>
      <c r="Q715" s="55" t="s">
        <v>590</v>
      </c>
      <c r="R715" s="55" t="s">
        <v>590</v>
      </c>
      <c r="S715" s="55" t="s">
        <v>590</v>
      </c>
      <c r="T715" s="56" t="s">
        <v>6371</v>
      </c>
      <c r="U715" s="56" t="s">
        <v>6372</v>
      </c>
      <c r="V715" s="56" t="s">
        <v>6373</v>
      </c>
      <c r="W715" s="56" t="s">
        <v>705</v>
      </c>
      <c r="X715" s="56">
        <v>695014</v>
      </c>
      <c r="Y715" s="56" t="s">
        <v>1285</v>
      </c>
      <c r="Z715" s="56" t="s">
        <v>1737</v>
      </c>
      <c r="AA715" s="56" t="s">
        <v>4534</v>
      </c>
      <c r="AB715" s="56" t="s">
        <v>10411</v>
      </c>
      <c r="AC715" s="56" t="s">
        <v>10412</v>
      </c>
      <c r="AD715" s="56" t="s">
        <v>9721</v>
      </c>
      <c r="AE715" s="56" t="s">
        <v>10413</v>
      </c>
      <c r="AF715" s="56" t="s">
        <v>6375</v>
      </c>
      <c r="AG715" s="57" t="s">
        <v>6374</v>
      </c>
      <c r="AH715" s="52">
        <v>9447783038</v>
      </c>
      <c r="AI715" s="55" t="s">
        <v>6375</v>
      </c>
      <c r="AJ715" s="55" t="s">
        <v>6375</v>
      </c>
      <c r="AK715" s="55" t="s">
        <v>1212</v>
      </c>
      <c r="AL715" s="55" t="s">
        <v>4657</v>
      </c>
      <c r="AM715" s="57">
        <v>9745004855</v>
      </c>
      <c r="AN715" s="55" t="s">
        <v>4658</v>
      </c>
      <c r="AO715" s="53" t="s">
        <v>1407</v>
      </c>
      <c r="AP715" s="56" t="s">
        <v>8546</v>
      </c>
      <c r="AQ715" s="55" t="s">
        <v>8547</v>
      </c>
      <c r="AR715" s="56" t="s">
        <v>1387</v>
      </c>
      <c r="AS715" s="56" t="s">
        <v>8355</v>
      </c>
      <c r="AT715" s="53" t="s">
        <v>1407</v>
      </c>
      <c r="AU715" s="53" t="s">
        <v>8549</v>
      </c>
      <c r="AV715" s="52" t="s">
        <v>8550</v>
      </c>
      <c r="AW715" s="52" t="s">
        <v>8546</v>
      </c>
      <c r="AX715" s="53" t="s">
        <v>8920</v>
      </c>
      <c r="AY715" s="56" t="s">
        <v>6375</v>
      </c>
      <c r="AZ715" s="53">
        <v>9447783088</v>
      </c>
      <c r="BA715" s="53" t="s">
        <v>10412</v>
      </c>
      <c r="BB715" s="53" t="s">
        <v>10032</v>
      </c>
      <c r="BC715" s="53" t="s">
        <v>8921</v>
      </c>
      <c r="BD715" s="56" t="s">
        <v>4534</v>
      </c>
      <c r="BE715" s="56" t="s">
        <v>4534</v>
      </c>
      <c r="BF715" s="53" t="s">
        <v>8555</v>
      </c>
      <c r="BG715" s="56" t="s">
        <v>2242</v>
      </c>
      <c r="BH715" s="56" t="s">
        <v>2242</v>
      </c>
      <c r="BI715" s="53" t="s">
        <v>8572</v>
      </c>
      <c r="BJ715" s="53" t="s">
        <v>8390</v>
      </c>
      <c r="BK715" s="53"/>
      <c r="BL715" s="53"/>
      <c r="BM715" s="53"/>
      <c r="BN715" s="53"/>
      <c r="BO715" s="55" t="s">
        <v>4177</v>
      </c>
      <c r="BP715" s="55" t="s">
        <v>705</v>
      </c>
      <c r="BQ715" s="55" t="s">
        <v>8558</v>
      </c>
      <c r="BR715" s="55" t="s">
        <v>8558</v>
      </c>
      <c r="BS715" s="55" t="s">
        <v>8558</v>
      </c>
      <c r="BT715" s="55" t="s">
        <v>8559</v>
      </c>
      <c r="BU715" s="55" t="s">
        <v>8558</v>
      </c>
      <c r="BV715" s="55" t="s">
        <v>8558</v>
      </c>
      <c r="BW715" s="55" t="s">
        <v>8558</v>
      </c>
      <c r="BX715" s="55" t="s">
        <v>705</v>
      </c>
      <c r="BY715" s="55" t="s">
        <v>8558</v>
      </c>
      <c r="BZ715" s="56">
        <v>413854</v>
      </c>
      <c r="CA715" s="56">
        <v>413854</v>
      </c>
      <c r="CB715" s="56">
        <v>413854</v>
      </c>
      <c r="CC715" s="56">
        <v>413854</v>
      </c>
      <c r="CD715" s="56">
        <v>413854</v>
      </c>
      <c r="CE715" s="56">
        <v>413854</v>
      </c>
      <c r="CF715" s="55" t="s">
        <v>8560</v>
      </c>
      <c r="CG715" s="56" t="s">
        <v>1755</v>
      </c>
      <c r="CH715" s="53" t="s">
        <v>8561</v>
      </c>
      <c r="CI715" s="53" t="s">
        <v>1407</v>
      </c>
      <c r="CJ715" s="56" t="s">
        <v>8538</v>
      </c>
    </row>
    <row r="716" spans="1:88" x14ac:dyDescent="0.2">
      <c r="A716" s="52">
        <v>413857</v>
      </c>
      <c r="B716" s="53">
        <v>1045243</v>
      </c>
      <c r="C716" s="52">
        <v>413857</v>
      </c>
      <c r="D716" s="53" t="s">
        <v>1726</v>
      </c>
      <c r="E716" s="79" t="s">
        <v>1280</v>
      </c>
      <c r="F716" s="53" t="s">
        <v>2567</v>
      </c>
      <c r="G716" s="53" t="s">
        <v>4590</v>
      </c>
      <c r="H716" s="53" t="s">
        <v>8918</v>
      </c>
      <c r="I716" s="54" t="s">
        <v>1294</v>
      </c>
      <c r="J716" s="53" t="s">
        <v>1388</v>
      </c>
      <c r="K716" s="53" t="s">
        <v>6376</v>
      </c>
      <c r="L716" s="53">
        <v>4</v>
      </c>
      <c r="M716" s="55" t="s">
        <v>6377</v>
      </c>
      <c r="N716" s="53" t="s">
        <v>6378</v>
      </c>
      <c r="O716" s="53" t="s">
        <v>6379</v>
      </c>
      <c r="P716" s="56">
        <v>20200722</v>
      </c>
      <c r="Q716" s="55" t="s">
        <v>591</v>
      </c>
      <c r="R716" s="55" t="s">
        <v>591</v>
      </c>
      <c r="S716" s="55" t="s">
        <v>591</v>
      </c>
      <c r="T716" s="56" t="s">
        <v>6380</v>
      </c>
      <c r="U716" s="56" t="s">
        <v>6381</v>
      </c>
      <c r="V716" s="56" t="s">
        <v>6382</v>
      </c>
      <c r="W716" s="56" t="s">
        <v>6383</v>
      </c>
      <c r="X716" s="56">
        <v>535001</v>
      </c>
      <c r="Y716" s="56" t="s">
        <v>1294</v>
      </c>
      <c r="Z716" s="56" t="s">
        <v>1737</v>
      </c>
      <c r="AA716" s="56" t="s">
        <v>4672</v>
      </c>
      <c r="AB716" s="56" t="s">
        <v>10414</v>
      </c>
      <c r="AC716" s="56" t="s">
        <v>1755</v>
      </c>
      <c r="AD716" s="56" t="s">
        <v>1755</v>
      </c>
      <c r="AE716" s="55" t="s">
        <v>6384</v>
      </c>
      <c r="AF716" s="56" t="s">
        <v>6385</v>
      </c>
      <c r="AG716" s="57" t="s">
        <v>6384</v>
      </c>
      <c r="AH716" s="57" t="s">
        <v>6384</v>
      </c>
      <c r="AI716" s="55" t="s">
        <v>6385</v>
      </c>
      <c r="AJ716" s="55" t="s">
        <v>6385</v>
      </c>
      <c r="AO716" s="53" t="s">
        <v>11882</v>
      </c>
      <c r="AP716" s="56" t="s">
        <v>1755</v>
      </c>
      <c r="AQ716" s="55" t="s">
        <v>8563</v>
      </c>
      <c r="AR716" s="56" t="s">
        <v>4605</v>
      </c>
      <c r="AS716" s="56" t="s">
        <v>8355</v>
      </c>
      <c r="AT716" s="53" t="s">
        <v>11882</v>
      </c>
      <c r="AU716" s="53" t="s">
        <v>8549</v>
      </c>
      <c r="AV716" s="52">
        <v>0</v>
      </c>
      <c r="AW716" s="52" t="s">
        <v>1755</v>
      </c>
      <c r="AX716" s="53" t="s">
        <v>8920</v>
      </c>
      <c r="AY716" s="56" t="s">
        <v>6385</v>
      </c>
      <c r="AZ716" s="54" t="s">
        <v>6384</v>
      </c>
      <c r="BA716" s="53" t="s">
        <v>1755</v>
      </c>
      <c r="BB716" s="53" t="s">
        <v>1755</v>
      </c>
      <c r="BC716" s="53" t="s">
        <v>8921</v>
      </c>
      <c r="BD716" s="56" t="s">
        <v>4672</v>
      </c>
      <c r="BE716" s="56" t="s">
        <v>4672</v>
      </c>
      <c r="BF716" s="53"/>
      <c r="BG716" s="56" t="s">
        <v>2242</v>
      </c>
      <c r="BH716" s="56" t="s">
        <v>2242</v>
      </c>
      <c r="BI716" s="53" t="s">
        <v>8572</v>
      </c>
      <c r="BJ716" s="53" t="s">
        <v>8390</v>
      </c>
      <c r="BK716" s="53"/>
      <c r="BL716" s="53"/>
      <c r="BM716" s="53"/>
      <c r="BN716" s="53"/>
      <c r="BO716" s="55" t="s">
        <v>1726</v>
      </c>
      <c r="BP716" s="55" t="s">
        <v>705</v>
      </c>
      <c r="BQ716" s="55" t="s">
        <v>8558</v>
      </c>
      <c r="BR716" s="55" t="s">
        <v>8558</v>
      </c>
      <c r="BS716" s="55" t="s">
        <v>8558</v>
      </c>
      <c r="BT716" s="55" t="s">
        <v>8559</v>
      </c>
      <c r="BU716" s="55" t="s">
        <v>8558</v>
      </c>
      <c r="BV716" s="55" t="s">
        <v>8558</v>
      </c>
      <c r="BW716" s="55" t="s">
        <v>8558</v>
      </c>
      <c r="BX716" s="55" t="s">
        <v>705</v>
      </c>
      <c r="BY716" s="55" t="s">
        <v>8558</v>
      </c>
      <c r="BZ716" s="56">
        <v>413857</v>
      </c>
      <c r="CA716" s="56">
        <v>413857</v>
      </c>
      <c r="CB716" s="56">
        <v>413857</v>
      </c>
      <c r="CC716" s="56">
        <v>413857</v>
      </c>
      <c r="CD716" s="56">
        <v>413857</v>
      </c>
      <c r="CE716" s="56">
        <v>413857</v>
      </c>
      <c r="CF716" s="55" t="s">
        <v>8560</v>
      </c>
      <c r="CG716" s="56" t="s">
        <v>1755</v>
      </c>
      <c r="CH716" s="53"/>
      <c r="CI716" s="53" t="s">
        <v>1755</v>
      </c>
      <c r="CJ716" s="56" t="s">
        <v>8538</v>
      </c>
    </row>
    <row r="717" spans="1:88" x14ac:dyDescent="0.2">
      <c r="A717" s="52">
        <v>413860</v>
      </c>
      <c r="B717" s="53">
        <v>1045282</v>
      </c>
      <c r="C717" s="52">
        <v>413860</v>
      </c>
      <c r="D717" s="53" t="s">
        <v>4177</v>
      </c>
      <c r="E717" s="54" t="s">
        <v>1345</v>
      </c>
      <c r="F717" s="53" t="s">
        <v>2826</v>
      </c>
      <c r="G717" s="53" t="s">
        <v>2827</v>
      </c>
      <c r="H717" s="53" t="s">
        <v>9027</v>
      </c>
      <c r="I717" s="54" t="s">
        <v>1295</v>
      </c>
      <c r="J717" s="53" t="s">
        <v>1384</v>
      </c>
      <c r="K717" s="53" t="s">
        <v>6386</v>
      </c>
      <c r="L717" s="53">
        <v>7</v>
      </c>
      <c r="M717" s="55" t="s">
        <v>6387</v>
      </c>
      <c r="N717" s="53" t="s">
        <v>6388</v>
      </c>
      <c r="O717" s="53" t="s">
        <v>6388</v>
      </c>
      <c r="P717" s="56">
        <v>20211008</v>
      </c>
      <c r="Q717" s="55" t="s">
        <v>6389</v>
      </c>
      <c r="R717" s="55" t="s">
        <v>568</v>
      </c>
      <c r="S717" s="55" t="s">
        <v>568</v>
      </c>
      <c r="T717" s="56" t="s">
        <v>6390</v>
      </c>
      <c r="U717" s="56" t="s">
        <v>6391</v>
      </c>
      <c r="V717" s="56" t="s">
        <v>6392</v>
      </c>
      <c r="W717" s="56" t="s">
        <v>6393</v>
      </c>
      <c r="X717" s="56">
        <v>700136</v>
      </c>
      <c r="Y717" s="56" t="s">
        <v>1295</v>
      </c>
      <c r="Z717" s="56" t="s">
        <v>1737</v>
      </c>
      <c r="AA717" s="56" t="s">
        <v>4331</v>
      </c>
      <c r="AB717" s="56" t="s">
        <v>10415</v>
      </c>
      <c r="AC717" s="56" t="s">
        <v>10379</v>
      </c>
      <c r="AD717" s="56" t="s">
        <v>10380</v>
      </c>
      <c r="AE717" s="56" t="s">
        <v>10416</v>
      </c>
      <c r="AF717" s="56" t="s">
        <v>10417</v>
      </c>
      <c r="AG717" s="57" t="s">
        <v>6394</v>
      </c>
      <c r="AH717" s="52">
        <v>9818575396</v>
      </c>
      <c r="AI717" s="64" t="s">
        <v>6395</v>
      </c>
      <c r="AJ717" s="56" t="s">
        <v>10383</v>
      </c>
      <c r="AK717" s="55" t="s">
        <v>2834</v>
      </c>
      <c r="AL717" s="55" t="s">
        <v>3438</v>
      </c>
      <c r="AM717" s="57" t="s">
        <v>3439</v>
      </c>
      <c r="AO717" s="53" t="s">
        <v>1407</v>
      </c>
      <c r="AP717" s="56" t="s">
        <v>10384</v>
      </c>
      <c r="AQ717" s="55" t="s">
        <v>8547</v>
      </c>
      <c r="AR717" s="56" t="s">
        <v>2837</v>
      </c>
      <c r="AS717" s="56" t="s">
        <v>8548</v>
      </c>
      <c r="AT717" s="53" t="s">
        <v>1407</v>
      </c>
      <c r="AU717" s="53" t="s">
        <v>8549</v>
      </c>
      <c r="AV717" s="52" t="s">
        <v>8550</v>
      </c>
      <c r="AW717" s="52" t="s">
        <v>8546</v>
      </c>
      <c r="AX717" s="53" t="s">
        <v>8552</v>
      </c>
      <c r="AY717" s="56" t="s">
        <v>6395</v>
      </c>
      <c r="AZ717" s="53">
        <v>8482007555</v>
      </c>
      <c r="BA717" s="53" t="s">
        <v>10379</v>
      </c>
      <c r="BB717" s="53" t="s">
        <v>1755</v>
      </c>
      <c r="BC717" s="53" t="s">
        <v>8554</v>
      </c>
      <c r="BD717" s="56" t="s">
        <v>4331</v>
      </c>
      <c r="BE717" s="56" t="s">
        <v>4331</v>
      </c>
      <c r="BF717" s="53" t="s">
        <v>9236</v>
      </c>
      <c r="BG717" s="56" t="s">
        <v>2242</v>
      </c>
      <c r="BH717" s="56" t="s">
        <v>2242</v>
      </c>
      <c r="BI717" s="53" t="s">
        <v>9598</v>
      </c>
      <c r="BJ717" s="53" t="s">
        <v>8390</v>
      </c>
      <c r="BK717" s="53"/>
      <c r="BL717" s="53"/>
      <c r="BM717" s="53"/>
      <c r="BN717" s="53"/>
      <c r="BO717" s="55" t="s">
        <v>4177</v>
      </c>
      <c r="BP717" s="55" t="s">
        <v>705</v>
      </c>
      <c r="BQ717" s="55" t="s">
        <v>8558</v>
      </c>
      <c r="BR717" s="55" t="s">
        <v>8558</v>
      </c>
      <c r="BS717" s="55" t="s">
        <v>8558</v>
      </c>
      <c r="BT717" s="55" t="s">
        <v>8559</v>
      </c>
      <c r="BU717" s="55" t="s">
        <v>8558</v>
      </c>
      <c r="BV717" s="55" t="s">
        <v>8558</v>
      </c>
      <c r="BW717" s="55" t="s">
        <v>8558</v>
      </c>
      <c r="BX717" s="55" t="s">
        <v>705</v>
      </c>
      <c r="BY717" s="55" t="s">
        <v>8558</v>
      </c>
      <c r="BZ717" s="56">
        <v>413860</v>
      </c>
      <c r="CA717" s="56">
        <v>413860</v>
      </c>
      <c r="CB717" s="56">
        <v>413860</v>
      </c>
      <c r="CC717" s="56">
        <v>413860</v>
      </c>
      <c r="CD717" s="56">
        <v>413860</v>
      </c>
      <c r="CE717" s="56">
        <v>413860</v>
      </c>
      <c r="CF717" s="55" t="s">
        <v>8560</v>
      </c>
      <c r="CG717" s="56" t="s">
        <v>1755</v>
      </c>
      <c r="CH717" s="53"/>
      <c r="CI717" s="53" t="s">
        <v>1407</v>
      </c>
      <c r="CJ717" s="56" t="s">
        <v>8538</v>
      </c>
    </row>
    <row r="718" spans="1:88" x14ac:dyDescent="0.2">
      <c r="A718" s="52">
        <v>413862</v>
      </c>
      <c r="B718" s="53">
        <v>1045292</v>
      </c>
      <c r="C718" s="52">
        <v>413862</v>
      </c>
      <c r="D718" s="54" t="s">
        <v>4177</v>
      </c>
      <c r="E718" s="54" t="s">
        <v>1345</v>
      </c>
      <c r="F718" s="53" t="s">
        <v>2242</v>
      </c>
      <c r="G718" s="53" t="s">
        <v>2243</v>
      </c>
      <c r="H718" s="53" t="s">
        <v>8780</v>
      </c>
      <c r="I718" s="54" t="s">
        <v>409</v>
      </c>
      <c r="J718" s="53" t="s">
        <v>1384</v>
      </c>
      <c r="K718" s="53" t="s">
        <v>4326</v>
      </c>
      <c r="L718" s="53">
        <v>7</v>
      </c>
      <c r="M718" s="55" t="s">
        <v>6396</v>
      </c>
      <c r="N718" s="53" t="s">
        <v>6397</v>
      </c>
      <c r="O718" s="53" t="s">
        <v>6398</v>
      </c>
      <c r="P718" s="56">
        <v>20231008</v>
      </c>
      <c r="Q718" s="55" t="s">
        <v>589</v>
      </c>
      <c r="R718" s="55" t="s">
        <v>6399</v>
      </c>
      <c r="S718" s="55" t="s">
        <v>589</v>
      </c>
      <c r="T718" s="56" t="s">
        <v>6400</v>
      </c>
      <c r="U718" s="56" t="s">
        <v>6401</v>
      </c>
      <c r="V718" s="56" t="s">
        <v>6402</v>
      </c>
      <c r="W718" s="56" t="s">
        <v>705</v>
      </c>
      <c r="X718" s="56">
        <v>732103</v>
      </c>
      <c r="Y718" s="56" t="s">
        <v>409</v>
      </c>
      <c r="Z718" s="56" t="s">
        <v>1737</v>
      </c>
      <c r="AA718" s="56" t="s">
        <v>4331</v>
      </c>
      <c r="AB718" s="56" t="s">
        <v>10418</v>
      </c>
      <c r="AC718" s="56" t="s">
        <v>10419</v>
      </c>
      <c r="AD718" s="56" t="s">
        <v>8542</v>
      </c>
      <c r="AE718" s="56" t="s">
        <v>10420</v>
      </c>
      <c r="AF718" s="56" t="s">
        <v>6404</v>
      </c>
      <c r="AG718" s="57" t="s">
        <v>6403</v>
      </c>
      <c r="AH718" s="52">
        <v>9733342163</v>
      </c>
      <c r="AI718" s="55" t="s">
        <v>6404</v>
      </c>
      <c r="AJ718" s="56" t="s">
        <v>6404</v>
      </c>
      <c r="AK718" s="55" t="s">
        <v>2260</v>
      </c>
      <c r="AL718" s="55" t="s">
        <v>4360</v>
      </c>
      <c r="AM718" s="57">
        <v>8145879407</v>
      </c>
      <c r="AN718" s="55" t="s">
        <v>4361</v>
      </c>
      <c r="AO718" s="53" t="s">
        <v>1407</v>
      </c>
      <c r="AP718" s="56" t="s">
        <v>8576</v>
      </c>
      <c r="AQ718" s="55" t="s">
        <v>8547</v>
      </c>
      <c r="AR718" s="56" t="s">
        <v>2252</v>
      </c>
      <c r="AS718" s="56" t="s">
        <v>8356</v>
      </c>
      <c r="AT718" s="53" t="s">
        <v>1407</v>
      </c>
      <c r="AU718" s="53" t="s">
        <v>8549</v>
      </c>
      <c r="AV718" s="52" t="s">
        <v>8550</v>
      </c>
      <c r="AW718" s="52" t="s">
        <v>8546</v>
      </c>
      <c r="AX718" s="53" t="s">
        <v>8592</v>
      </c>
      <c r="AY718" s="56" t="s">
        <v>6404</v>
      </c>
      <c r="AZ718" s="53">
        <v>9609983478</v>
      </c>
      <c r="BA718" s="53" t="s">
        <v>10421</v>
      </c>
      <c r="BB718" s="53" t="s">
        <v>10422</v>
      </c>
      <c r="BC718" s="53" t="s">
        <v>8595</v>
      </c>
      <c r="BD718" s="56" t="s">
        <v>4331</v>
      </c>
      <c r="BE718" s="56" t="s">
        <v>4331</v>
      </c>
      <c r="BF718" s="53" t="s">
        <v>8555</v>
      </c>
      <c r="BG718" s="56" t="s">
        <v>2242</v>
      </c>
      <c r="BH718" s="56" t="s">
        <v>2242</v>
      </c>
      <c r="BI718" s="53" t="s">
        <v>9598</v>
      </c>
      <c r="BJ718" s="53" t="s">
        <v>8390</v>
      </c>
      <c r="BK718" s="53"/>
      <c r="BL718" s="53"/>
      <c r="BM718" s="53"/>
      <c r="BN718" s="53"/>
      <c r="BO718" s="55" t="s">
        <v>4177</v>
      </c>
      <c r="BP718" s="55" t="s">
        <v>705</v>
      </c>
      <c r="BQ718" s="55" t="s">
        <v>8558</v>
      </c>
      <c r="BR718" s="55" t="s">
        <v>8558</v>
      </c>
      <c r="BS718" s="55" t="s">
        <v>8558</v>
      </c>
      <c r="BT718" s="55" t="s">
        <v>8559</v>
      </c>
      <c r="BU718" s="55" t="s">
        <v>8558</v>
      </c>
      <c r="BV718" s="55" t="s">
        <v>8558</v>
      </c>
      <c r="BW718" s="55" t="s">
        <v>8558</v>
      </c>
      <c r="BX718" s="55" t="s">
        <v>705</v>
      </c>
      <c r="BY718" s="55" t="s">
        <v>8558</v>
      </c>
      <c r="BZ718" s="56">
        <v>413862</v>
      </c>
      <c r="CA718" s="56">
        <v>413862</v>
      </c>
      <c r="CB718" s="56">
        <v>413862</v>
      </c>
      <c r="CC718" s="56">
        <v>413862</v>
      </c>
      <c r="CD718" s="56">
        <v>413862</v>
      </c>
      <c r="CE718" s="56">
        <v>413862</v>
      </c>
      <c r="CF718" s="55" t="s">
        <v>8560</v>
      </c>
      <c r="CG718" s="56">
        <v>413862</v>
      </c>
      <c r="CH718" s="53" t="s">
        <v>8561</v>
      </c>
      <c r="CI718" s="53" t="s">
        <v>1407</v>
      </c>
      <c r="CJ718" s="56" t="s">
        <v>8538</v>
      </c>
    </row>
    <row r="719" spans="1:88" x14ac:dyDescent="0.2">
      <c r="A719" s="52">
        <v>413863</v>
      </c>
      <c r="B719" s="53">
        <v>1045329</v>
      </c>
      <c r="C719" s="52">
        <v>413863</v>
      </c>
      <c r="D719" s="54" t="s">
        <v>4177</v>
      </c>
      <c r="E719" s="54" t="s">
        <v>1345</v>
      </c>
      <c r="F719" s="53" t="s">
        <v>2242</v>
      </c>
      <c r="G719" s="53" t="s">
        <v>2243</v>
      </c>
      <c r="H719" s="53" t="s">
        <v>8780</v>
      </c>
      <c r="I719" s="54" t="s">
        <v>81</v>
      </c>
      <c r="J719" s="53" t="s">
        <v>1384</v>
      </c>
      <c r="K719" s="53" t="s">
        <v>4341</v>
      </c>
      <c r="L719" s="53">
        <v>6</v>
      </c>
      <c r="M719" s="55" t="s">
        <v>6405</v>
      </c>
      <c r="N719" s="53" t="s">
        <v>6406</v>
      </c>
      <c r="O719" s="53" t="s">
        <v>6407</v>
      </c>
      <c r="P719" s="56">
        <v>20200323</v>
      </c>
      <c r="Q719" s="55" t="s">
        <v>597</v>
      </c>
      <c r="R719" s="55" t="s">
        <v>597</v>
      </c>
      <c r="S719" s="55" t="s">
        <v>597</v>
      </c>
      <c r="T719" s="56" t="s">
        <v>6408</v>
      </c>
      <c r="U719" s="56" t="s">
        <v>6409</v>
      </c>
      <c r="V719" s="56" t="s">
        <v>6410</v>
      </c>
      <c r="W719" s="56" t="s">
        <v>6411</v>
      </c>
      <c r="X719" s="56">
        <v>700122</v>
      </c>
      <c r="Y719" s="56" t="s">
        <v>81</v>
      </c>
      <c r="Z719" s="56" t="s">
        <v>1737</v>
      </c>
      <c r="AA719" s="56" t="s">
        <v>4331</v>
      </c>
      <c r="AB719" s="56" t="s">
        <v>10423</v>
      </c>
      <c r="AC719" s="56" t="s">
        <v>1755</v>
      </c>
      <c r="AD719" s="56" t="s">
        <v>1755</v>
      </c>
      <c r="AE719" s="55" t="s">
        <v>6412</v>
      </c>
      <c r="AF719" s="56" t="s">
        <v>6413</v>
      </c>
      <c r="AG719" s="57" t="s">
        <v>6412</v>
      </c>
      <c r="AH719" s="57" t="s">
        <v>6412</v>
      </c>
      <c r="AI719" s="55" t="s">
        <v>6413</v>
      </c>
      <c r="AJ719" s="55" t="s">
        <v>6413</v>
      </c>
      <c r="AK719" s="55" t="s">
        <v>2260</v>
      </c>
      <c r="AL719" s="55" t="s">
        <v>4349</v>
      </c>
      <c r="AM719" s="57">
        <v>9836493838</v>
      </c>
      <c r="AN719" s="55" t="s">
        <v>4350</v>
      </c>
      <c r="AO719" s="53" t="s">
        <v>1407</v>
      </c>
      <c r="AP719" s="56" t="s">
        <v>1755</v>
      </c>
      <c r="AQ719" s="55" t="s">
        <v>8563</v>
      </c>
      <c r="AR719" s="56" t="s">
        <v>2252</v>
      </c>
      <c r="AS719" s="56" t="s">
        <v>8356</v>
      </c>
      <c r="AT719" s="53" t="s">
        <v>1407</v>
      </c>
      <c r="AU719" s="53" t="s">
        <v>8549</v>
      </c>
      <c r="AV719" s="52">
        <v>0</v>
      </c>
      <c r="AW719" s="52" t="s">
        <v>8546</v>
      </c>
      <c r="AX719" s="53" t="s">
        <v>8592</v>
      </c>
      <c r="AY719" s="56" t="s">
        <v>6413</v>
      </c>
      <c r="AZ719" s="54" t="s">
        <v>6412</v>
      </c>
      <c r="BA719" s="53" t="s">
        <v>1755</v>
      </c>
      <c r="BB719" s="53" t="s">
        <v>1755</v>
      </c>
      <c r="BC719" s="53" t="s">
        <v>8595</v>
      </c>
      <c r="BD719" s="56" t="s">
        <v>4331</v>
      </c>
      <c r="BE719" s="56" t="s">
        <v>4331</v>
      </c>
      <c r="BF719" s="53" t="s">
        <v>1755</v>
      </c>
      <c r="BG719" s="56" t="s">
        <v>2242</v>
      </c>
      <c r="BH719" s="56" t="s">
        <v>2242</v>
      </c>
      <c r="BI719" s="53" t="s">
        <v>8782</v>
      </c>
      <c r="BJ719" s="53" t="s">
        <v>1755</v>
      </c>
      <c r="BK719" s="53"/>
      <c r="BL719" s="53"/>
      <c r="BM719" s="53"/>
      <c r="BN719" s="53"/>
      <c r="BO719" s="55" t="s">
        <v>4177</v>
      </c>
      <c r="BP719" s="55" t="s">
        <v>705</v>
      </c>
      <c r="BQ719" s="55" t="s">
        <v>8558</v>
      </c>
      <c r="BR719" s="55" t="s">
        <v>8558</v>
      </c>
      <c r="BS719" s="55" t="s">
        <v>8558</v>
      </c>
      <c r="BT719" s="55" t="s">
        <v>8559</v>
      </c>
      <c r="BU719" s="55" t="s">
        <v>8558</v>
      </c>
      <c r="BV719" s="55" t="s">
        <v>8558</v>
      </c>
      <c r="BW719" s="55" t="s">
        <v>8558</v>
      </c>
      <c r="BX719" s="55" t="s">
        <v>705</v>
      </c>
      <c r="BY719" s="55" t="s">
        <v>8558</v>
      </c>
      <c r="BZ719" s="56">
        <v>413863</v>
      </c>
      <c r="CA719" s="56">
        <v>413863</v>
      </c>
      <c r="CB719" s="56">
        <v>413863</v>
      </c>
      <c r="CC719" s="56">
        <v>413863</v>
      </c>
      <c r="CD719" s="56">
        <v>413863</v>
      </c>
      <c r="CE719" s="56">
        <v>413863</v>
      </c>
      <c r="CF719" s="55" t="s">
        <v>8560</v>
      </c>
      <c r="CG719" s="56" t="s">
        <v>1755</v>
      </c>
      <c r="CH719" s="53"/>
      <c r="CI719" s="53" t="s">
        <v>1755</v>
      </c>
      <c r="CJ719" s="56" t="s">
        <v>8538</v>
      </c>
    </row>
    <row r="720" spans="1:88" x14ac:dyDescent="0.2">
      <c r="A720" s="52">
        <v>413864</v>
      </c>
      <c r="B720" s="53">
        <v>1045359</v>
      </c>
      <c r="C720" s="52">
        <v>413864</v>
      </c>
      <c r="D720" s="54" t="s">
        <v>4177</v>
      </c>
      <c r="E720" s="54" t="s">
        <v>1345</v>
      </c>
      <c r="F720" s="53" t="s">
        <v>2242</v>
      </c>
      <c r="G720" s="53" t="s">
        <v>2243</v>
      </c>
      <c r="H720" s="53" t="s">
        <v>8780</v>
      </c>
      <c r="I720" s="54" t="s">
        <v>1296</v>
      </c>
      <c r="J720" s="53" t="s">
        <v>1386</v>
      </c>
      <c r="K720" s="53" t="s">
        <v>6414</v>
      </c>
      <c r="L720" s="53">
        <v>8</v>
      </c>
      <c r="M720" s="55" t="s">
        <v>6415</v>
      </c>
      <c r="N720" s="53" t="s">
        <v>6416</v>
      </c>
      <c r="O720" s="53" t="s">
        <v>6417</v>
      </c>
      <c r="P720" s="56">
        <v>20211231</v>
      </c>
      <c r="Q720" s="55" t="s">
        <v>598</v>
      </c>
      <c r="R720" s="55" t="s">
        <v>598</v>
      </c>
      <c r="S720" s="55" t="s">
        <v>598</v>
      </c>
      <c r="T720" s="56" t="s">
        <v>6418</v>
      </c>
      <c r="U720" s="56" t="s">
        <v>6419</v>
      </c>
      <c r="V720" s="56" t="s">
        <v>6420</v>
      </c>
      <c r="W720" s="56" t="s">
        <v>705</v>
      </c>
      <c r="X720" s="56">
        <v>795001</v>
      </c>
      <c r="Y720" s="56" t="s">
        <v>1296</v>
      </c>
      <c r="Z720" s="56" t="s">
        <v>1737</v>
      </c>
      <c r="AA720" s="56" t="s">
        <v>4417</v>
      </c>
      <c r="AB720" s="56" t="s">
        <v>10424</v>
      </c>
      <c r="AC720" s="56" t="s">
        <v>10425</v>
      </c>
      <c r="AD720" s="56" t="s">
        <v>8617</v>
      </c>
      <c r="AE720" s="56" t="s">
        <v>10426</v>
      </c>
      <c r="AF720" s="56" t="s">
        <v>6422</v>
      </c>
      <c r="AG720" s="57" t="s">
        <v>6421</v>
      </c>
      <c r="AH720" s="52">
        <v>9436027138</v>
      </c>
      <c r="AI720" s="55" t="s">
        <v>6422</v>
      </c>
      <c r="AJ720" s="56" t="s">
        <v>6422</v>
      </c>
      <c r="AK720" s="55" t="s">
        <v>2260</v>
      </c>
      <c r="AL720" s="55" t="s">
        <v>4385</v>
      </c>
      <c r="AM720" s="57">
        <v>9864132303</v>
      </c>
      <c r="AN720" s="55" t="s">
        <v>4386</v>
      </c>
      <c r="AO720" s="53" t="s">
        <v>1407</v>
      </c>
      <c r="AP720" s="56" t="s">
        <v>8546</v>
      </c>
      <c r="AQ720" s="55" t="s">
        <v>8547</v>
      </c>
      <c r="AR720" s="56" t="s">
        <v>2252</v>
      </c>
      <c r="AS720" s="56" t="s">
        <v>8356</v>
      </c>
      <c r="AT720" s="53" t="s">
        <v>1407</v>
      </c>
      <c r="AU720" s="53" t="s">
        <v>8549</v>
      </c>
      <c r="AV720" s="52" t="s">
        <v>8550</v>
      </c>
      <c r="AW720" s="52" t="s">
        <v>8546</v>
      </c>
      <c r="AX720" s="53" t="s">
        <v>8592</v>
      </c>
      <c r="AY720" s="56" t="s">
        <v>6422</v>
      </c>
      <c r="AZ720" s="53">
        <v>9436027138</v>
      </c>
      <c r="BA720" s="53" t="s">
        <v>10427</v>
      </c>
      <c r="BB720" s="53" t="s">
        <v>9139</v>
      </c>
      <c r="BC720" s="53" t="s">
        <v>8595</v>
      </c>
      <c r="BD720" s="56" t="s">
        <v>4417</v>
      </c>
      <c r="BE720" s="56" t="s">
        <v>4417</v>
      </c>
      <c r="BF720" s="53" t="s">
        <v>8555</v>
      </c>
      <c r="BG720" s="56" t="s">
        <v>2242</v>
      </c>
      <c r="BH720" s="56" t="s">
        <v>2242</v>
      </c>
      <c r="BI720" s="53" t="s">
        <v>8801</v>
      </c>
      <c r="BJ720" s="53" t="s">
        <v>8390</v>
      </c>
      <c r="BK720" s="53"/>
      <c r="BL720" s="53"/>
      <c r="BM720" s="53"/>
      <c r="BN720" s="53"/>
      <c r="BO720" s="55" t="s">
        <v>4177</v>
      </c>
      <c r="BP720" s="55" t="s">
        <v>705</v>
      </c>
      <c r="BQ720" s="55" t="s">
        <v>8558</v>
      </c>
      <c r="BR720" s="55" t="s">
        <v>8558</v>
      </c>
      <c r="BS720" s="55" t="s">
        <v>8558</v>
      </c>
      <c r="BT720" s="55" t="s">
        <v>8559</v>
      </c>
      <c r="BU720" s="55" t="s">
        <v>8558</v>
      </c>
      <c r="BV720" s="55" t="s">
        <v>8558</v>
      </c>
      <c r="BW720" s="55" t="s">
        <v>8558</v>
      </c>
      <c r="BX720" s="55" t="s">
        <v>705</v>
      </c>
      <c r="BY720" s="55" t="s">
        <v>8558</v>
      </c>
      <c r="BZ720" s="56">
        <v>413864</v>
      </c>
      <c r="CA720" s="56">
        <v>413864</v>
      </c>
      <c r="CB720" s="56">
        <v>413864</v>
      </c>
      <c r="CC720" s="56">
        <v>413864</v>
      </c>
      <c r="CD720" s="56">
        <v>413864</v>
      </c>
      <c r="CE720" s="56">
        <v>413864</v>
      </c>
      <c r="CF720" s="55" t="s">
        <v>8560</v>
      </c>
      <c r="CG720" s="56" t="s">
        <v>1755</v>
      </c>
      <c r="CH720" s="53" t="s">
        <v>8561</v>
      </c>
      <c r="CI720" s="53" t="s">
        <v>1407</v>
      </c>
      <c r="CJ720" s="56" t="s">
        <v>8538</v>
      </c>
    </row>
    <row r="721" spans="1:88" x14ac:dyDescent="0.2">
      <c r="A721" s="52">
        <v>413870</v>
      </c>
      <c r="B721" s="53">
        <v>1045502</v>
      </c>
      <c r="C721" s="52">
        <v>413870</v>
      </c>
      <c r="D721" s="54" t="s">
        <v>4177</v>
      </c>
      <c r="E721" s="54" t="s">
        <v>1345</v>
      </c>
      <c r="F721" s="53" t="s">
        <v>2242</v>
      </c>
      <c r="G721" s="53" t="s">
        <v>2243</v>
      </c>
      <c r="H721" s="53" t="s">
        <v>8780</v>
      </c>
      <c r="I721" s="54" t="s">
        <v>97</v>
      </c>
      <c r="J721" s="53" t="s">
        <v>1360</v>
      </c>
      <c r="K721" s="53" t="s">
        <v>4377</v>
      </c>
      <c r="L721" s="53">
        <v>8</v>
      </c>
      <c r="M721" s="55" t="s">
        <v>6423</v>
      </c>
      <c r="N721" s="53" t="s">
        <v>6424</v>
      </c>
      <c r="O721" s="53" t="s">
        <v>6425</v>
      </c>
      <c r="P721" s="56">
        <v>20200329</v>
      </c>
      <c r="Q721" s="55" t="s">
        <v>604</v>
      </c>
      <c r="R721" s="55" t="s">
        <v>604</v>
      </c>
      <c r="S721" s="55" t="s">
        <v>604</v>
      </c>
      <c r="T721" s="56" t="s">
        <v>6426</v>
      </c>
      <c r="U721" s="56" t="s">
        <v>6427</v>
      </c>
      <c r="V721" s="56" t="s">
        <v>4381</v>
      </c>
      <c r="W721" s="56" t="s">
        <v>705</v>
      </c>
      <c r="X721" s="56">
        <v>781001</v>
      </c>
      <c r="Y721" s="56" t="s">
        <v>97</v>
      </c>
      <c r="Z721" s="56" t="s">
        <v>1737</v>
      </c>
      <c r="AA721" s="56" t="s">
        <v>4382</v>
      </c>
      <c r="AB721" s="56" t="s">
        <v>10428</v>
      </c>
      <c r="AC721" s="56" t="s">
        <v>10429</v>
      </c>
      <c r="AD721" s="56" t="s">
        <v>8542</v>
      </c>
      <c r="AE721" s="56" t="s">
        <v>10430</v>
      </c>
      <c r="AF721" s="56" t="s">
        <v>6429</v>
      </c>
      <c r="AG721" s="57" t="s">
        <v>6428</v>
      </c>
      <c r="AH721" s="52">
        <v>8255056719</v>
      </c>
      <c r="AI721" s="55" t="s">
        <v>6429</v>
      </c>
      <c r="AJ721" s="56" t="s">
        <v>6429</v>
      </c>
      <c r="AK721" s="55" t="s">
        <v>2260</v>
      </c>
      <c r="AL721" s="55" t="s">
        <v>4385</v>
      </c>
      <c r="AM721" s="57">
        <v>9864132303</v>
      </c>
      <c r="AN721" s="55" t="s">
        <v>4386</v>
      </c>
      <c r="AO721" s="53" t="s">
        <v>1407</v>
      </c>
      <c r="AP721" s="56" t="s">
        <v>8546</v>
      </c>
      <c r="AQ721" s="55" t="s">
        <v>8547</v>
      </c>
      <c r="AR721" s="56" t="s">
        <v>2252</v>
      </c>
      <c r="AS721" s="56" t="s">
        <v>8356</v>
      </c>
      <c r="AT721" s="53" t="s">
        <v>1407</v>
      </c>
      <c r="AU721" s="53" t="s">
        <v>8549</v>
      </c>
      <c r="AV721" s="52" t="s">
        <v>8550</v>
      </c>
      <c r="AW721" s="52" t="s">
        <v>8546</v>
      </c>
      <c r="AX721" s="53" t="s">
        <v>8592</v>
      </c>
      <c r="AY721" s="56" t="s">
        <v>6429</v>
      </c>
      <c r="AZ721" s="53">
        <v>8255056719</v>
      </c>
      <c r="BA721" s="53" t="s">
        <v>10431</v>
      </c>
      <c r="BB721" s="53" t="s">
        <v>9139</v>
      </c>
      <c r="BC721" s="53" t="s">
        <v>8595</v>
      </c>
      <c r="BD721" s="56" t="s">
        <v>4382</v>
      </c>
      <c r="BE721" s="56" t="s">
        <v>4382</v>
      </c>
      <c r="BF721" s="53" t="s">
        <v>8555</v>
      </c>
      <c r="BG721" s="56" t="s">
        <v>2242</v>
      </c>
      <c r="BH721" s="56" t="s">
        <v>2242</v>
      </c>
      <c r="BI721" s="53" t="s">
        <v>8801</v>
      </c>
      <c r="BJ721" s="53" t="s">
        <v>8390</v>
      </c>
      <c r="BK721" s="53"/>
      <c r="BL721" s="53"/>
      <c r="BM721" s="53"/>
      <c r="BN721" s="53"/>
      <c r="BO721" s="55" t="s">
        <v>4177</v>
      </c>
      <c r="BP721" s="55" t="s">
        <v>705</v>
      </c>
      <c r="BQ721" s="55" t="s">
        <v>8558</v>
      </c>
      <c r="BR721" s="55" t="s">
        <v>8558</v>
      </c>
      <c r="BS721" s="55" t="s">
        <v>8558</v>
      </c>
      <c r="BT721" s="55" t="s">
        <v>8559</v>
      </c>
      <c r="BU721" s="55" t="s">
        <v>8558</v>
      </c>
      <c r="BV721" s="55" t="s">
        <v>8558</v>
      </c>
      <c r="BW721" s="55" t="s">
        <v>8558</v>
      </c>
      <c r="BX721" s="55" t="s">
        <v>705</v>
      </c>
      <c r="BY721" s="55" t="s">
        <v>8558</v>
      </c>
      <c r="BZ721" s="56">
        <v>413870</v>
      </c>
      <c r="CA721" s="56">
        <v>413870</v>
      </c>
      <c r="CB721" s="56">
        <v>413870</v>
      </c>
      <c r="CC721" s="56">
        <v>413870</v>
      </c>
      <c r="CD721" s="56">
        <v>413870</v>
      </c>
      <c r="CE721" s="56">
        <v>413870</v>
      </c>
      <c r="CF721" s="55" t="s">
        <v>8560</v>
      </c>
      <c r="CG721" s="56">
        <v>413870</v>
      </c>
      <c r="CH721" s="53" t="s">
        <v>8561</v>
      </c>
      <c r="CI721" s="53" t="s">
        <v>1407</v>
      </c>
      <c r="CJ721" s="56" t="s">
        <v>8538</v>
      </c>
    </row>
    <row r="722" spans="1:88" x14ac:dyDescent="0.2">
      <c r="A722" s="52">
        <v>413871</v>
      </c>
      <c r="B722" s="53">
        <v>1045520</v>
      </c>
      <c r="C722" s="52">
        <v>413871</v>
      </c>
      <c r="D722" s="54" t="s">
        <v>4177</v>
      </c>
      <c r="E722" s="54" t="s">
        <v>1345</v>
      </c>
      <c r="F722" s="53" t="s">
        <v>2567</v>
      </c>
      <c r="G722" s="53" t="s">
        <v>4178</v>
      </c>
      <c r="H722" s="53" t="s">
        <v>8918</v>
      </c>
      <c r="I722" s="54" t="s">
        <v>187</v>
      </c>
      <c r="J722" s="53" t="s">
        <v>1383</v>
      </c>
      <c r="K722" s="53" t="s">
        <v>4909</v>
      </c>
      <c r="L722" s="53">
        <v>3</v>
      </c>
      <c r="M722" s="55" t="s">
        <v>6430</v>
      </c>
      <c r="N722" s="53" t="s">
        <v>6431</v>
      </c>
      <c r="O722" s="53" t="s">
        <v>6432</v>
      </c>
      <c r="P722" s="56">
        <v>20211228</v>
      </c>
      <c r="Q722" s="55" t="s">
        <v>612</v>
      </c>
      <c r="R722" s="55" t="s">
        <v>6433</v>
      </c>
      <c r="S722" s="55" t="s">
        <v>612</v>
      </c>
      <c r="T722" s="56" t="s">
        <v>6434</v>
      </c>
      <c r="U722" s="56" t="s">
        <v>6435</v>
      </c>
      <c r="V722" s="56" t="s">
        <v>6436</v>
      </c>
      <c r="W722" s="56" t="s">
        <v>705</v>
      </c>
      <c r="X722" s="56">
        <v>641044</v>
      </c>
      <c r="Y722" s="56" t="s">
        <v>187</v>
      </c>
      <c r="Z722" s="56" t="s">
        <v>1737</v>
      </c>
      <c r="AA722" s="56" t="s">
        <v>4184</v>
      </c>
      <c r="AB722" s="56" t="s">
        <v>10432</v>
      </c>
      <c r="AC722" s="56" t="s">
        <v>10433</v>
      </c>
      <c r="AD722" s="56" t="s">
        <v>10168</v>
      </c>
      <c r="AE722" s="56" t="s">
        <v>10434</v>
      </c>
      <c r="AF722" s="56" t="s">
        <v>6438</v>
      </c>
      <c r="AG722" s="57" t="s">
        <v>6437</v>
      </c>
      <c r="AH722" s="52">
        <v>9043464937</v>
      </c>
      <c r="AI722" s="55" t="s">
        <v>6438</v>
      </c>
      <c r="AJ722" s="56" t="s">
        <v>6438</v>
      </c>
      <c r="AK722" s="55" t="s">
        <v>749</v>
      </c>
      <c r="AL722" s="55" t="s">
        <v>4919</v>
      </c>
      <c r="AM722" s="57">
        <v>9884239354</v>
      </c>
      <c r="AN722" s="55" t="s">
        <v>4920</v>
      </c>
      <c r="AO722" s="53" t="s">
        <v>1407</v>
      </c>
      <c r="AP722" s="56" t="s">
        <v>8546</v>
      </c>
      <c r="AQ722" s="55" t="s">
        <v>8547</v>
      </c>
      <c r="AR722" s="56" t="s">
        <v>4185</v>
      </c>
      <c r="AS722" s="56" t="s">
        <v>8355</v>
      </c>
      <c r="AT722" s="53" t="s">
        <v>1407</v>
      </c>
      <c r="AU722" s="53" t="s">
        <v>8549</v>
      </c>
      <c r="AV722" s="52" t="s">
        <v>8550</v>
      </c>
      <c r="AW722" s="52" t="s">
        <v>8546</v>
      </c>
      <c r="AX722" s="53" t="s">
        <v>8920</v>
      </c>
      <c r="AY722" s="56" t="s">
        <v>6438</v>
      </c>
      <c r="AZ722" s="53">
        <v>9043464937</v>
      </c>
      <c r="BA722" s="53" t="s">
        <v>10433</v>
      </c>
      <c r="BB722" s="53" t="s">
        <v>10435</v>
      </c>
      <c r="BC722" s="53" t="s">
        <v>8921</v>
      </c>
      <c r="BD722" s="56" t="s">
        <v>4184</v>
      </c>
      <c r="BE722" s="56" t="s">
        <v>4184</v>
      </c>
      <c r="BF722" s="53" t="s">
        <v>8555</v>
      </c>
      <c r="BG722" s="56" t="s">
        <v>8556</v>
      </c>
      <c r="BH722" s="56" t="s">
        <v>8556</v>
      </c>
      <c r="BI722" s="53" t="s">
        <v>8564</v>
      </c>
      <c r="BJ722" s="53" t="s">
        <v>8390</v>
      </c>
      <c r="BK722" s="53"/>
      <c r="BL722" s="53"/>
      <c r="BM722" s="53"/>
      <c r="BN722" s="53"/>
      <c r="BO722" s="55" t="s">
        <v>4177</v>
      </c>
      <c r="BP722" s="55" t="s">
        <v>705</v>
      </c>
      <c r="BQ722" s="55" t="s">
        <v>8558</v>
      </c>
      <c r="BR722" s="55" t="s">
        <v>8558</v>
      </c>
      <c r="BS722" s="55" t="s">
        <v>8558</v>
      </c>
      <c r="BT722" s="55" t="s">
        <v>8559</v>
      </c>
      <c r="BU722" s="55" t="s">
        <v>8558</v>
      </c>
      <c r="BV722" s="55" t="s">
        <v>8558</v>
      </c>
      <c r="BW722" s="55" t="s">
        <v>8558</v>
      </c>
      <c r="BX722" s="55" t="s">
        <v>705</v>
      </c>
      <c r="BY722" s="55" t="s">
        <v>8558</v>
      </c>
      <c r="BZ722" s="56">
        <v>413871</v>
      </c>
      <c r="CA722" s="56">
        <v>413871</v>
      </c>
      <c r="CB722" s="56">
        <v>413871</v>
      </c>
      <c r="CC722" s="56">
        <v>413871</v>
      </c>
      <c r="CD722" s="56">
        <v>413871</v>
      </c>
      <c r="CE722" s="56">
        <v>413871</v>
      </c>
      <c r="CF722" s="55" t="s">
        <v>8560</v>
      </c>
      <c r="CG722" s="56" t="s">
        <v>1755</v>
      </c>
      <c r="CH722" s="53" t="s">
        <v>8561</v>
      </c>
      <c r="CI722" s="53" t="s">
        <v>1407</v>
      </c>
      <c r="CJ722" s="56" t="s">
        <v>8538</v>
      </c>
    </row>
    <row r="723" spans="1:88" x14ac:dyDescent="0.2">
      <c r="A723" s="52">
        <v>413872</v>
      </c>
      <c r="B723" s="53">
        <v>1045540</v>
      </c>
      <c r="C723" s="52">
        <v>413872</v>
      </c>
      <c r="D723" s="54" t="s">
        <v>4177</v>
      </c>
      <c r="E723" s="54" t="s">
        <v>1345</v>
      </c>
      <c r="F723" s="53" t="s">
        <v>2826</v>
      </c>
      <c r="G723" s="53" t="s">
        <v>2827</v>
      </c>
      <c r="H723" s="53" t="s">
        <v>9027</v>
      </c>
      <c r="I723" s="54" t="s">
        <v>81</v>
      </c>
      <c r="J723" s="53" t="s">
        <v>1384</v>
      </c>
      <c r="K723" s="53" t="s">
        <v>4341</v>
      </c>
      <c r="L723" s="53">
        <v>6</v>
      </c>
      <c r="M723" s="55" t="s">
        <v>6439</v>
      </c>
      <c r="N723" s="53" t="s">
        <v>6440</v>
      </c>
      <c r="O723" s="53" t="s">
        <v>6441</v>
      </c>
      <c r="P723" s="56">
        <v>20201220</v>
      </c>
      <c r="Q723" s="55" t="s">
        <v>607</v>
      </c>
      <c r="R723" s="55" t="s">
        <v>607</v>
      </c>
      <c r="S723" s="55" t="s">
        <v>607</v>
      </c>
      <c r="T723" s="56" t="s">
        <v>6442</v>
      </c>
      <c r="U723" s="56" t="s">
        <v>6443</v>
      </c>
      <c r="V723" s="56" t="s">
        <v>6444</v>
      </c>
      <c r="W723" s="56" t="s">
        <v>6445</v>
      </c>
      <c r="X723" s="56">
        <v>700144</v>
      </c>
      <c r="Y723" s="56" t="s">
        <v>81</v>
      </c>
      <c r="Z723" s="56" t="s">
        <v>1737</v>
      </c>
      <c r="AA723" s="56" t="s">
        <v>4331</v>
      </c>
      <c r="AB723" s="56" t="s">
        <v>10436</v>
      </c>
      <c r="AC723" s="56" t="s">
        <v>1755</v>
      </c>
      <c r="AD723" s="56" t="s">
        <v>1755</v>
      </c>
      <c r="AE723" s="55" t="s">
        <v>6446</v>
      </c>
      <c r="AF723" s="56" t="s">
        <v>6447</v>
      </c>
      <c r="AG723" s="57" t="s">
        <v>6446</v>
      </c>
      <c r="AH723" s="57" t="s">
        <v>6446</v>
      </c>
      <c r="AI723" s="55" t="s">
        <v>6447</v>
      </c>
      <c r="AJ723" s="55" t="s">
        <v>6447</v>
      </c>
      <c r="AO723" s="53" t="s">
        <v>1407</v>
      </c>
      <c r="AP723" s="52" t="s">
        <v>9087</v>
      </c>
      <c r="AQ723" s="56" t="s">
        <v>8942</v>
      </c>
      <c r="AR723" s="56" t="s">
        <v>2837</v>
      </c>
      <c r="AS723" s="56" t="s">
        <v>8548</v>
      </c>
      <c r="AT723" s="53" t="s">
        <v>1407</v>
      </c>
      <c r="AU723" s="53" t="s">
        <v>8549</v>
      </c>
      <c r="AV723" s="52" t="s">
        <v>8943</v>
      </c>
      <c r="AW723" s="52" t="s">
        <v>8546</v>
      </c>
      <c r="AX723" s="53" t="s">
        <v>8552</v>
      </c>
      <c r="AY723" s="56" t="s">
        <v>10437</v>
      </c>
      <c r="AZ723" s="53">
        <v>9836041006</v>
      </c>
      <c r="BA723" s="53" t="s">
        <v>10438</v>
      </c>
      <c r="BB723" s="53" t="s">
        <v>10439</v>
      </c>
      <c r="BC723" s="53" t="s">
        <v>8554</v>
      </c>
      <c r="BD723" s="56" t="s">
        <v>4331</v>
      </c>
      <c r="BE723" s="56" t="s">
        <v>4331</v>
      </c>
      <c r="BF723" s="53"/>
      <c r="BG723" s="56" t="s">
        <v>2242</v>
      </c>
      <c r="BH723" s="56" t="s">
        <v>2242</v>
      </c>
      <c r="BI723" s="53" t="s">
        <v>8782</v>
      </c>
      <c r="BJ723" s="53" t="s">
        <v>8390</v>
      </c>
      <c r="BK723" s="53"/>
      <c r="BL723" s="53"/>
      <c r="BM723" s="53"/>
      <c r="BN723" s="53"/>
      <c r="BO723" s="55" t="s">
        <v>4177</v>
      </c>
      <c r="BP723" s="55" t="s">
        <v>705</v>
      </c>
      <c r="BQ723" s="55" t="s">
        <v>8558</v>
      </c>
      <c r="BR723" s="55" t="s">
        <v>8558</v>
      </c>
      <c r="BS723" s="55" t="s">
        <v>8558</v>
      </c>
      <c r="BT723" s="55" t="s">
        <v>8559</v>
      </c>
      <c r="BU723" s="55" t="s">
        <v>8558</v>
      </c>
      <c r="BV723" s="55" t="s">
        <v>8558</v>
      </c>
      <c r="BW723" s="55" t="s">
        <v>8558</v>
      </c>
      <c r="BX723" s="55" t="s">
        <v>705</v>
      </c>
      <c r="BY723" s="55" t="s">
        <v>8558</v>
      </c>
      <c r="BZ723" s="56">
        <v>413872</v>
      </c>
      <c r="CA723" s="56">
        <v>413872</v>
      </c>
      <c r="CB723" s="56">
        <v>413872</v>
      </c>
      <c r="CC723" s="56">
        <v>413872</v>
      </c>
      <c r="CD723" s="56">
        <v>413872</v>
      </c>
      <c r="CE723" s="56">
        <v>413872</v>
      </c>
      <c r="CF723" s="55" t="s">
        <v>8560</v>
      </c>
      <c r="CG723" s="56" t="s">
        <v>1755</v>
      </c>
      <c r="CH723" s="53" t="s">
        <v>8561</v>
      </c>
      <c r="CI723" s="53" t="s">
        <v>1407</v>
      </c>
      <c r="CJ723" s="56" t="s">
        <v>8538</v>
      </c>
    </row>
    <row r="724" spans="1:88" x14ac:dyDescent="0.2">
      <c r="A724" s="52">
        <v>413873</v>
      </c>
      <c r="B724" s="53">
        <v>1045563</v>
      </c>
      <c r="C724" s="52">
        <v>413873</v>
      </c>
      <c r="D724" s="54" t="s">
        <v>4177</v>
      </c>
      <c r="E724" s="54" t="s">
        <v>1345</v>
      </c>
      <c r="F724" s="53" t="s">
        <v>2242</v>
      </c>
      <c r="G724" s="53" t="s">
        <v>2243</v>
      </c>
      <c r="H724" s="53" t="s">
        <v>8780</v>
      </c>
      <c r="I724" s="54" t="s">
        <v>117</v>
      </c>
      <c r="J724" s="53" t="s">
        <v>1360</v>
      </c>
      <c r="K724" s="53" t="s">
        <v>5458</v>
      </c>
      <c r="L724" s="53">
        <v>8</v>
      </c>
      <c r="M724" s="55" t="s">
        <v>6448</v>
      </c>
      <c r="N724" s="53" t="s">
        <v>6449</v>
      </c>
      <c r="O724" s="53" t="s">
        <v>6450</v>
      </c>
      <c r="P724" s="56">
        <v>20220507</v>
      </c>
      <c r="Q724" s="55" t="s">
        <v>611</v>
      </c>
      <c r="R724" s="55" t="s">
        <v>6451</v>
      </c>
      <c r="S724" s="55" t="s">
        <v>611</v>
      </c>
      <c r="T724" s="56" t="s">
        <v>6452</v>
      </c>
      <c r="U724" s="56" t="s">
        <v>6453</v>
      </c>
      <c r="V724" s="56" t="s">
        <v>705</v>
      </c>
      <c r="W724" s="56" t="s">
        <v>705</v>
      </c>
      <c r="X724" s="56">
        <v>785001</v>
      </c>
      <c r="Y724" s="56" t="s">
        <v>117</v>
      </c>
      <c r="Z724" s="56" t="s">
        <v>1737</v>
      </c>
      <c r="AA724" s="56" t="s">
        <v>4382</v>
      </c>
      <c r="AB724" s="56" t="s">
        <v>10440</v>
      </c>
      <c r="AC724" s="56" t="s">
        <v>10441</v>
      </c>
      <c r="AD724" s="56" t="s">
        <v>8542</v>
      </c>
      <c r="AE724" s="56" t="s">
        <v>10442</v>
      </c>
      <c r="AF724" s="56" t="s">
        <v>6455</v>
      </c>
      <c r="AG724" s="57" t="s">
        <v>6454</v>
      </c>
      <c r="AH724" s="52" t="s">
        <v>10443</v>
      </c>
      <c r="AI724" s="55" t="s">
        <v>6455</v>
      </c>
      <c r="AJ724" s="56" t="s">
        <v>6455</v>
      </c>
      <c r="AK724" s="55" t="s">
        <v>2260</v>
      </c>
      <c r="AL724" s="55" t="s">
        <v>4438</v>
      </c>
      <c r="AM724" s="57">
        <v>8638603071</v>
      </c>
      <c r="AN724" s="55" t="s">
        <v>4439</v>
      </c>
      <c r="AO724" s="53" t="s">
        <v>1407</v>
      </c>
      <c r="AP724" s="56" t="s">
        <v>8546</v>
      </c>
      <c r="AQ724" s="55" t="s">
        <v>8547</v>
      </c>
      <c r="AR724" s="56" t="s">
        <v>2252</v>
      </c>
      <c r="AS724" s="56" t="s">
        <v>8356</v>
      </c>
      <c r="AT724" s="53" t="s">
        <v>1407</v>
      </c>
      <c r="AU724" s="53" t="s">
        <v>8549</v>
      </c>
      <c r="AV724" s="52" t="s">
        <v>8550</v>
      </c>
      <c r="AW724" s="52" t="s">
        <v>8546</v>
      </c>
      <c r="AX724" s="53" t="s">
        <v>8592</v>
      </c>
      <c r="AY724" s="56" t="s">
        <v>6455</v>
      </c>
      <c r="AZ724" s="53">
        <v>9101015713</v>
      </c>
      <c r="BA724" s="53" t="s">
        <v>10444</v>
      </c>
      <c r="BB724" s="53" t="s">
        <v>10445</v>
      </c>
      <c r="BC724" s="53" t="s">
        <v>8595</v>
      </c>
      <c r="BD724" s="56" t="s">
        <v>4382</v>
      </c>
      <c r="BE724" s="56" t="s">
        <v>4382</v>
      </c>
      <c r="BF724" s="53" t="s">
        <v>8555</v>
      </c>
      <c r="BG724" s="56" t="s">
        <v>2242</v>
      </c>
      <c r="BH724" s="56" t="s">
        <v>2242</v>
      </c>
      <c r="BI724" s="53" t="s">
        <v>8801</v>
      </c>
      <c r="BJ724" s="53" t="s">
        <v>8390</v>
      </c>
      <c r="BK724" s="53"/>
      <c r="BL724" s="53"/>
      <c r="BM724" s="53"/>
      <c r="BN724" s="53"/>
      <c r="BO724" s="55" t="s">
        <v>4177</v>
      </c>
      <c r="BP724" s="55" t="s">
        <v>705</v>
      </c>
      <c r="BQ724" s="55" t="s">
        <v>8558</v>
      </c>
      <c r="BR724" s="55" t="s">
        <v>8558</v>
      </c>
      <c r="BS724" s="55" t="s">
        <v>8558</v>
      </c>
      <c r="BT724" s="55" t="s">
        <v>8559</v>
      </c>
      <c r="BU724" s="55" t="s">
        <v>8558</v>
      </c>
      <c r="BV724" s="55" t="s">
        <v>8558</v>
      </c>
      <c r="BW724" s="55" t="s">
        <v>8558</v>
      </c>
      <c r="BX724" s="55" t="s">
        <v>705</v>
      </c>
      <c r="BY724" s="55" t="s">
        <v>8558</v>
      </c>
      <c r="BZ724" s="56">
        <v>413873</v>
      </c>
      <c r="CA724" s="56">
        <v>413873</v>
      </c>
      <c r="CB724" s="56">
        <v>413873</v>
      </c>
      <c r="CC724" s="56">
        <v>413873</v>
      </c>
      <c r="CD724" s="56">
        <v>413873</v>
      </c>
      <c r="CE724" s="56">
        <v>413873</v>
      </c>
      <c r="CF724" s="55" t="s">
        <v>8560</v>
      </c>
      <c r="CG724" s="56" t="s">
        <v>1755</v>
      </c>
      <c r="CH724" s="53" t="s">
        <v>8561</v>
      </c>
      <c r="CI724" s="53" t="s">
        <v>1407</v>
      </c>
      <c r="CJ724" s="56" t="s">
        <v>8538</v>
      </c>
    </row>
    <row r="725" spans="1:88" x14ac:dyDescent="0.2">
      <c r="A725" s="52">
        <v>413874</v>
      </c>
      <c r="B725" s="53">
        <v>1045565</v>
      </c>
      <c r="C725" s="52">
        <v>413874</v>
      </c>
      <c r="D725" s="54" t="s">
        <v>4177</v>
      </c>
      <c r="E725" s="54" t="s">
        <v>1345</v>
      </c>
      <c r="F725" s="53" t="s">
        <v>2567</v>
      </c>
      <c r="G725" s="53" t="s">
        <v>4178</v>
      </c>
      <c r="H725" s="53" t="s">
        <v>8918</v>
      </c>
      <c r="I725" s="54" t="s">
        <v>1297</v>
      </c>
      <c r="J725" s="53" t="s">
        <v>1383</v>
      </c>
      <c r="K725" s="53" t="s">
        <v>6456</v>
      </c>
      <c r="L725" s="53">
        <v>3</v>
      </c>
      <c r="M725" s="55" t="s">
        <v>6457</v>
      </c>
      <c r="N725" s="53" t="s">
        <v>6458</v>
      </c>
      <c r="O725" s="53" t="s">
        <v>6459</v>
      </c>
      <c r="P725" s="56">
        <v>20220409</v>
      </c>
      <c r="Q725" s="55" t="s">
        <v>616</v>
      </c>
      <c r="R725" s="55" t="s">
        <v>616</v>
      </c>
      <c r="S725" s="55" t="s">
        <v>616</v>
      </c>
      <c r="T725" s="56" t="s">
        <v>6460</v>
      </c>
      <c r="U725" s="56" t="s">
        <v>6461</v>
      </c>
      <c r="V725" s="56" t="s">
        <v>6462</v>
      </c>
      <c r="W725" s="56" t="s">
        <v>705</v>
      </c>
      <c r="X725" s="56">
        <v>637001</v>
      </c>
      <c r="Y725" s="56" t="s">
        <v>1297</v>
      </c>
      <c r="Z725" s="56" t="s">
        <v>1737</v>
      </c>
      <c r="AA725" s="56" t="s">
        <v>4184</v>
      </c>
      <c r="AB725" s="56" t="s">
        <v>10446</v>
      </c>
      <c r="AC725" s="56" t="s">
        <v>10447</v>
      </c>
      <c r="AD725" s="56" t="s">
        <v>8907</v>
      </c>
      <c r="AE725" s="56" t="s">
        <v>10448</v>
      </c>
      <c r="AF725" s="56" t="s">
        <v>6464</v>
      </c>
      <c r="AG725" s="57" t="s">
        <v>6463</v>
      </c>
      <c r="AH725" s="52" t="s">
        <v>10449</v>
      </c>
      <c r="AI725" s="55" t="s">
        <v>6464</v>
      </c>
      <c r="AJ725" s="56" t="s">
        <v>6464</v>
      </c>
      <c r="AK725" s="55" t="s">
        <v>4523</v>
      </c>
      <c r="AL725" s="55" t="s">
        <v>4524</v>
      </c>
      <c r="AM725" s="57">
        <v>9787759506</v>
      </c>
      <c r="AN725" s="55" t="s">
        <v>4525</v>
      </c>
      <c r="AO725" s="53" t="s">
        <v>1407</v>
      </c>
      <c r="AP725" s="56" t="s">
        <v>8546</v>
      </c>
      <c r="AQ725" s="55" t="s">
        <v>8547</v>
      </c>
      <c r="AR725" s="56" t="s">
        <v>4185</v>
      </c>
      <c r="AS725" s="56" t="s">
        <v>8355</v>
      </c>
      <c r="AT725" s="53" t="s">
        <v>1407</v>
      </c>
      <c r="AU725" s="53" t="s">
        <v>8549</v>
      </c>
      <c r="AV725" s="52" t="s">
        <v>8550</v>
      </c>
      <c r="AW725" s="52" t="s">
        <v>8546</v>
      </c>
      <c r="AX725" s="53" t="s">
        <v>8920</v>
      </c>
      <c r="AY725" s="56" t="s">
        <v>6464</v>
      </c>
      <c r="AZ725" s="53">
        <v>9788188000</v>
      </c>
      <c r="BA725" s="53" t="s">
        <v>10447</v>
      </c>
      <c r="BB725" s="53" t="s">
        <v>10450</v>
      </c>
      <c r="BC725" s="53" t="s">
        <v>8921</v>
      </c>
      <c r="BD725" s="56" t="s">
        <v>4184</v>
      </c>
      <c r="BE725" s="56" t="s">
        <v>4184</v>
      </c>
      <c r="BF725" s="53" t="s">
        <v>8555</v>
      </c>
      <c r="BG725" s="56" t="s">
        <v>8556</v>
      </c>
      <c r="BH725" s="56" t="s">
        <v>8556</v>
      </c>
      <c r="BI725" s="53" t="s">
        <v>8564</v>
      </c>
      <c r="BJ725" s="53" t="s">
        <v>8390</v>
      </c>
      <c r="BK725" s="53"/>
      <c r="BL725" s="53"/>
      <c r="BM725" s="53"/>
      <c r="BN725" s="53"/>
      <c r="BO725" s="55" t="s">
        <v>4177</v>
      </c>
      <c r="BP725" s="55" t="s">
        <v>705</v>
      </c>
      <c r="BQ725" s="55" t="s">
        <v>8558</v>
      </c>
      <c r="BR725" s="55" t="s">
        <v>8558</v>
      </c>
      <c r="BS725" s="55" t="s">
        <v>8558</v>
      </c>
      <c r="BT725" s="55" t="s">
        <v>8559</v>
      </c>
      <c r="BU725" s="55" t="s">
        <v>8558</v>
      </c>
      <c r="BV725" s="55" t="s">
        <v>8558</v>
      </c>
      <c r="BW725" s="55" t="s">
        <v>8558</v>
      </c>
      <c r="BX725" s="55" t="s">
        <v>705</v>
      </c>
      <c r="BY725" s="55" t="s">
        <v>8558</v>
      </c>
      <c r="BZ725" s="56">
        <v>413874</v>
      </c>
      <c r="CA725" s="56">
        <v>413874</v>
      </c>
      <c r="CB725" s="56">
        <v>413874</v>
      </c>
      <c r="CC725" s="56">
        <v>413874</v>
      </c>
      <c r="CD725" s="56">
        <v>413874</v>
      </c>
      <c r="CE725" s="56">
        <v>413874</v>
      </c>
      <c r="CF725" s="55" t="s">
        <v>8560</v>
      </c>
      <c r="CG725" s="56">
        <v>413874</v>
      </c>
      <c r="CH725" s="53" t="s">
        <v>8561</v>
      </c>
      <c r="CI725" s="53" t="s">
        <v>1407</v>
      </c>
      <c r="CJ725" s="56" t="s">
        <v>8538</v>
      </c>
    </row>
    <row r="726" spans="1:88" x14ac:dyDescent="0.2">
      <c r="A726" s="52">
        <v>413877</v>
      </c>
      <c r="B726" s="53">
        <v>1045607</v>
      </c>
      <c r="C726" s="52">
        <v>413877</v>
      </c>
      <c r="D726" s="54" t="s">
        <v>4177</v>
      </c>
      <c r="E726" s="54" t="s">
        <v>1345</v>
      </c>
      <c r="F726" s="53" t="s">
        <v>2567</v>
      </c>
      <c r="G726" s="53" t="s">
        <v>4178</v>
      </c>
      <c r="H726" s="53" t="s">
        <v>8918</v>
      </c>
      <c r="I726" s="54" t="s">
        <v>440</v>
      </c>
      <c r="J726" s="53" t="s">
        <v>1383</v>
      </c>
      <c r="K726" s="53" t="s">
        <v>5052</v>
      </c>
      <c r="L726" s="53">
        <v>3</v>
      </c>
      <c r="M726" s="55" t="s">
        <v>6465</v>
      </c>
      <c r="N726" s="53" t="s">
        <v>6466</v>
      </c>
      <c r="O726" s="53" t="s">
        <v>6467</v>
      </c>
      <c r="P726" s="56">
        <v>20200907</v>
      </c>
      <c r="Q726" s="55" t="s">
        <v>610</v>
      </c>
      <c r="R726" s="55" t="s">
        <v>610</v>
      </c>
      <c r="S726" s="55" t="s">
        <v>610</v>
      </c>
      <c r="T726" s="56" t="s">
        <v>6468</v>
      </c>
      <c r="U726" s="56" t="s">
        <v>6469</v>
      </c>
      <c r="V726" s="56" t="s">
        <v>5272</v>
      </c>
      <c r="W726" s="56" t="s">
        <v>705</v>
      </c>
      <c r="X726" s="56">
        <v>620018</v>
      </c>
      <c r="Y726" s="56" t="s">
        <v>440</v>
      </c>
      <c r="Z726" s="56" t="s">
        <v>1737</v>
      </c>
      <c r="AA726" s="56" t="s">
        <v>4184</v>
      </c>
      <c r="AB726" s="56" t="s">
        <v>10451</v>
      </c>
      <c r="AC726" s="56" t="s">
        <v>10452</v>
      </c>
      <c r="AD726" s="56" t="s">
        <v>8542</v>
      </c>
      <c r="AE726" s="56" t="s">
        <v>10453</v>
      </c>
      <c r="AF726" s="56" t="s">
        <v>6471</v>
      </c>
      <c r="AG726" s="57" t="s">
        <v>6470</v>
      </c>
      <c r="AH726" s="52">
        <v>9994452040</v>
      </c>
      <c r="AI726" s="55" t="s">
        <v>6471</v>
      </c>
      <c r="AJ726" s="56" t="s">
        <v>6471</v>
      </c>
      <c r="AK726" s="55" t="s">
        <v>4523</v>
      </c>
      <c r="AL726" s="55" t="s">
        <v>5275</v>
      </c>
      <c r="AM726" s="57">
        <v>9042296543</v>
      </c>
      <c r="AN726" s="55" t="s">
        <v>5276</v>
      </c>
      <c r="AO726" s="53" t="s">
        <v>1407</v>
      </c>
      <c r="AP726" s="56" t="s">
        <v>8546</v>
      </c>
      <c r="AQ726" s="55" t="s">
        <v>8547</v>
      </c>
      <c r="AR726" s="56" t="s">
        <v>4185</v>
      </c>
      <c r="AS726" s="56" t="s">
        <v>8355</v>
      </c>
      <c r="AT726" s="53" t="s">
        <v>1407</v>
      </c>
      <c r="AU726" s="53" t="s">
        <v>8549</v>
      </c>
      <c r="AV726" s="52" t="s">
        <v>8550</v>
      </c>
      <c r="AW726" s="52" t="s">
        <v>8546</v>
      </c>
      <c r="AX726" s="53" t="s">
        <v>8920</v>
      </c>
      <c r="AY726" s="56" t="s">
        <v>6471</v>
      </c>
      <c r="AZ726" s="53">
        <v>9994452040</v>
      </c>
      <c r="BA726" s="53" t="s">
        <v>10452</v>
      </c>
      <c r="BB726" s="53" t="s">
        <v>8399</v>
      </c>
      <c r="BC726" s="53" t="s">
        <v>8921</v>
      </c>
      <c r="BD726" s="56" t="s">
        <v>4184</v>
      </c>
      <c r="BE726" s="56" t="s">
        <v>4184</v>
      </c>
      <c r="BF726" s="53" t="s">
        <v>8555</v>
      </c>
      <c r="BG726" s="56" t="s">
        <v>8556</v>
      </c>
      <c r="BH726" s="56" t="s">
        <v>8556</v>
      </c>
      <c r="BI726" s="53" t="s">
        <v>8564</v>
      </c>
      <c r="BJ726" s="53" t="s">
        <v>8390</v>
      </c>
      <c r="BK726" s="53"/>
      <c r="BL726" s="53"/>
      <c r="BM726" s="53"/>
      <c r="BN726" s="53"/>
      <c r="BO726" s="55" t="s">
        <v>4177</v>
      </c>
      <c r="BP726" s="55" t="s">
        <v>705</v>
      </c>
      <c r="BQ726" s="55" t="s">
        <v>8558</v>
      </c>
      <c r="BR726" s="55" t="s">
        <v>8558</v>
      </c>
      <c r="BS726" s="55" t="s">
        <v>8558</v>
      </c>
      <c r="BT726" s="55" t="s">
        <v>8559</v>
      </c>
      <c r="BU726" s="55" t="s">
        <v>8558</v>
      </c>
      <c r="BV726" s="55" t="s">
        <v>8558</v>
      </c>
      <c r="BW726" s="55" t="s">
        <v>8558</v>
      </c>
      <c r="BX726" s="55" t="s">
        <v>705</v>
      </c>
      <c r="BY726" s="55" t="s">
        <v>8558</v>
      </c>
      <c r="BZ726" s="56">
        <v>413877</v>
      </c>
      <c r="CA726" s="56">
        <v>413877</v>
      </c>
      <c r="CB726" s="56">
        <v>413877</v>
      </c>
      <c r="CC726" s="56">
        <v>413877</v>
      </c>
      <c r="CD726" s="56">
        <v>413877</v>
      </c>
      <c r="CE726" s="56">
        <v>413877</v>
      </c>
      <c r="CF726" s="55" t="s">
        <v>8560</v>
      </c>
      <c r="CG726" s="56" t="s">
        <v>1755</v>
      </c>
      <c r="CH726" s="53" t="s">
        <v>8561</v>
      </c>
      <c r="CI726" s="53" t="s">
        <v>1407</v>
      </c>
      <c r="CJ726" s="56" t="s">
        <v>8538</v>
      </c>
    </row>
    <row r="727" spans="1:88" x14ac:dyDescent="0.2">
      <c r="A727" s="52">
        <v>413879</v>
      </c>
      <c r="B727" s="53">
        <v>1045619</v>
      </c>
      <c r="C727" s="52">
        <v>413879</v>
      </c>
      <c r="D727" s="54" t="s">
        <v>4177</v>
      </c>
      <c r="E727" s="54" t="s">
        <v>1345</v>
      </c>
      <c r="F727" s="53" t="s">
        <v>2242</v>
      </c>
      <c r="G727" s="53" t="s">
        <v>2243</v>
      </c>
      <c r="H727" s="53" t="s">
        <v>8780</v>
      </c>
      <c r="I727" s="54" t="s">
        <v>1298</v>
      </c>
      <c r="J727" s="53" t="s">
        <v>1385</v>
      </c>
      <c r="K727" s="53" t="s">
        <v>6472</v>
      </c>
      <c r="L727" s="53">
        <v>7</v>
      </c>
      <c r="M727" s="55" t="s">
        <v>6473</v>
      </c>
      <c r="N727" s="53" t="s">
        <v>6474</v>
      </c>
      <c r="O727" s="53" t="s">
        <v>6475</v>
      </c>
      <c r="P727" s="56">
        <v>20230531</v>
      </c>
      <c r="Q727" s="55" t="s">
        <v>618</v>
      </c>
      <c r="R727" s="55" t="s">
        <v>6476</v>
      </c>
      <c r="S727" s="55" t="s">
        <v>618</v>
      </c>
      <c r="T727" s="56" t="s">
        <v>6477</v>
      </c>
      <c r="U727" s="56" t="s">
        <v>6478</v>
      </c>
      <c r="V727" s="56" t="s">
        <v>6479</v>
      </c>
      <c r="W727" s="56" t="s">
        <v>705</v>
      </c>
      <c r="X727" s="56">
        <v>769001</v>
      </c>
      <c r="Y727" s="56" t="s">
        <v>1298</v>
      </c>
      <c r="Z727" s="56" t="s">
        <v>1737</v>
      </c>
      <c r="AA727" s="56" t="s">
        <v>4339</v>
      </c>
      <c r="AB727" s="56" t="s">
        <v>10454</v>
      </c>
      <c r="AC727" s="56" t="s">
        <v>10455</v>
      </c>
      <c r="AD727" s="56" t="s">
        <v>8617</v>
      </c>
      <c r="AE727" s="56" t="s">
        <v>10456</v>
      </c>
      <c r="AF727" s="56" t="s">
        <v>6481</v>
      </c>
      <c r="AG727" s="57" t="s">
        <v>6480</v>
      </c>
      <c r="AH727" s="52">
        <v>9437221201</v>
      </c>
      <c r="AI727" s="55" t="s">
        <v>6481</v>
      </c>
      <c r="AJ727" s="56" t="s">
        <v>10457</v>
      </c>
      <c r="AK727" s="55" t="s">
        <v>2260</v>
      </c>
      <c r="AL727" s="55" t="s">
        <v>2261</v>
      </c>
      <c r="AM727" s="57">
        <v>9439002302</v>
      </c>
      <c r="AN727" s="55" t="s">
        <v>2262</v>
      </c>
      <c r="AO727" s="53" t="s">
        <v>1407</v>
      </c>
      <c r="AP727" s="56" t="s">
        <v>8569</v>
      </c>
      <c r="AQ727" s="55" t="s">
        <v>8547</v>
      </c>
      <c r="AR727" s="56" t="s">
        <v>2252</v>
      </c>
      <c r="AS727" s="56" t="s">
        <v>8356</v>
      </c>
      <c r="AT727" s="53" t="s">
        <v>1407</v>
      </c>
      <c r="AU727" s="53" t="s">
        <v>8549</v>
      </c>
      <c r="AV727" s="52" t="s">
        <v>8550</v>
      </c>
      <c r="AW727" s="52" t="s">
        <v>8546</v>
      </c>
      <c r="AX727" s="53" t="s">
        <v>8592</v>
      </c>
      <c r="AY727" s="56" t="s">
        <v>6481</v>
      </c>
      <c r="AZ727" s="53">
        <v>9437221201</v>
      </c>
      <c r="BA727" s="53" t="s">
        <v>10458</v>
      </c>
      <c r="BB727" s="53" t="s">
        <v>8900</v>
      </c>
      <c r="BC727" s="53" t="s">
        <v>8595</v>
      </c>
      <c r="BD727" s="56" t="s">
        <v>4339</v>
      </c>
      <c r="BE727" s="56" t="s">
        <v>4339</v>
      </c>
      <c r="BF727" s="53" t="s">
        <v>8555</v>
      </c>
      <c r="BG727" s="56" t="s">
        <v>2242</v>
      </c>
      <c r="BH727" s="56" t="s">
        <v>2242</v>
      </c>
      <c r="BI727" s="53" t="s">
        <v>9598</v>
      </c>
      <c r="BJ727" s="53" t="s">
        <v>8390</v>
      </c>
      <c r="BK727" s="53"/>
      <c r="BL727" s="53"/>
      <c r="BM727" s="53"/>
      <c r="BN727" s="53"/>
      <c r="BO727" s="55" t="s">
        <v>4177</v>
      </c>
      <c r="BP727" s="55" t="s">
        <v>705</v>
      </c>
      <c r="BQ727" s="55" t="s">
        <v>8558</v>
      </c>
      <c r="BR727" s="55" t="s">
        <v>8558</v>
      </c>
      <c r="BS727" s="55" t="s">
        <v>8558</v>
      </c>
      <c r="BT727" s="55" t="s">
        <v>8559</v>
      </c>
      <c r="BU727" s="55" t="s">
        <v>8558</v>
      </c>
      <c r="BV727" s="55" t="s">
        <v>8558</v>
      </c>
      <c r="BW727" s="55" t="s">
        <v>8558</v>
      </c>
      <c r="BX727" s="55" t="s">
        <v>705</v>
      </c>
      <c r="BY727" s="55" t="s">
        <v>8558</v>
      </c>
      <c r="BZ727" s="56">
        <v>413879</v>
      </c>
      <c r="CA727" s="56">
        <v>413879</v>
      </c>
      <c r="CB727" s="56">
        <v>413879</v>
      </c>
      <c r="CC727" s="56">
        <v>413879</v>
      </c>
      <c r="CD727" s="56">
        <v>413879</v>
      </c>
      <c r="CE727" s="56">
        <v>413879</v>
      </c>
      <c r="CF727" s="55" t="s">
        <v>8560</v>
      </c>
      <c r="CG727" s="56" t="s">
        <v>1755</v>
      </c>
      <c r="CH727" s="53" t="s">
        <v>8561</v>
      </c>
      <c r="CI727" s="53" t="s">
        <v>1407</v>
      </c>
      <c r="CJ727" s="56" t="s">
        <v>8538</v>
      </c>
    </row>
    <row r="728" spans="1:88" x14ac:dyDescent="0.2">
      <c r="A728" s="52">
        <v>413881</v>
      </c>
      <c r="B728" s="53">
        <v>1045652</v>
      </c>
      <c r="C728" s="52">
        <v>413881</v>
      </c>
      <c r="D728" s="54" t="s">
        <v>4177</v>
      </c>
      <c r="E728" s="54" t="s">
        <v>1345</v>
      </c>
      <c r="F728" s="53" t="s">
        <v>2567</v>
      </c>
      <c r="G728" s="53" t="s">
        <v>4178</v>
      </c>
      <c r="H728" s="53" t="s">
        <v>8918</v>
      </c>
      <c r="I728" s="54" t="s">
        <v>189</v>
      </c>
      <c r="J728" s="53" t="s">
        <v>1383</v>
      </c>
      <c r="K728" s="53" t="s">
        <v>4938</v>
      </c>
      <c r="L728" s="53">
        <v>3</v>
      </c>
      <c r="M728" s="55" t="s">
        <v>6482</v>
      </c>
      <c r="N728" s="53" t="s">
        <v>6483</v>
      </c>
      <c r="O728" s="53" t="s">
        <v>6484</v>
      </c>
      <c r="P728" s="56">
        <v>20240326</v>
      </c>
      <c r="Q728" s="55" t="s">
        <v>617</v>
      </c>
      <c r="R728" s="55" t="s">
        <v>6485</v>
      </c>
      <c r="S728" s="55" t="s">
        <v>617</v>
      </c>
      <c r="T728" s="56" t="s">
        <v>6486</v>
      </c>
      <c r="U728" s="56" t="s">
        <v>6487</v>
      </c>
      <c r="V728" s="56" t="s">
        <v>705</v>
      </c>
      <c r="W728" s="56" t="s">
        <v>705</v>
      </c>
      <c r="X728" s="56">
        <v>625001</v>
      </c>
      <c r="Y728" s="56" t="s">
        <v>189</v>
      </c>
      <c r="Z728" s="56" t="s">
        <v>1737</v>
      </c>
      <c r="AA728" s="56" t="s">
        <v>4184</v>
      </c>
      <c r="AB728" s="56" t="s">
        <v>10459</v>
      </c>
      <c r="AC728" s="56" t="s">
        <v>10460</v>
      </c>
      <c r="AD728" s="56" t="s">
        <v>9850</v>
      </c>
      <c r="AE728" s="56" t="s">
        <v>10461</v>
      </c>
      <c r="AF728" s="56" t="s">
        <v>6489</v>
      </c>
      <c r="AG728" s="57" t="s">
        <v>6488</v>
      </c>
      <c r="AH728" s="52">
        <v>7373763080</v>
      </c>
      <c r="AI728" s="55" t="s">
        <v>6489</v>
      </c>
      <c r="AJ728" s="56" t="s">
        <v>6489</v>
      </c>
      <c r="AK728" s="55" t="s">
        <v>4523</v>
      </c>
      <c r="AL728" s="55" t="s">
        <v>4945</v>
      </c>
      <c r="AM728" s="57" t="s">
        <v>4946</v>
      </c>
      <c r="AN728" s="55" t="s">
        <v>4947</v>
      </c>
      <c r="AO728" s="53" t="s">
        <v>1407</v>
      </c>
      <c r="AP728" s="56" t="s">
        <v>8569</v>
      </c>
      <c r="AQ728" s="55" t="s">
        <v>8547</v>
      </c>
      <c r="AR728" s="56" t="s">
        <v>4185</v>
      </c>
      <c r="AS728" s="56" t="s">
        <v>8355</v>
      </c>
      <c r="AT728" s="53" t="s">
        <v>1407</v>
      </c>
      <c r="AU728" s="53" t="s">
        <v>8549</v>
      </c>
      <c r="AV728" s="52" t="s">
        <v>8550</v>
      </c>
      <c r="AW728" s="52" t="s">
        <v>8546</v>
      </c>
      <c r="AX728" s="53" t="s">
        <v>8920</v>
      </c>
      <c r="AY728" s="56" t="s">
        <v>6489</v>
      </c>
      <c r="AZ728" s="53">
        <v>8754243249</v>
      </c>
      <c r="BA728" s="53" t="s">
        <v>9966</v>
      </c>
      <c r="BB728" s="53" t="s">
        <v>10462</v>
      </c>
      <c r="BC728" s="53" t="s">
        <v>8921</v>
      </c>
      <c r="BD728" s="56" t="s">
        <v>4184</v>
      </c>
      <c r="BE728" s="56" t="s">
        <v>4184</v>
      </c>
      <c r="BF728" s="53" t="s">
        <v>8555</v>
      </c>
      <c r="BG728" s="56" t="s">
        <v>8556</v>
      </c>
      <c r="BH728" s="56" t="s">
        <v>8556</v>
      </c>
      <c r="BI728" s="53" t="s">
        <v>8564</v>
      </c>
      <c r="BJ728" s="53" t="s">
        <v>8390</v>
      </c>
      <c r="BK728" s="53"/>
      <c r="BL728" s="53"/>
      <c r="BM728" s="53"/>
      <c r="BN728" s="53"/>
      <c r="BO728" s="55" t="s">
        <v>4177</v>
      </c>
      <c r="BP728" s="55" t="s">
        <v>705</v>
      </c>
      <c r="BQ728" s="55" t="s">
        <v>8558</v>
      </c>
      <c r="BR728" s="55" t="s">
        <v>8558</v>
      </c>
      <c r="BS728" s="55" t="s">
        <v>8558</v>
      </c>
      <c r="BT728" s="55" t="s">
        <v>8559</v>
      </c>
      <c r="BU728" s="55" t="s">
        <v>8558</v>
      </c>
      <c r="BV728" s="55" t="s">
        <v>8558</v>
      </c>
      <c r="BW728" s="55" t="s">
        <v>8558</v>
      </c>
      <c r="BX728" s="55" t="s">
        <v>705</v>
      </c>
      <c r="BY728" s="55" t="s">
        <v>8558</v>
      </c>
      <c r="BZ728" s="56">
        <v>413881</v>
      </c>
      <c r="CA728" s="56">
        <v>413881</v>
      </c>
      <c r="CB728" s="56">
        <v>413881</v>
      </c>
      <c r="CC728" s="56">
        <v>413881</v>
      </c>
      <c r="CD728" s="56">
        <v>413881</v>
      </c>
      <c r="CE728" s="56">
        <v>413881</v>
      </c>
      <c r="CF728" s="55" t="s">
        <v>8560</v>
      </c>
      <c r="CG728" s="56" t="s">
        <v>1755</v>
      </c>
      <c r="CH728" s="53" t="s">
        <v>8561</v>
      </c>
      <c r="CI728" s="53" t="s">
        <v>1407</v>
      </c>
      <c r="CJ728" s="56" t="s">
        <v>8538</v>
      </c>
    </row>
    <row r="729" spans="1:88" x14ac:dyDescent="0.2">
      <c r="A729" s="52">
        <v>413883</v>
      </c>
      <c r="B729" s="53">
        <v>1045690</v>
      </c>
      <c r="C729" s="52">
        <v>413883</v>
      </c>
      <c r="D729" s="53" t="s">
        <v>1726</v>
      </c>
      <c r="E729" s="79" t="s">
        <v>1280</v>
      </c>
      <c r="F729" s="53" t="s">
        <v>2567</v>
      </c>
      <c r="G729" s="53" t="s">
        <v>4590</v>
      </c>
      <c r="H729" s="53" t="s">
        <v>8918</v>
      </c>
      <c r="I729" s="54" t="s">
        <v>290</v>
      </c>
      <c r="J729" s="53" t="s">
        <v>1389</v>
      </c>
      <c r="K729" s="53" t="s">
        <v>5108</v>
      </c>
      <c r="L729" s="53">
        <v>3</v>
      </c>
      <c r="M729" s="55" t="s">
        <v>6490</v>
      </c>
      <c r="N729" s="53" t="s">
        <v>6491</v>
      </c>
      <c r="O729" s="53" t="s">
        <v>6492</v>
      </c>
      <c r="P729" s="56">
        <v>20211107</v>
      </c>
      <c r="Q729" s="55" t="s">
        <v>624</v>
      </c>
      <c r="R729" s="55" t="s">
        <v>624</v>
      </c>
      <c r="S729" s="55" t="s">
        <v>624</v>
      </c>
      <c r="T729" s="56" t="s">
        <v>6493</v>
      </c>
      <c r="U729" s="56" t="s">
        <v>6494</v>
      </c>
      <c r="V729" s="56" t="s">
        <v>6495</v>
      </c>
      <c r="W729" s="56" t="s">
        <v>6496</v>
      </c>
      <c r="X729" s="56">
        <v>500003</v>
      </c>
      <c r="Y729" s="56" t="s">
        <v>290</v>
      </c>
      <c r="Z729" s="56" t="s">
        <v>1737</v>
      </c>
      <c r="AA729" s="56" t="s">
        <v>4598</v>
      </c>
      <c r="AB729" s="56" t="s">
        <v>10463</v>
      </c>
      <c r="AC729" s="56" t="s">
        <v>1755</v>
      </c>
      <c r="AD729" s="56" t="s">
        <v>1755</v>
      </c>
      <c r="AE729" s="55" t="s">
        <v>6497</v>
      </c>
      <c r="AF729" s="56" t="s">
        <v>6498</v>
      </c>
      <c r="AG729" s="57" t="s">
        <v>6497</v>
      </c>
      <c r="AH729" s="57" t="s">
        <v>6497</v>
      </c>
      <c r="AI729" s="55" t="s">
        <v>6498</v>
      </c>
      <c r="AJ729" s="55" t="s">
        <v>6498</v>
      </c>
      <c r="AO729" s="53" t="s">
        <v>11882</v>
      </c>
      <c r="AP729" s="56" t="s">
        <v>1755</v>
      </c>
      <c r="AQ729" s="55" t="s">
        <v>8563</v>
      </c>
      <c r="AR729" s="56" t="s">
        <v>4605</v>
      </c>
      <c r="AS729" s="56" t="s">
        <v>8355</v>
      </c>
      <c r="AT729" s="53" t="s">
        <v>11882</v>
      </c>
      <c r="AU729" s="53" t="s">
        <v>8549</v>
      </c>
      <c r="AV729" s="52">
        <v>0</v>
      </c>
      <c r="AW729" s="52" t="s">
        <v>1755</v>
      </c>
      <c r="AX729" s="53" t="s">
        <v>8920</v>
      </c>
      <c r="AY729" s="56" t="s">
        <v>6498</v>
      </c>
      <c r="AZ729" s="54" t="s">
        <v>6497</v>
      </c>
      <c r="BA729" s="53" t="s">
        <v>1755</v>
      </c>
      <c r="BB729" s="53" t="s">
        <v>1755</v>
      </c>
      <c r="BC729" s="53" t="s">
        <v>8921</v>
      </c>
      <c r="BD729" s="56" t="s">
        <v>4598</v>
      </c>
      <c r="BE729" s="56" t="s">
        <v>4598</v>
      </c>
      <c r="BF729" s="53"/>
      <c r="BG729" s="56" t="s">
        <v>2242</v>
      </c>
      <c r="BH729" s="56" t="s">
        <v>2242</v>
      </c>
      <c r="BI729" s="53" t="s">
        <v>8564</v>
      </c>
      <c r="BJ729" s="53" t="s">
        <v>8390</v>
      </c>
      <c r="BK729" s="53"/>
      <c r="BL729" s="53"/>
      <c r="BM729" s="53"/>
      <c r="BN729" s="53"/>
      <c r="BO729" s="55" t="s">
        <v>1726</v>
      </c>
      <c r="BP729" s="55" t="s">
        <v>705</v>
      </c>
      <c r="BQ729" s="55" t="s">
        <v>8558</v>
      </c>
      <c r="BR729" s="55" t="s">
        <v>8558</v>
      </c>
      <c r="BS729" s="55" t="s">
        <v>8558</v>
      </c>
      <c r="BT729" s="55" t="s">
        <v>8559</v>
      </c>
      <c r="BU729" s="55" t="s">
        <v>8558</v>
      </c>
      <c r="BV729" s="55" t="s">
        <v>8558</v>
      </c>
      <c r="BW729" s="55" t="s">
        <v>8558</v>
      </c>
      <c r="BX729" s="55" t="s">
        <v>705</v>
      </c>
      <c r="BY729" s="55" t="s">
        <v>8558</v>
      </c>
      <c r="BZ729" s="56">
        <v>413883</v>
      </c>
      <c r="CA729" s="56">
        <v>413883</v>
      </c>
      <c r="CB729" s="56">
        <v>413883</v>
      </c>
      <c r="CC729" s="56">
        <v>413883</v>
      </c>
      <c r="CD729" s="56">
        <v>413883</v>
      </c>
      <c r="CE729" s="56">
        <v>413883</v>
      </c>
      <c r="CF729" s="55" t="s">
        <v>8560</v>
      </c>
      <c r="CG729" s="56" t="s">
        <v>1755</v>
      </c>
      <c r="CH729" s="53"/>
      <c r="CI729" s="53" t="s">
        <v>1755</v>
      </c>
      <c r="CJ729" s="56" t="s">
        <v>8538</v>
      </c>
    </row>
    <row r="730" spans="1:88" x14ac:dyDescent="0.2">
      <c r="A730" s="52">
        <v>413886</v>
      </c>
      <c r="B730" s="53">
        <v>1045728</v>
      </c>
      <c r="C730" s="52">
        <v>413886</v>
      </c>
      <c r="D730" s="54" t="s">
        <v>4177</v>
      </c>
      <c r="E730" s="54" t="s">
        <v>1345</v>
      </c>
      <c r="F730" s="53" t="s">
        <v>2567</v>
      </c>
      <c r="G730" s="53" t="s">
        <v>4178</v>
      </c>
      <c r="H730" s="53" t="s">
        <v>8918</v>
      </c>
      <c r="I730" s="54" t="s">
        <v>203</v>
      </c>
      <c r="J730" s="53" t="s">
        <v>1383</v>
      </c>
      <c r="K730" s="53" t="s">
        <v>5033</v>
      </c>
      <c r="L730" s="53">
        <v>3</v>
      </c>
      <c r="M730" s="55" t="s">
        <v>6499</v>
      </c>
      <c r="N730" s="53" t="s">
        <v>6500</v>
      </c>
      <c r="O730" s="53" t="s">
        <v>6501</v>
      </c>
      <c r="P730" s="56">
        <v>20200621</v>
      </c>
      <c r="Q730" s="55" t="s">
        <v>626</v>
      </c>
      <c r="R730" s="55" t="s">
        <v>6502</v>
      </c>
      <c r="S730" s="55" t="s">
        <v>626</v>
      </c>
      <c r="T730" s="56" t="s">
        <v>6503</v>
      </c>
      <c r="U730" s="56" t="s">
        <v>6504</v>
      </c>
      <c r="V730" s="56" t="s">
        <v>705</v>
      </c>
      <c r="W730" s="56" t="s">
        <v>705</v>
      </c>
      <c r="X730" s="56">
        <v>627001</v>
      </c>
      <c r="Y730" s="56" t="s">
        <v>203</v>
      </c>
      <c r="Z730" s="56" t="s">
        <v>1737</v>
      </c>
      <c r="AA730" s="56" t="s">
        <v>4184</v>
      </c>
      <c r="AB730" s="56" t="s">
        <v>10464</v>
      </c>
      <c r="AC730" s="56" t="s">
        <v>1755</v>
      </c>
      <c r="AD730" s="56" t="s">
        <v>1755</v>
      </c>
      <c r="AE730" s="55" t="s">
        <v>6505</v>
      </c>
      <c r="AF730" s="56" t="s">
        <v>6506</v>
      </c>
      <c r="AG730" s="57" t="s">
        <v>6505</v>
      </c>
      <c r="AH730" s="57" t="s">
        <v>6505</v>
      </c>
      <c r="AI730" s="55" t="s">
        <v>6506</v>
      </c>
      <c r="AJ730" s="55" t="s">
        <v>6506</v>
      </c>
      <c r="AK730" s="55" t="s">
        <v>4523</v>
      </c>
      <c r="AL730" s="55" t="s">
        <v>5066</v>
      </c>
      <c r="AM730" s="57">
        <v>8807036001</v>
      </c>
      <c r="AN730" s="55" t="s">
        <v>5067</v>
      </c>
      <c r="AO730" s="53" t="s">
        <v>1407</v>
      </c>
      <c r="AP730" s="56" t="s">
        <v>8569</v>
      </c>
      <c r="AQ730" s="55" t="s">
        <v>8547</v>
      </c>
      <c r="AR730" s="56" t="s">
        <v>4185</v>
      </c>
      <c r="AS730" s="56" t="s">
        <v>8355</v>
      </c>
      <c r="AT730" s="53" t="s">
        <v>1407</v>
      </c>
      <c r="AU730" s="53" t="s">
        <v>8549</v>
      </c>
      <c r="AV730" s="52" t="s">
        <v>8550</v>
      </c>
      <c r="AW730" s="52" t="s">
        <v>8546</v>
      </c>
      <c r="AX730" s="53" t="s">
        <v>8920</v>
      </c>
      <c r="AY730" s="56" t="s">
        <v>6506</v>
      </c>
      <c r="AZ730" s="53">
        <v>9500636001</v>
      </c>
      <c r="BA730" s="53" t="s">
        <v>10465</v>
      </c>
      <c r="BB730" s="53" t="s">
        <v>10466</v>
      </c>
      <c r="BC730" s="53" t="s">
        <v>8921</v>
      </c>
      <c r="BD730" s="56" t="s">
        <v>4184</v>
      </c>
      <c r="BE730" s="56" t="s">
        <v>4184</v>
      </c>
      <c r="BF730" s="53" t="s">
        <v>8555</v>
      </c>
      <c r="BG730" s="56" t="s">
        <v>8556</v>
      </c>
      <c r="BH730" s="56" t="s">
        <v>8556</v>
      </c>
      <c r="BI730" s="53" t="s">
        <v>8564</v>
      </c>
      <c r="BJ730" s="53" t="s">
        <v>8390</v>
      </c>
      <c r="BK730" s="53"/>
      <c r="BL730" s="53"/>
      <c r="BM730" s="53"/>
      <c r="BN730" s="53"/>
      <c r="BO730" s="55" t="s">
        <v>4177</v>
      </c>
      <c r="BP730" s="55" t="s">
        <v>705</v>
      </c>
      <c r="BQ730" s="55" t="s">
        <v>8558</v>
      </c>
      <c r="BR730" s="55" t="s">
        <v>8558</v>
      </c>
      <c r="BS730" s="55" t="s">
        <v>8558</v>
      </c>
      <c r="BT730" s="55" t="s">
        <v>8559</v>
      </c>
      <c r="BU730" s="55" t="s">
        <v>8558</v>
      </c>
      <c r="BV730" s="55" t="s">
        <v>8558</v>
      </c>
      <c r="BW730" s="55" t="s">
        <v>8558</v>
      </c>
      <c r="BX730" s="55" t="s">
        <v>705</v>
      </c>
      <c r="BY730" s="55" t="s">
        <v>8558</v>
      </c>
      <c r="BZ730" s="56">
        <v>413886</v>
      </c>
      <c r="CA730" s="56">
        <v>413886</v>
      </c>
      <c r="CB730" s="56">
        <v>413886</v>
      </c>
      <c r="CC730" s="56">
        <v>413886</v>
      </c>
      <c r="CD730" s="56">
        <v>413886</v>
      </c>
      <c r="CE730" s="56">
        <v>413886</v>
      </c>
      <c r="CF730" s="55" t="s">
        <v>8560</v>
      </c>
      <c r="CG730" s="56" t="s">
        <v>1755</v>
      </c>
      <c r="CH730" s="53" t="s">
        <v>8561</v>
      </c>
      <c r="CI730" s="53" t="s">
        <v>1407</v>
      </c>
      <c r="CJ730" s="56" t="s">
        <v>8538</v>
      </c>
    </row>
    <row r="731" spans="1:88" x14ac:dyDescent="0.2">
      <c r="A731" s="52">
        <v>413887</v>
      </c>
      <c r="B731" s="53">
        <v>1045732</v>
      </c>
      <c r="C731" s="52">
        <v>413887</v>
      </c>
      <c r="D731" s="54" t="s">
        <v>4177</v>
      </c>
      <c r="E731" s="54" t="s">
        <v>1345</v>
      </c>
      <c r="F731" s="53" t="s">
        <v>2242</v>
      </c>
      <c r="G731" s="53" t="s">
        <v>2243</v>
      </c>
      <c r="H731" s="53" t="s">
        <v>8780</v>
      </c>
      <c r="I731" s="54" t="s">
        <v>107</v>
      </c>
      <c r="J731" s="53" t="s">
        <v>1360</v>
      </c>
      <c r="K731" s="53" t="s">
        <v>4475</v>
      </c>
      <c r="L731" s="53">
        <v>8</v>
      </c>
      <c r="M731" s="55" t="s">
        <v>6507</v>
      </c>
      <c r="N731" s="53" t="s">
        <v>6508</v>
      </c>
      <c r="O731" s="53" t="s">
        <v>6509</v>
      </c>
      <c r="P731" s="56">
        <v>20230731</v>
      </c>
      <c r="Q731" s="55" t="s">
        <v>625</v>
      </c>
      <c r="R731" s="55" t="s">
        <v>6510</v>
      </c>
      <c r="S731" s="55" t="s">
        <v>625</v>
      </c>
      <c r="T731" s="56" t="s">
        <v>2538</v>
      </c>
      <c r="U731" s="56" t="s">
        <v>6511</v>
      </c>
      <c r="V731" s="56" t="s">
        <v>705</v>
      </c>
      <c r="W731" s="56" t="s">
        <v>705</v>
      </c>
      <c r="X731" s="56">
        <v>788001</v>
      </c>
      <c r="Y731" s="56" t="s">
        <v>107</v>
      </c>
      <c r="Z731" s="56" t="s">
        <v>1737</v>
      </c>
      <c r="AA731" s="56" t="s">
        <v>4382</v>
      </c>
      <c r="AB731" s="56" t="s">
        <v>10467</v>
      </c>
      <c r="AC731" s="56" t="s">
        <v>10468</v>
      </c>
      <c r="AD731" s="56" t="s">
        <v>8542</v>
      </c>
      <c r="AE731" s="56" t="s">
        <v>10469</v>
      </c>
      <c r="AF731" s="56" t="s">
        <v>6513</v>
      </c>
      <c r="AG731" s="57" t="s">
        <v>6512</v>
      </c>
      <c r="AH731" s="52">
        <v>9435175920</v>
      </c>
      <c r="AI731" s="55" t="s">
        <v>6513</v>
      </c>
      <c r="AJ731" s="56" t="s">
        <v>6513</v>
      </c>
      <c r="AK731" s="55" t="s">
        <v>2260</v>
      </c>
      <c r="AL731" s="55" t="s">
        <v>4483</v>
      </c>
      <c r="AM731" s="57">
        <v>9706008954</v>
      </c>
      <c r="AN731" s="55" t="s">
        <v>4484</v>
      </c>
      <c r="AO731" s="53" t="s">
        <v>1407</v>
      </c>
      <c r="AP731" s="56" t="s">
        <v>8546</v>
      </c>
      <c r="AQ731" s="55" t="s">
        <v>8547</v>
      </c>
      <c r="AR731" s="56" t="s">
        <v>2252</v>
      </c>
      <c r="AS731" s="56" t="s">
        <v>8356</v>
      </c>
      <c r="AT731" s="53" t="s">
        <v>1407</v>
      </c>
      <c r="AU731" s="53" t="s">
        <v>8549</v>
      </c>
      <c r="AV731" s="52" t="s">
        <v>8550</v>
      </c>
      <c r="AW731" s="52" t="s">
        <v>8546</v>
      </c>
      <c r="AX731" s="53" t="s">
        <v>8592</v>
      </c>
      <c r="AY731" s="56" t="s">
        <v>6513</v>
      </c>
      <c r="AZ731" s="53">
        <v>8638845583</v>
      </c>
      <c r="BA731" s="53" t="s">
        <v>10470</v>
      </c>
      <c r="BB731" s="53" t="s">
        <v>10471</v>
      </c>
      <c r="BC731" s="53" t="s">
        <v>8595</v>
      </c>
      <c r="BD731" s="56" t="s">
        <v>4382</v>
      </c>
      <c r="BE731" s="56" t="s">
        <v>4382</v>
      </c>
      <c r="BF731" s="53" t="s">
        <v>8555</v>
      </c>
      <c r="BG731" s="56" t="s">
        <v>2242</v>
      </c>
      <c r="BH731" s="56" t="s">
        <v>2242</v>
      </c>
      <c r="BI731" s="53" t="s">
        <v>8801</v>
      </c>
      <c r="BJ731" s="53" t="s">
        <v>8390</v>
      </c>
      <c r="BK731" s="53"/>
      <c r="BL731" s="53"/>
      <c r="BM731" s="53"/>
      <c r="BN731" s="53"/>
      <c r="BO731" s="55" t="s">
        <v>4177</v>
      </c>
      <c r="BP731" s="55" t="s">
        <v>705</v>
      </c>
      <c r="BQ731" s="55" t="s">
        <v>8558</v>
      </c>
      <c r="BR731" s="55" t="s">
        <v>8558</v>
      </c>
      <c r="BS731" s="55" t="s">
        <v>8558</v>
      </c>
      <c r="BT731" s="55" t="s">
        <v>8559</v>
      </c>
      <c r="BU731" s="55" t="s">
        <v>8558</v>
      </c>
      <c r="BV731" s="55" t="s">
        <v>8558</v>
      </c>
      <c r="BW731" s="55" t="s">
        <v>8558</v>
      </c>
      <c r="BX731" s="55" t="s">
        <v>705</v>
      </c>
      <c r="BY731" s="55" t="s">
        <v>8558</v>
      </c>
      <c r="BZ731" s="56">
        <v>413887</v>
      </c>
      <c r="CA731" s="56">
        <v>413887</v>
      </c>
      <c r="CB731" s="56">
        <v>413887</v>
      </c>
      <c r="CC731" s="56">
        <v>413887</v>
      </c>
      <c r="CD731" s="56">
        <v>413887</v>
      </c>
      <c r="CE731" s="56">
        <v>413887</v>
      </c>
      <c r="CF731" s="55" t="s">
        <v>8560</v>
      </c>
      <c r="CG731" s="56" t="s">
        <v>1755</v>
      </c>
      <c r="CH731" s="53" t="s">
        <v>8561</v>
      </c>
      <c r="CI731" s="53" t="s">
        <v>1407</v>
      </c>
      <c r="CJ731" s="56" t="s">
        <v>8538</v>
      </c>
    </row>
    <row r="732" spans="1:88" x14ac:dyDescent="0.2">
      <c r="A732" s="52">
        <v>413893</v>
      </c>
      <c r="B732" s="53">
        <v>1021381</v>
      </c>
      <c r="C732" s="52">
        <v>413893</v>
      </c>
      <c r="D732" s="53" t="s">
        <v>1726</v>
      </c>
      <c r="E732" s="79" t="s">
        <v>1280</v>
      </c>
      <c r="F732" s="53" t="s">
        <v>2567</v>
      </c>
      <c r="G732" s="53" t="s">
        <v>4590</v>
      </c>
      <c r="H732" s="53" t="s">
        <v>8918</v>
      </c>
      <c r="I732" s="54" t="s">
        <v>520</v>
      </c>
      <c r="J732" s="53" t="s">
        <v>1388</v>
      </c>
      <c r="K732" s="53" t="s">
        <v>6514</v>
      </c>
      <c r="L732" s="53">
        <v>4</v>
      </c>
      <c r="M732" s="55" t="s">
        <v>6515</v>
      </c>
      <c r="N732" s="53" t="s">
        <v>6516</v>
      </c>
      <c r="O732" s="53" t="s">
        <v>6517</v>
      </c>
      <c r="P732" s="56">
        <v>20210328</v>
      </c>
      <c r="Q732" s="55" t="s">
        <v>519</v>
      </c>
      <c r="R732" s="55" t="s">
        <v>519</v>
      </c>
      <c r="S732" s="55" t="s">
        <v>519</v>
      </c>
      <c r="T732" s="56" t="s">
        <v>6518</v>
      </c>
      <c r="U732" s="56" t="s">
        <v>6519</v>
      </c>
      <c r="V732" s="56" t="s">
        <v>705</v>
      </c>
      <c r="W732" s="56" t="s">
        <v>705</v>
      </c>
      <c r="X732" s="56">
        <v>517501</v>
      </c>
      <c r="Y732" s="56" t="s">
        <v>520</v>
      </c>
      <c r="Z732" s="56" t="s">
        <v>1737</v>
      </c>
      <c r="AA732" s="56" t="s">
        <v>4672</v>
      </c>
      <c r="AB732" s="56" t="s">
        <v>10472</v>
      </c>
      <c r="AC732" s="56" t="s">
        <v>10473</v>
      </c>
      <c r="AD732" s="56" t="s">
        <v>9850</v>
      </c>
      <c r="AE732" s="56" t="s">
        <v>10474</v>
      </c>
      <c r="AF732" s="56" t="s">
        <v>6521</v>
      </c>
      <c r="AG732" s="57" t="s">
        <v>6520</v>
      </c>
      <c r="AH732" s="52">
        <v>9849047477</v>
      </c>
      <c r="AI732" s="55" t="s">
        <v>6521</v>
      </c>
      <c r="AJ732" s="56" t="s">
        <v>6521</v>
      </c>
      <c r="AK732" s="55" t="s">
        <v>4601</v>
      </c>
      <c r="AL732" s="55" t="s">
        <v>5816</v>
      </c>
      <c r="AM732" s="57">
        <v>7893595258</v>
      </c>
      <c r="AN732" s="55" t="s">
        <v>5817</v>
      </c>
      <c r="AO732" s="53" t="s">
        <v>1407</v>
      </c>
      <c r="AP732" s="56" t="s">
        <v>8569</v>
      </c>
      <c r="AQ732" s="55" t="s">
        <v>8547</v>
      </c>
      <c r="AR732" s="56" t="s">
        <v>4605</v>
      </c>
      <c r="AS732" s="56" t="s">
        <v>8355</v>
      </c>
      <c r="AT732" s="53" t="s">
        <v>1407</v>
      </c>
      <c r="AU732" s="53" t="s">
        <v>8549</v>
      </c>
      <c r="AV732" s="52" t="s">
        <v>8550</v>
      </c>
      <c r="AW732" s="52" t="s">
        <v>8546</v>
      </c>
      <c r="AX732" s="53" t="s">
        <v>8920</v>
      </c>
      <c r="AY732" s="56" t="s">
        <v>6521</v>
      </c>
      <c r="AZ732" s="53">
        <v>7893595258</v>
      </c>
      <c r="BA732" s="53" t="s">
        <v>10473</v>
      </c>
      <c r="BB732" s="53"/>
      <c r="BC732" s="53" t="s">
        <v>8921</v>
      </c>
      <c r="BD732" s="56" t="s">
        <v>4672</v>
      </c>
      <c r="BE732" s="56" t="s">
        <v>4672</v>
      </c>
      <c r="BF732" s="53" t="s">
        <v>8555</v>
      </c>
      <c r="BG732" s="56" t="s">
        <v>2242</v>
      </c>
      <c r="BH732" s="56" t="s">
        <v>2242</v>
      </c>
      <c r="BI732" s="53" t="s">
        <v>8572</v>
      </c>
      <c r="BJ732" s="53" t="s">
        <v>8390</v>
      </c>
      <c r="BK732" s="53"/>
      <c r="BL732" s="53"/>
      <c r="BM732" s="53"/>
      <c r="BN732" s="53"/>
      <c r="BO732" s="55" t="s">
        <v>1726</v>
      </c>
      <c r="BP732" s="55" t="s">
        <v>705</v>
      </c>
      <c r="BQ732" s="55" t="s">
        <v>8558</v>
      </c>
      <c r="BR732" s="55" t="s">
        <v>8558</v>
      </c>
      <c r="BS732" s="55" t="s">
        <v>8558</v>
      </c>
      <c r="BT732" s="55" t="s">
        <v>8559</v>
      </c>
      <c r="BU732" s="55" t="s">
        <v>8558</v>
      </c>
      <c r="BV732" s="55" t="s">
        <v>8558</v>
      </c>
      <c r="BW732" s="55" t="s">
        <v>8558</v>
      </c>
      <c r="BX732" s="55" t="s">
        <v>705</v>
      </c>
      <c r="BY732" s="55" t="s">
        <v>8558</v>
      </c>
      <c r="BZ732" s="56">
        <v>413893</v>
      </c>
      <c r="CA732" s="56">
        <v>413893</v>
      </c>
      <c r="CB732" s="56">
        <v>413893</v>
      </c>
      <c r="CC732" s="56">
        <v>413893</v>
      </c>
      <c r="CD732" s="56">
        <v>413893</v>
      </c>
      <c r="CE732" s="56">
        <v>413893</v>
      </c>
      <c r="CF732" s="55" t="s">
        <v>8560</v>
      </c>
      <c r="CG732" s="56" t="s">
        <v>1755</v>
      </c>
      <c r="CH732" s="53" t="s">
        <v>8561</v>
      </c>
      <c r="CI732" s="53" t="s">
        <v>1407</v>
      </c>
      <c r="CJ732" s="56" t="s">
        <v>8538</v>
      </c>
    </row>
    <row r="733" spans="1:88" x14ac:dyDescent="0.2">
      <c r="A733" s="52">
        <v>413894</v>
      </c>
      <c r="B733" s="53">
        <v>1026712</v>
      </c>
      <c r="C733" s="52">
        <v>413894</v>
      </c>
      <c r="D733" s="53" t="s">
        <v>1726</v>
      </c>
      <c r="E733" s="79" t="s">
        <v>1280</v>
      </c>
      <c r="F733" s="53" t="s">
        <v>2567</v>
      </c>
      <c r="G733" s="53" t="s">
        <v>4590</v>
      </c>
      <c r="H733" s="53" t="s">
        <v>8918</v>
      </c>
      <c r="I733" s="54" t="s">
        <v>292</v>
      </c>
      <c r="J733" s="53" t="s">
        <v>1389</v>
      </c>
      <c r="K733" s="53" t="s">
        <v>4666</v>
      </c>
      <c r="L733" s="53">
        <v>3</v>
      </c>
      <c r="M733" s="55" t="s">
        <v>6522</v>
      </c>
      <c r="N733" s="53" t="s">
        <v>6523</v>
      </c>
      <c r="O733" s="53" t="s">
        <v>6523</v>
      </c>
      <c r="P733" s="56">
        <v>20170904</v>
      </c>
      <c r="Q733" s="55" t="s">
        <v>307</v>
      </c>
      <c r="R733" s="55" t="s">
        <v>307</v>
      </c>
      <c r="S733" s="55" t="s">
        <v>307</v>
      </c>
      <c r="T733" s="56" t="s">
        <v>6524</v>
      </c>
      <c r="U733" s="56" t="s">
        <v>6525</v>
      </c>
      <c r="V733" s="56" t="s">
        <v>6526</v>
      </c>
      <c r="W733" s="56" t="s">
        <v>6527</v>
      </c>
      <c r="X733" s="56">
        <v>500050</v>
      </c>
      <c r="Y733" s="56" t="s">
        <v>292</v>
      </c>
      <c r="Z733" s="56" t="s">
        <v>1737</v>
      </c>
      <c r="AA733" s="56" t="s">
        <v>4598</v>
      </c>
      <c r="AB733" s="56" t="s">
        <v>10475</v>
      </c>
      <c r="AC733" s="56"/>
      <c r="AD733" s="56"/>
      <c r="AE733" s="55" t="s">
        <v>6528</v>
      </c>
      <c r="AF733" s="56" t="s">
        <v>6529</v>
      </c>
      <c r="AG733" s="57" t="s">
        <v>6528</v>
      </c>
      <c r="AH733" s="52" t="s">
        <v>6528</v>
      </c>
      <c r="AI733" s="55" t="s">
        <v>6529</v>
      </c>
      <c r="AJ733" s="55" t="s">
        <v>6529</v>
      </c>
      <c r="AO733" s="53" t="s">
        <v>11882</v>
      </c>
      <c r="AP733" s="56" t="s">
        <v>1755</v>
      </c>
      <c r="AQ733" s="55" t="s">
        <v>8563</v>
      </c>
      <c r="AR733" s="56" t="s">
        <v>4605</v>
      </c>
      <c r="AS733" s="56" t="s">
        <v>8355</v>
      </c>
      <c r="AT733" s="53" t="s">
        <v>11882</v>
      </c>
      <c r="AU733" s="53" t="s">
        <v>8549</v>
      </c>
      <c r="AV733" s="52" t="s">
        <v>10257</v>
      </c>
      <c r="AW733" s="52" t="s">
        <v>1755</v>
      </c>
      <c r="AX733" s="53" t="s">
        <v>8920</v>
      </c>
      <c r="AY733" s="56" t="s">
        <v>6529</v>
      </c>
      <c r="AZ733" s="54" t="s">
        <v>6528</v>
      </c>
      <c r="BA733" s="53"/>
      <c r="BB733" s="53" t="s">
        <v>1755</v>
      </c>
      <c r="BC733" s="53" t="s">
        <v>8921</v>
      </c>
      <c r="BD733" s="56" t="s">
        <v>4598</v>
      </c>
      <c r="BE733" s="56" t="s">
        <v>4598</v>
      </c>
      <c r="BF733" s="53"/>
      <c r="BG733" s="56" t="s">
        <v>2242</v>
      </c>
      <c r="BH733" s="56" t="s">
        <v>2242</v>
      </c>
      <c r="BI733" s="53" t="s">
        <v>8564</v>
      </c>
      <c r="BJ733" s="53" t="s">
        <v>8390</v>
      </c>
      <c r="BK733" s="53"/>
      <c r="BL733" s="53"/>
      <c r="BM733" s="53"/>
      <c r="BN733" s="53"/>
      <c r="BO733" s="55" t="s">
        <v>1726</v>
      </c>
      <c r="BP733" s="55" t="s">
        <v>705</v>
      </c>
      <c r="BQ733" s="55" t="s">
        <v>8558</v>
      </c>
      <c r="BR733" s="55" t="s">
        <v>8558</v>
      </c>
      <c r="BS733" s="55" t="s">
        <v>8558</v>
      </c>
      <c r="BT733" s="55" t="s">
        <v>8559</v>
      </c>
      <c r="BU733" s="55" t="s">
        <v>8558</v>
      </c>
      <c r="BV733" s="55" t="s">
        <v>8558</v>
      </c>
      <c r="BW733" s="55" t="s">
        <v>8558</v>
      </c>
      <c r="BX733" s="55" t="s">
        <v>705</v>
      </c>
      <c r="BY733" s="55" t="s">
        <v>8558</v>
      </c>
      <c r="BZ733" s="56">
        <v>413894</v>
      </c>
      <c r="CA733" s="56">
        <v>413894</v>
      </c>
      <c r="CB733" s="56">
        <v>413894</v>
      </c>
      <c r="CC733" s="56">
        <v>413894</v>
      </c>
      <c r="CD733" s="56">
        <v>413894</v>
      </c>
      <c r="CE733" s="56">
        <v>413894</v>
      </c>
      <c r="CF733" s="55" t="s">
        <v>8560</v>
      </c>
      <c r="CG733" s="56" t="s">
        <v>1755</v>
      </c>
      <c r="CH733" s="53"/>
      <c r="CI733" s="53" t="s">
        <v>1755</v>
      </c>
      <c r="CJ733" s="56" t="s">
        <v>8538</v>
      </c>
    </row>
    <row r="734" spans="1:88" x14ac:dyDescent="0.2">
      <c r="A734" s="52">
        <v>413896</v>
      </c>
      <c r="B734" s="53">
        <v>1045984</v>
      </c>
      <c r="C734" s="52">
        <v>413896</v>
      </c>
      <c r="D734" s="54" t="s">
        <v>4177</v>
      </c>
      <c r="E734" s="54" t="s">
        <v>1345</v>
      </c>
      <c r="F734" s="53" t="s">
        <v>2567</v>
      </c>
      <c r="G734" s="53" t="s">
        <v>4570</v>
      </c>
      <c r="H734" s="53" t="s">
        <v>8918</v>
      </c>
      <c r="I734" s="54" t="s">
        <v>181</v>
      </c>
      <c r="J734" s="53" t="s">
        <v>1383</v>
      </c>
      <c r="K734" s="53" t="s">
        <v>4571</v>
      </c>
      <c r="L734" s="53">
        <v>2</v>
      </c>
      <c r="M734" s="55" t="s">
        <v>6530</v>
      </c>
      <c r="N734" s="53" t="s">
        <v>6531</v>
      </c>
      <c r="O734" s="53" t="s">
        <v>6532</v>
      </c>
      <c r="P734" s="56">
        <v>20200318</v>
      </c>
      <c r="Q734" s="55" t="s">
        <v>629</v>
      </c>
      <c r="R734" s="55" t="s">
        <v>629</v>
      </c>
      <c r="S734" s="55" t="s">
        <v>629</v>
      </c>
      <c r="T734" s="56" t="s">
        <v>6533</v>
      </c>
      <c r="U734" s="56" t="s">
        <v>6334</v>
      </c>
      <c r="V734" s="56" t="s">
        <v>705</v>
      </c>
      <c r="W734" s="56" t="s">
        <v>705</v>
      </c>
      <c r="X734" s="56">
        <v>600004</v>
      </c>
      <c r="Y734" s="56" t="s">
        <v>181</v>
      </c>
      <c r="Z734" s="56" t="s">
        <v>1737</v>
      </c>
      <c r="AA734" s="56" t="s">
        <v>4184</v>
      </c>
      <c r="AB734" s="56" t="s">
        <v>10476</v>
      </c>
      <c r="AC734" s="56" t="s">
        <v>1755</v>
      </c>
      <c r="AD734" s="56" t="s">
        <v>1755</v>
      </c>
      <c r="AE734" s="55" t="s">
        <v>6534</v>
      </c>
      <c r="AF734" s="56" t="s">
        <v>6535</v>
      </c>
      <c r="AG734" s="57" t="s">
        <v>6534</v>
      </c>
      <c r="AH734" s="57" t="s">
        <v>6534</v>
      </c>
      <c r="AI734" s="55" t="s">
        <v>6535</v>
      </c>
      <c r="AJ734" s="55" t="s">
        <v>6535</v>
      </c>
      <c r="AO734" s="53" t="s">
        <v>11882</v>
      </c>
      <c r="AP734" s="56" t="s">
        <v>1755</v>
      </c>
      <c r="AQ734" s="55" t="s">
        <v>8563</v>
      </c>
      <c r="AR734" s="56" t="s">
        <v>4580</v>
      </c>
      <c r="AS734" s="56" t="s">
        <v>8355</v>
      </c>
      <c r="AT734" s="53" t="s">
        <v>11882</v>
      </c>
      <c r="AU734" s="53" t="s">
        <v>8549</v>
      </c>
      <c r="AV734" s="52">
        <v>0</v>
      </c>
      <c r="AW734" s="52" t="s">
        <v>1755</v>
      </c>
      <c r="AX734" s="53" t="s">
        <v>8920</v>
      </c>
      <c r="AY734" s="56" t="s">
        <v>6535</v>
      </c>
      <c r="AZ734" s="54" t="s">
        <v>6534</v>
      </c>
      <c r="BA734" s="53" t="s">
        <v>1755</v>
      </c>
      <c r="BB734" s="53" t="s">
        <v>1755</v>
      </c>
      <c r="BC734" s="53" t="s">
        <v>8921</v>
      </c>
      <c r="BD734" s="56" t="s">
        <v>4184</v>
      </c>
      <c r="BE734" s="56" t="s">
        <v>4184</v>
      </c>
      <c r="BF734" s="53" t="s">
        <v>1755</v>
      </c>
      <c r="BG734" s="56" t="s">
        <v>8556</v>
      </c>
      <c r="BH734" s="56" t="s">
        <v>8556</v>
      </c>
      <c r="BI734" s="53" t="s">
        <v>8652</v>
      </c>
      <c r="BJ734" s="53" t="s">
        <v>1755</v>
      </c>
      <c r="BK734" s="53"/>
      <c r="BL734" s="53"/>
      <c r="BM734" s="53"/>
      <c r="BN734" s="53"/>
      <c r="BO734" s="55" t="s">
        <v>4177</v>
      </c>
      <c r="BP734" s="55" t="s">
        <v>705</v>
      </c>
      <c r="BQ734" s="55" t="s">
        <v>8558</v>
      </c>
      <c r="BR734" s="55" t="s">
        <v>8558</v>
      </c>
      <c r="BS734" s="55" t="s">
        <v>8558</v>
      </c>
      <c r="BT734" s="55" t="s">
        <v>8559</v>
      </c>
      <c r="BU734" s="55" t="s">
        <v>8558</v>
      </c>
      <c r="BV734" s="55" t="s">
        <v>8558</v>
      </c>
      <c r="BW734" s="55" t="s">
        <v>8558</v>
      </c>
      <c r="BX734" s="55" t="s">
        <v>705</v>
      </c>
      <c r="BY734" s="55" t="s">
        <v>8558</v>
      </c>
      <c r="BZ734" s="56">
        <v>413896</v>
      </c>
      <c r="CA734" s="56">
        <v>413896</v>
      </c>
      <c r="CB734" s="56">
        <v>413896</v>
      </c>
      <c r="CC734" s="56">
        <v>413896</v>
      </c>
      <c r="CD734" s="56">
        <v>413896</v>
      </c>
      <c r="CE734" s="56">
        <v>413896</v>
      </c>
      <c r="CF734" s="55" t="s">
        <v>8560</v>
      </c>
      <c r="CG734" s="56" t="s">
        <v>1755</v>
      </c>
      <c r="CH734" s="53"/>
      <c r="CI734" s="53" t="s">
        <v>1755</v>
      </c>
      <c r="CJ734" s="56" t="s">
        <v>8538</v>
      </c>
    </row>
    <row r="735" spans="1:88" x14ac:dyDescent="0.2">
      <c r="A735" s="52">
        <v>413899</v>
      </c>
      <c r="B735" s="53">
        <v>1046007</v>
      </c>
      <c r="C735" s="52">
        <v>413899</v>
      </c>
      <c r="D735" s="53" t="s">
        <v>1726</v>
      </c>
      <c r="E735" s="79" t="s">
        <v>1280</v>
      </c>
      <c r="F735" s="53" t="s">
        <v>2567</v>
      </c>
      <c r="G735" s="53" t="s">
        <v>4590</v>
      </c>
      <c r="H735" s="53" t="s">
        <v>8918</v>
      </c>
      <c r="I735" s="54" t="s">
        <v>1289</v>
      </c>
      <c r="J735" s="53" t="s">
        <v>1389</v>
      </c>
      <c r="K735" s="53" t="s">
        <v>5882</v>
      </c>
      <c r="L735" s="53">
        <v>3</v>
      </c>
      <c r="M735" s="55" t="s">
        <v>6536</v>
      </c>
      <c r="N735" s="53" t="s">
        <v>6537</v>
      </c>
      <c r="O735" s="53" t="s">
        <v>6538</v>
      </c>
      <c r="P735" s="56">
        <v>20220818</v>
      </c>
      <c r="Q735" s="55" t="s">
        <v>631</v>
      </c>
      <c r="R735" s="55" t="s">
        <v>631</v>
      </c>
      <c r="S735" s="55" t="s">
        <v>631</v>
      </c>
      <c r="T735" s="56" t="s">
        <v>6539</v>
      </c>
      <c r="U735" s="56" t="s">
        <v>6540</v>
      </c>
      <c r="V735" s="56" t="s">
        <v>705</v>
      </c>
      <c r="W735" s="56" t="s">
        <v>705</v>
      </c>
      <c r="X735" s="56">
        <v>505001</v>
      </c>
      <c r="Y735" s="56" t="s">
        <v>1289</v>
      </c>
      <c r="Z735" s="56" t="s">
        <v>1737</v>
      </c>
      <c r="AA735" s="56" t="s">
        <v>4598</v>
      </c>
      <c r="AB735" s="56" t="s">
        <v>10477</v>
      </c>
      <c r="AC735" s="56" t="s">
        <v>10478</v>
      </c>
      <c r="AD735" s="56" t="s">
        <v>9721</v>
      </c>
      <c r="AE735" s="56" t="s">
        <v>10479</v>
      </c>
      <c r="AF735" s="56" t="s">
        <v>6542</v>
      </c>
      <c r="AG735" s="57" t="s">
        <v>6541</v>
      </c>
      <c r="AH735" s="52">
        <v>9000811998</v>
      </c>
      <c r="AI735" s="55" t="s">
        <v>6542</v>
      </c>
      <c r="AJ735" s="56" t="s">
        <v>6542</v>
      </c>
      <c r="AK735" s="55" t="s">
        <v>4601</v>
      </c>
      <c r="AL735" s="55" t="s">
        <v>4830</v>
      </c>
      <c r="AM735" s="57">
        <v>9949301209</v>
      </c>
      <c r="AN735" s="55" t="s">
        <v>4831</v>
      </c>
      <c r="AO735" s="53" t="s">
        <v>1407</v>
      </c>
      <c r="AP735" s="56" t="s">
        <v>8546</v>
      </c>
      <c r="AQ735" s="55" t="s">
        <v>8547</v>
      </c>
      <c r="AR735" s="56" t="s">
        <v>4605</v>
      </c>
      <c r="AS735" s="56" t="s">
        <v>8355</v>
      </c>
      <c r="AT735" s="53" t="s">
        <v>1407</v>
      </c>
      <c r="AU735" s="53" t="s">
        <v>8549</v>
      </c>
      <c r="AV735" s="52" t="s">
        <v>8550</v>
      </c>
      <c r="AW735" s="52" t="s">
        <v>8546</v>
      </c>
      <c r="AX735" s="53" t="s">
        <v>8920</v>
      </c>
      <c r="AY735" s="56" t="s">
        <v>6542</v>
      </c>
      <c r="AZ735" s="53">
        <v>9949301209</v>
      </c>
      <c r="BA735" s="53" t="s">
        <v>10478</v>
      </c>
      <c r="BB735" s="53" t="s">
        <v>10480</v>
      </c>
      <c r="BC735" s="53" t="s">
        <v>8921</v>
      </c>
      <c r="BD735" s="56" t="s">
        <v>4598</v>
      </c>
      <c r="BE735" s="56" t="s">
        <v>4598</v>
      </c>
      <c r="BF735" s="53" t="s">
        <v>8555</v>
      </c>
      <c r="BG735" s="56" t="s">
        <v>2242</v>
      </c>
      <c r="BH735" s="56" t="s">
        <v>2242</v>
      </c>
      <c r="BI735" s="53" t="s">
        <v>8564</v>
      </c>
      <c r="BJ735" s="53" t="s">
        <v>8390</v>
      </c>
      <c r="BK735" s="53"/>
      <c r="BL735" s="53"/>
      <c r="BM735" s="53"/>
      <c r="BN735" s="53"/>
      <c r="BO735" s="55" t="s">
        <v>1726</v>
      </c>
      <c r="BP735" s="55" t="s">
        <v>705</v>
      </c>
      <c r="BQ735" s="55" t="s">
        <v>8558</v>
      </c>
      <c r="BR735" s="55" t="s">
        <v>8558</v>
      </c>
      <c r="BS735" s="55" t="s">
        <v>8558</v>
      </c>
      <c r="BT735" s="55" t="s">
        <v>8559</v>
      </c>
      <c r="BU735" s="55" t="s">
        <v>8558</v>
      </c>
      <c r="BV735" s="55" t="s">
        <v>8558</v>
      </c>
      <c r="BW735" s="55" t="s">
        <v>8558</v>
      </c>
      <c r="BX735" s="55" t="s">
        <v>705</v>
      </c>
      <c r="BY735" s="55" t="s">
        <v>8558</v>
      </c>
      <c r="BZ735" s="56">
        <v>413899</v>
      </c>
      <c r="CA735" s="56">
        <v>413899</v>
      </c>
      <c r="CB735" s="56">
        <v>413899</v>
      </c>
      <c r="CC735" s="56">
        <v>413899</v>
      </c>
      <c r="CD735" s="56">
        <v>413899</v>
      </c>
      <c r="CE735" s="56">
        <v>413899</v>
      </c>
      <c r="CF735" s="55" t="s">
        <v>8560</v>
      </c>
      <c r="CG735" s="56" t="s">
        <v>1755</v>
      </c>
      <c r="CH735" s="53" t="s">
        <v>8561</v>
      </c>
      <c r="CI735" s="53" t="s">
        <v>1407</v>
      </c>
      <c r="CJ735" s="56" t="s">
        <v>8538</v>
      </c>
    </row>
    <row r="736" spans="1:88" x14ac:dyDescent="0.2">
      <c r="A736" s="52">
        <v>413901</v>
      </c>
      <c r="B736" s="53">
        <v>1046016</v>
      </c>
      <c r="C736" s="52">
        <v>413901</v>
      </c>
      <c r="D736" s="54" t="s">
        <v>4177</v>
      </c>
      <c r="E736" s="54" t="s">
        <v>1345</v>
      </c>
      <c r="F736" s="53" t="s">
        <v>2567</v>
      </c>
      <c r="G736" s="53" t="s">
        <v>4178</v>
      </c>
      <c r="H736" s="53" t="s">
        <v>8918</v>
      </c>
      <c r="I736" s="54" t="s">
        <v>1299</v>
      </c>
      <c r="J736" s="53" t="s">
        <v>1383</v>
      </c>
      <c r="K736" s="53" t="s">
        <v>6543</v>
      </c>
      <c r="L736" s="53">
        <v>4</v>
      </c>
      <c r="M736" s="55" t="s">
        <v>6544</v>
      </c>
      <c r="N736" s="53" t="s">
        <v>6545</v>
      </c>
      <c r="O736" s="53" t="s">
        <v>6546</v>
      </c>
      <c r="P736" s="56">
        <v>20220910</v>
      </c>
      <c r="Q736" s="55" t="s">
        <v>633</v>
      </c>
      <c r="R736" s="55" t="s">
        <v>633</v>
      </c>
      <c r="S736" s="55" t="s">
        <v>633</v>
      </c>
      <c r="T736" s="56" t="s">
        <v>6547</v>
      </c>
      <c r="U736" s="56" t="s">
        <v>6548</v>
      </c>
      <c r="V736" s="56" t="s">
        <v>6549</v>
      </c>
      <c r="W736" s="56" t="s">
        <v>705</v>
      </c>
      <c r="X736" s="56">
        <v>610001</v>
      </c>
      <c r="Y736" s="56" t="s">
        <v>1299</v>
      </c>
      <c r="Z736" s="56" t="s">
        <v>1737</v>
      </c>
      <c r="AA736" s="56" t="s">
        <v>4184</v>
      </c>
      <c r="AB736" s="56" t="s">
        <v>10481</v>
      </c>
      <c r="AC736" s="56" t="s">
        <v>1755</v>
      </c>
      <c r="AD736" s="56" t="s">
        <v>1755</v>
      </c>
      <c r="AE736" s="55" t="s">
        <v>6550</v>
      </c>
      <c r="AF736" s="56" t="s">
        <v>6551</v>
      </c>
      <c r="AG736" s="57" t="s">
        <v>6550</v>
      </c>
      <c r="AH736" s="57" t="s">
        <v>6550</v>
      </c>
      <c r="AI736" s="55" t="s">
        <v>6551</v>
      </c>
      <c r="AJ736" s="55" t="s">
        <v>6551</v>
      </c>
      <c r="AK736" s="55" t="s">
        <v>4523</v>
      </c>
      <c r="AL736" s="55" t="s">
        <v>5155</v>
      </c>
      <c r="AM736" s="57">
        <v>9790531171</v>
      </c>
      <c r="AN736" s="55" t="s">
        <v>5156</v>
      </c>
      <c r="AO736" s="53" t="s">
        <v>11882</v>
      </c>
      <c r="AP736" s="56" t="s">
        <v>1755</v>
      </c>
      <c r="AQ736" s="55" t="s">
        <v>8563</v>
      </c>
      <c r="AR736" s="56" t="s">
        <v>4185</v>
      </c>
      <c r="AS736" s="56" t="s">
        <v>8355</v>
      </c>
      <c r="AT736" s="53" t="s">
        <v>11882</v>
      </c>
      <c r="AU736" s="53" t="s">
        <v>8549</v>
      </c>
      <c r="AV736" s="52">
        <v>0</v>
      </c>
      <c r="AW736" s="52" t="s">
        <v>1755</v>
      </c>
      <c r="AX736" s="53" t="s">
        <v>8920</v>
      </c>
      <c r="AY736" s="56" t="s">
        <v>6551</v>
      </c>
      <c r="AZ736" s="54" t="s">
        <v>6550</v>
      </c>
      <c r="BA736" s="53" t="s">
        <v>1755</v>
      </c>
      <c r="BB736" s="53" t="s">
        <v>1755</v>
      </c>
      <c r="BC736" s="53" t="s">
        <v>8921</v>
      </c>
      <c r="BD736" s="56" t="s">
        <v>4184</v>
      </c>
      <c r="BE736" s="56" t="s">
        <v>4184</v>
      </c>
      <c r="BF736" s="53" t="s">
        <v>8555</v>
      </c>
      <c r="BG736" s="56" t="s">
        <v>8556</v>
      </c>
      <c r="BH736" s="56" t="s">
        <v>8556</v>
      </c>
      <c r="BI736" s="53" t="s">
        <v>8572</v>
      </c>
      <c r="BJ736" s="53" t="s">
        <v>8390</v>
      </c>
      <c r="BK736" s="53"/>
      <c r="BL736" s="53"/>
      <c r="BM736" s="53"/>
      <c r="BN736" s="53"/>
      <c r="BO736" s="55" t="s">
        <v>4177</v>
      </c>
      <c r="BP736" s="55" t="s">
        <v>705</v>
      </c>
      <c r="BQ736" s="55" t="s">
        <v>8558</v>
      </c>
      <c r="BR736" s="55" t="s">
        <v>8558</v>
      </c>
      <c r="BS736" s="55" t="s">
        <v>8558</v>
      </c>
      <c r="BT736" s="55" t="s">
        <v>8559</v>
      </c>
      <c r="BU736" s="55" t="s">
        <v>8558</v>
      </c>
      <c r="BV736" s="55" t="s">
        <v>8558</v>
      </c>
      <c r="BW736" s="55" t="s">
        <v>8558</v>
      </c>
      <c r="BX736" s="55" t="s">
        <v>705</v>
      </c>
      <c r="BY736" s="55" t="s">
        <v>8558</v>
      </c>
      <c r="BZ736" s="56">
        <v>413901</v>
      </c>
      <c r="CA736" s="56">
        <v>413901</v>
      </c>
      <c r="CB736" s="56">
        <v>413901</v>
      </c>
      <c r="CC736" s="56">
        <v>413901</v>
      </c>
      <c r="CD736" s="56">
        <v>413901</v>
      </c>
      <c r="CE736" s="56">
        <v>413901</v>
      </c>
      <c r="CF736" s="55" t="s">
        <v>8560</v>
      </c>
      <c r="CG736" s="56" t="s">
        <v>1755</v>
      </c>
      <c r="CH736" s="53"/>
      <c r="CI736" s="53" t="s">
        <v>1755</v>
      </c>
      <c r="CJ736" s="56" t="s">
        <v>8538</v>
      </c>
    </row>
    <row r="737" spans="1:88" x14ac:dyDescent="0.2">
      <c r="A737" s="52">
        <v>413902</v>
      </c>
      <c r="B737" s="53">
        <v>1046030</v>
      </c>
      <c r="C737" s="52">
        <v>413902</v>
      </c>
      <c r="D737" s="54" t="s">
        <v>4177</v>
      </c>
      <c r="E737" s="54" t="s">
        <v>1345</v>
      </c>
      <c r="F737" s="53" t="s">
        <v>6552</v>
      </c>
      <c r="G737" s="53" t="s">
        <v>6553</v>
      </c>
      <c r="H737" s="53" t="s">
        <v>10482</v>
      </c>
      <c r="I737" s="54" t="s">
        <v>330</v>
      </c>
      <c r="J737" s="53" t="s">
        <v>1379</v>
      </c>
      <c r="K737" s="53" t="s">
        <v>4561</v>
      </c>
      <c r="L737" s="53">
        <v>3</v>
      </c>
      <c r="M737" s="55" t="s">
        <v>6554</v>
      </c>
      <c r="N737" s="53" t="s">
        <v>6555</v>
      </c>
      <c r="O737" s="53" t="s">
        <v>6556</v>
      </c>
      <c r="P737" s="56">
        <v>20221004</v>
      </c>
      <c r="Q737" s="55" t="s">
        <v>634</v>
      </c>
      <c r="R737" s="55" t="s">
        <v>634</v>
      </c>
      <c r="S737" s="55" t="s">
        <v>634</v>
      </c>
      <c r="T737" s="56" t="s">
        <v>6557</v>
      </c>
      <c r="U737" s="56" t="s">
        <v>6558</v>
      </c>
      <c r="V737" s="56" t="s">
        <v>705</v>
      </c>
      <c r="W737" s="56" t="s">
        <v>705</v>
      </c>
      <c r="X737" s="56">
        <v>560070</v>
      </c>
      <c r="Y737" s="56" t="s">
        <v>330</v>
      </c>
      <c r="Z737" s="56" t="s">
        <v>1737</v>
      </c>
      <c r="AA737" s="56" t="s">
        <v>2574</v>
      </c>
      <c r="AB737" s="56" t="s">
        <v>10483</v>
      </c>
      <c r="AC737" s="56" t="s">
        <v>10484</v>
      </c>
      <c r="AD737" s="56" t="s">
        <v>8648</v>
      </c>
      <c r="AE737" s="56" t="s">
        <v>10485</v>
      </c>
      <c r="AF737" s="56" t="s">
        <v>10486</v>
      </c>
      <c r="AG737" s="57" t="s">
        <v>6559</v>
      </c>
      <c r="AH737" s="52">
        <v>9900031420</v>
      </c>
      <c r="AI737" s="55" t="s">
        <v>6560</v>
      </c>
      <c r="AJ737" s="56" t="s">
        <v>10487</v>
      </c>
      <c r="AO737" s="53" t="s">
        <v>1407</v>
      </c>
      <c r="AP737" s="56" t="s">
        <v>8546</v>
      </c>
      <c r="AQ737" s="55" t="s">
        <v>8547</v>
      </c>
      <c r="AR737" s="56" t="s">
        <v>6561</v>
      </c>
      <c r="AS737" s="56" t="s">
        <v>10488</v>
      </c>
      <c r="AT737" s="53" t="s">
        <v>1407</v>
      </c>
      <c r="AU737" s="53" t="s">
        <v>8549</v>
      </c>
      <c r="AV737" s="52" t="s">
        <v>8550</v>
      </c>
      <c r="AW737" s="52" t="s">
        <v>8546</v>
      </c>
      <c r="AX737" s="53" t="s">
        <v>8552</v>
      </c>
      <c r="AY737" s="56" t="s">
        <v>10489</v>
      </c>
      <c r="AZ737" s="53">
        <v>8951731001</v>
      </c>
      <c r="BA737" s="53" t="s">
        <v>10490</v>
      </c>
      <c r="BB737" s="53" t="s">
        <v>10491</v>
      </c>
      <c r="BC737" s="53" t="s">
        <v>10492</v>
      </c>
      <c r="BD737" s="56" t="s">
        <v>2574</v>
      </c>
      <c r="BE737" s="56" t="s">
        <v>2574</v>
      </c>
      <c r="BF737" s="53"/>
      <c r="BG737" s="56" t="s">
        <v>2242</v>
      </c>
      <c r="BH737" s="56" t="s">
        <v>2242</v>
      </c>
      <c r="BI737" s="53" t="s">
        <v>8564</v>
      </c>
      <c r="BJ737" s="53" t="s">
        <v>8390</v>
      </c>
      <c r="BK737" s="53"/>
      <c r="BL737" s="53"/>
      <c r="BM737" s="53"/>
      <c r="BN737" s="53"/>
      <c r="BO737" s="55" t="s">
        <v>4177</v>
      </c>
      <c r="BP737" s="55" t="s">
        <v>705</v>
      </c>
      <c r="BQ737" s="55" t="s">
        <v>8558</v>
      </c>
      <c r="BR737" s="55" t="s">
        <v>8558</v>
      </c>
      <c r="BS737" s="55" t="s">
        <v>8558</v>
      </c>
      <c r="BT737" s="55" t="s">
        <v>8559</v>
      </c>
      <c r="BU737" s="55" t="s">
        <v>8558</v>
      </c>
      <c r="BV737" s="55" t="s">
        <v>8558</v>
      </c>
      <c r="BW737" s="55" t="s">
        <v>8558</v>
      </c>
      <c r="BX737" s="55" t="s">
        <v>705</v>
      </c>
      <c r="BY737" s="55" t="s">
        <v>8558</v>
      </c>
      <c r="BZ737" s="56">
        <v>413902</v>
      </c>
      <c r="CA737" s="56">
        <v>413902</v>
      </c>
      <c r="CB737" s="56">
        <v>413902</v>
      </c>
      <c r="CC737" s="56">
        <v>413902</v>
      </c>
      <c r="CD737" s="56">
        <v>413902</v>
      </c>
      <c r="CE737" s="56">
        <v>413902</v>
      </c>
      <c r="CF737" s="55" t="s">
        <v>8560</v>
      </c>
      <c r="CG737" s="56" t="s">
        <v>1755</v>
      </c>
      <c r="CH737" s="53" t="s">
        <v>8561</v>
      </c>
      <c r="CI737" s="53" t="s">
        <v>1407</v>
      </c>
      <c r="CJ737" s="56" t="s">
        <v>8538</v>
      </c>
    </row>
    <row r="738" spans="1:88" x14ac:dyDescent="0.2">
      <c r="A738" s="52">
        <v>413903</v>
      </c>
      <c r="B738" s="53">
        <v>1046036</v>
      </c>
      <c r="C738" s="52">
        <v>413903</v>
      </c>
      <c r="D738" s="53" t="s">
        <v>1726</v>
      </c>
      <c r="E738" s="79" t="s">
        <v>1280</v>
      </c>
      <c r="F738" s="53" t="s">
        <v>2567</v>
      </c>
      <c r="G738" s="53" t="s">
        <v>4590</v>
      </c>
      <c r="H738" s="53" t="s">
        <v>8918</v>
      </c>
      <c r="I738" s="54" t="s">
        <v>294</v>
      </c>
      <c r="J738" s="53" t="s">
        <v>1389</v>
      </c>
      <c r="K738" s="53" t="s">
        <v>5543</v>
      </c>
      <c r="L738" s="53">
        <v>3</v>
      </c>
      <c r="M738" s="55" t="s">
        <v>6562</v>
      </c>
      <c r="N738" s="53" t="s">
        <v>6563</v>
      </c>
      <c r="O738" s="53" t="s">
        <v>6564</v>
      </c>
      <c r="P738" s="56">
        <v>20200618</v>
      </c>
      <c r="Q738" s="55" t="s">
        <v>635</v>
      </c>
      <c r="R738" s="55" t="s">
        <v>6565</v>
      </c>
      <c r="S738" s="55" t="s">
        <v>635</v>
      </c>
      <c r="T738" s="56" t="s">
        <v>6566</v>
      </c>
      <c r="U738" s="56" t="s">
        <v>6567</v>
      </c>
      <c r="V738" s="56" t="s">
        <v>6568</v>
      </c>
      <c r="W738" s="56" t="s">
        <v>705</v>
      </c>
      <c r="X738" s="56">
        <v>507101</v>
      </c>
      <c r="Y738" s="56" t="s">
        <v>294</v>
      </c>
      <c r="Z738" s="56" t="s">
        <v>1737</v>
      </c>
      <c r="AA738" s="56" t="s">
        <v>4598</v>
      </c>
      <c r="AB738" s="56" t="s">
        <v>10493</v>
      </c>
      <c r="AC738" s="56" t="s">
        <v>1755</v>
      </c>
      <c r="AD738" s="56" t="s">
        <v>1755</v>
      </c>
      <c r="AE738" s="55" t="s">
        <v>6569</v>
      </c>
      <c r="AF738" s="56" t="s">
        <v>6570</v>
      </c>
      <c r="AG738" s="57" t="s">
        <v>6569</v>
      </c>
      <c r="AH738" s="57" t="s">
        <v>6569</v>
      </c>
      <c r="AI738" s="55" t="s">
        <v>6570</v>
      </c>
      <c r="AJ738" s="55" t="s">
        <v>6570</v>
      </c>
      <c r="AK738" s="55" t="s">
        <v>4601</v>
      </c>
      <c r="AL738" s="55" t="s">
        <v>5551</v>
      </c>
      <c r="AM738" s="57">
        <v>9248027777</v>
      </c>
      <c r="AN738" s="55" t="s">
        <v>5552</v>
      </c>
      <c r="AO738" s="53" t="s">
        <v>1407</v>
      </c>
      <c r="AP738" s="56" t="s">
        <v>8569</v>
      </c>
      <c r="AQ738" s="55" t="s">
        <v>8547</v>
      </c>
      <c r="AR738" s="56" t="s">
        <v>4605</v>
      </c>
      <c r="AS738" s="56" t="s">
        <v>8355</v>
      </c>
      <c r="AT738" s="53" t="s">
        <v>1407</v>
      </c>
      <c r="AU738" s="53" t="s">
        <v>8549</v>
      </c>
      <c r="AV738" s="52" t="s">
        <v>8550</v>
      </c>
      <c r="AW738" s="52" t="s">
        <v>8546</v>
      </c>
      <c r="AX738" s="53" t="s">
        <v>8920</v>
      </c>
      <c r="AY738" s="56" t="s">
        <v>6570</v>
      </c>
      <c r="AZ738" s="53">
        <v>9248027777</v>
      </c>
      <c r="BA738" s="53" t="s">
        <v>10494</v>
      </c>
      <c r="BB738" s="53"/>
      <c r="BC738" s="53" t="s">
        <v>8921</v>
      </c>
      <c r="BD738" s="56" t="s">
        <v>4598</v>
      </c>
      <c r="BE738" s="56" t="s">
        <v>4598</v>
      </c>
      <c r="BF738" s="53" t="s">
        <v>8555</v>
      </c>
      <c r="BG738" s="56" t="s">
        <v>2242</v>
      </c>
      <c r="BH738" s="56" t="s">
        <v>2242</v>
      </c>
      <c r="BI738" s="53" t="s">
        <v>8564</v>
      </c>
      <c r="BJ738" s="53" t="s">
        <v>8390</v>
      </c>
      <c r="BK738" s="53"/>
      <c r="BL738" s="53"/>
      <c r="BM738" s="53"/>
      <c r="BN738" s="53"/>
      <c r="BO738" s="55" t="s">
        <v>1726</v>
      </c>
      <c r="BP738" s="55" t="s">
        <v>705</v>
      </c>
      <c r="BQ738" s="55" t="s">
        <v>8558</v>
      </c>
      <c r="BR738" s="55" t="s">
        <v>8558</v>
      </c>
      <c r="BS738" s="55" t="s">
        <v>8558</v>
      </c>
      <c r="BT738" s="55" t="s">
        <v>8559</v>
      </c>
      <c r="BU738" s="55" t="s">
        <v>8558</v>
      </c>
      <c r="BV738" s="55" t="s">
        <v>8558</v>
      </c>
      <c r="BW738" s="55" t="s">
        <v>8558</v>
      </c>
      <c r="BX738" s="55" t="s">
        <v>705</v>
      </c>
      <c r="BY738" s="55" t="s">
        <v>8558</v>
      </c>
      <c r="BZ738" s="56">
        <v>413903</v>
      </c>
      <c r="CA738" s="56">
        <v>413903</v>
      </c>
      <c r="CB738" s="56">
        <v>413903</v>
      </c>
      <c r="CC738" s="56">
        <v>413903</v>
      </c>
      <c r="CD738" s="56">
        <v>413903</v>
      </c>
      <c r="CE738" s="56">
        <v>413903</v>
      </c>
      <c r="CF738" s="55" t="s">
        <v>8560</v>
      </c>
      <c r="CG738" s="56" t="s">
        <v>1755</v>
      </c>
      <c r="CH738" s="53" t="s">
        <v>8561</v>
      </c>
      <c r="CI738" s="53" t="s">
        <v>1407</v>
      </c>
      <c r="CJ738" s="56" t="s">
        <v>8538</v>
      </c>
    </row>
    <row r="739" spans="1:88" x14ac:dyDescent="0.2">
      <c r="A739" s="52">
        <v>413905</v>
      </c>
      <c r="B739" s="53">
        <v>1046180</v>
      </c>
      <c r="C739" s="52">
        <v>413905</v>
      </c>
      <c r="D739" s="54" t="s">
        <v>4177</v>
      </c>
      <c r="E739" s="54" t="s">
        <v>1345</v>
      </c>
      <c r="F739" s="53" t="s">
        <v>2567</v>
      </c>
      <c r="G739" s="53" t="s">
        <v>4178</v>
      </c>
      <c r="H739" s="53" t="s">
        <v>8918</v>
      </c>
      <c r="I739" s="54" t="s">
        <v>187</v>
      </c>
      <c r="J739" s="53" t="s">
        <v>1383</v>
      </c>
      <c r="K739" s="53" t="s">
        <v>4909</v>
      </c>
      <c r="L739" s="53">
        <v>3</v>
      </c>
      <c r="M739" s="55" t="s">
        <v>6571</v>
      </c>
      <c r="N739" s="53" t="s">
        <v>6572</v>
      </c>
      <c r="O739" s="53" t="s">
        <v>6573</v>
      </c>
      <c r="P739" s="56">
        <v>20190519</v>
      </c>
      <c r="Q739" s="55" t="s">
        <v>652</v>
      </c>
      <c r="R739" s="55" t="s">
        <v>652</v>
      </c>
      <c r="S739" s="55" t="s">
        <v>652</v>
      </c>
      <c r="T739" s="56" t="s">
        <v>6574</v>
      </c>
      <c r="U739" s="56" t="s">
        <v>6575</v>
      </c>
      <c r="V739" s="56" t="s">
        <v>6576</v>
      </c>
      <c r="W739" s="56" t="s">
        <v>6577</v>
      </c>
      <c r="X739" s="56">
        <v>641046</v>
      </c>
      <c r="Y739" s="56" t="s">
        <v>187</v>
      </c>
      <c r="Z739" s="56" t="s">
        <v>1737</v>
      </c>
      <c r="AA739" s="56" t="s">
        <v>4184</v>
      </c>
      <c r="AB739" s="56" t="s">
        <v>10495</v>
      </c>
      <c r="AC739" s="56" t="s">
        <v>1755</v>
      </c>
      <c r="AD739" s="56" t="s">
        <v>1755</v>
      </c>
      <c r="AE739" s="55" t="s">
        <v>6578</v>
      </c>
      <c r="AF739" s="56" t="s">
        <v>10496</v>
      </c>
      <c r="AG739" s="57" t="s">
        <v>6578</v>
      </c>
      <c r="AH739" s="57" t="s">
        <v>6578</v>
      </c>
      <c r="AI739" s="55" t="s">
        <v>1755</v>
      </c>
      <c r="AJ739" s="56" t="s">
        <v>1755</v>
      </c>
      <c r="AO739" s="53" t="s">
        <v>1407</v>
      </c>
      <c r="AP739" s="56" t="s">
        <v>1755</v>
      </c>
      <c r="AQ739" s="56" t="s">
        <v>8942</v>
      </c>
      <c r="AR739" s="56" t="s">
        <v>4185</v>
      </c>
      <c r="AS739" s="56" t="s">
        <v>8355</v>
      </c>
      <c r="AT739" s="53" t="s">
        <v>1407</v>
      </c>
      <c r="AU739" s="53" t="s">
        <v>8549</v>
      </c>
      <c r="AV739" s="52" t="s">
        <v>8943</v>
      </c>
      <c r="AW739" s="52" t="s">
        <v>8546</v>
      </c>
      <c r="AX739" s="53" t="s">
        <v>8920</v>
      </c>
      <c r="AY739" s="56" t="s">
        <v>10497</v>
      </c>
      <c r="AZ739" s="53">
        <v>4224719601</v>
      </c>
      <c r="BA739" s="53" t="s">
        <v>1755</v>
      </c>
      <c r="BB739" s="53"/>
      <c r="BC739" s="53" t="s">
        <v>8921</v>
      </c>
      <c r="BD739" s="56" t="s">
        <v>4184</v>
      </c>
      <c r="BE739" s="56" t="s">
        <v>4184</v>
      </c>
      <c r="BF739" s="53"/>
      <c r="BG739" s="56" t="s">
        <v>8556</v>
      </c>
      <c r="BH739" s="56" t="s">
        <v>8556</v>
      </c>
      <c r="BI739" s="53" t="s">
        <v>8564</v>
      </c>
      <c r="BJ739" s="53" t="s">
        <v>8390</v>
      </c>
      <c r="BK739" s="53"/>
      <c r="BL739" s="53"/>
      <c r="BM739" s="53"/>
      <c r="BN739" s="53"/>
      <c r="BO739" s="55" t="s">
        <v>4177</v>
      </c>
      <c r="BP739" s="55" t="s">
        <v>705</v>
      </c>
      <c r="BQ739" s="55" t="s">
        <v>8558</v>
      </c>
      <c r="BR739" s="55" t="s">
        <v>8558</v>
      </c>
      <c r="BS739" s="55" t="s">
        <v>8558</v>
      </c>
      <c r="BT739" s="55" t="s">
        <v>8559</v>
      </c>
      <c r="BU739" s="55" t="s">
        <v>8558</v>
      </c>
      <c r="BV739" s="55" t="s">
        <v>8558</v>
      </c>
      <c r="BW739" s="55" t="s">
        <v>8558</v>
      </c>
      <c r="BX739" s="55" t="s">
        <v>705</v>
      </c>
      <c r="BY739" s="55" t="s">
        <v>8558</v>
      </c>
      <c r="BZ739" s="56">
        <v>413905</v>
      </c>
      <c r="CA739" s="56">
        <v>413905</v>
      </c>
      <c r="CB739" s="56">
        <v>413905</v>
      </c>
      <c r="CC739" s="56">
        <v>413905</v>
      </c>
      <c r="CD739" s="56">
        <v>413905</v>
      </c>
      <c r="CE739" s="56">
        <v>413905</v>
      </c>
      <c r="CF739" s="55" t="s">
        <v>8560</v>
      </c>
      <c r="CG739" s="56" t="s">
        <v>1755</v>
      </c>
      <c r="CH739" s="53" t="s">
        <v>8561</v>
      </c>
      <c r="CI739" s="53" t="s">
        <v>1755</v>
      </c>
      <c r="CJ739" s="56" t="s">
        <v>8538</v>
      </c>
    </row>
    <row r="740" spans="1:88" x14ac:dyDescent="0.2">
      <c r="A740" s="52">
        <v>413906</v>
      </c>
      <c r="B740" s="53">
        <v>1046200</v>
      </c>
      <c r="C740" s="52">
        <v>413906</v>
      </c>
      <c r="D740" s="53" t="s">
        <v>1726</v>
      </c>
      <c r="E740" s="79" t="s">
        <v>1280</v>
      </c>
      <c r="F740" s="53" t="s">
        <v>2567</v>
      </c>
      <c r="G740" s="53" t="s">
        <v>4590</v>
      </c>
      <c r="H740" s="53" t="s">
        <v>8918</v>
      </c>
      <c r="I740" s="54" t="s">
        <v>290</v>
      </c>
      <c r="J740" s="53" t="s">
        <v>1389</v>
      </c>
      <c r="K740" s="53" t="s">
        <v>5108</v>
      </c>
      <c r="L740" s="53">
        <v>3</v>
      </c>
      <c r="M740" s="55" t="s">
        <v>6579</v>
      </c>
      <c r="N740" s="53" t="s">
        <v>6580</v>
      </c>
      <c r="O740" s="53" t="s">
        <v>6580</v>
      </c>
      <c r="P740" s="56">
        <v>20200718</v>
      </c>
      <c r="Q740" s="55" t="s">
        <v>643</v>
      </c>
      <c r="R740" s="55" t="s">
        <v>643</v>
      </c>
      <c r="S740" s="55" t="s">
        <v>643</v>
      </c>
      <c r="T740" s="56" t="s">
        <v>6581</v>
      </c>
      <c r="U740" s="56" t="s">
        <v>6582</v>
      </c>
      <c r="V740" s="56" t="s">
        <v>6583</v>
      </c>
      <c r="W740" s="56" t="s">
        <v>705</v>
      </c>
      <c r="X740" s="56">
        <v>500003</v>
      </c>
      <c r="Y740" s="56" t="s">
        <v>290</v>
      </c>
      <c r="Z740" s="56" t="s">
        <v>1737</v>
      </c>
      <c r="AA740" s="56" t="s">
        <v>4598</v>
      </c>
      <c r="AB740" s="56" t="s">
        <v>10498</v>
      </c>
      <c r="AC740" s="56" t="s">
        <v>1755</v>
      </c>
      <c r="AD740" s="56" t="s">
        <v>1755</v>
      </c>
      <c r="AE740" s="55" t="s">
        <v>6584</v>
      </c>
      <c r="AF740" s="56" t="s">
        <v>6585</v>
      </c>
      <c r="AG740" s="57" t="s">
        <v>6584</v>
      </c>
      <c r="AH740" s="57" t="s">
        <v>6584</v>
      </c>
      <c r="AI740" s="55" t="s">
        <v>6585</v>
      </c>
      <c r="AJ740" s="55" t="s">
        <v>6585</v>
      </c>
      <c r="AK740" s="55" t="s">
        <v>4601</v>
      </c>
      <c r="AL740" s="55" t="s">
        <v>5117</v>
      </c>
      <c r="AM740" s="57">
        <v>9966162916</v>
      </c>
      <c r="AN740" s="55" t="s">
        <v>5118</v>
      </c>
      <c r="AO740" s="53" t="s">
        <v>1407</v>
      </c>
      <c r="AP740" s="56" t="s">
        <v>8569</v>
      </c>
      <c r="AQ740" s="55" t="s">
        <v>8547</v>
      </c>
      <c r="AR740" s="56" t="s">
        <v>4605</v>
      </c>
      <c r="AS740" s="56" t="s">
        <v>8355</v>
      </c>
      <c r="AT740" s="53" t="s">
        <v>1407</v>
      </c>
      <c r="AU740" s="53" t="s">
        <v>8549</v>
      </c>
      <c r="AV740" s="52" t="s">
        <v>8550</v>
      </c>
      <c r="AW740" s="52" t="s">
        <v>8546</v>
      </c>
      <c r="AX740" s="53" t="s">
        <v>8920</v>
      </c>
      <c r="AY740" s="56" t="s">
        <v>6585</v>
      </c>
      <c r="AZ740" s="53">
        <v>9849161010</v>
      </c>
      <c r="BA740" s="53" t="s">
        <v>10499</v>
      </c>
      <c r="BB740" s="53"/>
      <c r="BC740" s="53" t="s">
        <v>8921</v>
      </c>
      <c r="BD740" s="56" t="s">
        <v>4598</v>
      </c>
      <c r="BE740" s="56" t="s">
        <v>4598</v>
      </c>
      <c r="BF740" s="53" t="s">
        <v>8555</v>
      </c>
      <c r="BG740" s="56" t="s">
        <v>2242</v>
      </c>
      <c r="BH740" s="56" t="s">
        <v>2242</v>
      </c>
      <c r="BI740" s="53" t="s">
        <v>8564</v>
      </c>
      <c r="BJ740" s="53" t="s">
        <v>8390</v>
      </c>
      <c r="BK740" s="53"/>
      <c r="BL740" s="53"/>
      <c r="BM740" s="53"/>
      <c r="BN740" s="53"/>
      <c r="BO740" s="55" t="s">
        <v>1726</v>
      </c>
      <c r="BP740" s="55" t="s">
        <v>705</v>
      </c>
      <c r="BQ740" s="55" t="s">
        <v>8558</v>
      </c>
      <c r="BR740" s="55" t="s">
        <v>8558</v>
      </c>
      <c r="BS740" s="55" t="s">
        <v>8558</v>
      </c>
      <c r="BT740" s="55" t="s">
        <v>8559</v>
      </c>
      <c r="BU740" s="55" t="s">
        <v>8558</v>
      </c>
      <c r="BV740" s="55" t="s">
        <v>8558</v>
      </c>
      <c r="BW740" s="55" t="s">
        <v>8558</v>
      </c>
      <c r="BX740" s="55" t="s">
        <v>705</v>
      </c>
      <c r="BY740" s="55" t="s">
        <v>8558</v>
      </c>
      <c r="BZ740" s="56">
        <v>413906</v>
      </c>
      <c r="CA740" s="56">
        <v>413906</v>
      </c>
      <c r="CB740" s="56">
        <v>413906</v>
      </c>
      <c r="CC740" s="56">
        <v>413906</v>
      </c>
      <c r="CD740" s="56">
        <v>413906</v>
      </c>
      <c r="CE740" s="56">
        <v>413906</v>
      </c>
      <c r="CF740" s="55" t="s">
        <v>8560</v>
      </c>
      <c r="CG740" s="56" t="s">
        <v>1755</v>
      </c>
      <c r="CH740" s="53" t="s">
        <v>8561</v>
      </c>
      <c r="CI740" s="53" t="s">
        <v>1407</v>
      </c>
      <c r="CJ740" s="56" t="s">
        <v>8538</v>
      </c>
    </row>
    <row r="741" spans="1:88" x14ac:dyDescent="0.2">
      <c r="A741" s="52">
        <v>413907</v>
      </c>
      <c r="B741" s="53">
        <v>1046286</v>
      </c>
      <c r="C741" s="52">
        <v>413907</v>
      </c>
      <c r="D741" s="54" t="s">
        <v>4177</v>
      </c>
      <c r="E741" s="54" t="s">
        <v>1345</v>
      </c>
      <c r="F741" s="53" t="s">
        <v>2567</v>
      </c>
      <c r="G741" s="53" t="s">
        <v>4526</v>
      </c>
      <c r="H741" s="53" t="s">
        <v>8918</v>
      </c>
      <c r="I741" s="54" t="s">
        <v>264</v>
      </c>
      <c r="J741" s="53" t="s">
        <v>1387</v>
      </c>
      <c r="K741" s="53" t="s">
        <v>4725</v>
      </c>
      <c r="L741" s="53">
        <v>4</v>
      </c>
      <c r="M741" s="55" t="s">
        <v>6586</v>
      </c>
      <c r="N741" s="53" t="s">
        <v>6587</v>
      </c>
      <c r="O741" s="53" t="s">
        <v>6588</v>
      </c>
      <c r="P741" s="56">
        <v>20240919</v>
      </c>
      <c r="Q741" s="55" t="s">
        <v>639</v>
      </c>
      <c r="R741" s="55" t="s">
        <v>639</v>
      </c>
      <c r="S741" s="55" t="s">
        <v>639</v>
      </c>
      <c r="T741" s="56" t="s">
        <v>6589</v>
      </c>
      <c r="U741" s="56" t="s">
        <v>3058</v>
      </c>
      <c r="V741" s="56" t="s">
        <v>705</v>
      </c>
      <c r="W741" s="56" t="s">
        <v>705</v>
      </c>
      <c r="X741" s="56">
        <v>686001</v>
      </c>
      <c r="Y741" s="56" t="s">
        <v>264</v>
      </c>
      <c r="Z741" s="56" t="s">
        <v>1737</v>
      </c>
      <c r="AA741" s="56" t="s">
        <v>4534</v>
      </c>
      <c r="AB741" s="56" t="s">
        <v>10500</v>
      </c>
      <c r="AC741" s="56"/>
      <c r="AD741" s="56"/>
      <c r="AE741" s="55" t="s">
        <v>6590</v>
      </c>
      <c r="AF741" s="56" t="s">
        <v>6591</v>
      </c>
      <c r="AG741" s="57" t="s">
        <v>6590</v>
      </c>
      <c r="AH741" s="52" t="s">
        <v>6590</v>
      </c>
      <c r="AI741" s="55" t="s">
        <v>6591</v>
      </c>
      <c r="AJ741" s="55" t="s">
        <v>6591</v>
      </c>
      <c r="AK741" s="55" t="s">
        <v>1212</v>
      </c>
      <c r="AL741" s="55" t="s">
        <v>4732</v>
      </c>
      <c r="AM741" s="57">
        <v>9947610790</v>
      </c>
      <c r="AN741" s="55" t="s">
        <v>4733</v>
      </c>
      <c r="AO741" s="53" t="s">
        <v>1407</v>
      </c>
      <c r="AP741" s="56" t="s">
        <v>8546</v>
      </c>
      <c r="AQ741" s="55" t="s">
        <v>8547</v>
      </c>
      <c r="AR741" s="56" t="s">
        <v>1387</v>
      </c>
      <c r="AS741" s="56" t="s">
        <v>8355</v>
      </c>
      <c r="AT741" s="53" t="s">
        <v>1407</v>
      </c>
      <c r="AU741" s="53" t="s">
        <v>8549</v>
      </c>
      <c r="AV741" s="52" t="s">
        <v>8550</v>
      </c>
      <c r="AW741" s="52" t="s">
        <v>8546</v>
      </c>
      <c r="AX741" s="53" t="s">
        <v>8920</v>
      </c>
      <c r="AY741" s="56" t="s">
        <v>6591</v>
      </c>
      <c r="AZ741" s="53">
        <v>8157995757</v>
      </c>
      <c r="BA741" s="53" t="s">
        <v>10501</v>
      </c>
      <c r="BB741" s="53" t="s">
        <v>10502</v>
      </c>
      <c r="BC741" s="53" t="s">
        <v>8921</v>
      </c>
      <c r="BD741" s="56" t="s">
        <v>4534</v>
      </c>
      <c r="BE741" s="56" t="s">
        <v>4534</v>
      </c>
      <c r="BF741" s="53" t="s">
        <v>8555</v>
      </c>
      <c r="BG741" s="56" t="s">
        <v>2242</v>
      </c>
      <c r="BH741" s="56" t="s">
        <v>2242</v>
      </c>
      <c r="BI741" s="53" t="s">
        <v>8572</v>
      </c>
      <c r="BJ741" s="53" t="s">
        <v>8390</v>
      </c>
      <c r="BK741" s="53"/>
      <c r="BL741" s="53"/>
      <c r="BM741" s="53"/>
      <c r="BN741" s="53"/>
      <c r="BO741" s="55" t="s">
        <v>4177</v>
      </c>
      <c r="BP741" s="55" t="s">
        <v>705</v>
      </c>
      <c r="BQ741" s="55" t="s">
        <v>8558</v>
      </c>
      <c r="BR741" s="55" t="s">
        <v>8558</v>
      </c>
      <c r="BS741" s="55" t="s">
        <v>8558</v>
      </c>
      <c r="BT741" s="55" t="s">
        <v>8559</v>
      </c>
      <c r="BU741" s="55" t="s">
        <v>8558</v>
      </c>
      <c r="BV741" s="55" t="s">
        <v>8558</v>
      </c>
      <c r="BW741" s="55" t="s">
        <v>8558</v>
      </c>
      <c r="BX741" s="55" t="s">
        <v>705</v>
      </c>
      <c r="BY741" s="55" t="s">
        <v>8558</v>
      </c>
      <c r="BZ741" s="56">
        <v>413907</v>
      </c>
      <c r="CA741" s="56">
        <v>413907</v>
      </c>
      <c r="CB741" s="56">
        <v>413907</v>
      </c>
      <c r="CC741" s="56">
        <v>413907</v>
      </c>
      <c r="CD741" s="56">
        <v>413907</v>
      </c>
      <c r="CE741" s="56">
        <v>413907</v>
      </c>
      <c r="CF741" s="55" t="s">
        <v>9595</v>
      </c>
      <c r="CG741" s="56" t="s">
        <v>1755</v>
      </c>
      <c r="CH741" s="53" t="s">
        <v>8561</v>
      </c>
      <c r="CI741" s="53" t="s">
        <v>1407</v>
      </c>
      <c r="CJ741" s="56" t="s">
        <v>8538</v>
      </c>
    </row>
    <row r="742" spans="1:88" x14ac:dyDescent="0.2">
      <c r="A742" s="52">
        <v>413908</v>
      </c>
      <c r="B742" s="53">
        <v>1046297</v>
      </c>
      <c r="C742" s="52">
        <v>413908</v>
      </c>
      <c r="D742" s="54" t="s">
        <v>4177</v>
      </c>
      <c r="E742" s="54" t="s">
        <v>1345</v>
      </c>
      <c r="F742" s="53" t="s">
        <v>2567</v>
      </c>
      <c r="G742" s="53" t="s">
        <v>4178</v>
      </c>
      <c r="H742" s="53" t="s">
        <v>8918</v>
      </c>
      <c r="I742" s="54" t="s">
        <v>197</v>
      </c>
      <c r="J742" s="53" t="s">
        <v>1383</v>
      </c>
      <c r="K742" s="53" t="s">
        <v>5129</v>
      </c>
      <c r="L742" s="53">
        <v>3</v>
      </c>
      <c r="M742" s="55" t="s">
        <v>6592</v>
      </c>
      <c r="N742" s="53" t="s">
        <v>6593</v>
      </c>
      <c r="O742" s="53" t="s">
        <v>6594</v>
      </c>
      <c r="P742" s="56">
        <v>20211016</v>
      </c>
      <c r="Q742" s="55" t="s">
        <v>641</v>
      </c>
      <c r="R742" s="55" t="s">
        <v>641</v>
      </c>
      <c r="S742" s="55" t="s">
        <v>641</v>
      </c>
      <c r="T742" s="56" t="s">
        <v>6595</v>
      </c>
      <c r="U742" s="56" t="s">
        <v>6596</v>
      </c>
      <c r="V742" s="56" t="s">
        <v>6597</v>
      </c>
      <c r="W742" s="56" t="s">
        <v>705</v>
      </c>
      <c r="X742" s="56">
        <v>605602</v>
      </c>
      <c r="Y742" s="56" t="s">
        <v>197</v>
      </c>
      <c r="Z742" s="56" t="s">
        <v>1737</v>
      </c>
      <c r="AA742" s="56" t="s">
        <v>4184</v>
      </c>
      <c r="AB742" s="56" t="s">
        <v>10503</v>
      </c>
      <c r="AC742" s="56" t="s">
        <v>10504</v>
      </c>
      <c r="AD742" s="56" t="s">
        <v>8617</v>
      </c>
      <c r="AE742" s="56" t="s">
        <v>10505</v>
      </c>
      <c r="AF742" s="56" t="s">
        <v>10506</v>
      </c>
      <c r="AG742" s="57" t="s">
        <v>6598</v>
      </c>
      <c r="AH742" s="52">
        <v>9894287516</v>
      </c>
      <c r="AI742" s="55" t="s">
        <v>6599</v>
      </c>
      <c r="AJ742" s="56" t="s">
        <v>10507</v>
      </c>
      <c r="AK742" s="55" t="s">
        <v>4523</v>
      </c>
      <c r="AL742" s="55" t="s">
        <v>5136</v>
      </c>
      <c r="AM742" s="57">
        <v>9894343484</v>
      </c>
      <c r="AN742" s="55" t="s">
        <v>5137</v>
      </c>
      <c r="AO742" s="53" t="s">
        <v>1407</v>
      </c>
      <c r="AP742" s="59" t="s">
        <v>10508</v>
      </c>
      <c r="AQ742" s="55" t="s">
        <v>8547</v>
      </c>
      <c r="AR742" s="56" t="s">
        <v>4185</v>
      </c>
      <c r="AS742" s="56" t="s">
        <v>8355</v>
      </c>
      <c r="AT742" s="53" t="s">
        <v>1407</v>
      </c>
      <c r="AU742" s="53" t="s">
        <v>8549</v>
      </c>
      <c r="AV742" s="52" t="s">
        <v>8550</v>
      </c>
      <c r="AW742" s="52" t="s">
        <v>8546</v>
      </c>
      <c r="AX742" s="53" t="s">
        <v>8920</v>
      </c>
      <c r="AY742" s="56" t="s">
        <v>10509</v>
      </c>
      <c r="AZ742" s="53">
        <v>9894343484</v>
      </c>
      <c r="BA742" s="53" t="s">
        <v>10504</v>
      </c>
      <c r="BB742" s="53" t="s">
        <v>10510</v>
      </c>
      <c r="BC742" s="53" t="s">
        <v>8921</v>
      </c>
      <c r="BD742" s="56" t="s">
        <v>4184</v>
      </c>
      <c r="BE742" s="56" t="s">
        <v>4184</v>
      </c>
      <c r="BF742" s="53" t="s">
        <v>8555</v>
      </c>
      <c r="BG742" s="56" t="s">
        <v>8556</v>
      </c>
      <c r="BH742" s="56" t="s">
        <v>8556</v>
      </c>
      <c r="BI742" s="53" t="s">
        <v>8564</v>
      </c>
      <c r="BJ742" s="53" t="s">
        <v>8390</v>
      </c>
      <c r="BK742" s="53"/>
      <c r="BL742" s="53"/>
      <c r="BM742" s="53"/>
      <c r="BN742" s="53"/>
      <c r="BO742" s="55" t="s">
        <v>4177</v>
      </c>
      <c r="BP742" s="55" t="s">
        <v>705</v>
      </c>
      <c r="BQ742" s="55" t="s">
        <v>8558</v>
      </c>
      <c r="BR742" s="55" t="s">
        <v>8558</v>
      </c>
      <c r="BS742" s="55" t="s">
        <v>8558</v>
      </c>
      <c r="BT742" s="55" t="s">
        <v>8559</v>
      </c>
      <c r="BU742" s="55" t="s">
        <v>8558</v>
      </c>
      <c r="BV742" s="55" t="s">
        <v>8558</v>
      </c>
      <c r="BW742" s="55" t="s">
        <v>8558</v>
      </c>
      <c r="BX742" s="55" t="s">
        <v>705</v>
      </c>
      <c r="BY742" s="55" t="s">
        <v>8558</v>
      </c>
      <c r="BZ742" s="56">
        <v>413908</v>
      </c>
      <c r="CA742" s="56">
        <v>413908</v>
      </c>
      <c r="CB742" s="56">
        <v>413908</v>
      </c>
      <c r="CC742" s="56">
        <v>413908</v>
      </c>
      <c r="CD742" s="56">
        <v>413908</v>
      </c>
      <c r="CE742" s="56">
        <v>413908</v>
      </c>
      <c r="CF742" s="55" t="s">
        <v>8560</v>
      </c>
      <c r="CG742" s="56" t="s">
        <v>1755</v>
      </c>
      <c r="CH742" s="53" t="s">
        <v>8561</v>
      </c>
      <c r="CI742" s="53" t="s">
        <v>1407</v>
      </c>
      <c r="CJ742" s="56" t="s">
        <v>8538</v>
      </c>
    </row>
    <row r="743" spans="1:88" x14ac:dyDescent="0.2">
      <c r="A743" s="52">
        <v>413909</v>
      </c>
      <c r="B743" s="53">
        <v>1046312</v>
      </c>
      <c r="C743" s="52">
        <v>413909</v>
      </c>
      <c r="D743" s="54" t="s">
        <v>4177</v>
      </c>
      <c r="E743" s="54" t="s">
        <v>1345</v>
      </c>
      <c r="F743" s="53" t="s">
        <v>2567</v>
      </c>
      <c r="G743" s="53" t="s">
        <v>4178</v>
      </c>
      <c r="H743" s="53" t="s">
        <v>8918</v>
      </c>
      <c r="I743" s="54" t="s">
        <v>203</v>
      </c>
      <c r="J743" s="53" t="s">
        <v>1383</v>
      </c>
      <c r="K743" s="53" t="s">
        <v>5033</v>
      </c>
      <c r="L743" s="53">
        <v>3</v>
      </c>
      <c r="M743" s="55" t="s">
        <v>6600</v>
      </c>
      <c r="N743" s="53" t="s">
        <v>6601</v>
      </c>
      <c r="O743" s="53" t="s">
        <v>6602</v>
      </c>
      <c r="P743" s="56">
        <v>20230127</v>
      </c>
      <c r="Q743" s="55" t="s">
        <v>640</v>
      </c>
      <c r="R743" s="55" t="s">
        <v>640</v>
      </c>
      <c r="S743" s="55" t="s">
        <v>640</v>
      </c>
      <c r="T743" s="56" t="s">
        <v>6603</v>
      </c>
      <c r="U743" s="56" t="s">
        <v>6604</v>
      </c>
      <c r="V743" s="56" t="s">
        <v>6605</v>
      </c>
      <c r="W743" s="56" t="s">
        <v>5737</v>
      </c>
      <c r="X743" s="56">
        <v>627001</v>
      </c>
      <c r="Y743" s="56" t="s">
        <v>203</v>
      </c>
      <c r="Z743" s="56" t="s">
        <v>1737</v>
      </c>
      <c r="AA743" s="56" t="s">
        <v>4184</v>
      </c>
      <c r="AB743" s="56" t="s">
        <v>10511</v>
      </c>
      <c r="AC743" s="56" t="s">
        <v>10512</v>
      </c>
      <c r="AD743" s="56" t="s">
        <v>8542</v>
      </c>
      <c r="AE743" s="56" t="s">
        <v>10513</v>
      </c>
      <c r="AF743" s="56" t="s">
        <v>6607</v>
      </c>
      <c r="AG743" s="57" t="s">
        <v>6606</v>
      </c>
      <c r="AH743" s="52">
        <v>9942049700</v>
      </c>
      <c r="AI743" s="55" t="s">
        <v>6607</v>
      </c>
      <c r="AJ743" s="56" t="s">
        <v>6607</v>
      </c>
      <c r="AK743" s="55" t="s">
        <v>4523</v>
      </c>
      <c r="AL743" s="55" t="s">
        <v>5066</v>
      </c>
      <c r="AM743" s="57">
        <v>8807036001</v>
      </c>
      <c r="AN743" s="55" t="s">
        <v>5067</v>
      </c>
      <c r="AO743" s="53" t="s">
        <v>1407</v>
      </c>
      <c r="AP743" s="56" t="s">
        <v>8546</v>
      </c>
      <c r="AQ743" s="55" t="s">
        <v>8547</v>
      </c>
      <c r="AR743" s="56" t="s">
        <v>4185</v>
      </c>
      <c r="AS743" s="56" t="s">
        <v>8355</v>
      </c>
      <c r="AT743" s="53" t="s">
        <v>1407</v>
      </c>
      <c r="AU743" s="53" t="s">
        <v>8549</v>
      </c>
      <c r="AV743" s="52" t="s">
        <v>8550</v>
      </c>
      <c r="AW743" s="52" t="s">
        <v>8546</v>
      </c>
      <c r="AX743" s="53" t="s">
        <v>8920</v>
      </c>
      <c r="AY743" s="56" t="s">
        <v>6607</v>
      </c>
      <c r="AZ743" s="53">
        <v>9500636001</v>
      </c>
      <c r="BA743" s="53" t="s">
        <v>10514</v>
      </c>
      <c r="BB743" s="53" t="s">
        <v>10515</v>
      </c>
      <c r="BC743" s="53" t="s">
        <v>8921</v>
      </c>
      <c r="BD743" s="56" t="s">
        <v>4184</v>
      </c>
      <c r="BE743" s="56" t="s">
        <v>4184</v>
      </c>
      <c r="BF743" s="53" t="s">
        <v>8555</v>
      </c>
      <c r="BG743" s="56" t="s">
        <v>8556</v>
      </c>
      <c r="BH743" s="56" t="s">
        <v>8556</v>
      </c>
      <c r="BI743" s="53" t="s">
        <v>8564</v>
      </c>
      <c r="BJ743" s="53" t="s">
        <v>8390</v>
      </c>
      <c r="BK743" s="53"/>
      <c r="BL743" s="53"/>
      <c r="BM743" s="53"/>
      <c r="BN743" s="53"/>
      <c r="BO743" s="55" t="s">
        <v>4177</v>
      </c>
      <c r="BP743" s="55" t="s">
        <v>705</v>
      </c>
      <c r="BQ743" s="55" t="s">
        <v>8558</v>
      </c>
      <c r="BR743" s="55" t="s">
        <v>8558</v>
      </c>
      <c r="BS743" s="55" t="s">
        <v>8558</v>
      </c>
      <c r="BT743" s="55" t="s">
        <v>8559</v>
      </c>
      <c r="BU743" s="55" t="s">
        <v>8558</v>
      </c>
      <c r="BV743" s="55" t="s">
        <v>8558</v>
      </c>
      <c r="BW743" s="55" t="s">
        <v>8558</v>
      </c>
      <c r="BX743" s="55" t="s">
        <v>705</v>
      </c>
      <c r="BY743" s="55" t="s">
        <v>8558</v>
      </c>
      <c r="BZ743" s="56">
        <v>413909</v>
      </c>
      <c r="CA743" s="56">
        <v>413909</v>
      </c>
      <c r="CB743" s="56">
        <v>413909</v>
      </c>
      <c r="CC743" s="56">
        <v>413909</v>
      </c>
      <c r="CD743" s="56">
        <v>413909</v>
      </c>
      <c r="CE743" s="56">
        <v>413909</v>
      </c>
      <c r="CF743" s="55" t="s">
        <v>8560</v>
      </c>
      <c r="CG743" s="56" t="s">
        <v>1755</v>
      </c>
      <c r="CH743" s="53" t="s">
        <v>8561</v>
      </c>
      <c r="CI743" s="53" t="s">
        <v>1407</v>
      </c>
      <c r="CJ743" s="56" t="s">
        <v>8538</v>
      </c>
    </row>
    <row r="744" spans="1:88" x14ac:dyDescent="0.2">
      <c r="A744" s="52">
        <v>413910</v>
      </c>
      <c r="B744" s="53">
        <v>1046362</v>
      </c>
      <c r="C744" s="52">
        <v>413910</v>
      </c>
      <c r="D744" s="54" t="s">
        <v>4177</v>
      </c>
      <c r="E744" s="54" t="s">
        <v>1345</v>
      </c>
      <c r="F744" s="53" t="s">
        <v>2567</v>
      </c>
      <c r="G744" s="53" t="s">
        <v>4178</v>
      </c>
      <c r="H744" s="53" t="s">
        <v>8918</v>
      </c>
      <c r="I744" s="54" t="s">
        <v>1300</v>
      </c>
      <c r="J744" s="53" t="s">
        <v>1383</v>
      </c>
      <c r="K744" s="53" t="s">
        <v>6608</v>
      </c>
      <c r="L744" s="53">
        <v>3</v>
      </c>
      <c r="M744" s="55" t="s">
        <v>6609</v>
      </c>
      <c r="N744" s="53" t="s">
        <v>6610</v>
      </c>
      <c r="O744" s="53" t="s">
        <v>6611</v>
      </c>
      <c r="P744" s="56">
        <v>20220220</v>
      </c>
      <c r="Q744" s="55" t="s">
        <v>645</v>
      </c>
      <c r="R744" s="55" t="s">
        <v>645</v>
      </c>
      <c r="S744" s="55" t="s">
        <v>645</v>
      </c>
      <c r="T744" s="56" t="s">
        <v>6612</v>
      </c>
      <c r="U744" s="56" t="s">
        <v>5785</v>
      </c>
      <c r="V744" s="56" t="s">
        <v>6613</v>
      </c>
      <c r="W744" s="56" t="s">
        <v>184</v>
      </c>
      <c r="X744" s="56">
        <v>629001</v>
      </c>
      <c r="Y744" s="56" t="s">
        <v>1300</v>
      </c>
      <c r="Z744" s="56" t="s">
        <v>1737</v>
      </c>
      <c r="AA744" s="56" t="s">
        <v>4184</v>
      </c>
      <c r="AB744" s="56" t="s">
        <v>10516</v>
      </c>
      <c r="AC744" s="56" t="s">
        <v>10517</v>
      </c>
      <c r="AD744" s="56" t="s">
        <v>8542</v>
      </c>
      <c r="AE744" s="56" t="s">
        <v>10518</v>
      </c>
      <c r="AF744" s="56" t="s">
        <v>6615</v>
      </c>
      <c r="AG744" s="57" t="s">
        <v>6614</v>
      </c>
      <c r="AH744" s="52">
        <v>9443264307</v>
      </c>
      <c r="AI744" s="55" t="s">
        <v>6615</v>
      </c>
      <c r="AJ744" s="56" t="s">
        <v>6615</v>
      </c>
      <c r="AK744" s="55" t="s">
        <v>4523</v>
      </c>
      <c r="AL744" s="55" t="s">
        <v>4740</v>
      </c>
      <c r="AM744" s="57" t="s">
        <v>4741</v>
      </c>
      <c r="AN744" s="55" t="s">
        <v>4742</v>
      </c>
      <c r="AO744" s="53" t="s">
        <v>1407</v>
      </c>
      <c r="AP744" s="56" t="s">
        <v>8546</v>
      </c>
      <c r="AQ744" s="55" t="s">
        <v>8547</v>
      </c>
      <c r="AR744" s="56" t="s">
        <v>4185</v>
      </c>
      <c r="AS744" s="56" t="s">
        <v>8355</v>
      </c>
      <c r="AT744" s="53" t="s">
        <v>1407</v>
      </c>
      <c r="AU744" s="53" t="s">
        <v>8549</v>
      </c>
      <c r="AV744" s="52" t="s">
        <v>8550</v>
      </c>
      <c r="AW744" s="52" t="s">
        <v>8546</v>
      </c>
      <c r="AX744" s="53" t="s">
        <v>8920</v>
      </c>
      <c r="AY744" s="56" t="s">
        <v>6615</v>
      </c>
      <c r="AZ744" s="53">
        <v>8610898117</v>
      </c>
      <c r="BA744" s="53" t="s">
        <v>10519</v>
      </c>
      <c r="BB744" s="53" t="s">
        <v>10520</v>
      </c>
      <c r="BC744" s="53" t="s">
        <v>8921</v>
      </c>
      <c r="BD744" s="56" t="s">
        <v>4184</v>
      </c>
      <c r="BE744" s="56" t="s">
        <v>4184</v>
      </c>
      <c r="BF744" s="53" t="s">
        <v>8555</v>
      </c>
      <c r="BG744" s="56" t="s">
        <v>8556</v>
      </c>
      <c r="BH744" s="56" t="s">
        <v>8556</v>
      </c>
      <c r="BI744" s="53" t="s">
        <v>8564</v>
      </c>
      <c r="BJ744" s="53" t="s">
        <v>8390</v>
      </c>
      <c r="BK744" s="53"/>
      <c r="BL744" s="53"/>
      <c r="BM744" s="53"/>
      <c r="BN744" s="53"/>
      <c r="BO744" s="55" t="s">
        <v>4177</v>
      </c>
      <c r="BP744" s="55" t="s">
        <v>705</v>
      </c>
      <c r="BQ744" s="55" t="s">
        <v>8558</v>
      </c>
      <c r="BR744" s="55" t="s">
        <v>8558</v>
      </c>
      <c r="BS744" s="55" t="s">
        <v>8558</v>
      </c>
      <c r="BT744" s="55" t="s">
        <v>8559</v>
      </c>
      <c r="BU744" s="55" t="s">
        <v>8558</v>
      </c>
      <c r="BV744" s="55" t="s">
        <v>8558</v>
      </c>
      <c r="BW744" s="55" t="s">
        <v>8558</v>
      </c>
      <c r="BX744" s="55" t="s">
        <v>705</v>
      </c>
      <c r="BY744" s="55" t="s">
        <v>8558</v>
      </c>
      <c r="BZ744" s="56">
        <v>413910</v>
      </c>
      <c r="CA744" s="56">
        <v>413910</v>
      </c>
      <c r="CB744" s="56">
        <v>413910</v>
      </c>
      <c r="CC744" s="56">
        <v>413910</v>
      </c>
      <c r="CD744" s="56">
        <v>413910</v>
      </c>
      <c r="CE744" s="56">
        <v>413910</v>
      </c>
      <c r="CF744" s="55" t="s">
        <v>10273</v>
      </c>
      <c r="CG744" s="56" t="s">
        <v>1755</v>
      </c>
      <c r="CH744" s="53" t="s">
        <v>8561</v>
      </c>
      <c r="CI744" s="53" t="s">
        <v>1407</v>
      </c>
      <c r="CJ744" s="56" t="s">
        <v>8538</v>
      </c>
    </row>
    <row r="745" spans="1:88" x14ac:dyDescent="0.2">
      <c r="A745" s="52">
        <v>413911</v>
      </c>
      <c r="B745" s="53">
        <v>1046412</v>
      </c>
      <c r="C745" s="52">
        <v>413911</v>
      </c>
      <c r="D745" s="54" t="s">
        <v>4177</v>
      </c>
      <c r="E745" s="54" t="s">
        <v>1345</v>
      </c>
      <c r="F745" s="53" t="s">
        <v>1868</v>
      </c>
      <c r="G745" s="53" t="s">
        <v>1869</v>
      </c>
      <c r="H745" s="53" t="s">
        <v>8620</v>
      </c>
      <c r="I745" s="54" t="s">
        <v>330</v>
      </c>
      <c r="J745" s="53" t="s">
        <v>1379</v>
      </c>
      <c r="K745" s="53" t="s">
        <v>4561</v>
      </c>
      <c r="L745" s="53">
        <v>3</v>
      </c>
      <c r="M745" s="55" t="s">
        <v>6616</v>
      </c>
      <c r="N745" s="53" t="s">
        <v>6617</v>
      </c>
      <c r="O745" s="53" t="s">
        <v>6618</v>
      </c>
      <c r="P745" s="56">
        <v>20230425</v>
      </c>
      <c r="Q745" s="55" t="s">
        <v>647</v>
      </c>
      <c r="R745" s="55" t="s">
        <v>647</v>
      </c>
      <c r="S745" s="55" t="s">
        <v>647</v>
      </c>
      <c r="T745" s="56" t="s">
        <v>6619</v>
      </c>
      <c r="U745" s="56" t="s">
        <v>6620</v>
      </c>
      <c r="V745" s="56" t="s">
        <v>6621</v>
      </c>
      <c r="W745" s="56" t="s">
        <v>705</v>
      </c>
      <c r="X745" s="56">
        <v>560091</v>
      </c>
      <c r="Y745" s="56" t="s">
        <v>330</v>
      </c>
      <c r="Z745" s="56" t="s">
        <v>1737</v>
      </c>
      <c r="AA745" s="56" t="s">
        <v>2574</v>
      </c>
      <c r="AB745" s="56" t="s">
        <v>10521</v>
      </c>
      <c r="AC745" s="56" t="s">
        <v>8622</v>
      </c>
      <c r="AD745" s="56" t="s">
        <v>8617</v>
      </c>
      <c r="AE745" s="56" t="s">
        <v>10522</v>
      </c>
      <c r="AF745" s="56" t="s">
        <v>10523</v>
      </c>
      <c r="AG745" s="57" t="s">
        <v>6623</v>
      </c>
      <c r="AH745" s="52">
        <v>9833297291</v>
      </c>
      <c r="AI745" s="55" t="s">
        <v>6624</v>
      </c>
      <c r="AJ745" s="56" t="s">
        <v>8625</v>
      </c>
      <c r="AO745" s="53" t="s">
        <v>1407</v>
      </c>
      <c r="AP745" s="56" t="s">
        <v>1755</v>
      </c>
      <c r="AQ745" s="55" t="s">
        <v>8547</v>
      </c>
      <c r="AR745" s="56" t="s">
        <v>1881</v>
      </c>
      <c r="AS745" s="56" t="s">
        <v>8548</v>
      </c>
      <c r="AT745" s="53" t="s">
        <v>1407</v>
      </c>
      <c r="AU745" s="53" t="s">
        <v>8549</v>
      </c>
      <c r="AV745" s="52" t="s">
        <v>8550</v>
      </c>
      <c r="AW745" s="52" t="s">
        <v>8546</v>
      </c>
      <c r="AX745" s="53" t="s">
        <v>8552</v>
      </c>
      <c r="AY745" s="56" t="s">
        <v>8626</v>
      </c>
      <c r="AZ745" s="53">
        <v>9833297291</v>
      </c>
      <c r="BA745" s="53" t="s">
        <v>8585</v>
      </c>
      <c r="BB745" s="53" t="s">
        <v>8627</v>
      </c>
      <c r="BC745" s="53" t="s">
        <v>8554</v>
      </c>
      <c r="BD745" s="56" t="s">
        <v>2574</v>
      </c>
      <c r="BE745" s="56" t="s">
        <v>2574</v>
      </c>
      <c r="BF745" s="53" t="s">
        <v>8628</v>
      </c>
      <c r="BG745" s="56" t="s">
        <v>2242</v>
      </c>
      <c r="BH745" s="56" t="s">
        <v>2242</v>
      </c>
      <c r="BI745" s="53" t="s">
        <v>8564</v>
      </c>
      <c r="BJ745" s="53" t="s">
        <v>8390</v>
      </c>
      <c r="BK745" s="53"/>
      <c r="BL745" s="53"/>
      <c r="BM745" s="53"/>
      <c r="BN745" s="53"/>
      <c r="BO745" s="55" t="s">
        <v>4177</v>
      </c>
      <c r="BP745" s="55" t="s">
        <v>705</v>
      </c>
      <c r="BQ745" s="55" t="s">
        <v>8558</v>
      </c>
      <c r="BR745" s="55" t="s">
        <v>8558</v>
      </c>
      <c r="BS745" s="55" t="s">
        <v>8558</v>
      </c>
      <c r="BT745" s="55" t="s">
        <v>8559</v>
      </c>
      <c r="BU745" s="55" t="s">
        <v>8558</v>
      </c>
      <c r="BV745" s="55" t="s">
        <v>8558</v>
      </c>
      <c r="BW745" s="55" t="s">
        <v>8558</v>
      </c>
      <c r="BX745" s="55" t="s">
        <v>705</v>
      </c>
      <c r="BY745" s="55" t="s">
        <v>8558</v>
      </c>
      <c r="BZ745" s="56">
        <v>413911</v>
      </c>
      <c r="CA745" s="56">
        <v>413911</v>
      </c>
      <c r="CB745" s="56">
        <v>413911</v>
      </c>
      <c r="CC745" s="56">
        <v>413911</v>
      </c>
      <c r="CD745" s="56">
        <v>413911</v>
      </c>
      <c r="CE745" s="56">
        <v>413911</v>
      </c>
      <c r="CF745" s="55" t="s">
        <v>8560</v>
      </c>
      <c r="CG745" s="56" t="s">
        <v>1755</v>
      </c>
      <c r="CH745" s="53" t="s">
        <v>8561</v>
      </c>
      <c r="CI745" s="53" t="s">
        <v>1407</v>
      </c>
      <c r="CJ745" s="56" t="s">
        <v>8538</v>
      </c>
    </row>
    <row r="746" spans="1:88" x14ac:dyDescent="0.2">
      <c r="A746" s="52">
        <v>413913</v>
      </c>
      <c r="B746" s="53">
        <v>1046449</v>
      </c>
      <c r="C746" s="52">
        <v>413913</v>
      </c>
      <c r="D746" s="53" t="s">
        <v>4177</v>
      </c>
      <c r="E746" s="54" t="s">
        <v>1345</v>
      </c>
      <c r="F746" s="53" t="s">
        <v>2826</v>
      </c>
      <c r="G746" s="53" t="s">
        <v>2827</v>
      </c>
      <c r="H746" s="68" t="s">
        <v>9027</v>
      </c>
      <c r="I746" s="54" t="s">
        <v>81</v>
      </c>
      <c r="J746" s="53" t="s">
        <v>1384</v>
      </c>
      <c r="K746" s="53" t="s">
        <v>4341</v>
      </c>
      <c r="L746" s="53">
        <v>6</v>
      </c>
      <c r="M746" s="55" t="s">
        <v>6625</v>
      </c>
      <c r="N746" s="53" t="s">
        <v>6626</v>
      </c>
      <c r="O746" s="53" t="s">
        <v>6627</v>
      </c>
      <c r="P746" s="56">
        <v>20210626</v>
      </c>
      <c r="Q746" s="55" t="s">
        <v>656</v>
      </c>
      <c r="R746" s="55" t="s">
        <v>656</v>
      </c>
      <c r="S746" s="55" t="s">
        <v>656</v>
      </c>
      <c r="T746" s="56" t="s">
        <v>6628</v>
      </c>
      <c r="U746" s="56" t="s">
        <v>6629</v>
      </c>
      <c r="V746" s="56" t="s">
        <v>3813</v>
      </c>
      <c r="W746" s="56" t="s">
        <v>705</v>
      </c>
      <c r="X746" s="56">
        <v>700039</v>
      </c>
      <c r="Y746" s="56" t="s">
        <v>81</v>
      </c>
      <c r="Z746" s="56" t="s">
        <v>1737</v>
      </c>
      <c r="AA746" s="56" t="s">
        <v>4331</v>
      </c>
      <c r="AB746" s="56" t="s">
        <v>10524</v>
      </c>
      <c r="AC746" s="56" t="s">
        <v>1755</v>
      </c>
      <c r="AD746" s="56" t="s">
        <v>1755</v>
      </c>
      <c r="AE746" s="55" t="s">
        <v>6630</v>
      </c>
      <c r="AF746" s="56" t="s">
        <v>6631</v>
      </c>
      <c r="AG746" s="57" t="s">
        <v>6630</v>
      </c>
      <c r="AH746" s="57" t="s">
        <v>6630</v>
      </c>
      <c r="AI746" s="64" t="s">
        <v>6631</v>
      </c>
      <c r="AJ746" s="55" t="s">
        <v>6631</v>
      </c>
      <c r="AK746" s="55" t="s">
        <v>2834</v>
      </c>
      <c r="AO746" s="53" t="s">
        <v>1407</v>
      </c>
      <c r="AP746" s="56" t="s">
        <v>1755</v>
      </c>
      <c r="AQ746" s="56" t="s">
        <v>8942</v>
      </c>
      <c r="AR746" s="56" t="s">
        <v>2837</v>
      </c>
      <c r="AS746" s="56" t="s">
        <v>8548</v>
      </c>
      <c r="AT746" s="53" t="s">
        <v>1407</v>
      </c>
      <c r="AU746" s="53" t="s">
        <v>8549</v>
      </c>
      <c r="AV746" s="52" t="s">
        <v>8943</v>
      </c>
      <c r="AW746" s="52" t="s">
        <v>8546</v>
      </c>
      <c r="AX746" s="53" t="s">
        <v>8552</v>
      </c>
      <c r="AY746" s="56" t="s">
        <v>10525</v>
      </c>
      <c r="AZ746" s="53">
        <v>9051672723</v>
      </c>
      <c r="BA746" s="53" t="s">
        <v>10526</v>
      </c>
      <c r="BB746" s="53" t="s">
        <v>10527</v>
      </c>
      <c r="BC746" s="53" t="s">
        <v>8554</v>
      </c>
      <c r="BD746" s="56" t="s">
        <v>4331</v>
      </c>
      <c r="BE746" s="56" t="s">
        <v>4331</v>
      </c>
      <c r="BF746" s="53"/>
      <c r="BG746" s="56" t="s">
        <v>2242</v>
      </c>
      <c r="BH746" s="56" t="s">
        <v>2242</v>
      </c>
      <c r="BI746" s="53" t="s">
        <v>8782</v>
      </c>
      <c r="BJ746" s="53" t="s">
        <v>8390</v>
      </c>
      <c r="BK746" s="53"/>
      <c r="BL746" s="53"/>
      <c r="BM746" s="53"/>
      <c r="BN746" s="53"/>
      <c r="BO746" s="55" t="s">
        <v>4177</v>
      </c>
      <c r="BP746" s="55" t="s">
        <v>705</v>
      </c>
      <c r="BQ746" s="55" t="s">
        <v>8558</v>
      </c>
      <c r="BR746" s="55" t="s">
        <v>8558</v>
      </c>
      <c r="BS746" s="55" t="s">
        <v>8558</v>
      </c>
      <c r="BT746" s="55" t="s">
        <v>8559</v>
      </c>
      <c r="BU746" s="55" t="s">
        <v>8558</v>
      </c>
      <c r="BV746" s="55" t="s">
        <v>8558</v>
      </c>
      <c r="BW746" s="55" t="s">
        <v>8558</v>
      </c>
      <c r="BX746" s="55" t="s">
        <v>705</v>
      </c>
      <c r="BY746" s="55" t="s">
        <v>8558</v>
      </c>
      <c r="BZ746" s="56">
        <v>413913</v>
      </c>
      <c r="CA746" s="56">
        <v>413913</v>
      </c>
      <c r="CB746" s="56">
        <v>413913</v>
      </c>
      <c r="CC746" s="56">
        <v>413913</v>
      </c>
      <c r="CD746" s="56">
        <v>413913</v>
      </c>
      <c r="CE746" s="56">
        <v>413913</v>
      </c>
      <c r="CF746" s="55" t="s">
        <v>8560</v>
      </c>
      <c r="CG746" s="56" t="s">
        <v>1755</v>
      </c>
      <c r="CH746" s="53" t="s">
        <v>8561</v>
      </c>
      <c r="CI746" s="53" t="s">
        <v>1407</v>
      </c>
      <c r="CJ746" s="56" t="s">
        <v>8538</v>
      </c>
    </row>
    <row r="747" spans="1:88" x14ac:dyDescent="0.2">
      <c r="A747" s="52">
        <v>413914</v>
      </c>
      <c r="B747" s="53">
        <v>1046672</v>
      </c>
      <c r="C747" s="52">
        <v>413914</v>
      </c>
      <c r="D747" s="54" t="s">
        <v>4177</v>
      </c>
      <c r="E747" s="54" t="s">
        <v>1345</v>
      </c>
      <c r="F747" s="53" t="s">
        <v>2567</v>
      </c>
      <c r="G747" s="53" t="s">
        <v>2568</v>
      </c>
      <c r="H747" s="53" t="s">
        <v>8918</v>
      </c>
      <c r="I747" s="54" t="s">
        <v>402</v>
      </c>
      <c r="J747" s="53" t="s">
        <v>1379</v>
      </c>
      <c r="K747" s="53" t="s">
        <v>4876</v>
      </c>
      <c r="L747" s="53">
        <v>3</v>
      </c>
      <c r="M747" s="55" t="s">
        <v>6632</v>
      </c>
      <c r="N747" s="53" t="s">
        <v>6633</v>
      </c>
      <c r="O747" s="53" t="s">
        <v>6634</v>
      </c>
      <c r="P747" s="56">
        <v>20210515</v>
      </c>
      <c r="Q747" s="55" t="s">
        <v>650</v>
      </c>
      <c r="R747" s="55" t="s">
        <v>6635</v>
      </c>
      <c r="S747" s="55" t="s">
        <v>650</v>
      </c>
      <c r="T747" s="56" t="s">
        <v>6197</v>
      </c>
      <c r="U747" s="56" t="s">
        <v>6198</v>
      </c>
      <c r="V747" s="56" t="s">
        <v>6199</v>
      </c>
      <c r="W747" s="56" t="s">
        <v>4881</v>
      </c>
      <c r="X747" s="56">
        <v>575003</v>
      </c>
      <c r="Y747" s="56" t="s">
        <v>402</v>
      </c>
      <c r="Z747" s="56" t="s">
        <v>1737</v>
      </c>
      <c r="AA747" s="56" t="s">
        <v>2574</v>
      </c>
      <c r="AB747" s="56" t="s">
        <v>10528</v>
      </c>
      <c r="AC747" s="56" t="s">
        <v>1755</v>
      </c>
      <c r="AD747" s="56" t="s">
        <v>1755</v>
      </c>
      <c r="AE747" s="55" t="s">
        <v>6636</v>
      </c>
      <c r="AF747" s="56" t="s">
        <v>6201</v>
      </c>
      <c r="AG747" s="57" t="s">
        <v>6636</v>
      </c>
      <c r="AH747" s="57" t="s">
        <v>6636</v>
      </c>
      <c r="AI747" s="55" t="s">
        <v>6201</v>
      </c>
      <c r="AJ747" s="55" t="s">
        <v>6201</v>
      </c>
      <c r="AO747" s="53" t="s">
        <v>1407</v>
      </c>
      <c r="AP747" s="56" t="s">
        <v>8569</v>
      </c>
      <c r="AQ747" s="55" t="s">
        <v>8547</v>
      </c>
      <c r="AR747" s="56" t="s">
        <v>1379</v>
      </c>
      <c r="AS747" s="56" t="s">
        <v>8355</v>
      </c>
      <c r="AT747" s="53" t="s">
        <v>1407</v>
      </c>
      <c r="AU747" s="53" t="s">
        <v>8549</v>
      </c>
      <c r="AV747" s="52" t="s">
        <v>8550</v>
      </c>
      <c r="AW747" s="52" t="s">
        <v>8546</v>
      </c>
      <c r="AX747" s="53" t="s">
        <v>8920</v>
      </c>
      <c r="AY747" s="56" t="s">
        <v>6201</v>
      </c>
      <c r="AZ747" s="53">
        <v>8242495757</v>
      </c>
      <c r="BA747" s="53" t="s">
        <v>1755</v>
      </c>
      <c r="BB747" s="53"/>
      <c r="BC747" s="53" t="s">
        <v>8921</v>
      </c>
      <c r="BD747" s="56" t="s">
        <v>2574</v>
      </c>
      <c r="BE747" s="56" t="s">
        <v>2574</v>
      </c>
      <c r="BF747" s="53" t="s">
        <v>7</v>
      </c>
      <c r="BG747" s="56" t="s">
        <v>2242</v>
      </c>
      <c r="BH747" s="56" t="s">
        <v>2242</v>
      </c>
      <c r="BI747" s="53" t="s">
        <v>8564</v>
      </c>
      <c r="BJ747" s="53" t="s">
        <v>8390</v>
      </c>
      <c r="BK747" s="53"/>
      <c r="BL747" s="53"/>
      <c r="BM747" s="53"/>
      <c r="BN747" s="53"/>
      <c r="BO747" s="55" t="s">
        <v>4177</v>
      </c>
      <c r="BP747" s="55" t="s">
        <v>705</v>
      </c>
      <c r="BQ747" s="55" t="s">
        <v>8558</v>
      </c>
      <c r="BR747" s="55" t="s">
        <v>8558</v>
      </c>
      <c r="BS747" s="55" t="s">
        <v>8558</v>
      </c>
      <c r="BT747" s="55" t="s">
        <v>8559</v>
      </c>
      <c r="BU747" s="55" t="s">
        <v>8558</v>
      </c>
      <c r="BV747" s="55" t="s">
        <v>8558</v>
      </c>
      <c r="BW747" s="55" t="s">
        <v>8558</v>
      </c>
      <c r="BX747" s="55" t="s">
        <v>705</v>
      </c>
      <c r="BY747" s="55" t="s">
        <v>8558</v>
      </c>
      <c r="BZ747" s="56">
        <v>413914</v>
      </c>
      <c r="CA747" s="56">
        <v>413914</v>
      </c>
      <c r="CB747" s="56">
        <v>413914</v>
      </c>
      <c r="CC747" s="56">
        <v>413914</v>
      </c>
      <c r="CD747" s="56">
        <v>413914</v>
      </c>
      <c r="CE747" s="56">
        <v>413914</v>
      </c>
      <c r="CF747" s="55" t="s">
        <v>8560</v>
      </c>
      <c r="CG747" s="56" t="s">
        <v>1755</v>
      </c>
      <c r="CH747" s="53" t="s">
        <v>8561</v>
      </c>
      <c r="CI747" s="53" t="s">
        <v>1407</v>
      </c>
      <c r="CJ747" s="56" t="s">
        <v>8538</v>
      </c>
    </row>
    <row r="748" spans="1:88" x14ac:dyDescent="0.2">
      <c r="A748" s="52">
        <v>413917</v>
      </c>
      <c r="B748" s="53">
        <v>1046781</v>
      </c>
      <c r="C748" s="52">
        <v>413917</v>
      </c>
      <c r="D748" s="54" t="s">
        <v>4177</v>
      </c>
      <c r="E748" s="54" t="s">
        <v>1345</v>
      </c>
      <c r="F748" s="53" t="s">
        <v>2567</v>
      </c>
      <c r="G748" s="53" t="s">
        <v>4526</v>
      </c>
      <c r="H748" s="53" t="s">
        <v>8918</v>
      </c>
      <c r="I748" s="54" t="s">
        <v>243</v>
      </c>
      <c r="J748" s="53" t="s">
        <v>1387</v>
      </c>
      <c r="K748" s="53" t="s">
        <v>5337</v>
      </c>
      <c r="L748" s="53">
        <v>4</v>
      </c>
      <c r="M748" s="55" t="s">
        <v>6637</v>
      </c>
      <c r="N748" s="53" t="s">
        <v>6638</v>
      </c>
      <c r="O748" s="53" t="s">
        <v>6639</v>
      </c>
      <c r="P748" s="56">
        <v>20220330</v>
      </c>
      <c r="Q748" s="55" t="s">
        <v>655</v>
      </c>
      <c r="R748" s="55" t="s">
        <v>655</v>
      </c>
      <c r="S748" s="55" t="s">
        <v>655</v>
      </c>
      <c r="T748" s="56" t="s">
        <v>6640</v>
      </c>
      <c r="U748" s="56" t="s">
        <v>6641</v>
      </c>
      <c r="V748" s="56" t="s">
        <v>705</v>
      </c>
      <c r="W748" s="56" t="s">
        <v>705</v>
      </c>
      <c r="X748" s="56">
        <v>680021</v>
      </c>
      <c r="Y748" s="56" t="s">
        <v>243</v>
      </c>
      <c r="Z748" s="56" t="s">
        <v>1737</v>
      </c>
      <c r="AA748" s="56" t="s">
        <v>4534</v>
      </c>
      <c r="AB748" s="56" t="s">
        <v>10529</v>
      </c>
      <c r="AC748" s="56" t="s">
        <v>1755</v>
      </c>
      <c r="AD748" s="56" t="s">
        <v>1755</v>
      </c>
      <c r="AE748" s="55" t="s">
        <v>6642</v>
      </c>
      <c r="AF748" s="56" t="s">
        <v>10530</v>
      </c>
      <c r="AG748" s="57" t="s">
        <v>6642</v>
      </c>
      <c r="AH748" s="57" t="s">
        <v>6642</v>
      </c>
      <c r="AI748" s="55" t="s">
        <v>1755</v>
      </c>
      <c r="AJ748" s="56" t="s">
        <v>1755</v>
      </c>
      <c r="AO748" s="53" t="s">
        <v>1407</v>
      </c>
      <c r="AP748" s="56" t="s">
        <v>1755</v>
      </c>
      <c r="AQ748" s="56" t="s">
        <v>8942</v>
      </c>
      <c r="AR748" s="56" t="s">
        <v>1387</v>
      </c>
      <c r="AS748" s="56" t="s">
        <v>8355</v>
      </c>
      <c r="AT748" s="53" t="s">
        <v>1407</v>
      </c>
      <c r="AU748" s="53" t="s">
        <v>8549</v>
      </c>
      <c r="AV748" s="52" t="s">
        <v>8943</v>
      </c>
      <c r="AW748" s="52" t="s">
        <v>8546</v>
      </c>
      <c r="AX748" s="53" t="s">
        <v>8920</v>
      </c>
      <c r="AY748" s="56" t="s">
        <v>10531</v>
      </c>
      <c r="AZ748" s="53">
        <v>9747569635</v>
      </c>
      <c r="BA748" s="53" t="s">
        <v>10532</v>
      </c>
      <c r="BB748" s="53" t="s">
        <v>10533</v>
      </c>
      <c r="BC748" s="53" t="s">
        <v>8921</v>
      </c>
      <c r="BD748" s="56" t="s">
        <v>4534</v>
      </c>
      <c r="BE748" s="56" t="s">
        <v>4534</v>
      </c>
      <c r="BF748" s="53" t="s">
        <v>8555</v>
      </c>
      <c r="BG748" s="56" t="s">
        <v>2242</v>
      </c>
      <c r="BH748" s="56" t="s">
        <v>2242</v>
      </c>
      <c r="BI748" s="53" t="s">
        <v>8572</v>
      </c>
      <c r="BJ748" s="53" t="s">
        <v>8390</v>
      </c>
      <c r="BK748" s="53"/>
      <c r="BL748" s="53"/>
      <c r="BM748" s="53"/>
      <c r="BN748" s="53"/>
      <c r="BO748" s="55" t="s">
        <v>4177</v>
      </c>
      <c r="BP748" s="55" t="s">
        <v>705</v>
      </c>
      <c r="BQ748" s="55" t="s">
        <v>8558</v>
      </c>
      <c r="BR748" s="55" t="s">
        <v>8558</v>
      </c>
      <c r="BS748" s="55" t="s">
        <v>8558</v>
      </c>
      <c r="BT748" s="55" t="s">
        <v>8559</v>
      </c>
      <c r="BU748" s="55" t="s">
        <v>8558</v>
      </c>
      <c r="BV748" s="55" t="s">
        <v>8558</v>
      </c>
      <c r="BW748" s="55" t="s">
        <v>8558</v>
      </c>
      <c r="BX748" s="55" t="s">
        <v>705</v>
      </c>
      <c r="BY748" s="55" t="s">
        <v>8558</v>
      </c>
      <c r="BZ748" s="56">
        <v>413917</v>
      </c>
      <c r="CA748" s="56">
        <v>413917</v>
      </c>
      <c r="CB748" s="56">
        <v>413917</v>
      </c>
      <c r="CC748" s="56">
        <v>413917</v>
      </c>
      <c r="CD748" s="56">
        <v>413917</v>
      </c>
      <c r="CE748" s="56">
        <v>413917</v>
      </c>
      <c r="CF748" s="55" t="s">
        <v>8560</v>
      </c>
      <c r="CG748" s="56" t="s">
        <v>1755</v>
      </c>
      <c r="CH748" s="53" t="s">
        <v>8561</v>
      </c>
      <c r="CI748" s="53" t="s">
        <v>1407</v>
      </c>
      <c r="CJ748" s="56" t="s">
        <v>8538</v>
      </c>
    </row>
    <row r="749" spans="1:88" x14ac:dyDescent="0.2">
      <c r="A749" s="52">
        <v>413919</v>
      </c>
      <c r="B749" s="53">
        <v>1047098</v>
      </c>
      <c r="C749" s="52">
        <v>413919</v>
      </c>
      <c r="D749" s="54" t="s">
        <v>4177</v>
      </c>
      <c r="E749" s="54" t="s">
        <v>1345</v>
      </c>
      <c r="F749" s="53" t="s">
        <v>2567</v>
      </c>
      <c r="G749" s="53" t="s">
        <v>4178</v>
      </c>
      <c r="H749" s="53" t="s">
        <v>8918</v>
      </c>
      <c r="I749" s="54" t="s">
        <v>1301</v>
      </c>
      <c r="J749" s="53" t="s">
        <v>1383</v>
      </c>
      <c r="K749" s="53" t="s">
        <v>10534</v>
      </c>
      <c r="L749" s="53">
        <v>3</v>
      </c>
      <c r="M749" s="55" t="s">
        <v>6643</v>
      </c>
      <c r="N749" s="53" t="s">
        <v>6644</v>
      </c>
      <c r="O749" s="53" t="s">
        <v>6645</v>
      </c>
      <c r="P749" s="56">
        <v>20211226</v>
      </c>
      <c r="Q749" s="55" t="s">
        <v>662</v>
      </c>
      <c r="R749" s="55" t="s">
        <v>662</v>
      </c>
      <c r="S749" s="55" t="s">
        <v>662</v>
      </c>
      <c r="T749" s="56" t="s">
        <v>6646</v>
      </c>
      <c r="U749" s="56" t="s">
        <v>6647</v>
      </c>
      <c r="V749" s="56" t="s">
        <v>705</v>
      </c>
      <c r="W749" s="56" t="s">
        <v>705</v>
      </c>
      <c r="X749" s="56">
        <v>629001</v>
      </c>
      <c r="Y749" s="56" t="s">
        <v>1301</v>
      </c>
      <c r="Z749" s="56" t="s">
        <v>1737</v>
      </c>
      <c r="AA749" s="56" t="s">
        <v>4184</v>
      </c>
      <c r="AB749" s="56" t="s">
        <v>10535</v>
      </c>
      <c r="AC749" s="56" t="s">
        <v>10536</v>
      </c>
      <c r="AD749" s="56" t="s">
        <v>8542</v>
      </c>
      <c r="AE749" s="56" t="s">
        <v>10537</v>
      </c>
      <c r="AF749" s="56" t="s">
        <v>6649</v>
      </c>
      <c r="AG749" s="57" t="s">
        <v>6648</v>
      </c>
      <c r="AH749" s="52">
        <v>9345048880</v>
      </c>
      <c r="AI749" s="55" t="s">
        <v>6649</v>
      </c>
      <c r="AJ749" s="56" t="s">
        <v>6649</v>
      </c>
      <c r="AK749" s="55" t="s">
        <v>4523</v>
      </c>
      <c r="AL749" s="55" t="s">
        <v>4740</v>
      </c>
      <c r="AM749" s="57" t="s">
        <v>4741</v>
      </c>
      <c r="AN749" s="55" t="s">
        <v>4742</v>
      </c>
      <c r="AO749" s="53" t="s">
        <v>1407</v>
      </c>
      <c r="AP749" s="56" t="s">
        <v>8546</v>
      </c>
      <c r="AQ749" s="55" t="s">
        <v>8547</v>
      </c>
      <c r="AR749" s="56" t="s">
        <v>4185</v>
      </c>
      <c r="AS749" s="56" t="s">
        <v>8355</v>
      </c>
      <c r="AT749" s="53" t="s">
        <v>1407</v>
      </c>
      <c r="AU749" s="53" t="s">
        <v>8549</v>
      </c>
      <c r="AV749" s="52" t="s">
        <v>8550</v>
      </c>
      <c r="AW749" s="52" t="s">
        <v>8546</v>
      </c>
      <c r="AX749" s="53" t="s">
        <v>8920</v>
      </c>
      <c r="AY749" s="56" t="s">
        <v>6649</v>
      </c>
      <c r="AZ749" s="53">
        <v>8610898117</v>
      </c>
      <c r="BA749" s="53" t="s">
        <v>10536</v>
      </c>
      <c r="BB749" s="53"/>
      <c r="BC749" s="53" t="s">
        <v>8921</v>
      </c>
      <c r="BD749" s="56" t="s">
        <v>4184</v>
      </c>
      <c r="BE749" s="56" t="s">
        <v>4184</v>
      </c>
      <c r="BF749" s="53" t="s">
        <v>8555</v>
      </c>
      <c r="BG749" s="56" t="s">
        <v>8556</v>
      </c>
      <c r="BH749" s="56" t="s">
        <v>8556</v>
      </c>
      <c r="BI749" s="53" t="s">
        <v>8564</v>
      </c>
      <c r="BJ749" s="53" t="s">
        <v>8390</v>
      </c>
      <c r="BK749" s="53"/>
      <c r="BL749" s="53"/>
      <c r="BM749" s="53"/>
      <c r="BN749" s="53"/>
      <c r="BO749" s="55" t="s">
        <v>4177</v>
      </c>
      <c r="BP749" s="55" t="s">
        <v>705</v>
      </c>
      <c r="BQ749" s="55" t="s">
        <v>8558</v>
      </c>
      <c r="BR749" s="55" t="s">
        <v>8558</v>
      </c>
      <c r="BS749" s="55" t="s">
        <v>8558</v>
      </c>
      <c r="BT749" s="55" t="s">
        <v>8559</v>
      </c>
      <c r="BU749" s="55" t="s">
        <v>8558</v>
      </c>
      <c r="BV749" s="55" t="s">
        <v>8558</v>
      </c>
      <c r="BW749" s="55" t="s">
        <v>8558</v>
      </c>
      <c r="BX749" s="55" t="s">
        <v>705</v>
      </c>
      <c r="BY749" s="55" t="s">
        <v>8558</v>
      </c>
      <c r="BZ749" s="56">
        <v>413919</v>
      </c>
      <c r="CA749" s="56">
        <v>413919</v>
      </c>
      <c r="CB749" s="56">
        <v>413919</v>
      </c>
      <c r="CC749" s="56">
        <v>413919</v>
      </c>
      <c r="CD749" s="56">
        <v>413919</v>
      </c>
      <c r="CE749" s="56">
        <v>413919</v>
      </c>
      <c r="CF749" s="55" t="s">
        <v>8560</v>
      </c>
      <c r="CG749" s="56" t="s">
        <v>1755</v>
      </c>
      <c r="CH749" s="53" t="s">
        <v>8561</v>
      </c>
      <c r="CI749" s="53" t="s">
        <v>1407</v>
      </c>
      <c r="CJ749" s="56" t="s">
        <v>8538</v>
      </c>
    </row>
    <row r="750" spans="1:88" x14ac:dyDescent="0.2">
      <c r="A750" s="52">
        <v>413920</v>
      </c>
      <c r="B750" s="53">
        <v>1047102</v>
      </c>
      <c r="C750" s="52">
        <v>413920</v>
      </c>
      <c r="D750" s="54" t="s">
        <v>4177</v>
      </c>
      <c r="E750" s="54" t="s">
        <v>1345</v>
      </c>
      <c r="F750" s="53" t="s">
        <v>2567</v>
      </c>
      <c r="G750" s="53" t="s">
        <v>4570</v>
      </c>
      <c r="H750" s="53" t="s">
        <v>8918</v>
      </c>
      <c r="I750" s="54" t="s">
        <v>181</v>
      </c>
      <c r="J750" s="53" t="s">
        <v>1383</v>
      </c>
      <c r="K750" s="53" t="s">
        <v>4571</v>
      </c>
      <c r="L750" s="53">
        <v>2</v>
      </c>
      <c r="M750" s="55" t="s">
        <v>6650</v>
      </c>
      <c r="N750" s="53" t="s">
        <v>6651</v>
      </c>
      <c r="O750" s="53" t="s">
        <v>6652</v>
      </c>
      <c r="P750" s="56">
        <v>20200802</v>
      </c>
      <c r="Q750" s="55" t="s">
        <v>664</v>
      </c>
      <c r="R750" s="55" t="s">
        <v>664</v>
      </c>
      <c r="S750" s="55" t="s">
        <v>664</v>
      </c>
      <c r="T750" s="56" t="s">
        <v>6653</v>
      </c>
      <c r="U750" s="56" t="s">
        <v>6654</v>
      </c>
      <c r="V750" s="56" t="s">
        <v>6655</v>
      </c>
      <c r="W750" s="56" t="s">
        <v>705</v>
      </c>
      <c r="X750" s="56">
        <v>600033</v>
      </c>
      <c r="Y750" s="56" t="s">
        <v>181</v>
      </c>
      <c r="Z750" s="56" t="s">
        <v>1737</v>
      </c>
      <c r="AA750" s="56" t="s">
        <v>4184</v>
      </c>
      <c r="AB750" s="56" t="s">
        <v>10538</v>
      </c>
      <c r="AC750" s="56"/>
      <c r="AD750" s="56"/>
      <c r="AE750" s="56" t="s">
        <v>10539</v>
      </c>
      <c r="AF750" s="56" t="s">
        <v>6657</v>
      </c>
      <c r="AG750" s="57" t="s">
        <v>6656</v>
      </c>
      <c r="AH750" s="52">
        <v>9566210234</v>
      </c>
      <c r="AI750" s="55" t="s">
        <v>6657</v>
      </c>
      <c r="AJ750" s="55" t="s">
        <v>6657</v>
      </c>
      <c r="AO750" s="53" t="s">
        <v>1407</v>
      </c>
      <c r="AP750" s="56" t="s">
        <v>8546</v>
      </c>
      <c r="AQ750" s="55" t="s">
        <v>8547</v>
      </c>
      <c r="AR750" s="56" t="s">
        <v>4580</v>
      </c>
      <c r="AS750" s="56" t="s">
        <v>8355</v>
      </c>
      <c r="AT750" s="53" t="s">
        <v>1407</v>
      </c>
      <c r="AU750" s="53" t="s">
        <v>8549</v>
      </c>
      <c r="AV750" s="52" t="s">
        <v>8550</v>
      </c>
      <c r="AW750" s="52" t="s">
        <v>8546</v>
      </c>
      <c r="AX750" s="53" t="s">
        <v>8920</v>
      </c>
      <c r="AY750" s="56" t="s">
        <v>6657</v>
      </c>
      <c r="AZ750" s="53">
        <v>9940855712</v>
      </c>
      <c r="BA750" s="53" t="s">
        <v>10540</v>
      </c>
      <c r="BB750" s="53" t="s">
        <v>10541</v>
      </c>
      <c r="BC750" s="53" t="s">
        <v>8921</v>
      </c>
      <c r="BD750" s="56" t="s">
        <v>4184</v>
      </c>
      <c r="BE750" s="56" t="s">
        <v>4184</v>
      </c>
      <c r="BF750" s="53"/>
      <c r="BG750" s="56" t="s">
        <v>8556</v>
      </c>
      <c r="BH750" s="56" t="s">
        <v>8556</v>
      </c>
      <c r="BI750" s="53" t="s">
        <v>8652</v>
      </c>
      <c r="BJ750" s="53" t="s">
        <v>8390</v>
      </c>
      <c r="BK750" s="53"/>
      <c r="BL750" s="53"/>
      <c r="BM750" s="53"/>
      <c r="BN750" s="53"/>
      <c r="BO750" s="55" t="s">
        <v>4177</v>
      </c>
      <c r="BP750" s="55" t="s">
        <v>705</v>
      </c>
      <c r="BQ750" s="55" t="s">
        <v>8558</v>
      </c>
      <c r="BR750" s="55" t="s">
        <v>8558</v>
      </c>
      <c r="BS750" s="55" t="s">
        <v>8558</v>
      </c>
      <c r="BT750" s="55" t="s">
        <v>8559</v>
      </c>
      <c r="BU750" s="55" t="s">
        <v>8558</v>
      </c>
      <c r="BV750" s="55" t="s">
        <v>8558</v>
      </c>
      <c r="BW750" s="55" t="s">
        <v>8558</v>
      </c>
      <c r="BX750" s="55" t="s">
        <v>705</v>
      </c>
      <c r="BY750" s="55" t="s">
        <v>8558</v>
      </c>
      <c r="BZ750" s="56">
        <v>413920</v>
      </c>
      <c r="CA750" s="56">
        <v>413920</v>
      </c>
      <c r="CB750" s="56">
        <v>413920</v>
      </c>
      <c r="CC750" s="56">
        <v>413920</v>
      </c>
      <c r="CD750" s="56">
        <v>413920</v>
      </c>
      <c r="CE750" s="56">
        <v>413920</v>
      </c>
      <c r="CF750" s="55" t="s">
        <v>8560</v>
      </c>
      <c r="CG750" s="56">
        <v>413920</v>
      </c>
      <c r="CH750" s="53" t="s">
        <v>8561</v>
      </c>
      <c r="CI750" s="53" t="s">
        <v>1407</v>
      </c>
      <c r="CJ750" s="56" t="s">
        <v>8538</v>
      </c>
    </row>
    <row r="751" spans="1:88" x14ac:dyDescent="0.2">
      <c r="A751" s="52">
        <v>413921</v>
      </c>
      <c r="B751" s="53">
        <v>1047109</v>
      </c>
      <c r="C751" s="52">
        <v>413921</v>
      </c>
      <c r="D751" s="54" t="s">
        <v>4177</v>
      </c>
      <c r="E751" s="54" t="s">
        <v>1345</v>
      </c>
      <c r="F751" s="53" t="s">
        <v>2567</v>
      </c>
      <c r="G751" s="53" t="s">
        <v>4178</v>
      </c>
      <c r="H751" s="53" t="s">
        <v>8918</v>
      </c>
      <c r="I751" s="54" t="s">
        <v>189</v>
      </c>
      <c r="J751" s="53" t="s">
        <v>1383</v>
      </c>
      <c r="K751" s="53" t="s">
        <v>4938</v>
      </c>
      <c r="L751" s="53">
        <v>3</v>
      </c>
      <c r="M751" s="55" t="s">
        <v>6658</v>
      </c>
      <c r="N751" s="53" t="s">
        <v>6659</v>
      </c>
      <c r="O751" s="53" t="s">
        <v>6660</v>
      </c>
      <c r="P751" s="56">
        <v>20210331</v>
      </c>
      <c r="Q751" s="55" t="s">
        <v>663</v>
      </c>
      <c r="R751" s="55" t="s">
        <v>663</v>
      </c>
      <c r="S751" s="55" t="s">
        <v>663</v>
      </c>
      <c r="T751" s="56" t="s">
        <v>6661</v>
      </c>
      <c r="U751" s="56" t="s">
        <v>6662</v>
      </c>
      <c r="V751" s="56" t="s">
        <v>6487</v>
      </c>
      <c r="W751" s="56" t="s">
        <v>705</v>
      </c>
      <c r="X751" s="56">
        <v>625001</v>
      </c>
      <c r="Y751" s="56" t="s">
        <v>189</v>
      </c>
      <c r="Z751" s="56" t="s">
        <v>1737</v>
      </c>
      <c r="AA751" s="56" t="s">
        <v>4184</v>
      </c>
      <c r="AB751" s="56" t="s">
        <v>10542</v>
      </c>
      <c r="AC751" s="56" t="s">
        <v>1755</v>
      </c>
      <c r="AD751" s="56" t="s">
        <v>1755</v>
      </c>
      <c r="AE751" s="55" t="s">
        <v>6663</v>
      </c>
      <c r="AF751" s="56"/>
      <c r="AG751" s="57" t="s">
        <v>6663</v>
      </c>
      <c r="AH751" s="57" t="s">
        <v>6663</v>
      </c>
      <c r="AI751" s="55" t="s">
        <v>1755</v>
      </c>
      <c r="AJ751" s="56" t="s">
        <v>1755</v>
      </c>
      <c r="AO751" s="53" t="s">
        <v>11882</v>
      </c>
      <c r="AP751" s="56" t="s">
        <v>1755</v>
      </c>
      <c r="AQ751" s="55" t="s">
        <v>8563</v>
      </c>
      <c r="AR751" s="56" t="s">
        <v>4185</v>
      </c>
      <c r="AS751" s="56" t="s">
        <v>8355</v>
      </c>
      <c r="AT751" s="53" t="s">
        <v>11882</v>
      </c>
      <c r="AU751" s="53" t="s">
        <v>8549</v>
      </c>
      <c r="AV751" s="52">
        <v>0</v>
      </c>
      <c r="AW751" s="52" t="s">
        <v>1755</v>
      </c>
      <c r="AX751" s="53" t="s">
        <v>8920</v>
      </c>
      <c r="AY751" s="56"/>
      <c r="AZ751" s="54" t="s">
        <v>6663</v>
      </c>
      <c r="BA751" s="53" t="s">
        <v>1755</v>
      </c>
      <c r="BB751" s="53" t="s">
        <v>1755</v>
      </c>
      <c r="BC751" s="53" t="s">
        <v>8921</v>
      </c>
      <c r="BD751" s="56" t="s">
        <v>4184</v>
      </c>
      <c r="BE751" s="56" t="s">
        <v>4184</v>
      </c>
      <c r="BF751" s="53" t="s">
        <v>1755</v>
      </c>
      <c r="BG751" s="56" t="s">
        <v>8556</v>
      </c>
      <c r="BH751" s="56" t="s">
        <v>8556</v>
      </c>
      <c r="BI751" s="53" t="s">
        <v>8564</v>
      </c>
      <c r="BJ751" s="53" t="s">
        <v>1755</v>
      </c>
      <c r="BK751" s="53"/>
      <c r="BL751" s="53"/>
      <c r="BM751" s="53"/>
      <c r="BN751" s="53"/>
      <c r="BO751" s="55" t="s">
        <v>4177</v>
      </c>
      <c r="BP751" s="55" t="s">
        <v>705</v>
      </c>
      <c r="BQ751" s="55" t="s">
        <v>8558</v>
      </c>
      <c r="BR751" s="55" t="s">
        <v>8558</v>
      </c>
      <c r="BS751" s="55" t="s">
        <v>8558</v>
      </c>
      <c r="BT751" s="55" t="s">
        <v>8559</v>
      </c>
      <c r="BU751" s="55" t="s">
        <v>8558</v>
      </c>
      <c r="BV751" s="55" t="s">
        <v>8558</v>
      </c>
      <c r="BW751" s="55" t="s">
        <v>8558</v>
      </c>
      <c r="BX751" s="55" t="s">
        <v>705</v>
      </c>
      <c r="BY751" s="55" t="s">
        <v>8558</v>
      </c>
      <c r="BZ751" s="56">
        <v>413921</v>
      </c>
      <c r="CA751" s="56">
        <v>413921</v>
      </c>
      <c r="CB751" s="56">
        <v>413921</v>
      </c>
      <c r="CC751" s="56">
        <v>413921</v>
      </c>
      <c r="CD751" s="56">
        <v>413921</v>
      </c>
      <c r="CE751" s="56">
        <v>413921</v>
      </c>
      <c r="CF751" s="55" t="s">
        <v>8560</v>
      </c>
      <c r="CG751" s="56" t="s">
        <v>1755</v>
      </c>
      <c r="CH751" s="53"/>
      <c r="CI751" s="53" t="s">
        <v>1755</v>
      </c>
      <c r="CJ751" s="56" t="s">
        <v>8538</v>
      </c>
    </row>
    <row r="752" spans="1:88" x14ac:dyDescent="0.2">
      <c r="A752" s="52">
        <v>413922</v>
      </c>
      <c r="B752" s="53">
        <v>1047133</v>
      </c>
      <c r="C752" s="52">
        <v>413922</v>
      </c>
      <c r="D752" s="53" t="s">
        <v>1726</v>
      </c>
      <c r="E752" s="79" t="s">
        <v>1280</v>
      </c>
      <c r="F752" s="53" t="s">
        <v>2567</v>
      </c>
      <c r="G752" s="53" t="s">
        <v>4590</v>
      </c>
      <c r="H752" s="53" t="s">
        <v>8918</v>
      </c>
      <c r="I752" s="54" t="s">
        <v>317</v>
      </c>
      <c r="J752" s="53" t="s">
        <v>1388</v>
      </c>
      <c r="K752" s="53" t="s">
        <v>4591</v>
      </c>
      <c r="L752" s="53">
        <v>4</v>
      </c>
      <c r="M752" s="55" t="s">
        <v>6664</v>
      </c>
      <c r="N752" s="53" t="s">
        <v>6665</v>
      </c>
      <c r="O752" s="53" t="s">
        <v>6666</v>
      </c>
      <c r="P752" s="56">
        <v>20210310</v>
      </c>
      <c r="Q752" s="55" t="s">
        <v>659</v>
      </c>
      <c r="R752" s="55" t="s">
        <v>659</v>
      </c>
      <c r="S752" s="55" t="s">
        <v>659</v>
      </c>
      <c r="T752" s="56" t="s">
        <v>6667</v>
      </c>
      <c r="U752" s="56" t="s">
        <v>4748</v>
      </c>
      <c r="V752" s="56" t="s">
        <v>6668</v>
      </c>
      <c r="W752" s="56" t="s">
        <v>705</v>
      </c>
      <c r="X752" s="56">
        <v>520001</v>
      </c>
      <c r="Y752" s="56" t="s">
        <v>317</v>
      </c>
      <c r="Z752" s="56" t="s">
        <v>1737</v>
      </c>
      <c r="AA752" s="56" t="s">
        <v>4672</v>
      </c>
      <c r="AB752" s="56" t="s">
        <v>10543</v>
      </c>
      <c r="AC752" s="56" t="s">
        <v>1755</v>
      </c>
      <c r="AD752" s="56" t="s">
        <v>1755</v>
      </c>
      <c r="AE752" s="55" t="s">
        <v>6669</v>
      </c>
      <c r="AF752" s="56" t="s">
        <v>6670</v>
      </c>
      <c r="AG752" s="57" t="s">
        <v>6669</v>
      </c>
      <c r="AH752" s="57" t="s">
        <v>6669</v>
      </c>
      <c r="AI752" s="55" t="s">
        <v>6670</v>
      </c>
      <c r="AJ752" s="55" t="s">
        <v>6670</v>
      </c>
      <c r="AK752" s="55" t="s">
        <v>4601</v>
      </c>
      <c r="AL752" s="55" t="s">
        <v>5004</v>
      </c>
      <c r="AM752" s="57" t="s">
        <v>5005</v>
      </c>
      <c r="AN752" s="55" t="s">
        <v>5006</v>
      </c>
      <c r="AO752" s="53" t="s">
        <v>1407</v>
      </c>
      <c r="AP752" s="56" t="s">
        <v>8569</v>
      </c>
      <c r="AQ752" s="55" t="s">
        <v>8547</v>
      </c>
      <c r="AR752" s="56" t="s">
        <v>4605</v>
      </c>
      <c r="AS752" s="56" t="s">
        <v>8355</v>
      </c>
      <c r="AT752" s="53" t="s">
        <v>1407</v>
      </c>
      <c r="AU752" s="53" t="s">
        <v>8549</v>
      </c>
      <c r="AV752" s="52" t="s">
        <v>8550</v>
      </c>
      <c r="AW752" s="52" t="s">
        <v>8546</v>
      </c>
      <c r="AX752" s="53" t="s">
        <v>8920</v>
      </c>
      <c r="AY752" s="56" t="s">
        <v>6670</v>
      </c>
      <c r="AZ752" s="53">
        <v>9848295996</v>
      </c>
      <c r="BA752" s="53" t="s">
        <v>1755</v>
      </c>
      <c r="BB752" s="53"/>
      <c r="BC752" s="53" t="s">
        <v>8921</v>
      </c>
      <c r="BD752" s="56" t="s">
        <v>4672</v>
      </c>
      <c r="BE752" s="56" t="s">
        <v>4672</v>
      </c>
      <c r="BF752" s="53" t="s">
        <v>8555</v>
      </c>
      <c r="BG752" s="56" t="s">
        <v>2242</v>
      </c>
      <c r="BH752" s="56" t="s">
        <v>2242</v>
      </c>
      <c r="BI752" s="53" t="s">
        <v>8572</v>
      </c>
      <c r="BJ752" s="53" t="s">
        <v>8390</v>
      </c>
      <c r="BK752" s="53"/>
      <c r="BL752" s="53"/>
      <c r="BM752" s="53"/>
      <c r="BN752" s="53"/>
      <c r="BO752" s="55" t="s">
        <v>1726</v>
      </c>
      <c r="BP752" s="55" t="s">
        <v>705</v>
      </c>
      <c r="BQ752" s="55" t="s">
        <v>8558</v>
      </c>
      <c r="BR752" s="55" t="s">
        <v>8558</v>
      </c>
      <c r="BS752" s="55" t="s">
        <v>8558</v>
      </c>
      <c r="BT752" s="55" t="s">
        <v>8559</v>
      </c>
      <c r="BU752" s="55" t="s">
        <v>8558</v>
      </c>
      <c r="BV752" s="55" t="s">
        <v>8558</v>
      </c>
      <c r="BW752" s="55" t="s">
        <v>8558</v>
      </c>
      <c r="BX752" s="55" t="s">
        <v>705</v>
      </c>
      <c r="BY752" s="55" t="s">
        <v>8558</v>
      </c>
      <c r="BZ752" s="56">
        <v>413922</v>
      </c>
      <c r="CA752" s="56">
        <v>413922</v>
      </c>
      <c r="CB752" s="56">
        <v>413922</v>
      </c>
      <c r="CC752" s="56">
        <v>413922</v>
      </c>
      <c r="CD752" s="56">
        <v>413922</v>
      </c>
      <c r="CE752" s="56">
        <v>413922</v>
      </c>
      <c r="CF752" s="55" t="s">
        <v>8560</v>
      </c>
      <c r="CG752" s="56" t="s">
        <v>1755</v>
      </c>
      <c r="CH752" s="53" t="s">
        <v>8561</v>
      </c>
      <c r="CI752" s="53" t="s">
        <v>1407</v>
      </c>
      <c r="CJ752" s="56" t="s">
        <v>8538</v>
      </c>
    </row>
    <row r="753" spans="1:88" x14ac:dyDescent="0.2">
      <c r="A753" s="52">
        <v>413923</v>
      </c>
      <c r="B753" s="53">
        <v>1047182</v>
      </c>
      <c r="C753" s="52">
        <v>413923</v>
      </c>
      <c r="D753" s="54" t="s">
        <v>4177</v>
      </c>
      <c r="E753" s="54" t="s">
        <v>1345</v>
      </c>
      <c r="F753" s="53" t="s">
        <v>2567</v>
      </c>
      <c r="G753" s="53" t="s">
        <v>2568</v>
      </c>
      <c r="H753" s="53" t="s">
        <v>8918</v>
      </c>
      <c r="I753" s="54" t="s">
        <v>330</v>
      </c>
      <c r="J753" s="53" t="s">
        <v>1379</v>
      </c>
      <c r="K753" s="53" t="s">
        <v>4561</v>
      </c>
      <c r="L753" s="53">
        <v>3</v>
      </c>
      <c r="M753" s="55" t="s">
        <v>6671</v>
      </c>
      <c r="N753" s="53"/>
      <c r="O753" s="53"/>
      <c r="P753" s="56"/>
      <c r="Q753" s="55" t="s">
        <v>660</v>
      </c>
      <c r="R753" s="55" t="s">
        <v>660</v>
      </c>
      <c r="S753" s="55" t="s">
        <v>660</v>
      </c>
      <c r="T753" s="56" t="s">
        <v>6672</v>
      </c>
      <c r="U753" s="56" t="s">
        <v>6673</v>
      </c>
      <c r="V753" s="56" t="s">
        <v>6674</v>
      </c>
      <c r="W753" s="56" t="s">
        <v>705</v>
      </c>
      <c r="X753" s="56">
        <v>560010</v>
      </c>
      <c r="Y753" s="56" t="s">
        <v>330</v>
      </c>
      <c r="Z753" s="56" t="s">
        <v>1737</v>
      </c>
      <c r="AA753" s="56" t="s">
        <v>2574</v>
      </c>
      <c r="AB753" s="56" t="s">
        <v>10544</v>
      </c>
      <c r="AC753" s="56" t="s">
        <v>1755</v>
      </c>
      <c r="AD753" s="56" t="s">
        <v>1755</v>
      </c>
      <c r="AE753" s="55" t="s">
        <v>6675</v>
      </c>
      <c r="AF753" s="56"/>
      <c r="AG753" s="57" t="s">
        <v>6675</v>
      </c>
      <c r="AH753" s="57" t="s">
        <v>6675</v>
      </c>
      <c r="AI753" s="55" t="s">
        <v>1755</v>
      </c>
      <c r="AJ753" s="56" t="s">
        <v>1755</v>
      </c>
      <c r="AO753" s="53" t="s">
        <v>11882</v>
      </c>
      <c r="AP753" s="56" t="s">
        <v>1755</v>
      </c>
      <c r="AQ753" s="55" t="s">
        <v>8563</v>
      </c>
      <c r="AR753" s="56" t="s">
        <v>1379</v>
      </c>
      <c r="AS753" s="56" t="s">
        <v>8355</v>
      </c>
      <c r="AT753" s="53" t="s">
        <v>11882</v>
      </c>
      <c r="AU753" s="53" t="s">
        <v>8549</v>
      </c>
      <c r="AV753" s="52">
        <v>0</v>
      </c>
      <c r="AW753" s="52" t="s">
        <v>1755</v>
      </c>
      <c r="AX753" s="53" t="s">
        <v>8920</v>
      </c>
      <c r="AY753" s="56"/>
      <c r="AZ753" s="54" t="s">
        <v>6675</v>
      </c>
      <c r="BA753" s="53" t="s">
        <v>1755</v>
      </c>
      <c r="BB753" s="53" t="s">
        <v>1755</v>
      </c>
      <c r="BC753" s="53" t="s">
        <v>8921</v>
      </c>
      <c r="BD753" s="56" t="s">
        <v>2574</v>
      </c>
      <c r="BE753" s="56" t="s">
        <v>2574</v>
      </c>
      <c r="BF753" s="53" t="s">
        <v>1755</v>
      </c>
      <c r="BG753" s="56" t="s">
        <v>2242</v>
      </c>
      <c r="BH753" s="56" t="s">
        <v>2242</v>
      </c>
      <c r="BI753" s="53" t="s">
        <v>8564</v>
      </c>
      <c r="BJ753" s="53" t="s">
        <v>1755</v>
      </c>
      <c r="BK753" s="53"/>
      <c r="BL753" s="53"/>
      <c r="BM753" s="53"/>
      <c r="BN753" s="53"/>
      <c r="BO753" s="55" t="s">
        <v>4177</v>
      </c>
      <c r="BP753" s="55" t="s">
        <v>705</v>
      </c>
      <c r="BQ753" s="55" t="s">
        <v>8558</v>
      </c>
      <c r="BR753" s="55" t="s">
        <v>8558</v>
      </c>
      <c r="BS753" s="55" t="s">
        <v>8558</v>
      </c>
      <c r="BT753" s="55" t="s">
        <v>8559</v>
      </c>
      <c r="BU753" s="55" t="s">
        <v>8558</v>
      </c>
      <c r="BV753" s="55" t="s">
        <v>8558</v>
      </c>
      <c r="BW753" s="55" t="s">
        <v>8558</v>
      </c>
      <c r="BX753" s="55" t="s">
        <v>705</v>
      </c>
      <c r="BY753" s="55" t="s">
        <v>8558</v>
      </c>
      <c r="BZ753" s="56">
        <v>413923</v>
      </c>
      <c r="CA753" s="56">
        <v>413923</v>
      </c>
      <c r="CB753" s="56">
        <v>413923</v>
      </c>
      <c r="CC753" s="56">
        <v>413923</v>
      </c>
      <c r="CD753" s="56">
        <v>413923</v>
      </c>
      <c r="CE753" s="56">
        <v>413923</v>
      </c>
      <c r="CF753" s="55" t="s">
        <v>8560</v>
      </c>
      <c r="CG753" s="56">
        <v>413923</v>
      </c>
      <c r="CH753" s="53"/>
      <c r="CI753" s="53" t="s">
        <v>1755</v>
      </c>
      <c r="CJ753" s="56" t="s">
        <v>8538</v>
      </c>
    </row>
    <row r="754" spans="1:88" x14ac:dyDescent="0.2">
      <c r="A754" s="52">
        <v>413924</v>
      </c>
      <c r="B754" s="53">
        <v>1047212</v>
      </c>
      <c r="C754" s="52">
        <v>413924</v>
      </c>
      <c r="D754" s="54" t="s">
        <v>4177</v>
      </c>
      <c r="E754" s="54" t="s">
        <v>1345</v>
      </c>
      <c r="F754" s="53" t="s">
        <v>2242</v>
      </c>
      <c r="G754" s="53" t="s">
        <v>2243</v>
      </c>
      <c r="H754" s="53" t="s">
        <v>8780</v>
      </c>
      <c r="I754" s="54" t="s">
        <v>81</v>
      </c>
      <c r="J754" s="53" t="s">
        <v>1384</v>
      </c>
      <c r="K754" s="53" t="s">
        <v>4341</v>
      </c>
      <c r="L754" s="53">
        <v>6</v>
      </c>
      <c r="M754" s="55" t="s">
        <v>6676</v>
      </c>
      <c r="N754" s="53" t="s">
        <v>6677</v>
      </c>
      <c r="O754" s="53" t="s">
        <v>6678</v>
      </c>
      <c r="P754" s="56">
        <v>20200309</v>
      </c>
      <c r="Q754" s="55" t="s">
        <v>658</v>
      </c>
      <c r="R754" s="55" t="s">
        <v>658</v>
      </c>
      <c r="S754" s="55" t="s">
        <v>658</v>
      </c>
      <c r="T754" s="56" t="s">
        <v>6679</v>
      </c>
      <c r="U754" s="56" t="s">
        <v>6680</v>
      </c>
      <c r="V754" s="56" t="s">
        <v>6681</v>
      </c>
      <c r="W754" s="56" t="s">
        <v>705</v>
      </c>
      <c r="X754" s="56">
        <v>700010</v>
      </c>
      <c r="Y754" s="56" t="s">
        <v>81</v>
      </c>
      <c r="Z754" s="56" t="s">
        <v>1737</v>
      </c>
      <c r="AA754" s="56" t="s">
        <v>4331</v>
      </c>
      <c r="AB754" s="56" t="s">
        <v>10545</v>
      </c>
      <c r="AC754" s="56" t="s">
        <v>10546</v>
      </c>
      <c r="AD754" s="56" t="s">
        <v>8542</v>
      </c>
      <c r="AE754" s="56" t="s">
        <v>10547</v>
      </c>
      <c r="AF754" s="56" t="s">
        <v>6683</v>
      </c>
      <c r="AG754" s="57" t="s">
        <v>6682</v>
      </c>
      <c r="AH754" s="52">
        <v>9007908940</v>
      </c>
      <c r="AI754" s="55" t="s">
        <v>6683</v>
      </c>
      <c r="AJ754" s="56" t="s">
        <v>6683</v>
      </c>
      <c r="AK754" s="55" t="s">
        <v>2260</v>
      </c>
      <c r="AL754" s="55" t="s">
        <v>4349</v>
      </c>
      <c r="AM754" s="57">
        <v>9836493838</v>
      </c>
      <c r="AN754" s="55" t="s">
        <v>4350</v>
      </c>
      <c r="AO754" s="53" t="s">
        <v>1407</v>
      </c>
      <c r="AP754" s="56" t="s">
        <v>8576</v>
      </c>
      <c r="AQ754" s="55" t="s">
        <v>8547</v>
      </c>
      <c r="AR754" s="56" t="s">
        <v>2252</v>
      </c>
      <c r="AS754" s="56" t="s">
        <v>8356</v>
      </c>
      <c r="AT754" s="53" t="s">
        <v>1407</v>
      </c>
      <c r="AU754" s="53" t="s">
        <v>8549</v>
      </c>
      <c r="AV754" s="52" t="s">
        <v>8550</v>
      </c>
      <c r="AW754" s="52" t="s">
        <v>8551</v>
      </c>
      <c r="AX754" s="53" t="s">
        <v>8592</v>
      </c>
      <c r="AY754" s="56" t="s">
        <v>6683</v>
      </c>
      <c r="AZ754" s="53">
        <v>9007908940</v>
      </c>
      <c r="BA754" s="53" t="s">
        <v>10548</v>
      </c>
      <c r="BB754" s="53" t="s">
        <v>10471</v>
      </c>
      <c r="BC754" s="53" t="s">
        <v>8595</v>
      </c>
      <c r="BD754" s="56" t="s">
        <v>4331</v>
      </c>
      <c r="BE754" s="56" t="s">
        <v>4331</v>
      </c>
      <c r="BF754" s="53" t="s">
        <v>8555</v>
      </c>
      <c r="BG754" s="56" t="s">
        <v>2242</v>
      </c>
      <c r="BH754" s="56" t="s">
        <v>2242</v>
      </c>
      <c r="BI754" s="53" t="s">
        <v>8782</v>
      </c>
      <c r="BJ754" s="53" t="s">
        <v>8390</v>
      </c>
      <c r="BK754" s="53"/>
      <c r="BL754" s="53"/>
      <c r="BM754" s="53"/>
      <c r="BN754" s="53"/>
      <c r="BO754" s="55" t="s">
        <v>4177</v>
      </c>
      <c r="BP754" s="55" t="s">
        <v>705</v>
      </c>
      <c r="BQ754" s="55" t="s">
        <v>8558</v>
      </c>
      <c r="BR754" s="55" t="s">
        <v>8558</v>
      </c>
      <c r="BS754" s="55" t="s">
        <v>8558</v>
      </c>
      <c r="BT754" s="55" t="s">
        <v>8559</v>
      </c>
      <c r="BU754" s="55" t="s">
        <v>8558</v>
      </c>
      <c r="BV754" s="55" t="s">
        <v>8558</v>
      </c>
      <c r="BW754" s="55" t="s">
        <v>8558</v>
      </c>
      <c r="BX754" s="55" t="s">
        <v>705</v>
      </c>
      <c r="BY754" s="55" t="s">
        <v>8558</v>
      </c>
      <c r="BZ754" s="56">
        <v>413924</v>
      </c>
      <c r="CA754" s="56">
        <v>413924</v>
      </c>
      <c r="CB754" s="56">
        <v>413924</v>
      </c>
      <c r="CC754" s="56">
        <v>413924</v>
      </c>
      <c r="CD754" s="56">
        <v>413924</v>
      </c>
      <c r="CE754" s="56">
        <v>413924</v>
      </c>
      <c r="CF754" s="55" t="s">
        <v>8560</v>
      </c>
      <c r="CG754" s="56" t="s">
        <v>1755</v>
      </c>
      <c r="CH754" s="53"/>
      <c r="CI754" s="53" t="s">
        <v>1407</v>
      </c>
      <c r="CJ754" s="56" t="s">
        <v>8538</v>
      </c>
    </row>
    <row r="755" spans="1:88" x14ac:dyDescent="0.2">
      <c r="A755" s="52">
        <v>413925</v>
      </c>
      <c r="B755" s="53">
        <v>1047223</v>
      </c>
      <c r="C755" s="52">
        <v>413925</v>
      </c>
      <c r="D755" s="53" t="s">
        <v>1726</v>
      </c>
      <c r="E755" s="79" t="s">
        <v>1280</v>
      </c>
      <c r="F755" s="53" t="s">
        <v>2567</v>
      </c>
      <c r="G755" s="53" t="s">
        <v>4590</v>
      </c>
      <c r="H755" s="53" t="s">
        <v>8918</v>
      </c>
      <c r="I755" s="54" t="s">
        <v>1302</v>
      </c>
      <c r="J755" s="53" t="s">
        <v>1388</v>
      </c>
      <c r="K755" s="53" t="s">
        <v>6684</v>
      </c>
      <c r="L755" s="53">
        <v>4</v>
      </c>
      <c r="M755" s="55" t="s">
        <v>6685</v>
      </c>
      <c r="N755" s="53" t="s">
        <v>6686</v>
      </c>
      <c r="O755" s="53" t="s">
        <v>6687</v>
      </c>
      <c r="P755" s="56">
        <v>20211231</v>
      </c>
      <c r="Q755" s="55" t="s">
        <v>657</v>
      </c>
      <c r="R755" s="55" t="s">
        <v>657</v>
      </c>
      <c r="S755" s="55" t="s">
        <v>657</v>
      </c>
      <c r="T755" s="56" t="s">
        <v>6688</v>
      </c>
      <c r="U755" s="56" t="s">
        <v>6689</v>
      </c>
      <c r="V755" s="56" t="s">
        <v>6690</v>
      </c>
      <c r="W755" s="56" t="s">
        <v>6691</v>
      </c>
      <c r="X755" s="56">
        <v>533001</v>
      </c>
      <c r="Y755" s="56" t="s">
        <v>1302</v>
      </c>
      <c r="Z755" s="56" t="s">
        <v>1737</v>
      </c>
      <c r="AA755" s="56" t="s">
        <v>4672</v>
      </c>
      <c r="AB755" s="56" t="s">
        <v>10549</v>
      </c>
      <c r="AC755" s="56" t="s">
        <v>10550</v>
      </c>
      <c r="AD755" s="56" t="s">
        <v>8542</v>
      </c>
      <c r="AE755" s="56" t="s">
        <v>10551</v>
      </c>
      <c r="AF755" s="56" t="s">
        <v>6693</v>
      </c>
      <c r="AG755" s="57" t="s">
        <v>6692</v>
      </c>
      <c r="AH755" s="52" t="s">
        <v>10552</v>
      </c>
      <c r="AI755" s="55" t="s">
        <v>6693</v>
      </c>
      <c r="AJ755" s="56" t="s">
        <v>6693</v>
      </c>
      <c r="AK755" s="55" t="s">
        <v>4601</v>
      </c>
      <c r="AL755" s="55" t="s">
        <v>5239</v>
      </c>
      <c r="AM755" s="57">
        <v>8978983529</v>
      </c>
      <c r="AN755" s="55" t="s">
        <v>5240</v>
      </c>
      <c r="AO755" s="53" t="s">
        <v>1407</v>
      </c>
      <c r="AP755" s="56" t="s">
        <v>8576</v>
      </c>
      <c r="AQ755" s="55" t="s">
        <v>8547</v>
      </c>
      <c r="AR755" s="56" t="s">
        <v>4605</v>
      </c>
      <c r="AS755" s="56" t="s">
        <v>8355</v>
      </c>
      <c r="AT755" s="53" t="s">
        <v>1407</v>
      </c>
      <c r="AU755" s="53" t="s">
        <v>8549</v>
      </c>
      <c r="AV755" s="52" t="s">
        <v>8550</v>
      </c>
      <c r="AW755" s="52" t="s">
        <v>8546</v>
      </c>
      <c r="AX755" s="53" t="s">
        <v>8920</v>
      </c>
      <c r="AY755" s="56" t="s">
        <v>6693</v>
      </c>
      <c r="AZ755" s="53">
        <v>9246694959</v>
      </c>
      <c r="BA755" s="53" t="s">
        <v>10553</v>
      </c>
      <c r="BB755" s="53" t="s">
        <v>10219</v>
      </c>
      <c r="BC755" s="53" t="s">
        <v>8921</v>
      </c>
      <c r="BD755" s="56" t="s">
        <v>4672</v>
      </c>
      <c r="BE755" s="56" t="s">
        <v>4672</v>
      </c>
      <c r="BF755" s="53" t="s">
        <v>8555</v>
      </c>
      <c r="BG755" s="56" t="s">
        <v>2242</v>
      </c>
      <c r="BH755" s="56" t="s">
        <v>2242</v>
      </c>
      <c r="BI755" s="53" t="s">
        <v>8572</v>
      </c>
      <c r="BJ755" s="53" t="s">
        <v>8390</v>
      </c>
      <c r="BK755" s="53"/>
      <c r="BL755" s="53"/>
      <c r="BM755" s="53"/>
      <c r="BN755" s="53"/>
      <c r="BO755" s="55" t="s">
        <v>1726</v>
      </c>
      <c r="BP755" s="55" t="s">
        <v>705</v>
      </c>
      <c r="BQ755" s="55" t="s">
        <v>8558</v>
      </c>
      <c r="BR755" s="55" t="s">
        <v>8558</v>
      </c>
      <c r="BS755" s="55" t="s">
        <v>8558</v>
      </c>
      <c r="BT755" s="55" t="s">
        <v>8559</v>
      </c>
      <c r="BU755" s="55" t="s">
        <v>8558</v>
      </c>
      <c r="BV755" s="55" t="s">
        <v>8558</v>
      </c>
      <c r="BW755" s="55" t="s">
        <v>8558</v>
      </c>
      <c r="BX755" s="55" t="s">
        <v>705</v>
      </c>
      <c r="BY755" s="55" t="s">
        <v>8558</v>
      </c>
      <c r="BZ755" s="56">
        <v>413925</v>
      </c>
      <c r="CA755" s="56">
        <v>413925</v>
      </c>
      <c r="CB755" s="56">
        <v>413925</v>
      </c>
      <c r="CC755" s="56">
        <v>413925</v>
      </c>
      <c r="CD755" s="56">
        <v>413925</v>
      </c>
      <c r="CE755" s="56">
        <v>413925</v>
      </c>
      <c r="CF755" s="55" t="s">
        <v>8560</v>
      </c>
      <c r="CG755" s="56" t="s">
        <v>1755</v>
      </c>
      <c r="CH755" s="53" t="s">
        <v>8561</v>
      </c>
      <c r="CI755" s="53" t="s">
        <v>1407</v>
      </c>
      <c r="CJ755" s="56" t="s">
        <v>8538</v>
      </c>
    </row>
    <row r="756" spans="1:88" x14ac:dyDescent="0.2">
      <c r="A756" s="52">
        <v>413926</v>
      </c>
      <c r="B756" s="53">
        <v>1047224</v>
      </c>
      <c r="C756" s="52">
        <v>413926</v>
      </c>
      <c r="D756" s="54" t="s">
        <v>4177</v>
      </c>
      <c r="E756" s="54" t="s">
        <v>1345</v>
      </c>
      <c r="F756" s="53" t="s">
        <v>2242</v>
      </c>
      <c r="G756" s="53" t="s">
        <v>2243</v>
      </c>
      <c r="H756" s="53" t="s">
        <v>8780</v>
      </c>
      <c r="I756" s="54" t="s">
        <v>97</v>
      </c>
      <c r="J756" s="53" t="s">
        <v>1360</v>
      </c>
      <c r="K756" s="53" t="s">
        <v>4377</v>
      </c>
      <c r="L756" s="53">
        <v>8</v>
      </c>
      <c r="M756" s="55" t="s">
        <v>6694</v>
      </c>
      <c r="N756" s="53" t="s">
        <v>6695</v>
      </c>
      <c r="O756" s="53" t="s">
        <v>6696</v>
      </c>
      <c r="P756" s="56">
        <v>20230919</v>
      </c>
      <c r="Q756" s="55" t="s">
        <v>661</v>
      </c>
      <c r="R756" s="55" t="s">
        <v>6697</v>
      </c>
      <c r="S756" s="55" t="s">
        <v>661</v>
      </c>
      <c r="T756" s="56" t="s">
        <v>6698</v>
      </c>
      <c r="U756" s="56" t="s">
        <v>6699</v>
      </c>
      <c r="V756" s="56" t="s">
        <v>705</v>
      </c>
      <c r="W756" s="56" t="s">
        <v>705</v>
      </c>
      <c r="X756" s="56">
        <v>781001</v>
      </c>
      <c r="Y756" s="56" t="s">
        <v>97</v>
      </c>
      <c r="Z756" s="56" t="s">
        <v>1737</v>
      </c>
      <c r="AA756" s="56" t="s">
        <v>4382</v>
      </c>
      <c r="AB756" s="56" t="s">
        <v>10554</v>
      </c>
      <c r="AC756" s="56" t="s">
        <v>10555</v>
      </c>
      <c r="AD756" s="56" t="s">
        <v>8542</v>
      </c>
      <c r="AE756" s="56" t="s">
        <v>10556</v>
      </c>
      <c r="AF756" s="56" t="s">
        <v>10557</v>
      </c>
      <c r="AG756" s="57" t="s">
        <v>6700</v>
      </c>
      <c r="AH756" s="52">
        <v>8638255946</v>
      </c>
      <c r="AI756" s="55" t="s">
        <v>6701</v>
      </c>
      <c r="AJ756" s="56" t="s">
        <v>10558</v>
      </c>
      <c r="AK756" s="55" t="s">
        <v>2260</v>
      </c>
      <c r="AL756" s="55" t="s">
        <v>4385</v>
      </c>
      <c r="AM756" s="57">
        <v>9864132303</v>
      </c>
      <c r="AN756" s="55" t="s">
        <v>4386</v>
      </c>
      <c r="AO756" s="53" t="s">
        <v>1407</v>
      </c>
      <c r="AP756" s="56" t="s">
        <v>8546</v>
      </c>
      <c r="AQ756" s="55" t="s">
        <v>8547</v>
      </c>
      <c r="AR756" s="56" t="s">
        <v>2252</v>
      </c>
      <c r="AS756" s="56" t="s">
        <v>8356</v>
      </c>
      <c r="AT756" s="53" t="s">
        <v>1407</v>
      </c>
      <c r="AU756" s="53" t="s">
        <v>8549</v>
      </c>
      <c r="AV756" s="52" t="s">
        <v>8550</v>
      </c>
      <c r="AW756" s="52" t="s">
        <v>8551</v>
      </c>
      <c r="AX756" s="53" t="s">
        <v>8592</v>
      </c>
      <c r="AY756" s="56" t="s">
        <v>10558</v>
      </c>
      <c r="AZ756" s="53">
        <v>8638255946</v>
      </c>
      <c r="BA756" s="53" t="s">
        <v>10559</v>
      </c>
      <c r="BB756" s="53" t="s">
        <v>9139</v>
      </c>
      <c r="BC756" s="53" t="s">
        <v>8595</v>
      </c>
      <c r="BD756" s="56" t="s">
        <v>4382</v>
      </c>
      <c r="BE756" s="56" t="s">
        <v>4382</v>
      </c>
      <c r="BF756" s="53" t="s">
        <v>8555</v>
      </c>
      <c r="BG756" s="56" t="s">
        <v>2242</v>
      </c>
      <c r="BH756" s="56" t="s">
        <v>2242</v>
      </c>
      <c r="BI756" s="53" t="s">
        <v>8801</v>
      </c>
      <c r="BJ756" s="53" t="s">
        <v>8390</v>
      </c>
      <c r="BK756" s="53"/>
      <c r="BL756" s="53"/>
      <c r="BM756" s="53"/>
      <c r="BN756" s="53"/>
      <c r="BO756" s="55" t="s">
        <v>4177</v>
      </c>
      <c r="BP756" s="55" t="s">
        <v>705</v>
      </c>
      <c r="BQ756" s="55" t="s">
        <v>8558</v>
      </c>
      <c r="BR756" s="55" t="s">
        <v>8558</v>
      </c>
      <c r="BS756" s="55" t="s">
        <v>8558</v>
      </c>
      <c r="BT756" s="55" t="s">
        <v>8559</v>
      </c>
      <c r="BU756" s="55" t="s">
        <v>8558</v>
      </c>
      <c r="BV756" s="55" t="s">
        <v>8558</v>
      </c>
      <c r="BW756" s="55" t="s">
        <v>8558</v>
      </c>
      <c r="BX756" s="55" t="s">
        <v>705</v>
      </c>
      <c r="BY756" s="55" t="s">
        <v>8558</v>
      </c>
      <c r="BZ756" s="56">
        <v>413926</v>
      </c>
      <c r="CA756" s="56">
        <v>413926</v>
      </c>
      <c r="CB756" s="56">
        <v>413926</v>
      </c>
      <c r="CC756" s="56">
        <v>413926</v>
      </c>
      <c r="CD756" s="56">
        <v>413926</v>
      </c>
      <c r="CE756" s="56">
        <v>413926</v>
      </c>
      <c r="CF756" s="55" t="s">
        <v>8560</v>
      </c>
      <c r="CG756" s="56" t="s">
        <v>1755</v>
      </c>
      <c r="CH756" s="53" t="s">
        <v>8561</v>
      </c>
      <c r="CI756" s="53" t="s">
        <v>1407</v>
      </c>
      <c r="CJ756" s="56" t="s">
        <v>8538</v>
      </c>
    </row>
    <row r="757" spans="1:88" x14ac:dyDescent="0.2">
      <c r="A757" s="52">
        <v>413927</v>
      </c>
      <c r="B757" s="53">
        <v>1047229</v>
      </c>
      <c r="C757" s="52">
        <v>413927</v>
      </c>
      <c r="D757" s="54" t="s">
        <v>4177</v>
      </c>
      <c r="E757" s="54" t="s">
        <v>1345</v>
      </c>
      <c r="F757" s="53" t="s">
        <v>2567</v>
      </c>
      <c r="G757" s="53" t="s">
        <v>4178</v>
      </c>
      <c r="H757" s="53" t="s">
        <v>8918</v>
      </c>
      <c r="I757" s="54" t="s">
        <v>440</v>
      </c>
      <c r="J757" s="53" t="s">
        <v>1383</v>
      </c>
      <c r="K757" s="53" t="s">
        <v>5052</v>
      </c>
      <c r="L757" s="53">
        <v>3</v>
      </c>
      <c r="M757" s="55" t="s">
        <v>6702</v>
      </c>
      <c r="N757" s="53" t="s">
        <v>6703</v>
      </c>
      <c r="O757" s="53" t="s">
        <v>6704</v>
      </c>
      <c r="P757" s="56">
        <v>20210223</v>
      </c>
      <c r="Q757" s="55" t="s">
        <v>666</v>
      </c>
      <c r="R757" s="55" t="s">
        <v>6705</v>
      </c>
      <c r="S757" s="55" t="s">
        <v>666</v>
      </c>
      <c r="T757" s="56" t="s">
        <v>6706</v>
      </c>
      <c r="U757" s="56" t="s">
        <v>6707</v>
      </c>
      <c r="V757" s="56" t="s">
        <v>6708</v>
      </c>
      <c r="W757" s="56" t="s">
        <v>705</v>
      </c>
      <c r="X757" s="56">
        <v>620001</v>
      </c>
      <c r="Y757" s="56" t="s">
        <v>440</v>
      </c>
      <c r="Z757" s="56" t="s">
        <v>1737</v>
      </c>
      <c r="AA757" s="56" t="s">
        <v>4184</v>
      </c>
      <c r="AB757" s="56" t="s">
        <v>10560</v>
      </c>
      <c r="AC757" s="56" t="s">
        <v>10561</v>
      </c>
      <c r="AD757" s="56" t="s">
        <v>9940</v>
      </c>
      <c r="AE757" s="56" t="s">
        <v>10562</v>
      </c>
      <c r="AF757" s="56" t="s">
        <v>6710</v>
      </c>
      <c r="AG757" s="57" t="s">
        <v>6709</v>
      </c>
      <c r="AH757" s="52">
        <v>9095050000</v>
      </c>
      <c r="AI757" s="55" t="s">
        <v>6710</v>
      </c>
      <c r="AJ757" s="56" t="s">
        <v>6710</v>
      </c>
      <c r="AK757" s="55" t="s">
        <v>4523</v>
      </c>
      <c r="AL757" s="55" t="s">
        <v>5275</v>
      </c>
      <c r="AM757" s="57">
        <v>9042296543</v>
      </c>
      <c r="AN757" s="55" t="s">
        <v>5276</v>
      </c>
      <c r="AO757" s="53" t="s">
        <v>1407</v>
      </c>
      <c r="AP757" s="56" t="s">
        <v>8546</v>
      </c>
      <c r="AQ757" s="55" t="s">
        <v>8547</v>
      </c>
      <c r="AR757" s="56" t="s">
        <v>4185</v>
      </c>
      <c r="AS757" s="56" t="s">
        <v>8355</v>
      </c>
      <c r="AT757" s="53" t="s">
        <v>1407</v>
      </c>
      <c r="AU757" s="53" t="s">
        <v>8549</v>
      </c>
      <c r="AV757" s="52" t="s">
        <v>8550</v>
      </c>
      <c r="AW757" s="52" t="s">
        <v>8546</v>
      </c>
      <c r="AX757" s="53" t="s">
        <v>8920</v>
      </c>
      <c r="AY757" s="56" t="s">
        <v>6710</v>
      </c>
      <c r="AZ757" s="53">
        <v>9095050000</v>
      </c>
      <c r="BA757" s="53" t="s">
        <v>10561</v>
      </c>
      <c r="BB757" s="53" t="s">
        <v>9739</v>
      </c>
      <c r="BC757" s="53" t="s">
        <v>8921</v>
      </c>
      <c r="BD757" s="56" t="s">
        <v>4184</v>
      </c>
      <c r="BE757" s="56" t="s">
        <v>4184</v>
      </c>
      <c r="BF757" s="53" t="s">
        <v>8555</v>
      </c>
      <c r="BG757" s="56" t="s">
        <v>8556</v>
      </c>
      <c r="BH757" s="56" t="s">
        <v>8556</v>
      </c>
      <c r="BI757" s="53" t="s">
        <v>8564</v>
      </c>
      <c r="BJ757" s="53" t="s">
        <v>8390</v>
      </c>
      <c r="BK757" s="53"/>
      <c r="BL757" s="53"/>
      <c r="BM757" s="53"/>
      <c r="BN757" s="53"/>
      <c r="BO757" s="55" t="s">
        <v>4177</v>
      </c>
      <c r="BP757" s="55" t="s">
        <v>705</v>
      </c>
      <c r="BQ757" s="55" t="s">
        <v>8558</v>
      </c>
      <c r="BR757" s="55" t="s">
        <v>8558</v>
      </c>
      <c r="BS757" s="55" t="s">
        <v>8558</v>
      </c>
      <c r="BT757" s="55" t="s">
        <v>8559</v>
      </c>
      <c r="BU757" s="55" t="s">
        <v>8558</v>
      </c>
      <c r="BV757" s="55" t="s">
        <v>8558</v>
      </c>
      <c r="BW757" s="55" t="s">
        <v>8558</v>
      </c>
      <c r="BX757" s="55" t="s">
        <v>705</v>
      </c>
      <c r="BY757" s="55" t="s">
        <v>8558</v>
      </c>
      <c r="BZ757" s="56">
        <v>413927</v>
      </c>
      <c r="CA757" s="56">
        <v>413927</v>
      </c>
      <c r="CB757" s="56">
        <v>413927</v>
      </c>
      <c r="CC757" s="56">
        <v>413927</v>
      </c>
      <c r="CD757" s="56">
        <v>413927</v>
      </c>
      <c r="CE757" s="56">
        <v>413927</v>
      </c>
      <c r="CF757" s="55" t="s">
        <v>8560</v>
      </c>
      <c r="CG757" s="56" t="s">
        <v>1755</v>
      </c>
      <c r="CH757" s="53" t="s">
        <v>8561</v>
      </c>
      <c r="CI757" s="53" t="s">
        <v>1407</v>
      </c>
      <c r="CJ757" s="56" t="s">
        <v>8538</v>
      </c>
    </row>
    <row r="758" spans="1:88" x14ac:dyDescent="0.2">
      <c r="A758" s="52">
        <v>413928</v>
      </c>
      <c r="B758" s="53">
        <v>1047261</v>
      </c>
      <c r="C758" s="52">
        <v>413928</v>
      </c>
      <c r="D758" s="54" t="s">
        <v>4177</v>
      </c>
      <c r="E758" s="54" t="s">
        <v>1345</v>
      </c>
      <c r="F758" s="53" t="s">
        <v>2242</v>
      </c>
      <c r="G758" s="53" t="s">
        <v>2243</v>
      </c>
      <c r="H758" s="53" t="s">
        <v>8780</v>
      </c>
      <c r="I758" s="54" t="s">
        <v>422</v>
      </c>
      <c r="J758" s="53" t="s">
        <v>1386</v>
      </c>
      <c r="K758" s="53" t="s">
        <v>4412</v>
      </c>
      <c r="L758" s="53">
        <v>8</v>
      </c>
      <c r="M758" s="55" t="s">
        <v>6711</v>
      </c>
      <c r="N758" s="53">
        <v>1536</v>
      </c>
      <c r="O758" s="53">
        <v>1537</v>
      </c>
      <c r="P758" s="56">
        <v>20221231</v>
      </c>
      <c r="Q758" s="55" t="s">
        <v>665</v>
      </c>
      <c r="R758" s="55" t="s">
        <v>665</v>
      </c>
      <c r="S758" s="55" t="s">
        <v>665</v>
      </c>
      <c r="T758" s="56" t="s">
        <v>6712</v>
      </c>
      <c r="U758" s="56" t="s">
        <v>705</v>
      </c>
      <c r="V758" s="56" t="s">
        <v>705</v>
      </c>
      <c r="W758" s="56" t="s">
        <v>705</v>
      </c>
      <c r="X758" s="56">
        <v>795001</v>
      </c>
      <c r="Y758" s="56" t="s">
        <v>422</v>
      </c>
      <c r="Z758" s="56" t="s">
        <v>1737</v>
      </c>
      <c r="AA758" s="56" t="s">
        <v>4417</v>
      </c>
      <c r="AB758" s="56" t="s">
        <v>10563</v>
      </c>
      <c r="AC758" s="56" t="s">
        <v>10564</v>
      </c>
      <c r="AD758" s="56" t="s">
        <v>8542</v>
      </c>
      <c r="AE758" s="56" t="s">
        <v>10565</v>
      </c>
      <c r="AF758" s="56" t="s">
        <v>6714</v>
      </c>
      <c r="AG758" s="57" t="s">
        <v>6713</v>
      </c>
      <c r="AH758" s="52" t="s">
        <v>10566</v>
      </c>
      <c r="AI758" s="55" t="s">
        <v>6714</v>
      </c>
      <c r="AJ758" s="56" t="s">
        <v>6714</v>
      </c>
      <c r="AK758" s="55" t="s">
        <v>2260</v>
      </c>
      <c r="AL758" s="55" t="s">
        <v>6261</v>
      </c>
      <c r="AM758" s="57">
        <v>9864190432</v>
      </c>
      <c r="AN758" s="55" t="s">
        <v>6262</v>
      </c>
      <c r="AO758" s="53" t="s">
        <v>1407</v>
      </c>
      <c r="AP758" s="56" t="s">
        <v>8546</v>
      </c>
      <c r="AQ758" s="55" t="s">
        <v>8547</v>
      </c>
      <c r="AR758" s="56" t="s">
        <v>2252</v>
      </c>
      <c r="AS758" s="56" t="s">
        <v>8356</v>
      </c>
      <c r="AT758" s="53" t="s">
        <v>1407</v>
      </c>
      <c r="AU758" s="53" t="s">
        <v>8549</v>
      </c>
      <c r="AV758" s="52" t="s">
        <v>8550</v>
      </c>
      <c r="AW758" s="52" t="s">
        <v>8546</v>
      </c>
      <c r="AX758" s="53" t="s">
        <v>8592</v>
      </c>
      <c r="AY758" s="56" t="s">
        <v>6714</v>
      </c>
      <c r="AZ758" s="53">
        <v>9862104110</v>
      </c>
      <c r="BA758" s="53" t="s">
        <v>10567</v>
      </c>
      <c r="BB758" s="53" t="s">
        <v>10568</v>
      </c>
      <c r="BC758" s="53" t="s">
        <v>8595</v>
      </c>
      <c r="BD758" s="56" t="s">
        <v>4417</v>
      </c>
      <c r="BE758" s="56" t="s">
        <v>4417</v>
      </c>
      <c r="BF758" s="53" t="s">
        <v>8555</v>
      </c>
      <c r="BG758" s="56" t="s">
        <v>2242</v>
      </c>
      <c r="BH758" s="56" t="s">
        <v>2242</v>
      </c>
      <c r="BI758" s="53" t="s">
        <v>8801</v>
      </c>
      <c r="BJ758" s="53" t="s">
        <v>8390</v>
      </c>
      <c r="BK758" s="53"/>
      <c r="BL758" s="53"/>
      <c r="BM758" s="53"/>
      <c r="BN758" s="53"/>
      <c r="BO758" s="55" t="s">
        <v>4177</v>
      </c>
      <c r="BP758" s="55" t="s">
        <v>705</v>
      </c>
      <c r="BQ758" s="55" t="s">
        <v>8558</v>
      </c>
      <c r="BR758" s="55" t="s">
        <v>8558</v>
      </c>
      <c r="BS758" s="55" t="s">
        <v>8558</v>
      </c>
      <c r="BT758" s="55" t="s">
        <v>8559</v>
      </c>
      <c r="BU758" s="55" t="s">
        <v>8558</v>
      </c>
      <c r="BV758" s="55" t="s">
        <v>8558</v>
      </c>
      <c r="BW758" s="55" t="s">
        <v>8558</v>
      </c>
      <c r="BX758" s="55" t="s">
        <v>705</v>
      </c>
      <c r="BY758" s="55" t="s">
        <v>8558</v>
      </c>
      <c r="BZ758" s="56">
        <v>413928</v>
      </c>
      <c r="CA758" s="56">
        <v>413928</v>
      </c>
      <c r="CB758" s="56">
        <v>413928</v>
      </c>
      <c r="CC758" s="56">
        <v>413928</v>
      </c>
      <c r="CD758" s="56">
        <v>413928</v>
      </c>
      <c r="CE758" s="56">
        <v>413928</v>
      </c>
      <c r="CF758" s="55" t="s">
        <v>9595</v>
      </c>
      <c r="CG758" s="56" t="s">
        <v>1755</v>
      </c>
      <c r="CH758" s="53" t="s">
        <v>8561</v>
      </c>
      <c r="CI758" s="53" t="s">
        <v>1407</v>
      </c>
      <c r="CJ758" s="56" t="s">
        <v>8538</v>
      </c>
    </row>
    <row r="759" spans="1:88" x14ac:dyDescent="0.2">
      <c r="A759" s="52">
        <v>413929</v>
      </c>
      <c r="B759" s="53">
        <v>1047262</v>
      </c>
      <c r="C759" s="52">
        <v>413929</v>
      </c>
      <c r="D759" s="54" t="s">
        <v>4177</v>
      </c>
      <c r="E759" s="54" t="s">
        <v>1345</v>
      </c>
      <c r="F759" s="53" t="s">
        <v>2567</v>
      </c>
      <c r="G759" s="53" t="s">
        <v>4178</v>
      </c>
      <c r="H759" s="53" t="s">
        <v>8918</v>
      </c>
      <c r="I759" s="54" t="s">
        <v>212</v>
      </c>
      <c r="J759" s="53" t="s">
        <v>1383</v>
      </c>
      <c r="K759" s="53" t="s">
        <v>5299</v>
      </c>
      <c r="L759" s="53">
        <v>3</v>
      </c>
      <c r="M759" s="55" t="s">
        <v>6715</v>
      </c>
      <c r="N759" s="53" t="s">
        <v>6716</v>
      </c>
      <c r="O759" s="53" t="s">
        <v>6717</v>
      </c>
      <c r="P759" s="56">
        <v>20220822</v>
      </c>
      <c r="Q759" s="55" t="s">
        <v>668</v>
      </c>
      <c r="R759" s="55" t="s">
        <v>6718</v>
      </c>
      <c r="S759" s="55" t="s">
        <v>668</v>
      </c>
      <c r="T759" s="56" t="s">
        <v>6719</v>
      </c>
      <c r="U759" s="56" t="s">
        <v>6720</v>
      </c>
      <c r="V759" s="56" t="s">
        <v>6721</v>
      </c>
      <c r="W759" s="56" t="s">
        <v>6722</v>
      </c>
      <c r="X759" s="56">
        <v>624001</v>
      </c>
      <c r="Y759" s="56" t="s">
        <v>212</v>
      </c>
      <c r="Z759" s="56" t="s">
        <v>1737</v>
      </c>
      <c r="AA759" s="56" t="s">
        <v>4184</v>
      </c>
      <c r="AB759" s="56" t="s">
        <v>10569</v>
      </c>
      <c r="AC759" s="56" t="s">
        <v>10570</v>
      </c>
      <c r="AD759" s="56" t="s">
        <v>8542</v>
      </c>
      <c r="AE759" s="56" t="s">
        <v>10571</v>
      </c>
      <c r="AF759" s="56" t="s">
        <v>6724</v>
      </c>
      <c r="AG759" s="57" t="s">
        <v>6723</v>
      </c>
      <c r="AH759" s="52">
        <v>9788165626</v>
      </c>
      <c r="AI759" s="55" t="s">
        <v>6724</v>
      </c>
      <c r="AJ759" s="56" t="s">
        <v>6724</v>
      </c>
      <c r="AO759" s="53" t="s">
        <v>1407</v>
      </c>
      <c r="AP759" s="56" t="s">
        <v>8546</v>
      </c>
      <c r="AQ759" s="55" t="s">
        <v>8547</v>
      </c>
      <c r="AR759" s="56" t="s">
        <v>4185</v>
      </c>
      <c r="AS759" s="56" t="s">
        <v>8355</v>
      </c>
      <c r="AT759" s="53" t="s">
        <v>1407</v>
      </c>
      <c r="AU759" s="53" t="s">
        <v>8549</v>
      </c>
      <c r="AV759" s="52" t="s">
        <v>8550</v>
      </c>
      <c r="AW759" s="52" t="s">
        <v>8551</v>
      </c>
      <c r="AX759" s="53" t="s">
        <v>8920</v>
      </c>
      <c r="AY759" s="56" t="s">
        <v>6724</v>
      </c>
      <c r="AZ759" s="53">
        <v>8754243249</v>
      </c>
      <c r="BA759" s="53" t="s">
        <v>10572</v>
      </c>
      <c r="BB759" s="53" t="s">
        <v>10573</v>
      </c>
      <c r="BC759" s="53" t="s">
        <v>8921</v>
      </c>
      <c r="BD759" s="56" t="s">
        <v>4184</v>
      </c>
      <c r="BE759" s="56" t="s">
        <v>4184</v>
      </c>
      <c r="BF759" s="53"/>
      <c r="BG759" s="56" t="s">
        <v>8556</v>
      </c>
      <c r="BH759" s="56" t="s">
        <v>8556</v>
      </c>
      <c r="BI759" s="53" t="s">
        <v>8564</v>
      </c>
      <c r="BJ759" s="53" t="s">
        <v>8390</v>
      </c>
      <c r="BK759" s="53"/>
      <c r="BL759" s="53"/>
      <c r="BM759" s="53"/>
      <c r="BN759" s="53"/>
      <c r="BO759" s="55" t="s">
        <v>4177</v>
      </c>
      <c r="BP759" s="55" t="s">
        <v>705</v>
      </c>
      <c r="BQ759" s="55" t="s">
        <v>8558</v>
      </c>
      <c r="BR759" s="55" t="s">
        <v>8558</v>
      </c>
      <c r="BS759" s="55" t="s">
        <v>8558</v>
      </c>
      <c r="BT759" s="55" t="s">
        <v>8559</v>
      </c>
      <c r="BU759" s="55" t="s">
        <v>8558</v>
      </c>
      <c r="BV759" s="55" t="s">
        <v>8558</v>
      </c>
      <c r="BW759" s="55" t="s">
        <v>8558</v>
      </c>
      <c r="BX759" s="55" t="s">
        <v>705</v>
      </c>
      <c r="BY759" s="55" t="s">
        <v>8558</v>
      </c>
      <c r="BZ759" s="56">
        <v>413929</v>
      </c>
      <c r="CA759" s="56">
        <v>413929</v>
      </c>
      <c r="CB759" s="56">
        <v>413929</v>
      </c>
      <c r="CC759" s="56">
        <v>413929</v>
      </c>
      <c r="CD759" s="56">
        <v>413929</v>
      </c>
      <c r="CE759" s="56">
        <v>413929</v>
      </c>
      <c r="CF759" s="55" t="s">
        <v>8560</v>
      </c>
      <c r="CG759" s="56" t="s">
        <v>1755</v>
      </c>
      <c r="CH759" s="53" t="s">
        <v>8561</v>
      </c>
      <c r="CI759" s="53" t="s">
        <v>1407</v>
      </c>
      <c r="CJ759" s="56" t="s">
        <v>8538</v>
      </c>
    </row>
    <row r="760" spans="1:88" x14ac:dyDescent="0.2">
      <c r="A760" s="52">
        <v>413930</v>
      </c>
      <c r="B760" s="53">
        <v>1047320</v>
      </c>
      <c r="C760" s="52">
        <v>413930</v>
      </c>
      <c r="D760" s="54" t="s">
        <v>4177</v>
      </c>
      <c r="E760" s="54" t="s">
        <v>1345</v>
      </c>
      <c r="F760" s="53" t="s">
        <v>2242</v>
      </c>
      <c r="G760" s="53" t="s">
        <v>2243</v>
      </c>
      <c r="H760" s="53" t="s">
        <v>8780</v>
      </c>
      <c r="I760" s="54" t="s">
        <v>1303</v>
      </c>
      <c r="J760" s="53" t="s">
        <v>1384</v>
      </c>
      <c r="K760" s="53" t="s">
        <v>6725</v>
      </c>
      <c r="L760" s="53">
        <v>6</v>
      </c>
      <c r="M760" s="55" t="s">
        <v>6726</v>
      </c>
      <c r="N760" s="53" t="s">
        <v>6727</v>
      </c>
      <c r="O760" s="53" t="s">
        <v>6728</v>
      </c>
      <c r="P760" s="56">
        <v>20210912</v>
      </c>
      <c r="Q760" s="55" t="s">
        <v>671</v>
      </c>
      <c r="R760" s="55" t="s">
        <v>6729</v>
      </c>
      <c r="S760" s="55" t="s">
        <v>671</v>
      </c>
      <c r="T760" s="56" t="s">
        <v>6730</v>
      </c>
      <c r="U760" s="56" t="s">
        <v>6731</v>
      </c>
      <c r="V760" s="56" t="s">
        <v>705</v>
      </c>
      <c r="W760" s="56" t="s">
        <v>705</v>
      </c>
      <c r="X760" s="56">
        <v>700075</v>
      </c>
      <c r="Y760" s="56" t="s">
        <v>1303</v>
      </c>
      <c r="Z760" s="56" t="s">
        <v>1737</v>
      </c>
      <c r="AA760" s="56" t="s">
        <v>4331</v>
      </c>
      <c r="AB760" s="56" t="s">
        <v>10574</v>
      </c>
      <c r="AC760" s="56" t="s">
        <v>10575</v>
      </c>
      <c r="AD760" s="56" t="s">
        <v>8542</v>
      </c>
      <c r="AE760" s="56" t="s">
        <v>10576</v>
      </c>
      <c r="AF760" s="56" t="s">
        <v>6733</v>
      </c>
      <c r="AG760" s="57" t="s">
        <v>6732</v>
      </c>
      <c r="AH760" s="52">
        <v>9674176087</v>
      </c>
      <c r="AI760" s="55" t="s">
        <v>6733</v>
      </c>
      <c r="AJ760" s="56" t="s">
        <v>6733</v>
      </c>
      <c r="AK760" s="55" t="s">
        <v>2260</v>
      </c>
      <c r="AL760" s="55" t="s">
        <v>4369</v>
      </c>
      <c r="AM760" s="57">
        <v>9163355878</v>
      </c>
      <c r="AN760" s="55" t="s">
        <v>4370</v>
      </c>
      <c r="AO760" s="53" t="s">
        <v>1407</v>
      </c>
      <c r="AP760" s="56" t="s">
        <v>8546</v>
      </c>
      <c r="AQ760" s="55" t="s">
        <v>8547</v>
      </c>
      <c r="AR760" s="56" t="s">
        <v>2252</v>
      </c>
      <c r="AS760" s="56" t="s">
        <v>8356</v>
      </c>
      <c r="AT760" s="53" t="s">
        <v>1407</v>
      </c>
      <c r="AU760" s="53" t="s">
        <v>8549</v>
      </c>
      <c r="AV760" s="52" t="s">
        <v>8550</v>
      </c>
      <c r="AW760" s="52" t="s">
        <v>8546</v>
      </c>
      <c r="AX760" s="53" t="s">
        <v>8592</v>
      </c>
      <c r="AY760" s="56" t="s">
        <v>6733</v>
      </c>
      <c r="AZ760" s="53">
        <v>9674176087</v>
      </c>
      <c r="BA760" s="53" t="s">
        <v>10577</v>
      </c>
      <c r="BB760" s="53" t="s">
        <v>10578</v>
      </c>
      <c r="BC760" s="53" t="s">
        <v>8595</v>
      </c>
      <c r="BD760" s="56" t="s">
        <v>4331</v>
      </c>
      <c r="BE760" s="56" t="s">
        <v>4331</v>
      </c>
      <c r="BF760" s="53" t="s">
        <v>8555</v>
      </c>
      <c r="BG760" s="56" t="s">
        <v>2242</v>
      </c>
      <c r="BH760" s="56" t="s">
        <v>2242</v>
      </c>
      <c r="BI760" s="53" t="s">
        <v>8782</v>
      </c>
      <c r="BJ760" s="53" t="s">
        <v>8390</v>
      </c>
      <c r="BK760" s="53"/>
      <c r="BL760" s="53"/>
      <c r="BM760" s="53"/>
      <c r="BN760" s="53"/>
      <c r="BO760" s="55" t="s">
        <v>4177</v>
      </c>
      <c r="BP760" s="55" t="s">
        <v>705</v>
      </c>
      <c r="BQ760" s="55" t="s">
        <v>8558</v>
      </c>
      <c r="BR760" s="55" t="s">
        <v>8558</v>
      </c>
      <c r="BS760" s="55" t="s">
        <v>8558</v>
      </c>
      <c r="BT760" s="55" t="s">
        <v>8559</v>
      </c>
      <c r="BU760" s="55" t="s">
        <v>8558</v>
      </c>
      <c r="BV760" s="55" t="s">
        <v>8558</v>
      </c>
      <c r="BW760" s="55" t="s">
        <v>8558</v>
      </c>
      <c r="BX760" s="55" t="s">
        <v>705</v>
      </c>
      <c r="BY760" s="55" t="s">
        <v>8558</v>
      </c>
      <c r="BZ760" s="56">
        <v>413930</v>
      </c>
      <c r="CA760" s="56">
        <v>413930</v>
      </c>
      <c r="CB760" s="56">
        <v>413930</v>
      </c>
      <c r="CC760" s="56">
        <v>413930</v>
      </c>
      <c r="CD760" s="56">
        <v>413930</v>
      </c>
      <c r="CE760" s="56">
        <v>413930</v>
      </c>
      <c r="CF760" s="55" t="s">
        <v>8560</v>
      </c>
      <c r="CG760" s="56" t="s">
        <v>1755</v>
      </c>
      <c r="CH760" s="53" t="s">
        <v>8561</v>
      </c>
      <c r="CI760" s="53" t="s">
        <v>1407</v>
      </c>
      <c r="CJ760" s="56" t="s">
        <v>8538</v>
      </c>
    </row>
    <row r="761" spans="1:88" x14ac:dyDescent="0.2">
      <c r="A761" s="52">
        <v>413931</v>
      </c>
      <c r="B761" s="53">
        <v>1047326</v>
      </c>
      <c r="C761" s="52">
        <v>413931</v>
      </c>
      <c r="D761" s="53" t="s">
        <v>1726</v>
      </c>
      <c r="E761" s="79" t="s">
        <v>1280</v>
      </c>
      <c r="F761" s="53" t="s">
        <v>2567</v>
      </c>
      <c r="G761" s="53" t="s">
        <v>4590</v>
      </c>
      <c r="H761" s="53" t="s">
        <v>8918</v>
      </c>
      <c r="I761" s="54" t="s">
        <v>290</v>
      </c>
      <c r="J761" s="53" t="s">
        <v>1389</v>
      </c>
      <c r="K761" s="53" t="s">
        <v>5108</v>
      </c>
      <c r="L761" s="53">
        <v>3</v>
      </c>
      <c r="M761" s="55" t="s">
        <v>6734</v>
      </c>
      <c r="N761" s="53" t="s">
        <v>6735</v>
      </c>
      <c r="O761" s="53" t="s">
        <v>6736</v>
      </c>
      <c r="P761" s="56">
        <v>20220604</v>
      </c>
      <c r="Q761" s="55" t="s">
        <v>670</v>
      </c>
      <c r="R761" s="55" t="s">
        <v>670</v>
      </c>
      <c r="S761" s="55" t="s">
        <v>670</v>
      </c>
      <c r="T761" s="56" t="s">
        <v>6737</v>
      </c>
      <c r="U761" s="56" t="s">
        <v>6738</v>
      </c>
      <c r="V761" s="56" t="s">
        <v>6739</v>
      </c>
      <c r="W761" s="56" t="s">
        <v>705</v>
      </c>
      <c r="X761" s="56">
        <v>500003</v>
      </c>
      <c r="Y761" s="56" t="s">
        <v>290</v>
      </c>
      <c r="Z761" s="56" t="s">
        <v>1737</v>
      </c>
      <c r="AA761" s="56" t="s">
        <v>4598</v>
      </c>
      <c r="AB761" s="56" t="s">
        <v>10579</v>
      </c>
      <c r="AC761" s="56" t="s">
        <v>10580</v>
      </c>
      <c r="AD761" s="56" t="s">
        <v>8542</v>
      </c>
      <c r="AE761" s="56" t="s">
        <v>10581</v>
      </c>
      <c r="AF761" s="56" t="s">
        <v>6741</v>
      </c>
      <c r="AG761" s="57" t="s">
        <v>6740</v>
      </c>
      <c r="AH761" s="52" t="s">
        <v>10582</v>
      </c>
      <c r="AI761" s="55" t="s">
        <v>6741</v>
      </c>
      <c r="AJ761" s="55" t="s">
        <v>6741</v>
      </c>
      <c r="AK761" s="55" t="s">
        <v>4601</v>
      </c>
      <c r="AL761" s="55" t="s">
        <v>533</v>
      </c>
      <c r="AM761" s="57" t="s">
        <v>4855</v>
      </c>
      <c r="AN761" s="55" t="s">
        <v>4856</v>
      </c>
      <c r="AO761" s="53" t="s">
        <v>1407</v>
      </c>
      <c r="AP761" s="56" t="s">
        <v>8546</v>
      </c>
      <c r="AQ761" s="55" t="s">
        <v>8547</v>
      </c>
      <c r="AR761" s="56" t="s">
        <v>4605</v>
      </c>
      <c r="AS761" s="56" t="s">
        <v>8355</v>
      </c>
      <c r="AT761" s="53" t="s">
        <v>1407</v>
      </c>
      <c r="AU761" s="53" t="s">
        <v>8549</v>
      </c>
      <c r="AV761" s="52" t="s">
        <v>8550</v>
      </c>
      <c r="AW761" s="52" t="s">
        <v>8546</v>
      </c>
      <c r="AX761" s="53" t="s">
        <v>8920</v>
      </c>
      <c r="AY761" s="56" t="s">
        <v>6741</v>
      </c>
      <c r="AZ761" s="53">
        <v>9346202253</v>
      </c>
      <c r="BA761" s="53" t="s">
        <v>10583</v>
      </c>
      <c r="BB761" s="53" t="s">
        <v>10584</v>
      </c>
      <c r="BC761" s="53" t="s">
        <v>8921</v>
      </c>
      <c r="BD761" s="56" t="s">
        <v>4598</v>
      </c>
      <c r="BE761" s="56" t="s">
        <v>4598</v>
      </c>
      <c r="BF761" s="53" t="s">
        <v>8555</v>
      </c>
      <c r="BG761" s="56" t="s">
        <v>2242</v>
      </c>
      <c r="BH761" s="56" t="s">
        <v>2242</v>
      </c>
      <c r="BI761" s="53" t="s">
        <v>8564</v>
      </c>
      <c r="BJ761" s="53" t="s">
        <v>8390</v>
      </c>
      <c r="BK761" s="53"/>
      <c r="BL761" s="53"/>
      <c r="BM761" s="53"/>
      <c r="BN761" s="53"/>
      <c r="BO761" s="55" t="s">
        <v>1726</v>
      </c>
      <c r="BP761" s="55" t="s">
        <v>705</v>
      </c>
      <c r="BQ761" s="55" t="s">
        <v>8558</v>
      </c>
      <c r="BR761" s="55" t="s">
        <v>8558</v>
      </c>
      <c r="BS761" s="55" t="s">
        <v>8558</v>
      </c>
      <c r="BT761" s="55" t="s">
        <v>8559</v>
      </c>
      <c r="BU761" s="55" t="s">
        <v>8558</v>
      </c>
      <c r="BV761" s="55" t="s">
        <v>8558</v>
      </c>
      <c r="BW761" s="55" t="s">
        <v>8558</v>
      </c>
      <c r="BX761" s="55" t="s">
        <v>705</v>
      </c>
      <c r="BY761" s="55" t="s">
        <v>8558</v>
      </c>
      <c r="BZ761" s="56">
        <v>413931</v>
      </c>
      <c r="CA761" s="56">
        <v>413931</v>
      </c>
      <c r="CB761" s="56">
        <v>413931</v>
      </c>
      <c r="CC761" s="56">
        <v>413931</v>
      </c>
      <c r="CD761" s="56">
        <v>413931</v>
      </c>
      <c r="CE761" s="56">
        <v>413931</v>
      </c>
      <c r="CF761" s="55" t="s">
        <v>8560</v>
      </c>
      <c r="CG761" s="56">
        <v>413931</v>
      </c>
      <c r="CH761" s="53" t="s">
        <v>8561</v>
      </c>
      <c r="CI761" s="53" t="s">
        <v>1407</v>
      </c>
      <c r="CJ761" s="56" t="s">
        <v>8538</v>
      </c>
    </row>
    <row r="762" spans="1:88" x14ac:dyDescent="0.2">
      <c r="A762" s="52">
        <v>413932</v>
      </c>
      <c r="B762" s="53">
        <v>1047342</v>
      </c>
      <c r="C762" s="52">
        <v>413932</v>
      </c>
      <c r="D762" s="54" t="s">
        <v>4177</v>
      </c>
      <c r="E762" s="54" t="s">
        <v>1345</v>
      </c>
      <c r="F762" s="53" t="s">
        <v>2242</v>
      </c>
      <c r="G762" s="53" t="s">
        <v>2243</v>
      </c>
      <c r="H762" s="53" t="s">
        <v>8780</v>
      </c>
      <c r="I762" s="54" t="s">
        <v>1304</v>
      </c>
      <c r="J762" s="53" t="s">
        <v>1384</v>
      </c>
      <c r="K762" s="53" t="s">
        <v>6742</v>
      </c>
      <c r="L762" s="53">
        <v>6</v>
      </c>
      <c r="M762" s="55" t="s">
        <v>6743</v>
      </c>
      <c r="N762" s="53" t="s">
        <v>6744</v>
      </c>
      <c r="O762" s="53" t="s">
        <v>6745</v>
      </c>
      <c r="P762" s="56">
        <v>20210328</v>
      </c>
      <c r="Q762" s="55" t="s">
        <v>683</v>
      </c>
      <c r="R762" s="55" t="s">
        <v>683</v>
      </c>
      <c r="S762" s="55" t="s">
        <v>683</v>
      </c>
      <c r="T762" s="56" t="s">
        <v>6746</v>
      </c>
      <c r="U762" s="56" t="s">
        <v>6747</v>
      </c>
      <c r="V762" s="56" t="s">
        <v>705</v>
      </c>
      <c r="W762" s="56" t="s">
        <v>705</v>
      </c>
      <c r="X762" s="56">
        <v>711112</v>
      </c>
      <c r="Y762" s="56" t="s">
        <v>1304</v>
      </c>
      <c r="Z762" s="56" t="s">
        <v>1737</v>
      </c>
      <c r="AA762" s="56" t="s">
        <v>4331</v>
      </c>
      <c r="AB762" s="56" t="s">
        <v>10585</v>
      </c>
      <c r="AC762" s="56" t="s">
        <v>1755</v>
      </c>
      <c r="AD762" s="56" t="s">
        <v>1755</v>
      </c>
      <c r="AE762" s="55" t="s">
        <v>6748</v>
      </c>
      <c r="AF762" s="56" t="s">
        <v>6749</v>
      </c>
      <c r="AG762" s="57" t="s">
        <v>6748</v>
      </c>
      <c r="AH762" s="57" t="s">
        <v>6748</v>
      </c>
      <c r="AI762" s="55" t="s">
        <v>6749</v>
      </c>
      <c r="AJ762" s="55" t="s">
        <v>6749</v>
      </c>
      <c r="AK762" s="55" t="s">
        <v>2260</v>
      </c>
      <c r="AL762" s="55" t="s">
        <v>4369</v>
      </c>
      <c r="AM762" s="57">
        <v>9163355878</v>
      </c>
      <c r="AN762" s="55" t="s">
        <v>4370</v>
      </c>
      <c r="AO762" s="53" t="s">
        <v>11882</v>
      </c>
      <c r="AP762" s="56" t="s">
        <v>1755</v>
      </c>
      <c r="AQ762" s="55" t="s">
        <v>8563</v>
      </c>
      <c r="AR762" s="56" t="s">
        <v>2252</v>
      </c>
      <c r="AS762" s="56" t="s">
        <v>8356</v>
      </c>
      <c r="AT762" s="53" t="s">
        <v>11882</v>
      </c>
      <c r="AU762" s="53" t="s">
        <v>8549</v>
      </c>
      <c r="AV762" s="52">
        <v>0</v>
      </c>
      <c r="AW762" s="52" t="s">
        <v>1755</v>
      </c>
      <c r="AX762" s="53" t="s">
        <v>8592</v>
      </c>
      <c r="AY762" s="56" t="s">
        <v>6749</v>
      </c>
      <c r="AZ762" s="54" t="s">
        <v>6748</v>
      </c>
      <c r="BA762" s="53" t="s">
        <v>1755</v>
      </c>
      <c r="BB762" s="53" t="s">
        <v>1755</v>
      </c>
      <c r="BC762" s="53" t="s">
        <v>8595</v>
      </c>
      <c r="BD762" s="56" t="s">
        <v>4331</v>
      </c>
      <c r="BE762" s="56" t="s">
        <v>4331</v>
      </c>
      <c r="BF762" s="53" t="s">
        <v>1755</v>
      </c>
      <c r="BG762" s="56" t="s">
        <v>2242</v>
      </c>
      <c r="BH762" s="56" t="s">
        <v>2242</v>
      </c>
      <c r="BI762" s="53" t="s">
        <v>8782</v>
      </c>
      <c r="BJ762" s="53" t="s">
        <v>1755</v>
      </c>
      <c r="BK762" s="53"/>
      <c r="BL762" s="53"/>
      <c r="BM762" s="53"/>
      <c r="BN762" s="53"/>
      <c r="BO762" s="55" t="s">
        <v>4177</v>
      </c>
      <c r="BP762" s="55" t="s">
        <v>705</v>
      </c>
      <c r="BQ762" s="55" t="s">
        <v>8558</v>
      </c>
      <c r="BR762" s="55" t="s">
        <v>8558</v>
      </c>
      <c r="BS762" s="55" t="s">
        <v>8558</v>
      </c>
      <c r="BT762" s="55" t="s">
        <v>8559</v>
      </c>
      <c r="BU762" s="55" t="s">
        <v>8558</v>
      </c>
      <c r="BV762" s="55" t="s">
        <v>8558</v>
      </c>
      <c r="BW762" s="55" t="s">
        <v>8558</v>
      </c>
      <c r="BX762" s="55" t="s">
        <v>705</v>
      </c>
      <c r="BY762" s="55" t="s">
        <v>8558</v>
      </c>
      <c r="BZ762" s="56">
        <v>413932</v>
      </c>
      <c r="CA762" s="56">
        <v>413932</v>
      </c>
      <c r="CB762" s="56">
        <v>413932</v>
      </c>
      <c r="CC762" s="56">
        <v>413932</v>
      </c>
      <c r="CD762" s="56">
        <v>413932</v>
      </c>
      <c r="CE762" s="56">
        <v>413932</v>
      </c>
      <c r="CF762" s="55" t="s">
        <v>10273</v>
      </c>
      <c r="CG762" s="56" t="s">
        <v>1755</v>
      </c>
      <c r="CH762" s="53"/>
      <c r="CI762" s="53" t="s">
        <v>1755</v>
      </c>
      <c r="CJ762" s="56" t="s">
        <v>8538</v>
      </c>
    </row>
    <row r="763" spans="1:88" x14ac:dyDescent="0.2">
      <c r="A763" s="52">
        <v>413933</v>
      </c>
      <c r="B763" s="53">
        <v>1047347</v>
      </c>
      <c r="C763" s="52">
        <v>413933</v>
      </c>
      <c r="D763" s="53" t="s">
        <v>1726</v>
      </c>
      <c r="E763" s="79" t="s">
        <v>1280</v>
      </c>
      <c r="F763" s="53" t="s">
        <v>2567</v>
      </c>
      <c r="G763" s="53" t="s">
        <v>4590</v>
      </c>
      <c r="H763" s="53" t="s">
        <v>8918</v>
      </c>
      <c r="I763" s="54" t="s">
        <v>292</v>
      </c>
      <c r="J763" s="53" t="s">
        <v>1389</v>
      </c>
      <c r="K763" s="53" t="s">
        <v>4666</v>
      </c>
      <c r="L763" s="53">
        <v>3</v>
      </c>
      <c r="M763" s="55" t="s">
        <v>6750</v>
      </c>
      <c r="N763" s="53" t="s">
        <v>6751</v>
      </c>
      <c r="O763" s="53" t="s">
        <v>6752</v>
      </c>
      <c r="P763" s="56">
        <v>20210105</v>
      </c>
      <c r="Q763" s="55" t="s">
        <v>667</v>
      </c>
      <c r="R763" s="55" t="s">
        <v>6753</v>
      </c>
      <c r="S763" s="55" t="s">
        <v>667</v>
      </c>
      <c r="T763" s="56" t="s">
        <v>6754</v>
      </c>
      <c r="U763" s="56" t="s">
        <v>6755</v>
      </c>
      <c r="V763" s="56" t="s">
        <v>6756</v>
      </c>
      <c r="W763" s="56" t="s">
        <v>6757</v>
      </c>
      <c r="X763" s="56">
        <v>500029</v>
      </c>
      <c r="Y763" s="56" t="s">
        <v>292</v>
      </c>
      <c r="Z763" s="56" t="s">
        <v>1737</v>
      </c>
      <c r="AA763" s="56" t="s">
        <v>4598</v>
      </c>
      <c r="AB763" s="56" t="s">
        <v>10586</v>
      </c>
      <c r="AC763" s="56" t="s">
        <v>10587</v>
      </c>
      <c r="AD763" s="56" t="s">
        <v>8648</v>
      </c>
      <c r="AE763" s="56" t="s">
        <v>10588</v>
      </c>
      <c r="AF763" s="56" t="s">
        <v>6759</v>
      </c>
      <c r="AG763" s="57" t="s">
        <v>6758</v>
      </c>
      <c r="AH763" s="52">
        <v>9849034156</v>
      </c>
      <c r="AI763" s="55" t="s">
        <v>6759</v>
      </c>
      <c r="AJ763" s="56" t="s">
        <v>10589</v>
      </c>
      <c r="AO763" s="53" t="s">
        <v>1407</v>
      </c>
      <c r="AP763" s="56" t="s">
        <v>8546</v>
      </c>
      <c r="AQ763" s="55" t="s">
        <v>8547</v>
      </c>
      <c r="AR763" s="56" t="s">
        <v>4605</v>
      </c>
      <c r="AS763" s="56" t="s">
        <v>8355</v>
      </c>
      <c r="AT763" s="53" t="s">
        <v>1407</v>
      </c>
      <c r="AU763" s="53" t="s">
        <v>8549</v>
      </c>
      <c r="AV763" s="52" t="s">
        <v>8550</v>
      </c>
      <c r="AW763" s="52" t="s">
        <v>8546</v>
      </c>
      <c r="AX763" s="53" t="s">
        <v>8920</v>
      </c>
      <c r="AY763" s="56" t="s">
        <v>6759</v>
      </c>
      <c r="AZ763" s="53">
        <v>9849034156</v>
      </c>
      <c r="BA763" s="53" t="s">
        <v>10590</v>
      </c>
      <c r="BB763" s="53" t="s">
        <v>10591</v>
      </c>
      <c r="BC763" s="53" t="s">
        <v>8921</v>
      </c>
      <c r="BD763" s="56" t="s">
        <v>4598</v>
      </c>
      <c r="BE763" s="56" t="s">
        <v>4598</v>
      </c>
      <c r="BF763" s="53"/>
      <c r="BG763" s="56" t="s">
        <v>2242</v>
      </c>
      <c r="BH763" s="56" t="s">
        <v>2242</v>
      </c>
      <c r="BI763" s="53" t="s">
        <v>8564</v>
      </c>
      <c r="BJ763" s="53" t="s">
        <v>8390</v>
      </c>
      <c r="BK763" s="53"/>
      <c r="BL763" s="53"/>
      <c r="BM763" s="53"/>
      <c r="BN763" s="53"/>
      <c r="BO763" s="55" t="s">
        <v>1726</v>
      </c>
      <c r="BP763" s="55" t="s">
        <v>705</v>
      </c>
      <c r="BQ763" s="55" t="s">
        <v>8558</v>
      </c>
      <c r="BR763" s="55" t="s">
        <v>8558</v>
      </c>
      <c r="BS763" s="55" t="s">
        <v>8558</v>
      </c>
      <c r="BT763" s="55" t="s">
        <v>8559</v>
      </c>
      <c r="BU763" s="55" t="s">
        <v>8558</v>
      </c>
      <c r="BV763" s="55" t="s">
        <v>8558</v>
      </c>
      <c r="BW763" s="55" t="s">
        <v>8558</v>
      </c>
      <c r="BX763" s="55" t="s">
        <v>705</v>
      </c>
      <c r="BY763" s="55" t="s">
        <v>8558</v>
      </c>
      <c r="BZ763" s="56">
        <v>413933</v>
      </c>
      <c r="CA763" s="56">
        <v>413933</v>
      </c>
      <c r="CB763" s="56">
        <v>413933</v>
      </c>
      <c r="CC763" s="56">
        <v>413933</v>
      </c>
      <c r="CD763" s="56">
        <v>413933</v>
      </c>
      <c r="CE763" s="56">
        <v>413933</v>
      </c>
      <c r="CF763" s="55" t="s">
        <v>8560</v>
      </c>
      <c r="CG763" s="56" t="s">
        <v>1755</v>
      </c>
      <c r="CH763" s="53" t="s">
        <v>8561</v>
      </c>
      <c r="CI763" s="53" t="s">
        <v>1407</v>
      </c>
      <c r="CJ763" s="56" t="s">
        <v>8538</v>
      </c>
    </row>
    <row r="764" spans="1:88" x14ac:dyDescent="0.2">
      <c r="A764" s="52">
        <v>413934</v>
      </c>
      <c r="B764" s="53">
        <v>1047348</v>
      </c>
      <c r="C764" s="52">
        <v>413934</v>
      </c>
      <c r="D764" s="54" t="s">
        <v>4177</v>
      </c>
      <c r="E764" s="54" t="s">
        <v>1345</v>
      </c>
      <c r="F764" s="53" t="s">
        <v>2567</v>
      </c>
      <c r="G764" s="53" t="s">
        <v>4178</v>
      </c>
      <c r="H764" s="53" t="s">
        <v>8918</v>
      </c>
      <c r="I764" s="54" t="s">
        <v>1305</v>
      </c>
      <c r="J764" s="53" t="s">
        <v>1383</v>
      </c>
      <c r="K764" s="53" t="s">
        <v>7799</v>
      </c>
      <c r="L764" s="53">
        <v>3</v>
      </c>
      <c r="M764" s="55" t="s">
        <v>6760</v>
      </c>
      <c r="N764" s="53" t="s">
        <v>6761</v>
      </c>
      <c r="O764" s="53" t="s">
        <v>6762</v>
      </c>
      <c r="P764" s="56">
        <v>20191106</v>
      </c>
      <c r="Q764" s="55" t="s">
        <v>669</v>
      </c>
      <c r="R764" s="55" t="s">
        <v>669</v>
      </c>
      <c r="S764" s="55" t="s">
        <v>669</v>
      </c>
      <c r="T764" s="56" t="s">
        <v>6763</v>
      </c>
      <c r="U764" s="56" t="s">
        <v>6764</v>
      </c>
      <c r="V764" s="56" t="s">
        <v>6765</v>
      </c>
      <c r="W764" s="56" t="s">
        <v>1314</v>
      </c>
      <c r="X764" s="56">
        <v>630001</v>
      </c>
      <c r="Y764" s="56" t="s">
        <v>1305</v>
      </c>
      <c r="Z764" s="56" t="s">
        <v>1737</v>
      </c>
      <c r="AA764" s="56" t="s">
        <v>4184</v>
      </c>
      <c r="AB764" s="56" t="s">
        <v>10592</v>
      </c>
      <c r="AC764" s="56" t="s">
        <v>10593</v>
      </c>
      <c r="AD764" s="56" t="s">
        <v>8617</v>
      </c>
      <c r="AE764" s="56" t="s">
        <v>10594</v>
      </c>
      <c r="AF764" s="56" t="s">
        <v>6767</v>
      </c>
      <c r="AG764" s="57" t="s">
        <v>6766</v>
      </c>
      <c r="AH764" s="52">
        <v>9952333100</v>
      </c>
      <c r="AI764" s="55" t="s">
        <v>6767</v>
      </c>
      <c r="AJ764" s="56" t="s">
        <v>6767</v>
      </c>
      <c r="AO764" s="53" t="s">
        <v>8545</v>
      </c>
      <c r="AP764" s="56" t="s">
        <v>8546</v>
      </c>
      <c r="AQ764" s="55" t="s">
        <v>8547</v>
      </c>
      <c r="AR764" s="56" t="s">
        <v>4185</v>
      </c>
      <c r="AS764" s="56" t="s">
        <v>8355</v>
      </c>
      <c r="AT764" s="53" t="s">
        <v>8545</v>
      </c>
      <c r="AU764" s="53" t="s">
        <v>8549</v>
      </c>
      <c r="AV764" s="52" t="s">
        <v>8550</v>
      </c>
      <c r="AW764" s="52" t="s">
        <v>8551</v>
      </c>
      <c r="AX764" s="53" t="s">
        <v>8920</v>
      </c>
      <c r="AY764" s="56" t="s">
        <v>6767</v>
      </c>
      <c r="AZ764" s="53">
        <v>8754243249</v>
      </c>
      <c r="BA764" s="53" t="s">
        <v>10593</v>
      </c>
      <c r="BB764" s="53"/>
      <c r="BC764" s="53" t="s">
        <v>8921</v>
      </c>
      <c r="BD764" s="56" t="s">
        <v>4184</v>
      </c>
      <c r="BE764" s="56" t="s">
        <v>4184</v>
      </c>
      <c r="BF764" s="53"/>
      <c r="BG764" s="56" t="s">
        <v>8556</v>
      </c>
      <c r="BH764" s="56" t="s">
        <v>8556</v>
      </c>
      <c r="BI764" s="53" t="s">
        <v>8564</v>
      </c>
      <c r="BJ764" s="53" t="s">
        <v>8390</v>
      </c>
      <c r="BK764" s="53"/>
      <c r="BL764" s="53"/>
      <c r="BM764" s="53"/>
      <c r="BN764" s="53"/>
      <c r="BO764" s="55" t="s">
        <v>4177</v>
      </c>
      <c r="BP764" s="55" t="s">
        <v>705</v>
      </c>
      <c r="BQ764" s="55" t="s">
        <v>8558</v>
      </c>
      <c r="BR764" s="55" t="s">
        <v>8558</v>
      </c>
      <c r="BS764" s="55" t="s">
        <v>8558</v>
      </c>
      <c r="BT764" s="55" t="s">
        <v>8559</v>
      </c>
      <c r="BU764" s="55" t="s">
        <v>8558</v>
      </c>
      <c r="BV764" s="55" t="s">
        <v>8558</v>
      </c>
      <c r="BW764" s="55" t="s">
        <v>8558</v>
      </c>
      <c r="BX764" s="55" t="s">
        <v>705</v>
      </c>
      <c r="BY764" s="55" t="s">
        <v>8558</v>
      </c>
      <c r="BZ764" s="56">
        <v>413934</v>
      </c>
      <c r="CA764" s="56">
        <v>413934</v>
      </c>
      <c r="CB764" s="56">
        <v>413934</v>
      </c>
      <c r="CC764" s="56">
        <v>413934</v>
      </c>
      <c r="CD764" s="56">
        <v>413934</v>
      </c>
      <c r="CE764" s="56">
        <v>413934</v>
      </c>
      <c r="CF764" s="55" t="s">
        <v>8560</v>
      </c>
      <c r="CG764" s="56" t="s">
        <v>1755</v>
      </c>
      <c r="CH764" s="53"/>
      <c r="CI764" s="53" t="s">
        <v>1407</v>
      </c>
      <c r="CJ764" s="56" t="s">
        <v>8538</v>
      </c>
    </row>
    <row r="765" spans="1:88" x14ac:dyDescent="0.2">
      <c r="A765" s="52">
        <v>413935</v>
      </c>
      <c r="B765" s="53">
        <v>1047444</v>
      </c>
      <c r="C765" s="52">
        <v>413935</v>
      </c>
      <c r="D765" s="53" t="s">
        <v>1726</v>
      </c>
      <c r="E765" s="79" t="s">
        <v>1280</v>
      </c>
      <c r="F765" s="53" t="s">
        <v>2567</v>
      </c>
      <c r="G765" s="53" t="s">
        <v>4590</v>
      </c>
      <c r="H765" s="53" t="s">
        <v>8918</v>
      </c>
      <c r="I765" s="54" t="s">
        <v>1306</v>
      </c>
      <c r="J765" s="53" t="s">
        <v>1389</v>
      </c>
      <c r="K765" s="53" t="s">
        <v>6768</v>
      </c>
      <c r="L765" s="53">
        <v>4</v>
      </c>
      <c r="M765" s="55" t="s">
        <v>6769</v>
      </c>
      <c r="N765" s="53" t="s">
        <v>6770</v>
      </c>
      <c r="O765" s="53" t="s">
        <v>6770</v>
      </c>
      <c r="P765" s="56">
        <v>20220102</v>
      </c>
      <c r="Q765" s="55" t="s">
        <v>673</v>
      </c>
      <c r="R765" s="55" t="s">
        <v>6771</v>
      </c>
      <c r="S765" s="55" t="s">
        <v>673</v>
      </c>
      <c r="T765" s="56" t="s">
        <v>6772</v>
      </c>
      <c r="U765" s="56" t="s">
        <v>6773</v>
      </c>
      <c r="V765" s="56" t="s">
        <v>705</v>
      </c>
      <c r="W765" s="56" t="s">
        <v>705</v>
      </c>
      <c r="X765" s="56">
        <v>509001</v>
      </c>
      <c r="Y765" s="56" t="s">
        <v>1306</v>
      </c>
      <c r="Z765" s="56" t="s">
        <v>1737</v>
      </c>
      <c r="AA765" s="56" t="s">
        <v>4598</v>
      </c>
      <c r="AB765" s="56" t="s">
        <v>10595</v>
      </c>
      <c r="AC765" s="56" t="s">
        <v>10596</v>
      </c>
      <c r="AD765" s="56" t="s">
        <v>9721</v>
      </c>
      <c r="AE765" s="56" t="s">
        <v>10597</v>
      </c>
      <c r="AF765" s="56" t="s">
        <v>10598</v>
      </c>
      <c r="AG765" s="57" t="s">
        <v>6774</v>
      </c>
      <c r="AH765" s="52">
        <v>9052002190</v>
      </c>
      <c r="AI765" s="55" t="s">
        <v>6775</v>
      </c>
      <c r="AJ765" s="56" t="s">
        <v>10599</v>
      </c>
      <c r="AO765" s="53" t="s">
        <v>8545</v>
      </c>
      <c r="AP765" s="56" t="s">
        <v>8546</v>
      </c>
      <c r="AQ765" s="55" t="s">
        <v>8547</v>
      </c>
      <c r="AR765" s="56" t="s">
        <v>4605</v>
      </c>
      <c r="AS765" s="56" t="s">
        <v>8355</v>
      </c>
      <c r="AT765" s="53" t="s">
        <v>8545</v>
      </c>
      <c r="AU765" s="53" t="s">
        <v>8549</v>
      </c>
      <c r="AV765" s="52" t="s">
        <v>8550</v>
      </c>
      <c r="AW765" s="52" t="s">
        <v>8551</v>
      </c>
      <c r="AX765" s="53" t="s">
        <v>8920</v>
      </c>
      <c r="AY765" s="56" t="s">
        <v>10599</v>
      </c>
      <c r="AZ765" s="53">
        <v>9030988890</v>
      </c>
      <c r="BA765" s="53" t="s">
        <v>10596</v>
      </c>
      <c r="BB765" s="53" t="s">
        <v>10600</v>
      </c>
      <c r="BC765" s="53" t="s">
        <v>8921</v>
      </c>
      <c r="BD765" s="56" t="s">
        <v>4598</v>
      </c>
      <c r="BE765" s="56" t="s">
        <v>4598</v>
      </c>
      <c r="BF765" s="53"/>
      <c r="BG765" s="56" t="s">
        <v>2242</v>
      </c>
      <c r="BH765" s="56" t="s">
        <v>2242</v>
      </c>
      <c r="BI765" s="53" t="s">
        <v>8572</v>
      </c>
      <c r="BJ765" s="53" t="s">
        <v>8390</v>
      </c>
      <c r="BK765" s="53"/>
      <c r="BL765" s="53"/>
      <c r="BM765" s="53"/>
      <c r="BN765" s="53"/>
      <c r="BO765" s="55" t="s">
        <v>1726</v>
      </c>
      <c r="BP765" s="55" t="s">
        <v>705</v>
      </c>
      <c r="BQ765" s="55" t="s">
        <v>8558</v>
      </c>
      <c r="BR765" s="55" t="s">
        <v>8558</v>
      </c>
      <c r="BS765" s="55" t="s">
        <v>8558</v>
      </c>
      <c r="BT765" s="55" t="s">
        <v>8559</v>
      </c>
      <c r="BU765" s="55" t="s">
        <v>8558</v>
      </c>
      <c r="BV765" s="55" t="s">
        <v>8558</v>
      </c>
      <c r="BW765" s="55" t="s">
        <v>8558</v>
      </c>
      <c r="BX765" s="55" t="s">
        <v>705</v>
      </c>
      <c r="BY765" s="55" t="s">
        <v>8558</v>
      </c>
      <c r="BZ765" s="56">
        <v>413935</v>
      </c>
      <c r="CA765" s="56">
        <v>413935</v>
      </c>
      <c r="CB765" s="56">
        <v>413935</v>
      </c>
      <c r="CC765" s="56">
        <v>413935</v>
      </c>
      <c r="CD765" s="56">
        <v>413935</v>
      </c>
      <c r="CE765" s="56">
        <v>413935</v>
      </c>
      <c r="CF765" s="55" t="s">
        <v>8560</v>
      </c>
      <c r="CG765" s="56" t="s">
        <v>1755</v>
      </c>
      <c r="CH765" s="53"/>
      <c r="CI765" s="53" t="s">
        <v>1407</v>
      </c>
      <c r="CJ765" s="56" t="s">
        <v>8538</v>
      </c>
    </row>
    <row r="766" spans="1:88" x14ac:dyDescent="0.2">
      <c r="A766" s="52">
        <v>413937</v>
      </c>
      <c r="B766" s="53">
        <v>1047452</v>
      </c>
      <c r="C766" s="52">
        <v>413937</v>
      </c>
      <c r="D766" s="54" t="s">
        <v>4177</v>
      </c>
      <c r="E766" s="54" t="s">
        <v>1345</v>
      </c>
      <c r="F766" s="53" t="s">
        <v>2567</v>
      </c>
      <c r="G766" s="53" t="s">
        <v>2568</v>
      </c>
      <c r="H766" s="53" t="s">
        <v>8918</v>
      </c>
      <c r="I766" s="54" t="s">
        <v>700</v>
      </c>
      <c r="J766" s="53" t="s">
        <v>1379</v>
      </c>
      <c r="K766" s="53" t="s">
        <v>7713</v>
      </c>
      <c r="L766" s="53">
        <v>3</v>
      </c>
      <c r="M766" s="55" t="s">
        <v>6776</v>
      </c>
      <c r="N766" s="53" t="s">
        <v>6777</v>
      </c>
      <c r="O766" s="53" t="s">
        <v>6778</v>
      </c>
      <c r="P766" s="56">
        <v>20220331</v>
      </c>
      <c r="Q766" s="55" t="s">
        <v>672</v>
      </c>
      <c r="R766" s="55" t="s">
        <v>672</v>
      </c>
      <c r="S766" s="55" t="s">
        <v>672</v>
      </c>
      <c r="T766" s="56" t="s">
        <v>6779</v>
      </c>
      <c r="U766" s="56" t="s">
        <v>6780</v>
      </c>
      <c r="V766" s="56" t="s">
        <v>6781</v>
      </c>
      <c r="W766" s="56" t="s">
        <v>6782</v>
      </c>
      <c r="X766" s="56">
        <v>560037</v>
      </c>
      <c r="Y766" s="56" t="s">
        <v>700</v>
      </c>
      <c r="Z766" s="56" t="s">
        <v>1737</v>
      </c>
      <c r="AA766" s="56" t="s">
        <v>2574</v>
      </c>
      <c r="AB766" s="56" t="s">
        <v>10601</v>
      </c>
      <c r="AC766" s="56" t="s">
        <v>10602</v>
      </c>
      <c r="AD766" s="56" t="s">
        <v>8617</v>
      </c>
      <c r="AE766" s="56" t="s">
        <v>10603</v>
      </c>
      <c r="AF766" s="56" t="s">
        <v>6784</v>
      </c>
      <c r="AG766" s="57" t="s">
        <v>6783</v>
      </c>
      <c r="AH766" s="52">
        <v>9036834448</v>
      </c>
      <c r="AI766" s="55" t="s">
        <v>6784</v>
      </c>
      <c r="AJ766" s="56" t="s">
        <v>6784</v>
      </c>
      <c r="AK766" s="55" t="s">
        <v>2585</v>
      </c>
      <c r="AL766" s="55" t="s">
        <v>1194</v>
      </c>
      <c r="AM766" s="57" t="s">
        <v>6785</v>
      </c>
      <c r="AN766" s="55" t="s">
        <v>6786</v>
      </c>
      <c r="AO766" s="53" t="s">
        <v>11882</v>
      </c>
      <c r="AP766" s="56" t="s">
        <v>8546</v>
      </c>
      <c r="AQ766" s="55" t="s">
        <v>8547</v>
      </c>
      <c r="AR766" s="56" t="s">
        <v>1379</v>
      </c>
      <c r="AS766" s="56" t="s">
        <v>8355</v>
      </c>
      <c r="AT766" s="53" t="s">
        <v>11882</v>
      </c>
      <c r="AU766" s="53" t="s">
        <v>8549</v>
      </c>
      <c r="AV766" s="52" t="s">
        <v>8550</v>
      </c>
      <c r="AW766" s="52" t="s">
        <v>8551</v>
      </c>
      <c r="AX766" s="53" t="s">
        <v>8920</v>
      </c>
      <c r="AY766" s="56" t="s">
        <v>10604</v>
      </c>
      <c r="AZ766" s="53">
        <v>9743213803</v>
      </c>
      <c r="BA766" s="53" t="s">
        <v>10605</v>
      </c>
      <c r="BB766" s="53" t="s">
        <v>9810</v>
      </c>
      <c r="BC766" s="53" t="s">
        <v>8921</v>
      </c>
      <c r="BD766" s="56" t="s">
        <v>2574</v>
      </c>
      <c r="BE766" s="56" t="s">
        <v>2574</v>
      </c>
      <c r="BF766" s="53" t="s">
        <v>8555</v>
      </c>
      <c r="BG766" s="56" t="s">
        <v>2242</v>
      </c>
      <c r="BH766" s="56" t="s">
        <v>2242</v>
      </c>
      <c r="BI766" s="53" t="s">
        <v>8564</v>
      </c>
      <c r="BJ766" s="53" t="s">
        <v>8390</v>
      </c>
      <c r="BK766" s="53"/>
      <c r="BL766" s="53"/>
      <c r="BM766" s="53"/>
      <c r="BN766" s="53"/>
      <c r="BO766" s="55" t="s">
        <v>4177</v>
      </c>
      <c r="BP766" s="55" t="s">
        <v>705</v>
      </c>
      <c r="BQ766" s="55" t="s">
        <v>8558</v>
      </c>
      <c r="BR766" s="55" t="s">
        <v>8558</v>
      </c>
      <c r="BS766" s="55" t="s">
        <v>8558</v>
      </c>
      <c r="BT766" s="55" t="s">
        <v>8559</v>
      </c>
      <c r="BU766" s="55" t="s">
        <v>8558</v>
      </c>
      <c r="BV766" s="55" t="s">
        <v>8558</v>
      </c>
      <c r="BW766" s="55" t="s">
        <v>8558</v>
      </c>
      <c r="BX766" s="55" t="s">
        <v>705</v>
      </c>
      <c r="BY766" s="55" t="s">
        <v>8558</v>
      </c>
      <c r="BZ766" s="56">
        <v>413937</v>
      </c>
      <c r="CA766" s="56">
        <v>413937</v>
      </c>
      <c r="CB766" s="56">
        <v>413937</v>
      </c>
      <c r="CC766" s="56">
        <v>413937</v>
      </c>
      <c r="CD766" s="56">
        <v>413937</v>
      </c>
      <c r="CE766" s="56">
        <v>413937</v>
      </c>
      <c r="CF766" s="55" t="s">
        <v>8560</v>
      </c>
      <c r="CG766" s="56">
        <v>413937</v>
      </c>
      <c r="CH766" s="53"/>
      <c r="CI766" s="53" t="s">
        <v>1407</v>
      </c>
      <c r="CJ766" s="56" t="s">
        <v>8538</v>
      </c>
    </row>
    <row r="767" spans="1:88" x14ac:dyDescent="0.2">
      <c r="A767" s="52">
        <v>413939</v>
      </c>
      <c r="B767" s="53">
        <v>1047568</v>
      </c>
      <c r="C767" s="52">
        <v>413939</v>
      </c>
      <c r="D767" s="54" t="s">
        <v>4177</v>
      </c>
      <c r="E767" s="54" t="s">
        <v>1345</v>
      </c>
      <c r="F767" s="53" t="s">
        <v>2567</v>
      </c>
      <c r="G767" s="53" t="s">
        <v>4178</v>
      </c>
      <c r="H767" s="53" t="s">
        <v>8918</v>
      </c>
      <c r="I767" s="54" t="s">
        <v>189</v>
      </c>
      <c r="J767" s="53" t="s">
        <v>1383</v>
      </c>
      <c r="K767" s="53" t="s">
        <v>4938</v>
      </c>
      <c r="L767" s="53">
        <v>3</v>
      </c>
      <c r="M767" s="55" t="s">
        <v>6787</v>
      </c>
      <c r="N767" s="53" t="s">
        <v>6788</v>
      </c>
      <c r="O767" s="53" t="s">
        <v>6789</v>
      </c>
      <c r="P767" s="56">
        <v>20190730</v>
      </c>
      <c r="Q767" s="55" t="s">
        <v>677</v>
      </c>
      <c r="R767" s="55" t="s">
        <v>677</v>
      </c>
      <c r="S767" s="55" t="s">
        <v>677</v>
      </c>
      <c r="T767" s="56" t="s">
        <v>6790</v>
      </c>
      <c r="U767" s="56" t="s">
        <v>6487</v>
      </c>
      <c r="V767" s="56" t="s">
        <v>705</v>
      </c>
      <c r="W767" s="56" t="s">
        <v>705</v>
      </c>
      <c r="X767" s="56">
        <v>625001</v>
      </c>
      <c r="Y767" s="56" t="s">
        <v>189</v>
      </c>
      <c r="Z767" s="56" t="s">
        <v>1737</v>
      </c>
      <c r="AA767" s="56" t="s">
        <v>4184</v>
      </c>
      <c r="AB767" s="56" t="s">
        <v>10606</v>
      </c>
      <c r="AC767" s="56" t="s">
        <v>10607</v>
      </c>
      <c r="AD767" s="56" t="s">
        <v>9074</v>
      </c>
      <c r="AE767" s="56" t="s">
        <v>10608</v>
      </c>
      <c r="AF767" s="56" t="s">
        <v>6792</v>
      </c>
      <c r="AG767" s="57" t="s">
        <v>6791</v>
      </c>
      <c r="AH767" s="52">
        <v>9585550296</v>
      </c>
      <c r="AI767" s="55" t="s">
        <v>6792</v>
      </c>
      <c r="AJ767" s="56" t="s">
        <v>6792</v>
      </c>
      <c r="AK767" s="55" t="s">
        <v>4523</v>
      </c>
      <c r="AL767" s="55" t="s">
        <v>4945</v>
      </c>
      <c r="AM767" s="57" t="s">
        <v>4946</v>
      </c>
      <c r="AN767" s="55" t="s">
        <v>4947</v>
      </c>
      <c r="AO767" s="53" t="s">
        <v>1407</v>
      </c>
      <c r="AP767" s="56" t="s">
        <v>8546</v>
      </c>
      <c r="AQ767" s="55" t="s">
        <v>8547</v>
      </c>
      <c r="AR767" s="56" t="s">
        <v>4185</v>
      </c>
      <c r="AS767" s="56" t="s">
        <v>8355</v>
      </c>
      <c r="AT767" s="53" t="s">
        <v>1407</v>
      </c>
      <c r="AU767" s="53" t="s">
        <v>8549</v>
      </c>
      <c r="AV767" s="52" t="s">
        <v>8550</v>
      </c>
      <c r="AW767" s="52" t="s">
        <v>8546</v>
      </c>
      <c r="AX767" s="53" t="s">
        <v>8920</v>
      </c>
      <c r="AY767" s="56" t="s">
        <v>6792</v>
      </c>
      <c r="AZ767" s="53">
        <v>9042296543</v>
      </c>
      <c r="BA767" s="53" t="s">
        <v>10466</v>
      </c>
      <c r="BB767" s="53" t="s">
        <v>10609</v>
      </c>
      <c r="BC767" s="53" t="s">
        <v>8921</v>
      </c>
      <c r="BD767" s="56" t="s">
        <v>4184</v>
      </c>
      <c r="BE767" s="56" t="s">
        <v>4184</v>
      </c>
      <c r="BF767" s="53" t="s">
        <v>8555</v>
      </c>
      <c r="BG767" s="56" t="s">
        <v>8556</v>
      </c>
      <c r="BH767" s="56" t="s">
        <v>8556</v>
      </c>
      <c r="BI767" s="53" t="s">
        <v>8564</v>
      </c>
      <c r="BJ767" s="53" t="s">
        <v>8390</v>
      </c>
      <c r="BK767" s="53"/>
      <c r="BL767" s="53"/>
      <c r="BM767" s="53"/>
      <c r="BN767" s="53"/>
      <c r="BO767" s="55" t="s">
        <v>4177</v>
      </c>
      <c r="BP767" s="55" t="s">
        <v>705</v>
      </c>
      <c r="BQ767" s="55" t="s">
        <v>8558</v>
      </c>
      <c r="BR767" s="55" t="s">
        <v>8558</v>
      </c>
      <c r="BS767" s="55" t="s">
        <v>8558</v>
      </c>
      <c r="BT767" s="55" t="s">
        <v>8559</v>
      </c>
      <c r="BU767" s="55" t="s">
        <v>8558</v>
      </c>
      <c r="BV767" s="55" t="s">
        <v>8558</v>
      </c>
      <c r="BW767" s="55" t="s">
        <v>8558</v>
      </c>
      <c r="BX767" s="55" t="s">
        <v>705</v>
      </c>
      <c r="BY767" s="55" t="s">
        <v>8558</v>
      </c>
      <c r="BZ767" s="56">
        <v>413939</v>
      </c>
      <c r="CA767" s="56">
        <v>413939</v>
      </c>
      <c r="CB767" s="56">
        <v>413939</v>
      </c>
      <c r="CC767" s="56">
        <v>413939</v>
      </c>
      <c r="CD767" s="56">
        <v>413939</v>
      </c>
      <c r="CE767" s="56">
        <v>413939</v>
      </c>
      <c r="CF767" s="55" t="s">
        <v>8560</v>
      </c>
      <c r="CG767" s="56" t="s">
        <v>1755</v>
      </c>
      <c r="CH767" s="53" t="s">
        <v>8561</v>
      </c>
      <c r="CI767" s="53" t="s">
        <v>1407</v>
      </c>
      <c r="CJ767" s="56" t="s">
        <v>8538</v>
      </c>
    </row>
    <row r="768" spans="1:88" x14ac:dyDescent="0.2">
      <c r="A768" s="52">
        <v>413941</v>
      </c>
      <c r="B768" s="53">
        <v>1047579</v>
      </c>
      <c r="C768" s="52">
        <v>413941</v>
      </c>
      <c r="D768" s="54" t="s">
        <v>4177</v>
      </c>
      <c r="E768" s="54" t="s">
        <v>1345</v>
      </c>
      <c r="F768" s="53" t="s">
        <v>2567</v>
      </c>
      <c r="G768" s="53" t="s">
        <v>4178</v>
      </c>
      <c r="H768" s="53" t="s">
        <v>8918</v>
      </c>
      <c r="I768" s="54" t="s">
        <v>1307</v>
      </c>
      <c r="J768" s="53" t="s">
        <v>1383</v>
      </c>
      <c r="K768" s="53" t="s">
        <v>6793</v>
      </c>
      <c r="L768" s="53">
        <v>3</v>
      </c>
      <c r="M768" s="55" t="s">
        <v>6794</v>
      </c>
      <c r="N768" s="53" t="s">
        <v>6795</v>
      </c>
      <c r="O768" s="53" t="s">
        <v>6796</v>
      </c>
      <c r="P768" s="56">
        <v>20210331</v>
      </c>
      <c r="Q768" s="55" t="s">
        <v>676</v>
      </c>
      <c r="R768" s="55" t="s">
        <v>6797</v>
      </c>
      <c r="S768" s="55" t="s">
        <v>676</v>
      </c>
      <c r="T768" s="56" t="s">
        <v>6798</v>
      </c>
      <c r="U768" s="56" t="s">
        <v>6799</v>
      </c>
      <c r="V768" s="56" t="s">
        <v>6800</v>
      </c>
      <c r="W768" s="56" t="s">
        <v>705</v>
      </c>
      <c r="X768" s="56">
        <v>626001</v>
      </c>
      <c r="Y768" s="56" t="s">
        <v>1307</v>
      </c>
      <c r="Z768" s="56" t="s">
        <v>1737</v>
      </c>
      <c r="AA768" s="56" t="s">
        <v>4184</v>
      </c>
      <c r="AB768" s="56" t="s">
        <v>10610</v>
      </c>
      <c r="AC768" s="56" t="s">
        <v>10611</v>
      </c>
      <c r="AD768" s="56" t="s">
        <v>9074</v>
      </c>
      <c r="AE768" s="56" t="s">
        <v>10612</v>
      </c>
      <c r="AF768" s="56" t="s">
        <v>6802</v>
      </c>
      <c r="AG768" s="57" t="s">
        <v>6801</v>
      </c>
      <c r="AH768" s="52" t="s">
        <v>10613</v>
      </c>
      <c r="AI768" s="55" t="s">
        <v>6802</v>
      </c>
      <c r="AJ768" s="56" t="s">
        <v>6802</v>
      </c>
      <c r="AK768" s="55" t="s">
        <v>4523</v>
      </c>
      <c r="AL768" s="55" t="s">
        <v>5285</v>
      </c>
      <c r="AM768" s="57">
        <v>9952333100</v>
      </c>
      <c r="AN768" s="55" t="s">
        <v>5286</v>
      </c>
      <c r="AO768" s="53" t="s">
        <v>1407</v>
      </c>
      <c r="AP768" s="56" t="s">
        <v>8546</v>
      </c>
      <c r="AQ768" s="55" t="s">
        <v>8547</v>
      </c>
      <c r="AR768" s="56" t="s">
        <v>4185</v>
      </c>
      <c r="AS768" s="56" t="s">
        <v>8355</v>
      </c>
      <c r="AT768" s="53" t="s">
        <v>1407</v>
      </c>
      <c r="AU768" s="53" t="s">
        <v>8549</v>
      </c>
      <c r="AV768" s="52" t="s">
        <v>8550</v>
      </c>
      <c r="AW768" s="52" t="s">
        <v>8546</v>
      </c>
      <c r="AX768" s="53" t="s">
        <v>8920</v>
      </c>
      <c r="AY768" s="56" t="s">
        <v>6802</v>
      </c>
      <c r="AZ768" s="53">
        <v>9042296543</v>
      </c>
      <c r="BA768" s="53" t="s">
        <v>10614</v>
      </c>
      <c r="BB768" s="53" t="s">
        <v>10615</v>
      </c>
      <c r="BC768" s="53" t="s">
        <v>8921</v>
      </c>
      <c r="BD768" s="56" t="s">
        <v>4184</v>
      </c>
      <c r="BE768" s="56" t="s">
        <v>4184</v>
      </c>
      <c r="BF768" s="53" t="s">
        <v>8555</v>
      </c>
      <c r="BG768" s="56" t="s">
        <v>8556</v>
      </c>
      <c r="BH768" s="56" t="s">
        <v>8556</v>
      </c>
      <c r="BI768" s="53" t="s">
        <v>8564</v>
      </c>
      <c r="BJ768" s="53" t="s">
        <v>8390</v>
      </c>
      <c r="BK768" s="53"/>
      <c r="BL768" s="53"/>
      <c r="BM768" s="53"/>
      <c r="BN768" s="53"/>
      <c r="BO768" s="55" t="s">
        <v>4177</v>
      </c>
      <c r="BP768" s="55" t="s">
        <v>705</v>
      </c>
      <c r="BQ768" s="55" t="s">
        <v>8558</v>
      </c>
      <c r="BR768" s="55" t="s">
        <v>8558</v>
      </c>
      <c r="BS768" s="55" t="s">
        <v>8558</v>
      </c>
      <c r="BT768" s="55" t="s">
        <v>8559</v>
      </c>
      <c r="BU768" s="55" t="s">
        <v>8558</v>
      </c>
      <c r="BV768" s="55" t="s">
        <v>8558</v>
      </c>
      <c r="BW768" s="55" t="s">
        <v>8558</v>
      </c>
      <c r="BX768" s="55" t="s">
        <v>705</v>
      </c>
      <c r="BY768" s="55" t="s">
        <v>8558</v>
      </c>
      <c r="BZ768" s="56">
        <v>413941</v>
      </c>
      <c r="CA768" s="56">
        <v>413941</v>
      </c>
      <c r="CB768" s="56">
        <v>413941</v>
      </c>
      <c r="CC768" s="56">
        <v>413941</v>
      </c>
      <c r="CD768" s="56">
        <v>413941</v>
      </c>
      <c r="CE768" s="56">
        <v>413941</v>
      </c>
      <c r="CF768" s="55" t="s">
        <v>8560</v>
      </c>
      <c r="CG768" s="56" t="s">
        <v>1755</v>
      </c>
      <c r="CH768" s="53" t="s">
        <v>8561</v>
      </c>
      <c r="CI768" s="53" t="s">
        <v>1407</v>
      </c>
      <c r="CJ768" s="56" t="s">
        <v>8538</v>
      </c>
    </row>
    <row r="769" spans="1:88" x14ac:dyDescent="0.2">
      <c r="A769" s="52">
        <v>413942</v>
      </c>
      <c r="B769" s="53">
        <v>1047602</v>
      </c>
      <c r="C769" s="52">
        <v>413942</v>
      </c>
      <c r="D769" s="54" t="s">
        <v>4177</v>
      </c>
      <c r="E769" s="54" t="s">
        <v>1345</v>
      </c>
      <c r="F769" s="53" t="s">
        <v>2567</v>
      </c>
      <c r="G769" s="53" t="s">
        <v>4526</v>
      </c>
      <c r="H769" s="53" t="s">
        <v>8918</v>
      </c>
      <c r="I769" s="54" t="s">
        <v>241</v>
      </c>
      <c r="J769" s="53" t="s">
        <v>1387</v>
      </c>
      <c r="K769" s="53" t="s">
        <v>4638</v>
      </c>
      <c r="L769" s="53">
        <v>4</v>
      </c>
      <c r="M769" s="55" t="s">
        <v>6803</v>
      </c>
      <c r="N769" s="53" t="s">
        <v>6804</v>
      </c>
      <c r="O769" s="53" t="s">
        <v>6805</v>
      </c>
      <c r="P769" s="56">
        <v>20220321</v>
      </c>
      <c r="Q769" s="55" t="s">
        <v>679</v>
      </c>
      <c r="R769" s="55" t="s">
        <v>679</v>
      </c>
      <c r="S769" s="55" t="s">
        <v>679</v>
      </c>
      <c r="T769" s="56" t="s">
        <v>6806</v>
      </c>
      <c r="U769" s="56" t="s">
        <v>6807</v>
      </c>
      <c r="V769" s="56" t="s">
        <v>6808</v>
      </c>
      <c r="W769" s="56" t="s">
        <v>6809</v>
      </c>
      <c r="X769" s="56">
        <v>682024</v>
      </c>
      <c r="Y769" s="56" t="s">
        <v>241</v>
      </c>
      <c r="Z769" s="56" t="s">
        <v>1737</v>
      </c>
      <c r="AA769" s="56" t="s">
        <v>4534</v>
      </c>
      <c r="AB769" s="56" t="s">
        <v>10616</v>
      </c>
      <c r="AC769" s="56" t="s">
        <v>1755</v>
      </c>
      <c r="AD769" s="56" t="s">
        <v>1755</v>
      </c>
      <c r="AE769" s="55" t="s">
        <v>6810</v>
      </c>
      <c r="AF769" s="56" t="s">
        <v>6811</v>
      </c>
      <c r="AG769" s="57" t="s">
        <v>6810</v>
      </c>
      <c r="AH769" s="57" t="s">
        <v>6810</v>
      </c>
      <c r="AI769" s="55" t="s">
        <v>6811</v>
      </c>
      <c r="AJ769" s="55" t="s">
        <v>6811</v>
      </c>
      <c r="AK769" s="55" t="s">
        <v>1212</v>
      </c>
      <c r="AL769" s="55" t="s">
        <v>4645</v>
      </c>
      <c r="AM769" s="57" t="s">
        <v>4646</v>
      </c>
      <c r="AN769" s="55" t="s">
        <v>4647</v>
      </c>
      <c r="AO769" s="53" t="s">
        <v>11882</v>
      </c>
      <c r="AP769" s="56" t="s">
        <v>1755</v>
      </c>
      <c r="AQ769" s="55" t="s">
        <v>8563</v>
      </c>
      <c r="AR769" s="56" t="s">
        <v>1387</v>
      </c>
      <c r="AS769" s="56" t="s">
        <v>8355</v>
      </c>
      <c r="AT769" s="53" t="s">
        <v>11882</v>
      </c>
      <c r="AU769" s="53" t="s">
        <v>8549</v>
      </c>
      <c r="AV769" s="52">
        <v>0</v>
      </c>
      <c r="AW769" s="52" t="s">
        <v>1755</v>
      </c>
      <c r="AX769" s="53" t="s">
        <v>8920</v>
      </c>
      <c r="AY769" s="56" t="s">
        <v>6811</v>
      </c>
      <c r="AZ769" s="54" t="s">
        <v>6810</v>
      </c>
      <c r="BA769" s="53" t="s">
        <v>1755</v>
      </c>
      <c r="BB769" s="53" t="s">
        <v>1755</v>
      </c>
      <c r="BC769" s="53" t="s">
        <v>8921</v>
      </c>
      <c r="BD769" s="56" t="s">
        <v>4534</v>
      </c>
      <c r="BE769" s="56" t="s">
        <v>4534</v>
      </c>
      <c r="BF769" s="53" t="s">
        <v>8555</v>
      </c>
      <c r="BG769" s="56" t="s">
        <v>2242</v>
      </c>
      <c r="BH769" s="56" t="s">
        <v>2242</v>
      </c>
      <c r="BI769" s="53" t="s">
        <v>8572</v>
      </c>
      <c r="BJ769" s="53" t="s">
        <v>8390</v>
      </c>
      <c r="BK769" s="53"/>
      <c r="BL769" s="53"/>
      <c r="BM769" s="53"/>
      <c r="BN769" s="53"/>
      <c r="BO769" s="55" t="s">
        <v>4177</v>
      </c>
      <c r="BP769" s="55" t="s">
        <v>705</v>
      </c>
      <c r="BQ769" s="55" t="s">
        <v>8558</v>
      </c>
      <c r="BR769" s="55" t="s">
        <v>8558</v>
      </c>
      <c r="BS769" s="55" t="s">
        <v>8558</v>
      </c>
      <c r="BT769" s="55" t="s">
        <v>8559</v>
      </c>
      <c r="BU769" s="55" t="s">
        <v>8558</v>
      </c>
      <c r="BV769" s="55" t="s">
        <v>8558</v>
      </c>
      <c r="BW769" s="55" t="s">
        <v>8558</v>
      </c>
      <c r="BX769" s="55" t="s">
        <v>705</v>
      </c>
      <c r="BY769" s="55" t="s">
        <v>8558</v>
      </c>
      <c r="BZ769" s="56">
        <v>413942</v>
      </c>
      <c r="CA769" s="56">
        <v>413942</v>
      </c>
      <c r="CB769" s="56">
        <v>413942</v>
      </c>
      <c r="CC769" s="56">
        <v>413942</v>
      </c>
      <c r="CD769" s="56">
        <v>413942</v>
      </c>
      <c r="CE769" s="56">
        <v>413942</v>
      </c>
      <c r="CF769" s="55" t="s">
        <v>8560</v>
      </c>
      <c r="CG769" s="56" t="s">
        <v>1755</v>
      </c>
      <c r="CH769" s="53"/>
      <c r="CI769" s="53" t="s">
        <v>1755</v>
      </c>
      <c r="CJ769" s="56" t="s">
        <v>8538</v>
      </c>
    </row>
    <row r="770" spans="1:88" x14ac:dyDescent="0.2">
      <c r="A770" s="52">
        <v>413943</v>
      </c>
      <c r="B770" s="53">
        <v>1047603</v>
      </c>
      <c r="C770" s="52">
        <v>413943</v>
      </c>
      <c r="D770" s="54" t="s">
        <v>4177</v>
      </c>
      <c r="E770" s="54" t="s">
        <v>1345</v>
      </c>
      <c r="F770" s="53" t="s">
        <v>2567</v>
      </c>
      <c r="G770" s="53" t="s">
        <v>4178</v>
      </c>
      <c r="H770" s="53" t="s">
        <v>8918</v>
      </c>
      <c r="I770" s="54" t="s">
        <v>440</v>
      </c>
      <c r="J770" s="53" t="s">
        <v>1383</v>
      </c>
      <c r="K770" s="53" t="s">
        <v>5052</v>
      </c>
      <c r="L770" s="53">
        <v>3</v>
      </c>
      <c r="M770" s="55" t="s">
        <v>6812</v>
      </c>
      <c r="N770" s="53" t="s">
        <v>6813</v>
      </c>
      <c r="O770" s="53" t="s">
        <v>6814</v>
      </c>
      <c r="P770" s="56">
        <v>20230609</v>
      </c>
      <c r="Q770" s="55" t="s">
        <v>680</v>
      </c>
      <c r="R770" s="55" t="s">
        <v>680</v>
      </c>
      <c r="S770" s="55" t="s">
        <v>680</v>
      </c>
      <c r="T770" s="56" t="s">
        <v>6815</v>
      </c>
      <c r="U770" s="56" t="s">
        <v>5272</v>
      </c>
      <c r="V770" s="56" t="s">
        <v>705</v>
      </c>
      <c r="W770" s="56" t="s">
        <v>705</v>
      </c>
      <c r="X770" s="56">
        <v>620018</v>
      </c>
      <c r="Y770" s="56" t="s">
        <v>440</v>
      </c>
      <c r="Z770" s="56" t="s">
        <v>1737</v>
      </c>
      <c r="AA770" s="56" t="s">
        <v>4184</v>
      </c>
      <c r="AB770" s="56" t="s">
        <v>10617</v>
      </c>
      <c r="AC770" s="56" t="s">
        <v>1755</v>
      </c>
      <c r="AD770" s="56" t="s">
        <v>1755</v>
      </c>
      <c r="AE770" s="55" t="s">
        <v>6816</v>
      </c>
      <c r="AF770" s="56" t="s">
        <v>6817</v>
      </c>
      <c r="AG770" s="57" t="s">
        <v>6816</v>
      </c>
      <c r="AH770" s="57" t="s">
        <v>6816</v>
      </c>
      <c r="AI770" s="55" t="s">
        <v>6817</v>
      </c>
      <c r="AJ770" s="55" t="s">
        <v>6817</v>
      </c>
      <c r="AO770" s="53" t="s">
        <v>11882</v>
      </c>
      <c r="AP770" s="56" t="s">
        <v>1755</v>
      </c>
      <c r="AQ770" s="55" t="s">
        <v>8563</v>
      </c>
      <c r="AR770" s="56" t="s">
        <v>4185</v>
      </c>
      <c r="AS770" s="56" t="s">
        <v>8355</v>
      </c>
      <c r="AT770" s="53" t="s">
        <v>11882</v>
      </c>
      <c r="AU770" s="53" t="s">
        <v>8549</v>
      </c>
      <c r="AV770" s="52">
        <v>0</v>
      </c>
      <c r="AW770" s="52" t="s">
        <v>1755</v>
      </c>
      <c r="AX770" s="53" t="s">
        <v>8920</v>
      </c>
      <c r="AY770" s="56" t="s">
        <v>6817</v>
      </c>
      <c r="AZ770" s="54" t="s">
        <v>6816</v>
      </c>
      <c r="BA770" s="53" t="s">
        <v>1755</v>
      </c>
      <c r="BB770" s="53" t="s">
        <v>1755</v>
      </c>
      <c r="BC770" s="53" t="s">
        <v>8921</v>
      </c>
      <c r="BD770" s="56" t="s">
        <v>4184</v>
      </c>
      <c r="BE770" s="56" t="s">
        <v>4184</v>
      </c>
      <c r="BF770" s="53"/>
      <c r="BG770" s="56" t="s">
        <v>8556</v>
      </c>
      <c r="BH770" s="56" t="s">
        <v>8556</v>
      </c>
      <c r="BI770" s="53" t="s">
        <v>8564</v>
      </c>
      <c r="BJ770" s="53" t="s">
        <v>8390</v>
      </c>
      <c r="BK770" s="53"/>
      <c r="BL770" s="53"/>
      <c r="BM770" s="53"/>
      <c r="BN770" s="53"/>
      <c r="BO770" s="55" t="s">
        <v>4177</v>
      </c>
      <c r="BP770" s="55" t="s">
        <v>705</v>
      </c>
      <c r="BQ770" s="55" t="s">
        <v>8558</v>
      </c>
      <c r="BR770" s="55" t="s">
        <v>8558</v>
      </c>
      <c r="BS770" s="55" t="s">
        <v>8558</v>
      </c>
      <c r="BT770" s="55" t="s">
        <v>8559</v>
      </c>
      <c r="BU770" s="55" t="s">
        <v>8558</v>
      </c>
      <c r="BV770" s="55" t="s">
        <v>8558</v>
      </c>
      <c r="BW770" s="55" t="s">
        <v>8558</v>
      </c>
      <c r="BX770" s="55" t="s">
        <v>705</v>
      </c>
      <c r="BY770" s="55" t="s">
        <v>8558</v>
      </c>
      <c r="BZ770" s="56">
        <v>413943</v>
      </c>
      <c r="CA770" s="56">
        <v>413943</v>
      </c>
      <c r="CB770" s="56">
        <v>413943</v>
      </c>
      <c r="CC770" s="56">
        <v>413943</v>
      </c>
      <c r="CD770" s="56">
        <v>413943</v>
      </c>
      <c r="CE770" s="56">
        <v>413943</v>
      </c>
      <c r="CF770" s="55" t="s">
        <v>8560</v>
      </c>
      <c r="CG770" s="56" t="s">
        <v>1755</v>
      </c>
      <c r="CH770" s="53"/>
      <c r="CI770" s="53" t="s">
        <v>1755</v>
      </c>
      <c r="CJ770" s="56" t="s">
        <v>8538</v>
      </c>
    </row>
    <row r="771" spans="1:88" x14ac:dyDescent="0.2">
      <c r="A771" s="52">
        <v>413944</v>
      </c>
      <c r="B771" s="53">
        <v>1047749</v>
      </c>
      <c r="C771" s="52">
        <v>413944</v>
      </c>
      <c r="D771" s="54" t="s">
        <v>4177</v>
      </c>
      <c r="E771" s="54" t="s">
        <v>1345</v>
      </c>
      <c r="F771" s="53" t="s">
        <v>2567</v>
      </c>
      <c r="G771" s="53" t="s">
        <v>2568</v>
      </c>
      <c r="H771" s="53" t="s">
        <v>8918</v>
      </c>
      <c r="I771" s="54" t="s">
        <v>485</v>
      </c>
      <c r="J771" s="53" t="s">
        <v>1379</v>
      </c>
      <c r="K771" s="53" t="s">
        <v>4506</v>
      </c>
      <c r="L771" s="53">
        <v>3</v>
      </c>
      <c r="M771" s="55" t="s">
        <v>6818</v>
      </c>
      <c r="N771" s="53" t="s">
        <v>6819</v>
      </c>
      <c r="O771" s="53" t="s">
        <v>6820</v>
      </c>
      <c r="P771" s="56">
        <v>20210416</v>
      </c>
      <c r="Q771" s="55" t="s">
        <v>682</v>
      </c>
      <c r="R771" s="55" t="s">
        <v>682</v>
      </c>
      <c r="S771" s="55" t="s">
        <v>682</v>
      </c>
      <c r="T771" s="56" t="s">
        <v>4511</v>
      </c>
      <c r="U771" s="56" t="s">
        <v>6821</v>
      </c>
      <c r="V771" s="56" t="s">
        <v>705</v>
      </c>
      <c r="W771" s="56" t="s">
        <v>705</v>
      </c>
      <c r="X771" s="56">
        <v>577005</v>
      </c>
      <c r="Y771" s="56" t="s">
        <v>485</v>
      </c>
      <c r="Z771" s="56" t="s">
        <v>1737</v>
      </c>
      <c r="AA771" s="56" t="s">
        <v>2574</v>
      </c>
      <c r="AB771" s="56" t="s">
        <v>10618</v>
      </c>
      <c r="AC771" s="56" t="s">
        <v>10619</v>
      </c>
      <c r="AD771" s="56" t="s">
        <v>8542</v>
      </c>
      <c r="AE771" s="56" t="s">
        <v>10620</v>
      </c>
      <c r="AF771" s="56" t="s">
        <v>4514</v>
      </c>
      <c r="AG771" s="57" t="s">
        <v>6822</v>
      </c>
      <c r="AH771" s="52">
        <v>9880000269</v>
      </c>
      <c r="AI771" s="55" t="s">
        <v>4514</v>
      </c>
      <c r="AJ771" s="56" t="s">
        <v>10621</v>
      </c>
      <c r="AO771" s="53" t="s">
        <v>1407</v>
      </c>
      <c r="AP771" s="56" t="s">
        <v>8546</v>
      </c>
      <c r="AQ771" s="55" t="s">
        <v>8547</v>
      </c>
      <c r="AR771" s="56" t="s">
        <v>1379</v>
      </c>
      <c r="AS771" s="56" t="s">
        <v>8355</v>
      </c>
      <c r="AT771" s="53" t="s">
        <v>1407</v>
      </c>
      <c r="AU771" s="53" t="s">
        <v>8549</v>
      </c>
      <c r="AV771" s="52" t="s">
        <v>8550</v>
      </c>
      <c r="AW771" s="52" t="s">
        <v>8546</v>
      </c>
      <c r="AX771" s="53" t="s">
        <v>8920</v>
      </c>
      <c r="AY771" s="56" t="s">
        <v>4514</v>
      </c>
      <c r="AZ771" s="53">
        <v>9743210499</v>
      </c>
      <c r="BA771" s="53" t="s">
        <v>10622</v>
      </c>
      <c r="BB771" s="53" t="s">
        <v>10623</v>
      </c>
      <c r="BC771" s="53" t="s">
        <v>8921</v>
      </c>
      <c r="BD771" s="56" t="s">
        <v>2574</v>
      </c>
      <c r="BE771" s="56" t="s">
        <v>2574</v>
      </c>
      <c r="BF771" s="53" t="s">
        <v>8555</v>
      </c>
      <c r="BG771" s="56" t="s">
        <v>2242</v>
      </c>
      <c r="BH771" s="56" t="s">
        <v>2242</v>
      </c>
      <c r="BI771" s="53" t="s">
        <v>8564</v>
      </c>
      <c r="BJ771" s="53" t="s">
        <v>8390</v>
      </c>
      <c r="BK771" s="53"/>
      <c r="BL771" s="53"/>
      <c r="BM771" s="53"/>
      <c r="BN771" s="53"/>
      <c r="BO771" s="55" t="s">
        <v>4177</v>
      </c>
      <c r="BP771" s="55" t="s">
        <v>705</v>
      </c>
      <c r="BQ771" s="55" t="s">
        <v>8558</v>
      </c>
      <c r="BR771" s="55" t="s">
        <v>8558</v>
      </c>
      <c r="BS771" s="55" t="s">
        <v>8558</v>
      </c>
      <c r="BT771" s="55" t="s">
        <v>8559</v>
      </c>
      <c r="BU771" s="55" t="s">
        <v>8558</v>
      </c>
      <c r="BV771" s="55" t="s">
        <v>8558</v>
      </c>
      <c r="BW771" s="55" t="s">
        <v>8558</v>
      </c>
      <c r="BX771" s="55" t="s">
        <v>705</v>
      </c>
      <c r="BY771" s="55" t="s">
        <v>8558</v>
      </c>
      <c r="BZ771" s="56">
        <v>413944</v>
      </c>
      <c r="CA771" s="56">
        <v>413944</v>
      </c>
      <c r="CB771" s="56">
        <v>413944</v>
      </c>
      <c r="CC771" s="56">
        <v>413944</v>
      </c>
      <c r="CD771" s="56">
        <v>413944</v>
      </c>
      <c r="CE771" s="56">
        <v>413944</v>
      </c>
      <c r="CF771" s="55" t="s">
        <v>8560</v>
      </c>
      <c r="CG771" s="56" t="s">
        <v>1755</v>
      </c>
      <c r="CH771" s="53"/>
      <c r="CI771" s="53" t="s">
        <v>1407</v>
      </c>
      <c r="CJ771" s="56" t="s">
        <v>8538</v>
      </c>
    </row>
    <row r="772" spans="1:88" x14ac:dyDescent="0.2">
      <c r="A772" s="52">
        <v>413947</v>
      </c>
      <c r="B772" s="53">
        <v>1047905</v>
      </c>
      <c r="C772" s="52">
        <v>413947</v>
      </c>
      <c r="D772" s="54" t="s">
        <v>4177</v>
      </c>
      <c r="E772" s="54" t="s">
        <v>1345</v>
      </c>
      <c r="F772" s="53" t="s">
        <v>2242</v>
      </c>
      <c r="G772" s="53" t="s">
        <v>2243</v>
      </c>
      <c r="H772" s="53" t="s">
        <v>8780</v>
      </c>
      <c r="I772" s="54" t="s">
        <v>95</v>
      </c>
      <c r="J772" s="53" t="s">
        <v>1385</v>
      </c>
      <c r="K772" s="53" t="s">
        <v>8228</v>
      </c>
      <c r="L772" s="53">
        <v>6</v>
      </c>
      <c r="M772" s="55" t="s">
        <v>6823</v>
      </c>
      <c r="N772" s="53" t="s">
        <v>6824</v>
      </c>
      <c r="O772" s="53" t="s">
        <v>6825</v>
      </c>
      <c r="P772" s="56">
        <v>20210501</v>
      </c>
      <c r="Q772" s="55" t="s">
        <v>684</v>
      </c>
      <c r="R772" s="55" t="s">
        <v>684</v>
      </c>
      <c r="S772" s="55" t="s">
        <v>684</v>
      </c>
      <c r="T772" s="56" t="s">
        <v>6826</v>
      </c>
      <c r="U772" s="56" t="s">
        <v>705</v>
      </c>
      <c r="V772" s="56" t="s">
        <v>705</v>
      </c>
      <c r="W772" s="56" t="s">
        <v>705</v>
      </c>
      <c r="X772" s="56">
        <v>751002</v>
      </c>
      <c r="Y772" s="56" t="s">
        <v>95</v>
      </c>
      <c r="Z772" s="56" t="s">
        <v>1737</v>
      </c>
      <c r="AA772" s="56" t="s">
        <v>4339</v>
      </c>
      <c r="AB772" s="56" t="s">
        <v>10624</v>
      </c>
      <c r="AC772" s="56" t="s">
        <v>10625</v>
      </c>
      <c r="AD772" s="56" t="s">
        <v>8617</v>
      </c>
      <c r="AE772" s="56" t="s">
        <v>10626</v>
      </c>
      <c r="AF772" s="56" t="s">
        <v>5615</v>
      </c>
      <c r="AG772" s="57" t="s">
        <v>6827</v>
      </c>
      <c r="AH772" s="52">
        <v>9861067341</v>
      </c>
      <c r="AI772" s="55" t="s">
        <v>5615</v>
      </c>
      <c r="AJ772" s="56" t="s">
        <v>5615</v>
      </c>
      <c r="AK772" s="55" t="s">
        <v>2260</v>
      </c>
      <c r="AL772" s="55" t="s">
        <v>2261</v>
      </c>
      <c r="AM772" s="57">
        <v>9439002302</v>
      </c>
      <c r="AN772" s="55" t="s">
        <v>2262</v>
      </c>
      <c r="AO772" s="53" t="s">
        <v>1407</v>
      </c>
      <c r="AP772" s="56" t="s">
        <v>8546</v>
      </c>
      <c r="AQ772" s="55" t="s">
        <v>8547</v>
      </c>
      <c r="AR772" s="56" t="s">
        <v>2252</v>
      </c>
      <c r="AS772" s="56" t="s">
        <v>8356</v>
      </c>
      <c r="AT772" s="53" t="s">
        <v>1407</v>
      </c>
      <c r="AU772" s="53" t="s">
        <v>8549</v>
      </c>
      <c r="AV772" s="52" t="s">
        <v>8550</v>
      </c>
      <c r="AW772" s="52" t="s">
        <v>8546</v>
      </c>
      <c r="AX772" s="53" t="s">
        <v>8592</v>
      </c>
      <c r="AY772" s="56" t="s">
        <v>5615</v>
      </c>
      <c r="AZ772" s="53">
        <v>9861067341</v>
      </c>
      <c r="BA772" s="53" t="s">
        <v>10627</v>
      </c>
      <c r="BB772" s="53" t="s">
        <v>10628</v>
      </c>
      <c r="BC772" s="53" t="s">
        <v>8595</v>
      </c>
      <c r="BD772" s="56" t="s">
        <v>4339</v>
      </c>
      <c r="BE772" s="56" t="s">
        <v>4339</v>
      </c>
      <c r="BF772" s="53" t="s">
        <v>8555</v>
      </c>
      <c r="BG772" s="56" t="s">
        <v>2242</v>
      </c>
      <c r="BH772" s="56" t="s">
        <v>2242</v>
      </c>
      <c r="BI772" s="53" t="s">
        <v>8782</v>
      </c>
      <c r="BJ772" s="53" t="s">
        <v>8390</v>
      </c>
      <c r="BK772" s="53"/>
      <c r="BL772" s="53"/>
      <c r="BM772" s="53"/>
      <c r="BN772" s="53"/>
      <c r="BO772" s="55" t="s">
        <v>4177</v>
      </c>
      <c r="BP772" s="55" t="s">
        <v>705</v>
      </c>
      <c r="BQ772" s="55" t="s">
        <v>8558</v>
      </c>
      <c r="BR772" s="55" t="s">
        <v>8558</v>
      </c>
      <c r="BS772" s="55" t="s">
        <v>8558</v>
      </c>
      <c r="BT772" s="55" t="s">
        <v>8559</v>
      </c>
      <c r="BU772" s="55" t="s">
        <v>8558</v>
      </c>
      <c r="BV772" s="55" t="s">
        <v>8558</v>
      </c>
      <c r="BW772" s="55" t="s">
        <v>8558</v>
      </c>
      <c r="BX772" s="55" t="s">
        <v>705</v>
      </c>
      <c r="BY772" s="55" t="s">
        <v>8558</v>
      </c>
      <c r="BZ772" s="56">
        <v>413947</v>
      </c>
      <c r="CA772" s="56">
        <v>413947</v>
      </c>
      <c r="CB772" s="56">
        <v>413947</v>
      </c>
      <c r="CC772" s="56">
        <v>413947</v>
      </c>
      <c r="CD772" s="56">
        <v>413947</v>
      </c>
      <c r="CE772" s="56">
        <v>413947</v>
      </c>
      <c r="CF772" s="55" t="s">
        <v>8560</v>
      </c>
      <c r="CG772" s="56" t="s">
        <v>1755</v>
      </c>
      <c r="CH772" s="53" t="s">
        <v>8561</v>
      </c>
      <c r="CI772" s="53" t="s">
        <v>1407</v>
      </c>
      <c r="CJ772" s="56" t="s">
        <v>8538</v>
      </c>
    </row>
    <row r="773" spans="1:88" x14ac:dyDescent="0.2">
      <c r="A773" s="52">
        <v>413949</v>
      </c>
      <c r="B773" s="53">
        <v>1047972</v>
      </c>
      <c r="C773" s="52">
        <v>413949</v>
      </c>
      <c r="D773" s="54" t="s">
        <v>4177</v>
      </c>
      <c r="E773" s="54" t="s">
        <v>1345</v>
      </c>
      <c r="F773" s="53" t="s">
        <v>2242</v>
      </c>
      <c r="G773" s="53" t="s">
        <v>2243</v>
      </c>
      <c r="H773" s="53" t="s">
        <v>8780</v>
      </c>
      <c r="I773" s="54" t="s">
        <v>1308</v>
      </c>
      <c r="J773" s="53" t="s">
        <v>1360</v>
      </c>
      <c r="K773" s="53" t="s">
        <v>10629</v>
      </c>
      <c r="L773" s="53">
        <v>8</v>
      </c>
      <c r="M773" s="55" t="s">
        <v>6828</v>
      </c>
      <c r="N773" s="53" t="s">
        <v>4449</v>
      </c>
      <c r="O773" s="53" t="s">
        <v>4450</v>
      </c>
      <c r="P773" s="56">
        <v>20210614</v>
      </c>
      <c r="Q773" s="55" t="s">
        <v>108</v>
      </c>
      <c r="R773" s="55" t="s">
        <v>108</v>
      </c>
      <c r="S773" s="55" t="s">
        <v>108</v>
      </c>
      <c r="T773" s="56" t="s">
        <v>4451</v>
      </c>
      <c r="U773" s="56" t="s">
        <v>4452</v>
      </c>
      <c r="V773" s="56" t="s">
        <v>705</v>
      </c>
      <c r="W773" s="56" t="s">
        <v>705</v>
      </c>
      <c r="X773" s="56">
        <v>786001</v>
      </c>
      <c r="Y773" s="56" t="s">
        <v>1308</v>
      </c>
      <c r="Z773" s="56" t="s">
        <v>1737</v>
      </c>
      <c r="AA773" s="56" t="s">
        <v>4382</v>
      </c>
      <c r="AB773" s="56" t="s">
        <v>10630</v>
      </c>
      <c r="AC773" s="56" t="s">
        <v>10631</v>
      </c>
      <c r="AD773" s="56" t="s">
        <v>8617</v>
      </c>
      <c r="AE773" s="56" t="s">
        <v>10632</v>
      </c>
      <c r="AF773" s="56" t="s">
        <v>10633</v>
      </c>
      <c r="AG773" s="57" t="s">
        <v>6829</v>
      </c>
      <c r="AH773" s="52">
        <v>9435033120</v>
      </c>
      <c r="AI773" s="55" t="s">
        <v>6830</v>
      </c>
      <c r="AJ773" s="56" t="s">
        <v>4454</v>
      </c>
      <c r="AK773" s="55" t="s">
        <v>2260</v>
      </c>
      <c r="AL773" s="55" t="s">
        <v>4438</v>
      </c>
      <c r="AM773" s="57">
        <v>8638603071</v>
      </c>
      <c r="AN773" s="55" t="s">
        <v>4439</v>
      </c>
      <c r="AO773" s="53" t="s">
        <v>1407</v>
      </c>
      <c r="AP773" s="56" t="s">
        <v>1755</v>
      </c>
      <c r="AQ773" s="55" t="s">
        <v>8547</v>
      </c>
      <c r="AR773" s="56" t="s">
        <v>2252</v>
      </c>
      <c r="AS773" s="56" t="s">
        <v>8356</v>
      </c>
      <c r="AT773" s="53" t="s">
        <v>1407</v>
      </c>
      <c r="AU773" s="53" t="s">
        <v>8549</v>
      </c>
      <c r="AV773" s="52" t="s">
        <v>8550</v>
      </c>
      <c r="AW773" s="52" t="s">
        <v>8551</v>
      </c>
      <c r="AX773" s="53" t="s">
        <v>8592</v>
      </c>
      <c r="AY773" s="56" t="s">
        <v>4454</v>
      </c>
      <c r="AZ773" s="53">
        <v>9435033120</v>
      </c>
      <c r="BA773" s="53" t="s">
        <v>10634</v>
      </c>
      <c r="BB773" s="53" t="s">
        <v>10635</v>
      </c>
      <c r="BC773" s="53" t="s">
        <v>8595</v>
      </c>
      <c r="BD773" s="56" t="s">
        <v>4382</v>
      </c>
      <c r="BE773" s="56" t="s">
        <v>4382</v>
      </c>
      <c r="BF773" s="53" t="s">
        <v>8555</v>
      </c>
      <c r="BG773" s="56" t="s">
        <v>2242</v>
      </c>
      <c r="BH773" s="56" t="s">
        <v>2242</v>
      </c>
      <c r="BI773" s="53" t="s">
        <v>8801</v>
      </c>
      <c r="BJ773" s="53" t="s">
        <v>8390</v>
      </c>
      <c r="BK773" s="53"/>
      <c r="BL773" s="53"/>
      <c r="BM773" s="53"/>
      <c r="BN773" s="53"/>
      <c r="BO773" s="55" t="s">
        <v>4177</v>
      </c>
      <c r="BP773" s="55" t="s">
        <v>705</v>
      </c>
      <c r="BQ773" s="55" t="s">
        <v>8558</v>
      </c>
      <c r="BR773" s="55" t="s">
        <v>8558</v>
      </c>
      <c r="BS773" s="55" t="s">
        <v>8558</v>
      </c>
      <c r="BT773" s="55" t="s">
        <v>8559</v>
      </c>
      <c r="BU773" s="55" t="s">
        <v>8558</v>
      </c>
      <c r="BV773" s="55" t="s">
        <v>8558</v>
      </c>
      <c r="BW773" s="55" t="s">
        <v>8558</v>
      </c>
      <c r="BX773" s="55" t="s">
        <v>705</v>
      </c>
      <c r="BY773" s="55" t="s">
        <v>8558</v>
      </c>
      <c r="BZ773" s="56">
        <v>413949</v>
      </c>
      <c r="CA773" s="56">
        <v>413949</v>
      </c>
      <c r="CB773" s="56">
        <v>413949</v>
      </c>
      <c r="CC773" s="56">
        <v>413949</v>
      </c>
      <c r="CD773" s="56">
        <v>413949</v>
      </c>
      <c r="CE773" s="56">
        <v>413949</v>
      </c>
      <c r="CF773" s="55" t="s">
        <v>8560</v>
      </c>
      <c r="CG773" s="56" t="s">
        <v>1755</v>
      </c>
      <c r="CH773" s="53" t="s">
        <v>8561</v>
      </c>
      <c r="CI773" s="53" t="s">
        <v>1407</v>
      </c>
      <c r="CJ773" s="56" t="s">
        <v>8538</v>
      </c>
    </row>
    <row r="774" spans="1:88" x14ac:dyDescent="0.2">
      <c r="A774" s="65">
        <v>413956</v>
      </c>
      <c r="B774" s="53">
        <v>2007640</v>
      </c>
      <c r="C774" s="52">
        <v>413956</v>
      </c>
      <c r="D774" s="54" t="s">
        <v>4177</v>
      </c>
      <c r="E774" s="54" t="s">
        <v>1345</v>
      </c>
      <c r="F774" s="53" t="s">
        <v>2567</v>
      </c>
      <c r="G774" s="53" t="s">
        <v>4178</v>
      </c>
      <c r="H774" s="53" t="s">
        <v>8918</v>
      </c>
      <c r="I774" s="54" t="s">
        <v>189</v>
      </c>
      <c r="J774" s="53" t="s">
        <v>1383</v>
      </c>
      <c r="K774" s="53" t="s">
        <v>4938</v>
      </c>
      <c r="L774" s="53">
        <v>3</v>
      </c>
      <c r="M774" s="55" t="s">
        <v>4659</v>
      </c>
      <c r="N774" s="53"/>
      <c r="O774" s="53"/>
      <c r="P774" s="56"/>
      <c r="Q774" s="55" t="s">
        <v>912</v>
      </c>
      <c r="R774" s="55" t="s">
        <v>912</v>
      </c>
      <c r="S774" s="55" t="s">
        <v>912</v>
      </c>
      <c r="T774" s="56" t="s">
        <v>6831</v>
      </c>
      <c r="U774" s="56" t="s">
        <v>6832</v>
      </c>
      <c r="V774" s="56" t="s">
        <v>6833</v>
      </c>
      <c r="W774" s="56" t="s">
        <v>705</v>
      </c>
      <c r="X774" s="56">
        <v>625020</v>
      </c>
      <c r="Y774" s="56" t="s">
        <v>189</v>
      </c>
      <c r="Z774" s="56" t="s">
        <v>1737</v>
      </c>
      <c r="AA774" s="56" t="s">
        <v>4184</v>
      </c>
      <c r="AB774" s="56" t="s">
        <v>10636</v>
      </c>
      <c r="AC774" s="56" t="s">
        <v>1755</v>
      </c>
      <c r="AD774" s="56" t="s">
        <v>1755</v>
      </c>
      <c r="AE774" s="56"/>
      <c r="AF774" s="56"/>
      <c r="AH774" s="52" t="s">
        <v>1755</v>
      </c>
      <c r="AI774" s="55" t="s">
        <v>1755</v>
      </c>
      <c r="AJ774" s="56" t="s">
        <v>1755</v>
      </c>
      <c r="AO774" s="53" t="s">
        <v>11882</v>
      </c>
      <c r="AP774" s="52"/>
      <c r="AQ774" s="55" t="s">
        <v>8547</v>
      </c>
      <c r="AR774" s="56" t="s">
        <v>4185</v>
      </c>
      <c r="AS774" s="56" t="s">
        <v>8355</v>
      </c>
      <c r="AT774" s="53" t="s">
        <v>11882</v>
      </c>
      <c r="AU774" s="53" t="s">
        <v>8549</v>
      </c>
      <c r="AV774" s="52">
        <v>0</v>
      </c>
      <c r="AW774" s="52" t="s">
        <v>10637</v>
      </c>
      <c r="AX774" s="53" t="s">
        <v>8920</v>
      </c>
      <c r="AY774" s="56" t="s">
        <v>9726</v>
      </c>
      <c r="AZ774" s="53">
        <v>9841129567</v>
      </c>
      <c r="BA774" s="53" t="s">
        <v>1755</v>
      </c>
      <c r="BB774" s="53" t="s">
        <v>1755</v>
      </c>
      <c r="BC774" s="53" t="s">
        <v>8921</v>
      </c>
      <c r="BD774" s="56" t="s">
        <v>4184</v>
      </c>
      <c r="BE774" s="56" t="s">
        <v>4184</v>
      </c>
      <c r="BF774" s="53"/>
      <c r="BG774" s="56" t="s">
        <v>8556</v>
      </c>
      <c r="BH774" s="56" t="s">
        <v>8556</v>
      </c>
      <c r="BI774" s="53" t="s">
        <v>8564</v>
      </c>
      <c r="BJ774" s="53" t="s">
        <v>8482</v>
      </c>
      <c r="BK774" s="53"/>
      <c r="BL774" s="53"/>
      <c r="BM774" s="53"/>
      <c r="BN774" s="53"/>
      <c r="BO774" s="55" t="s">
        <v>4177</v>
      </c>
      <c r="BP774" s="55" t="s">
        <v>705</v>
      </c>
      <c r="BQ774" s="55" t="s">
        <v>8558</v>
      </c>
      <c r="BR774" s="55" t="s">
        <v>8558</v>
      </c>
      <c r="BS774" s="55" t="s">
        <v>8558</v>
      </c>
      <c r="BT774" s="55" t="s">
        <v>8559</v>
      </c>
      <c r="BU774" s="55" t="s">
        <v>8558</v>
      </c>
      <c r="BV774" s="55" t="s">
        <v>8558</v>
      </c>
      <c r="BW774" s="55" t="s">
        <v>8558</v>
      </c>
      <c r="BX774" s="55" t="s">
        <v>705</v>
      </c>
      <c r="BY774" s="55" t="s">
        <v>8558</v>
      </c>
      <c r="BZ774" s="56">
        <v>413513</v>
      </c>
      <c r="CA774" s="56">
        <v>413956</v>
      </c>
      <c r="CB774" s="56">
        <v>413956</v>
      </c>
      <c r="CC774" s="56">
        <v>413956</v>
      </c>
      <c r="CD774" s="56">
        <v>413956</v>
      </c>
      <c r="CE774" s="56">
        <v>413956</v>
      </c>
      <c r="CF774" s="55" t="s">
        <v>8560</v>
      </c>
      <c r="CG774" s="56" t="s">
        <v>1755</v>
      </c>
      <c r="CH774" s="53"/>
      <c r="CI774" s="53" t="s">
        <v>1755</v>
      </c>
      <c r="CJ774" s="56" t="s">
        <v>8538</v>
      </c>
    </row>
    <row r="775" spans="1:88" x14ac:dyDescent="0.2">
      <c r="A775" s="65">
        <v>413963</v>
      </c>
      <c r="B775" s="53">
        <v>2007800</v>
      </c>
      <c r="C775" s="52">
        <v>413963</v>
      </c>
      <c r="D775" s="54" t="s">
        <v>4177</v>
      </c>
      <c r="E775" s="54" t="s">
        <v>1345</v>
      </c>
      <c r="F775" s="53" t="s">
        <v>2567</v>
      </c>
      <c r="G775" s="53" t="s">
        <v>4570</v>
      </c>
      <c r="H775" s="53" t="s">
        <v>8918</v>
      </c>
      <c r="I775" s="54" t="s">
        <v>217</v>
      </c>
      <c r="J775" s="53" t="s">
        <v>1383</v>
      </c>
      <c r="K775" s="53" t="s">
        <v>5101</v>
      </c>
      <c r="L775" s="53">
        <v>3</v>
      </c>
      <c r="M775" s="55" t="s">
        <v>4659</v>
      </c>
      <c r="N775" s="53" t="s">
        <v>6834</v>
      </c>
      <c r="O775" s="53" t="s">
        <v>6835</v>
      </c>
      <c r="P775" s="56"/>
      <c r="Q775" s="55" t="s">
        <v>912</v>
      </c>
      <c r="R775" s="55" t="s">
        <v>912</v>
      </c>
      <c r="S775" s="55" t="s">
        <v>912</v>
      </c>
      <c r="T775" s="56" t="s">
        <v>6836</v>
      </c>
      <c r="U775" s="56" t="s">
        <v>6837</v>
      </c>
      <c r="V775" s="56" t="s">
        <v>6838</v>
      </c>
      <c r="W775" s="56" t="s">
        <v>705</v>
      </c>
      <c r="X775" s="56">
        <v>632006</v>
      </c>
      <c r="Y775" s="56" t="s">
        <v>217</v>
      </c>
      <c r="Z775" s="56" t="s">
        <v>1737</v>
      </c>
      <c r="AA775" s="56" t="s">
        <v>4184</v>
      </c>
      <c r="AB775" s="56" t="s">
        <v>10638</v>
      </c>
      <c r="AC775" s="56" t="s">
        <v>1755</v>
      </c>
      <c r="AD775" s="56" t="s">
        <v>1755</v>
      </c>
      <c r="AE775" s="56"/>
      <c r="AF775" s="56"/>
      <c r="AH775" s="52" t="s">
        <v>1755</v>
      </c>
      <c r="AI775" s="55" t="s">
        <v>1755</v>
      </c>
      <c r="AJ775" s="56" t="s">
        <v>1755</v>
      </c>
      <c r="AO775" s="53" t="s">
        <v>11882</v>
      </c>
      <c r="AP775" s="52"/>
      <c r="AQ775" s="55" t="s">
        <v>8547</v>
      </c>
      <c r="AR775" s="56" t="s">
        <v>4580</v>
      </c>
      <c r="AS775" s="56" t="s">
        <v>8355</v>
      </c>
      <c r="AT775" s="53" t="s">
        <v>11882</v>
      </c>
      <c r="AU775" s="53" t="s">
        <v>8549</v>
      </c>
      <c r="AV775" s="52">
        <v>0</v>
      </c>
      <c r="AW775" s="52" t="s">
        <v>10637</v>
      </c>
      <c r="AX775" s="53" t="s">
        <v>8920</v>
      </c>
      <c r="AY775" s="56" t="s">
        <v>9726</v>
      </c>
      <c r="AZ775" s="53">
        <v>9841129567</v>
      </c>
      <c r="BA775" s="53" t="s">
        <v>1755</v>
      </c>
      <c r="BB775" s="53" t="s">
        <v>1755</v>
      </c>
      <c r="BC775" s="53" t="s">
        <v>8921</v>
      </c>
      <c r="BD775" s="56" t="s">
        <v>4184</v>
      </c>
      <c r="BE775" s="56" t="s">
        <v>4184</v>
      </c>
      <c r="BF775" s="53"/>
      <c r="BG775" s="56" t="s">
        <v>8556</v>
      </c>
      <c r="BH775" s="56" t="s">
        <v>8556</v>
      </c>
      <c r="BI775" s="53" t="s">
        <v>8564</v>
      </c>
      <c r="BJ775" s="53" t="s">
        <v>8482</v>
      </c>
      <c r="BK775" s="53"/>
      <c r="BL775" s="53"/>
      <c r="BM775" s="53"/>
      <c r="BN775" s="53"/>
      <c r="BO775" s="55" t="s">
        <v>4177</v>
      </c>
      <c r="BP775" s="55" t="s">
        <v>705</v>
      </c>
      <c r="BQ775" s="55" t="s">
        <v>8558</v>
      </c>
      <c r="BR775" s="55" t="s">
        <v>8558</v>
      </c>
      <c r="BS775" s="55" t="s">
        <v>8558</v>
      </c>
      <c r="BT775" s="55" t="s">
        <v>8559</v>
      </c>
      <c r="BU775" s="55" t="s">
        <v>8558</v>
      </c>
      <c r="BV775" s="55" t="s">
        <v>8558</v>
      </c>
      <c r="BW775" s="55" t="s">
        <v>8558</v>
      </c>
      <c r="BX775" s="55" t="s">
        <v>705</v>
      </c>
      <c r="BY775" s="55" t="s">
        <v>8558</v>
      </c>
      <c r="BZ775" s="56">
        <v>413513</v>
      </c>
      <c r="CA775" s="56">
        <v>413963</v>
      </c>
      <c r="CB775" s="56">
        <v>413963</v>
      </c>
      <c r="CC775" s="56">
        <v>413963</v>
      </c>
      <c r="CD775" s="56">
        <v>413963</v>
      </c>
      <c r="CE775" s="56">
        <v>413963</v>
      </c>
      <c r="CF775" s="55" t="s">
        <v>8560</v>
      </c>
      <c r="CG775" s="56" t="s">
        <v>1755</v>
      </c>
      <c r="CH775" s="53"/>
      <c r="CI775" s="53" t="s">
        <v>1755</v>
      </c>
      <c r="CJ775" s="56" t="s">
        <v>8538</v>
      </c>
    </row>
    <row r="776" spans="1:88" x14ac:dyDescent="0.2">
      <c r="A776" s="65">
        <v>413964</v>
      </c>
      <c r="B776" s="53">
        <v>2007801</v>
      </c>
      <c r="C776" s="52">
        <v>413964</v>
      </c>
      <c r="D776" s="54" t="s">
        <v>4177</v>
      </c>
      <c r="E776" s="54" t="s">
        <v>1345</v>
      </c>
      <c r="F776" s="53" t="s">
        <v>2567</v>
      </c>
      <c r="G776" s="53" t="s">
        <v>4570</v>
      </c>
      <c r="H776" s="53" t="s">
        <v>8918</v>
      </c>
      <c r="I776" s="54" t="s">
        <v>181</v>
      </c>
      <c r="J776" s="53" t="s">
        <v>1383</v>
      </c>
      <c r="K776" s="53" t="s">
        <v>4571</v>
      </c>
      <c r="L776" s="53">
        <v>2</v>
      </c>
      <c r="M776" s="55" t="s">
        <v>4659</v>
      </c>
      <c r="N776" s="53" t="s">
        <v>6839</v>
      </c>
      <c r="O776" s="53"/>
      <c r="P776" s="56"/>
      <c r="Q776" s="55" t="s">
        <v>912</v>
      </c>
      <c r="R776" s="55" t="s">
        <v>912</v>
      </c>
      <c r="S776" s="55" t="s">
        <v>912</v>
      </c>
      <c r="T776" s="56" t="s">
        <v>6836</v>
      </c>
      <c r="U776" s="56" t="s">
        <v>6840</v>
      </c>
      <c r="V776" s="56" t="s">
        <v>6841</v>
      </c>
      <c r="W776" s="56" t="s">
        <v>705</v>
      </c>
      <c r="X776" s="56">
        <v>600040</v>
      </c>
      <c r="Y776" s="56" t="s">
        <v>181</v>
      </c>
      <c r="Z776" s="56" t="s">
        <v>1737</v>
      </c>
      <c r="AA776" s="56" t="s">
        <v>4184</v>
      </c>
      <c r="AB776" s="56" t="s">
        <v>10639</v>
      </c>
      <c r="AC776" s="56" t="s">
        <v>1755</v>
      </c>
      <c r="AD776" s="56" t="s">
        <v>1755</v>
      </c>
      <c r="AE776" s="56"/>
      <c r="AF776" s="56"/>
      <c r="AH776" s="52" t="s">
        <v>1755</v>
      </c>
      <c r="AI776" s="55" t="s">
        <v>1755</v>
      </c>
      <c r="AJ776" s="56" t="s">
        <v>1755</v>
      </c>
      <c r="AO776" s="53" t="s">
        <v>11882</v>
      </c>
      <c r="AP776" s="52"/>
      <c r="AQ776" s="55" t="s">
        <v>8547</v>
      </c>
      <c r="AR776" s="56" t="s">
        <v>4580</v>
      </c>
      <c r="AS776" s="56" t="s">
        <v>8355</v>
      </c>
      <c r="AT776" s="53" t="s">
        <v>11882</v>
      </c>
      <c r="AU776" s="53" t="s">
        <v>8549</v>
      </c>
      <c r="AV776" s="52">
        <v>0</v>
      </c>
      <c r="AW776" s="52" t="s">
        <v>10637</v>
      </c>
      <c r="AX776" s="53" t="s">
        <v>8920</v>
      </c>
      <c r="AY776" s="56" t="s">
        <v>9726</v>
      </c>
      <c r="AZ776" s="53">
        <v>9841129567</v>
      </c>
      <c r="BA776" s="53" t="s">
        <v>1755</v>
      </c>
      <c r="BB776" s="53" t="s">
        <v>1755</v>
      </c>
      <c r="BC776" s="53" t="s">
        <v>8921</v>
      </c>
      <c r="BD776" s="56" t="s">
        <v>4184</v>
      </c>
      <c r="BE776" s="56" t="s">
        <v>4184</v>
      </c>
      <c r="BF776" s="53"/>
      <c r="BG776" s="56" t="s">
        <v>8556</v>
      </c>
      <c r="BH776" s="56" t="s">
        <v>8556</v>
      </c>
      <c r="BI776" s="53" t="s">
        <v>8652</v>
      </c>
      <c r="BJ776" s="53" t="s">
        <v>8482</v>
      </c>
      <c r="BK776" s="53"/>
      <c r="BL776" s="53"/>
      <c r="BM776" s="53"/>
      <c r="BN776" s="53"/>
      <c r="BO776" s="55" t="s">
        <v>4177</v>
      </c>
      <c r="BP776" s="55" t="s">
        <v>705</v>
      </c>
      <c r="BQ776" s="55" t="s">
        <v>8558</v>
      </c>
      <c r="BR776" s="55" t="s">
        <v>8558</v>
      </c>
      <c r="BS776" s="55" t="s">
        <v>8558</v>
      </c>
      <c r="BT776" s="55" t="s">
        <v>8559</v>
      </c>
      <c r="BU776" s="55" t="s">
        <v>8558</v>
      </c>
      <c r="BV776" s="55" t="s">
        <v>8558</v>
      </c>
      <c r="BW776" s="55" t="s">
        <v>8558</v>
      </c>
      <c r="BX776" s="55" t="s">
        <v>705</v>
      </c>
      <c r="BY776" s="55" t="s">
        <v>8558</v>
      </c>
      <c r="BZ776" s="56">
        <v>413513</v>
      </c>
      <c r="CA776" s="56">
        <v>413964</v>
      </c>
      <c r="CB776" s="56">
        <v>413964</v>
      </c>
      <c r="CC776" s="56">
        <v>413964</v>
      </c>
      <c r="CD776" s="56">
        <v>413964</v>
      </c>
      <c r="CE776" s="56">
        <v>413964</v>
      </c>
      <c r="CF776" s="55" t="s">
        <v>8560</v>
      </c>
      <c r="CG776" s="56" t="s">
        <v>1755</v>
      </c>
      <c r="CH776" s="53"/>
      <c r="CI776" s="53" t="s">
        <v>1755</v>
      </c>
      <c r="CJ776" s="56" t="s">
        <v>8538</v>
      </c>
    </row>
    <row r="777" spans="1:88" x14ac:dyDescent="0.2">
      <c r="A777" s="65">
        <v>413965</v>
      </c>
      <c r="B777" s="53">
        <v>2007802</v>
      </c>
      <c r="C777" s="52">
        <v>413965</v>
      </c>
      <c r="D777" s="54" t="s">
        <v>4177</v>
      </c>
      <c r="E777" s="54" t="s">
        <v>1345</v>
      </c>
      <c r="F777" s="53" t="s">
        <v>2567</v>
      </c>
      <c r="G777" s="53" t="s">
        <v>4570</v>
      </c>
      <c r="H777" s="53" t="s">
        <v>8918</v>
      </c>
      <c r="I777" s="54" t="s">
        <v>181</v>
      </c>
      <c r="J777" s="53" t="s">
        <v>1383</v>
      </c>
      <c r="K777" s="53" t="s">
        <v>4571</v>
      </c>
      <c r="L777" s="53">
        <v>2</v>
      </c>
      <c r="M777" s="55" t="s">
        <v>4659</v>
      </c>
      <c r="N777" s="53" t="s">
        <v>6842</v>
      </c>
      <c r="O777" s="53" t="s">
        <v>6843</v>
      </c>
      <c r="P777" s="56">
        <v>20160517</v>
      </c>
      <c r="Q777" s="55" t="s">
        <v>912</v>
      </c>
      <c r="R777" s="55" t="s">
        <v>912</v>
      </c>
      <c r="S777" s="55" t="s">
        <v>912</v>
      </c>
      <c r="T777" s="56" t="s">
        <v>6836</v>
      </c>
      <c r="U777" s="56" t="s">
        <v>6844</v>
      </c>
      <c r="V777" s="56" t="s">
        <v>6845</v>
      </c>
      <c r="W777" s="56" t="s">
        <v>705</v>
      </c>
      <c r="X777" s="56">
        <v>600059</v>
      </c>
      <c r="Y777" s="56" t="s">
        <v>181</v>
      </c>
      <c r="Z777" s="56" t="s">
        <v>1737</v>
      </c>
      <c r="AA777" s="56" t="s">
        <v>4184</v>
      </c>
      <c r="AB777" s="56" t="s">
        <v>10640</v>
      </c>
      <c r="AC777" s="56" t="s">
        <v>1755</v>
      </c>
      <c r="AD777" s="56" t="s">
        <v>1755</v>
      </c>
      <c r="AE777" s="56"/>
      <c r="AF777" s="56"/>
      <c r="AH777" s="52" t="s">
        <v>1755</v>
      </c>
      <c r="AI777" s="55" t="s">
        <v>1755</v>
      </c>
      <c r="AJ777" s="56" t="s">
        <v>1755</v>
      </c>
      <c r="AO777" s="53" t="s">
        <v>11882</v>
      </c>
      <c r="AP777" s="52"/>
      <c r="AQ777" s="55" t="s">
        <v>8547</v>
      </c>
      <c r="AR777" s="56" t="s">
        <v>4580</v>
      </c>
      <c r="AS777" s="56" t="s">
        <v>8355</v>
      </c>
      <c r="AT777" s="53" t="s">
        <v>11882</v>
      </c>
      <c r="AU777" s="53" t="s">
        <v>8549</v>
      </c>
      <c r="AV777" s="52">
        <v>0</v>
      </c>
      <c r="AW777" s="52" t="s">
        <v>10637</v>
      </c>
      <c r="AX777" s="53" t="s">
        <v>8920</v>
      </c>
      <c r="AY777" s="56" t="s">
        <v>9726</v>
      </c>
      <c r="AZ777" s="53">
        <v>9841129567</v>
      </c>
      <c r="BA777" s="53" t="s">
        <v>1755</v>
      </c>
      <c r="BB777" s="53" t="s">
        <v>1755</v>
      </c>
      <c r="BC777" s="53" t="s">
        <v>8921</v>
      </c>
      <c r="BD777" s="56" t="s">
        <v>4184</v>
      </c>
      <c r="BE777" s="56" t="s">
        <v>4184</v>
      </c>
      <c r="BF777" s="53"/>
      <c r="BG777" s="56" t="s">
        <v>8556</v>
      </c>
      <c r="BH777" s="56" t="s">
        <v>8556</v>
      </c>
      <c r="BI777" s="53" t="s">
        <v>8652</v>
      </c>
      <c r="BJ777" s="53" t="s">
        <v>8482</v>
      </c>
      <c r="BK777" s="53"/>
      <c r="BL777" s="53"/>
      <c r="BM777" s="53"/>
      <c r="BN777" s="53"/>
      <c r="BO777" s="55" t="s">
        <v>4177</v>
      </c>
      <c r="BP777" s="55" t="s">
        <v>705</v>
      </c>
      <c r="BQ777" s="55" t="s">
        <v>8558</v>
      </c>
      <c r="BR777" s="55" t="s">
        <v>8558</v>
      </c>
      <c r="BS777" s="55" t="s">
        <v>8558</v>
      </c>
      <c r="BT777" s="55" t="s">
        <v>8559</v>
      </c>
      <c r="BU777" s="55" t="s">
        <v>8558</v>
      </c>
      <c r="BV777" s="55" t="s">
        <v>8558</v>
      </c>
      <c r="BW777" s="55" t="s">
        <v>8558</v>
      </c>
      <c r="BX777" s="55" t="s">
        <v>705</v>
      </c>
      <c r="BY777" s="55" t="s">
        <v>8558</v>
      </c>
      <c r="BZ777" s="56">
        <v>413513</v>
      </c>
      <c r="CA777" s="56">
        <v>413965</v>
      </c>
      <c r="CB777" s="56">
        <v>413965</v>
      </c>
      <c r="CC777" s="56">
        <v>413965</v>
      </c>
      <c r="CD777" s="56">
        <v>413965</v>
      </c>
      <c r="CE777" s="56">
        <v>413965</v>
      </c>
      <c r="CF777" s="55" t="s">
        <v>8560</v>
      </c>
      <c r="CG777" s="56" t="s">
        <v>1755</v>
      </c>
      <c r="CH777" s="53"/>
      <c r="CI777" s="53" t="s">
        <v>1755</v>
      </c>
      <c r="CJ777" s="56" t="s">
        <v>8538</v>
      </c>
    </row>
    <row r="778" spans="1:88" x14ac:dyDescent="0.2">
      <c r="A778" s="65">
        <v>413966</v>
      </c>
      <c r="B778" s="53">
        <v>2007803</v>
      </c>
      <c r="C778" s="52">
        <v>413966</v>
      </c>
      <c r="D778" s="53" t="s">
        <v>1726</v>
      </c>
      <c r="E778" s="79" t="s">
        <v>1280</v>
      </c>
      <c r="F778" s="53" t="s">
        <v>2567</v>
      </c>
      <c r="G778" s="53" t="s">
        <v>4590</v>
      </c>
      <c r="H778" s="53" t="s">
        <v>8918</v>
      </c>
      <c r="I778" s="54" t="s">
        <v>290</v>
      </c>
      <c r="J778" s="53" t="s">
        <v>1389</v>
      </c>
      <c r="K778" s="53" t="s">
        <v>5108</v>
      </c>
      <c r="L778" s="53">
        <v>3</v>
      </c>
      <c r="M778" s="56" t="s">
        <v>1755</v>
      </c>
      <c r="N778" s="53"/>
      <c r="O778" s="53" t="s">
        <v>6846</v>
      </c>
      <c r="P778" s="56"/>
      <c r="Q778" s="55" t="s">
        <v>289</v>
      </c>
      <c r="R778" s="55" t="s">
        <v>289</v>
      </c>
      <c r="S778" s="55" t="s">
        <v>289</v>
      </c>
      <c r="T778" s="56" t="s">
        <v>6847</v>
      </c>
      <c r="U778" s="56" t="s">
        <v>6848</v>
      </c>
      <c r="V778" s="56" t="s">
        <v>6849</v>
      </c>
      <c r="W778" s="56" t="s">
        <v>705</v>
      </c>
      <c r="X778" s="56">
        <v>500003</v>
      </c>
      <c r="Y778" s="56" t="s">
        <v>290</v>
      </c>
      <c r="Z778" s="56" t="s">
        <v>1737</v>
      </c>
      <c r="AA778" s="56" t="s">
        <v>4598</v>
      </c>
      <c r="AB778" s="56" t="s">
        <v>10641</v>
      </c>
      <c r="AC778" s="56" t="s">
        <v>1755</v>
      </c>
      <c r="AD778" s="56" t="s">
        <v>1755</v>
      </c>
      <c r="AE778" s="56"/>
      <c r="AF778" s="56"/>
      <c r="AH778" s="52" t="s">
        <v>1755</v>
      </c>
      <c r="AI778" s="55" t="s">
        <v>1755</v>
      </c>
      <c r="AJ778" s="56" t="s">
        <v>1755</v>
      </c>
      <c r="AO778" s="53" t="s">
        <v>11882</v>
      </c>
      <c r="AP778" s="56" t="s">
        <v>1755</v>
      </c>
      <c r="AQ778" s="55" t="s">
        <v>8563</v>
      </c>
      <c r="AR778" s="56" t="s">
        <v>4605</v>
      </c>
      <c r="AS778" s="56" t="s">
        <v>8355</v>
      </c>
      <c r="AT778" s="53" t="s">
        <v>11882</v>
      </c>
      <c r="AU778" s="53" t="s">
        <v>8549</v>
      </c>
      <c r="AV778" s="52">
        <v>0</v>
      </c>
      <c r="AW778" s="52" t="s">
        <v>1755</v>
      </c>
      <c r="AX778" s="53" t="s">
        <v>8920</v>
      </c>
      <c r="AY778" s="56"/>
      <c r="BA778" s="53" t="s">
        <v>1755</v>
      </c>
      <c r="BB778" s="53" t="s">
        <v>1755</v>
      </c>
      <c r="BC778" s="53" t="s">
        <v>8921</v>
      </c>
      <c r="BD778" s="56" t="s">
        <v>4598</v>
      </c>
      <c r="BE778" s="56" t="s">
        <v>4598</v>
      </c>
      <c r="BF778" s="53"/>
      <c r="BG778" s="56" t="s">
        <v>2242</v>
      </c>
      <c r="BH778" s="56" t="s">
        <v>2242</v>
      </c>
      <c r="BI778" s="53" t="s">
        <v>8564</v>
      </c>
      <c r="BJ778" s="53" t="s">
        <v>8482</v>
      </c>
      <c r="BK778" s="53"/>
      <c r="BL778" s="53"/>
      <c r="BM778" s="53"/>
      <c r="BN778" s="53"/>
      <c r="BO778" s="55" t="s">
        <v>1726</v>
      </c>
      <c r="BP778" s="55" t="s">
        <v>705</v>
      </c>
      <c r="BQ778" s="55" t="s">
        <v>8558</v>
      </c>
      <c r="BR778" s="55" t="s">
        <v>8558</v>
      </c>
      <c r="BS778" s="55" t="s">
        <v>8558</v>
      </c>
      <c r="BT778" s="55" t="s">
        <v>8559</v>
      </c>
      <c r="BU778" s="55" t="s">
        <v>8558</v>
      </c>
      <c r="BV778" s="55" t="s">
        <v>8558</v>
      </c>
      <c r="BW778" s="55" t="s">
        <v>8558</v>
      </c>
      <c r="BX778" s="55" t="s">
        <v>705</v>
      </c>
      <c r="BY778" s="55" t="s">
        <v>8558</v>
      </c>
      <c r="BZ778" s="56">
        <v>413569</v>
      </c>
      <c r="CA778" s="56">
        <v>413966</v>
      </c>
      <c r="CB778" s="56">
        <v>413966</v>
      </c>
      <c r="CC778" s="56">
        <v>413966</v>
      </c>
      <c r="CD778" s="56">
        <v>413966</v>
      </c>
      <c r="CE778" s="56">
        <v>413966</v>
      </c>
      <c r="CF778" s="55" t="s">
        <v>8560</v>
      </c>
      <c r="CG778" s="56" t="s">
        <v>1755</v>
      </c>
      <c r="CH778" s="53"/>
      <c r="CI778" s="53" t="s">
        <v>1755</v>
      </c>
      <c r="CJ778" s="56" t="s">
        <v>8538</v>
      </c>
    </row>
    <row r="779" spans="1:88" x14ac:dyDescent="0.2">
      <c r="A779" s="65">
        <v>413967</v>
      </c>
      <c r="B779" s="53">
        <v>2007804</v>
      </c>
      <c r="C779" s="52">
        <v>413967</v>
      </c>
      <c r="D779" s="54" t="s">
        <v>4177</v>
      </c>
      <c r="E779" s="54" t="s">
        <v>1345</v>
      </c>
      <c r="F779" s="53" t="s">
        <v>2567</v>
      </c>
      <c r="G779" s="53" t="s">
        <v>4178</v>
      </c>
      <c r="H779" s="53" t="s">
        <v>8918</v>
      </c>
      <c r="I779" s="54" t="s">
        <v>200</v>
      </c>
      <c r="J779" s="53" t="s">
        <v>1383</v>
      </c>
      <c r="K779" s="53" t="s">
        <v>4515</v>
      </c>
      <c r="L779" s="53">
        <v>3</v>
      </c>
      <c r="M779" s="55" t="s">
        <v>5007</v>
      </c>
      <c r="N779" s="53" t="s">
        <v>1755</v>
      </c>
      <c r="O779" s="53" t="s">
        <v>1755</v>
      </c>
      <c r="P779" s="56" t="s">
        <v>1755</v>
      </c>
      <c r="Q779" s="55" t="s">
        <v>388</v>
      </c>
      <c r="R779" s="55" t="s">
        <v>5010</v>
      </c>
      <c r="S779" s="55" t="s">
        <v>388</v>
      </c>
      <c r="T779" s="56" t="s">
        <v>6850</v>
      </c>
      <c r="U779" s="56" t="s">
        <v>5012</v>
      </c>
      <c r="V779" s="56" t="s">
        <v>5013</v>
      </c>
      <c r="W779" s="56" t="s">
        <v>5014</v>
      </c>
      <c r="X779" s="56">
        <v>638001</v>
      </c>
      <c r="Y779" s="56" t="s">
        <v>200</v>
      </c>
      <c r="Z779" s="56" t="s">
        <v>1737</v>
      </c>
      <c r="AA779" s="56" t="s">
        <v>4184</v>
      </c>
      <c r="AB779" s="56" t="s">
        <v>10642</v>
      </c>
      <c r="AC779" s="56" t="s">
        <v>1755</v>
      </c>
      <c r="AD779" s="56" t="s">
        <v>1755</v>
      </c>
      <c r="AE779" s="56"/>
      <c r="AF779" s="56"/>
      <c r="AH779" s="52" t="s">
        <v>1755</v>
      </c>
      <c r="AI779" s="55" t="s">
        <v>1755</v>
      </c>
      <c r="AJ779" s="56" t="s">
        <v>1755</v>
      </c>
      <c r="AO779" s="53" t="s">
        <v>11882</v>
      </c>
      <c r="AP779" s="56" t="s">
        <v>1755</v>
      </c>
      <c r="AQ779" s="55" t="s">
        <v>8563</v>
      </c>
      <c r="AR779" s="56" t="s">
        <v>4185</v>
      </c>
      <c r="AS779" s="56" t="s">
        <v>8355</v>
      </c>
      <c r="AT779" s="53" t="s">
        <v>11882</v>
      </c>
      <c r="AU779" s="53" t="s">
        <v>8549</v>
      </c>
      <c r="AV779" s="52">
        <v>0</v>
      </c>
      <c r="AW779" s="52" t="s">
        <v>1755</v>
      </c>
      <c r="AX779" s="53" t="s">
        <v>8920</v>
      </c>
      <c r="AY779" s="56"/>
      <c r="BA779" s="53" t="s">
        <v>1755</v>
      </c>
      <c r="BB779" s="53" t="s">
        <v>1755</v>
      </c>
      <c r="BC779" s="53" t="s">
        <v>8921</v>
      </c>
      <c r="BD779" s="56" t="s">
        <v>4184</v>
      </c>
      <c r="BE779" s="56" t="s">
        <v>4184</v>
      </c>
      <c r="BF779" s="53"/>
      <c r="BG779" s="56" t="s">
        <v>8556</v>
      </c>
      <c r="BH779" s="56" t="s">
        <v>8556</v>
      </c>
      <c r="BI779" s="53" t="s">
        <v>8564</v>
      </c>
      <c r="BJ779" s="53" t="s">
        <v>8482</v>
      </c>
      <c r="BK779" s="53"/>
      <c r="BL779" s="53"/>
      <c r="BM779" s="53"/>
      <c r="BN779" s="53"/>
      <c r="BO779" s="55" t="s">
        <v>4177</v>
      </c>
      <c r="BP779" s="55" t="s">
        <v>705</v>
      </c>
      <c r="BQ779" s="55" t="s">
        <v>8558</v>
      </c>
      <c r="BR779" s="55" t="s">
        <v>8558</v>
      </c>
      <c r="BS779" s="55" t="s">
        <v>8558</v>
      </c>
      <c r="BT779" s="55" t="s">
        <v>8559</v>
      </c>
      <c r="BU779" s="55" t="s">
        <v>8558</v>
      </c>
      <c r="BV779" s="55" t="s">
        <v>8558</v>
      </c>
      <c r="BW779" s="55" t="s">
        <v>8558</v>
      </c>
      <c r="BX779" s="55" t="s">
        <v>705</v>
      </c>
      <c r="BY779" s="55" t="s">
        <v>8558</v>
      </c>
      <c r="BZ779" s="56">
        <v>413557</v>
      </c>
      <c r="CA779" s="56">
        <v>413967</v>
      </c>
      <c r="CB779" s="56">
        <v>413967</v>
      </c>
      <c r="CC779" s="56">
        <v>413967</v>
      </c>
      <c r="CD779" s="56">
        <v>413967</v>
      </c>
      <c r="CE779" s="56">
        <v>413967</v>
      </c>
      <c r="CF779" s="55" t="s">
        <v>8560</v>
      </c>
      <c r="CG779" s="56" t="s">
        <v>1755</v>
      </c>
      <c r="CH779" s="53"/>
      <c r="CI779" s="53" t="s">
        <v>1755</v>
      </c>
      <c r="CJ779" s="56" t="s">
        <v>8538</v>
      </c>
    </row>
    <row r="780" spans="1:88" x14ac:dyDescent="0.2">
      <c r="A780" s="65">
        <v>413968</v>
      </c>
      <c r="B780" s="53">
        <v>2008182</v>
      </c>
      <c r="C780" s="52">
        <v>413968</v>
      </c>
      <c r="D780" s="54" t="s">
        <v>4177</v>
      </c>
      <c r="E780" s="54" t="s">
        <v>1345</v>
      </c>
      <c r="F780" s="53" t="s">
        <v>2567</v>
      </c>
      <c r="G780" s="53" t="s">
        <v>4178</v>
      </c>
      <c r="H780" s="53" t="s">
        <v>8918</v>
      </c>
      <c r="I780" s="54" t="s">
        <v>187</v>
      </c>
      <c r="J780" s="53" t="s">
        <v>1383</v>
      </c>
      <c r="K780" s="53" t="s">
        <v>4909</v>
      </c>
      <c r="L780" s="53">
        <v>3</v>
      </c>
      <c r="M780" s="55" t="s">
        <v>4659</v>
      </c>
      <c r="N780" s="53" t="s">
        <v>6851</v>
      </c>
      <c r="O780" s="53" t="s">
        <v>6852</v>
      </c>
      <c r="P780" s="56"/>
      <c r="Q780" s="55" t="s">
        <v>912</v>
      </c>
      <c r="R780" s="55" t="s">
        <v>912</v>
      </c>
      <c r="S780" s="55" t="s">
        <v>912</v>
      </c>
      <c r="T780" s="56" t="s">
        <v>6853</v>
      </c>
      <c r="U780" s="56" t="s">
        <v>6854</v>
      </c>
      <c r="V780" s="56" t="s">
        <v>6855</v>
      </c>
      <c r="W780" s="56" t="s">
        <v>705</v>
      </c>
      <c r="X780" s="56">
        <v>641018</v>
      </c>
      <c r="Y780" s="56" t="s">
        <v>187</v>
      </c>
      <c r="Z780" s="56" t="s">
        <v>1737</v>
      </c>
      <c r="AA780" s="56" t="s">
        <v>4184</v>
      </c>
      <c r="AB780" s="56" t="s">
        <v>10643</v>
      </c>
      <c r="AC780" s="56" t="s">
        <v>1755</v>
      </c>
      <c r="AD780" s="56" t="s">
        <v>1755</v>
      </c>
      <c r="AE780" s="56"/>
      <c r="AF780" s="56"/>
      <c r="AH780" s="52" t="s">
        <v>1755</v>
      </c>
      <c r="AI780" s="55" t="s">
        <v>1755</v>
      </c>
      <c r="AJ780" s="56" t="s">
        <v>1755</v>
      </c>
      <c r="AO780" s="53" t="s">
        <v>11882</v>
      </c>
      <c r="AP780" s="52"/>
      <c r="AQ780" s="55" t="s">
        <v>8547</v>
      </c>
      <c r="AR780" s="56" t="s">
        <v>4185</v>
      </c>
      <c r="AS780" s="56" t="s">
        <v>8355</v>
      </c>
      <c r="AT780" s="53" t="s">
        <v>11882</v>
      </c>
      <c r="AU780" s="53" t="s">
        <v>8549</v>
      </c>
      <c r="AV780" s="52">
        <v>0</v>
      </c>
      <c r="AW780" s="52" t="s">
        <v>10637</v>
      </c>
      <c r="AX780" s="53" t="s">
        <v>8920</v>
      </c>
      <c r="AY780" s="56" t="s">
        <v>9726</v>
      </c>
      <c r="AZ780" s="53">
        <v>9841129567</v>
      </c>
      <c r="BA780" s="53" t="s">
        <v>1755</v>
      </c>
      <c r="BB780" s="53" t="s">
        <v>1755</v>
      </c>
      <c r="BC780" s="53" t="s">
        <v>8921</v>
      </c>
      <c r="BD780" s="56" t="s">
        <v>4184</v>
      </c>
      <c r="BE780" s="56" t="s">
        <v>4184</v>
      </c>
      <c r="BF780" s="53"/>
      <c r="BG780" s="56" t="s">
        <v>8556</v>
      </c>
      <c r="BH780" s="56" t="s">
        <v>8556</v>
      </c>
      <c r="BI780" s="53" t="s">
        <v>8564</v>
      </c>
      <c r="BJ780" s="53" t="s">
        <v>8482</v>
      </c>
      <c r="BK780" s="53"/>
      <c r="BL780" s="53"/>
      <c r="BM780" s="53"/>
      <c r="BN780" s="53"/>
      <c r="BO780" s="55" t="s">
        <v>4177</v>
      </c>
      <c r="BP780" s="55" t="s">
        <v>705</v>
      </c>
      <c r="BQ780" s="55" t="s">
        <v>8558</v>
      </c>
      <c r="BR780" s="55" t="s">
        <v>8558</v>
      </c>
      <c r="BS780" s="55" t="s">
        <v>8558</v>
      </c>
      <c r="BT780" s="55" t="s">
        <v>8559</v>
      </c>
      <c r="BU780" s="55" t="s">
        <v>8558</v>
      </c>
      <c r="BV780" s="55" t="s">
        <v>8558</v>
      </c>
      <c r="BW780" s="55" t="s">
        <v>8558</v>
      </c>
      <c r="BX780" s="55" t="s">
        <v>705</v>
      </c>
      <c r="BY780" s="55" t="s">
        <v>8558</v>
      </c>
      <c r="BZ780" s="56">
        <v>413513</v>
      </c>
      <c r="CA780" s="56">
        <v>413968</v>
      </c>
      <c r="CB780" s="56">
        <v>413968</v>
      </c>
      <c r="CC780" s="56">
        <v>413968</v>
      </c>
      <c r="CD780" s="56">
        <v>413968</v>
      </c>
      <c r="CE780" s="56">
        <v>413968</v>
      </c>
      <c r="CF780" s="55" t="s">
        <v>8560</v>
      </c>
      <c r="CG780" s="56" t="s">
        <v>1755</v>
      </c>
      <c r="CH780" s="53"/>
      <c r="CI780" s="53" t="s">
        <v>1755</v>
      </c>
      <c r="CJ780" s="56" t="s">
        <v>8538</v>
      </c>
    </row>
    <row r="781" spans="1:88" x14ac:dyDescent="0.2">
      <c r="A781" s="65">
        <v>413970</v>
      </c>
      <c r="B781" s="53">
        <v>2008612</v>
      </c>
      <c r="C781" s="52">
        <v>413970</v>
      </c>
      <c r="D781" s="54" t="s">
        <v>4177</v>
      </c>
      <c r="E781" s="54" t="s">
        <v>1345</v>
      </c>
      <c r="F781" s="53" t="s">
        <v>2567</v>
      </c>
      <c r="G781" s="53" t="s">
        <v>4570</v>
      </c>
      <c r="H781" s="53" t="s">
        <v>8918</v>
      </c>
      <c r="I781" s="54" t="s">
        <v>181</v>
      </c>
      <c r="J781" s="53" t="s">
        <v>1383</v>
      </c>
      <c r="K781" s="53" t="s">
        <v>4571</v>
      </c>
      <c r="L781" s="53">
        <v>2</v>
      </c>
      <c r="M781" s="55" t="s">
        <v>4659</v>
      </c>
      <c r="N781" s="53"/>
      <c r="O781" s="53"/>
      <c r="P781" s="56"/>
      <c r="Q781" s="55" t="s">
        <v>912</v>
      </c>
      <c r="R781" s="55" t="s">
        <v>912</v>
      </c>
      <c r="S781" s="55" t="s">
        <v>912</v>
      </c>
      <c r="T781" s="56" t="s">
        <v>6856</v>
      </c>
      <c r="U781" s="56" t="s">
        <v>6857</v>
      </c>
      <c r="V781" s="56" t="s">
        <v>6285</v>
      </c>
      <c r="W781" s="56" t="s">
        <v>6858</v>
      </c>
      <c r="X781" s="56">
        <v>600097</v>
      </c>
      <c r="Y781" s="56" t="s">
        <v>181</v>
      </c>
      <c r="Z781" s="56" t="s">
        <v>1737</v>
      </c>
      <c r="AA781" s="56" t="s">
        <v>4184</v>
      </c>
      <c r="AB781" s="56" t="s">
        <v>10644</v>
      </c>
      <c r="AC781" s="56" t="s">
        <v>1755</v>
      </c>
      <c r="AD781" s="56" t="s">
        <v>1755</v>
      </c>
      <c r="AE781" s="56"/>
      <c r="AF781" s="56"/>
      <c r="AH781" s="52" t="s">
        <v>1755</v>
      </c>
      <c r="AI781" s="55" t="s">
        <v>1755</v>
      </c>
      <c r="AJ781" s="56" t="s">
        <v>1755</v>
      </c>
      <c r="AO781" s="53" t="s">
        <v>11882</v>
      </c>
      <c r="AP781" s="52"/>
      <c r="AQ781" s="55" t="s">
        <v>8547</v>
      </c>
      <c r="AR781" s="56" t="s">
        <v>4580</v>
      </c>
      <c r="AS781" s="56" t="s">
        <v>8355</v>
      </c>
      <c r="AT781" s="53" t="s">
        <v>11882</v>
      </c>
      <c r="AU781" s="53" t="s">
        <v>8549</v>
      </c>
      <c r="AV781" s="52">
        <v>0</v>
      </c>
      <c r="AW781" s="52" t="s">
        <v>10637</v>
      </c>
      <c r="AX781" s="53" t="s">
        <v>8920</v>
      </c>
      <c r="AY781" s="56" t="s">
        <v>9726</v>
      </c>
      <c r="AZ781" s="53">
        <v>9841129567</v>
      </c>
      <c r="BA781" s="53" t="s">
        <v>1755</v>
      </c>
      <c r="BB781" s="53" t="s">
        <v>1755</v>
      </c>
      <c r="BC781" s="53" t="s">
        <v>8921</v>
      </c>
      <c r="BD781" s="56" t="s">
        <v>4184</v>
      </c>
      <c r="BE781" s="56" t="s">
        <v>4184</v>
      </c>
      <c r="BF781" s="53"/>
      <c r="BG781" s="56" t="s">
        <v>8556</v>
      </c>
      <c r="BH781" s="56" t="s">
        <v>8556</v>
      </c>
      <c r="BI781" s="53" t="s">
        <v>8652</v>
      </c>
      <c r="BJ781" s="53" t="s">
        <v>8482</v>
      </c>
      <c r="BK781" s="53"/>
      <c r="BL781" s="53"/>
      <c r="BM781" s="53"/>
      <c r="BN781" s="53"/>
      <c r="BO781" s="55" t="s">
        <v>4177</v>
      </c>
      <c r="BP781" s="55" t="s">
        <v>705</v>
      </c>
      <c r="BQ781" s="55" t="s">
        <v>8558</v>
      </c>
      <c r="BR781" s="55" t="s">
        <v>8558</v>
      </c>
      <c r="BS781" s="55" t="s">
        <v>8558</v>
      </c>
      <c r="BT781" s="55" t="s">
        <v>8559</v>
      </c>
      <c r="BU781" s="55" t="s">
        <v>8558</v>
      </c>
      <c r="BV781" s="55" t="s">
        <v>8558</v>
      </c>
      <c r="BW781" s="55" t="s">
        <v>8558</v>
      </c>
      <c r="BX781" s="55" t="s">
        <v>705</v>
      </c>
      <c r="BY781" s="55" t="s">
        <v>8558</v>
      </c>
      <c r="BZ781" s="56">
        <v>413513</v>
      </c>
      <c r="CA781" s="56">
        <v>413970</v>
      </c>
      <c r="CB781" s="56">
        <v>413970</v>
      </c>
      <c r="CC781" s="56">
        <v>413970</v>
      </c>
      <c r="CD781" s="56">
        <v>413970</v>
      </c>
      <c r="CE781" s="56">
        <v>413970</v>
      </c>
      <c r="CF781" s="55" t="s">
        <v>8560</v>
      </c>
      <c r="CG781" s="56" t="s">
        <v>1755</v>
      </c>
      <c r="CH781" s="53"/>
      <c r="CI781" s="53" t="s">
        <v>1755</v>
      </c>
      <c r="CJ781" s="56" t="s">
        <v>8538</v>
      </c>
    </row>
    <row r="782" spans="1:88" x14ac:dyDescent="0.2">
      <c r="A782" s="65">
        <v>413973</v>
      </c>
      <c r="B782" s="53">
        <v>2009274</v>
      </c>
      <c r="C782" s="52">
        <v>413973</v>
      </c>
      <c r="D782" s="54" t="s">
        <v>4177</v>
      </c>
      <c r="E782" s="54" t="s">
        <v>1345</v>
      </c>
      <c r="F782" s="53" t="s">
        <v>2567</v>
      </c>
      <c r="G782" s="53" t="s">
        <v>4570</v>
      </c>
      <c r="H782" s="53" t="s">
        <v>8918</v>
      </c>
      <c r="I782" s="54" t="s">
        <v>181</v>
      </c>
      <c r="J782" s="53" t="s">
        <v>1383</v>
      </c>
      <c r="K782" s="53" t="s">
        <v>4571</v>
      </c>
      <c r="L782" s="53">
        <v>2</v>
      </c>
      <c r="M782" s="55" t="s">
        <v>6859</v>
      </c>
      <c r="N782" s="53" t="s">
        <v>1755</v>
      </c>
      <c r="O782" s="53" t="s">
        <v>1755</v>
      </c>
      <c r="P782" s="56" t="s">
        <v>1755</v>
      </c>
      <c r="Q782" s="55" t="s">
        <v>918</v>
      </c>
      <c r="R782" s="55" t="s">
        <v>918</v>
      </c>
      <c r="S782" s="55" t="s">
        <v>918</v>
      </c>
      <c r="T782" s="56" t="s">
        <v>6860</v>
      </c>
      <c r="U782" s="56" t="s">
        <v>6861</v>
      </c>
      <c r="V782" s="56" t="s">
        <v>705</v>
      </c>
      <c r="W782" s="56" t="s">
        <v>705</v>
      </c>
      <c r="X782" s="56">
        <v>600089</v>
      </c>
      <c r="Y782" s="56" t="s">
        <v>181</v>
      </c>
      <c r="Z782" s="56" t="s">
        <v>1737</v>
      </c>
      <c r="AA782" s="56" t="s">
        <v>4184</v>
      </c>
      <c r="AB782" s="56" t="s">
        <v>10645</v>
      </c>
      <c r="AC782" s="56" t="s">
        <v>1755</v>
      </c>
      <c r="AD782" s="56" t="s">
        <v>1755</v>
      </c>
      <c r="AE782" s="55" t="s">
        <v>6862</v>
      </c>
      <c r="AF782" s="56"/>
      <c r="AG782" s="57" t="s">
        <v>6862</v>
      </c>
      <c r="AH782" s="57" t="s">
        <v>6862</v>
      </c>
      <c r="AI782" s="55" t="s">
        <v>1755</v>
      </c>
      <c r="AJ782" s="56" t="s">
        <v>1755</v>
      </c>
      <c r="AO782" s="53" t="s">
        <v>11882</v>
      </c>
      <c r="AP782" s="56" t="s">
        <v>1755</v>
      </c>
      <c r="AQ782" s="55" t="s">
        <v>8563</v>
      </c>
      <c r="AR782" s="56" t="s">
        <v>4580</v>
      </c>
      <c r="AS782" s="56" t="s">
        <v>8355</v>
      </c>
      <c r="AT782" s="53" t="s">
        <v>11882</v>
      </c>
      <c r="AU782" s="53" t="s">
        <v>8549</v>
      </c>
      <c r="AV782" s="52">
        <v>0</v>
      </c>
      <c r="AW782" s="52" t="s">
        <v>1755</v>
      </c>
      <c r="AX782" s="53" t="s">
        <v>8920</v>
      </c>
      <c r="AY782" s="56"/>
      <c r="AZ782" s="54" t="s">
        <v>6862</v>
      </c>
      <c r="BA782" s="53" t="s">
        <v>1755</v>
      </c>
      <c r="BB782" s="53" t="s">
        <v>1755</v>
      </c>
      <c r="BC782" s="53" t="s">
        <v>8921</v>
      </c>
      <c r="BD782" s="56" t="s">
        <v>4184</v>
      </c>
      <c r="BE782" s="56" t="s">
        <v>4184</v>
      </c>
      <c r="BF782" s="53"/>
      <c r="BG782" s="56" t="s">
        <v>8556</v>
      </c>
      <c r="BH782" s="56" t="s">
        <v>8556</v>
      </c>
      <c r="BI782" s="53" t="s">
        <v>8652</v>
      </c>
      <c r="BJ782" s="53" t="s">
        <v>8482</v>
      </c>
      <c r="BK782" s="53"/>
      <c r="BL782" s="53"/>
      <c r="BM782" s="53"/>
      <c r="BN782" s="53"/>
      <c r="BO782" s="55" t="s">
        <v>4177</v>
      </c>
      <c r="BP782" s="55" t="s">
        <v>705</v>
      </c>
      <c r="BQ782" s="55" t="s">
        <v>8558</v>
      </c>
      <c r="BR782" s="55" t="s">
        <v>8558</v>
      </c>
      <c r="BS782" s="55" t="s">
        <v>8558</v>
      </c>
      <c r="BT782" s="55" t="s">
        <v>8559</v>
      </c>
      <c r="BU782" s="55" t="s">
        <v>8558</v>
      </c>
      <c r="BV782" s="55" t="s">
        <v>8558</v>
      </c>
      <c r="BW782" s="55" t="s">
        <v>8558</v>
      </c>
      <c r="BX782" s="55" t="s">
        <v>705</v>
      </c>
      <c r="BY782" s="55" t="s">
        <v>8558</v>
      </c>
      <c r="BZ782" s="56">
        <v>413553</v>
      </c>
      <c r="CA782" s="56">
        <v>413973</v>
      </c>
      <c r="CB782" s="56">
        <v>413973</v>
      </c>
      <c r="CC782" s="56">
        <v>413973</v>
      </c>
      <c r="CD782" s="56">
        <v>413973</v>
      </c>
      <c r="CE782" s="56">
        <v>413973</v>
      </c>
      <c r="CF782" s="55" t="s">
        <v>8560</v>
      </c>
      <c r="CG782" s="56" t="s">
        <v>1755</v>
      </c>
      <c r="CH782" s="53"/>
      <c r="CI782" s="53" t="s">
        <v>1755</v>
      </c>
      <c r="CJ782" s="56" t="s">
        <v>8538</v>
      </c>
    </row>
    <row r="783" spans="1:88" x14ac:dyDescent="0.2">
      <c r="A783" s="65">
        <v>413989</v>
      </c>
      <c r="B783" s="53">
        <v>2009740</v>
      </c>
      <c r="C783" s="52">
        <v>413989</v>
      </c>
      <c r="D783" s="54" t="s">
        <v>4177</v>
      </c>
      <c r="E783" s="54" t="s">
        <v>1345</v>
      </c>
      <c r="F783" s="53" t="s">
        <v>2567</v>
      </c>
      <c r="G783" s="53" t="s">
        <v>4570</v>
      </c>
      <c r="H783" s="53" t="s">
        <v>8918</v>
      </c>
      <c r="I783" s="54" t="s">
        <v>181</v>
      </c>
      <c r="J783" s="53" t="s">
        <v>1383</v>
      </c>
      <c r="K783" s="53" t="s">
        <v>4571</v>
      </c>
      <c r="L783" s="53">
        <v>2</v>
      </c>
      <c r="M783" s="55" t="s">
        <v>6863</v>
      </c>
      <c r="N783" s="53" t="s">
        <v>1755</v>
      </c>
      <c r="O783" s="53" t="s">
        <v>1755</v>
      </c>
      <c r="P783" s="56" t="s">
        <v>1755</v>
      </c>
      <c r="Q783" s="55" t="s">
        <v>919</v>
      </c>
      <c r="R783" s="55" t="s">
        <v>919</v>
      </c>
      <c r="S783" s="55" t="s">
        <v>919</v>
      </c>
      <c r="T783" s="56" t="s">
        <v>6864</v>
      </c>
      <c r="U783" s="56" t="s">
        <v>6865</v>
      </c>
      <c r="V783" s="56" t="s">
        <v>705</v>
      </c>
      <c r="W783" s="56" t="s">
        <v>705</v>
      </c>
      <c r="X783" s="56">
        <v>600006</v>
      </c>
      <c r="Y783" s="56" t="s">
        <v>181</v>
      </c>
      <c r="Z783" s="56" t="s">
        <v>1737</v>
      </c>
      <c r="AA783" s="56" t="s">
        <v>4184</v>
      </c>
      <c r="AB783" s="56" t="s">
        <v>10646</v>
      </c>
      <c r="AC783" s="56" t="s">
        <v>1755</v>
      </c>
      <c r="AD783" s="56" t="s">
        <v>1755</v>
      </c>
      <c r="AE783" s="55" t="s">
        <v>6866</v>
      </c>
      <c r="AF783" s="56"/>
      <c r="AG783" s="57" t="s">
        <v>6866</v>
      </c>
      <c r="AH783" s="57" t="s">
        <v>6866</v>
      </c>
      <c r="AI783" s="55" t="s">
        <v>1755</v>
      </c>
      <c r="AJ783" s="56" t="s">
        <v>1755</v>
      </c>
      <c r="AO783" s="53" t="s">
        <v>1407</v>
      </c>
      <c r="AP783" s="52"/>
      <c r="AQ783" s="55" t="s">
        <v>8547</v>
      </c>
      <c r="AR783" s="56" t="s">
        <v>4580</v>
      </c>
      <c r="AS783" s="56" t="s">
        <v>8355</v>
      </c>
      <c r="AT783" s="53" t="s">
        <v>1407</v>
      </c>
      <c r="AU783" s="53" t="s">
        <v>8549</v>
      </c>
      <c r="AV783" s="52">
        <v>0</v>
      </c>
      <c r="AW783" s="52" t="s">
        <v>9386</v>
      </c>
      <c r="AX783" s="53" t="s">
        <v>8920</v>
      </c>
      <c r="AY783" s="56" t="s">
        <v>9883</v>
      </c>
      <c r="AZ783" s="53">
        <v>9884851244</v>
      </c>
      <c r="BA783" s="53" t="s">
        <v>1755</v>
      </c>
      <c r="BB783" s="53" t="s">
        <v>1755</v>
      </c>
      <c r="BC783" s="53" t="s">
        <v>8921</v>
      </c>
      <c r="BD783" s="56" t="s">
        <v>4184</v>
      </c>
      <c r="BE783" s="56" t="s">
        <v>4184</v>
      </c>
      <c r="BF783" s="53"/>
      <c r="BG783" s="56" t="s">
        <v>8556</v>
      </c>
      <c r="BH783" s="56" t="s">
        <v>8556</v>
      </c>
      <c r="BI783" s="53" t="s">
        <v>8652</v>
      </c>
      <c r="BJ783" s="53" t="s">
        <v>8482</v>
      </c>
      <c r="BK783" s="53"/>
      <c r="BL783" s="53"/>
      <c r="BM783" s="53"/>
      <c r="BN783" s="53"/>
      <c r="BO783" s="55" t="s">
        <v>4177</v>
      </c>
      <c r="BP783" s="55" t="s">
        <v>705</v>
      </c>
      <c r="BQ783" s="55" t="s">
        <v>8558</v>
      </c>
      <c r="BR783" s="55" t="s">
        <v>8558</v>
      </c>
      <c r="BS783" s="55" t="s">
        <v>8558</v>
      </c>
      <c r="BT783" s="55" t="s">
        <v>8559</v>
      </c>
      <c r="BU783" s="55" t="s">
        <v>8558</v>
      </c>
      <c r="BV783" s="55" t="s">
        <v>8558</v>
      </c>
      <c r="BW783" s="55" t="s">
        <v>8558</v>
      </c>
      <c r="BX783" s="55" t="s">
        <v>705</v>
      </c>
      <c r="BY783" s="55" t="s">
        <v>8558</v>
      </c>
      <c r="BZ783" s="56">
        <v>413553</v>
      </c>
      <c r="CA783" s="56">
        <v>413989</v>
      </c>
      <c r="CB783" s="56">
        <v>413989</v>
      </c>
      <c r="CC783" s="56">
        <v>413989</v>
      </c>
      <c r="CD783" s="56">
        <v>413989</v>
      </c>
      <c r="CE783" s="56">
        <v>413989</v>
      </c>
      <c r="CF783" s="55" t="s">
        <v>8560</v>
      </c>
      <c r="CG783" s="56" t="s">
        <v>1755</v>
      </c>
      <c r="CH783" s="53"/>
      <c r="CI783" s="53" t="s">
        <v>1755</v>
      </c>
      <c r="CJ783" s="56" t="s">
        <v>8538</v>
      </c>
    </row>
    <row r="784" spans="1:88" x14ac:dyDescent="0.2">
      <c r="A784" s="65">
        <v>413990</v>
      </c>
      <c r="B784" s="53">
        <v>2009806</v>
      </c>
      <c r="C784" s="52">
        <v>413990</v>
      </c>
      <c r="D784" s="54" t="s">
        <v>4177</v>
      </c>
      <c r="E784" s="54" t="s">
        <v>1345</v>
      </c>
      <c r="F784" s="53" t="s">
        <v>2567</v>
      </c>
      <c r="G784" s="53" t="s">
        <v>2568</v>
      </c>
      <c r="H784" s="53" t="s">
        <v>8918</v>
      </c>
      <c r="I784" s="54" t="s">
        <v>330</v>
      </c>
      <c r="J784" s="53" t="s">
        <v>1379</v>
      </c>
      <c r="K784" s="53" t="s">
        <v>4561</v>
      </c>
      <c r="L784" s="53">
        <v>3</v>
      </c>
      <c r="M784" s="56" t="s">
        <v>1755</v>
      </c>
      <c r="N784" s="53" t="s">
        <v>1755</v>
      </c>
      <c r="O784" s="53" t="s">
        <v>1755</v>
      </c>
      <c r="P784" s="56" t="s">
        <v>1755</v>
      </c>
      <c r="Q784" s="55" t="s">
        <v>864</v>
      </c>
      <c r="R784" s="55" t="s">
        <v>864</v>
      </c>
      <c r="S784" s="55" t="s">
        <v>864</v>
      </c>
      <c r="T784" s="56" t="s">
        <v>6867</v>
      </c>
      <c r="U784" s="56" t="s">
        <v>6868</v>
      </c>
      <c r="V784" s="56" t="s">
        <v>6869</v>
      </c>
      <c r="W784" s="56" t="s">
        <v>705</v>
      </c>
      <c r="X784" s="56">
        <v>560076</v>
      </c>
      <c r="Y784" s="56" t="s">
        <v>330</v>
      </c>
      <c r="Z784" s="56" t="s">
        <v>1737</v>
      </c>
      <c r="AA784" s="56" t="s">
        <v>2574</v>
      </c>
      <c r="AB784" s="56" t="s">
        <v>10647</v>
      </c>
      <c r="AC784" s="56" t="s">
        <v>1755</v>
      </c>
      <c r="AD784" s="56" t="s">
        <v>1755</v>
      </c>
      <c r="AE784" s="55" t="s">
        <v>6870</v>
      </c>
      <c r="AF784" s="56"/>
      <c r="AG784" s="57" t="s">
        <v>6870</v>
      </c>
      <c r="AH784" s="57" t="s">
        <v>6870</v>
      </c>
      <c r="AI784" s="55" t="s">
        <v>1755</v>
      </c>
      <c r="AJ784" s="56" t="s">
        <v>1755</v>
      </c>
      <c r="AO784" s="53" t="s">
        <v>11882</v>
      </c>
      <c r="AP784" s="56" t="s">
        <v>1755</v>
      </c>
      <c r="AQ784" s="55" t="s">
        <v>8563</v>
      </c>
      <c r="AR784" s="56" t="s">
        <v>1379</v>
      </c>
      <c r="AS784" s="56" t="s">
        <v>8355</v>
      </c>
      <c r="AT784" s="53" t="s">
        <v>11882</v>
      </c>
      <c r="AU784" s="53" t="s">
        <v>8549</v>
      </c>
      <c r="AV784" s="52">
        <v>0</v>
      </c>
      <c r="AW784" s="52" t="s">
        <v>1755</v>
      </c>
      <c r="AX784" s="53" t="s">
        <v>8920</v>
      </c>
      <c r="AY784" s="56"/>
      <c r="AZ784" s="54" t="s">
        <v>6870</v>
      </c>
      <c r="BA784" s="53" t="s">
        <v>1755</v>
      </c>
      <c r="BB784" s="53" t="s">
        <v>1755</v>
      </c>
      <c r="BC784" s="53" t="s">
        <v>8921</v>
      </c>
      <c r="BD784" s="56" t="s">
        <v>2574</v>
      </c>
      <c r="BE784" s="56" t="s">
        <v>2574</v>
      </c>
      <c r="BF784" s="53"/>
      <c r="BG784" s="56" t="s">
        <v>2242</v>
      </c>
      <c r="BH784" s="56" t="s">
        <v>2242</v>
      </c>
      <c r="BI784" s="53" t="s">
        <v>8564</v>
      </c>
      <c r="BJ784" s="53" t="s">
        <v>8482</v>
      </c>
      <c r="BK784" s="53"/>
      <c r="BL784" s="53"/>
      <c r="BM784" s="53"/>
      <c r="BN784" s="53"/>
      <c r="BO784" s="55" t="s">
        <v>4177</v>
      </c>
      <c r="BP784" s="55" t="s">
        <v>705</v>
      </c>
      <c r="BQ784" s="55" t="s">
        <v>8558</v>
      </c>
      <c r="BR784" s="55" t="s">
        <v>8558</v>
      </c>
      <c r="BS784" s="55" t="s">
        <v>8558</v>
      </c>
      <c r="BT784" s="55" t="s">
        <v>8559</v>
      </c>
      <c r="BU784" s="55" t="s">
        <v>8558</v>
      </c>
      <c r="BV784" s="55" t="s">
        <v>8558</v>
      </c>
      <c r="BW784" s="55" t="s">
        <v>8558</v>
      </c>
      <c r="BX784" s="55" t="s">
        <v>705</v>
      </c>
      <c r="BY784" s="55" t="s">
        <v>8558</v>
      </c>
      <c r="BZ784" s="56">
        <v>413515</v>
      </c>
      <c r="CA784" s="56">
        <v>413990</v>
      </c>
      <c r="CB784" s="56">
        <v>413990</v>
      </c>
      <c r="CC784" s="56">
        <v>413990</v>
      </c>
      <c r="CD784" s="56">
        <v>413990</v>
      </c>
      <c r="CE784" s="56">
        <v>413990</v>
      </c>
      <c r="CF784" s="55" t="s">
        <v>8560</v>
      </c>
      <c r="CG784" s="56" t="s">
        <v>1755</v>
      </c>
      <c r="CH784" s="53"/>
      <c r="CI784" s="53" t="s">
        <v>1755</v>
      </c>
      <c r="CJ784" s="56" t="s">
        <v>8538</v>
      </c>
    </row>
    <row r="785" spans="1:88" x14ac:dyDescent="0.2">
      <c r="A785" s="65">
        <v>413991</v>
      </c>
      <c r="B785" s="53">
        <v>2009946</v>
      </c>
      <c r="C785" s="52">
        <v>413991</v>
      </c>
      <c r="D785" s="54" t="s">
        <v>4177</v>
      </c>
      <c r="E785" s="54" t="s">
        <v>1345</v>
      </c>
      <c r="F785" s="53" t="s">
        <v>2567</v>
      </c>
      <c r="G785" s="53" t="s">
        <v>4526</v>
      </c>
      <c r="H785" s="53" t="s">
        <v>8918</v>
      </c>
      <c r="I785" s="54" t="s">
        <v>1309</v>
      </c>
      <c r="J785" s="53" t="s">
        <v>1387</v>
      </c>
      <c r="K785" s="53" t="s">
        <v>6871</v>
      </c>
      <c r="L785" s="53">
        <v>4</v>
      </c>
      <c r="M785" s="55" t="s">
        <v>6872</v>
      </c>
      <c r="N785" s="53" t="s">
        <v>1755</v>
      </c>
      <c r="O785" s="53" t="s">
        <v>1755</v>
      </c>
      <c r="P785" s="56" t="s">
        <v>1755</v>
      </c>
      <c r="Q785" s="55" t="s">
        <v>920</v>
      </c>
      <c r="R785" s="55" t="s">
        <v>920</v>
      </c>
      <c r="S785" s="55" t="s">
        <v>920</v>
      </c>
      <c r="T785" s="56" t="s">
        <v>6873</v>
      </c>
      <c r="U785" s="56" t="s">
        <v>6874</v>
      </c>
      <c r="V785" s="56" t="s">
        <v>6875</v>
      </c>
      <c r="W785" s="56" t="s">
        <v>705</v>
      </c>
      <c r="X785" s="56">
        <v>682041</v>
      </c>
      <c r="Y785" s="56" t="s">
        <v>1309</v>
      </c>
      <c r="Z785" s="56" t="s">
        <v>1737</v>
      </c>
      <c r="AA785" s="56" t="s">
        <v>4534</v>
      </c>
      <c r="AB785" s="56" t="s">
        <v>10648</v>
      </c>
      <c r="AC785" s="56" t="s">
        <v>1755</v>
      </c>
      <c r="AD785" s="56" t="s">
        <v>1755</v>
      </c>
      <c r="AE785" s="55" t="s">
        <v>6876</v>
      </c>
      <c r="AF785" s="56"/>
      <c r="AG785" s="57" t="s">
        <v>6876</v>
      </c>
      <c r="AH785" s="57" t="s">
        <v>6876</v>
      </c>
      <c r="AI785" s="55" t="s">
        <v>1755</v>
      </c>
      <c r="AJ785" s="56" t="s">
        <v>1755</v>
      </c>
      <c r="AO785" s="53" t="s">
        <v>11882</v>
      </c>
      <c r="AP785" s="56" t="s">
        <v>1755</v>
      </c>
      <c r="AQ785" s="55" t="s">
        <v>8563</v>
      </c>
      <c r="AR785" s="56" t="s">
        <v>1387</v>
      </c>
      <c r="AS785" s="56" t="s">
        <v>8355</v>
      </c>
      <c r="AT785" s="53" t="s">
        <v>11882</v>
      </c>
      <c r="AU785" s="53" t="s">
        <v>8549</v>
      </c>
      <c r="AV785" s="52">
        <v>0</v>
      </c>
      <c r="AW785" s="52" t="s">
        <v>1755</v>
      </c>
      <c r="AX785" s="53" t="s">
        <v>8920</v>
      </c>
      <c r="AY785" s="56"/>
      <c r="AZ785" s="54" t="s">
        <v>6876</v>
      </c>
      <c r="BA785" s="53" t="s">
        <v>1755</v>
      </c>
      <c r="BB785" s="53" t="s">
        <v>1755</v>
      </c>
      <c r="BC785" s="53" t="s">
        <v>8921</v>
      </c>
      <c r="BD785" s="56" t="s">
        <v>4534</v>
      </c>
      <c r="BE785" s="56" t="s">
        <v>4534</v>
      </c>
      <c r="BF785" s="53"/>
      <c r="BG785" s="56" t="s">
        <v>2242</v>
      </c>
      <c r="BH785" s="56" t="s">
        <v>2242</v>
      </c>
      <c r="BI785" s="53" t="s">
        <v>8572</v>
      </c>
      <c r="BJ785" s="53" t="s">
        <v>8482</v>
      </c>
      <c r="BK785" s="53"/>
      <c r="BL785" s="53"/>
      <c r="BM785" s="53"/>
      <c r="BN785" s="53"/>
      <c r="BO785" s="55" t="s">
        <v>4177</v>
      </c>
      <c r="BP785" s="55" t="s">
        <v>705</v>
      </c>
      <c r="BQ785" s="55" t="s">
        <v>8558</v>
      </c>
      <c r="BR785" s="55" t="s">
        <v>8558</v>
      </c>
      <c r="BS785" s="55" t="s">
        <v>8558</v>
      </c>
      <c r="BT785" s="55" t="s">
        <v>8559</v>
      </c>
      <c r="BU785" s="55" t="s">
        <v>8558</v>
      </c>
      <c r="BV785" s="55" t="s">
        <v>8558</v>
      </c>
      <c r="BW785" s="55" t="s">
        <v>8558</v>
      </c>
      <c r="BX785" s="55" t="s">
        <v>705</v>
      </c>
      <c r="BY785" s="55" t="s">
        <v>8558</v>
      </c>
      <c r="BZ785" s="56">
        <v>413500</v>
      </c>
      <c r="CA785" s="56">
        <v>413991</v>
      </c>
      <c r="CB785" s="56">
        <v>413991</v>
      </c>
      <c r="CC785" s="56">
        <v>413991</v>
      </c>
      <c r="CD785" s="56">
        <v>413991</v>
      </c>
      <c r="CE785" s="56">
        <v>413991</v>
      </c>
      <c r="CF785" s="55" t="s">
        <v>8560</v>
      </c>
      <c r="CG785" s="56" t="s">
        <v>1755</v>
      </c>
      <c r="CH785" s="53"/>
      <c r="CI785" s="53" t="s">
        <v>1755</v>
      </c>
      <c r="CJ785" s="56" t="s">
        <v>8538</v>
      </c>
    </row>
    <row r="786" spans="1:88" x14ac:dyDescent="0.2">
      <c r="A786" s="65">
        <v>413993</v>
      </c>
      <c r="B786" s="53">
        <v>2010008</v>
      </c>
      <c r="C786" s="52">
        <v>413993</v>
      </c>
      <c r="D786" s="54" t="s">
        <v>4177</v>
      </c>
      <c r="E786" s="54" t="s">
        <v>1345</v>
      </c>
      <c r="F786" s="53" t="s">
        <v>2567</v>
      </c>
      <c r="G786" s="53" t="s">
        <v>2568</v>
      </c>
      <c r="H786" s="53" t="s">
        <v>8918</v>
      </c>
      <c r="I786" s="54" t="s">
        <v>330</v>
      </c>
      <c r="J786" s="53" t="s">
        <v>1379</v>
      </c>
      <c r="K786" s="53" t="s">
        <v>4561</v>
      </c>
      <c r="L786" s="53">
        <v>3</v>
      </c>
      <c r="M786" s="56" t="s">
        <v>1755</v>
      </c>
      <c r="N786" s="53" t="s">
        <v>1755</v>
      </c>
      <c r="O786" s="53" t="s">
        <v>1755</v>
      </c>
      <c r="P786" s="56" t="s">
        <v>1755</v>
      </c>
      <c r="Q786" s="55" t="s">
        <v>921</v>
      </c>
      <c r="R786" s="55" t="s">
        <v>921</v>
      </c>
      <c r="S786" s="55" t="s">
        <v>921</v>
      </c>
      <c r="T786" s="56" t="s">
        <v>6877</v>
      </c>
      <c r="U786" s="56" t="s">
        <v>6878</v>
      </c>
      <c r="V786" s="56" t="s">
        <v>705</v>
      </c>
      <c r="W786" s="56" t="s">
        <v>705</v>
      </c>
      <c r="X786" s="56">
        <v>560052</v>
      </c>
      <c r="Y786" s="56" t="s">
        <v>330</v>
      </c>
      <c r="Z786" s="56" t="s">
        <v>1737</v>
      </c>
      <c r="AA786" s="56" t="s">
        <v>2574</v>
      </c>
      <c r="AB786" s="56" t="s">
        <v>10649</v>
      </c>
      <c r="AC786" s="56" t="s">
        <v>1755</v>
      </c>
      <c r="AD786" s="56" t="s">
        <v>1755</v>
      </c>
      <c r="AE786" s="55" t="s">
        <v>6879</v>
      </c>
      <c r="AF786" s="56"/>
      <c r="AG786" s="57" t="s">
        <v>6879</v>
      </c>
      <c r="AH786" s="57" t="s">
        <v>6879</v>
      </c>
      <c r="AI786" s="55" t="s">
        <v>1755</v>
      </c>
      <c r="AJ786" s="56" t="s">
        <v>1755</v>
      </c>
      <c r="AO786" s="53" t="s">
        <v>11882</v>
      </c>
      <c r="AP786" s="56" t="s">
        <v>1755</v>
      </c>
      <c r="AQ786" s="55" t="s">
        <v>8563</v>
      </c>
      <c r="AR786" s="56" t="s">
        <v>1379</v>
      </c>
      <c r="AS786" s="56" t="s">
        <v>8355</v>
      </c>
      <c r="AT786" s="53" t="s">
        <v>11882</v>
      </c>
      <c r="AU786" s="53" t="s">
        <v>8549</v>
      </c>
      <c r="AV786" s="52">
        <v>0</v>
      </c>
      <c r="AW786" s="52" t="s">
        <v>1755</v>
      </c>
      <c r="AX786" s="53" t="s">
        <v>8920</v>
      </c>
      <c r="AY786" s="56"/>
      <c r="AZ786" s="54" t="s">
        <v>6879</v>
      </c>
      <c r="BA786" s="53" t="s">
        <v>1755</v>
      </c>
      <c r="BB786" s="53" t="s">
        <v>1755</v>
      </c>
      <c r="BC786" s="53" t="s">
        <v>8921</v>
      </c>
      <c r="BD786" s="56" t="s">
        <v>2574</v>
      </c>
      <c r="BE786" s="56" t="s">
        <v>2574</v>
      </c>
      <c r="BF786" s="53"/>
      <c r="BG786" s="56" t="s">
        <v>2242</v>
      </c>
      <c r="BH786" s="56" t="s">
        <v>2242</v>
      </c>
      <c r="BI786" s="53" t="s">
        <v>8564</v>
      </c>
      <c r="BJ786" s="53" t="s">
        <v>8482</v>
      </c>
      <c r="BK786" s="53"/>
      <c r="BL786" s="53"/>
      <c r="BM786" s="53"/>
      <c r="BN786" s="53"/>
      <c r="BO786" s="55" t="s">
        <v>4177</v>
      </c>
      <c r="BP786" s="55" t="s">
        <v>705</v>
      </c>
      <c r="BQ786" s="55" t="s">
        <v>8558</v>
      </c>
      <c r="BR786" s="55" t="s">
        <v>8558</v>
      </c>
      <c r="BS786" s="55" t="s">
        <v>8558</v>
      </c>
      <c r="BT786" s="55" t="s">
        <v>8559</v>
      </c>
      <c r="BU786" s="55" t="s">
        <v>8558</v>
      </c>
      <c r="BV786" s="55" t="s">
        <v>8558</v>
      </c>
      <c r="BW786" s="55" t="s">
        <v>8558</v>
      </c>
      <c r="BX786" s="55" t="s">
        <v>705</v>
      </c>
      <c r="BY786" s="55" t="s">
        <v>8558</v>
      </c>
      <c r="BZ786" s="56">
        <v>413515</v>
      </c>
      <c r="CA786" s="56">
        <v>413993</v>
      </c>
      <c r="CB786" s="56">
        <v>413993</v>
      </c>
      <c r="CC786" s="56">
        <v>413993</v>
      </c>
      <c r="CD786" s="56">
        <v>413993</v>
      </c>
      <c r="CE786" s="56">
        <v>413993</v>
      </c>
      <c r="CF786" s="55" t="s">
        <v>8560</v>
      </c>
      <c r="CG786" s="56" t="s">
        <v>1755</v>
      </c>
      <c r="CH786" s="53"/>
      <c r="CI786" s="53" t="s">
        <v>1755</v>
      </c>
      <c r="CJ786" s="56" t="s">
        <v>8538</v>
      </c>
    </row>
    <row r="787" spans="1:88" x14ac:dyDescent="0.2">
      <c r="A787" s="65">
        <v>413995</v>
      </c>
      <c r="B787" s="53">
        <v>2010155</v>
      </c>
      <c r="C787" s="52">
        <v>413995</v>
      </c>
      <c r="D787" s="54" t="s">
        <v>4177</v>
      </c>
      <c r="E787" s="54" t="s">
        <v>1345</v>
      </c>
      <c r="F787" s="53" t="s">
        <v>2567</v>
      </c>
      <c r="G787" s="53" t="s">
        <v>4526</v>
      </c>
      <c r="H787" s="53" t="s">
        <v>8918</v>
      </c>
      <c r="I787" s="54" t="s">
        <v>245</v>
      </c>
      <c r="J787" s="53" t="s">
        <v>1387</v>
      </c>
      <c r="K787" s="53" t="s">
        <v>5316</v>
      </c>
      <c r="L787" s="53">
        <v>4</v>
      </c>
      <c r="M787" s="55" t="s">
        <v>5598</v>
      </c>
      <c r="N787" s="53"/>
      <c r="O787" s="53"/>
      <c r="P787" s="56"/>
      <c r="Q787" s="55" t="s">
        <v>922</v>
      </c>
      <c r="R787" s="55" t="s">
        <v>6880</v>
      </c>
      <c r="S787" s="55" t="s">
        <v>922</v>
      </c>
      <c r="T787" s="56" t="s">
        <v>6881</v>
      </c>
      <c r="U787" s="56" t="s">
        <v>705</v>
      </c>
      <c r="V787" s="56" t="s">
        <v>705</v>
      </c>
      <c r="W787" s="56" t="s">
        <v>705</v>
      </c>
      <c r="X787" s="56">
        <v>673009</v>
      </c>
      <c r="Y787" s="56" t="s">
        <v>245</v>
      </c>
      <c r="Z787" s="56" t="s">
        <v>1737</v>
      </c>
      <c r="AA787" s="56" t="s">
        <v>4534</v>
      </c>
      <c r="AB787" s="56" t="s">
        <v>10650</v>
      </c>
      <c r="AC787" s="56" t="s">
        <v>1755</v>
      </c>
      <c r="AD787" s="56" t="s">
        <v>1755</v>
      </c>
      <c r="AE787" s="55" t="s">
        <v>6882</v>
      </c>
      <c r="AF787" s="56"/>
      <c r="AG787" s="57" t="s">
        <v>6882</v>
      </c>
      <c r="AH787" s="57" t="s">
        <v>6882</v>
      </c>
      <c r="AI787" s="55" t="s">
        <v>1755</v>
      </c>
      <c r="AJ787" s="56" t="s">
        <v>1755</v>
      </c>
      <c r="AO787" s="53" t="s">
        <v>1407</v>
      </c>
      <c r="AP787" s="52"/>
      <c r="AQ787" s="55" t="s">
        <v>8547</v>
      </c>
      <c r="AR787" s="56" t="s">
        <v>1387</v>
      </c>
      <c r="AS787" s="56" t="s">
        <v>8355</v>
      </c>
      <c r="AT787" s="53" t="s">
        <v>1407</v>
      </c>
      <c r="AU787" s="53" t="s">
        <v>8549</v>
      </c>
      <c r="AV787" s="52">
        <v>0</v>
      </c>
      <c r="AW787" s="52" t="s">
        <v>10651</v>
      </c>
      <c r="AX787" s="53" t="s">
        <v>8920</v>
      </c>
      <c r="AY787" s="56" t="s">
        <v>10144</v>
      </c>
      <c r="AZ787" s="53">
        <v>4712945666</v>
      </c>
      <c r="BA787" s="53" t="s">
        <v>1755</v>
      </c>
      <c r="BB787" s="53" t="s">
        <v>1755</v>
      </c>
      <c r="BC787" s="53" t="s">
        <v>8921</v>
      </c>
      <c r="BD787" s="56" t="s">
        <v>4534</v>
      </c>
      <c r="BE787" s="56" t="s">
        <v>4534</v>
      </c>
      <c r="BF787" s="53" t="s">
        <v>8555</v>
      </c>
      <c r="BG787" s="56" t="s">
        <v>2242</v>
      </c>
      <c r="BH787" s="56" t="s">
        <v>2242</v>
      </c>
      <c r="BI787" s="53" t="s">
        <v>8572</v>
      </c>
      <c r="BJ787" s="53" t="s">
        <v>8482</v>
      </c>
      <c r="BK787" s="53"/>
      <c r="BL787" s="53"/>
      <c r="BM787" s="53"/>
      <c r="BN787" s="53"/>
      <c r="BO787" s="55" t="s">
        <v>4177</v>
      </c>
      <c r="BP787" s="55" t="s">
        <v>705</v>
      </c>
      <c r="BQ787" s="55" t="s">
        <v>8558</v>
      </c>
      <c r="BR787" s="55" t="s">
        <v>8558</v>
      </c>
      <c r="BS787" s="55" t="s">
        <v>8558</v>
      </c>
      <c r="BT787" s="55" t="s">
        <v>8559</v>
      </c>
      <c r="BU787" s="55" t="s">
        <v>8558</v>
      </c>
      <c r="BV787" s="55" t="s">
        <v>8558</v>
      </c>
      <c r="BW787" s="55" t="s">
        <v>8558</v>
      </c>
      <c r="BX787" s="55" t="s">
        <v>705</v>
      </c>
      <c r="BY787" s="55" t="s">
        <v>8558</v>
      </c>
      <c r="BZ787" s="56">
        <v>413668</v>
      </c>
      <c r="CA787" s="56">
        <v>413995</v>
      </c>
      <c r="CB787" s="56">
        <v>413995</v>
      </c>
      <c r="CC787" s="56">
        <v>413995</v>
      </c>
      <c r="CD787" s="56">
        <v>413995</v>
      </c>
      <c r="CE787" s="56">
        <v>413995</v>
      </c>
      <c r="CF787" s="55" t="s">
        <v>8560</v>
      </c>
      <c r="CG787" s="56" t="s">
        <v>1755</v>
      </c>
      <c r="CH787" s="53"/>
      <c r="CI787" s="53" t="s">
        <v>1407</v>
      </c>
      <c r="CJ787" s="56" t="s">
        <v>8538</v>
      </c>
    </row>
    <row r="788" spans="1:88" x14ac:dyDescent="0.2">
      <c r="A788" s="65">
        <v>413996</v>
      </c>
      <c r="B788" s="53">
        <v>2010161</v>
      </c>
      <c r="C788" s="52">
        <v>413996</v>
      </c>
      <c r="D788" s="54" t="s">
        <v>4177</v>
      </c>
      <c r="E788" s="54" t="s">
        <v>1345</v>
      </c>
      <c r="F788" s="53" t="s">
        <v>2567</v>
      </c>
      <c r="G788" s="53" t="s">
        <v>4526</v>
      </c>
      <c r="H788" s="53" t="s">
        <v>8918</v>
      </c>
      <c r="I788" s="54" t="s">
        <v>241</v>
      </c>
      <c r="J788" s="53" t="s">
        <v>1387</v>
      </c>
      <c r="K788" s="53" t="s">
        <v>4638</v>
      </c>
      <c r="L788" s="53">
        <v>4</v>
      </c>
      <c r="M788" s="55" t="s">
        <v>5598</v>
      </c>
      <c r="N788" s="53"/>
      <c r="O788" s="53"/>
      <c r="P788" s="56"/>
      <c r="Q788" s="55" t="s">
        <v>922</v>
      </c>
      <c r="R788" s="55" t="s">
        <v>6880</v>
      </c>
      <c r="S788" s="55" t="s">
        <v>922</v>
      </c>
      <c r="T788" s="56" t="s">
        <v>6883</v>
      </c>
      <c r="U788" s="56" t="s">
        <v>705</v>
      </c>
      <c r="V788" s="56" t="s">
        <v>705</v>
      </c>
      <c r="W788" s="56" t="s">
        <v>705</v>
      </c>
      <c r="X788" s="56">
        <v>682011</v>
      </c>
      <c r="Y788" s="56" t="s">
        <v>241</v>
      </c>
      <c r="Z788" s="56" t="s">
        <v>1737</v>
      </c>
      <c r="AA788" s="56" t="s">
        <v>4534</v>
      </c>
      <c r="AB788" s="56" t="s">
        <v>10652</v>
      </c>
      <c r="AC788" s="56" t="s">
        <v>1755</v>
      </c>
      <c r="AD788" s="56" t="s">
        <v>1755</v>
      </c>
      <c r="AE788" s="55" t="s">
        <v>6884</v>
      </c>
      <c r="AF788" s="56"/>
      <c r="AG788" s="57" t="s">
        <v>6884</v>
      </c>
      <c r="AH788" s="57" t="s">
        <v>6884</v>
      </c>
      <c r="AI788" s="55" t="s">
        <v>1755</v>
      </c>
      <c r="AJ788" s="56" t="s">
        <v>1755</v>
      </c>
      <c r="AO788" s="53" t="s">
        <v>1407</v>
      </c>
      <c r="AP788" s="52"/>
      <c r="AQ788" s="55" t="s">
        <v>8547</v>
      </c>
      <c r="AR788" s="56" t="s">
        <v>1387</v>
      </c>
      <c r="AS788" s="56" t="s">
        <v>8355</v>
      </c>
      <c r="AT788" s="53" t="s">
        <v>1407</v>
      </c>
      <c r="AU788" s="53" t="s">
        <v>8549</v>
      </c>
      <c r="AV788" s="52">
        <v>0</v>
      </c>
      <c r="AW788" s="52" t="s">
        <v>10651</v>
      </c>
      <c r="AX788" s="53" t="s">
        <v>8920</v>
      </c>
      <c r="AY788" s="56" t="s">
        <v>10144</v>
      </c>
      <c r="AZ788" s="53">
        <v>4712945666</v>
      </c>
      <c r="BA788" s="53" t="s">
        <v>1755</v>
      </c>
      <c r="BB788" s="53" t="s">
        <v>1755</v>
      </c>
      <c r="BC788" s="53" t="s">
        <v>8921</v>
      </c>
      <c r="BD788" s="56" t="s">
        <v>4534</v>
      </c>
      <c r="BE788" s="56" t="s">
        <v>4534</v>
      </c>
      <c r="BF788" s="53"/>
      <c r="BG788" s="56" t="s">
        <v>2242</v>
      </c>
      <c r="BH788" s="56" t="s">
        <v>2242</v>
      </c>
      <c r="BI788" s="53" t="s">
        <v>8572</v>
      </c>
      <c r="BJ788" s="53" t="s">
        <v>8482</v>
      </c>
      <c r="BK788" s="53"/>
      <c r="BL788" s="53"/>
      <c r="BM788" s="53"/>
      <c r="BN788" s="53"/>
      <c r="BO788" s="55" t="s">
        <v>4177</v>
      </c>
      <c r="BP788" s="55" t="s">
        <v>705</v>
      </c>
      <c r="BQ788" s="55" t="s">
        <v>8558</v>
      </c>
      <c r="BR788" s="55" t="s">
        <v>8558</v>
      </c>
      <c r="BS788" s="55" t="s">
        <v>8558</v>
      </c>
      <c r="BT788" s="55" t="s">
        <v>8559</v>
      </c>
      <c r="BU788" s="55" t="s">
        <v>8558</v>
      </c>
      <c r="BV788" s="55" t="s">
        <v>8558</v>
      </c>
      <c r="BW788" s="55" t="s">
        <v>8558</v>
      </c>
      <c r="BX788" s="55" t="s">
        <v>705</v>
      </c>
      <c r="BY788" s="55" t="s">
        <v>8558</v>
      </c>
      <c r="BZ788" s="56">
        <v>413668</v>
      </c>
      <c r="CA788" s="56">
        <v>413996</v>
      </c>
      <c r="CB788" s="56">
        <v>413996</v>
      </c>
      <c r="CC788" s="56">
        <v>413996</v>
      </c>
      <c r="CD788" s="56">
        <v>413996</v>
      </c>
      <c r="CE788" s="56">
        <v>413996</v>
      </c>
      <c r="CF788" s="55" t="s">
        <v>8560</v>
      </c>
      <c r="CG788" s="56" t="s">
        <v>1755</v>
      </c>
      <c r="CH788" s="53"/>
      <c r="CI788" s="53" t="s">
        <v>1407</v>
      </c>
      <c r="CJ788" s="56" t="s">
        <v>8538</v>
      </c>
    </row>
    <row r="789" spans="1:88" x14ac:dyDescent="0.2">
      <c r="A789" s="65">
        <v>413997</v>
      </c>
      <c r="B789" s="53">
        <v>2010162</v>
      </c>
      <c r="C789" s="52">
        <v>413997</v>
      </c>
      <c r="D789" s="54" t="s">
        <v>4177</v>
      </c>
      <c r="E789" s="54" t="s">
        <v>1345</v>
      </c>
      <c r="F789" s="53" t="s">
        <v>2567</v>
      </c>
      <c r="G789" s="53" t="s">
        <v>4526</v>
      </c>
      <c r="H789" s="53" t="s">
        <v>8918</v>
      </c>
      <c r="I789" s="54" t="s">
        <v>1285</v>
      </c>
      <c r="J789" s="53" t="s">
        <v>1387</v>
      </c>
      <c r="K789" s="53" t="s">
        <v>5597</v>
      </c>
      <c r="L789" s="53">
        <v>4</v>
      </c>
      <c r="M789" s="55" t="s">
        <v>5598</v>
      </c>
      <c r="N789" s="53" t="s">
        <v>1755</v>
      </c>
      <c r="O789" s="53" t="s">
        <v>1755</v>
      </c>
      <c r="P789" s="56" t="s">
        <v>1755</v>
      </c>
      <c r="Q789" s="55" t="s">
        <v>674</v>
      </c>
      <c r="R789" s="55" t="s">
        <v>674</v>
      </c>
      <c r="S789" s="55" t="s">
        <v>674</v>
      </c>
      <c r="T789" s="56" t="s">
        <v>4074</v>
      </c>
      <c r="U789" s="56" t="s">
        <v>6885</v>
      </c>
      <c r="V789" s="56" t="s">
        <v>6886</v>
      </c>
      <c r="W789" s="56" t="s">
        <v>705</v>
      </c>
      <c r="X789" s="56">
        <v>695011</v>
      </c>
      <c r="Y789" s="56" t="s">
        <v>1285</v>
      </c>
      <c r="Z789" s="56" t="s">
        <v>1737</v>
      </c>
      <c r="AA789" s="56" t="s">
        <v>4534</v>
      </c>
      <c r="AB789" s="56" t="s">
        <v>10653</v>
      </c>
      <c r="AC789" s="56" t="s">
        <v>1755</v>
      </c>
      <c r="AD789" s="56" t="s">
        <v>1755</v>
      </c>
      <c r="AE789" s="55" t="s">
        <v>6887</v>
      </c>
      <c r="AF789" s="56"/>
      <c r="AG789" s="57" t="s">
        <v>6887</v>
      </c>
      <c r="AH789" s="57" t="s">
        <v>6887</v>
      </c>
      <c r="AI789" s="55" t="s">
        <v>1755</v>
      </c>
      <c r="AJ789" s="56" t="s">
        <v>1755</v>
      </c>
      <c r="AO789" s="53" t="s">
        <v>1407</v>
      </c>
      <c r="AP789" s="52"/>
      <c r="AQ789" s="55" t="s">
        <v>8547</v>
      </c>
      <c r="AR789" s="56" t="s">
        <v>1387</v>
      </c>
      <c r="AS789" s="56" t="s">
        <v>8355</v>
      </c>
      <c r="AT789" s="53" t="s">
        <v>1407</v>
      </c>
      <c r="AU789" s="53" t="s">
        <v>8549</v>
      </c>
      <c r="AV789" s="52">
        <v>0</v>
      </c>
      <c r="AW789" s="52" t="s">
        <v>10651</v>
      </c>
      <c r="AX789" s="53" t="s">
        <v>8920</v>
      </c>
      <c r="AY789" s="56" t="s">
        <v>10144</v>
      </c>
      <c r="AZ789" s="53">
        <v>4712945666</v>
      </c>
      <c r="BA789" s="53" t="s">
        <v>1755</v>
      </c>
      <c r="BB789" s="53" t="s">
        <v>1755</v>
      </c>
      <c r="BC789" s="53" t="s">
        <v>8921</v>
      </c>
      <c r="BD789" s="56" t="s">
        <v>4534</v>
      </c>
      <c r="BE789" s="56" t="s">
        <v>4534</v>
      </c>
      <c r="BF789" s="53" t="s">
        <v>8555</v>
      </c>
      <c r="BG789" s="56" t="s">
        <v>2242</v>
      </c>
      <c r="BH789" s="56" t="s">
        <v>2242</v>
      </c>
      <c r="BI789" s="53" t="s">
        <v>8572</v>
      </c>
      <c r="BJ789" s="53" t="s">
        <v>8482</v>
      </c>
      <c r="BK789" s="53"/>
      <c r="BL789" s="53"/>
      <c r="BM789" s="53"/>
      <c r="BN789" s="53"/>
      <c r="BO789" s="55" t="s">
        <v>4177</v>
      </c>
      <c r="BP789" s="55" t="s">
        <v>705</v>
      </c>
      <c r="BQ789" s="55" t="s">
        <v>8558</v>
      </c>
      <c r="BR789" s="55" t="s">
        <v>8558</v>
      </c>
      <c r="BS789" s="55" t="s">
        <v>8558</v>
      </c>
      <c r="BT789" s="55" t="s">
        <v>8559</v>
      </c>
      <c r="BU789" s="55" t="s">
        <v>8558</v>
      </c>
      <c r="BV789" s="55" t="s">
        <v>8558</v>
      </c>
      <c r="BW789" s="55" t="s">
        <v>8558</v>
      </c>
      <c r="BX789" s="55" t="s">
        <v>705</v>
      </c>
      <c r="BY789" s="55" t="s">
        <v>8558</v>
      </c>
      <c r="BZ789" s="56">
        <v>413668</v>
      </c>
      <c r="CA789" s="56">
        <v>413997</v>
      </c>
      <c r="CB789" s="56">
        <v>413997</v>
      </c>
      <c r="CC789" s="56">
        <v>413997</v>
      </c>
      <c r="CD789" s="56">
        <v>413997</v>
      </c>
      <c r="CE789" s="56">
        <v>413997</v>
      </c>
      <c r="CF789" s="55" t="s">
        <v>8560</v>
      </c>
      <c r="CG789" s="56" t="s">
        <v>1755</v>
      </c>
      <c r="CH789" s="53"/>
      <c r="CI789" s="53" t="s">
        <v>1407</v>
      </c>
      <c r="CJ789" s="56" t="s">
        <v>8538</v>
      </c>
    </row>
    <row r="790" spans="1:88" x14ac:dyDescent="0.2">
      <c r="A790" s="65">
        <v>413998</v>
      </c>
      <c r="B790" s="53">
        <v>2010787</v>
      </c>
      <c r="C790" s="52">
        <v>413998</v>
      </c>
      <c r="D790" s="54" t="s">
        <v>4177</v>
      </c>
      <c r="E790" s="54" t="s">
        <v>1345</v>
      </c>
      <c r="F790" s="53" t="s">
        <v>2242</v>
      </c>
      <c r="G790" s="53" t="s">
        <v>2243</v>
      </c>
      <c r="H790" s="53" t="s">
        <v>8780</v>
      </c>
      <c r="I790" s="54" t="s">
        <v>97</v>
      </c>
      <c r="J790" s="53" t="s">
        <v>1360</v>
      </c>
      <c r="K790" s="53" t="s">
        <v>4377</v>
      </c>
      <c r="L790" s="53">
        <v>8</v>
      </c>
      <c r="M790" s="55" t="s">
        <v>6888</v>
      </c>
      <c r="N790" s="53" t="s">
        <v>1755</v>
      </c>
      <c r="O790" s="53" t="s">
        <v>1755</v>
      </c>
      <c r="P790" s="56" t="s">
        <v>1755</v>
      </c>
      <c r="Q790" s="55" t="s">
        <v>923</v>
      </c>
      <c r="R790" s="55" t="s">
        <v>6889</v>
      </c>
      <c r="S790" s="55" t="s">
        <v>923</v>
      </c>
      <c r="T790" s="56" t="s">
        <v>6890</v>
      </c>
      <c r="U790" s="56" t="s">
        <v>6891</v>
      </c>
      <c r="V790" s="56" t="s">
        <v>705</v>
      </c>
      <c r="W790" s="56" t="s">
        <v>705</v>
      </c>
      <c r="X790" s="56">
        <v>781001</v>
      </c>
      <c r="Y790" s="56" t="s">
        <v>97</v>
      </c>
      <c r="Z790" s="56" t="s">
        <v>1737</v>
      </c>
      <c r="AA790" s="56" t="s">
        <v>4382</v>
      </c>
      <c r="AB790" s="56" t="s">
        <v>10654</v>
      </c>
      <c r="AC790" s="56" t="s">
        <v>1755</v>
      </c>
      <c r="AD790" s="56" t="s">
        <v>1755</v>
      </c>
      <c r="AE790" s="55" t="s">
        <v>6892</v>
      </c>
      <c r="AF790" s="56"/>
      <c r="AG790" s="57" t="s">
        <v>6892</v>
      </c>
      <c r="AH790" s="57" t="s">
        <v>6892</v>
      </c>
      <c r="AI790" s="55" t="s">
        <v>1755</v>
      </c>
      <c r="AJ790" s="56" t="s">
        <v>1755</v>
      </c>
      <c r="AO790" s="53" t="s">
        <v>11882</v>
      </c>
      <c r="AP790" s="56" t="s">
        <v>1755</v>
      </c>
      <c r="AQ790" s="55" t="s">
        <v>8563</v>
      </c>
      <c r="AR790" s="56" t="s">
        <v>2252</v>
      </c>
      <c r="AS790" s="56" t="s">
        <v>8356</v>
      </c>
      <c r="AT790" s="53" t="s">
        <v>11882</v>
      </c>
      <c r="AU790" s="53" t="s">
        <v>8549</v>
      </c>
      <c r="AV790" s="52">
        <v>0</v>
      </c>
      <c r="AW790" s="52" t="s">
        <v>1755</v>
      </c>
      <c r="AX790" s="53" t="s">
        <v>8592</v>
      </c>
      <c r="AY790" s="56"/>
      <c r="AZ790" s="54" t="s">
        <v>6892</v>
      </c>
      <c r="BA790" s="53" t="s">
        <v>1755</v>
      </c>
      <c r="BB790" s="53" t="s">
        <v>1755</v>
      </c>
      <c r="BC790" s="53" t="s">
        <v>8595</v>
      </c>
      <c r="BD790" s="56" t="s">
        <v>4382</v>
      </c>
      <c r="BE790" s="56" t="s">
        <v>4382</v>
      </c>
      <c r="BF790" s="53"/>
      <c r="BG790" s="56" t="s">
        <v>2242</v>
      </c>
      <c r="BH790" s="56" t="s">
        <v>2242</v>
      </c>
      <c r="BI790" s="53" t="s">
        <v>8801</v>
      </c>
      <c r="BJ790" s="53" t="s">
        <v>8482</v>
      </c>
      <c r="BK790" s="53"/>
      <c r="BL790" s="53"/>
      <c r="BM790" s="53"/>
      <c r="BN790" s="53"/>
      <c r="BO790" s="55" t="s">
        <v>4177</v>
      </c>
      <c r="BP790" s="55" t="s">
        <v>705</v>
      </c>
      <c r="BQ790" s="55" t="s">
        <v>8558</v>
      </c>
      <c r="BR790" s="55" t="s">
        <v>8558</v>
      </c>
      <c r="BS790" s="55" t="s">
        <v>8558</v>
      </c>
      <c r="BT790" s="55" t="s">
        <v>8559</v>
      </c>
      <c r="BU790" s="55" t="s">
        <v>8558</v>
      </c>
      <c r="BV790" s="55" t="s">
        <v>8558</v>
      </c>
      <c r="BW790" s="55" t="s">
        <v>8558</v>
      </c>
      <c r="BX790" s="55" t="s">
        <v>705</v>
      </c>
      <c r="BY790" s="55" t="s">
        <v>8558</v>
      </c>
      <c r="BZ790" s="56">
        <v>413436</v>
      </c>
      <c r="CA790" s="56">
        <v>413998</v>
      </c>
      <c r="CB790" s="56">
        <v>413998</v>
      </c>
      <c r="CC790" s="56">
        <v>413998</v>
      </c>
      <c r="CD790" s="56">
        <v>413998</v>
      </c>
      <c r="CE790" s="56">
        <v>413998</v>
      </c>
      <c r="CF790" s="55" t="s">
        <v>8560</v>
      </c>
      <c r="CG790" s="56" t="s">
        <v>1755</v>
      </c>
      <c r="CH790" s="53"/>
      <c r="CI790" s="53" t="s">
        <v>1755</v>
      </c>
      <c r="CJ790" s="56" t="s">
        <v>8538</v>
      </c>
    </row>
    <row r="791" spans="1:88" x14ac:dyDescent="0.2">
      <c r="A791" s="65">
        <v>413999</v>
      </c>
      <c r="B791" s="53">
        <v>2010788</v>
      </c>
      <c r="C791" s="52">
        <v>413999</v>
      </c>
      <c r="D791" s="54" t="s">
        <v>4177</v>
      </c>
      <c r="E791" s="54" t="s">
        <v>1345</v>
      </c>
      <c r="F791" s="53" t="s">
        <v>2242</v>
      </c>
      <c r="G791" s="53" t="s">
        <v>2243</v>
      </c>
      <c r="H791" s="53" t="s">
        <v>8780</v>
      </c>
      <c r="I791" s="54" t="s">
        <v>97</v>
      </c>
      <c r="J791" s="53" t="s">
        <v>1360</v>
      </c>
      <c r="K791" s="53" t="s">
        <v>4377</v>
      </c>
      <c r="L791" s="53">
        <v>8</v>
      </c>
      <c r="M791" s="56" t="s">
        <v>1755</v>
      </c>
      <c r="N791" s="53" t="s">
        <v>1755</v>
      </c>
      <c r="O791" s="53" t="s">
        <v>1755</v>
      </c>
      <c r="P791" s="56" t="s">
        <v>1755</v>
      </c>
      <c r="Q791" s="55" t="s">
        <v>924</v>
      </c>
      <c r="R791" s="55" t="s">
        <v>924</v>
      </c>
      <c r="S791" s="55" t="s">
        <v>924</v>
      </c>
      <c r="T791" s="56" t="s">
        <v>6893</v>
      </c>
      <c r="U791" s="56" t="s">
        <v>6894</v>
      </c>
      <c r="V791" s="56" t="s">
        <v>705</v>
      </c>
      <c r="W791" s="56" t="s">
        <v>705</v>
      </c>
      <c r="X791" s="56">
        <v>781006</v>
      </c>
      <c r="Y791" s="56" t="s">
        <v>97</v>
      </c>
      <c r="Z791" s="56" t="s">
        <v>1737</v>
      </c>
      <c r="AA791" s="56" t="s">
        <v>4382</v>
      </c>
      <c r="AB791" s="56" t="s">
        <v>10655</v>
      </c>
      <c r="AC791" s="56" t="s">
        <v>1755</v>
      </c>
      <c r="AD791" s="56" t="s">
        <v>1755</v>
      </c>
      <c r="AE791" s="55" t="s">
        <v>6895</v>
      </c>
      <c r="AF791" s="56"/>
      <c r="AG791" s="57" t="s">
        <v>6895</v>
      </c>
      <c r="AH791" s="57" t="s">
        <v>6895</v>
      </c>
      <c r="AI791" s="55" t="s">
        <v>1755</v>
      </c>
      <c r="AJ791" s="56" t="s">
        <v>1755</v>
      </c>
      <c r="AO791" s="53" t="s">
        <v>11882</v>
      </c>
      <c r="AP791" s="56" t="s">
        <v>1755</v>
      </c>
      <c r="AQ791" s="55" t="s">
        <v>8563</v>
      </c>
      <c r="AR791" s="56" t="s">
        <v>2252</v>
      </c>
      <c r="AS791" s="56" t="s">
        <v>8356</v>
      </c>
      <c r="AT791" s="53" t="s">
        <v>11882</v>
      </c>
      <c r="AU791" s="53" t="s">
        <v>8549</v>
      </c>
      <c r="AV791" s="52">
        <v>0</v>
      </c>
      <c r="AW791" s="52" t="s">
        <v>1755</v>
      </c>
      <c r="AX791" s="53" t="s">
        <v>8592</v>
      </c>
      <c r="AY791" s="56"/>
      <c r="AZ791" s="54" t="s">
        <v>6895</v>
      </c>
      <c r="BA791" s="53" t="s">
        <v>1755</v>
      </c>
      <c r="BB791" s="53" t="s">
        <v>1755</v>
      </c>
      <c r="BC791" s="53" t="s">
        <v>8595</v>
      </c>
      <c r="BD791" s="56" t="s">
        <v>4382</v>
      </c>
      <c r="BE791" s="56" t="s">
        <v>4382</v>
      </c>
      <c r="BF791" s="53"/>
      <c r="BG791" s="56" t="s">
        <v>2242</v>
      </c>
      <c r="BH791" s="56" t="s">
        <v>2242</v>
      </c>
      <c r="BI791" s="53" t="s">
        <v>8801</v>
      </c>
      <c r="BJ791" s="53" t="s">
        <v>8482</v>
      </c>
      <c r="BK791" s="53"/>
      <c r="BL791" s="53"/>
      <c r="BM791" s="53"/>
      <c r="BN791" s="53"/>
      <c r="BO791" s="55" t="s">
        <v>4177</v>
      </c>
      <c r="BP791" s="55" t="s">
        <v>705</v>
      </c>
      <c r="BQ791" s="55" t="s">
        <v>8558</v>
      </c>
      <c r="BR791" s="55" t="s">
        <v>8558</v>
      </c>
      <c r="BS791" s="55" t="s">
        <v>8558</v>
      </c>
      <c r="BT791" s="55" t="s">
        <v>8559</v>
      </c>
      <c r="BU791" s="55" t="s">
        <v>8558</v>
      </c>
      <c r="BV791" s="55" t="s">
        <v>8558</v>
      </c>
      <c r="BW791" s="55" t="s">
        <v>8558</v>
      </c>
      <c r="BX791" s="55" t="s">
        <v>705</v>
      </c>
      <c r="BY791" s="55" t="s">
        <v>8558</v>
      </c>
      <c r="BZ791" s="56">
        <v>413643</v>
      </c>
      <c r="CA791" s="56">
        <v>413999</v>
      </c>
      <c r="CB791" s="56">
        <v>413999</v>
      </c>
      <c r="CC791" s="56">
        <v>413999</v>
      </c>
      <c r="CD791" s="56">
        <v>413999</v>
      </c>
      <c r="CE791" s="56">
        <v>413999</v>
      </c>
      <c r="CF791" s="55" t="s">
        <v>8560</v>
      </c>
      <c r="CG791" s="56" t="s">
        <v>1755</v>
      </c>
      <c r="CH791" s="53"/>
      <c r="CI791" s="53" t="s">
        <v>1755</v>
      </c>
      <c r="CJ791" s="56" t="s">
        <v>8538</v>
      </c>
    </row>
    <row r="792" spans="1:88" x14ac:dyDescent="0.2">
      <c r="A792" s="65">
        <v>414002</v>
      </c>
      <c r="B792" s="53">
        <v>2011067</v>
      </c>
      <c r="C792" s="52">
        <v>414002</v>
      </c>
      <c r="D792" s="54" t="s">
        <v>4177</v>
      </c>
      <c r="E792" s="54" t="s">
        <v>1345</v>
      </c>
      <c r="F792" s="53" t="s">
        <v>2567</v>
      </c>
      <c r="G792" s="53" t="s">
        <v>2568</v>
      </c>
      <c r="H792" s="53" t="s">
        <v>8918</v>
      </c>
      <c r="I792" s="54" t="s">
        <v>330</v>
      </c>
      <c r="J792" s="53" t="s">
        <v>1379</v>
      </c>
      <c r="K792" s="53" t="s">
        <v>4561</v>
      </c>
      <c r="L792" s="53">
        <v>3</v>
      </c>
      <c r="M792" s="56" t="s">
        <v>1755</v>
      </c>
      <c r="N792" s="53" t="s">
        <v>1755</v>
      </c>
      <c r="O792" s="53" t="s">
        <v>1755</v>
      </c>
      <c r="P792" s="56" t="s">
        <v>1755</v>
      </c>
      <c r="Q792" s="55" t="s">
        <v>925</v>
      </c>
      <c r="R792" s="55" t="s">
        <v>925</v>
      </c>
      <c r="S792" s="55" t="s">
        <v>925</v>
      </c>
      <c r="T792" s="56" t="s">
        <v>6896</v>
      </c>
      <c r="U792" s="56" t="s">
        <v>6897</v>
      </c>
      <c r="V792" s="56" t="s">
        <v>6898</v>
      </c>
      <c r="W792" s="56" t="s">
        <v>6899</v>
      </c>
      <c r="X792" s="56">
        <v>560002</v>
      </c>
      <c r="Y792" s="56" t="s">
        <v>330</v>
      </c>
      <c r="Z792" s="56" t="s">
        <v>1737</v>
      </c>
      <c r="AA792" s="56" t="s">
        <v>2574</v>
      </c>
      <c r="AB792" s="56" t="s">
        <v>10656</v>
      </c>
      <c r="AC792" s="56" t="s">
        <v>1755</v>
      </c>
      <c r="AD792" s="56" t="s">
        <v>1755</v>
      </c>
      <c r="AE792" s="55" t="s">
        <v>6900</v>
      </c>
      <c r="AF792" s="56"/>
      <c r="AG792" s="57" t="s">
        <v>6900</v>
      </c>
      <c r="AH792" s="57" t="s">
        <v>6900</v>
      </c>
      <c r="AI792" s="55" t="s">
        <v>1755</v>
      </c>
      <c r="AJ792" s="56" t="s">
        <v>1755</v>
      </c>
      <c r="AO792" s="53" t="s">
        <v>11882</v>
      </c>
      <c r="AP792" s="56" t="s">
        <v>1755</v>
      </c>
      <c r="AQ792" s="55" t="s">
        <v>8563</v>
      </c>
      <c r="AR792" s="56" t="s">
        <v>1379</v>
      </c>
      <c r="AS792" s="56" t="s">
        <v>8355</v>
      </c>
      <c r="AT792" s="53" t="s">
        <v>11882</v>
      </c>
      <c r="AU792" s="53" t="s">
        <v>8549</v>
      </c>
      <c r="AV792" s="52">
        <v>0</v>
      </c>
      <c r="AW792" s="52" t="s">
        <v>1755</v>
      </c>
      <c r="AX792" s="53" t="s">
        <v>8920</v>
      </c>
      <c r="AY792" s="56"/>
      <c r="AZ792" s="54" t="s">
        <v>6900</v>
      </c>
      <c r="BA792" s="53" t="s">
        <v>1755</v>
      </c>
      <c r="BB792" s="53" t="s">
        <v>1755</v>
      </c>
      <c r="BC792" s="53" t="s">
        <v>8921</v>
      </c>
      <c r="BD792" s="56" t="s">
        <v>2574</v>
      </c>
      <c r="BE792" s="56" t="s">
        <v>2574</v>
      </c>
      <c r="BF792" s="53"/>
      <c r="BG792" s="56" t="s">
        <v>2242</v>
      </c>
      <c r="BH792" s="56" t="s">
        <v>2242</v>
      </c>
      <c r="BI792" s="53" t="s">
        <v>8564</v>
      </c>
      <c r="BJ792" s="53" t="s">
        <v>8482</v>
      </c>
      <c r="BK792" s="53"/>
      <c r="BL792" s="53"/>
      <c r="BM792" s="53"/>
      <c r="BN792" s="53"/>
      <c r="BO792" s="55" t="s">
        <v>4177</v>
      </c>
      <c r="BP792" s="55" t="s">
        <v>705</v>
      </c>
      <c r="BQ792" s="55" t="s">
        <v>8558</v>
      </c>
      <c r="BR792" s="55" t="s">
        <v>8558</v>
      </c>
      <c r="BS792" s="55" t="s">
        <v>8558</v>
      </c>
      <c r="BT792" s="55" t="s">
        <v>8559</v>
      </c>
      <c r="BU792" s="55" t="s">
        <v>8558</v>
      </c>
      <c r="BV792" s="55" t="s">
        <v>8558</v>
      </c>
      <c r="BW792" s="55" t="s">
        <v>8558</v>
      </c>
      <c r="BX792" s="55" t="s">
        <v>705</v>
      </c>
      <c r="BY792" s="55" t="s">
        <v>8558</v>
      </c>
      <c r="BZ792" s="56">
        <v>413515</v>
      </c>
      <c r="CA792" s="56">
        <v>414002</v>
      </c>
      <c r="CB792" s="56">
        <v>414002</v>
      </c>
      <c r="CC792" s="56">
        <v>414002</v>
      </c>
      <c r="CD792" s="56">
        <v>414002</v>
      </c>
      <c r="CE792" s="56">
        <v>414002</v>
      </c>
      <c r="CF792" s="55" t="s">
        <v>8560</v>
      </c>
      <c r="CG792" s="56" t="s">
        <v>1755</v>
      </c>
      <c r="CH792" s="53"/>
      <c r="CI792" s="53" t="s">
        <v>1755</v>
      </c>
      <c r="CJ792" s="56" t="s">
        <v>8538</v>
      </c>
    </row>
    <row r="793" spans="1:88" x14ac:dyDescent="0.2">
      <c r="A793" s="65">
        <v>414003</v>
      </c>
      <c r="B793" s="53">
        <v>2011070</v>
      </c>
      <c r="C793" s="52">
        <v>414003</v>
      </c>
      <c r="D793" s="54" t="s">
        <v>4177</v>
      </c>
      <c r="E793" s="54" t="s">
        <v>1345</v>
      </c>
      <c r="F793" s="53" t="s">
        <v>2567</v>
      </c>
      <c r="G793" s="53" t="s">
        <v>2568</v>
      </c>
      <c r="H793" s="53" t="s">
        <v>8918</v>
      </c>
      <c r="I793" s="54" t="s">
        <v>330</v>
      </c>
      <c r="J793" s="53" t="s">
        <v>1379</v>
      </c>
      <c r="K793" s="53" t="s">
        <v>4561</v>
      </c>
      <c r="L793" s="53">
        <v>3</v>
      </c>
      <c r="M793" s="55" t="s">
        <v>6901</v>
      </c>
      <c r="N793" s="53" t="s">
        <v>1755</v>
      </c>
      <c r="O793" s="53" t="s">
        <v>1755</v>
      </c>
      <c r="P793" s="56" t="s">
        <v>1755</v>
      </c>
      <c r="Q793" s="55" t="s">
        <v>926</v>
      </c>
      <c r="R793" s="55" t="s">
        <v>926</v>
      </c>
      <c r="S793" s="55" t="s">
        <v>926</v>
      </c>
      <c r="T793" s="56" t="s">
        <v>6902</v>
      </c>
      <c r="U793" s="56" t="s">
        <v>6903</v>
      </c>
      <c r="V793" s="56" t="s">
        <v>6904</v>
      </c>
      <c r="W793" s="56" t="s">
        <v>6905</v>
      </c>
      <c r="X793" s="56">
        <v>560060</v>
      </c>
      <c r="Y793" s="56" t="s">
        <v>330</v>
      </c>
      <c r="Z793" s="56" t="s">
        <v>1737</v>
      </c>
      <c r="AA793" s="56" t="s">
        <v>2574</v>
      </c>
      <c r="AB793" s="56" t="s">
        <v>10657</v>
      </c>
      <c r="AC793" s="56" t="s">
        <v>1755</v>
      </c>
      <c r="AD793" s="56" t="s">
        <v>1755</v>
      </c>
      <c r="AE793" s="55" t="s">
        <v>6906</v>
      </c>
      <c r="AF793" s="56"/>
      <c r="AG793" s="57" t="s">
        <v>6906</v>
      </c>
      <c r="AH793" s="57" t="s">
        <v>6906</v>
      </c>
      <c r="AI793" s="55" t="s">
        <v>1755</v>
      </c>
      <c r="AJ793" s="56" t="s">
        <v>1755</v>
      </c>
      <c r="AO793" s="53" t="s">
        <v>11882</v>
      </c>
      <c r="AP793" s="56" t="s">
        <v>1755</v>
      </c>
      <c r="AQ793" s="55" t="s">
        <v>8563</v>
      </c>
      <c r="AR793" s="56" t="s">
        <v>1379</v>
      </c>
      <c r="AS793" s="56" t="s">
        <v>8355</v>
      </c>
      <c r="AT793" s="53" t="s">
        <v>11882</v>
      </c>
      <c r="AU793" s="53" t="s">
        <v>8549</v>
      </c>
      <c r="AV793" s="52">
        <v>0</v>
      </c>
      <c r="AW793" s="52" t="s">
        <v>1755</v>
      </c>
      <c r="AX793" s="53" t="s">
        <v>8920</v>
      </c>
      <c r="AY793" s="56"/>
      <c r="AZ793" s="54" t="s">
        <v>6906</v>
      </c>
      <c r="BA793" s="53" t="s">
        <v>1755</v>
      </c>
      <c r="BB793" s="53" t="s">
        <v>1755</v>
      </c>
      <c r="BC793" s="53" t="s">
        <v>8921</v>
      </c>
      <c r="BD793" s="56" t="s">
        <v>2574</v>
      </c>
      <c r="BE793" s="56" t="s">
        <v>2574</v>
      </c>
      <c r="BF793" s="53"/>
      <c r="BG793" s="56" t="s">
        <v>2242</v>
      </c>
      <c r="BH793" s="56" t="s">
        <v>2242</v>
      </c>
      <c r="BI793" s="53" t="s">
        <v>8564</v>
      </c>
      <c r="BJ793" s="53" t="s">
        <v>8482</v>
      </c>
      <c r="BK793" s="53"/>
      <c r="BL793" s="53"/>
      <c r="BM793" s="53"/>
      <c r="BN793" s="53"/>
      <c r="BO793" s="55" t="s">
        <v>4177</v>
      </c>
      <c r="BP793" s="55" t="s">
        <v>705</v>
      </c>
      <c r="BQ793" s="55" t="s">
        <v>8558</v>
      </c>
      <c r="BR793" s="55" t="s">
        <v>8558</v>
      </c>
      <c r="BS793" s="55" t="s">
        <v>8558</v>
      </c>
      <c r="BT793" s="55" t="s">
        <v>8559</v>
      </c>
      <c r="BU793" s="55" t="s">
        <v>8558</v>
      </c>
      <c r="BV793" s="55" t="s">
        <v>8558</v>
      </c>
      <c r="BW793" s="55" t="s">
        <v>8558</v>
      </c>
      <c r="BX793" s="55" t="s">
        <v>705</v>
      </c>
      <c r="BY793" s="55" t="s">
        <v>8558</v>
      </c>
      <c r="BZ793" s="56">
        <v>413515</v>
      </c>
      <c r="CA793" s="56">
        <v>414003</v>
      </c>
      <c r="CB793" s="56">
        <v>414003</v>
      </c>
      <c r="CC793" s="56">
        <v>414003</v>
      </c>
      <c r="CD793" s="56">
        <v>414003</v>
      </c>
      <c r="CE793" s="56">
        <v>414003</v>
      </c>
      <c r="CF793" s="55" t="s">
        <v>8560</v>
      </c>
      <c r="CG793" s="56" t="s">
        <v>1755</v>
      </c>
      <c r="CH793" s="53"/>
      <c r="CI793" s="53" t="s">
        <v>1755</v>
      </c>
      <c r="CJ793" s="56" t="s">
        <v>8538</v>
      </c>
    </row>
    <row r="794" spans="1:88" x14ac:dyDescent="0.2">
      <c r="A794" s="65">
        <v>414004</v>
      </c>
      <c r="B794" s="53">
        <v>2011073</v>
      </c>
      <c r="C794" s="52">
        <v>414004</v>
      </c>
      <c r="D794" s="54" t="s">
        <v>4177</v>
      </c>
      <c r="E794" s="54" t="s">
        <v>1345</v>
      </c>
      <c r="F794" s="53" t="s">
        <v>2567</v>
      </c>
      <c r="G794" s="53" t="s">
        <v>4526</v>
      </c>
      <c r="H794" s="53" t="s">
        <v>8918</v>
      </c>
      <c r="I794" s="54" t="s">
        <v>280</v>
      </c>
      <c r="J794" s="53" t="s">
        <v>1387</v>
      </c>
      <c r="K794" s="53" t="s">
        <v>5573</v>
      </c>
      <c r="L794" s="53">
        <v>4</v>
      </c>
      <c r="M794" s="55" t="s">
        <v>5598</v>
      </c>
      <c r="N794" s="53"/>
      <c r="O794" s="53"/>
      <c r="P794" s="56"/>
      <c r="Q794" s="55" t="s">
        <v>922</v>
      </c>
      <c r="R794" s="55" t="s">
        <v>6880</v>
      </c>
      <c r="S794" s="55" t="s">
        <v>922</v>
      </c>
      <c r="T794" s="56" t="s">
        <v>6907</v>
      </c>
      <c r="U794" s="56" t="s">
        <v>6908</v>
      </c>
      <c r="V794" s="56" t="s">
        <v>705</v>
      </c>
      <c r="W794" s="56" t="s">
        <v>705</v>
      </c>
      <c r="X794" s="56">
        <v>691009</v>
      </c>
      <c r="Y794" s="56" t="s">
        <v>280</v>
      </c>
      <c r="Z794" s="56" t="s">
        <v>1737</v>
      </c>
      <c r="AA794" s="56" t="s">
        <v>4534</v>
      </c>
      <c r="AB794" s="56" t="s">
        <v>10658</v>
      </c>
      <c r="AC794" s="56" t="s">
        <v>1755</v>
      </c>
      <c r="AD794" s="56" t="s">
        <v>1755</v>
      </c>
      <c r="AE794" s="55" t="s">
        <v>6909</v>
      </c>
      <c r="AF794" s="56"/>
      <c r="AG794" s="57" t="s">
        <v>6909</v>
      </c>
      <c r="AH794" s="57" t="s">
        <v>6909</v>
      </c>
      <c r="AI794" s="55" t="s">
        <v>1755</v>
      </c>
      <c r="AJ794" s="56" t="s">
        <v>1755</v>
      </c>
      <c r="AO794" s="53" t="s">
        <v>1407</v>
      </c>
      <c r="AP794" s="52"/>
      <c r="AQ794" s="55" t="s">
        <v>8547</v>
      </c>
      <c r="AR794" s="56" t="s">
        <v>1387</v>
      </c>
      <c r="AS794" s="56" t="s">
        <v>8355</v>
      </c>
      <c r="AT794" s="53" t="s">
        <v>1407</v>
      </c>
      <c r="AU794" s="53" t="s">
        <v>8549</v>
      </c>
      <c r="AV794" s="52">
        <v>0</v>
      </c>
      <c r="AW794" s="52" t="s">
        <v>10651</v>
      </c>
      <c r="AX794" s="53" t="s">
        <v>8920</v>
      </c>
      <c r="AY794" s="56" t="s">
        <v>10144</v>
      </c>
      <c r="AZ794" s="53">
        <v>4712945666</v>
      </c>
      <c r="BA794" s="53" t="s">
        <v>1755</v>
      </c>
      <c r="BB794" s="53" t="s">
        <v>1755</v>
      </c>
      <c r="BC794" s="53" t="s">
        <v>8921</v>
      </c>
      <c r="BD794" s="56" t="s">
        <v>4534</v>
      </c>
      <c r="BE794" s="56" t="s">
        <v>4534</v>
      </c>
      <c r="BF794" s="53"/>
      <c r="BG794" s="56" t="s">
        <v>2242</v>
      </c>
      <c r="BH794" s="56" t="s">
        <v>2242</v>
      </c>
      <c r="BI794" s="53" t="s">
        <v>8572</v>
      </c>
      <c r="BJ794" s="53" t="s">
        <v>8482</v>
      </c>
      <c r="BK794" s="53"/>
      <c r="BL794" s="53"/>
      <c r="BM794" s="53"/>
      <c r="BN794" s="53"/>
      <c r="BO794" s="55" t="s">
        <v>4177</v>
      </c>
      <c r="BP794" s="55" t="s">
        <v>705</v>
      </c>
      <c r="BQ794" s="55" t="s">
        <v>8558</v>
      </c>
      <c r="BR794" s="55" t="s">
        <v>8558</v>
      </c>
      <c r="BS794" s="55" t="s">
        <v>8558</v>
      </c>
      <c r="BT794" s="55" t="s">
        <v>8559</v>
      </c>
      <c r="BU794" s="55" t="s">
        <v>8558</v>
      </c>
      <c r="BV794" s="55" t="s">
        <v>8558</v>
      </c>
      <c r="BW794" s="55" t="s">
        <v>8558</v>
      </c>
      <c r="BX794" s="55" t="s">
        <v>705</v>
      </c>
      <c r="BY794" s="55" t="s">
        <v>8558</v>
      </c>
      <c r="BZ794" s="56">
        <v>413668</v>
      </c>
      <c r="CA794" s="56">
        <v>414004</v>
      </c>
      <c r="CB794" s="56">
        <v>414004</v>
      </c>
      <c r="CC794" s="56">
        <v>414004</v>
      </c>
      <c r="CD794" s="56">
        <v>414004</v>
      </c>
      <c r="CE794" s="56">
        <v>414004</v>
      </c>
      <c r="CF794" s="55" t="s">
        <v>8560</v>
      </c>
      <c r="CG794" s="56" t="s">
        <v>1755</v>
      </c>
      <c r="CH794" s="53"/>
      <c r="CI794" s="53" t="s">
        <v>1755</v>
      </c>
      <c r="CJ794" s="56" t="s">
        <v>8538</v>
      </c>
    </row>
    <row r="795" spans="1:88" x14ac:dyDescent="0.2">
      <c r="A795" s="65">
        <v>414006</v>
      </c>
      <c r="B795" s="53">
        <v>2011188</v>
      </c>
      <c r="C795" s="52">
        <v>414006</v>
      </c>
      <c r="D795" s="54" t="s">
        <v>4177</v>
      </c>
      <c r="E795" s="54" t="s">
        <v>1345</v>
      </c>
      <c r="F795" s="53" t="s">
        <v>2567</v>
      </c>
      <c r="G795" s="53" t="s">
        <v>2568</v>
      </c>
      <c r="H795" s="53" t="s">
        <v>8918</v>
      </c>
      <c r="I795" s="54" t="s">
        <v>330</v>
      </c>
      <c r="J795" s="53" t="s">
        <v>1379</v>
      </c>
      <c r="K795" s="53" t="s">
        <v>4561</v>
      </c>
      <c r="L795" s="53">
        <v>3</v>
      </c>
      <c r="M795" s="56" t="s">
        <v>1755</v>
      </c>
      <c r="N795" s="53" t="s">
        <v>1755</v>
      </c>
      <c r="O795" s="53" t="s">
        <v>1755</v>
      </c>
      <c r="P795" s="56" t="s">
        <v>1755</v>
      </c>
      <c r="Q795" s="55" t="s">
        <v>927</v>
      </c>
      <c r="R795" s="55" t="s">
        <v>927</v>
      </c>
      <c r="S795" s="55" t="s">
        <v>927</v>
      </c>
      <c r="T795" s="56" t="s">
        <v>6910</v>
      </c>
      <c r="U795" s="56" t="s">
        <v>6911</v>
      </c>
      <c r="V795" s="56" t="s">
        <v>705</v>
      </c>
      <c r="W795" s="56" t="s">
        <v>705</v>
      </c>
      <c r="X795" s="56">
        <v>560029</v>
      </c>
      <c r="Y795" s="56" t="s">
        <v>330</v>
      </c>
      <c r="Z795" s="56" t="s">
        <v>1737</v>
      </c>
      <c r="AA795" s="56" t="s">
        <v>2574</v>
      </c>
      <c r="AB795" s="56" t="s">
        <v>10659</v>
      </c>
      <c r="AC795" s="56" t="s">
        <v>1755</v>
      </c>
      <c r="AD795" s="56" t="s">
        <v>1755</v>
      </c>
      <c r="AE795" s="55" t="s">
        <v>6912</v>
      </c>
      <c r="AF795" s="56"/>
      <c r="AG795" s="57" t="s">
        <v>6912</v>
      </c>
      <c r="AH795" s="57" t="s">
        <v>6912</v>
      </c>
      <c r="AI795" s="55" t="s">
        <v>1755</v>
      </c>
      <c r="AJ795" s="56" t="s">
        <v>1755</v>
      </c>
      <c r="AO795" s="53" t="s">
        <v>11882</v>
      </c>
      <c r="AP795" s="56" t="s">
        <v>1755</v>
      </c>
      <c r="AQ795" s="55" t="s">
        <v>8563</v>
      </c>
      <c r="AR795" s="56" t="s">
        <v>1379</v>
      </c>
      <c r="AS795" s="56" t="s">
        <v>8355</v>
      </c>
      <c r="AT795" s="53" t="s">
        <v>11882</v>
      </c>
      <c r="AU795" s="53" t="s">
        <v>8549</v>
      </c>
      <c r="AV795" s="52">
        <v>0</v>
      </c>
      <c r="AW795" s="52" t="s">
        <v>1755</v>
      </c>
      <c r="AX795" s="53" t="s">
        <v>8920</v>
      </c>
      <c r="AY795" s="56"/>
      <c r="AZ795" s="54" t="s">
        <v>6912</v>
      </c>
      <c r="BA795" s="53" t="s">
        <v>1755</v>
      </c>
      <c r="BB795" s="53" t="s">
        <v>1755</v>
      </c>
      <c r="BC795" s="53" t="s">
        <v>8921</v>
      </c>
      <c r="BD795" s="56" t="s">
        <v>2574</v>
      </c>
      <c r="BE795" s="56" t="s">
        <v>2574</v>
      </c>
      <c r="BF795" s="53"/>
      <c r="BG795" s="56" t="s">
        <v>2242</v>
      </c>
      <c r="BH795" s="56" t="s">
        <v>2242</v>
      </c>
      <c r="BI795" s="53" t="s">
        <v>8564</v>
      </c>
      <c r="BJ795" s="53" t="s">
        <v>8482</v>
      </c>
      <c r="BK795" s="53"/>
      <c r="BL795" s="53"/>
      <c r="BM795" s="53"/>
      <c r="BN795" s="53"/>
      <c r="BO795" s="55" t="s">
        <v>4177</v>
      </c>
      <c r="BP795" s="55" t="s">
        <v>705</v>
      </c>
      <c r="BQ795" s="55" t="s">
        <v>8558</v>
      </c>
      <c r="BR795" s="55" t="s">
        <v>8558</v>
      </c>
      <c r="BS795" s="55" t="s">
        <v>8558</v>
      </c>
      <c r="BT795" s="55" t="s">
        <v>8559</v>
      </c>
      <c r="BU795" s="55" t="s">
        <v>8558</v>
      </c>
      <c r="BV795" s="55" t="s">
        <v>8558</v>
      </c>
      <c r="BW795" s="55" t="s">
        <v>8558</v>
      </c>
      <c r="BX795" s="55" t="s">
        <v>705</v>
      </c>
      <c r="BY795" s="55" t="s">
        <v>8558</v>
      </c>
      <c r="BZ795" s="56">
        <v>413515</v>
      </c>
      <c r="CA795" s="56">
        <v>414006</v>
      </c>
      <c r="CB795" s="56">
        <v>414006</v>
      </c>
      <c r="CC795" s="56">
        <v>414006</v>
      </c>
      <c r="CD795" s="56">
        <v>414006</v>
      </c>
      <c r="CE795" s="56">
        <v>414006</v>
      </c>
      <c r="CF795" s="55" t="s">
        <v>8560</v>
      </c>
      <c r="CG795" s="56" t="s">
        <v>1755</v>
      </c>
      <c r="CH795" s="53"/>
      <c r="CI795" s="53" t="s">
        <v>1755</v>
      </c>
      <c r="CJ795" s="56" t="s">
        <v>8538</v>
      </c>
    </row>
    <row r="796" spans="1:88" x14ac:dyDescent="0.2">
      <c r="A796" s="65">
        <v>414007</v>
      </c>
      <c r="B796" s="53">
        <v>2011191</v>
      </c>
      <c r="C796" s="52">
        <v>414007</v>
      </c>
      <c r="D796" s="54" t="s">
        <v>4177</v>
      </c>
      <c r="E796" s="54" t="s">
        <v>1345</v>
      </c>
      <c r="F796" s="53" t="s">
        <v>2567</v>
      </c>
      <c r="G796" s="53" t="s">
        <v>4570</v>
      </c>
      <c r="H796" s="53" t="s">
        <v>8918</v>
      </c>
      <c r="I796" s="54" t="s">
        <v>181</v>
      </c>
      <c r="J796" s="53" t="s">
        <v>1383</v>
      </c>
      <c r="K796" s="53" t="s">
        <v>4571</v>
      </c>
      <c r="L796" s="53">
        <v>2</v>
      </c>
      <c r="M796" s="55" t="s">
        <v>6913</v>
      </c>
      <c r="N796" s="53" t="s">
        <v>1755</v>
      </c>
      <c r="O796" s="53" t="s">
        <v>1755</v>
      </c>
      <c r="P796" s="56" t="s">
        <v>1755</v>
      </c>
      <c r="Q796" s="55" t="s">
        <v>928</v>
      </c>
      <c r="R796" s="55" t="s">
        <v>928</v>
      </c>
      <c r="S796" s="55" t="s">
        <v>928</v>
      </c>
      <c r="T796" s="56" t="s">
        <v>6914</v>
      </c>
      <c r="U796" s="56" t="s">
        <v>6915</v>
      </c>
      <c r="V796" s="56" t="s">
        <v>705</v>
      </c>
      <c r="W796" s="56" t="s">
        <v>705</v>
      </c>
      <c r="X796" s="56">
        <v>600110</v>
      </c>
      <c r="Y796" s="56" t="s">
        <v>181</v>
      </c>
      <c r="Z796" s="56" t="s">
        <v>1737</v>
      </c>
      <c r="AA796" s="56" t="s">
        <v>4184</v>
      </c>
      <c r="AB796" s="56" t="s">
        <v>10660</v>
      </c>
      <c r="AC796" s="56" t="s">
        <v>1755</v>
      </c>
      <c r="AD796" s="56" t="s">
        <v>1755</v>
      </c>
      <c r="AE796" s="55" t="s">
        <v>6916</v>
      </c>
      <c r="AF796" s="56"/>
      <c r="AG796" s="57" t="s">
        <v>6916</v>
      </c>
      <c r="AH796" s="57" t="s">
        <v>6916</v>
      </c>
      <c r="AI796" s="55" t="s">
        <v>1755</v>
      </c>
      <c r="AJ796" s="56" t="s">
        <v>1755</v>
      </c>
      <c r="AO796" s="53" t="s">
        <v>11882</v>
      </c>
      <c r="AP796" s="56" t="s">
        <v>1755</v>
      </c>
      <c r="AQ796" s="55" t="s">
        <v>8563</v>
      </c>
      <c r="AR796" s="56" t="s">
        <v>4580</v>
      </c>
      <c r="AS796" s="56" t="s">
        <v>8355</v>
      </c>
      <c r="AT796" s="53" t="s">
        <v>11882</v>
      </c>
      <c r="AU796" s="53" t="s">
        <v>8549</v>
      </c>
      <c r="AV796" s="52">
        <v>0</v>
      </c>
      <c r="AW796" s="52" t="s">
        <v>1755</v>
      </c>
      <c r="AX796" s="53" t="s">
        <v>8920</v>
      </c>
      <c r="AY796" s="56"/>
      <c r="AZ796" s="54" t="s">
        <v>6916</v>
      </c>
      <c r="BA796" s="53" t="s">
        <v>1755</v>
      </c>
      <c r="BB796" s="53" t="s">
        <v>1755</v>
      </c>
      <c r="BC796" s="53" t="s">
        <v>8921</v>
      </c>
      <c r="BD796" s="56" t="s">
        <v>4184</v>
      </c>
      <c r="BE796" s="56" t="s">
        <v>4184</v>
      </c>
      <c r="BF796" s="53"/>
      <c r="BG796" s="56" t="s">
        <v>8556</v>
      </c>
      <c r="BH796" s="56" t="s">
        <v>8556</v>
      </c>
      <c r="BI796" s="53" t="s">
        <v>8652</v>
      </c>
      <c r="BJ796" s="53" t="s">
        <v>8482</v>
      </c>
      <c r="BK796" s="53"/>
      <c r="BL796" s="53"/>
      <c r="BM796" s="53"/>
      <c r="BN796" s="53"/>
      <c r="BO796" s="55" t="s">
        <v>4177</v>
      </c>
      <c r="BP796" s="55" t="s">
        <v>705</v>
      </c>
      <c r="BQ796" s="55" t="s">
        <v>8558</v>
      </c>
      <c r="BR796" s="55" t="s">
        <v>8558</v>
      </c>
      <c r="BS796" s="55" t="s">
        <v>8558</v>
      </c>
      <c r="BT796" s="55" t="s">
        <v>8559</v>
      </c>
      <c r="BU796" s="55" t="s">
        <v>8558</v>
      </c>
      <c r="BV796" s="55" t="s">
        <v>8558</v>
      </c>
      <c r="BW796" s="55" t="s">
        <v>8558</v>
      </c>
      <c r="BX796" s="55" t="s">
        <v>705</v>
      </c>
      <c r="BY796" s="55" t="s">
        <v>8558</v>
      </c>
      <c r="BZ796" s="56">
        <v>413553</v>
      </c>
      <c r="CA796" s="56">
        <v>414007</v>
      </c>
      <c r="CB796" s="56">
        <v>414007</v>
      </c>
      <c r="CC796" s="56">
        <v>414007</v>
      </c>
      <c r="CD796" s="56">
        <v>414007</v>
      </c>
      <c r="CE796" s="56">
        <v>414007</v>
      </c>
      <c r="CF796" s="55" t="s">
        <v>8560</v>
      </c>
      <c r="CG796" s="56" t="s">
        <v>1755</v>
      </c>
      <c r="CH796" s="53"/>
      <c r="CI796" s="53" t="s">
        <v>1755</v>
      </c>
      <c r="CJ796" s="56" t="s">
        <v>8538</v>
      </c>
    </row>
    <row r="797" spans="1:88" x14ac:dyDescent="0.2">
      <c r="A797" s="65">
        <v>414008</v>
      </c>
      <c r="B797" s="53">
        <v>2011240</v>
      </c>
      <c r="C797" s="52">
        <v>414008</v>
      </c>
      <c r="D797" s="54" t="s">
        <v>4177</v>
      </c>
      <c r="E797" s="54" t="s">
        <v>1345</v>
      </c>
      <c r="F797" s="53" t="s">
        <v>2567</v>
      </c>
      <c r="G797" s="53" t="s">
        <v>4526</v>
      </c>
      <c r="H797" s="53" t="s">
        <v>8918</v>
      </c>
      <c r="I797" s="54" t="s">
        <v>245</v>
      </c>
      <c r="J797" s="53" t="s">
        <v>1387</v>
      </c>
      <c r="K797" s="53" t="s">
        <v>5316</v>
      </c>
      <c r="L797" s="53">
        <v>4</v>
      </c>
      <c r="M797" s="56" t="s">
        <v>1755</v>
      </c>
      <c r="N797" s="53" t="s">
        <v>1755</v>
      </c>
      <c r="O797" s="53" t="s">
        <v>1755</v>
      </c>
      <c r="P797" s="56" t="s">
        <v>1755</v>
      </c>
      <c r="Q797" s="55" t="s">
        <v>929</v>
      </c>
      <c r="R797" s="55" t="s">
        <v>929</v>
      </c>
      <c r="S797" s="55" t="s">
        <v>929</v>
      </c>
      <c r="T797" s="56" t="s">
        <v>6917</v>
      </c>
      <c r="U797" s="56" t="s">
        <v>705</v>
      </c>
      <c r="V797" s="56" t="s">
        <v>705</v>
      </c>
      <c r="W797" s="56" t="s">
        <v>705</v>
      </c>
      <c r="X797" s="56">
        <v>673008</v>
      </c>
      <c r="Y797" s="56" t="s">
        <v>245</v>
      </c>
      <c r="Z797" s="56" t="s">
        <v>1737</v>
      </c>
      <c r="AA797" s="56" t="s">
        <v>4534</v>
      </c>
      <c r="AB797" s="56" t="s">
        <v>10661</v>
      </c>
      <c r="AC797" s="56" t="s">
        <v>1755</v>
      </c>
      <c r="AD797" s="56" t="s">
        <v>1755</v>
      </c>
      <c r="AE797" s="55" t="s">
        <v>6918</v>
      </c>
      <c r="AF797" s="56"/>
      <c r="AG797" s="57" t="s">
        <v>6918</v>
      </c>
      <c r="AH797" s="57" t="s">
        <v>6918</v>
      </c>
      <c r="AI797" s="55" t="s">
        <v>1755</v>
      </c>
      <c r="AJ797" s="56" t="s">
        <v>1755</v>
      </c>
      <c r="AO797" s="53" t="s">
        <v>11882</v>
      </c>
      <c r="AP797" s="56" t="s">
        <v>1755</v>
      </c>
      <c r="AQ797" s="55" t="s">
        <v>8563</v>
      </c>
      <c r="AR797" s="56" t="s">
        <v>1387</v>
      </c>
      <c r="AS797" s="56" t="s">
        <v>8355</v>
      </c>
      <c r="AT797" s="53" t="s">
        <v>11882</v>
      </c>
      <c r="AU797" s="53" t="s">
        <v>8549</v>
      </c>
      <c r="AV797" s="52">
        <v>0</v>
      </c>
      <c r="AW797" s="52" t="s">
        <v>1755</v>
      </c>
      <c r="AX797" s="53" t="s">
        <v>8920</v>
      </c>
      <c r="AY797" s="56"/>
      <c r="AZ797" s="54" t="s">
        <v>6918</v>
      </c>
      <c r="BA797" s="53" t="s">
        <v>1755</v>
      </c>
      <c r="BB797" s="53" t="s">
        <v>1755</v>
      </c>
      <c r="BC797" s="53" t="s">
        <v>8921</v>
      </c>
      <c r="BD797" s="56" t="s">
        <v>4534</v>
      </c>
      <c r="BE797" s="56" t="s">
        <v>4534</v>
      </c>
      <c r="BF797" s="53"/>
      <c r="BG797" s="56" t="s">
        <v>2242</v>
      </c>
      <c r="BH797" s="56" t="s">
        <v>2242</v>
      </c>
      <c r="BI797" s="53" t="s">
        <v>8572</v>
      </c>
      <c r="BJ797" s="53" t="s">
        <v>8482</v>
      </c>
      <c r="BK797" s="53"/>
      <c r="BL797" s="53"/>
      <c r="BM797" s="53"/>
      <c r="BN797" s="53"/>
      <c r="BO797" s="55" t="s">
        <v>4177</v>
      </c>
      <c r="BP797" s="55" t="s">
        <v>705</v>
      </c>
      <c r="BQ797" s="55" t="s">
        <v>8558</v>
      </c>
      <c r="BR797" s="55" t="s">
        <v>8558</v>
      </c>
      <c r="BS797" s="55" t="s">
        <v>8558</v>
      </c>
      <c r="BT797" s="55" t="s">
        <v>8559</v>
      </c>
      <c r="BU797" s="55" t="s">
        <v>8558</v>
      </c>
      <c r="BV797" s="55" t="s">
        <v>8558</v>
      </c>
      <c r="BW797" s="55" t="s">
        <v>8558</v>
      </c>
      <c r="BX797" s="55" t="s">
        <v>705</v>
      </c>
      <c r="BY797" s="55" t="s">
        <v>8558</v>
      </c>
      <c r="BZ797" s="56">
        <v>413500</v>
      </c>
      <c r="CA797" s="56">
        <v>414008</v>
      </c>
      <c r="CB797" s="56">
        <v>414008</v>
      </c>
      <c r="CC797" s="56">
        <v>414008</v>
      </c>
      <c r="CD797" s="56">
        <v>414008</v>
      </c>
      <c r="CE797" s="56">
        <v>414008</v>
      </c>
      <c r="CF797" s="55" t="s">
        <v>8560</v>
      </c>
      <c r="CG797" s="56" t="s">
        <v>1755</v>
      </c>
      <c r="CH797" s="53"/>
      <c r="CI797" s="53" t="s">
        <v>1755</v>
      </c>
      <c r="CJ797" s="56" t="s">
        <v>8538</v>
      </c>
    </row>
    <row r="798" spans="1:88" x14ac:dyDescent="0.2">
      <c r="A798" s="65">
        <v>414009</v>
      </c>
      <c r="B798" s="53">
        <v>2011349</v>
      </c>
      <c r="C798" s="52">
        <v>414009</v>
      </c>
      <c r="D798" s="54" t="s">
        <v>4177</v>
      </c>
      <c r="E798" s="54" t="s">
        <v>1345</v>
      </c>
      <c r="F798" s="53" t="s">
        <v>2567</v>
      </c>
      <c r="G798" s="53" t="s">
        <v>4570</v>
      </c>
      <c r="H798" s="53" t="s">
        <v>8918</v>
      </c>
      <c r="I798" s="54" t="s">
        <v>181</v>
      </c>
      <c r="J798" s="53" t="s">
        <v>1383</v>
      </c>
      <c r="K798" s="53" t="s">
        <v>4571</v>
      </c>
      <c r="L798" s="53">
        <v>2</v>
      </c>
      <c r="M798" s="55" t="s">
        <v>5007</v>
      </c>
      <c r="N798" s="53" t="s">
        <v>6919</v>
      </c>
      <c r="O798" s="53" t="s">
        <v>6920</v>
      </c>
      <c r="P798" s="56">
        <v>20141109</v>
      </c>
      <c r="Q798" s="55" t="s">
        <v>930</v>
      </c>
      <c r="R798" s="55" t="s">
        <v>930</v>
      </c>
      <c r="S798" s="55" t="s">
        <v>930</v>
      </c>
      <c r="T798" s="56" t="s">
        <v>6921</v>
      </c>
      <c r="U798" s="56" t="s">
        <v>6922</v>
      </c>
      <c r="V798" s="56" t="s">
        <v>705</v>
      </c>
      <c r="W798" s="56" t="s">
        <v>705</v>
      </c>
      <c r="X798" s="56">
        <v>600020</v>
      </c>
      <c r="Y798" s="56" t="s">
        <v>181</v>
      </c>
      <c r="Z798" s="56" t="s">
        <v>1737</v>
      </c>
      <c r="AA798" s="56" t="s">
        <v>4184</v>
      </c>
      <c r="AB798" s="56" t="s">
        <v>10662</v>
      </c>
      <c r="AC798" s="56" t="s">
        <v>1755</v>
      </c>
      <c r="AD798" s="56" t="s">
        <v>1755</v>
      </c>
      <c r="AE798" s="55" t="s">
        <v>6923</v>
      </c>
      <c r="AF798" s="56"/>
      <c r="AG798" s="57" t="s">
        <v>6923</v>
      </c>
      <c r="AH798" s="57" t="s">
        <v>6923</v>
      </c>
      <c r="AI798" s="55" t="s">
        <v>1755</v>
      </c>
      <c r="AJ798" s="56" t="s">
        <v>1755</v>
      </c>
      <c r="AO798" s="53" t="s">
        <v>11882</v>
      </c>
      <c r="AP798" s="56" t="s">
        <v>1755</v>
      </c>
      <c r="AQ798" s="55" t="s">
        <v>8563</v>
      </c>
      <c r="AR798" s="56" t="s">
        <v>4580</v>
      </c>
      <c r="AS798" s="56" t="s">
        <v>8355</v>
      </c>
      <c r="AT798" s="53" t="s">
        <v>11882</v>
      </c>
      <c r="AU798" s="53" t="s">
        <v>8549</v>
      </c>
      <c r="AV798" s="52">
        <v>0</v>
      </c>
      <c r="AW798" s="52" t="s">
        <v>1755</v>
      </c>
      <c r="AX798" s="53" t="s">
        <v>8920</v>
      </c>
      <c r="AY798" s="56"/>
      <c r="AZ798" s="54" t="s">
        <v>6923</v>
      </c>
      <c r="BA798" s="53" t="s">
        <v>1755</v>
      </c>
      <c r="BB798" s="53" t="s">
        <v>1755</v>
      </c>
      <c r="BC798" s="53" t="s">
        <v>8921</v>
      </c>
      <c r="BD798" s="56" t="s">
        <v>4184</v>
      </c>
      <c r="BE798" s="56" t="s">
        <v>4184</v>
      </c>
      <c r="BF798" s="53"/>
      <c r="BG798" s="56" t="s">
        <v>8556</v>
      </c>
      <c r="BH798" s="56" t="s">
        <v>8556</v>
      </c>
      <c r="BI798" s="53" t="s">
        <v>8652</v>
      </c>
      <c r="BJ798" s="53" t="s">
        <v>8482</v>
      </c>
      <c r="BK798" s="53"/>
      <c r="BL798" s="53"/>
      <c r="BM798" s="53"/>
      <c r="BN798" s="53"/>
      <c r="BO798" s="55" t="s">
        <v>4177</v>
      </c>
      <c r="BP798" s="55" t="s">
        <v>705</v>
      </c>
      <c r="BQ798" s="55" t="s">
        <v>8558</v>
      </c>
      <c r="BR798" s="55" t="s">
        <v>8558</v>
      </c>
      <c r="BS798" s="55" t="s">
        <v>8558</v>
      </c>
      <c r="BT798" s="55" t="s">
        <v>8559</v>
      </c>
      <c r="BU798" s="55" t="s">
        <v>8558</v>
      </c>
      <c r="BV798" s="55" t="s">
        <v>8558</v>
      </c>
      <c r="BW798" s="55" t="s">
        <v>8558</v>
      </c>
      <c r="BX798" s="55" t="s">
        <v>705</v>
      </c>
      <c r="BY798" s="55" t="s">
        <v>8558</v>
      </c>
      <c r="BZ798" s="56">
        <v>413557</v>
      </c>
      <c r="CA798" s="56">
        <v>414009</v>
      </c>
      <c r="CB798" s="56">
        <v>414009</v>
      </c>
      <c r="CC798" s="56">
        <v>414009</v>
      </c>
      <c r="CD798" s="56">
        <v>414009</v>
      </c>
      <c r="CE798" s="56">
        <v>414009</v>
      </c>
      <c r="CF798" s="55" t="s">
        <v>8560</v>
      </c>
      <c r="CG798" s="56" t="s">
        <v>1755</v>
      </c>
      <c r="CH798" s="53"/>
      <c r="CI798" s="53" t="s">
        <v>1755</v>
      </c>
      <c r="CJ798" s="56" t="s">
        <v>8538</v>
      </c>
    </row>
    <row r="799" spans="1:88" x14ac:dyDescent="0.2">
      <c r="A799" s="65">
        <v>414010</v>
      </c>
      <c r="B799" s="53">
        <v>2011361</v>
      </c>
      <c r="C799" s="52">
        <v>414010</v>
      </c>
      <c r="D799" s="54" t="s">
        <v>4177</v>
      </c>
      <c r="E799" s="54" t="s">
        <v>1345</v>
      </c>
      <c r="F799" s="53" t="s">
        <v>2567</v>
      </c>
      <c r="G799" s="53" t="s">
        <v>4526</v>
      </c>
      <c r="H799" s="53" t="s">
        <v>8918</v>
      </c>
      <c r="I799" s="54" t="s">
        <v>245</v>
      </c>
      <c r="J799" s="53" t="s">
        <v>1387</v>
      </c>
      <c r="K799" s="53" t="s">
        <v>5316</v>
      </c>
      <c r="L799" s="53">
        <v>4</v>
      </c>
      <c r="M799" s="56" t="s">
        <v>1755</v>
      </c>
      <c r="N799" s="53" t="s">
        <v>1755</v>
      </c>
      <c r="O799" s="53" t="s">
        <v>1755</v>
      </c>
      <c r="P799" s="56" t="s">
        <v>1755</v>
      </c>
      <c r="Q799" s="55" t="s">
        <v>931</v>
      </c>
      <c r="R799" s="55" t="s">
        <v>6924</v>
      </c>
      <c r="S799" s="55" t="s">
        <v>931</v>
      </c>
      <c r="T799" s="56" t="s">
        <v>6925</v>
      </c>
      <c r="U799" s="56" t="s">
        <v>6926</v>
      </c>
      <c r="V799" s="56" t="s">
        <v>705</v>
      </c>
      <c r="W799" s="56" t="s">
        <v>705</v>
      </c>
      <c r="X799" s="56">
        <v>673005</v>
      </c>
      <c r="Y799" s="56" t="s">
        <v>245</v>
      </c>
      <c r="Z799" s="56" t="s">
        <v>1737</v>
      </c>
      <c r="AA799" s="56" t="s">
        <v>4534</v>
      </c>
      <c r="AB799" s="56" t="s">
        <v>10663</v>
      </c>
      <c r="AC799" s="56" t="s">
        <v>1755</v>
      </c>
      <c r="AD799" s="56" t="s">
        <v>1755</v>
      </c>
      <c r="AE799" s="55" t="s">
        <v>6918</v>
      </c>
      <c r="AF799" s="56"/>
      <c r="AG799" s="57" t="s">
        <v>6918</v>
      </c>
      <c r="AH799" s="57" t="s">
        <v>6918</v>
      </c>
      <c r="AI799" s="55" t="s">
        <v>1755</v>
      </c>
      <c r="AJ799" s="56" t="s">
        <v>1755</v>
      </c>
      <c r="AO799" s="53" t="s">
        <v>11882</v>
      </c>
      <c r="AP799" s="56" t="s">
        <v>1755</v>
      </c>
      <c r="AQ799" s="55" t="s">
        <v>8563</v>
      </c>
      <c r="AR799" s="56" t="s">
        <v>1387</v>
      </c>
      <c r="AS799" s="56" t="s">
        <v>8355</v>
      </c>
      <c r="AT799" s="53" t="s">
        <v>11882</v>
      </c>
      <c r="AU799" s="53" t="s">
        <v>8549</v>
      </c>
      <c r="AV799" s="52">
        <v>0</v>
      </c>
      <c r="AW799" s="52" t="s">
        <v>1755</v>
      </c>
      <c r="AX799" s="53" t="s">
        <v>8920</v>
      </c>
      <c r="AY799" s="56"/>
      <c r="AZ799" s="54" t="s">
        <v>6918</v>
      </c>
      <c r="BA799" s="53" t="s">
        <v>1755</v>
      </c>
      <c r="BB799" s="53" t="s">
        <v>1755</v>
      </c>
      <c r="BC799" s="53" t="s">
        <v>8921</v>
      </c>
      <c r="BD799" s="56" t="s">
        <v>4534</v>
      </c>
      <c r="BE799" s="56" t="s">
        <v>4534</v>
      </c>
      <c r="BF799" s="53"/>
      <c r="BG799" s="56" t="s">
        <v>2242</v>
      </c>
      <c r="BH799" s="56" t="s">
        <v>2242</v>
      </c>
      <c r="BI799" s="53" t="s">
        <v>8572</v>
      </c>
      <c r="BJ799" s="53" t="s">
        <v>8482</v>
      </c>
      <c r="BK799" s="53"/>
      <c r="BL799" s="53"/>
      <c r="BM799" s="53"/>
      <c r="BN799" s="53"/>
      <c r="BO799" s="55" t="s">
        <v>4177</v>
      </c>
      <c r="BP799" s="55" t="s">
        <v>705</v>
      </c>
      <c r="BQ799" s="55" t="s">
        <v>8558</v>
      </c>
      <c r="BR799" s="55" t="s">
        <v>8558</v>
      </c>
      <c r="BS799" s="55" t="s">
        <v>8558</v>
      </c>
      <c r="BT799" s="55" t="s">
        <v>8559</v>
      </c>
      <c r="BU799" s="55" t="s">
        <v>8558</v>
      </c>
      <c r="BV799" s="55" t="s">
        <v>8558</v>
      </c>
      <c r="BW799" s="55" t="s">
        <v>8558</v>
      </c>
      <c r="BX799" s="55" t="s">
        <v>705</v>
      </c>
      <c r="BY799" s="55" t="s">
        <v>8558</v>
      </c>
      <c r="BZ799" s="56">
        <v>413500</v>
      </c>
      <c r="CA799" s="56">
        <v>414010</v>
      </c>
      <c r="CB799" s="56">
        <v>414010</v>
      </c>
      <c r="CC799" s="56">
        <v>414010</v>
      </c>
      <c r="CD799" s="56">
        <v>414010</v>
      </c>
      <c r="CE799" s="56">
        <v>414010</v>
      </c>
      <c r="CF799" s="55" t="s">
        <v>8560</v>
      </c>
      <c r="CG799" s="56" t="s">
        <v>1755</v>
      </c>
      <c r="CH799" s="53"/>
      <c r="CI799" s="53" t="s">
        <v>1755</v>
      </c>
      <c r="CJ799" s="56" t="s">
        <v>8538</v>
      </c>
    </row>
    <row r="800" spans="1:88" x14ac:dyDescent="0.2">
      <c r="A800" s="65">
        <v>414011</v>
      </c>
      <c r="B800" s="53">
        <v>2011362</v>
      </c>
      <c r="C800" s="52">
        <v>414011</v>
      </c>
      <c r="D800" s="54" t="s">
        <v>4177</v>
      </c>
      <c r="E800" s="54" t="s">
        <v>1345</v>
      </c>
      <c r="F800" s="53" t="s">
        <v>2567</v>
      </c>
      <c r="G800" s="53" t="s">
        <v>4526</v>
      </c>
      <c r="H800" s="53" t="s">
        <v>8918</v>
      </c>
      <c r="I800" s="54" t="s">
        <v>245</v>
      </c>
      <c r="J800" s="53" t="s">
        <v>1387</v>
      </c>
      <c r="K800" s="53" t="s">
        <v>5316</v>
      </c>
      <c r="L800" s="53">
        <v>4</v>
      </c>
      <c r="M800" s="55" t="s">
        <v>6927</v>
      </c>
      <c r="N800" s="53" t="s">
        <v>1755</v>
      </c>
      <c r="O800" s="53" t="s">
        <v>1755</v>
      </c>
      <c r="P800" s="56" t="s">
        <v>1755</v>
      </c>
      <c r="Q800" s="55" t="s">
        <v>932</v>
      </c>
      <c r="R800" s="55" t="s">
        <v>932</v>
      </c>
      <c r="S800" s="55" t="s">
        <v>932</v>
      </c>
      <c r="T800" s="56" t="s">
        <v>6928</v>
      </c>
      <c r="U800" s="56" t="s">
        <v>6929</v>
      </c>
      <c r="V800" s="56" t="s">
        <v>705</v>
      </c>
      <c r="W800" s="56" t="s">
        <v>705</v>
      </c>
      <c r="X800" s="56">
        <v>673016</v>
      </c>
      <c r="Y800" s="56" t="s">
        <v>245</v>
      </c>
      <c r="Z800" s="56" t="s">
        <v>1737</v>
      </c>
      <c r="AA800" s="56" t="s">
        <v>4534</v>
      </c>
      <c r="AB800" s="56" t="s">
        <v>10664</v>
      </c>
      <c r="AC800" s="56" t="s">
        <v>1755</v>
      </c>
      <c r="AD800" s="56" t="s">
        <v>1755</v>
      </c>
      <c r="AE800" s="55" t="s">
        <v>6918</v>
      </c>
      <c r="AF800" s="56"/>
      <c r="AG800" s="57" t="s">
        <v>6918</v>
      </c>
      <c r="AH800" s="57" t="s">
        <v>6918</v>
      </c>
      <c r="AI800" s="55" t="s">
        <v>1755</v>
      </c>
      <c r="AJ800" s="56" t="s">
        <v>1755</v>
      </c>
      <c r="AO800" s="53" t="s">
        <v>11882</v>
      </c>
      <c r="AP800" s="56" t="s">
        <v>1755</v>
      </c>
      <c r="AQ800" s="55" t="s">
        <v>8563</v>
      </c>
      <c r="AR800" s="56" t="s">
        <v>1387</v>
      </c>
      <c r="AS800" s="56" t="s">
        <v>8355</v>
      </c>
      <c r="AT800" s="53" t="s">
        <v>11882</v>
      </c>
      <c r="AU800" s="53" t="s">
        <v>8549</v>
      </c>
      <c r="AV800" s="52">
        <v>0</v>
      </c>
      <c r="AW800" s="52" t="s">
        <v>1755</v>
      </c>
      <c r="AX800" s="53" t="s">
        <v>8920</v>
      </c>
      <c r="AY800" s="56"/>
      <c r="AZ800" s="54" t="s">
        <v>6918</v>
      </c>
      <c r="BA800" s="53" t="s">
        <v>1755</v>
      </c>
      <c r="BB800" s="53" t="s">
        <v>1755</v>
      </c>
      <c r="BC800" s="53" t="s">
        <v>8921</v>
      </c>
      <c r="BD800" s="56" t="s">
        <v>4534</v>
      </c>
      <c r="BE800" s="56" t="s">
        <v>4534</v>
      </c>
      <c r="BF800" s="53"/>
      <c r="BG800" s="56" t="s">
        <v>2242</v>
      </c>
      <c r="BH800" s="56" t="s">
        <v>2242</v>
      </c>
      <c r="BI800" s="53" t="s">
        <v>8572</v>
      </c>
      <c r="BJ800" s="53" t="s">
        <v>8482</v>
      </c>
      <c r="BK800" s="53"/>
      <c r="BL800" s="53"/>
      <c r="BM800" s="53"/>
      <c r="BN800" s="53"/>
      <c r="BO800" s="55" t="s">
        <v>4177</v>
      </c>
      <c r="BP800" s="55" t="s">
        <v>705</v>
      </c>
      <c r="BQ800" s="55" t="s">
        <v>8558</v>
      </c>
      <c r="BR800" s="55" t="s">
        <v>8558</v>
      </c>
      <c r="BS800" s="55" t="s">
        <v>8558</v>
      </c>
      <c r="BT800" s="55" t="s">
        <v>8559</v>
      </c>
      <c r="BU800" s="55" t="s">
        <v>8558</v>
      </c>
      <c r="BV800" s="55" t="s">
        <v>8558</v>
      </c>
      <c r="BW800" s="55" t="s">
        <v>8558</v>
      </c>
      <c r="BX800" s="55" t="s">
        <v>705</v>
      </c>
      <c r="BY800" s="55" t="s">
        <v>8558</v>
      </c>
      <c r="BZ800" s="56">
        <v>413500</v>
      </c>
      <c r="CA800" s="56">
        <v>414011</v>
      </c>
      <c r="CB800" s="56">
        <v>414011</v>
      </c>
      <c r="CC800" s="56">
        <v>414011</v>
      </c>
      <c r="CD800" s="56">
        <v>414011</v>
      </c>
      <c r="CE800" s="56">
        <v>414011</v>
      </c>
      <c r="CF800" s="55" t="s">
        <v>8560</v>
      </c>
      <c r="CG800" s="56" t="s">
        <v>1755</v>
      </c>
      <c r="CH800" s="53"/>
      <c r="CI800" s="53" t="s">
        <v>1755</v>
      </c>
      <c r="CJ800" s="56" t="s">
        <v>8538</v>
      </c>
    </row>
    <row r="801" spans="1:88" x14ac:dyDescent="0.2">
      <c r="A801" s="52">
        <v>414012</v>
      </c>
      <c r="B801" s="53">
        <v>2011433</v>
      </c>
      <c r="C801" s="52">
        <v>414012</v>
      </c>
      <c r="D801" s="53" t="s">
        <v>1726</v>
      </c>
      <c r="E801" s="79" t="s">
        <v>1280</v>
      </c>
      <c r="F801" s="53" t="s">
        <v>2567</v>
      </c>
      <c r="G801" s="53" t="s">
        <v>4590</v>
      </c>
      <c r="H801" s="53" t="s">
        <v>8918</v>
      </c>
      <c r="I801" s="54" t="s">
        <v>326</v>
      </c>
      <c r="J801" s="53" t="s">
        <v>1388</v>
      </c>
      <c r="K801" s="53" t="s">
        <v>5241</v>
      </c>
      <c r="L801" s="53">
        <v>4</v>
      </c>
      <c r="M801" s="55" t="s">
        <v>6930</v>
      </c>
      <c r="N801" s="53" t="s">
        <v>6931</v>
      </c>
      <c r="O801" s="53" t="s">
        <v>6932</v>
      </c>
      <c r="P801" s="56">
        <v>20190209</v>
      </c>
      <c r="Q801" s="55" t="s">
        <v>308</v>
      </c>
      <c r="R801" s="55" t="s">
        <v>308</v>
      </c>
      <c r="S801" s="55" t="s">
        <v>308</v>
      </c>
      <c r="T801" s="56" t="s">
        <v>6933</v>
      </c>
      <c r="U801" s="56" t="s">
        <v>5167</v>
      </c>
      <c r="V801" s="56" t="s">
        <v>5168</v>
      </c>
      <c r="W801" s="56" t="s">
        <v>705</v>
      </c>
      <c r="X801" s="56">
        <v>522006</v>
      </c>
      <c r="Y801" s="56" t="s">
        <v>326</v>
      </c>
      <c r="Z801" s="56" t="s">
        <v>1737</v>
      </c>
      <c r="AA801" s="56" t="s">
        <v>4672</v>
      </c>
      <c r="AB801" s="56" t="s">
        <v>10665</v>
      </c>
      <c r="AC801" s="56" t="s">
        <v>1755</v>
      </c>
      <c r="AD801" s="56" t="s">
        <v>1755</v>
      </c>
      <c r="AE801" s="55" t="s">
        <v>6934</v>
      </c>
      <c r="AF801" s="56"/>
      <c r="AG801" s="57" t="s">
        <v>6934</v>
      </c>
      <c r="AH801" s="57" t="s">
        <v>6934</v>
      </c>
      <c r="AI801" s="55" t="s">
        <v>1755</v>
      </c>
      <c r="AJ801" s="56" t="s">
        <v>1755</v>
      </c>
      <c r="AO801" s="53" t="s">
        <v>11882</v>
      </c>
      <c r="AP801" s="56" t="s">
        <v>1755</v>
      </c>
      <c r="AQ801" s="55" t="s">
        <v>8563</v>
      </c>
      <c r="AR801" s="56" t="s">
        <v>4605</v>
      </c>
      <c r="AS801" s="56" t="s">
        <v>8355</v>
      </c>
      <c r="AT801" s="53" t="s">
        <v>11882</v>
      </c>
      <c r="AU801" s="53" t="s">
        <v>8549</v>
      </c>
      <c r="AV801" s="52">
        <v>0</v>
      </c>
      <c r="AW801" s="52" t="s">
        <v>1755</v>
      </c>
      <c r="AX801" s="53" t="s">
        <v>8920</v>
      </c>
      <c r="AY801" s="56"/>
      <c r="AZ801" s="54" t="s">
        <v>6934</v>
      </c>
      <c r="BA801" s="53" t="s">
        <v>1755</v>
      </c>
      <c r="BB801" s="53" t="s">
        <v>1755</v>
      </c>
      <c r="BC801" s="53" t="s">
        <v>8921</v>
      </c>
      <c r="BD801" s="56" t="s">
        <v>4672</v>
      </c>
      <c r="BE801" s="56" t="s">
        <v>4672</v>
      </c>
      <c r="BF801" s="53" t="s">
        <v>1755</v>
      </c>
      <c r="BG801" s="56" t="s">
        <v>2242</v>
      </c>
      <c r="BH801" s="56" t="s">
        <v>2242</v>
      </c>
      <c r="BI801" s="53" t="s">
        <v>8572</v>
      </c>
      <c r="BJ801" s="53" t="s">
        <v>1755</v>
      </c>
      <c r="BK801" s="53"/>
      <c r="BL801" s="53"/>
      <c r="BM801" s="53"/>
      <c r="BN801" s="53"/>
      <c r="BO801" s="55" t="s">
        <v>1726</v>
      </c>
      <c r="BP801" s="55" t="s">
        <v>705</v>
      </c>
      <c r="BQ801" s="55" t="s">
        <v>8558</v>
      </c>
      <c r="BR801" s="55" t="s">
        <v>8558</v>
      </c>
      <c r="BS801" s="55" t="s">
        <v>8558</v>
      </c>
      <c r="BT801" s="55" t="s">
        <v>8559</v>
      </c>
      <c r="BU801" s="55" t="s">
        <v>8558</v>
      </c>
      <c r="BV801" s="55" t="s">
        <v>8558</v>
      </c>
      <c r="BW801" s="55" t="s">
        <v>8558</v>
      </c>
      <c r="BX801" s="55" t="s">
        <v>705</v>
      </c>
      <c r="BY801" s="55" t="s">
        <v>8558</v>
      </c>
      <c r="BZ801" s="56">
        <v>413575</v>
      </c>
      <c r="CA801" s="56">
        <v>414012</v>
      </c>
      <c r="CB801" s="56">
        <v>414012</v>
      </c>
      <c r="CC801" s="56">
        <v>414012</v>
      </c>
      <c r="CD801" s="56">
        <v>414012</v>
      </c>
      <c r="CE801" s="56">
        <v>414012</v>
      </c>
      <c r="CF801" s="55" t="s">
        <v>8560</v>
      </c>
      <c r="CG801" s="56" t="s">
        <v>1755</v>
      </c>
      <c r="CH801" s="53"/>
      <c r="CI801" s="53" t="s">
        <v>1755</v>
      </c>
      <c r="CJ801" s="56" t="s">
        <v>8538</v>
      </c>
    </row>
    <row r="802" spans="1:88" x14ac:dyDescent="0.2">
      <c r="A802" s="65">
        <v>414013</v>
      </c>
      <c r="B802" s="53">
        <v>2011500</v>
      </c>
      <c r="C802" s="52">
        <v>414013</v>
      </c>
      <c r="D802" s="53" t="s">
        <v>1726</v>
      </c>
      <c r="E802" s="79" t="s">
        <v>1280</v>
      </c>
      <c r="F802" s="53" t="s">
        <v>2567</v>
      </c>
      <c r="G802" s="53" t="s">
        <v>4590</v>
      </c>
      <c r="H802" s="53" t="s">
        <v>8918</v>
      </c>
      <c r="I802" s="54" t="s">
        <v>322</v>
      </c>
      <c r="J802" s="53" t="s">
        <v>1388</v>
      </c>
      <c r="K802" s="53" t="s">
        <v>4837</v>
      </c>
      <c r="L802" s="53">
        <v>4</v>
      </c>
      <c r="M802" s="56" t="s">
        <v>1755</v>
      </c>
      <c r="N802" s="53" t="s">
        <v>1755</v>
      </c>
      <c r="O802" s="53" t="s">
        <v>1755</v>
      </c>
      <c r="P802" s="56" t="s">
        <v>1755</v>
      </c>
      <c r="Q802" s="55" t="s">
        <v>933</v>
      </c>
      <c r="R802" s="55" t="s">
        <v>933</v>
      </c>
      <c r="S802" s="55" t="s">
        <v>933</v>
      </c>
      <c r="T802" s="56" t="s">
        <v>6935</v>
      </c>
      <c r="U802" s="56" t="s">
        <v>6936</v>
      </c>
      <c r="V802" s="56" t="s">
        <v>705</v>
      </c>
      <c r="W802" s="56" t="s">
        <v>705</v>
      </c>
      <c r="X802" s="56">
        <v>518002</v>
      </c>
      <c r="Y802" s="56" t="s">
        <v>322</v>
      </c>
      <c r="Z802" s="56" t="s">
        <v>1737</v>
      </c>
      <c r="AA802" s="56" t="s">
        <v>4672</v>
      </c>
      <c r="AB802" s="56" t="s">
        <v>10666</v>
      </c>
      <c r="AC802" s="56" t="s">
        <v>1755</v>
      </c>
      <c r="AD802" s="56" t="s">
        <v>1755</v>
      </c>
      <c r="AE802" s="55" t="s">
        <v>6937</v>
      </c>
      <c r="AF802" s="56"/>
      <c r="AG802" s="57" t="s">
        <v>6937</v>
      </c>
      <c r="AH802" s="57" t="s">
        <v>6937</v>
      </c>
      <c r="AI802" s="55" t="s">
        <v>1755</v>
      </c>
      <c r="AJ802" s="56" t="s">
        <v>1755</v>
      </c>
      <c r="AO802" s="53" t="s">
        <v>11882</v>
      </c>
      <c r="AP802" s="56" t="s">
        <v>1755</v>
      </c>
      <c r="AQ802" s="55" t="s">
        <v>8563</v>
      </c>
      <c r="AR802" s="56" t="s">
        <v>4605</v>
      </c>
      <c r="AS802" s="56" t="s">
        <v>8355</v>
      </c>
      <c r="AT802" s="53" t="s">
        <v>11882</v>
      </c>
      <c r="AU802" s="53" t="s">
        <v>8549</v>
      </c>
      <c r="AV802" s="52">
        <v>0</v>
      </c>
      <c r="AW802" s="52" t="s">
        <v>1755</v>
      </c>
      <c r="AX802" s="53" t="s">
        <v>8920</v>
      </c>
      <c r="AY802" s="56"/>
      <c r="AZ802" s="54" t="s">
        <v>6937</v>
      </c>
      <c r="BA802" s="53" t="s">
        <v>1755</v>
      </c>
      <c r="BB802" s="53" t="s">
        <v>1755</v>
      </c>
      <c r="BC802" s="53" t="s">
        <v>8921</v>
      </c>
      <c r="BD802" s="56" t="s">
        <v>4672</v>
      </c>
      <c r="BE802" s="56" t="s">
        <v>4672</v>
      </c>
      <c r="BF802" s="53"/>
      <c r="BG802" s="56" t="s">
        <v>2242</v>
      </c>
      <c r="BH802" s="56" t="s">
        <v>2242</v>
      </c>
      <c r="BI802" s="53" t="s">
        <v>8572</v>
      </c>
      <c r="BJ802" s="53" t="s">
        <v>8482</v>
      </c>
      <c r="BK802" s="53"/>
      <c r="BL802" s="53"/>
      <c r="BM802" s="53"/>
      <c r="BN802" s="53"/>
      <c r="BO802" s="55" t="s">
        <v>1726</v>
      </c>
      <c r="BP802" s="55" t="s">
        <v>705</v>
      </c>
      <c r="BQ802" s="55" t="s">
        <v>8558</v>
      </c>
      <c r="BR802" s="55" t="s">
        <v>8558</v>
      </c>
      <c r="BS802" s="55" t="s">
        <v>8558</v>
      </c>
      <c r="BT802" s="55" t="s">
        <v>8559</v>
      </c>
      <c r="BU802" s="55" t="s">
        <v>8558</v>
      </c>
      <c r="BV802" s="55" t="s">
        <v>8558</v>
      </c>
      <c r="BW802" s="55" t="s">
        <v>8558</v>
      </c>
      <c r="BX802" s="55" t="s">
        <v>705</v>
      </c>
      <c r="BY802" s="55" t="s">
        <v>8558</v>
      </c>
      <c r="BZ802" s="56">
        <v>413544</v>
      </c>
      <c r="CA802" s="56">
        <v>414013</v>
      </c>
      <c r="CB802" s="56">
        <v>414013</v>
      </c>
      <c r="CC802" s="56">
        <v>414013</v>
      </c>
      <c r="CD802" s="56">
        <v>414013</v>
      </c>
      <c r="CE802" s="56">
        <v>414013</v>
      </c>
      <c r="CF802" s="55" t="s">
        <v>8560</v>
      </c>
      <c r="CG802" s="56" t="s">
        <v>1755</v>
      </c>
      <c r="CH802" s="53"/>
      <c r="CI802" s="53" t="s">
        <v>1755</v>
      </c>
      <c r="CJ802" s="56" t="s">
        <v>8538</v>
      </c>
    </row>
    <row r="803" spans="1:88" x14ac:dyDescent="0.2">
      <c r="A803" s="65">
        <v>414014</v>
      </c>
      <c r="B803" s="53">
        <v>2011531</v>
      </c>
      <c r="C803" s="52">
        <v>414014</v>
      </c>
      <c r="D803" s="53" t="s">
        <v>1726</v>
      </c>
      <c r="E803" s="79" t="s">
        <v>1280</v>
      </c>
      <c r="F803" s="53" t="s">
        <v>2567</v>
      </c>
      <c r="G803" s="53" t="s">
        <v>4590</v>
      </c>
      <c r="H803" s="53" t="s">
        <v>8918</v>
      </c>
      <c r="I803" s="54" t="s">
        <v>520</v>
      </c>
      <c r="J803" s="53" t="s">
        <v>1388</v>
      </c>
      <c r="K803" s="53" t="s">
        <v>6514</v>
      </c>
      <c r="L803" s="53">
        <v>4</v>
      </c>
      <c r="M803" s="55" t="s">
        <v>6938</v>
      </c>
      <c r="N803" s="53" t="s">
        <v>1755</v>
      </c>
      <c r="O803" s="53" t="s">
        <v>1755</v>
      </c>
      <c r="P803" s="56" t="s">
        <v>1755</v>
      </c>
      <c r="Q803" s="55" t="s">
        <v>934</v>
      </c>
      <c r="R803" s="55" t="s">
        <v>934</v>
      </c>
      <c r="S803" s="55" t="s">
        <v>934</v>
      </c>
      <c r="T803" s="56" t="s">
        <v>6939</v>
      </c>
      <c r="U803" s="56" t="s">
        <v>520</v>
      </c>
      <c r="V803" s="56" t="s">
        <v>705</v>
      </c>
      <c r="W803" s="56" t="s">
        <v>705</v>
      </c>
      <c r="X803" s="56">
        <v>517502</v>
      </c>
      <c r="Y803" s="56" t="s">
        <v>520</v>
      </c>
      <c r="Z803" s="56" t="s">
        <v>1737</v>
      </c>
      <c r="AA803" s="56" t="s">
        <v>4672</v>
      </c>
      <c r="AB803" s="56" t="s">
        <v>10667</v>
      </c>
      <c r="AC803" s="56" t="s">
        <v>1755</v>
      </c>
      <c r="AD803" s="56" t="s">
        <v>1755</v>
      </c>
      <c r="AE803" s="55" t="s">
        <v>6940</v>
      </c>
      <c r="AF803" s="56"/>
      <c r="AG803" s="57" t="s">
        <v>6940</v>
      </c>
      <c r="AH803" s="57" t="s">
        <v>6940</v>
      </c>
      <c r="AI803" s="55" t="s">
        <v>1755</v>
      </c>
      <c r="AJ803" s="56" t="s">
        <v>1755</v>
      </c>
      <c r="AO803" s="53" t="s">
        <v>11882</v>
      </c>
      <c r="AP803" s="56" t="s">
        <v>1755</v>
      </c>
      <c r="AQ803" s="55" t="s">
        <v>8563</v>
      </c>
      <c r="AR803" s="56" t="s">
        <v>4605</v>
      </c>
      <c r="AS803" s="56" t="s">
        <v>8355</v>
      </c>
      <c r="AT803" s="53" t="s">
        <v>11882</v>
      </c>
      <c r="AU803" s="53" t="s">
        <v>8549</v>
      </c>
      <c r="AV803" s="52">
        <v>0</v>
      </c>
      <c r="AW803" s="52" t="s">
        <v>1755</v>
      </c>
      <c r="AX803" s="53" t="s">
        <v>8920</v>
      </c>
      <c r="AY803" s="56"/>
      <c r="AZ803" s="54" t="s">
        <v>6940</v>
      </c>
      <c r="BA803" s="53" t="s">
        <v>1755</v>
      </c>
      <c r="BB803" s="53" t="s">
        <v>1755</v>
      </c>
      <c r="BC803" s="53" t="s">
        <v>8921</v>
      </c>
      <c r="BD803" s="56" t="s">
        <v>4672</v>
      </c>
      <c r="BE803" s="56" t="s">
        <v>4672</v>
      </c>
      <c r="BF803" s="53"/>
      <c r="BG803" s="56" t="s">
        <v>2242</v>
      </c>
      <c r="BH803" s="56" t="s">
        <v>2242</v>
      </c>
      <c r="BI803" s="53" t="s">
        <v>8572</v>
      </c>
      <c r="BJ803" s="53" t="s">
        <v>8482</v>
      </c>
      <c r="BK803" s="53"/>
      <c r="BL803" s="53"/>
      <c r="BM803" s="53"/>
      <c r="BN803" s="53"/>
      <c r="BO803" s="55" t="s">
        <v>1726</v>
      </c>
      <c r="BP803" s="55" t="s">
        <v>705</v>
      </c>
      <c r="BQ803" s="55" t="s">
        <v>8558</v>
      </c>
      <c r="BR803" s="55" t="s">
        <v>8558</v>
      </c>
      <c r="BS803" s="55" t="s">
        <v>8558</v>
      </c>
      <c r="BT803" s="55" t="s">
        <v>8559</v>
      </c>
      <c r="BU803" s="55" t="s">
        <v>8558</v>
      </c>
      <c r="BV803" s="55" t="s">
        <v>8558</v>
      </c>
      <c r="BW803" s="55" t="s">
        <v>8558</v>
      </c>
      <c r="BX803" s="55" t="s">
        <v>705</v>
      </c>
      <c r="BY803" s="55" t="s">
        <v>8558</v>
      </c>
      <c r="BZ803" s="56">
        <v>413544</v>
      </c>
      <c r="CA803" s="56">
        <v>414014</v>
      </c>
      <c r="CB803" s="56">
        <v>414014</v>
      </c>
      <c r="CC803" s="56">
        <v>414014</v>
      </c>
      <c r="CD803" s="56">
        <v>414014</v>
      </c>
      <c r="CE803" s="56">
        <v>414014</v>
      </c>
      <c r="CF803" s="55" t="s">
        <v>8560</v>
      </c>
      <c r="CG803" s="56" t="s">
        <v>1755</v>
      </c>
      <c r="CH803" s="53"/>
      <c r="CI803" s="53" t="s">
        <v>1755</v>
      </c>
      <c r="CJ803" s="56" t="s">
        <v>8538</v>
      </c>
    </row>
    <row r="804" spans="1:88" x14ac:dyDescent="0.2">
      <c r="A804" s="65">
        <v>414015</v>
      </c>
      <c r="B804" s="53">
        <v>2011601</v>
      </c>
      <c r="C804" s="52">
        <v>414015</v>
      </c>
      <c r="D804" s="54" t="s">
        <v>4177</v>
      </c>
      <c r="E804" s="54" t="s">
        <v>1345</v>
      </c>
      <c r="F804" s="53" t="s">
        <v>2567</v>
      </c>
      <c r="G804" s="53" t="s">
        <v>2568</v>
      </c>
      <c r="H804" s="53" t="s">
        <v>8918</v>
      </c>
      <c r="I804" s="54" t="s">
        <v>330</v>
      </c>
      <c r="J804" s="53" t="s">
        <v>1379</v>
      </c>
      <c r="K804" s="53" t="s">
        <v>4561</v>
      </c>
      <c r="L804" s="53">
        <v>3</v>
      </c>
      <c r="M804" s="56" t="s">
        <v>1755</v>
      </c>
      <c r="N804" s="53" t="s">
        <v>1755</v>
      </c>
      <c r="O804" s="53" t="s">
        <v>1755</v>
      </c>
      <c r="P804" s="56" t="s">
        <v>1755</v>
      </c>
      <c r="Q804" s="55" t="s">
        <v>935</v>
      </c>
      <c r="R804" s="55" t="s">
        <v>935</v>
      </c>
      <c r="S804" s="55" t="s">
        <v>935</v>
      </c>
      <c r="T804" s="56" t="s">
        <v>6941</v>
      </c>
      <c r="U804" s="56" t="s">
        <v>5357</v>
      </c>
      <c r="V804" s="56" t="s">
        <v>705</v>
      </c>
      <c r="W804" s="56" t="s">
        <v>705</v>
      </c>
      <c r="X804" s="56">
        <v>560029</v>
      </c>
      <c r="Y804" s="56" t="s">
        <v>330</v>
      </c>
      <c r="Z804" s="56" t="s">
        <v>1737</v>
      </c>
      <c r="AA804" s="56" t="s">
        <v>2574</v>
      </c>
      <c r="AB804" s="56" t="s">
        <v>10668</v>
      </c>
      <c r="AC804" s="56" t="s">
        <v>1755</v>
      </c>
      <c r="AD804" s="56" t="s">
        <v>1755</v>
      </c>
      <c r="AE804" s="55" t="s">
        <v>6942</v>
      </c>
      <c r="AF804" s="56"/>
      <c r="AG804" s="57" t="s">
        <v>6942</v>
      </c>
      <c r="AH804" s="57" t="s">
        <v>6942</v>
      </c>
      <c r="AI804" s="55" t="s">
        <v>1755</v>
      </c>
      <c r="AJ804" s="56" t="s">
        <v>1755</v>
      </c>
      <c r="AO804" s="53" t="s">
        <v>11882</v>
      </c>
      <c r="AP804" s="56" t="s">
        <v>1755</v>
      </c>
      <c r="AQ804" s="55" t="s">
        <v>8563</v>
      </c>
      <c r="AR804" s="56" t="s">
        <v>1379</v>
      </c>
      <c r="AS804" s="56" t="s">
        <v>8355</v>
      </c>
      <c r="AT804" s="53" t="s">
        <v>11882</v>
      </c>
      <c r="AU804" s="53" t="s">
        <v>8549</v>
      </c>
      <c r="AV804" s="52">
        <v>0</v>
      </c>
      <c r="AW804" s="52" t="s">
        <v>1755</v>
      </c>
      <c r="AX804" s="53" t="s">
        <v>8920</v>
      </c>
      <c r="AY804" s="56"/>
      <c r="AZ804" s="54" t="s">
        <v>6942</v>
      </c>
      <c r="BA804" s="53" t="s">
        <v>1755</v>
      </c>
      <c r="BB804" s="53" t="s">
        <v>1755</v>
      </c>
      <c r="BC804" s="53" t="s">
        <v>8921</v>
      </c>
      <c r="BD804" s="56" t="s">
        <v>2574</v>
      </c>
      <c r="BE804" s="56" t="s">
        <v>2574</v>
      </c>
      <c r="BF804" s="53"/>
      <c r="BG804" s="56" t="s">
        <v>2242</v>
      </c>
      <c r="BH804" s="56" t="s">
        <v>2242</v>
      </c>
      <c r="BI804" s="53" t="s">
        <v>8564</v>
      </c>
      <c r="BJ804" s="53" t="s">
        <v>8482</v>
      </c>
      <c r="BK804" s="53"/>
      <c r="BL804" s="53"/>
      <c r="BM804" s="53"/>
      <c r="BN804" s="53"/>
      <c r="BO804" s="55" t="s">
        <v>4177</v>
      </c>
      <c r="BP804" s="55" t="s">
        <v>705</v>
      </c>
      <c r="BQ804" s="55" t="s">
        <v>8558</v>
      </c>
      <c r="BR804" s="55" t="s">
        <v>8558</v>
      </c>
      <c r="BS804" s="55" t="s">
        <v>8558</v>
      </c>
      <c r="BT804" s="55" t="s">
        <v>8559</v>
      </c>
      <c r="BU804" s="55" t="s">
        <v>8558</v>
      </c>
      <c r="BV804" s="55" t="s">
        <v>8558</v>
      </c>
      <c r="BW804" s="55" t="s">
        <v>8558</v>
      </c>
      <c r="BX804" s="55" t="s">
        <v>705</v>
      </c>
      <c r="BY804" s="55" t="s">
        <v>8558</v>
      </c>
      <c r="BZ804" s="56">
        <v>413515</v>
      </c>
      <c r="CA804" s="56">
        <v>414015</v>
      </c>
      <c r="CB804" s="56">
        <v>414015</v>
      </c>
      <c r="CC804" s="56">
        <v>414015</v>
      </c>
      <c r="CD804" s="56">
        <v>414015</v>
      </c>
      <c r="CE804" s="56">
        <v>414015</v>
      </c>
      <c r="CF804" s="55" t="s">
        <v>8560</v>
      </c>
      <c r="CG804" s="56" t="s">
        <v>1755</v>
      </c>
      <c r="CH804" s="53"/>
      <c r="CI804" s="53" t="s">
        <v>1755</v>
      </c>
      <c r="CJ804" s="56" t="s">
        <v>8538</v>
      </c>
    </row>
    <row r="805" spans="1:88" x14ac:dyDescent="0.2">
      <c r="A805" s="65">
        <v>414016</v>
      </c>
      <c r="B805" s="53">
        <v>2011690</v>
      </c>
      <c r="C805" s="52">
        <v>414016</v>
      </c>
      <c r="D805" s="54" t="s">
        <v>4177</v>
      </c>
      <c r="E805" s="54" t="s">
        <v>1345</v>
      </c>
      <c r="F805" s="53" t="s">
        <v>2567</v>
      </c>
      <c r="G805" s="53" t="s">
        <v>4526</v>
      </c>
      <c r="H805" s="53" t="s">
        <v>8918</v>
      </c>
      <c r="I805" s="54" t="s">
        <v>243</v>
      </c>
      <c r="J805" s="53" t="s">
        <v>1387</v>
      </c>
      <c r="K805" s="53" t="s">
        <v>5337</v>
      </c>
      <c r="L805" s="53">
        <v>4</v>
      </c>
      <c r="M805" s="56" t="s">
        <v>1755</v>
      </c>
      <c r="N805" s="53" t="s">
        <v>1755</v>
      </c>
      <c r="O805" s="53" t="s">
        <v>1755</v>
      </c>
      <c r="P805" s="56" t="s">
        <v>1755</v>
      </c>
      <c r="Q805" s="55" t="s">
        <v>936</v>
      </c>
      <c r="R805" s="55" t="s">
        <v>936</v>
      </c>
      <c r="S805" s="55" t="s">
        <v>936</v>
      </c>
      <c r="T805" s="56" t="s">
        <v>6943</v>
      </c>
      <c r="U805" s="56" t="s">
        <v>705</v>
      </c>
      <c r="V805" s="56" t="s">
        <v>705</v>
      </c>
      <c r="W805" s="56" t="s">
        <v>705</v>
      </c>
      <c r="X805" s="56">
        <v>680007</v>
      </c>
      <c r="Y805" s="56" t="s">
        <v>243</v>
      </c>
      <c r="Z805" s="56" t="s">
        <v>1737</v>
      </c>
      <c r="AA805" s="56" t="s">
        <v>4534</v>
      </c>
      <c r="AB805" s="56" t="s">
        <v>10669</v>
      </c>
      <c r="AC805" s="56" t="s">
        <v>1755</v>
      </c>
      <c r="AD805" s="56" t="s">
        <v>1755</v>
      </c>
      <c r="AE805" s="55" t="s">
        <v>6944</v>
      </c>
      <c r="AF805" s="56"/>
      <c r="AG805" s="57" t="s">
        <v>6944</v>
      </c>
      <c r="AH805" s="57" t="s">
        <v>6944</v>
      </c>
      <c r="AI805" s="55" t="s">
        <v>1755</v>
      </c>
      <c r="AJ805" s="56" t="s">
        <v>1755</v>
      </c>
      <c r="AO805" s="53" t="s">
        <v>11882</v>
      </c>
      <c r="AP805" s="56" t="s">
        <v>1755</v>
      </c>
      <c r="AQ805" s="55" t="s">
        <v>8563</v>
      </c>
      <c r="AR805" s="56" t="s">
        <v>1387</v>
      </c>
      <c r="AS805" s="56" t="s">
        <v>8355</v>
      </c>
      <c r="AT805" s="53" t="s">
        <v>11882</v>
      </c>
      <c r="AU805" s="53" t="s">
        <v>8549</v>
      </c>
      <c r="AV805" s="52">
        <v>0</v>
      </c>
      <c r="AW805" s="52" t="s">
        <v>1755</v>
      </c>
      <c r="AX805" s="53" t="s">
        <v>8920</v>
      </c>
      <c r="AY805" s="56"/>
      <c r="AZ805" s="54" t="s">
        <v>6944</v>
      </c>
      <c r="BA805" s="53" t="s">
        <v>1755</v>
      </c>
      <c r="BB805" s="53" t="s">
        <v>1755</v>
      </c>
      <c r="BC805" s="53" t="s">
        <v>8921</v>
      </c>
      <c r="BD805" s="56" t="s">
        <v>4534</v>
      </c>
      <c r="BE805" s="56" t="s">
        <v>4534</v>
      </c>
      <c r="BF805" s="53"/>
      <c r="BG805" s="56" t="s">
        <v>2242</v>
      </c>
      <c r="BH805" s="56" t="s">
        <v>2242</v>
      </c>
      <c r="BI805" s="53" t="s">
        <v>8572</v>
      </c>
      <c r="BJ805" s="53" t="s">
        <v>8482</v>
      </c>
      <c r="BK805" s="53"/>
      <c r="BL805" s="53"/>
      <c r="BM805" s="53"/>
      <c r="BN805" s="53"/>
      <c r="BO805" s="55" t="s">
        <v>4177</v>
      </c>
      <c r="BP805" s="55" t="s">
        <v>705</v>
      </c>
      <c r="BQ805" s="55" t="s">
        <v>8558</v>
      </c>
      <c r="BR805" s="55" t="s">
        <v>8558</v>
      </c>
      <c r="BS805" s="55" t="s">
        <v>8558</v>
      </c>
      <c r="BT805" s="55" t="s">
        <v>8559</v>
      </c>
      <c r="BU805" s="55" t="s">
        <v>8558</v>
      </c>
      <c r="BV805" s="55" t="s">
        <v>8558</v>
      </c>
      <c r="BW805" s="55" t="s">
        <v>8558</v>
      </c>
      <c r="BX805" s="55" t="s">
        <v>705</v>
      </c>
      <c r="BY805" s="55" t="s">
        <v>8558</v>
      </c>
      <c r="BZ805" s="56">
        <v>413500</v>
      </c>
      <c r="CA805" s="56">
        <v>414016</v>
      </c>
      <c r="CB805" s="56">
        <v>414016</v>
      </c>
      <c r="CC805" s="56">
        <v>414016</v>
      </c>
      <c r="CD805" s="56">
        <v>414016</v>
      </c>
      <c r="CE805" s="56">
        <v>414016</v>
      </c>
      <c r="CF805" s="55" t="s">
        <v>8560</v>
      </c>
      <c r="CG805" s="56" t="s">
        <v>1755</v>
      </c>
      <c r="CH805" s="53"/>
      <c r="CI805" s="53" t="s">
        <v>1755</v>
      </c>
      <c r="CJ805" s="56" t="s">
        <v>8538</v>
      </c>
    </row>
    <row r="806" spans="1:88" x14ac:dyDescent="0.2">
      <c r="A806" s="65">
        <v>414017</v>
      </c>
      <c r="B806" s="53">
        <v>2011691</v>
      </c>
      <c r="C806" s="52">
        <v>414017</v>
      </c>
      <c r="D806" s="54" t="s">
        <v>4177</v>
      </c>
      <c r="E806" s="54" t="s">
        <v>1345</v>
      </c>
      <c r="F806" s="53" t="s">
        <v>2567</v>
      </c>
      <c r="G806" s="53" t="s">
        <v>4178</v>
      </c>
      <c r="H806" s="53" t="s">
        <v>8918</v>
      </c>
      <c r="I806" s="54" t="s">
        <v>1310</v>
      </c>
      <c r="J806" s="53" t="s">
        <v>1383</v>
      </c>
      <c r="K806" s="53" t="s">
        <v>6945</v>
      </c>
      <c r="L806" s="53">
        <v>4</v>
      </c>
      <c r="M806" s="56" t="s">
        <v>1755</v>
      </c>
      <c r="N806" s="53" t="s">
        <v>1755</v>
      </c>
      <c r="O806" s="53" t="s">
        <v>1755</v>
      </c>
      <c r="P806" s="56" t="s">
        <v>1755</v>
      </c>
      <c r="Q806" s="55" t="s">
        <v>937</v>
      </c>
      <c r="R806" s="55" t="s">
        <v>937</v>
      </c>
      <c r="S806" s="55" t="s">
        <v>937</v>
      </c>
      <c r="T806" s="56" t="s">
        <v>6946</v>
      </c>
      <c r="U806" s="56" t="s">
        <v>5057</v>
      </c>
      <c r="V806" s="56" t="s">
        <v>705</v>
      </c>
      <c r="W806" s="56" t="s">
        <v>705</v>
      </c>
      <c r="X806" s="56">
        <v>620017</v>
      </c>
      <c r="Y806" s="56" t="s">
        <v>1310</v>
      </c>
      <c r="Z806" s="56" t="s">
        <v>1737</v>
      </c>
      <c r="AA806" s="56" t="s">
        <v>4184</v>
      </c>
      <c r="AB806" s="56" t="s">
        <v>10670</v>
      </c>
      <c r="AC806" s="56" t="s">
        <v>1755</v>
      </c>
      <c r="AD806" s="56" t="s">
        <v>1755</v>
      </c>
      <c r="AE806" s="55" t="s">
        <v>6947</v>
      </c>
      <c r="AF806" s="56"/>
      <c r="AG806" s="57" t="s">
        <v>6947</v>
      </c>
      <c r="AH806" s="57" t="s">
        <v>6947</v>
      </c>
      <c r="AI806" s="55" t="s">
        <v>1755</v>
      </c>
      <c r="AJ806" s="56" t="s">
        <v>1755</v>
      </c>
      <c r="AO806" s="53" t="s">
        <v>11882</v>
      </c>
      <c r="AP806" s="56" t="s">
        <v>1755</v>
      </c>
      <c r="AQ806" s="55" t="s">
        <v>8563</v>
      </c>
      <c r="AR806" s="56" t="s">
        <v>4185</v>
      </c>
      <c r="AS806" s="56" t="s">
        <v>8355</v>
      </c>
      <c r="AT806" s="53" t="s">
        <v>11882</v>
      </c>
      <c r="AU806" s="53" t="s">
        <v>8549</v>
      </c>
      <c r="AV806" s="52">
        <v>0</v>
      </c>
      <c r="AW806" s="52" t="s">
        <v>1755</v>
      </c>
      <c r="AX806" s="53" t="s">
        <v>8920</v>
      </c>
      <c r="AY806" s="56"/>
      <c r="AZ806" s="54" t="s">
        <v>6947</v>
      </c>
      <c r="BA806" s="53" t="s">
        <v>1755</v>
      </c>
      <c r="BB806" s="53" t="s">
        <v>1755</v>
      </c>
      <c r="BC806" s="53" t="s">
        <v>8921</v>
      </c>
      <c r="BD806" s="56" t="s">
        <v>4184</v>
      </c>
      <c r="BE806" s="56" t="s">
        <v>4184</v>
      </c>
      <c r="BF806" s="53"/>
      <c r="BG806" s="56" t="s">
        <v>8556</v>
      </c>
      <c r="BH806" s="56" t="s">
        <v>8556</v>
      </c>
      <c r="BI806" s="53" t="s">
        <v>8572</v>
      </c>
      <c r="BJ806" s="53" t="s">
        <v>8482</v>
      </c>
      <c r="BK806" s="53"/>
      <c r="BL806" s="53"/>
      <c r="BM806" s="53"/>
      <c r="BN806" s="53"/>
      <c r="BO806" s="55" t="s">
        <v>4177</v>
      </c>
      <c r="BP806" s="55" t="s">
        <v>705</v>
      </c>
      <c r="BQ806" s="55" t="s">
        <v>8558</v>
      </c>
      <c r="BR806" s="55" t="s">
        <v>8558</v>
      </c>
      <c r="BS806" s="55" t="s">
        <v>8558</v>
      </c>
      <c r="BT806" s="55" t="s">
        <v>8559</v>
      </c>
      <c r="BU806" s="55" t="s">
        <v>8558</v>
      </c>
      <c r="BV806" s="55" t="s">
        <v>8558</v>
      </c>
      <c r="BW806" s="55" t="s">
        <v>8558</v>
      </c>
      <c r="BX806" s="55" t="s">
        <v>705</v>
      </c>
      <c r="BY806" s="55" t="s">
        <v>8558</v>
      </c>
      <c r="BZ806" s="56">
        <v>413524</v>
      </c>
      <c r="CA806" s="56">
        <v>414017</v>
      </c>
      <c r="CB806" s="56">
        <v>414017</v>
      </c>
      <c r="CC806" s="56">
        <v>414017</v>
      </c>
      <c r="CD806" s="56">
        <v>414017</v>
      </c>
      <c r="CE806" s="56">
        <v>414017</v>
      </c>
      <c r="CF806" s="55" t="s">
        <v>8560</v>
      </c>
      <c r="CG806" s="56" t="s">
        <v>1755</v>
      </c>
      <c r="CH806" s="53"/>
      <c r="CI806" s="53" t="s">
        <v>1755</v>
      </c>
      <c r="CJ806" s="56" t="s">
        <v>8538</v>
      </c>
    </row>
    <row r="807" spans="1:88" x14ac:dyDescent="0.2">
      <c r="A807" s="65">
        <v>414018</v>
      </c>
      <c r="B807" s="53">
        <v>2011718</v>
      </c>
      <c r="C807" s="52">
        <v>414018</v>
      </c>
      <c r="D807" s="54" t="s">
        <v>4177</v>
      </c>
      <c r="E807" s="54" t="s">
        <v>1345</v>
      </c>
      <c r="F807" s="53" t="s">
        <v>2567</v>
      </c>
      <c r="G807" s="53" t="s">
        <v>4526</v>
      </c>
      <c r="H807" s="53" t="s">
        <v>8918</v>
      </c>
      <c r="I807" s="54" t="s">
        <v>243</v>
      </c>
      <c r="J807" s="53" t="s">
        <v>1387</v>
      </c>
      <c r="K807" s="53" t="s">
        <v>5337</v>
      </c>
      <c r="L807" s="53">
        <v>4</v>
      </c>
      <c r="M807" s="55" t="s">
        <v>6948</v>
      </c>
      <c r="N807" s="53" t="s">
        <v>1755</v>
      </c>
      <c r="O807" s="53" t="s">
        <v>1755</v>
      </c>
      <c r="P807" s="56" t="s">
        <v>1755</v>
      </c>
      <c r="Q807" s="55" t="s">
        <v>938</v>
      </c>
      <c r="R807" s="55" t="s">
        <v>938</v>
      </c>
      <c r="S807" s="55" t="s">
        <v>938</v>
      </c>
      <c r="T807" s="56" t="s">
        <v>6949</v>
      </c>
      <c r="U807" s="56" t="s">
        <v>705</v>
      </c>
      <c r="V807" s="56" t="s">
        <v>705</v>
      </c>
      <c r="W807" s="56" t="s">
        <v>705</v>
      </c>
      <c r="X807" s="56">
        <v>680005</v>
      </c>
      <c r="Y807" s="56" t="s">
        <v>243</v>
      </c>
      <c r="Z807" s="56" t="s">
        <v>1737</v>
      </c>
      <c r="AA807" s="56" t="s">
        <v>4534</v>
      </c>
      <c r="AB807" s="56" t="s">
        <v>10671</v>
      </c>
      <c r="AC807" s="56" t="s">
        <v>1755</v>
      </c>
      <c r="AD807" s="56" t="s">
        <v>1755</v>
      </c>
      <c r="AE807" s="55" t="s">
        <v>6950</v>
      </c>
      <c r="AF807" s="56"/>
      <c r="AG807" s="57" t="s">
        <v>6950</v>
      </c>
      <c r="AH807" s="57" t="s">
        <v>6950</v>
      </c>
      <c r="AI807" s="55" t="s">
        <v>1755</v>
      </c>
      <c r="AJ807" s="56" t="s">
        <v>1755</v>
      </c>
      <c r="AO807" s="53" t="s">
        <v>11882</v>
      </c>
      <c r="AP807" s="56" t="s">
        <v>1755</v>
      </c>
      <c r="AQ807" s="55" t="s">
        <v>8563</v>
      </c>
      <c r="AR807" s="56" t="s">
        <v>1387</v>
      </c>
      <c r="AS807" s="56" t="s">
        <v>8355</v>
      </c>
      <c r="AT807" s="53" t="s">
        <v>11882</v>
      </c>
      <c r="AU807" s="53" t="s">
        <v>8549</v>
      </c>
      <c r="AV807" s="52">
        <v>0</v>
      </c>
      <c r="AW807" s="52" t="s">
        <v>1755</v>
      </c>
      <c r="AX807" s="53" t="s">
        <v>8920</v>
      </c>
      <c r="AY807" s="56"/>
      <c r="AZ807" s="54" t="s">
        <v>6950</v>
      </c>
      <c r="BA807" s="53" t="s">
        <v>1755</v>
      </c>
      <c r="BB807" s="53" t="s">
        <v>1755</v>
      </c>
      <c r="BC807" s="53" t="s">
        <v>8921</v>
      </c>
      <c r="BD807" s="56" t="s">
        <v>4534</v>
      </c>
      <c r="BE807" s="56" t="s">
        <v>4534</v>
      </c>
      <c r="BF807" s="53"/>
      <c r="BG807" s="56" t="s">
        <v>2242</v>
      </c>
      <c r="BH807" s="56" t="s">
        <v>2242</v>
      </c>
      <c r="BI807" s="53" t="s">
        <v>8572</v>
      </c>
      <c r="BJ807" s="53" t="s">
        <v>8482</v>
      </c>
      <c r="BK807" s="53"/>
      <c r="BL807" s="53"/>
      <c r="BM807" s="53"/>
      <c r="BN807" s="53"/>
      <c r="BO807" s="55" t="s">
        <v>4177</v>
      </c>
      <c r="BP807" s="55" t="s">
        <v>705</v>
      </c>
      <c r="BQ807" s="55" t="s">
        <v>8558</v>
      </c>
      <c r="BR807" s="55" t="s">
        <v>8558</v>
      </c>
      <c r="BS807" s="55" t="s">
        <v>8558</v>
      </c>
      <c r="BT807" s="55" t="s">
        <v>8559</v>
      </c>
      <c r="BU807" s="55" t="s">
        <v>8558</v>
      </c>
      <c r="BV807" s="55" t="s">
        <v>8558</v>
      </c>
      <c r="BW807" s="55" t="s">
        <v>8558</v>
      </c>
      <c r="BX807" s="55" t="s">
        <v>705</v>
      </c>
      <c r="BY807" s="55" t="s">
        <v>8558</v>
      </c>
      <c r="BZ807" s="56">
        <v>413498</v>
      </c>
      <c r="CA807" s="56">
        <v>414018</v>
      </c>
      <c r="CB807" s="56">
        <v>414018</v>
      </c>
      <c r="CC807" s="56">
        <v>414018</v>
      </c>
      <c r="CD807" s="56">
        <v>414018</v>
      </c>
      <c r="CE807" s="56">
        <v>414018</v>
      </c>
      <c r="CF807" s="55" t="s">
        <v>8560</v>
      </c>
      <c r="CG807" s="56" t="s">
        <v>1755</v>
      </c>
      <c r="CH807" s="53"/>
      <c r="CI807" s="53" t="s">
        <v>1755</v>
      </c>
      <c r="CJ807" s="56" t="s">
        <v>8538</v>
      </c>
    </row>
    <row r="808" spans="1:88" x14ac:dyDescent="0.2">
      <c r="A808" s="65">
        <v>414021</v>
      </c>
      <c r="B808" s="53">
        <v>2011970</v>
      </c>
      <c r="C808" s="52">
        <v>414021</v>
      </c>
      <c r="D808" s="54" t="s">
        <v>4177</v>
      </c>
      <c r="E808" s="54" t="s">
        <v>1345</v>
      </c>
      <c r="F808" s="53" t="s">
        <v>2567</v>
      </c>
      <c r="G808" s="53" t="s">
        <v>4178</v>
      </c>
      <c r="H808" s="53" t="s">
        <v>8918</v>
      </c>
      <c r="I808" s="54" t="s">
        <v>189</v>
      </c>
      <c r="J808" s="53" t="s">
        <v>1383</v>
      </c>
      <c r="K808" s="53" t="s">
        <v>4938</v>
      </c>
      <c r="L808" s="53">
        <v>3</v>
      </c>
      <c r="M808" s="55" t="s">
        <v>5007</v>
      </c>
      <c r="N808" s="53" t="s">
        <v>6951</v>
      </c>
      <c r="O808" s="53" t="s">
        <v>6952</v>
      </c>
      <c r="P808" s="56">
        <v>20180204</v>
      </c>
      <c r="Q808" s="55" t="s">
        <v>930</v>
      </c>
      <c r="R808" s="55" t="s">
        <v>930</v>
      </c>
      <c r="S808" s="55" t="s">
        <v>930</v>
      </c>
      <c r="T808" s="56" t="s">
        <v>6953</v>
      </c>
      <c r="U808" s="56" t="s">
        <v>6954</v>
      </c>
      <c r="V808" s="56" t="s">
        <v>6955</v>
      </c>
      <c r="W808" s="56" t="s">
        <v>705</v>
      </c>
      <c r="X808" s="56">
        <v>625001</v>
      </c>
      <c r="Y808" s="56" t="s">
        <v>189</v>
      </c>
      <c r="Z808" s="56" t="s">
        <v>1737</v>
      </c>
      <c r="AA808" s="56" t="s">
        <v>4184</v>
      </c>
      <c r="AB808" s="56" t="s">
        <v>10672</v>
      </c>
      <c r="AC808" s="56" t="s">
        <v>1755</v>
      </c>
      <c r="AD808" s="56" t="s">
        <v>1755</v>
      </c>
      <c r="AE808" s="55" t="s">
        <v>6956</v>
      </c>
      <c r="AF808" s="56"/>
      <c r="AG808" s="57" t="s">
        <v>6956</v>
      </c>
      <c r="AH808" s="57" t="s">
        <v>6956</v>
      </c>
      <c r="AI808" s="55" t="s">
        <v>1755</v>
      </c>
      <c r="AJ808" s="56" t="s">
        <v>1755</v>
      </c>
      <c r="AO808" s="53" t="s">
        <v>11882</v>
      </c>
      <c r="AP808" s="56" t="s">
        <v>1755</v>
      </c>
      <c r="AQ808" s="55" t="s">
        <v>8563</v>
      </c>
      <c r="AR808" s="56" t="s">
        <v>4185</v>
      </c>
      <c r="AS808" s="56" t="s">
        <v>8355</v>
      </c>
      <c r="AT808" s="53" t="s">
        <v>11882</v>
      </c>
      <c r="AU808" s="53" t="s">
        <v>8549</v>
      </c>
      <c r="AV808" s="52">
        <v>0</v>
      </c>
      <c r="AW808" s="52" t="s">
        <v>1755</v>
      </c>
      <c r="AX808" s="53" t="s">
        <v>8920</v>
      </c>
      <c r="AY808" s="56"/>
      <c r="AZ808" s="54" t="s">
        <v>6956</v>
      </c>
      <c r="BA808" s="53" t="s">
        <v>1755</v>
      </c>
      <c r="BB808" s="53" t="s">
        <v>1755</v>
      </c>
      <c r="BC808" s="53" t="s">
        <v>8921</v>
      </c>
      <c r="BD808" s="56" t="s">
        <v>4184</v>
      </c>
      <c r="BE808" s="56" t="s">
        <v>4184</v>
      </c>
      <c r="BF808" s="53"/>
      <c r="BG808" s="56" t="s">
        <v>8556</v>
      </c>
      <c r="BH808" s="56" t="s">
        <v>8556</v>
      </c>
      <c r="BI808" s="53" t="s">
        <v>8564</v>
      </c>
      <c r="BJ808" s="53" t="s">
        <v>8482</v>
      </c>
      <c r="BK808" s="53"/>
      <c r="BL808" s="53"/>
      <c r="BM808" s="53"/>
      <c r="BN808" s="53"/>
      <c r="BO808" s="55" t="s">
        <v>4177</v>
      </c>
      <c r="BP808" s="55" t="s">
        <v>705</v>
      </c>
      <c r="BQ808" s="55" t="s">
        <v>8558</v>
      </c>
      <c r="BR808" s="55" t="s">
        <v>8558</v>
      </c>
      <c r="BS808" s="55" t="s">
        <v>8558</v>
      </c>
      <c r="BT808" s="55" t="s">
        <v>8559</v>
      </c>
      <c r="BU808" s="55" t="s">
        <v>8558</v>
      </c>
      <c r="BV808" s="55" t="s">
        <v>8558</v>
      </c>
      <c r="BW808" s="55" t="s">
        <v>8558</v>
      </c>
      <c r="BX808" s="55" t="s">
        <v>705</v>
      </c>
      <c r="BY808" s="55" t="s">
        <v>8558</v>
      </c>
      <c r="BZ808" s="56">
        <v>413557</v>
      </c>
      <c r="CA808" s="56">
        <v>414021</v>
      </c>
      <c r="CB808" s="56">
        <v>414021</v>
      </c>
      <c r="CC808" s="56">
        <v>414021</v>
      </c>
      <c r="CD808" s="56">
        <v>414021</v>
      </c>
      <c r="CE808" s="56">
        <v>414021</v>
      </c>
      <c r="CF808" s="55" t="s">
        <v>8560</v>
      </c>
      <c r="CG808" s="56" t="s">
        <v>1755</v>
      </c>
      <c r="CH808" s="53"/>
      <c r="CI808" s="53" t="s">
        <v>1755</v>
      </c>
      <c r="CJ808" s="56" t="s">
        <v>8538</v>
      </c>
    </row>
    <row r="809" spans="1:88" x14ac:dyDescent="0.2">
      <c r="A809" s="65">
        <v>414022</v>
      </c>
      <c r="B809" s="53">
        <v>2011991</v>
      </c>
      <c r="C809" s="52">
        <v>414022</v>
      </c>
      <c r="D809" s="54" t="s">
        <v>4177</v>
      </c>
      <c r="E809" s="54" t="s">
        <v>1345</v>
      </c>
      <c r="F809" s="53" t="s">
        <v>2567</v>
      </c>
      <c r="G809" s="53" t="s">
        <v>4178</v>
      </c>
      <c r="H809" s="53" t="s">
        <v>8918</v>
      </c>
      <c r="I809" s="54" t="s">
        <v>179</v>
      </c>
      <c r="J809" s="53" t="s">
        <v>1383</v>
      </c>
      <c r="K809" s="53" t="s">
        <v>5172</v>
      </c>
      <c r="L809" s="53">
        <v>3</v>
      </c>
      <c r="M809" s="55" t="s">
        <v>5007</v>
      </c>
      <c r="N809" s="53" t="s">
        <v>1755</v>
      </c>
      <c r="O809" s="53" t="s">
        <v>1755</v>
      </c>
      <c r="P809" s="56" t="s">
        <v>1755</v>
      </c>
      <c r="Q809" s="55" t="s">
        <v>930</v>
      </c>
      <c r="R809" s="55" t="s">
        <v>930</v>
      </c>
      <c r="S809" s="55" t="s">
        <v>930</v>
      </c>
      <c r="T809" s="56" t="s">
        <v>6957</v>
      </c>
      <c r="U809" s="56" t="s">
        <v>6958</v>
      </c>
      <c r="V809" s="56" t="s">
        <v>705</v>
      </c>
      <c r="W809" s="56" t="s">
        <v>705</v>
      </c>
      <c r="X809" s="56">
        <v>636007</v>
      </c>
      <c r="Y809" s="56" t="s">
        <v>179</v>
      </c>
      <c r="Z809" s="56" t="s">
        <v>1737</v>
      </c>
      <c r="AA809" s="56" t="s">
        <v>4184</v>
      </c>
      <c r="AB809" s="56" t="s">
        <v>10673</v>
      </c>
      <c r="AC809" s="56" t="s">
        <v>1755</v>
      </c>
      <c r="AD809" s="56" t="s">
        <v>1755</v>
      </c>
      <c r="AE809" s="55" t="s">
        <v>6959</v>
      </c>
      <c r="AF809" s="56"/>
      <c r="AG809" s="57" t="s">
        <v>6959</v>
      </c>
      <c r="AH809" s="57" t="s">
        <v>6959</v>
      </c>
      <c r="AI809" s="55" t="s">
        <v>1755</v>
      </c>
      <c r="AJ809" s="56" t="s">
        <v>1755</v>
      </c>
      <c r="AO809" s="53" t="s">
        <v>11882</v>
      </c>
      <c r="AP809" s="56" t="s">
        <v>1755</v>
      </c>
      <c r="AQ809" s="55" t="s">
        <v>8563</v>
      </c>
      <c r="AR809" s="56" t="s">
        <v>4185</v>
      </c>
      <c r="AS809" s="56" t="s">
        <v>8355</v>
      </c>
      <c r="AT809" s="53" t="s">
        <v>11882</v>
      </c>
      <c r="AU809" s="53" t="s">
        <v>8549</v>
      </c>
      <c r="AV809" s="52">
        <v>0</v>
      </c>
      <c r="AW809" s="52" t="s">
        <v>1755</v>
      </c>
      <c r="AX809" s="53" t="s">
        <v>8920</v>
      </c>
      <c r="AY809" s="56"/>
      <c r="AZ809" s="54" t="s">
        <v>6959</v>
      </c>
      <c r="BA809" s="53" t="s">
        <v>1755</v>
      </c>
      <c r="BB809" s="53" t="s">
        <v>1755</v>
      </c>
      <c r="BC809" s="53" t="s">
        <v>8921</v>
      </c>
      <c r="BD809" s="56" t="s">
        <v>4184</v>
      </c>
      <c r="BE809" s="56" t="s">
        <v>4184</v>
      </c>
      <c r="BF809" s="53"/>
      <c r="BG809" s="56" t="s">
        <v>8556</v>
      </c>
      <c r="BH809" s="56" t="s">
        <v>8556</v>
      </c>
      <c r="BI809" s="53" t="s">
        <v>8564</v>
      </c>
      <c r="BJ809" s="53" t="s">
        <v>8482</v>
      </c>
      <c r="BK809" s="53"/>
      <c r="BL809" s="53"/>
      <c r="BM809" s="53"/>
      <c r="BN809" s="53"/>
      <c r="BO809" s="55" t="s">
        <v>4177</v>
      </c>
      <c r="BP809" s="55" t="s">
        <v>705</v>
      </c>
      <c r="BQ809" s="55" t="s">
        <v>8558</v>
      </c>
      <c r="BR809" s="55" t="s">
        <v>8558</v>
      </c>
      <c r="BS809" s="55" t="s">
        <v>8558</v>
      </c>
      <c r="BT809" s="55" t="s">
        <v>8559</v>
      </c>
      <c r="BU809" s="55" t="s">
        <v>8558</v>
      </c>
      <c r="BV809" s="55" t="s">
        <v>8558</v>
      </c>
      <c r="BW809" s="55" t="s">
        <v>8558</v>
      </c>
      <c r="BX809" s="55" t="s">
        <v>705</v>
      </c>
      <c r="BY809" s="55" t="s">
        <v>8558</v>
      </c>
      <c r="BZ809" s="56">
        <v>413557</v>
      </c>
      <c r="CA809" s="56">
        <v>414022</v>
      </c>
      <c r="CB809" s="56">
        <v>414022</v>
      </c>
      <c r="CC809" s="56">
        <v>414022</v>
      </c>
      <c r="CD809" s="56">
        <v>414022</v>
      </c>
      <c r="CE809" s="56">
        <v>414022</v>
      </c>
      <c r="CF809" s="55" t="s">
        <v>8560</v>
      </c>
      <c r="CG809" s="56" t="s">
        <v>1755</v>
      </c>
      <c r="CH809" s="53"/>
      <c r="CI809" s="53" t="s">
        <v>1755</v>
      </c>
      <c r="CJ809" s="56" t="s">
        <v>8538</v>
      </c>
    </row>
    <row r="810" spans="1:88" x14ac:dyDescent="0.2">
      <c r="A810" s="65">
        <v>414023</v>
      </c>
      <c r="B810" s="53">
        <v>2011996</v>
      </c>
      <c r="C810" s="52">
        <v>414023</v>
      </c>
      <c r="D810" s="54" t="s">
        <v>4177</v>
      </c>
      <c r="E810" s="54" t="s">
        <v>1345</v>
      </c>
      <c r="F810" s="53" t="s">
        <v>2567</v>
      </c>
      <c r="G810" s="53" t="s">
        <v>4178</v>
      </c>
      <c r="H810" s="53" t="s">
        <v>8918</v>
      </c>
      <c r="I810" s="54" t="s">
        <v>440</v>
      </c>
      <c r="J810" s="53" t="s">
        <v>1383</v>
      </c>
      <c r="K810" s="53" t="s">
        <v>5052</v>
      </c>
      <c r="L810" s="53">
        <v>3</v>
      </c>
      <c r="M810" s="55" t="s">
        <v>5007</v>
      </c>
      <c r="N810" s="53" t="s">
        <v>6960</v>
      </c>
      <c r="O810" s="53" t="s">
        <v>6961</v>
      </c>
      <c r="P810" s="56">
        <v>20180923</v>
      </c>
      <c r="Q810" s="55" t="s">
        <v>930</v>
      </c>
      <c r="R810" s="55" t="s">
        <v>930</v>
      </c>
      <c r="S810" s="55" t="s">
        <v>930</v>
      </c>
      <c r="T810" s="56" t="s">
        <v>6962</v>
      </c>
      <c r="U810" s="56" t="s">
        <v>6963</v>
      </c>
      <c r="V810" s="56" t="s">
        <v>5272</v>
      </c>
      <c r="W810" s="56" t="s">
        <v>705</v>
      </c>
      <c r="X810" s="56">
        <v>620018</v>
      </c>
      <c r="Y810" s="56" t="s">
        <v>440</v>
      </c>
      <c r="Z810" s="56" t="s">
        <v>1737</v>
      </c>
      <c r="AA810" s="56" t="s">
        <v>4184</v>
      </c>
      <c r="AB810" s="56" t="s">
        <v>10674</v>
      </c>
      <c r="AC810" s="56" t="s">
        <v>1755</v>
      </c>
      <c r="AD810" s="56" t="s">
        <v>1755</v>
      </c>
      <c r="AE810" s="55" t="s">
        <v>6964</v>
      </c>
      <c r="AF810" s="56"/>
      <c r="AG810" s="57" t="s">
        <v>6964</v>
      </c>
      <c r="AH810" s="57" t="s">
        <v>6964</v>
      </c>
      <c r="AI810" s="55" t="s">
        <v>1755</v>
      </c>
      <c r="AJ810" s="56" t="s">
        <v>1755</v>
      </c>
      <c r="AO810" s="53" t="s">
        <v>11882</v>
      </c>
      <c r="AP810" s="56" t="s">
        <v>1755</v>
      </c>
      <c r="AQ810" s="55" t="s">
        <v>8563</v>
      </c>
      <c r="AR810" s="56" t="s">
        <v>4185</v>
      </c>
      <c r="AS810" s="56" t="s">
        <v>8355</v>
      </c>
      <c r="AT810" s="53" t="s">
        <v>11882</v>
      </c>
      <c r="AU810" s="53" t="s">
        <v>8549</v>
      </c>
      <c r="AV810" s="52">
        <v>0</v>
      </c>
      <c r="AW810" s="52" t="s">
        <v>1755</v>
      </c>
      <c r="AX810" s="53" t="s">
        <v>8920</v>
      </c>
      <c r="AY810" s="56"/>
      <c r="AZ810" s="54" t="s">
        <v>6964</v>
      </c>
      <c r="BA810" s="53" t="s">
        <v>1755</v>
      </c>
      <c r="BB810" s="53" t="s">
        <v>1755</v>
      </c>
      <c r="BC810" s="53" t="s">
        <v>8921</v>
      </c>
      <c r="BD810" s="56" t="s">
        <v>4184</v>
      </c>
      <c r="BE810" s="56" t="s">
        <v>4184</v>
      </c>
      <c r="BF810" s="53"/>
      <c r="BG810" s="56" t="s">
        <v>8556</v>
      </c>
      <c r="BH810" s="56" t="s">
        <v>8556</v>
      </c>
      <c r="BI810" s="53" t="s">
        <v>8564</v>
      </c>
      <c r="BJ810" s="53" t="s">
        <v>8482</v>
      </c>
      <c r="BK810" s="53"/>
      <c r="BL810" s="53"/>
      <c r="BM810" s="53"/>
      <c r="BN810" s="53"/>
      <c r="BO810" s="55" t="s">
        <v>4177</v>
      </c>
      <c r="BP810" s="55" t="s">
        <v>705</v>
      </c>
      <c r="BQ810" s="55" t="s">
        <v>8558</v>
      </c>
      <c r="BR810" s="55" t="s">
        <v>8558</v>
      </c>
      <c r="BS810" s="55" t="s">
        <v>8558</v>
      </c>
      <c r="BT810" s="55" t="s">
        <v>8559</v>
      </c>
      <c r="BU810" s="55" t="s">
        <v>8558</v>
      </c>
      <c r="BV810" s="55" t="s">
        <v>8558</v>
      </c>
      <c r="BW810" s="55" t="s">
        <v>8558</v>
      </c>
      <c r="BX810" s="55" t="s">
        <v>705</v>
      </c>
      <c r="BY810" s="55" t="s">
        <v>8558</v>
      </c>
      <c r="BZ810" s="56">
        <v>413557</v>
      </c>
      <c r="CA810" s="56">
        <v>414023</v>
      </c>
      <c r="CB810" s="56">
        <v>414023</v>
      </c>
      <c r="CC810" s="56">
        <v>414023</v>
      </c>
      <c r="CD810" s="56">
        <v>414023</v>
      </c>
      <c r="CE810" s="56">
        <v>414023</v>
      </c>
      <c r="CF810" s="55" t="s">
        <v>8560</v>
      </c>
      <c r="CG810" s="56" t="s">
        <v>1755</v>
      </c>
      <c r="CH810" s="53"/>
      <c r="CI810" s="53" t="s">
        <v>1755</v>
      </c>
      <c r="CJ810" s="56" t="s">
        <v>8538</v>
      </c>
    </row>
    <row r="811" spans="1:88" x14ac:dyDescent="0.2">
      <c r="A811" s="65">
        <v>414027</v>
      </c>
      <c r="B811" s="53">
        <v>2012110</v>
      </c>
      <c r="C811" s="52">
        <v>414027</v>
      </c>
      <c r="D811" s="54" t="s">
        <v>4177</v>
      </c>
      <c r="E811" s="54" t="s">
        <v>1345</v>
      </c>
      <c r="F811" s="53" t="s">
        <v>2242</v>
      </c>
      <c r="G811" s="53" t="s">
        <v>2243</v>
      </c>
      <c r="H811" s="53" t="s">
        <v>8780</v>
      </c>
      <c r="I811" s="54" t="s">
        <v>97</v>
      </c>
      <c r="J811" s="53" t="s">
        <v>1360</v>
      </c>
      <c r="K811" s="53" t="s">
        <v>4377</v>
      </c>
      <c r="L811" s="53">
        <v>8</v>
      </c>
      <c r="M811" s="56" t="s">
        <v>1755</v>
      </c>
      <c r="N811" s="53" t="s">
        <v>1755</v>
      </c>
      <c r="O811" s="53" t="s">
        <v>1755</v>
      </c>
      <c r="P811" s="56" t="s">
        <v>1755</v>
      </c>
      <c r="Q811" s="55" t="s">
        <v>939</v>
      </c>
      <c r="R811" s="55" t="s">
        <v>6965</v>
      </c>
      <c r="S811" s="55" t="s">
        <v>939</v>
      </c>
      <c r="T811" s="56" t="s">
        <v>6966</v>
      </c>
      <c r="U811" s="56" t="s">
        <v>705</v>
      </c>
      <c r="V811" s="56" t="s">
        <v>705</v>
      </c>
      <c r="W811" s="56" t="s">
        <v>705</v>
      </c>
      <c r="X811" s="56">
        <v>781016</v>
      </c>
      <c r="Y811" s="56" t="s">
        <v>97</v>
      </c>
      <c r="Z811" s="56" t="s">
        <v>1737</v>
      </c>
      <c r="AA811" s="56" t="s">
        <v>4382</v>
      </c>
      <c r="AB811" s="56" t="s">
        <v>10675</v>
      </c>
      <c r="AC811" s="56" t="s">
        <v>1755</v>
      </c>
      <c r="AD811" s="56" t="s">
        <v>1755</v>
      </c>
      <c r="AE811" s="55" t="s">
        <v>6967</v>
      </c>
      <c r="AF811" s="56"/>
      <c r="AG811" s="57" t="s">
        <v>6967</v>
      </c>
      <c r="AH811" s="57" t="s">
        <v>6967</v>
      </c>
      <c r="AI811" s="55" t="s">
        <v>1755</v>
      </c>
      <c r="AJ811" s="56" t="s">
        <v>1755</v>
      </c>
      <c r="AO811" s="53" t="s">
        <v>11882</v>
      </c>
      <c r="AP811" s="56" t="s">
        <v>1755</v>
      </c>
      <c r="AQ811" s="55" t="s">
        <v>8563</v>
      </c>
      <c r="AR811" s="56" t="s">
        <v>2252</v>
      </c>
      <c r="AS811" s="56" t="s">
        <v>8356</v>
      </c>
      <c r="AT811" s="53" t="s">
        <v>11882</v>
      </c>
      <c r="AU811" s="53" t="s">
        <v>8549</v>
      </c>
      <c r="AV811" s="52">
        <v>0</v>
      </c>
      <c r="AW811" s="52" t="s">
        <v>1755</v>
      </c>
      <c r="AX811" s="53" t="s">
        <v>8592</v>
      </c>
      <c r="AY811" s="56"/>
      <c r="AZ811" s="54" t="s">
        <v>6967</v>
      </c>
      <c r="BA811" s="53" t="s">
        <v>1755</v>
      </c>
      <c r="BB811" s="53" t="s">
        <v>1755</v>
      </c>
      <c r="BC811" s="53" t="s">
        <v>8595</v>
      </c>
      <c r="BD811" s="56" t="s">
        <v>4382</v>
      </c>
      <c r="BE811" s="56" t="s">
        <v>4382</v>
      </c>
      <c r="BF811" s="53"/>
      <c r="BG811" s="56" t="s">
        <v>2242</v>
      </c>
      <c r="BH811" s="56" t="s">
        <v>2242</v>
      </c>
      <c r="BI811" s="53" t="s">
        <v>8801</v>
      </c>
      <c r="BJ811" s="53" t="s">
        <v>8482</v>
      </c>
      <c r="BK811" s="53"/>
      <c r="BL811" s="53"/>
      <c r="BM811" s="53"/>
      <c r="BN811" s="53"/>
      <c r="BO811" s="55" t="s">
        <v>4177</v>
      </c>
      <c r="BP811" s="55" t="s">
        <v>705</v>
      </c>
      <c r="BQ811" s="55" t="s">
        <v>8558</v>
      </c>
      <c r="BR811" s="55" t="s">
        <v>8558</v>
      </c>
      <c r="BS811" s="55" t="s">
        <v>8558</v>
      </c>
      <c r="BT811" s="55" t="s">
        <v>8559</v>
      </c>
      <c r="BU811" s="55" t="s">
        <v>8558</v>
      </c>
      <c r="BV811" s="55" t="s">
        <v>8558</v>
      </c>
      <c r="BW811" s="55" t="s">
        <v>8558</v>
      </c>
      <c r="BX811" s="55" t="s">
        <v>705</v>
      </c>
      <c r="BY811" s="55" t="s">
        <v>8558</v>
      </c>
      <c r="BZ811" s="56">
        <v>413643</v>
      </c>
      <c r="CA811" s="56">
        <v>414027</v>
      </c>
      <c r="CB811" s="56">
        <v>414027</v>
      </c>
      <c r="CC811" s="56">
        <v>414027</v>
      </c>
      <c r="CD811" s="56">
        <v>414027</v>
      </c>
      <c r="CE811" s="56">
        <v>414027</v>
      </c>
      <c r="CF811" s="55" t="s">
        <v>8560</v>
      </c>
      <c r="CG811" s="56" t="s">
        <v>1755</v>
      </c>
      <c r="CH811" s="53"/>
      <c r="CI811" s="53" t="s">
        <v>1755</v>
      </c>
      <c r="CJ811" s="56" t="s">
        <v>8538</v>
      </c>
    </row>
    <row r="812" spans="1:88" x14ac:dyDescent="0.2">
      <c r="A812" s="65">
        <v>414031</v>
      </c>
      <c r="B812" s="53">
        <v>2012229</v>
      </c>
      <c r="C812" s="52">
        <v>414031</v>
      </c>
      <c r="D812" s="53" t="s">
        <v>1726</v>
      </c>
      <c r="E812" s="79" t="s">
        <v>1280</v>
      </c>
      <c r="F812" s="53" t="s">
        <v>2567</v>
      </c>
      <c r="G812" s="53" t="s">
        <v>4590</v>
      </c>
      <c r="H812" s="53" t="s">
        <v>8918</v>
      </c>
      <c r="I812" s="54" t="s">
        <v>1286</v>
      </c>
      <c r="J812" s="53" t="s">
        <v>1388</v>
      </c>
      <c r="K812" s="53" t="s">
        <v>5603</v>
      </c>
      <c r="L812" s="53">
        <v>4</v>
      </c>
      <c r="M812" s="56" t="s">
        <v>1755</v>
      </c>
      <c r="N812" s="53" t="s">
        <v>1755</v>
      </c>
      <c r="O812" s="53" t="s">
        <v>1755</v>
      </c>
      <c r="P812" s="56" t="s">
        <v>1755</v>
      </c>
      <c r="Q812" s="55" t="s">
        <v>940</v>
      </c>
      <c r="R812" s="55" t="s">
        <v>940</v>
      </c>
      <c r="S812" s="55" t="s">
        <v>940</v>
      </c>
      <c r="T812" s="56" t="s">
        <v>6968</v>
      </c>
      <c r="U812" s="56" t="s">
        <v>6969</v>
      </c>
      <c r="V812" s="56" t="s">
        <v>6970</v>
      </c>
      <c r="W812" s="56" t="s">
        <v>705</v>
      </c>
      <c r="X812" s="56">
        <v>533105</v>
      </c>
      <c r="Y812" s="56" t="s">
        <v>1286</v>
      </c>
      <c r="Z812" s="56" t="s">
        <v>1737</v>
      </c>
      <c r="AA812" s="56" t="s">
        <v>4672</v>
      </c>
      <c r="AB812" s="56" t="s">
        <v>10676</v>
      </c>
      <c r="AC812" s="56" t="s">
        <v>1755</v>
      </c>
      <c r="AD812" s="56" t="s">
        <v>1755</v>
      </c>
      <c r="AE812" s="55" t="s">
        <v>6971</v>
      </c>
      <c r="AF812" s="56"/>
      <c r="AG812" s="57" t="s">
        <v>6971</v>
      </c>
      <c r="AH812" s="57" t="s">
        <v>6971</v>
      </c>
      <c r="AI812" s="55" t="s">
        <v>1755</v>
      </c>
      <c r="AJ812" s="56" t="s">
        <v>1755</v>
      </c>
      <c r="AO812" s="53" t="s">
        <v>11882</v>
      </c>
      <c r="AP812" s="56" t="s">
        <v>1755</v>
      </c>
      <c r="AQ812" s="55" t="s">
        <v>8563</v>
      </c>
      <c r="AR812" s="56" t="s">
        <v>4605</v>
      </c>
      <c r="AS812" s="56" t="s">
        <v>8355</v>
      </c>
      <c r="AT812" s="53" t="s">
        <v>11882</v>
      </c>
      <c r="AU812" s="53" t="s">
        <v>8549</v>
      </c>
      <c r="AV812" s="52">
        <v>0</v>
      </c>
      <c r="AW812" s="52" t="s">
        <v>1755</v>
      </c>
      <c r="AX812" s="53" t="s">
        <v>8920</v>
      </c>
      <c r="AY812" s="56"/>
      <c r="AZ812" s="54" t="s">
        <v>6971</v>
      </c>
      <c r="BA812" s="53" t="s">
        <v>1755</v>
      </c>
      <c r="BB812" s="53" t="s">
        <v>1755</v>
      </c>
      <c r="BC812" s="53" t="s">
        <v>8921</v>
      </c>
      <c r="BD812" s="56" t="s">
        <v>4672</v>
      </c>
      <c r="BE812" s="56" t="s">
        <v>4672</v>
      </c>
      <c r="BF812" s="53"/>
      <c r="BG812" s="56" t="s">
        <v>2242</v>
      </c>
      <c r="BH812" s="56" t="s">
        <v>2242</v>
      </c>
      <c r="BI812" s="53" t="s">
        <v>8572</v>
      </c>
      <c r="BJ812" s="53" t="s">
        <v>8482</v>
      </c>
      <c r="BK812" s="53"/>
      <c r="BL812" s="53"/>
      <c r="BM812" s="53"/>
      <c r="BN812" s="53"/>
      <c r="BO812" s="55" t="s">
        <v>1726</v>
      </c>
      <c r="BP812" s="55" t="s">
        <v>705</v>
      </c>
      <c r="BQ812" s="55" t="s">
        <v>8558</v>
      </c>
      <c r="BR812" s="55" t="s">
        <v>8558</v>
      </c>
      <c r="BS812" s="55" t="s">
        <v>8558</v>
      </c>
      <c r="BT812" s="55" t="s">
        <v>8559</v>
      </c>
      <c r="BU812" s="55" t="s">
        <v>8558</v>
      </c>
      <c r="BV812" s="55" t="s">
        <v>8558</v>
      </c>
      <c r="BW812" s="55" t="s">
        <v>8558</v>
      </c>
      <c r="BX812" s="55" t="s">
        <v>705</v>
      </c>
      <c r="BY812" s="55" t="s">
        <v>8558</v>
      </c>
      <c r="BZ812" s="56">
        <v>413544</v>
      </c>
      <c r="CA812" s="56">
        <v>414031</v>
      </c>
      <c r="CB812" s="56">
        <v>414031</v>
      </c>
      <c r="CC812" s="56">
        <v>414031</v>
      </c>
      <c r="CD812" s="56">
        <v>414031</v>
      </c>
      <c r="CE812" s="56">
        <v>414031</v>
      </c>
      <c r="CF812" s="55" t="s">
        <v>8560</v>
      </c>
      <c r="CG812" s="56" t="s">
        <v>1755</v>
      </c>
      <c r="CH812" s="53"/>
      <c r="CI812" s="53" t="s">
        <v>1755</v>
      </c>
      <c r="CJ812" s="56" t="s">
        <v>8538</v>
      </c>
    </row>
    <row r="813" spans="1:88" x14ac:dyDescent="0.2">
      <c r="A813" s="65">
        <v>414034</v>
      </c>
      <c r="B813" s="53">
        <v>2012331</v>
      </c>
      <c r="C813" s="52">
        <v>414034</v>
      </c>
      <c r="D813" s="54" t="s">
        <v>4177</v>
      </c>
      <c r="E813" s="54" t="s">
        <v>1345</v>
      </c>
      <c r="F813" s="53" t="s">
        <v>2567</v>
      </c>
      <c r="G813" s="53" t="s">
        <v>4526</v>
      </c>
      <c r="H813" s="53" t="s">
        <v>8918</v>
      </c>
      <c r="I813" s="54" t="s">
        <v>243</v>
      </c>
      <c r="J813" s="53" t="s">
        <v>1387</v>
      </c>
      <c r="K813" s="53" t="s">
        <v>5337</v>
      </c>
      <c r="L813" s="53">
        <v>4</v>
      </c>
      <c r="M813" s="56" t="s">
        <v>1755</v>
      </c>
      <c r="N813" s="53" t="s">
        <v>1755</v>
      </c>
      <c r="O813" s="53" t="s">
        <v>1755</v>
      </c>
      <c r="P813" s="56" t="s">
        <v>1755</v>
      </c>
      <c r="Q813" s="55" t="s">
        <v>941</v>
      </c>
      <c r="R813" s="55" t="s">
        <v>941</v>
      </c>
      <c r="S813" s="55" t="s">
        <v>941</v>
      </c>
      <c r="T813" s="56" t="s">
        <v>6972</v>
      </c>
      <c r="U813" s="56" t="s">
        <v>243</v>
      </c>
      <c r="V813" s="56" t="s">
        <v>705</v>
      </c>
      <c r="W813" s="56" t="s">
        <v>705</v>
      </c>
      <c r="X813" s="56">
        <v>680020</v>
      </c>
      <c r="Y813" s="56" t="s">
        <v>243</v>
      </c>
      <c r="Z813" s="56" t="s">
        <v>1737</v>
      </c>
      <c r="AA813" s="56" t="s">
        <v>4534</v>
      </c>
      <c r="AB813" s="56" t="s">
        <v>10677</v>
      </c>
      <c r="AC813" s="56" t="s">
        <v>1755</v>
      </c>
      <c r="AD813" s="56" t="s">
        <v>1755</v>
      </c>
      <c r="AE813" s="55" t="s">
        <v>6973</v>
      </c>
      <c r="AF813" s="56"/>
      <c r="AG813" s="57" t="s">
        <v>6973</v>
      </c>
      <c r="AH813" s="57" t="s">
        <v>6973</v>
      </c>
      <c r="AI813" s="55" t="s">
        <v>1755</v>
      </c>
      <c r="AJ813" s="56" t="s">
        <v>1755</v>
      </c>
      <c r="AO813" s="53" t="s">
        <v>11882</v>
      </c>
      <c r="AP813" s="56" t="s">
        <v>1755</v>
      </c>
      <c r="AQ813" s="55" t="s">
        <v>8563</v>
      </c>
      <c r="AR813" s="56" t="s">
        <v>1387</v>
      </c>
      <c r="AS813" s="56" t="s">
        <v>8355</v>
      </c>
      <c r="AT813" s="53" t="s">
        <v>11882</v>
      </c>
      <c r="AU813" s="53" t="s">
        <v>8549</v>
      </c>
      <c r="AV813" s="52">
        <v>0</v>
      </c>
      <c r="AW813" s="52" t="s">
        <v>1755</v>
      </c>
      <c r="AX813" s="53" t="s">
        <v>8920</v>
      </c>
      <c r="AY813" s="56"/>
      <c r="AZ813" s="54" t="s">
        <v>6973</v>
      </c>
      <c r="BA813" s="53" t="s">
        <v>1755</v>
      </c>
      <c r="BB813" s="53" t="s">
        <v>1755</v>
      </c>
      <c r="BC813" s="53" t="s">
        <v>8921</v>
      </c>
      <c r="BD813" s="56" t="s">
        <v>4534</v>
      </c>
      <c r="BE813" s="56" t="s">
        <v>4534</v>
      </c>
      <c r="BF813" s="53"/>
      <c r="BG813" s="56" t="s">
        <v>2242</v>
      </c>
      <c r="BH813" s="56" t="s">
        <v>2242</v>
      </c>
      <c r="BI813" s="53" t="s">
        <v>8572</v>
      </c>
      <c r="BJ813" s="53" t="s">
        <v>8482</v>
      </c>
      <c r="BK813" s="53"/>
      <c r="BL813" s="53"/>
      <c r="BM813" s="53"/>
      <c r="BN813" s="53"/>
      <c r="BO813" s="55" t="s">
        <v>4177</v>
      </c>
      <c r="BP813" s="55" t="s">
        <v>705</v>
      </c>
      <c r="BQ813" s="55" t="s">
        <v>8558</v>
      </c>
      <c r="BR813" s="55" t="s">
        <v>8558</v>
      </c>
      <c r="BS813" s="55" t="s">
        <v>8558</v>
      </c>
      <c r="BT813" s="55" t="s">
        <v>8559</v>
      </c>
      <c r="BU813" s="55" t="s">
        <v>8558</v>
      </c>
      <c r="BV813" s="55" t="s">
        <v>8558</v>
      </c>
      <c r="BW813" s="55" t="s">
        <v>8558</v>
      </c>
      <c r="BX813" s="55" t="s">
        <v>705</v>
      </c>
      <c r="BY813" s="55" t="s">
        <v>8558</v>
      </c>
      <c r="BZ813" s="56">
        <v>413500</v>
      </c>
      <c r="CA813" s="56">
        <v>414034</v>
      </c>
      <c r="CB813" s="56">
        <v>414034</v>
      </c>
      <c r="CC813" s="56">
        <v>414034</v>
      </c>
      <c r="CD813" s="56">
        <v>414034</v>
      </c>
      <c r="CE813" s="56">
        <v>414034</v>
      </c>
      <c r="CF813" s="55" t="s">
        <v>8560</v>
      </c>
      <c r="CG813" s="56" t="s">
        <v>1755</v>
      </c>
      <c r="CH813" s="53"/>
      <c r="CI813" s="53" t="s">
        <v>1755</v>
      </c>
      <c r="CJ813" s="56" t="s">
        <v>8538</v>
      </c>
    </row>
    <row r="814" spans="1:88" x14ac:dyDescent="0.2">
      <c r="A814" s="65">
        <v>414035</v>
      </c>
      <c r="B814" s="53">
        <v>2012473</v>
      </c>
      <c r="C814" s="52">
        <v>414035</v>
      </c>
      <c r="D814" s="54" t="s">
        <v>4177</v>
      </c>
      <c r="E814" s="54" t="s">
        <v>1345</v>
      </c>
      <c r="F814" s="53" t="s">
        <v>2567</v>
      </c>
      <c r="G814" s="53" t="s">
        <v>2568</v>
      </c>
      <c r="H814" s="53" t="s">
        <v>8918</v>
      </c>
      <c r="I814" s="54" t="s">
        <v>330</v>
      </c>
      <c r="J814" s="53" t="s">
        <v>1379</v>
      </c>
      <c r="K814" s="53" t="s">
        <v>4561</v>
      </c>
      <c r="L814" s="53">
        <v>3</v>
      </c>
      <c r="M814" s="56" t="s">
        <v>1755</v>
      </c>
      <c r="N814" s="53" t="s">
        <v>1755</v>
      </c>
      <c r="O814" s="53" t="s">
        <v>1755</v>
      </c>
      <c r="P814" s="56" t="s">
        <v>1755</v>
      </c>
      <c r="Q814" s="55" t="s">
        <v>942</v>
      </c>
      <c r="R814" s="55" t="s">
        <v>942</v>
      </c>
      <c r="S814" s="55" t="s">
        <v>942</v>
      </c>
      <c r="T814" s="56" t="s">
        <v>6974</v>
      </c>
      <c r="U814" s="56" t="s">
        <v>6975</v>
      </c>
      <c r="V814" s="56" t="s">
        <v>6976</v>
      </c>
      <c r="W814" s="56" t="s">
        <v>705</v>
      </c>
      <c r="X814" s="56">
        <v>560099</v>
      </c>
      <c r="Y814" s="56" t="s">
        <v>330</v>
      </c>
      <c r="Z814" s="56" t="s">
        <v>1737</v>
      </c>
      <c r="AA814" s="56" t="s">
        <v>2574</v>
      </c>
      <c r="AB814" s="56" t="s">
        <v>10678</v>
      </c>
      <c r="AC814" s="56" t="s">
        <v>1755</v>
      </c>
      <c r="AD814" s="56" t="s">
        <v>1755</v>
      </c>
      <c r="AE814" s="55" t="s">
        <v>6977</v>
      </c>
      <c r="AF814" s="56"/>
      <c r="AG814" s="57" t="s">
        <v>6977</v>
      </c>
      <c r="AH814" s="57" t="s">
        <v>6977</v>
      </c>
      <c r="AI814" s="55" t="s">
        <v>1755</v>
      </c>
      <c r="AJ814" s="56" t="s">
        <v>1755</v>
      </c>
      <c r="AO814" s="53" t="s">
        <v>11882</v>
      </c>
      <c r="AP814" s="56" t="s">
        <v>1755</v>
      </c>
      <c r="AQ814" s="55" t="s">
        <v>8563</v>
      </c>
      <c r="AR814" s="56" t="s">
        <v>1379</v>
      </c>
      <c r="AS814" s="56" t="s">
        <v>8355</v>
      </c>
      <c r="AT814" s="53" t="s">
        <v>11882</v>
      </c>
      <c r="AU814" s="53" t="s">
        <v>8549</v>
      </c>
      <c r="AV814" s="52">
        <v>0</v>
      </c>
      <c r="AW814" s="52" t="s">
        <v>1755</v>
      </c>
      <c r="AX814" s="53" t="s">
        <v>8920</v>
      </c>
      <c r="AY814" s="56"/>
      <c r="AZ814" s="54" t="s">
        <v>6977</v>
      </c>
      <c r="BA814" s="53" t="s">
        <v>1755</v>
      </c>
      <c r="BB814" s="53" t="s">
        <v>1755</v>
      </c>
      <c r="BC814" s="53" t="s">
        <v>8921</v>
      </c>
      <c r="BD814" s="56" t="s">
        <v>2574</v>
      </c>
      <c r="BE814" s="56" t="s">
        <v>2574</v>
      </c>
      <c r="BF814" s="53"/>
      <c r="BG814" s="56" t="s">
        <v>2242</v>
      </c>
      <c r="BH814" s="56" t="s">
        <v>2242</v>
      </c>
      <c r="BI814" s="53" t="s">
        <v>8564</v>
      </c>
      <c r="BJ814" s="53" t="s">
        <v>8482</v>
      </c>
      <c r="BK814" s="53"/>
      <c r="BL814" s="53"/>
      <c r="BM814" s="53"/>
      <c r="BN814" s="53"/>
      <c r="BO814" s="55" t="s">
        <v>4177</v>
      </c>
      <c r="BP814" s="55" t="s">
        <v>705</v>
      </c>
      <c r="BQ814" s="55" t="s">
        <v>8558</v>
      </c>
      <c r="BR814" s="55" t="s">
        <v>8558</v>
      </c>
      <c r="BS814" s="55" t="s">
        <v>8558</v>
      </c>
      <c r="BT814" s="55" t="s">
        <v>8559</v>
      </c>
      <c r="BU814" s="55" t="s">
        <v>8558</v>
      </c>
      <c r="BV814" s="55" t="s">
        <v>8558</v>
      </c>
      <c r="BW814" s="55" t="s">
        <v>8558</v>
      </c>
      <c r="BX814" s="55" t="s">
        <v>705</v>
      </c>
      <c r="BY814" s="55" t="s">
        <v>8558</v>
      </c>
      <c r="BZ814" s="56">
        <v>413515</v>
      </c>
      <c r="CA814" s="56">
        <v>414035</v>
      </c>
      <c r="CB814" s="56">
        <v>414035</v>
      </c>
      <c r="CC814" s="56">
        <v>414035</v>
      </c>
      <c r="CD814" s="56">
        <v>414035</v>
      </c>
      <c r="CE814" s="56">
        <v>414035</v>
      </c>
      <c r="CF814" s="55" t="s">
        <v>8560</v>
      </c>
      <c r="CG814" s="56" t="s">
        <v>1755</v>
      </c>
      <c r="CH814" s="53"/>
      <c r="CI814" s="53" t="s">
        <v>1755</v>
      </c>
      <c r="CJ814" s="56" t="s">
        <v>8538</v>
      </c>
    </row>
    <row r="815" spans="1:88" x14ac:dyDescent="0.2">
      <c r="A815" s="65">
        <v>414036</v>
      </c>
      <c r="B815" s="53">
        <v>2012522</v>
      </c>
      <c r="C815" s="52">
        <v>414036</v>
      </c>
      <c r="D815" s="54" t="s">
        <v>4177</v>
      </c>
      <c r="E815" s="54" t="s">
        <v>1345</v>
      </c>
      <c r="F815" s="53" t="s">
        <v>2567</v>
      </c>
      <c r="G815" s="53" t="s">
        <v>4526</v>
      </c>
      <c r="H815" s="53" t="s">
        <v>8918</v>
      </c>
      <c r="I815" s="54" t="s">
        <v>243</v>
      </c>
      <c r="J815" s="53" t="s">
        <v>1387</v>
      </c>
      <c r="K815" s="53" t="s">
        <v>5337</v>
      </c>
      <c r="L815" s="53">
        <v>4</v>
      </c>
      <c r="M815" s="56" t="s">
        <v>1755</v>
      </c>
      <c r="N815" s="53" t="s">
        <v>1755</v>
      </c>
      <c r="O815" s="53" t="s">
        <v>1755</v>
      </c>
      <c r="P815" s="56" t="s">
        <v>1755</v>
      </c>
      <c r="Q815" s="55" t="s">
        <v>943</v>
      </c>
      <c r="R815" s="55" t="s">
        <v>943</v>
      </c>
      <c r="S815" s="55" t="s">
        <v>943</v>
      </c>
      <c r="T815" s="56" t="s">
        <v>6978</v>
      </c>
      <c r="U815" s="56" t="s">
        <v>6979</v>
      </c>
      <c r="V815" s="56" t="s">
        <v>705</v>
      </c>
      <c r="W815" s="56" t="s">
        <v>705</v>
      </c>
      <c r="X815" s="56">
        <v>680531</v>
      </c>
      <c r="Y815" s="56" t="s">
        <v>243</v>
      </c>
      <c r="Z815" s="56" t="s">
        <v>1737</v>
      </c>
      <c r="AA815" s="56" t="s">
        <v>4534</v>
      </c>
      <c r="AB815" s="56" t="s">
        <v>10679</v>
      </c>
      <c r="AC815" s="56" t="s">
        <v>1755</v>
      </c>
      <c r="AD815" s="56" t="s">
        <v>1755</v>
      </c>
      <c r="AE815" s="55" t="s">
        <v>6980</v>
      </c>
      <c r="AF815" s="56"/>
      <c r="AG815" s="57" t="s">
        <v>6980</v>
      </c>
      <c r="AH815" s="57" t="s">
        <v>6980</v>
      </c>
      <c r="AI815" s="55" t="s">
        <v>1755</v>
      </c>
      <c r="AJ815" s="56" t="s">
        <v>1755</v>
      </c>
      <c r="AO815" s="53" t="s">
        <v>11882</v>
      </c>
      <c r="AP815" s="56" t="s">
        <v>1755</v>
      </c>
      <c r="AQ815" s="55" t="s">
        <v>8563</v>
      </c>
      <c r="AR815" s="56" t="s">
        <v>1387</v>
      </c>
      <c r="AS815" s="56" t="s">
        <v>8355</v>
      </c>
      <c r="AT815" s="53" t="s">
        <v>11882</v>
      </c>
      <c r="AU815" s="53" t="s">
        <v>8549</v>
      </c>
      <c r="AV815" s="52">
        <v>0</v>
      </c>
      <c r="AW815" s="52" t="s">
        <v>1755</v>
      </c>
      <c r="AX815" s="53" t="s">
        <v>8920</v>
      </c>
      <c r="AY815" s="56"/>
      <c r="AZ815" s="54" t="s">
        <v>6980</v>
      </c>
      <c r="BA815" s="53" t="s">
        <v>1755</v>
      </c>
      <c r="BB815" s="53" t="s">
        <v>1755</v>
      </c>
      <c r="BC815" s="53" t="s">
        <v>8921</v>
      </c>
      <c r="BD815" s="56" t="s">
        <v>4534</v>
      </c>
      <c r="BE815" s="56" t="s">
        <v>4534</v>
      </c>
      <c r="BF815" s="53"/>
      <c r="BG815" s="56" t="s">
        <v>2242</v>
      </c>
      <c r="BH815" s="56" t="s">
        <v>2242</v>
      </c>
      <c r="BI815" s="53" t="s">
        <v>8572</v>
      </c>
      <c r="BJ815" s="53" t="s">
        <v>8482</v>
      </c>
      <c r="BK815" s="53"/>
      <c r="BL815" s="53"/>
      <c r="BM815" s="53"/>
      <c r="BN815" s="53"/>
      <c r="BO815" s="55" t="s">
        <v>4177</v>
      </c>
      <c r="BP815" s="55" t="s">
        <v>705</v>
      </c>
      <c r="BQ815" s="55" t="s">
        <v>8558</v>
      </c>
      <c r="BR815" s="55" t="s">
        <v>8558</v>
      </c>
      <c r="BS815" s="55" t="s">
        <v>8558</v>
      </c>
      <c r="BT815" s="55" t="s">
        <v>8559</v>
      </c>
      <c r="BU815" s="55" t="s">
        <v>8558</v>
      </c>
      <c r="BV815" s="55" t="s">
        <v>8558</v>
      </c>
      <c r="BW815" s="55" t="s">
        <v>8558</v>
      </c>
      <c r="BX815" s="55" t="s">
        <v>705</v>
      </c>
      <c r="BY815" s="55" t="s">
        <v>8558</v>
      </c>
      <c r="BZ815" s="56">
        <v>413500</v>
      </c>
      <c r="CA815" s="56">
        <v>414036</v>
      </c>
      <c r="CB815" s="56">
        <v>414036</v>
      </c>
      <c r="CC815" s="56">
        <v>414036</v>
      </c>
      <c r="CD815" s="56">
        <v>414036</v>
      </c>
      <c r="CE815" s="56">
        <v>414036</v>
      </c>
      <c r="CF815" s="55" t="s">
        <v>8560</v>
      </c>
      <c r="CG815" s="56" t="s">
        <v>1755</v>
      </c>
      <c r="CH815" s="53"/>
      <c r="CI815" s="53" t="s">
        <v>1755</v>
      </c>
      <c r="CJ815" s="56" t="s">
        <v>8538</v>
      </c>
    </row>
    <row r="816" spans="1:88" x14ac:dyDescent="0.2">
      <c r="A816" s="65">
        <v>414038</v>
      </c>
      <c r="B816" s="53">
        <v>2012826</v>
      </c>
      <c r="C816" s="52">
        <v>414038</v>
      </c>
      <c r="D816" s="54" t="s">
        <v>4177</v>
      </c>
      <c r="E816" s="54" t="s">
        <v>1345</v>
      </c>
      <c r="F816" s="53" t="s">
        <v>2567</v>
      </c>
      <c r="G816" s="53" t="s">
        <v>4178</v>
      </c>
      <c r="H816" s="53" t="s">
        <v>8918</v>
      </c>
      <c r="I816" s="54" t="s">
        <v>234</v>
      </c>
      <c r="J816" s="53" t="s">
        <v>1390</v>
      </c>
      <c r="K816" s="53" t="s">
        <v>4761</v>
      </c>
      <c r="L816" s="53">
        <v>3</v>
      </c>
      <c r="M816" s="56" t="s">
        <v>1755</v>
      </c>
      <c r="N816" s="53" t="s">
        <v>1755</v>
      </c>
      <c r="O816" s="53" t="s">
        <v>1755</v>
      </c>
      <c r="P816" s="56" t="s">
        <v>1755</v>
      </c>
      <c r="Q816" s="55" t="s">
        <v>944</v>
      </c>
      <c r="R816" s="55" t="s">
        <v>6981</v>
      </c>
      <c r="S816" s="55" t="s">
        <v>944</v>
      </c>
      <c r="T816" s="56" t="s">
        <v>6982</v>
      </c>
      <c r="U816" s="56" t="s">
        <v>6983</v>
      </c>
      <c r="V816" s="56" t="s">
        <v>705</v>
      </c>
      <c r="W816" s="56" t="s">
        <v>705</v>
      </c>
      <c r="X816" s="56">
        <v>605001</v>
      </c>
      <c r="Y816" s="56" t="s">
        <v>234</v>
      </c>
      <c r="Z816" s="56" t="s">
        <v>1737</v>
      </c>
      <c r="AA816" s="56" t="s">
        <v>4765</v>
      </c>
      <c r="AB816" s="56" t="s">
        <v>10680</v>
      </c>
      <c r="AC816" s="56" t="s">
        <v>1755</v>
      </c>
      <c r="AD816" s="56" t="s">
        <v>1755</v>
      </c>
      <c r="AE816" s="56"/>
      <c r="AF816" s="56"/>
      <c r="AH816" s="52" t="s">
        <v>1755</v>
      </c>
      <c r="AI816" s="55" t="s">
        <v>1755</v>
      </c>
      <c r="AJ816" s="56" t="s">
        <v>1755</v>
      </c>
      <c r="AO816" s="53" t="s">
        <v>11882</v>
      </c>
      <c r="AP816" s="56" t="s">
        <v>1755</v>
      </c>
      <c r="AQ816" s="55" t="s">
        <v>8563</v>
      </c>
      <c r="AR816" s="56" t="s">
        <v>4185</v>
      </c>
      <c r="AS816" s="56" t="s">
        <v>8355</v>
      </c>
      <c r="AT816" s="53" t="s">
        <v>11882</v>
      </c>
      <c r="AU816" s="53" t="s">
        <v>8549</v>
      </c>
      <c r="AV816" s="52">
        <v>0</v>
      </c>
      <c r="AW816" s="52" t="s">
        <v>1755</v>
      </c>
      <c r="AX816" s="53" t="s">
        <v>8920</v>
      </c>
      <c r="AY816" s="56"/>
      <c r="BA816" s="53" t="s">
        <v>1755</v>
      </c>
      <c r="BB816" s="53" t="s">
        <v>1755</v>
      </c>
      <c r="BC816" s="53" t="s">
        <v>8921</v>
      </c>
      <c r="BD816" s="56" t="s">
        <v>4765</v>
      </c>
      <c r="BE816" s="56" t="s">
        <v>4765</v>
      </c>
      <c r="BF816" s="53"/>
      <c r="BG816" s="56" t="s">
        <v>2242</v>
      </c>
      <c r="BH816" s="56" t="s">
        <v>2242</v>
      </c>
      <c r="BI816" s="53" t="s">
        <v>8564</v>
      </c>
      <c r="BJ816" s="53" t="s">
        <v>8482</v>
      </c>
      <c r="BK816" s="53"/>
      <c r="BL816" s="53"/>
      <c r="BM816" s="53"/>
      <c r="BN816" s="53"/>
      <c r="BO816" s="55" t="s">
        <v>4177</v>
      </c>
      <c r="BP816" s="55" t="s">
        <v>705</v>
      </c>
      <c r="BQ816" s="55" t="s">
        <v>8558</v>
      </c>
      <c r="BR816" s="55" t="s">
        <v>8558</v>
      </c>
      <c r="BS816" s="55" t="s">
        <v>8558</v>
      </c>
      <c r="BT816" s="55" t="s">
        <v>8559</v>
      </c>
      <c r="BU816" s="55" t="s">
        <v>8558</v>
      </c>
      <c r="BV816" s="55" t="s">
        <v>8558</v>
      </c>
      <c r="BW816" s="55" t="s">
        <v>8558</v>
      </c>
      <c r="BX816" s="55" t="s">
        <v>705</v>
      </c>
      <c r="BY816" s="55" t="s">
        <v>8558</v>
      </c>
      <c r="BZ816" s="56">
        <v>413553</v>
      </c>
      <c r="CA816" s="56">
        <v>414038</v>
      </c>
      <c r="CB816" s="56">
        <v>414038</v>
      </c>
      <c r="CC816" s="56">
        <v>414038</v>
      </c>
      <c r="CD816" s="56">
        <v>414038</v>
      </c>
      <c r="CE816" s="56">
        <v>414038</v>
      </c>
      <c r="CF816" s="55" t="s">
        <v>8560</v>
      </c>
      <c r="CG816" s="56" t="s">
        <v>1755</v>
      </c>
      <c r="CH816" s="53"/>
      <c r="CI816" s="53" t="s">
        <v>1755</v>
      </c>
      <c r="CJ816" s="56" t="s">
        <v>8538</v>
      </c>
    </row>
    <row r="817" spans="1:88" x14ac:dyDescent="0.2">
      <c r="A817" s="65">
        <v>414042</v>
      </c>
      <c r="B817" s="53">
        <v>2012990</v>
      </c>
      <c r="C817" s="52">
        <v>414042</v>
      </c>
      <c r="D817" s="54" t="s">
        <v>4177</v>
      </c>
      <c r="E817" s="54" t="s">
        <v>1345</v>
      </c>
      <c r="F817" s="53" t="s">
        <v>2567</v>
      </c>
      <c r="G817" s="53" t="s">
        <v>2568</v>
      </c>
      <c r="H817" s="53" t="s">
        <v>8918</v>
      </c>
      <c r="I817" s="54" t="s">
        <v>330</v>
      </c>
      <c r="J817" s="53" t="s">
        <v>1379</v>
      </c>
      <c r="K817" s="53" t="s">
        <v>4561</v>
      </c>
      <c r="L817" s="53">
        <v>3</v>
      </c>
      <c r="M817" s="56" t="s">
        <v>1755</v>
      </c>
      <c r="N817" s="53" t="s">
        <v>1755</v>
      </c>
      <c r="O817" s="53" t="s">
        <v>1755</v>
      </c>
      <c r="P817" s="56" t="s">
        <v>1755</v>
      </c>
      <c r="Q817" s="55" t="s">
        <v>945</v>
      </c>
      <c r="R817" s="55" t="s">
        <v>945</v>
      </c>
      <c r="S817" s="55" t="s">
        <v>945</v>
      </c>
      <c r="T817" s="56" t="s">
        <v>6984</v>
      </c>
      <c r="U817" s="56" t="s">
        <v>6985</v>
      </c>
      <c r="V817" s="56" t="s">
        <v>6986</v>
      </c>
      <c r="W817" s="56" t="s">
        <v>705</v>
      </c>
      <c r="X817" s="56">
        <v>560010</v>
      </c>
      <c r="Y817" s="56" t="s">
        <v>330</v>
      </c>
      <c r="Z817" s="56" t="s">
        <v>1737</v>
      </c>
      <c r="AA817" s="56" t="s">
        <v>2574</v>
      </c>
      <c r="AB817" s="56" t="s">
        <v>10681</v>
      </c>
      <c r="AC817" s="56" t="s">
        <v>1755</v>
      </c>
      <c r="AD817" s="56" t="s">
        <v>1755</v>
      </c>
      <c r="AE817" s="55" t="s">
        <v>6987</v>
      </c>
      <c r="AF817" s="56"/>
      <c r="AG817" s="57" t="s">
        <v>6987</v>
      </c>
      <c r="AH817" s="57" t="s">
        <v>6987</v>
      </c>
      <c r="AI817" s="55" t="s">
        <v>1755</v>
      </c>
      <c r="AJ817" s="56" t="s">
        <v>1755</v>
      </c>
      <c r="AO817" s="53" t="s">
        <v>11882</v>
      </c>
      <c r="AP817" s="56" t="s">
        <v>1755</v>
      </c>
      <c r="AQ817" s="55" t="s">
        <v>8563</v>
      </c>
      <c r="AR817" s="56" t="s">
        <v>1379</v>
      </c>
      <c r="AS817" s="56" t="s">
        <v>8355</v>
      </c>
      <c r="AT817" s="53" t="s">
        <v>11882</v>
      </c>
      <c r="AU817" s="53" t="s">
        <v>8549</v>
      </c>
      <c r="AV817" s="52">
        <v>0</v>
      </c>
      <c r="AW817" s="52" t="s">
        <v>1755</v>
      </c>
      <c r="AX817" s="53" t="s">
        <v>8920</v>
      </c>
      <c r="AY817" s="56"/>
      <c r="AZ817" s="54" t="s">
        <v>6987</v>
      </c>
      <c r="BA817" s="53" t="s">
        <v>1755</v>
      </c>
      <c r="BB817" s="53" t="s">
        <v>1755</v>
      </c>
      <c r="BC817" s="53" t="s">
        <v>8921</v>
      </c>
      <c r="BD817" s="56" t="s">
        <v>2574</v>
      </c>
      <c r="BE817" s="56" t="s">
        <v>2574</v>
      </c>
      <c r="BF817" s="53"/>
      <c r="BG817" s="56" t="s">
        <v>2242</v>
      </c>
      <c r="BH817" s="56" t="s">
        <v>2242</v>
      </c>
      <c r="BI817" s="53" t="s">
        <v>8564</v>
      </c>
      <c r="BJ817" s="53" t="s">
        <v>8482</v>
      </c>
      <c r="BK817" s="53"/>
      <c r="BL817" s="53"/>
      <c r="BM817" s="53"/>
      <c r="BN817" s="53"/>
      <c r="BO817" s="55" t="s">
        <v>4177</v>
      </c>
      <c r="BP817" s="55" t="s">
        <v>705</v>
      </c>
      <c r="BQ817" s="55" t="s">
        <v>8558</v>
      </c>
      <c r="BR817" s="55" t="s">
        <v>8558</v>
      </c>
      <c r="BS817" s="55" t="s">
        <v>8558</v>
      </c>
      <c r="BT817" s="55" t="s">
        <v>8559</v>
      </c>
      <c r="BU817" s="55" t="s">
        <v>8558</v>
      </c>
      <c r="BV817" s="55" t="s">
        <v>8558</v>
      </c>
      <c r="BW817" s="55" t="s">
        <v>8558</v>
      </c>
      <c r="BX817" s="55" t="s">
        <v>705</v>
      </c>
      <c r="BY817" s="55" t="s">
        <v>8558</v>
      </c>
      <c r="BZ817" s="56">
        <v>413515</v>
      </c>
      <c r="CA817" s="56">
        <v>414042</v>
      </c>
      <c r="CB817" s="56">
        <v>414042</v>
      </c>
      <c r="CC817" s="56">
        <v>414042</v>
      </c>
      <c r="CD817" s="56">
        <v>414042</v>
      </c>
      <c r="CE817" s="56">
        <v>414042</v>
      </c>
      <c r="CF817" s="55" t="s">
        <v>8560</v>
      </c>
      <c r="CG817" s="56" t="s">
        <v>1755</v>
      </c>
      <c r="CH817" s="53"/>
      <c r="CI817" s="53" t="s">
        <v>1755</v>
      </c>
      <c r="CJ817" s="56" t="s">
        <v>8538</v>
      </c>
    </row>
    <row r="818" spans="1:88" x14ac:dyDescent="0.2">
      <c r="A818" s="65">
        <v>414045</v>
      </c>
      <c r="B818" s="53">
        <v>2013224</v>
      </c>
      <c r="C818" s="52">
        <v>414045</v>
      </c>
      <c r="D818" s="54" t="s">
        <v>4177</v>
      </c>
      <c r="E818" s="54" t="s">
        <v>1345</v>
      </c>
      <c r="F818" s="53" t="s">
        <v>2567</v>
      </c>
      <c r="G818" s="53" t="s">
        <v>4178</v>
      </c>
      <c r="H818" s="53" t="s">
        <v>8918</v>
      </c>
      <c r="I818" s="54" t="s">
        <v>440</v>
      </c>
      <c r="J818" s="53" t="s">
        <v>1383</v>
      </c>
      <c r="K818" s="53" t="s">
        <v>5052</v>
      </c>
      <c r="L818" s="53">
        <v>3</v>
      </c>
      <c r="M818" s="56" t="s">
        <v>1755</v>
      </c>
      <c r="N818" s="53" t="s">
        <v>1755</v>
      </c>
      <c r="O818" s="53" t="s">
        <v>1755</v>
      </c>
      <c r="P818" s="56" t="s">
        <v>1755</v>
      </c>
      <c r="Q818" s="55" t="s">
        <v>946</v>
      </c>
      <c r="R818" s="55" t="s">
        <v>946</v>
      </c>
      <c r="S818" s="55" t="s">
        <v>946</v>
      </c>
      <c r="T818" s="56" t="s">
        <v>6988</v>
      </c>
      <c r="U818" s="56" t="s">
        <v>6989</v>
      </c>
      <c r="V818" s="56" t="s">
        <v>705</v>
      </c>
      <c r="W818" s="56" t="s">
        <v>705</v>
      </c>
      <c r="X818" s="56">
        <v>620002</v>
      </c>
      <c r="Y818" s="56" t="s">
        <v>440</v>
      </c>
      <c r="Z818" s="56" t="s">
        <v>1737</v>
      </c>
      <c r="AA818" s="56" t="s">
        <v>4184</v>
      </c>
      <c r="AB818" s="56" t="s">
        <v>10682</v>
      </c>
      <c r="AC818" s="56" t="s">
        <v>1755</v>
      </c>
      <c r="AD818" s="56" t="s">
        <v>1755</v>
      </c>
      <c r="AE818" s="55" t="s">
        <v>6990</v>
      </c>
      <c r="AF818" s="56"/>
      <c r="AG818" s="57" t="s">
        <v>6990</v>
      </c>
      <c r="AH818" s="57" t="s">
        <v>6990</v>
      </c>
      <c r="AI818" s="55" t="s">
        <v>1755</v>
      </c>
      <c r="AJ818" s="56" t="s">
        <v>1755</v>
      </c>
      <c r="AO818" s="53" t="s">
        <v>11882</v>
      </c>
      <c r="AP818" s="56" t="s">
        <v>1755</v>
      </c>
      <c r="AQ818" s="55" t="s">
        <v>8563</v>
      </c>
      <c r="AR818" s="56" t="s">
        <v>4185</v>
      </c>
      <c r="AS818" s="56" t="s">
        <v>8355</v>
      </c>
      <c r="AT818" s="53" t="s">
        <v>11882</v>
      </c>
      <c r="AU818" s="53" t="s">
        <v>8549</v>
      </c>
      <c r="AV818" s="52">
        <v>0</v>
      </c>
      <c r="AW818" s="52" t="s">
        <v>1755</v>
      </c>
      <c r="AX818" s="53" t="s">
        <v>8920</v>
      </c>
      <c r="AY818" s="56"/>
      <c r="AZ818" s="54" t="s">
        <v>6990</v>
      </c>
      <c r="BA818" s="53" t="s">
        <v>1755</v>
      </c>
      <c r="BB818" s="53" t="s">
        <v>1755</v>
      </c>
      <c r="BC818" s="53" t="s">
        <v>8921</v>
      </c>
      <c r="BD818" s="56" t="s">
        <v>4184</v>
      </c>
      <c r="BE818" s="56" t="s">
        <v>4184</v>
      </c>
      <c r="BF818" s="53"/>
      <c r="BG818" s="56" t="s">
        <v>8556</v>
      </c>
      <c r="BH818" s="56" t="s">
        <v>8556</v>
      </c>
      <c r="BI818" s="53" t="s">
        <v>8564</v>
      </c>
      <c r="BJ818" s="53" t="s">
        <v>8482</v>
      </c>
      <c r="BK818" s="53"/>
      <c r="BL818" s="53"/>
      <c r="BM818" s="53"/>
      <c r="BN818" s="53"/>
      <c r="BO818" s="55" t="s">
        <v>4177</v>
      </c>
      <c r="BP818" s="55" t="s">
        <v>705</v>
      </c>
      <c r="BQ818" s="55" t="s">
        <v>8558</v>
      </c>
      <c r="BR818" s="55" t="s">
        <v>8558</v>
      </c>
      <c r="BS818" s="55" t="s">
        <v>8558</v>
      </c>
      <c r="BT818" s="55" t="s">
        <v>8559</v>
      </c>
      <c r="BU818" s="55" t="s">
        <v>8558</v>
      </c>
      <c r="BV818" s="55" t="s">
        <v>8558</v>
      </c>
      <c r="BW818" s="55" t="s">
        <v>8558</v>
      </c>
      <c r="BX818" s="55" t="s">
        <v>705</v>
      </c>
      <c r="BY818" s="55" t="s">
        <v>8558</v>
      </c>
      <c r="BZ818" s="56">
        <v>413703</v>
      </c>
      <c r="CA818" s="56">
        <v>414045</v>
      </c>
      <c r="CB818" s="56">
        <v>414045</v>
      </c>
      <c r="CC818" s="56">
        <v>414045</v>
      </c>
      <c r="CD818" s="56">
        <v>414045</v>
      </c>
      <c r="CE818" s="56">
        <v>414045</v>
      </c>
      <c r="CF818" s="55" t="s">
        <v>8560</v>
      </c>
      <c r="CG818" s="56" t="s">
        <v>1755</v>
      </c>
      <c r="CH818" s="53"/>
      <c r="CI818" s="53" t="s">
        <v>1755</v>
      </c>
      <c r="CJ818" s="56" t="s">
        <v>8538</v>
      </c>
    </row>
    <row r="819" spans="1:88" x14ac:dyDescent="0.2">
      <c r="A819" s="65">
        <v>414046</v>
      </c>
      <c r="B819" s="53">
        <v>2013301</v>
      </c>
      <c r="C819" s="52">
        <v>414046</v>
      </c>
      <c r="D819" s="54" t="s">
        <v>4177</v>
      </c>
      <c r="E819" s="54" t="s">
        <v>1345</v>
      </c>
      <c r="F819" s="53" t="s">
        <v>2567</v>
      </c>
      <c r="G819" s="53" t="s">
        <v>4526</v>
      </c>
      <c r="H819" s="53" t="s">
        <v>8918</v>
      </c>
      <c r="I819" s="54" t="s">
        <v>1311</v>
      </c>
      <c r="J819" s="53" t="s">
        <v>1387</v>
      </c>
      <c r="K819" s="53" t="s">
        <v>6991</v>
      </c>
      <c r="L819" s="53">
        <v>4</v>
      </c>
      <c r="M819" s="56" t="s">
        <v>1755</v>
      </c>
      <c r="N819" s="53" t="s">
        <v>1755</v>
      </c>
      <c r="O819" s="53" t="s">
        <v>1755</v>
      </c>
      <c r="P819" s="56" t="s">
        <v>1755</v>
      </c>
      <c r="Q819" s="55" t="s">
        <v>947</v>
      </c>
      <c r="R819" s="55" t="s">
        <v>947</v>
      </c>
      <c r="S819" s="55" t="s">
        <v>947</v>
      </c>
      <c r="T819" s="56" t="s">
        <v>6992</v>
      </c>
      <c r="U819" s="56" t="s">
        <v>705</v>
      </c>
      <c r="V819" s="56" t="s">
        <v>705</v>
      </c>
      <c r="W819" s="56" t="s">
        <v>705</v>
      </c>
      <c r="X819" s="56">
        <v>673577</v>
      </c>
      <c r="Y819" s="56" t="s">
        <v>1311</v>
      </c>
      <c r="Z819" s="56" t="s">
        <v>1737</v>
      </c>
      <c r="AA819" s="56" t="s">
        <v>4534</v>
      </c>
      <c r="AB819" s="56" t="s">
        <v>10683</v>
      </c>
      <c r="AC819" s="56" t="s">
        <v>1755</v>
      </c>
      <c r="AD819" s="56" t="s">
        <v>1755</v>
      </c>
      <c r="AE819" s="55" t="s">
        <v>6993</v>
      </c>
      <c r="AF819" s="56"/>
      <c r="AG819" s="57" t="s">
        <v>6993</v>
      </c>
      <c r="AH819" s="57" t="s">
        <v>6993</v>
      </c>
      <c r="AI819" s="55" t="s">
        <v>1755</v>
      </c>
      <c r="AJ819" s="56" t="s">
        <v>1755</v>
      </c>
      <c r="AO819" s="53" t="s">
        <v>11882</v>
      </c>
      <c r="AP819" s="56" t="s">
        <v>1755</v>
      </c>
      <c r="AQ819" s="55" t="s">
        <v>8563</v>
      </c>
      <c r="AR819" s="56" t="s">
        <v>1387</v>
      </c>
      <c r="AS819" s="56" t="s">
        <v>8355</v>
      </c>
      <c r="AT819" s="53" t="s">
        <v>11882</v>
      </c>
      <c r="AU819" s="53" t="s">
        <v>8549</v>
      </c>
      <c r="AV819" s="52">
        <v>0</v>
      </c>
      <c r="AW819" s="52" t="s">
        <v>1755</v>
      </c>
      <c r="AX819" s="53" t="s">
        <v>8920</v>
      </c>
      <c r="AY819" s="56"/>
      <c r="AZ819" s="54" t="s">
        <v>6993</v>
      </c>
      <c r="BA819" s="53" t="s">
        <v>1755</v>
      </c>
      <c r="BB819" s="53" t="s">
        <v>1755</v>
      </c>
      <c r="BC819" s="53" t="s">
        <v>8921</v>
      </c>
      <c r="BD819" s="56" t="s">
        <v>4534</v>
      </c>
      <c r="BE819" s="56" t="s">
        <v>4534</v>
      </c>
      <c r="BF819" s="53"/>
      <c r="BG819" s="56" t="s">
        <v>2242</v>
      </c>
      <c r="BH819" s="56" t="s">
        <v>2242</v>
      </c>
      <c r="BI819" s="53" t="s">
        <v>8572</v>
      </c>
      <c r="BJ819" s="53" t="s">
        <v>8482</v>
      </c>
      <c r="BK819" s="53"/>
      <c r="BL819" s="53"/>
      <c r="BM819" s="53"/>
      <c r="BN819" s="53"/>
      <c r="BO819" s="55" t="s">
        <v>4177</v>
      </c>
      <c r="BP819" s="55" t="s">
        <v>705</v>
      </c>
      <c r="BQ819" s="55" t="s">
        <v>8558</v>
      </c>
      <c r="BR819" s="55" t="s">
        <v>8558</v>
      </c>
      <c r="BS819" s="55" t="s">
        <v>8558</v>
      </c>
      <c r="BT819" s="55" t="s">
        <v>8559</v>
      </c>
      <c r="BU819" s="55" t="s">
        <v>8558</v>
      </c>
      <c r="BV819" s="55" t="s">
        <v>8558</v>
      </c>
      <c r="BW819" s="55" t="s">
        <v>8558</v>
      </c>
      <c r="BX819" s="55" t="s">
        <v>705</v>
      </c>
      <c r="BY819" s="55" t="s">
        <v>8558</v>
      </c>
      <c r="BZ819" s="56">
        <v>413500</v>
      </c>
      <c r="CA819" s="56">
        <v>414046</v>
      </c>
      <c r="CB819" s="56">
        <v>414046</v>
      </c>
      <c r="CC819" s="56">
        <v>414046</v>
      </c>
      <c r="CD819" s="56">
        <v>414046</v>
      </c>
      <c r="CE819" s="56">
        <v>414046</v>
      </c>
      <c r="CF819" s="55" t="s">
        <v>8560</v>
      </c>
      <c r="CG819" s="56" t="s">
        <v>1755</v>
      </c>
      <c r="CH819" s="53"/>
      <c r="CI819" s="53" t="s">
        <v>1755</v>
      </c>
      <c r="CJ819" s="56" t="s">
        <v>8538</v>
      </c>
    </row>
    <row r="820" spans="1:88" x14ac:dyDescent="0.2">
      <c r="A820" s="65">
        <v>414048</v>
      </c>
      <c r="B820" s="53">
        <v>2013342</v>
      </c>
      <c r="C820" s="52">
        <v>414048</v>
      </c>
      <c r="D820" s="54" t="s">
        <v>4177</v>
      </c>
      <c r="E820" s="54" t="s">
        <v>1345</v>
      </c>
      <c r="F820" s="53" t="s">
        <v>2567</v>
      </c>
      <c r="G820" s="53" t="s">
        <v>4178</v>
      </c>
      <c r="H820" s="53" t="s">
        <v>8918</v>
      </c>
      <c r="I820" s="54" t="s">
        <v>194</v>
      </c>
      <c r="J820" s="53" t="s">
        <v>1383</v>
      </c>
      <c r="K820" s="53" t="s">
        <v>5146</v>
      </c>
      <c r="L820" s="53">
        <v>3</v>
      </c>
      <c r="M820" s="56" t="s">
        <v>1755</v>
      </c>
      <c r="N820" s="53" t="s">
        <v>1755</v>
      </c>
      <c r="O820" s="53" t="s">
        <v>1755</v>
      </c>
      <c r="P820" s="56" t="s">
        <v>1755</v>
      </c>
      <c r="Q820" s="55" t="s">
        <v>948</v>
      </c>
      <c r="R820" s="55" t="s">
        <v>948</v>
      </c>
      <c r="S820" s="55" t="s">
        <v>948</v>
      </c>
      <c r="T820" s="56" t="s">
        <v>6994</v>
      </c>
      <c r="U820" s="56" t="s">
        <v>2361</v>
      </c>
      <c r="V820" s="56" t="s">
        <v>705</v>
      </c>
      <c r="W820" s="56" t="s">
        <v>705</v>
      </c>
      <c r="X820" s="56">
        <v>613004</v>
      </c>
      <c r="Y820" s="56" t="s">
        <v>194</v>
      </c>
      <c r="Z820" s="56" t="s">
        <v>1737</v>
      </c>
      <c r="AA820" s="56" t="s">
        <v>4184</v>
      </c>
      <c r="AB820" s="56" t="s">
        <v>10684</v>
      </c>
      <c r="AC820" s="56" t="s">
        <v>1755</v>
      </c>
      <c r="AD820" s="56" t="s">
        <v>1755</v>
      </c>
      <c r="AE820" s="55" t="s">
        <v>6995</v>
      </c>
      <c r="AF820" s="56"/>
      <c r="AG820" s="57" t="s">
        <v>6995</v>
      </c>
      <c r="AH820" s="57" t="s">
        <v>6995</v>
      </c>
      <c r="AI820" s="55" t="s">
        <v>1755</v>
      </c>
      <c r="AJ820" s="56" t="s">
        <v>1755</v>
      </c>
      <c r="AO820" s="53" t="s">
        <v>11882</v>
      </c>
      <c r="AP820" s="56" t="s">
        <v>1755</v>
      </c>
      <c r="AQ820" s="55" t="s">
        <v>8563</v>
      </c>
      <c r="AR820" s="56" t="s">
        <v>4185</v>
      </c>
      <c r="AS820" s="56" t="s">
        <v>8355</v>
      </c>
      <c r="AT820" s="53" t="s">
        <v>11882</v>
      </c>
      <c r="AU820" s="53" t="s">
        <v>8549</v>
      </c>
      <c r="AV820" s="52">
        <v>0</v>
      </c>
      <c r="AW820" s="52" t="s">
        <v>1755</v>
      </c>
      <c r="AX820" s="53" t="s">
        <v>8920</v>
      </c>
      <c r="AY820" s="56"/>
      <c r="AZ820" s="54" t="s">
        <v>6995</v>
      </c>
      <c r="BA820" s="53" t="s">
        <v>1755</v>
      </c>
      <c r="BB820" s="53" t="s">
        <v>1755</v>
      </c>
      <c r="BC820" s="53" t="s">
        <v>8921</v>
      </c>
      <c r="BD820" s="56" t="s">
        <v>4184</v>
      </c>
      <c r="BE820" s="56" t="s">
        <v>4184</v>
      </c>
      <c r="BF820" s="53"/>
      <c r="BG820" s="56" t="s">
        <v>8556</v>
      </c>
      <c r="BH820" s="56" t="s">
        <v>8556</v>
      </c>
      <c r="BI820" s="53" t="s">
        <v>8564</v>
      </c>
      <c r="BJ820" s="53" t="s">
        <v>8482</v>
      </c>
      <c r="BK820" s="53"/>
      <c r="BL820" s="53"/>
      <c r="BM820" s="53"/>
      <c r="BN820" s="53"/>
      <c r="BO820" s="55" t="s">
        <v>4177</v>
      </c>
      <c r="BP820" s="55" t="s">
        <v>705</v>
      </c>
      <c r="BQ820" s="55" t="s">
        <v>8558</v>
      </c>
      <c r="BR820" s="55" t="s">
        <v>8558</v>
      </c>
      <c r="BS820" s="55" t="s">
        <v>8558</v>
      </c>
      <c r="BT820" s="55" t="s">
        <v>8559</v>
      </c>
      <c r="BU820" s="55" t="s">
        <v>8558</v>
      </c>
      <c r="BV820" s="55" t="s">
        <v>8558</v>
      </c>
      <c r="BW820" s="55" t="s">
        <v>8558</v>
      </c>
      <c r="BX820" s="55" t="s">
        <v>705</v>
      </c>
      <c r="BY820" s="55" t="s">
        <v>8558</v>
      </c>
      <c r="BZ820" s="56">
        <v>413703</v>
      </c>
      <c r="CA820" s="56">
        <v>414048</v>
      </c>
      <c r="CB820" s="56">
        <v>414048</v>
      </c>
      <c r="CC820" s="56">
        <v>414048</v>
      </c>
      <c r="CD820" s="56">
        <v>414048</v>
      </c>
      <c r="CE820" s="56">
        <v>414048</v>
      </c>
      <c r="CF820" s="55" t="s">
        <v>8560</v>
      </c>
      <c r="CG820" s="56" t="s">
        <v>1755</v>
      </c>
      <c r="CH820" s="53"/>
      <c r="CI820" s="53" t="s">
        <v>1755</v>
      </c>
      <c r="CJ820" s="56" t="s">
        <v>8538</v>
      </c>
    </row>
    <row r="821" spans="1:88" x14ac:dyDescent="0.2">
      <c r="A821" s="65">
        <v>414049</v>
      </c>
      <c r="B821" s="53">
        <v>2013382</v>
      </c>
      <c r="C821" s="52">
        <v>414049</v>
      </c>
      <c r="D821" s="53" t="s">
        <v>1726</v>
      </c>
      <c r="E821" s="79" t="s">
        <v>1280</v>
      </c>
      <c r="F821" s="53" t="s">
        <v>2567</v>
      </c>
      <c r="G821" s="53" t="s">
        <v>4590</v>
      </c>
      <c r="H821" s="53" t="s">
        <v>8918</v>
      </c>
      <c r="I821" s="54" t="s">
        <v>317</v>
      </c>
      <c r="J821" s="53" t="s">
        <v>1388</v>
      </c>
      <c r="K821" s="53" t="s">
        <v>4591</v>
      </c>
      <c r="L821" s="53">
        <v>4</v>
      </c>
      <c r="M821" s="56" t="s">
        <v>1755</v>
      </c>
      <c r="N821" s="53" t="s">
        <v>1755</v>
      </c>
      <c r="O821" s="53" t="s">
        <v>1755</v>
      </c>
      <c r="P821" s="56" t="s">
        <v>1755</v>
      </c>
      <c r="Q821" s="55" t="s">
        <v>949</v>
      </c>
      <c r="R821" s="55" t="s">
        <v>949</v>
      </c>
      <c r="S821" s="55" t="s">
        <v>949</v>
      </c>
      <c r="T821" s="56" t="s">
        <v>6996</v>
      </c>
      <c r="U821" s="56" t="s">
        <v>6997</v>
      </c>
      <c r="V821" s="56" t="s">
        <v>6998</v>
      </c>
      <c r="W821" s="56" t="s">
        <v>705</v>
      </c>
      <c r="X821" s="56">
        <v>520002</v>
      </c>
      <c r="Y821" s="56" t="s">
        <v>317</v>
      </c>
      <c r="Z821" s="56" t="s">
        <v>1737</v>
      </c>
      <c r="AA821" s="56" t="s">
        <v>4672</v>
      </c>
      <c r="AB821" s="56" t="s">
        <v>10685</v>
      </c>
      <c r="AC821" s="56" t="s">
        <v>1755</v>
      </c>
      <c r="AD821" s="56" t="s">
        <v>1755</v>
      </c>
      <c r="AE821" s="55" t="s">
        <v>6999</v>
      </c>
      <c r="AF821" s="56"/>
      <c r="AG821" s="57" t="s">
        <v>6999</v>
      </c>
      <c r="AH821" s="57" t="s">
        <v>6999</v>
      </c>
      <c r="AI821" s="55" t="s">
        <v>1755</v>
      </c>
      <c r="AJ821" s="56" t="s">
        <v>1755</v>
      </c>
      <c r="AO821" s="53" t="s">
        <v>11882</v>
      </c>
      <c r="AP821" s="56" t="s">
        <v>1755</v>
      </c>
      <c r="AQ821" s="55" t="s">
        <v>8563</v>
      </c>
      <c r="AR821" s="56" t="s">
        <v>4605</v>
      </c>
      <c r="AS821" s="56" t="s">
        <v>8355</v>
      </c>
      <c r="AT821" s="53" t="s">
        <v>11882</v>
      </c>
      <c r="AU821" s="53" t="s">
        <v>8549</v>
      </c>
      <c r="AV821" s="52">
        <v>0</v>
      </c>
      <c r="AW821" s="52" t="s">
        <v>1755</v>
      </c>
      <c r="AX821" s="53" t="s">
        <v>8920</v>
      </c>
      <c r="AY821" s="56"/>
      <c r="AZ821" s="54" t="s">
        <v>6999</v>
      </c>
      <c r="BA821" s="53" t="s">
        <v>1755</v>
      </c>
      <c r="BB821" s="53" t="s">
        <v>1755</v>
      </c>
      <c r="BC821" s="53" t="s">
        <v>8921</v>
      </c>
      <c r="BD821" s="56" t="s">
        <v>4672</v>
      </c>
      <c r="BE821" s="56" t="s">
        <v>4672</v>
      </c>
      <c r="BF821" s="53"/>
      <c r="BG821" s="56" t="s">
        <v>2242</v>
      </c>
      <c r="BH821" s="56" t="s">
        <v>2242</v>
      </c>
      <c r="BI821" s="53" t="s">
        <v>8572</v>
      </c>
      <c r="BJ821" s="53" t="s">
        <v>8482</v>
      </c>
      <c r="BK821" s="53"/>
      <c r="BL821" s="53"/>
      <c r="BM821" s="53"/>
      <c r="BN821" s="53"/>
      <c r="BO821" s="55" t="s">
        <v>1726</v>
      </c>
      <c r="BP821" s="55" t="s">
        <v>705</v>
      </c>
      <c r="BQ821" s="55" t="s">
        <v>8558</v>
      </c>
      <c r="BR821" s="55" t="s">
        <v>8558</v>
      </c>
      <c r="BS821" s="55" t="s">
        <v>8558</v>
      </c>
      <c r="BT821" s="55" t="s">
        <v>8559</v>
      </c>
      <c r="BU821" s="55" t="s">
        <v>8558</v>
      </c>
      <c r="BV821" s="55" t="s">
        <v>8558</v>
      </c>
      <c r="BW821" s="55" t="s">
        <v>8558</v>
      </c>
      <c r="BX821" s="55" t="s">
        <v>705</v>
      </c>
      <c r="BY821" s="55" t="s">
        <v>8558</v>
      </c>
      <c r="BZ821" s="56">
        <v>413544</v>
      </c>
      <c r="CA821" s="56">
        <v>414049</v>
      </c>
      <c r="CB821" s="56">
        <v>414049</v>
      </c>
      <c r="CC821" s="56">
        <v>414049</v>
      </c>
      <c r="CD821" s="56">
        <v>414049</v>
      </c>
      <c r="CE821" s="56">
        <v>414049</v>
      </c>
      <c r="CF821" s="55" t="s">
        <v>8560</v>
      </c>
      <c r="CG821" s="56" t="s">
        <v>1755</v>
      </c>
      <c r="CH821" s="53"/>
      <c r="CI821" s="53" t="s">
        <v>1755</v>
      </c>
      <c r="CJ821" s="56" t="s">
        <v>8538</v>
      </c>
    </row>
    <row r="822" spans="1:88" x14ac:dyDescent="0.2">
      <c r="A822" s="65">
        <v>414051</v>
      </c>
      <c r="B822" s="53">
        <v>2013653</v>
      </c>
      <c r="C822" s="52">
        <v>414051</v>
      </c>
      <c r="D822" s="54" t="s">
        <v>4177</v>
      </c>
      <c r="E822" s="54" t="s">
        <v>1345</v>
      </c>
      <c r="F822" s="53" t="s">
        <v>2567</v>
      </c>
      <c r="G822" s="53" t="s">
        <v>2568</v>
      </c>
      <c r="H822" s="53" t="s">
        <v>8918</v>
      </c>
      <c r="I822" s="54" t="s">
        <v>330</v>
      </c>
      <c r="J822" s="53" t="s">
        <v>1379</v>
      </c>
      <c r="K822" s="53" t="s">
        <v>4561</v>
      </c>
      <c r="L822" s="53">
        <v>3</v>
      </c>
      <c r="M822" s="56" t="s">
        <v>1755</v>
      </c>
      <c r="N822" s="53" t="s">
        <v>1755</v>
      </c>
      <c r="O822" s="53" t="s">
        <v>1755</v>
      </c>
      <c r="P822" s="56" t="s">
        <v>1755</v>
      </c>
      <c r="Q822" s="55" t="s">
        <v>950</v>
      </c>
      <c r="R822" s="55" t="s">
        <v>950</v>
      </c>
      <c r="S822" s="55" t="s">
        <v>950</v>
      </c>
      <c r="T822" s="56" t="s">
        <v>7000</v>
      </c>
      <c r="U822" s="56" t="s">
        <v>7001</v>
      </c>
      <c r="V822" s="56" t="s">
        <v>705</v>
      </c>
      <c r="W822" s="56" t="s">
        <v>705</v>
      </c>
      <c r="X822" s="56">
        <v>560011</v>
      </c>
      <c r="Y822" s="56" t="s">
        <v>330</v>
      </c>
      <c r="Z822" s="56" t="s">
        <v>1737</v>
      </c>
      <c r="AA822" s="56" t="s">
        <v>2574</v>
      </c>
      <c r="AB822" s="56" t="s">
        <v>10686</v>
      </c>
      <c r="AC822" s="56" t="s">
        <v>1755</v>
      </c>
      <c r="AD822" s="56" t="s">
        <v>1755</v>
      </c>
      <c r="AE822" s="55" t="s">
        <v>7002</v>
      </c>
      <c r="AF822" s="56"/>
      <c r="AG822" s="57" t="s">
        <v>7002</v>
      </c>
      <c r="AH822" s="57" t="s">
        <v>7002</v>
      </c>
      <c r="AI822" s="55" t="s">
        <v>1755</v>
      </c>
      <c r="AJ822" s="56" t="s">
        <v>1755</v>
      </c>
      <c r="AO822" s="53" t="s">
        <v>11882</v>
      </c>
      <c r="AP822" s="56" t="s">
        <v>1755</v>
      </c>
      <c r="AQ822" s="55" t="s">
        <v>8563</v>
      </c>
      <c r="AR822" s="56" t="s">
        <v>1379</v>
      </c>
      <c r="AS822" s="56" t="s">
        <v>8355</v>
      </c>
      <c r="AT822" s="53" t="s">
        <v>11882</v>
      </c>
      <c r="AU822" s="53" t="s">
        <v>8549</v>
      </c>
      <c r="AV822" s="52">
        <v>0</v>
      </c>
      <c r="AW822" s="52" t="s">
        <v>1755</v>
      </c>
      <c r="AX822" s="53" t="s">
        <v>8920</v>
      </c>
      <c r="AY822" s="56"/>
      <c r="AZ822" s="54" t="s">
        <v>7002</v>
      </c>
      <c r="BA822" s="53" t="s">
        <v>1755</v>
      </c>
      <c r="BB822" s="53" t="s">
        <v>1755</v>
      </c>
      <c r="BC822" s="53" t="s">
        <v>8921</v>
      </c>
      <c r="BD822" s="56" t="s">
        <v>2574</v>
      </c>
      <c r="BE822" s="56" t="s">
        <v>2574</v>
      </c>
      <c r="BF822" s="53"/>
      <c r="BG822" s="56" t="s">
        <v>2242</v>
      </c>
      <c r="BH822" s="56" t="s">
        <v>2242</v>
      </c>
      <c r="BI822" s="53" t="s">
        <v>8564</v>
      </c>
      <c r="BJ822" s="53" t="s">
        <v>8482</v>
      </c>
      <c r="BK822" s="53"/>
      <c r="BL822" s="53"/>
      <c r="BM822" s="53"/>
      <c r="BN822" s="53"/>
      <c r="BO822" s="55" t="s">
        <v>4177</v>
      </c>
      <c r="BP822" s="55" t="s">
        <v>705</v>
      </c>
      <c r="BQ822" s="55" t="s">
        <v>8558</v>
      </c>
      <c r="BR822" s="55" t="s">
        <v>8558</v>
      </c>
      <c r="BS822" s="55" t="s">
        <v>8558</v>
      </c>
      <c r="BT822" s="55" t="s">
        <v>8559</v>
      </c>
      <c r="BU822" s="55" t="s">
        <v>8558</v>
      </c>
      <c r="BV822" s="55" t="s">
        <v>8558</v>
      </c>
      <c r="BW822" s="55" t="s">
        <v>8558</v>
      </c>
      <c r="BX822" s="55" t="s">
        <v>705</v>
      </c>
      <c r="BY822" s="55" t="s">
        <v>8558</v>
      </c>
      <c r="BZ822" s="56">
        <v>413515</v>
      </c>
      <c r="CA822" s="56">
        <v>414051</v>
      </c>
      <c r="CB822" s="56">
        <v>414051</v>
      </c>
      <c r="CC822" s="56">
        <v>414051</v>
      </c>
      <c r="CD822" s="56">
        <v>414051</v>
      </c>
      <c r="CE822" s="56">
        <v>414051</v>
      </c>
      <c r="CF822" s="55" t="s">
        <v>8560</v>
      </c>
      <c r="CG822" s="56" t="s">
        <v>1755</v>
      </c>
      <c r="CH822" s="53"/>
      <c r="CI822" s="53" t="s">
        <v>1755</v>
      </c>
      <c r="CJ822" s="56" t="s">
        <v>8538</v>
      </c>
    </row>
    <row r="823" spans="1:88" x14ac:dyDescent="0.2">
      <c r="A823" s="65">
        <v>414052</v>
      </c>
      <c r="B823" s="53">
        <v>2013655</v>
      </c>
      <c r="C823" s="52">
        <v>414052</v>
      </c>
      <c r="D823" s="54" t="s">
        <v>4177</v>
      </c>
      <c r="E823" s="54" t="s">
        <v>1345</v>
      </c>
      <c r="F823" s="53" t="s">
        <v>2567</v>
      </c>
      <c r="G823" s="53" t="s">
        <v>2568</v>
      </c>
      <c r="H823" s="53" t="s">
        <v>8918</v>
      </c>
      <c r="I823" s="54" t="s">
        <v>330</v>
      </c>
      <c r="J823" s="53" t="s">
        <v>1379</v>
      </c>
      <c r="K823" s="53" t="s">
        <v>4561</v>
      </c>
      <c r="L823" s="53">
        <v>3</v>
      </c>
      <c r="M823" s="56" t="s">
        <v>1755</v>
      </c>
      <c r="N823" s="53" t="s">
        <v>1755</v>
      </c>
      <c r="O823" s="53" t="s">
        <v>1755</v>
      </c>
      <c r="P823" s="56" t="s">
        <v>1755</v>
      </c>
      <c r="Q823" s="55" t="s">
        <v>951</v>
      </c>
      <c r="R823" s="55" t="s">
        <v>951</v>
      </c>
      <c r="S823" s="55" t="s">
        <v>951</v>
      </c>
      <c r="T823" s="56" t="s">
        <v>7003</v>
      </c>
      <c r="U823" s="56" t="s">
        <v>7004</v>
      </c>
      <c r="V823" s="56" t="s">
        <v>7005</v>
      </c>
      <c r="W823" s="56" t="s">
        <v>705</v>
      </c>
      <c r="X823" s="56">
        <v>560066</v>
      </c>
      <c r="Y823" s="56" t="s">
        <v>330</v>
      </c>
      <c r="Z823" s="56" t="s">
        <v>1737</v>
      </c>
      <c r="AA823" s="56" t="s">
        <v>2574</v>
      </c>
      <c r="AB823" s="56" t="s">
        <v>10687</v>
      </c>
      <c r="AC823" s="56" t="s">
        <v>1755</v>
      </c>
      <c r="AD823" s="56" t="s">
        <v>1755</v>
      </c>
      <c r="AE823" s="55" t="s">
        <v>7006</v>
      </c>
      <c r="AF823" s="56"/>
      <c r="AG823" s="57" t="s">
        <v>7006</v>
      </c>
      <c r="AH823" s="57" t="s">
        <v>7006</v>
      </c>
      <c r="AI823" s="55" t="s">
        <v>1755</v>
      </c>
      <c r="AJ823" s="56" t="s">
        <v>1755</v>
      </c>
      <c r="AO823" s="53" t="s">
        <v>11882</v>
      </c>
      <c r="AP823" s="56" t="s">
        <v>1755</v>
      </c>
      <c r="AQ823" s="55" t="s">
        <v>8563</v>
      </c>
      <c r="AR823" s="56" t="s">
        <v>1379</v>
      </c>
      <c r="AS823" s="56" t="s">
        <v>8355</v>
      </c>
      <c r="AT823" s="53" t="s">
        <v>11882</v>
      </c>
      <c r="AU823" s="53" t="s">
        <v>8549</v>
      </c>
      <c r="AV823" s="52">
        <v>0</v>
      </c>
      <c r="AW823" s="52" t="s">
        <v>1755</v>
      </c>
      <c r="AX823" s="53" t="s">
        <v>8920</v>
      </c>
      <c r="AY823" s="56"/>
      <c r="AZ823" s="54" t="s">
        <v>7006</v>
      </c>
      <c r="BA823" s="53" t="s">
        <v>1755</v>
      </c>
      <c r="BB823" s="53" t="s">
        <v>1755</v>
      </c>
      <c r="BC823" s="53" t="s">
        <v>8921</v>
      </c>
      <c r="BD823" s="56" t="s">
        <v>2574</v>
      </c>
      <c r="BE823" s="56" t="s">
        <v>2574</v>
      </c>
      <c r="BF823" s="53"/>
      <c r="BG823" s="56" t="s">
        <v>2242</v>
      </c>
      <c r="BH823" s="56" t="s">
        <v>2242</v>
      </c>
      <c r="BI823" s="53" t="s">
        <v>8564</v>
      </c>
      <c r="BJ823" s="53" t="s">
        <v>8482</v>
      </c>
      <c r="BK823" s="53"/>
      <c r="BL823" s="53"/>
      <c r="BM823" s="53"/>
      <c r="BN823" s="53"/>
      <c r="BO823" s="55" t="s">
        <v>4177</v>
      </c>
      <c r="BP823" s="55" t="s">
        <v>705</v>
      </c>
      <c r="BQ823" s="55" t="s">
        <v>8558</v>
      </c>
      <c r="BR823" s="55" t="s">
        <v>8558</v>
      </c>
      <c r="BS823" s="55" t="s">
        <v>8558</v>
      </c>
      <c r="BT823" s="55" t="s">
        <v>8559</v>
      </c>
      <c r="BU823" s="55" t="s">
        <v>8558</v>
      </c>
      <c r="BV823" s="55" t="s">
        <v>8558</v>
      </c>
      <c r="BW823" s="55" t="s">
        <v>8558</v>
      </c>
      <c r="BX823" s="55" t="s">
        <v>705</v>
      </c>
      <c r="BY823" s="55" t="s">
        <v>8558</v>
      </c>
      <c r="BZ823" s="56">
        <v>413515</v>
      </c>
      <c r="CA823" s="56">
        <v>414052</v>
      </c>
      <c r="CB823" s="56">
        <v>414052</v>
      </c>
      <c r="CC823" s="56">
        <v>414052</v>
      </c>
      <c r="CD823" s="56">
        <v>414052</v>
      </c>
      <c r="CE823" s="56">
        <v>414052</v>
      </c>
      <c r="CF823" s="55" t="s">
        <v>8560</v>
      </c>
      <c r="CG823" s="56" t="s">
        <v>1755</v>
      </c>
      <c r="CH823" s="53"/>
      <c r="CI823" s="53" t="s">
        <v>1755</v>
      </c>
      <c r="CJ823" s="56" t="s">
        <v>8538</v>
      </c>
    </row>
    <row r="824" spans="1:88" x14ac:dyDescent="0.2">
      <c r="A824" s="65">
        <v>414055</v>
      </c>
      <c r="B824" s="53">
        <v>2013926</v>
      </c>
      <c r="C824" s="52">
        <v>414055</v>
      </c>
      <c r="D824" s="54" t="s">
        <v>4177</v>
      </c>
      <c r="E824" s="54" t="s">
        <v>1345</v>
      </c>
      <c r="F824" s="53" t="s">
        <v>2567</v>
      </c>
      <c r="G824" s="53" t="s">
        <v>4526</v>
      </c>
      <c r="H824" s="53" t="s">
        <v>8918</v>
      </c>
      <c r="I824" s="54" t="s">
        <v>243</v>
      </c>
      <c r="J824" s="53" t="s">
        <v>1387</v>
      </c>
      <c r="K824" s="53" t="s">
        <v>5337</v>
      </c>
      <c r="L824" s="53">
        <v>4</v>
      </c>
      <c r="M824" s="56" t="s">
        <v>1755</v>
      </c>
      <c r="N824" s="53" t="s">
        <v>1755</v>
      </c>
      <c r="O824" s="53" t="s">
        <v>1755</v>
      </c>
      <c r="P824" s="56" t="s">
        <v>1755</v>
      </c>
      <c r="Q824" s="55" t="s">
        <v>952</v>
      </c>
      <c r="R824" s="55" t="s">
        <v>952</v>
      </c>
      <c r="S824" s="55" t="s">
        <v>952</v>
      </c>
      <c r="T824" s="56" t="s">
        <v>7007</v>
      </c>
      <c r="U824" s="56" t="s">
        <v>7008</v>
      </c>
      <c r="V824" s="56" t="s">
        <v>4073</v>
      </c>
      <c r="W824" s="56" t="s">
        <v>7009</v>
      </c>
      <c r="X824" s="56">
        <v>680596</v>
      </c>
      <c r="Y824" s="56" t="s">
        <v>243</v>
      </c>
      <c r="Z824" s="56" t="s">
        <v>1737</v>
      </c>
      <c r="AA824" s="56" t="s">
        <v>4534</v>
      </c>
      <c r="AB824" s="56" t="s">
        <v>10688</v>
      </c>
      <c r="AC824" s="56" t="s">
        <v>1755</v>
      </c>
      <c r="AD824" s="56" t="s">
        <v>1755</v>
      </c>
      <c r="AE824" s="55" t="s">
        <v>7010</v>
      </c>
      <c r="AF824" s="56"/>
      <c r="AG824" s="57" t="s">
        <v>7010</v>
      </c>
      <c r="AH824" s="57" t="s">
        <v>7010</v>
      </c>
      <c r="AI824" s="55" t="s">
        <v>1755</v>
      </c>
      <c r="AJ824" s="56" t="s">
        <v>1755</v>
      </c>
      <c r="AO824" s="53" t="s">
        <v>11882</v>
      </c>
      <c r="AP824" s="56" t="s">
        <v>1755</v>
      </c>
      <c r="AQ824" s="55" t="s">
        <v>8563</v>
      </c>
      <c r="AR824" s="56" t="s">
        <v>1387</v>
      </c>
      <c r="AS824" s="56" t="s">
        <v>8355</v>
      </c>
      <c r="AT824" s="53" t="s">
        <v>11882</v>
      </c>
      <c r="AU824" s="53" t="s">
        <v>8549</v>
      </c>
      <c r="AV824" s="52">
        <v>0</v>
      </c>
      <c r="AW824" s="52" t="s">
        <v>1755</v>
      </c>
      <c r="AX824" s="53" t="s">
        <v>8920</v>
      </c>
      <c r="AY824" s="56"/>
      <c r="AZ824" s="54" t="s">
        <v>7010</v>
      </c>
      <c r="BA824" s="53" t="s">
        <v>1755</v>
      </c>
      <c r="BB824" s="53" t="s">
        <v>1755</v>
      </c>
      <c r="BC824" s="53" t="s">
        <v>8921</v>
      </c>
      <c r="BD824" s="56" t="s">
        <v>4534</v>
      </c>
      <c r="BE824" s="56" t="s">
        <v>4534</v>
      </c>
      <c r="BF824" s="53"/>
      <c r="BG824" s="56" t="s">
        <v>2242</v>
      </c>
      <c r="BH824" s="56" t="s">
        <v>2242</v>
      </c>
      <c r="BI824" s="53" t="s">
        <v>8572</v>
      </c>
      <c r="BJ824" s="53" t="s">
        <v>8482</v>
      </c>
      <c r="BK824" s="53"/>
      <c r="BL824" s="53"/>
      <c r="BM824" s="53"/>
      <c r="BN824" s="53"/>
      <c r="BO824" s="55" t="s">
        <v>4177</v>
      </c>
      <c r="BP824" s="55" t="s">
        <v>705</v>
      </c>
      <c r="BQ824" s="55" t="s">
        <v>8558</v>
      </c>
      <c r="BR824" s="55" t="s">
        <v>8558</v>
      </c>
      <c r="BS824" s="55" t="s">
        <v>8558</v>
      </c>
      <c r="BT824" s="55" t="s">
        <v>8559</v>
      </c>
      <c r="BU824" s="55" t="s">
        <v>8558</v>
      </c>
      <c r="BV824" s="55" t="s">
        <v>8558</v>
      </c>
      <c r="BW824" s="55" t="s">
        <v>8558</v>
      </c>
      <c r="BX824" s="55" t="s">
        <v>705</v>
      </c>
      <c r="BY824" s="55" t="s">
        <v>8558</v>
      </c>
      <c r="BZ824" s="56">
        <v>413498</v>
      </c>
      <c r="CA824" s="56">
        <v>414055</v>
      </c>
      <c r="CB824" s="56">
        <v>414055</v>
      </c>
      <c r="CC824" s="56">
        <v>414055</v>
      </c>
      <c r="CD824" s="56">
        <v>414055</v>
      </c>
      <c r="CE824" s="56">
        <v>414055</v>
      </c>
      <c r="CF824" s="55" t="s">
        <v>8560</v>
      </c>
      <c r="CG824" s="56" t="s">
        <v>1755</v>
      </c>
      <c r="CH824" s="53"/>
      <c r="CI824" s="53" t="s">
        <v>1755</v>
      </c>
      <c r="CJ824" s="56" t="s">
        <v>8538</v>
      </c>
    </row>
    <row r="825" spans="1:88" x14ac:dyDescent="0.2">
      <c r="A825" s="65">
        <v>414061</v>
      </c>
      <c r="B825" s="53">
        <v>2014126</v>
      </c>
      <c r="C825" s="52">
        <v>414061</v>
      </c>
      <c r="D825" s="54" t="s">
        <v>4177</v>
      </c>
      <c r="E825" s="54" t="s">
        <v>1345</v>
      </c>
      <c r="F825" s="53" t="s">
        <v>2567</v>
      </c>
      <c r="G825" s="53" t="s">
        <v>4526</v>
      </c>
      <c r="H825" s="53" t="s">
        <v>8918</v>
      </c>
      <c r="I825" s="54" t="s">
        <v>243</v>
      </c>
      <c r="J825" s="53" t="s">
        <v>1387</v>
      </c>
      <c r="K825" s="53" t="s">
        <v>5337</v>
      </c>
      <c r="L825" s="53">
        <v>4</v>
      </c>
      <c r="M825" s="55" t="s">
        <v>7011</v>
      </c>
      <c r="N825" s="53" t="s">
        <v>1755</v>
      </c>
      <c r="O825" s="53" t="s">
        <v>1755</v>
      </c>
      <c r="P825" s="56" t="s">
        <v>1755</v>
      </c>
      <c r="Q825" s="55" t="s">
        <v>953</v>
      </c>
      <c r="R825" s="55" t="s">
        <v>953</v>
      </c>
      <c r="S825" s="55" t="s">
        <v>953</v>
      </c>
      <c r="T825" s="56" t="s">
        <v>6972</v>
      </c>
      <c r="U825" s="56" t="s">
        <v>243</v>
      </c>
      <c r="V825" s="56" t="s">
        <v>705</v>
      </c>
      <c r="W825" s="56" t="s">
        <v>705</v>
      </c>
      <c r="X825" s="56">
        <v>680020</v>
      </c>
      <c r="Y825" s="56" t="s">
        <v>243</v>
      </c>
      <c r="Z825" s="56" t="s">
        <v>1737</v>
      </c>
      <c r="AA825" s="56" t="s">
        <v>4534</v>
      </c>
      <c r="AB825" s="56" t="s">
        <v>10689</v>
      </c>
      <c r="AC825" s="56" t="s">
        <v>1755</v>
      </c>
      <c r="AD825" s="56" t="s">
        <v>1755</v>
      </c>
      <c r="AE825" s="56"/>
      <c r="AF825" s="56"/>
      <c r="AH825" s="52" t="s">
        <v>1755</v>
      </c>
      <c r="AI825" s="55" t="s">
        <v>1755</v>
      </c>
      <c r="AJ825" s="56" t="s">
        <v>1755</v>
      </c>
      <c r="AO825" s="53" t="s">
        <v>11882</v>
      </c>
      <c r="AP825" s="56" t="s">
        <v>1755</v>
      </c>
      <c r="AQ825" s="55" t="s">
        <v>8563</v>
      </c>
      <c r="AR825" s="56" t="s">
        <v>1387</v>
      </c>
      <c r="AS825" s="56" t="s">
        <v>8355</v>
      </c>
      <c r="AT825" s="53" t="s">
        <v>11882</v>
      </c>
      <c r="AU825" s="53" t="s">
        <v>8549</v>
      </c>
      <c r="AV825" s="52">
        <v>0</v>
      </c>
      <c r="AW825" s="52" t="s">
        <v>1755</v>
      </c>
      <c r="AX825" s="53" t="s">
        <v>8920</v>
      </c>
      <c r="AY825" s="56"/>
      <c r="BA825" s="53" t="s">
        <v>1755</v>
      </c>
      <c r="BB825" s="53" t="s">
        <v>1755</v>
      </c>
      <c r="BC825" s="53" t="s">
        <v>8921</v>
      </c>
      <c r="BD825" s="56" t="s">
        <v>4534</v>
      </c>
      <c r="BE825" s="56" t="s">
        <v>4534</v>
      </c>
      <c r="BF825" s="53"/>
      <c r="BG825" s="56" t="s">
        <v>2242</v>
      </c>
      <c r="BH825" s="56" t="s">
        <v>2242</v>
      </c>
      <c r="BI825" s="53" t="s">
        <v>8572</v>
      </c>
      <c r="BJ825" s="53" t="s">
        <v>8482</v>
      </c>
      <c r="BK825" s="53"/>
      <c r="BL825" s="53"/>
      <c r="BM825" s="53"/>
      <c r="BN825" s="53"/>
      <c r="BO825" s="55" t="s">
        <v>4177</v>
      </c>
      <c r="BP825" s="55" t="s">
        <v>705</v>
      </c>
      <c r="BQ825" s="55" t="s">
        <v>8558</v>
      </c>
      <c r="BR825" s="55" t="s">
        <v>8558</v>
      </c>
      <c r="BS825" s="55" t="s">
        <v>8558</v>
      </c>
      <c r="BT825" s="55" t="s">
        <v>8559</v>
      </c>
      <c r="BU825" s="55" t="s">
        <v>8558</v>
      </c>
      <c r="BV825" s="55" t="s">
        <v>8558</v>
      </c>
      <c r="BW825" s="55" t="s">
        <v>8558</v>
      </c>
      <c r="BX825" s="55" t="s">
        <v>705</v>
      </c>
      <c r="BY825" s="55" t="s">
        <v>8558</v>
      </c>
      <c r="BZ825" s="56">
        <v>413498</v>
      </c>
      <c r="CA825" s="56">
        <v>414061</v>
      </c>
      <c r="CB825" s="56">
        <v>414061</v>
      </c>
      <c r="CC825" s="56">
        <v>414061</v>
      </c>
      <c r="CD825" s="56">
        <v>414061</v>
      </c>
      <c r="CE825" s="56">
        <v>414061</v>
      </c>
      <c r="CF825" s="55" t="s">
        <v>8560</v>
      </c>
      <c r="CG825" s="56" t="s">
        <v>1755</v>
      </c>
      <c r="CH825" s="53"/>
      <c r="CI825" s="53" t="s">
        <v>1755</v>
      </c>
      <c r="CJ825" s="56" t="s">
        <v>8538</v>
      </c>
    </row>
    <row r="826" spans="1:88" x14ac:dyDescent="0.2">
      <c r="A826" s="65">
        <v>414062</v>
      </c>
      <c r="B826" s="53">
        <v>2014142</v>
      </c>
      <c r="C826" s="52">
        <v>414062</v>
      </c>
      <c r="D826" s="54" t="s">
        <v>4177</v>
      </c>
      <c r="E826" s="54" t="s">
        <v>1345</v>
      </c>
      <c r="F826" s="53" t="s">
        <v>2567</v>
      </c>
      <c r="G826" s="53" t="s">
        <v>4526</v>
      </c>
      <c r="H826" s="53" t="s">
        <v>8918</v>
      </c>
      <c r="I826" s="54" t="s">
        <v>245</v>
      </c>
      <c r="J826" s="53" t="s">
        <v>1387</v>
      </c>
      <c r="K826" s="53" t="s">
        <v>5316</v>
      </c>
      <c r="L826" s="53">
        <v>4</v>
      </c>
      <c r="M826" s="55" t="s">
        <v>7012</v>
      </c>
      <c r="N826" s="53" t="s">
        <v>1755</v>
      </c>
      <c r="O826" s="53" t="s">
        <v>1755</v>
      </c>
      <c r="P826" s="56" t="s">
        <v>1755</v>
      </c>
      <c r="Q826" s="55" t="s">
        <v>954</v>
      </c>
      <c r="R826" s="55" t="s">
        <v>954</v>
      </c>
      <c r="S826" s="55" t="s">
        <v>954</v>
      </c>
      <c r="T826" s="56" t="s">
        <v>7013</v>
      </c>
      <c r="U826" s="56" t="s">
        <v>7014</v>
      </c>
      <c r="V826" s="56" t="s">
        <v>7015</v>
      </c>
      <c r="W826" s="56" t="s">
        <v>6928</v>
      </c>
      <c r="X826" s="56">
        <v>673005</v>
      </c>
      <c r="Y826" s="56" t="s">
        <v>245</v>
      </c>
      <c r="Z826" s="56" t="s">
        <v>1737</v>
      </c>
      <c r="AA826" s="56" t="s">
        <v>4534</v>
      </c>
      <c r="AB826" s="56" t="s">
        <v>10690</v>
      </c>
      <c r="AC826" s="56" t="s">
        <v>1755</v>
      </c>
      <c r="AD826" s="56" t="s">
        <v>1755</v>
      </c>
      <c r="AE826" s="55" t="s">
        <v>7016</v>
      </c>
      <c r="AF826" s="56"/>
      <c r="AG826" s="57" t="s">
        <v>7016</v>
      </c>
      <c r="AH826" s="57" t="s">
        <v>7016</v>
      </c>
      <c r="AI826" s="55" t="s">
        <v>1755</v>
      </c>
      <c r="AJ826" s="56" t="s">
        <v>1755</v>
      </c>
      <c r="AO826" s="53" t="s">
        <v>11882</v>
      </c>
      <c r="AP826" s="56" t="s">
        <v>1755</v>
      </c>
      <c r="AQ826" s="55" t="s">
        <v>8563</v>
      </c>
      <c r="AR826" s="56" t="s">
        <v>1387</v>
      </c>
      <c r="AS826" s="56" t="s">
        <v>8355</v>
      </c>
      <c r="AT826" s="53" t="s">
        <v>11882</v>
      </c>
      <c r="AU826" s="53" t="s">
        <v>8549</v>
      </c>
      <c r="AV826" s="52">
        <v>0</v>
      </c>
      <c r="AW826" s="52" t="s">
        <v>1755</v>
      </c>
      <c r="AX826" s="53" t="s">
        <v>8920</v>
      </c>
      <c r="AY826" s="56"/>
      <c r="AZ826" s="54" t="s">
        <v>7016</v>
      </c>
      <c r="BA826" s="53" t="s">
        <v>1755</v>
      </c>
      <c r="BB826" s="53" t="s">
        <v>1755</v>
      </c>
      <c r="BC826" s="53" t="s">
        <v>8921</v>
      </c>
      <c r="BD826" s="56" t="s">
        <v>4534</v>
      </c>
      <c r="BE826" s="56" t="s">
        <v>4534</v>
      </c>
      <c r="BF826" s="53"/>
      <c r="BG826" s="56" t="s">
        <v>2242</v>
      </c>
      <c r="BH826" s="56" t="s">
        <v>2242</v>
      </c>
      <c r="BI826" s="53" t="s">
        <v>8572</v>
      </c>
      <c r="BJ826" s="53" t="s">
        <v>8482</v>
      </c>
      <c r="BK826" s="53"/>
      <c r="BL826" s="53"/>
      <c r="BM826" s="53"/>
      <c r="BN826" s="53"/>
      <c r="BO826" s="55" t="s">
        <v>4177</v>
      </c>
      <c r="BP826" s="55" t="s">
        <v>705</v>
      </c>
      <c r="BQ826" s="55" t="s">
        <v>8558</v>
      </c>
      <c r="BR826" s="55" t="s">
        <v>8558</v>
      </c>
      <c r="BS826" s="55" t="s">
        <v>8558</v>
      </c>
      <c r="BT826" s="55" t="s">
        <v>8559</v>
      </c>
      <c r="BU826" s="55" t="s">
        <v>8558</v>
      </c>
      <c r="BV826" s="55" t="s">
        <v>8558</v>
      </c>
      <c r="BW826" s="55" t="s">
        <v>8558</v>
      </c>
      <c r="BX826" s="55" t="s">
        <v>705</v>
      </c>
      <c r="BY826" s="55" t="s">
        <v>8558</v>
      </c>
      <c r="BZ826" s="56">
        <v>413499</v>
      </c>
      <c r="CA826" s="56">
        <v>414062</v>
      </c>
      <c r="CB826" s="56">
        <v>414062</v>
      </c>
      <c r="CC826" s="56">
        <v>414062</v>
      </c>
      <c r="CD826" s="56">
        <v>414062</v>
      </c>
      <c r="CE826" s="56">
        <v>414062</v>
      </c>
      <c r="CF826" s="55" t="s">
        <v>8560</v>
      </c>
      <c r="CG826" s="56" t="s">
        <v>1755</v>
      </c>
      <c r="CH826" s="53"/>
      <c r="CI826" s="53" t="s">
        <v>1755</v>
      </c>
      <c r="CJ826" s="56" t="s">
        <v>8538</v>
      </c>
    </row>
    <row r="827" spans="1:88" x14ac:dyDescent="0.2">
      <c r="A827" s="65">
        <v>414064</v>
      </c>
      <c r="B827" s="53">
        <v>2014213</v>
      </c>
      <c r="C827" s="52">
        <v>414064</v>
      </c>
      <c r="D827" s="54" t="s">
        <v>4177</v>
      </c>
      <c r="E827" s="54" t="s">
        <v>1345</v>
      </c>
      <c r="F827" s="53" t="s">
        <v>2567</v>
      </c>
      <c r="G827" s="53" t="s">
        <v>4526</v>
      </c>
      <c r="H827" s="53" t="s">
        <v>8918</v>
      </c>
      <c r="I827" s="54" t="s">
        <v>243</v>
      </c>
      <c r="J827" s="53" t="s">
        <v>1387</v>
      </c>
      <c r="K827" s="53" t="s">
        <v>5337</v>
      </c>
      <c r="L827" s="53">
        <v>4</v>
      </c>
      <c r="M827" s="56" t="s">
        <v>1755</v>
      </c>
      <c r="N827" s="53" t="s">
        <v>1755</v>
      </c>
      <c r="O827" s="53" t="s">
        <v>1755</v>
      </c>
      <c r="P827" s="56" t="s">
        <v>1755</v>
      </c>
      <c r="Q827" s="55" t="s">
        <v>943</v>
      </c>
      <c r="R827" s="55" t="s">
        <v>943</v>
      </c>
      <c r="S827" s="55" t="s">
        <v>943</v>
      </c>
      <c r="T827" s="56" t="s">
        <v>6978</v>
      </c>
      <c r="U827" s="56" t="s">
        <v>6979</v>
      </c>
      <c r="V827" s="56" t="s">
        <v>705</v>
      </c>
      <c r="W827" s="56" t="s">
        <v>705</v>
      </c>
      <c r="X827" s="56">
        <v>680531</v>
      </c>
      <c r="Y827" s="56" t="s">
        <v>243</v>
      </c>
      <c r="Z827" s="56" t="s">
        <v>1737</v>
      </c>
      <c r="AA827" s="56" t="s">
        <v>4534</v>
      </c>
      <c r="AB827" s="56" t="s">
        <v>10679</v>
      </c>
      <c r="AC827" s="56" t="s">
        <v>1755</v>
      </c>
      <c r="AD827" s="56" t="s">
        <v>1755</v>
      </c>
      <c r="AE827" s="55" t="s">
        <v>6980</v>
      </c>
      <c r="AF827" s="56"/>
      <c r="AG827" s="57" t="s">
        <v>6980</v>
      </c>
      <c r="AH827" s="57" t="s">
        <v>6980</v>
      </c>
      <c r="AI827" s="55" t="s">
        <v>1755</v>
      </c>
      <c r="AJ827" s="56" t="s">
        <v>1755</v>
      </c>
      <c r="AO827" s="53" t="s">
        <v>11882</v>
      </c>
      <c r="AP827" s="56" t="s">
        <v>1755</v>
      </c>
      <c r="AQ827" s="55" t="s">
        <v>8563</v>
      </c>
      <c r="AR827" s="56" t="s">
        <v>1387</v>
      </c>
      <c r="AS827" s="56" t="s">
        <v>8355</v>
      </c>
      <c r="AT827" s="53" t="s">
        <v>11882</v>
      </c>
      <c r="AU827" s="53" t="s">
        <v>8549</v>
      </c>
      <c r="AV827" s="52">
        <v>0</v>
      </c>
      <c r="AW827" s="52" t="s">
        <v>1755</v>
      </c>
      <c r="AX827" s="53" t="s">
        <v>8920</v>
      </c>
      <c r="AY827" s="56"/>
      <c r="AZ827" s="54" t="s">
        <v>6980</v>
      </c>
      <c r="BA827" s="53" t="s">
        <v>1755</v>
      </c>
      <c r="BB827" s="53" t="s">
        <v>1755</v>
      </c>
      <c r="BC827" s="53" t="s">
        <v>8921</v>
      </c>
      <c r="BD827" s="56" t="s">
        <v>4534</v>
      </c>
      <c r="BE827" s="56" t="s">
        <v>4534</v>
      </c>
      <c r="BF827" s="53"/>
      <c r="BG827" s="56" t="s">
        <v>2242</v>
      </c>
      <c r="BH827" s="56" t="s">
        <v>2242</v>
      </c>
      <c r="BI827" s="53" t="s">
        <v>8572</v>
      </c>
      <c r="BJ827" s="53" t="s">
        <v>8482</v>
      </c>
      <c r="BK827" s="53"/>
      <c r="BL827" s="53"/>
      <c r="BM827" s="53"/>
      <c r="BN827" s="53"/>
      <c r="BO827" s="55" t="s">
        <v>4177</v>
      </c>
      <c r="BP827" s="55" t="s">
        <v>705</v>
      </c>
      <c r="BQ827" s="55" t="s">
        <v>8558</v>
      </c>
      <c r="BR827" s="55" t="s">
        <v>8558</v>
      </c>
      <c r="BS827" s="55" t="s">
        <v>8558</v>
      </c>
      <c r="BT827" s="55" t="s">
        <v>8559</v>
      </c>
      <c r="BU827" s="55" t="s">
        <v>8558</v>
      </c>
      <c r="BV827" s="55" t="s">
        <v>8558</v>
      </c>
      <c r="BW827" s="55" t="s">
        <v>8558</v>
      </c>
      <c r="BX827" s="55" t="s">
        <v>705</v>
      </c>
      <c r="BY827" s="55" t="s">
        <v>8558</v>
      </c>
      <c r="BZ827" s="56">
        <v>413498</v>
      </c>
      <c r="CA827" s="56">
        <v>414064</v>
      </c>
      <c r="CB827" s="56">
        <v>414064</v>
      </c>
      <c r="CC827" s="56">
        <v>414064</v>
      </c>
      <c r="CD827" s="56">
        <v>414064</v>
      </c>
      <c r="CE827" s="56">
        <v>414064</v>
      </c>
      <c r="CF827" s="55" t="s">
        <v>8560</v>
      </c>
      <c r="CG827" s="56" t="s">
        <v>1755</v>
      </c>
      <c r="CH827" s="53"/>
      <c r="CI827" s="53" t="s">
        <v>1755</v>
      </c>
      <c r="CJ827" s="56" t="s">
        <v>8538</v>
      </c>
    </row>
    <row r="828" spans="1:88" x14ac:dyDescent="0.2">
      <c r="A828" s="65">
        <v>414067</v>
      </c>
      <c r="B828" s="53">
        <v>2014444</v>
      </c>
      <c r="C828" s="52">
        <v>414067</v>
      </c>
      <c r="D828" s="54" t="s">
        <v>4177</v>
      </c>
      <c r="E828" s="54" t="s">
        <v>1345</v>
      </c>
      <c r="F828" s="53" t="s">
        <v>2567</v>
      </c>
      <c r="G828" s="53" t="s">
        <v>2568</v>
      </c>
      <c r="H828" s="53" t="s">
        <v>8918</v>
      </c>
      <c r="I828" s="54" t="s">
        <v>330</v>
      </c>
      <c r="J828" s="53" t="s">
        <v>1379</v>
      </c>
      <c r="K828" s="53" t="s">
        <v>4561</v>
      </c>
      <c r="L828" s="53">
        <v>3</v>
      </c>
      <c r="M828" s="55" t="s">
        <v>6554</v>
      </c>
      <c r="N828" s="53" t="s">
        <v>7017</v>
      </c>
      <c r="O828" s="53" t="s">
        <v>7018</v>
      </c>
      <c r="P828" s="56">
        <v>20210415</v>
      </c>
      <c r="Q828" s="55" t="s">
        <v>634</v>
      </c>
      <c r="R828" s="55" t="s">
        <v>634</v>
      </c>
      <c r="S828" s="55" t="s">
        <v>634</v>
      </c>
      <c r="T828" s="56" t="s">
        <v>7019</v>
      </c>
      <c r="U828" s="56" t="s">
        <v>7020</v>
      </c>
      <c r="V828" s="56" t="s">
        <v>7021</v>
      </c>
      <c r="W828" s="56" t="s">
        <v>705</v>
      </c>
      <c r="X828" s="56">
        <v>560070</v>
      </c>
      <c r="Y828" s="56" t="s">
        <v>330</v>
      </c>
      <c r="Z828" s="56" t="s">
        <v>1737</v>
      </c>
      <c r="AA828" s="56" t="s">
        <v>2574</v>
      </c>
      <c r="AB828" s="56" t="s">
        <v>10691</v>
      </c>
      <c r="AC828" s="56" t="s">
        <v>1755</v>
      </c>
      <c r="AD828" s="56" t="s">
        <v>1755</v>
      </c>
      <c r="AE828" s="55" t="s">
        <v>7022</v>
      </c>
      <c r="AF828" s="56"/>
      <c r="AG828" s="57" t="s">
        <v>7022</v>
      </c>
      <c r="AH828" s="57" t="s">
        <v>7022</v>
      </c>
      <c r="AI828" s="55" t="s">
        <v>1755</v>
      </c>
      <c r="AJ828" s="56" t="s">
        <v>1755</v>
      </c>
      <c r="AO828" s="53" t="s">
        <v>1407</v>
      </c>
      <c r="AP828" s="52"/>
      <c r="AQ828" s="55" t="s">
        <v>8547</v>
      </c>
      <c r="AR828" s="56" t="s">
        <v>1379</v>
      </c>
      <c r="AS828" s="56" t="s">
        <v>8355</v>
      </c>
      <c r="AT828" s="53" t="s">
        <v>1407</v>
      </c>
      <c r="AU828" s="53" t="s">
        <v>8549</v>
      </c>
      <c r="AV828" s="52">
        <v>0</v>
      </c>
      <c r="AW828" s="52" t="s">
        <v>9386</v>
      </c>
      <c r="AX828" s="53" t="s">
        <v>8920</v>
      </c>
      <c r="AY828" s="56" t="s">
        <v>10692</v>
      </c>
      <c r="AZ828" s="53">
        <v>8779980127</v>
      </c>
      <c r="BA828" s="53" t="s">
        <v>1755</v>
      </c>
      <c r="BB828" s="53" t="s">
        <v>1755</v>
      </c>
      <c r="BC828" s="53" t="s">
        <v>8921</v>
      </c>
      <c r="BD828" s="56" t="s">
        <v>2574</v>
      </c>
      <c r="BE828" s="56" t="s">
        <v>2574</v>
      </c>
      <c r="BF828" s="53"/>
      <c r="BG828" s="56" t="s">
        <v>2242</v>
      </c>
      <c r="BH828" s="56" t="s">
        <v>2242</v>
      </c>
      <c r="BI828" s="53" t="s">
        <v>8564</v>
      </c>
      <c r="BJ828" s="53" t="s">
        <v>8482</v>
      </c>
      <c r="BK828" s="53"/>
      <c r="BL828" s="53"/>
      <c r="BM828" s="53"/>
      <c r="BN828" s="53"/>
      <c r="BO828" s="55" t="s">
        <v>4177</v>
      </c>
      <c r="BP828" s="55" t="s">
        <v>705</v>
      </c>
      <c r="BQ828" s="55" t="s">
        <v>8558</v>
      </c>
      <c r="BR828" s="55" t="s">
        <v>8558</v>
      </c>
      <c r="BS828" s="55" t="s">
        <v>8558</v>
      </c>
      <c r="BT828" s="55" t="s">
        <v>8559</v>
      </c>
      <c r="BU828" s="55" t="s">
        <v>8558</v>
      </c>
      <c r="BV828" s="55" t="s">
        <v>8558</v>
      </c>
      <c r="BW828" s="55" t="s">
        <v>8558</v>
      </c>
      <c r="BX828" s="55" t="s">
        <v>705</v>
      </c>
      <c r="BY828" s="55" t="s">
        <v>8558</v>
      </c>
      <c r="BZ828" s="56">
        <v>413902</v>
      </c>
      <c r="CA828" s="56">
        <v>414067</v>
      </c>
      <c r="CB828" s="56">
        <v>414067</v>
      </c>
      <c r="CC828" s="56">
        <v>414067</v>
      </c>
      <c r="CD828" s="56">
        <v>414067</v>
      </c>
      <c r="CE828" s="56">
        <v>414067</v>
      </c>
      <c r="CF828" s="55" t="s">
        <v>8560</v>
      </c>
      <c r="CG828" s="56" t="s">
        <v>1755</v>
      </c>
      <c r="CH828" s="53"/>
      <c r="CI828" s="53" t="s">
        <v>1755</v>
      </c>
      <c r="CJ828" s="56" t="s">
        <v>8538</v>
      </c>
    </row>
    <row r="829" spans="1:88" x14ac:dyDescent="0.2">
      <c r="A829" s="65">
        <v>414068</v>
      </c>
      <c r="B829" s="53">
        <v>2014551</v>
      </c>
      <c r="C829" s="52">
        <v>414068</v>
      </c>
      <c r="D829" s="54" t="s">
        <v>4177</v>
      </c>
      <c r="E829" s="54" t="s">
        <v>1345</v>
      </c>
      <c r="F829" s="53" t="s">
        <v>2826</v>
      </c>
      <c r="G829" s="53" t="s">
        <v>2827</v>
      </c>
      <c r="H829" s="53" t="s">
        <v>9027</v>
      </c>
      <c r="I829" s="54" t="s">
        <v>330</v>
      </c>
      <c r="J829" s="53" t="s">
        <v>1379</v>
      </c>
      <c r="K829" s="53" t="s">
        <v>4561</v>
      </c>
      <c r="L829" s="53">
        <v>3</v>
      </c>
      <c r="M829" s="55" t="s">
        <v>6616</v>
      </c>
      <c r="N829" s="53" t="s">
        <v>7023</v>
      </c>
      <c r="O829" s="53" t="s">
        <v>7024</v>
      </c>
      <c r="P829" s="56"/>
      <c r="Q829" s="55" t="s">
        <v>647</v>
      </c>
      <c r="R829" s="55" t="s">
        <v>647</v>
      </c>
      <c r="S829" s="55" t="s">
        <v>647</v>
      </c>
      <c r="T829" s="56" t="s">
        <v>7025</v>
      </c>
      <c r="U829" s="56" t="s">
        <v>3851</v>
      </c>
      <c r="V829" s="56" t="s">
        <v>3852</v>
      </c>
      <c r="W829" s="56" t="s">
        <v>705</v>
      </c>
      <c r="X829" s="56">
        <v>560091</v>
      </c>
      <c r="Y829" s="56" t="s">
        <v>330</v>
      </c>
      <c r="Z829" s="56" t="s">
        <v>1737</v>
      </c>
      <c r="AA829" s="56" t="s">
        <v>2574</v>
      </c>
      <c r="AB829" s="56" t="s">
        <v>10693</v>
      </c>
      <c r="AC829" s="56" t="s">
        <v>1755</v>
      </c>
      <c r="AD829" s="56" t="s">
        <v>1755</v>
      </c>
      <c r="AE829" s="55" t="s">
        <v>6623</v>
      </c>
      <c r="AF829" s="56"/>
      <c r="AG829" s="57" t="s">
        <v>6623</v>
      </c>
      <c r="AH829" s="57" t="s">
        <v>6623</v>
      </c>
      <c r="AI829" s="55" t="s">
        <v>1755</v>
      </c>
      <c r="AJ829" s="56" t="s">
        <v>1755</v>
      </c>
      <c r="AO829" s="53" t="s">
        <v>1407</v>
      </c>
      <c r="AP829" s="52"/>
      <c r="AQ829" s="55" t="s">
        <v>8547</v>
      </c>
      <c r="AR829" s="56" t="s">
        <v>2837</v>
      </c>
      <c r="AS829" s="56" t="s">
        <v>8548</v>
      </c>
      <c r="AT829" s="53" t="s">
        <v>1407</v>
      </c>
      <c r="AU829" s="53" t="s">
        <v>8549</v>
      </c>
      <c r="AV829" s="52">
        <v>0</v>
      </c>
      <c r="AW829" s="52" t="s">
        <v>8546</v>
      </c>
      <c r="AX829" s="53" t="s">
        <v>8552</v>
      </c>
      <c r="AY829" s="56" t="s">
        <v>10694</v>
      </c>
      <c r="AZ829" s="53">
        <v>9821585564</v>
      </c>
      <c r="BA829" s="53" t="s">
        <v>1755</v>
      </c>
      <c r="BB829" s="53" t="s">
        <v>1755</v>
      </c>
      <c r="BC829" s="53" t="s">
        <v>8554</v>
      </c>
      <c r="BD829" s="56" t="s">
        <v>2574</v>
      </c>
      <c r="BE829" s="56" t="s">
        <v>2574</v>
      </c>
      <c r="BF829" s="53"/>
      <c r="BG829" s="56" t="s">
        <v>2242</v>
      </c>
      <c r="BH829" s="56" t="s">
        <v>2242</v>
      </c>
      <c r="BI829" s="53" t="s">
        <v>8564</v>
      </c>
      <c r="BJ829" s="53" t="s">
        <v>8482</v>
      </c>
      <c r="BK829" s="53"/>
      <c r="BL829" s="53"/>
      <c r="BM829" s="53"/>
      <c r="BN829" s="53"/>
      <c r="BO829" s="55" t="s">
        <v>4177</v>
      </c>
      <c r="BP829" s="55" t="s">
        <v>705</v>
      </c>
      <c r="BQ829" s="55" t="s">
        <v>8558</v>
      </c>
      <c r="BR829" s="55" t="s">
        <v>8558</v>
      </c>
      <c r="BS829" s="55" t="s">
        <v>8558</v>
      </c>
      <c r="BT829" s="55" t="s">
        <v>8559</v>
      </c>
      <c r="BU829" s="55" t="s">
        <v>8558</v>
      </c>
      <c r="BV829" s="55" t="s">
        <v>8558</v>
      </c>
      <c r="BW829" s="55" t="s">
        <v>8558</v>
      </c>
      <c r="BX829" s="55" t="s">
        <v>705</v>
      </c>
      <c r="BY829" s="55" t="s">
        <v>8558</v>
      </c>
      <c r="BZ829" s="56">
        <v>413380</v>
      </c>
      <c r="CA829" s="56">
        <v>414068</v>
      </c>
      <c r="CB829" s="56">
        <v>414068</v>
      </c>
      <c r="CC829" s="56">
        <v>414068</v>
      </c>
      <c r="CD829" s="56">
        <v>414068</v>
      </c>
      <c r="CE829" s="56">
        <v>414068</v>
      </c>
      <c r="CF829" s="55" t="s">
        <v>8560</v>
      </c>
      <c r="CG829" s="56" t="s">
        <v>1755</v>
      </c>
      <c r="CH829" s="53"/>
      <c r="CI829" s="53" t="s">
        <v>1755</v>
      </c>
      <c r="CJ829" s="56" t="s">
        <v>8538</v>
      </c>
    </row>
    <row r="830" spans="1:88" x14ac:dyDescent="0.2">
      <c r="A830" s="65">
        <v>414075</v>
      </c>
      <c r="B830" s="53">
        <v>2014976</v>
      </c>
      <c r="C830" s="52">
        <v>414075</v>
      </c>
      <c r="D830" s="54" t="s">
        <v>4177</v>
      </c>
      <c r="E830" s="54" t="s">
        <v>1345</v>
      </c>
      <c r="F830" s="53" t="s">
        <v>2242</v>
      </c>
      <c r="G830" s="53" t="s">
        <v>2243</v>
      </c>
      <c r="H830" s="53" t="s">
        <v>8780</v>
      </c>
      <c r="I830" s="54" t="s">
        <v>97</v>
      </c>
      <c r="J830" s="53" t="s">
        <v>1360</v>
      </c>
      <c r="K830" s="53" t="s">
        <v>4377</v>
      </c>
      <c r="L830" s="53">
        <v>8</v>
      </c>
      <c r="M830" s="55" t="s">
        <v>7026</v>
      </c>
      <c r="N830" s="53" t="s">
        <v>1755</v>
      </c>
      <c r="O830" s="53" t="s">
        <v>1755</v>
      </c>
      <c r="P830" s="56" t="s">
        <v>1755</v>
      </c>
      <c r="Q830" s="55" t="s">
        <v>955</v>
      </c>
      <c r="R830" s="55" t="s">
        <v>955</v>
      </c>
      <c r="S830" s="55" t="s">
        <v>955</v>
      </c>
      <c r="T830" s="56" t="s">
        <v>7027</v>
      </c>
      <c r="U830" s="56" t="s">
        <v>705</v>
      </c>
      <c r="V830" s="56" t="s">
        <v>705</v>
      </c>
      <c r="W830" s="56" t="s">
        <v>705</v>
      </c>
      <c r="X830" s="56">
        <v>781035</v>
      </c>
      <c r="Y830" s="56" t="s">
        <v>97</v>
      </c>
      <c r="Z830" s="56" t="s">
        <v>1737</v>
      </c>
      <c r="AA830" s="56" t="s">
        <v>4382</v>
      </c>
      <c r="AB830" s="56" t="s">
        <v>10695</v>
      </c>
      <c r="AC830" s="56" t="s">
        <v>1755</v>
      </c>
      <c r="AD830" s="56" t="s">
        <v>1755</v>
      </c>
      <c r="AE830" s="55" t="s">
        <v>7028</v>
      </c>
      <c r="AF830" s="56"/>
      <c r="AG830" s="57" t="s">
        <v>7028</v>
      </c>
      <c r="AH830" s="57" t="s">
        <v>7028</v>
      </c>
      <c r="AI830" s="55" t="s">
        <v>1755</v>
      </c>
      <c r="AJ830" s="56" t="s">
        <v>1755</v>
      </c>
      <c r="AO830" s="53" t="s">
        <v>11882</v>
      </c>
      <c r="AP830" s="56" t="s">
        <v>1755</v>
      </c>
      <c r="AQ830" s="55" t="s">
        <v>8563</v>
      </c>
      <c r="AR830" s="56" t="s">
        <v>2252</v>
      </c>
      <c r="AS830" s="56" t="s">
        <v>8356</v>
      </c>
      <c r="AT830" s="53" t="s">
        <v>11882</v>
      </c>
      <c r="AU830" s="53" t="s">
        <v>8549</v>
      </c>
      <c r="AV830" s="52">
        <v>0</v>
      </c>
      <c r="AW830" s="52" t="s">
        <v>1755</v>
      </c>
      <c r="AX830" s="53" t="s">
        <v>8592</v>
      </c>
      <c r="AY830" s="56"/>
      <c r="AZ830" s="54" t="s">
        <v>7028</v>
      </c>
      <c r="BA830" s="53" t="s">
        <v>1755</v>
      </c>
      <c r="BB830" s="53" t="s">
        <v>1755</v>
      </c>
      <c r="BC830" s="53" t="s">
        <v>8595</v>
      </c>
      <c r="BD830" s="56" t="s">
        <v>4382</v>
      </c>
      <c r="BE830" s="56" t="s">
        <v>4382</v>
      </c>
      <c r="BF830" s="53"/>
      <c r="BG830" s="56" t="s">
        <v>2242</v>
      </c>
      <c r="BH830" s="56" t="s">
        <v>2242</v>
      </c>
      <c r="BI830" s="53" t="s">
        <v>8801</v>
      </c>
      <c r="BJ830" s="53" t="s">
        <v>8482</v>
      </c>
      <c r="BK830" s="53"/>
      <c r="BL830" s="53"/>
      <c r="BM830" s="53"/>
      <c r="BN830" s="53"/>
      <c r="BO830" s="55" t="s">
        <v>4177</v>
      </c>
      <c r="BP830" s="55" t="s">
        <v>705</v>
      </c>
      <c r="BQ830" s="55" t="s">
        <v>8558</v>
      </c>
      <c r="BR830" s="55" t="s">
        <v>8558</v>
      </c>
      <c r="BS830" s="55" t="s">
        <v>8558</v>
      </c>
      <c r="BT830" s="55" t="s">
        <v>8559</v>
      </c>
      <c r="BU830" s="55" t="s">
        <v>8558</v>
      </c>
      <c r="BV830" s="55" t="s">
        <v>8558</v>
      </c>
      <c r="BW830" s="55" t="s">
        <v>8558</v>
      </c>
      <c r="BX830" s="55" t="s">
        <v>705</v>
      </c>
      <c r="BY830" s="55" t="s">
        <v>8558</v>
      </c>
      <c r="BZ830" s="56">
        <v>413436</v>
      </c>
      <c r="CA830" s="56">
        <v>414075</v>
      </c>
      <c r="CB830" s="56">
        <v>414075</v>
      </c>
      <c r="CC830" s="56">
        <v>414075</v>
      </c>
      <c r="CD830" s="56">
        <v>414075</v>
      </c>
      <c r="CE830" s="56">
        <v>414075</v>
      </c>
      <c r="CF830" s="55" t="s">
        <v>8560</v>
      </c>
      <c r="CG830" s="56" t="s">
        <v>1755</v>
      </c>
      <c r="CH830" s="53"/>
      <c r="CI830" s="53" t="s">
        <v>1755</v>
      </c>
      <c r="CJ830" s="56" t="s">
        <v>8538</v>
      </c>
    </row>
    <row r="831" spans="1:88" x14ac:dyDescent="0.2">
      <c r="A831" s="65">
        <v>414077</v>
      </c>
      <c r="B831" s="53">
        <v>2014996</v>
      </c>
      <c r="C831" s="52">
        <v>414077</v>
      </c>
      <c r="D831" s="54" t="s">
        <v>4177</v>
      </c>
      <c r="E831" s="54" t="s">
        <v>1345</v>
      </c>
      <c r="F831" s="53" t="s">
        <v>2567</v>
      </c>
      <c r="G831" s="53" t="s">
        <v>4526</v>
      </c>
      <c r="H831" s="53" t="s">
        <v>8918</v>
      </c>
      <c r="I831" s="54" t="s">
        <v>245</v>
      </c>
      <c r="J831" s="53" t="s">
        <v>1387</v>
      </c>
      <c r="K831" s="53" t="s">
        <v>5316</v>
      </c>
      <c r="L831" s="53">
        <v>4</v>
      </c>
      <c r="M831" s="55" t="s">
        <v>7029</v>
      </c>
      <c r="N831" s="53" t="s">
        <v>1755</v>
      </c>
      <c r="O831" s="53" t="s">
        <v>1755</v>
      </c>
      <c r="P831" s="56" t="s">
        <v>1755</v>
      </c>
      <c r="Q831" s="55" t="s">
        <v>956</v>
      </c>
      <c r="R831" s="55" t="s">
        <v>956</v>
      </c>
      <c r="S831" s="55" t="s">
        <v>956</v>
      </c>
      <c r="T831" s="56" t="s">
        <v>7030</v>
      </c>
      <c r="U831" s="56" t="s">
        <v>7031</v>
      </c>
      <c r="V831" s="56" t="s">
        <v>705</v>
      </c>
      <c r="W831" s="56" t="s">
        <v>705</v>
      </c>
      <c r="X831" s="56">
        <v>673601</v>
      </c>
      <c r="Y831" s="56" t="s">
        <v>245</v>
      </c>
      <c r="Z831" s="56" t="s">
        <v>1737</v>
      </c>
      <c r="AA831" s="56" t="s">
        <v>4534</v>
      </c>
      <c r="AB831" s="56" t="s">
        <v>10696</v>
      </c>
      <c r="AC831" s="56" t="s">
        <v>1755</v>
      </c>
      <c r="AD831" s="56" t="s">
        <v>1755</v>
      </c>
      <c r="AE831" s="55" t="s">
        <v>7032</v>
      </c>
      <c r="AF831" s="56"/>
      <c r="AG831" s="57" t="s">
        <v>7032</v>
      </c>
      <c r="AH831" s="57" t="s">
        <v>7032</v>
      </c>
      <c r="AI831" s="55" t="s">
        <v>1755</v>
      </c>
      <c r="AJ831" s="56" t="s">
        <v>1755</v>
      </c>
      <c r="AO831" s="53" t="s">
        <v>11882</v>
      </c>
      <c r="AP831" s="56" t="s">
        <v>1755</v>
      </c>
      <c r="AQ831" s="55" t="s">
        <v>8563</v>
      </c>
      <c r="AR831" s="56" t="s">
        <v>1387</v>
      </c>
      <c r="AS831" s="56" t="s">
        <v>8355</v>
      </c>
      <c r="AT831" s="53" t="s">
        <v>11882</v>
      </c>
      <c r="AU831" s="53" t="s">
        <v>8549</v>
      </c>
      <c r="AV831" s="52">
        <v>0</v>
      </c>
      <c r="AW831" s="52" t="s">
        <v>1755</v>
      </c>
      <c r="AX831" s="53" t="s">
        <v>8920</v>
      </c>
      <c r="AY831" s="56"/>
      <c r="AZ831" s="54" t="s">
        <v>7032</v>
      </c>
      <c r="BA831" s="53" t="s">
        <v>1755</v>
      </c>
      <c r="BB831" s="53" t="s">
        <v>1755</v>
      </c>
      <c r="BC831" s="53" t="s">
        <v>8921</v>
      </c>
      <c r="BD831" s="56" t="s">
        <v>4534</v>
      </c>
      <c r="BE831" s="56" t="s">
        <v>4534</v>
      </c>
      <c r="BF831" s="53"/>
      <c r="BG831" s="56" t="s">
        <v>2242</v>
      </c>
      <c r="BH831" s="56" t="s">
        <v>2242</v>
      </c>
      <c r="BI831" s="53" t="s">
        <v>8572</v>
      </c>
      <c r="BJ831" s="53" t="s">
        <v>8482</v>
      </c>
      <c r="BK831" s="53"/>
      <c r="BL831" s="53"/>
      <c r="BM831" s="53"/>
      <c r="BN831" s="53"/>
      <c r="BO831" s="55" t="s">
        <v>4177</v>
      </c>
      <c r="BP831" s="55" t="s">
        <v>705</v>
      </c>
      <c r="BQ831" s="55" t="s">
        <v>8558</v>
      </c>
      <c r="BR831" s="55" t="s">
        <v>8558</v>
      </c>
      <c r="BS831" s="55" t="s">
        <v>8558</v>
      </c>
      <c r="BT831" s="55" t="s">
        <v>8559</v>
      </c>
      <c r="BU831" s="55" t="s">
        <v>8558</v>
      </c>
      <c r="BV831" s="55" t="s">
        <v>8558</v>
      </c>
      <c r="BW831" s="55" t="s">
        <v>8558</v>
      </c>
      <c r="BX831" s="55" t="s">
        <v>705</v>
      </c>
      <c r="BY831" s="55" t="s">
        <v>8558</v>
      </c>
      <c r="BZ831" s="56">
        <v>413499</v>
      </c>
      <c r="CA831" s="56">
        <v>414077</v>
      </c>
      <c r="CB831" s="56">
        <v>414077</v>
      </c>
      <c r="CC831" s="56">
        <v>414077</v>
      </c>
      <c r="CD831" s="56">
        <v>414077</v>
      </c>
      <c r="CE831" s="56">
        <v>414077</v>
      </c>
      <c r="CF831" s="55" t="s">
        <v>8560</v>
      </c>
      <c r="CG831" s="56" t="s">
        <v>1755</v>
      </c>
      <c r="CH831" s="53"/>
      <c r="CI831" s="53" t="s">
        <v>1755</v>
      </c>
      <c r="CJ831" s="56" t="s">
        <v>8538</v>
      </c>
    </row>
    <row r="832" spans="1:88" x14ac:dyDescent="0.2">
      <c r="A832" s="65">
        <v>414078</v>
      </c>
      <c r="B832" s="53">
        <v>2015016</v>
      </c>
      <c r="C832" s="52">
        <v>414078</v>
      </c>
      <c r="D832" s="54" t="s">
        <v>4177</v>
      </c>
      <c r="E832" s="54" t="s">
        <v>1345</v>
      </c>
      <c r="F832" s="53" t="s">
        <v>2567</v>
      </c>
      <c r="G832" s="53" t="s">
        <v>2568</v>
      </c>
      <c r="H832" s="53" t="s">
        <v>8918</v>
      </c>
      <c r="I832" s="54" t="s">
        <v>330</v>
      </c>
      <c r="J832" s="53" t="s">
        <v>1379</v>
      </c>
      <c r="K832" s="53" t="s">
        <v>4561</v>
      </c>
      <c r="L832" s="53">
        <v>3</v>
      </c>
      <c r="M832" s="55" t="s">
        <v>7033</v>
      </c>
      <c r="N832" s="53" t="s">
        <v>1755</v>
      </c>
      <c r="O832" s="53" t="s">
        <v>1755</v>
      </c>
      <c r="P832" s="56" t="s">
        <v>1755</v>
      </c>
      <c r="Q832" s="55" t="s">
        <v>957</v>
      </c>
      <c r="R832" s="55" t="s">
        <v>957</v>
      </c>
      <c r="S832" s="55" t="s">
        <v>957</v>
      </c>
      <c r="T832" s="56" t="s">
        <v>7034</v>
      </c>
      <c r="U832" s="56" t="s">
        <v>7035</v>
      </c>
      <c r="V832" s="56" t="s">
        <v>705</v>
      </c>
      <c r="W832" s="56" t="s">
        <v>705</v>
      </c>
      <c r="X832" s="56">
        <v>560078</v>
      </c>
      <c r="Y832" s="56" t="s">
        <v>330</v>
      </c>
      <c r="Z832" s="56" t="s">
        <v>1737</v>
      </c>
      <c r="AA832" s="56" t="s">
        <v>2574</v>
      </c>
      <c r="AB832" s="56" t="s">
        <v>10697</v>
      </c>
      <c r="AC832" s="56" t="s">
        <v>1755</v>
      </c>
      <c r="AD832" s="56" t="s">
        <v>1755</v>
      </c>
      <c r="AE832" s="56"/>
      <c r="AF832" s="56"/>
      <c r="AH832" s="52" t="s">
        <v>1755</v>
      </c>
      <c r="AI832" s="55" t="s">
        <v>1755</v>
      </c>
      <c r="AJ832" s="56" t="s">
        <v>1755</v>
      </c>
      <c r="AO832" s="53" t="s">
        <v>11882</v>
      </c>
      <c r="AP832" s="56" t="s">
        <v>1755</v>
      </c>
      <c r="AQ832" s="55" t="s">
        <v>8563</v>
      </c>
      <c r="AR832" s="56" t="s">
        <v>1379</v>
      </c>
      <c r="AS832" s="56" t="s">
        <v>8355</v>
      </c>
      <c r="AT832" s="53" t="s">
        <v>11882</v>
      </c>
      <c r="AU832" s="53" t="s">
        <v>8549</v>
      </c>
      <c r="AV832" s="52">
        <v>0</v>
      </c>
      <c r="AW832" s="52" t="s">
        <v>1755</v>
      </c>
      <c r="AX832" s="53" t="s">
        <v>8920</v>
      </c>
      <c r="AY832" s="56"/>
      <c r="BA832" s="53" t="s">
        <v>1755</v>
      </c>
      <c r="BB832" s="53" t="s">
        <v>1755</v>
      </c>
      <c r="BC832" s="53" t="s">
        <v>8921</v>
      </c>
      <c r="BD832" s="56" t="s">
        <v>2574</v>
      </c>
      <c r="BE832" s="56" t="s">
        <v>2574</v>
      </c>
      <c r="BF832" s="53"/>
      <c r="BG832" s="56" t="s">
        <v>2242</v>
      </c>
      <c r="BH832" s="56" t="s">
        <v>2242</v>
      </c>
      <c r="BI832" s="53" t="s">
        <v>8564</v>
      </c>
      <c r="BJ832" s="53" t="s">
        <v>8482</v>
      </c>
      <c r="BK832" s="53"/>
      <c r="BL832" s="53"/>
      <c r="BM832" s="53"/>
      <c r="BN832" s="53"/>
      <c r="BO832" s="55" t="s">
        <v>4177</v>
      </c>
      <c r="BP832" s="55" t="s">
        <v>705</v>
      </c>
      <c r="BQ832" s="55" t="s">
        <v>8558</v>
      </c>
      <c r="BR832" s="55" t="s">
        <v>8558</v>
      </c>
      <c r="BS832" s="55" t="s">
        <v>8558</v>
      </c>
      <c r="BT832" s="55" t="s">
        <v>8559</v>
      </c>
      <c r="BU832" s="55" t="s">
        <v>8558</v>
      </c>
      <c r="BV832" s="55" t="s">
        <v>8558</v>
      </c>
      <c r="BW832" s="55" t="s">
        <v>8558</v>
      </c>
      <c r="BX832" s="55" t="s">
        <v>705</v>
      </c>
      <c r="BY832" s="55" t="s">
        <v>8558</v>
      </c>
      <c r="BZ832" s="56">
        <v>413515</v>
      </c>
      <c r="CA832" s="56">
        <v>414078</v>
      </c>
      <c r="CB832" s="56">
        <v>414078</v>
      </c>
      <c r="CC832" s="56">
        <v>414078</v>
      </c>
      <c r="CD832" s="56">
        <v>414078</v>
      </c>
      <c r="CE832" s="56">
        <v>414078</v>
      </c>
      <c r="CF832" s="55" t="s">
        <v>8560</v>
      </c>
      <c r="CG832" s="56" t="s">
        <v>1755</v>
      </c>
      <c r="CH832" s="53"/>
      <c r="CI832" s="53" t="s">
        <v>1755</v>
      </c>
      <c r="CJ832" s="56" t="s">
        <v>8538</v>
      </c>
    </row>
    <row r="833" spans="1:88" x14ac:dyDescent="0.2">
      <c r="A833" s="65">
        <v>414079</v>
      </c>
      <c r="B833" s="53">
        <v>2015105</v>
      </c>
      <c r="C833" s="52">
        <v>414079</v>
      </c>
      <c r="D833" s="53" t="s">
        <v>1726</v>
      </c>
      <c r="E833" s="79" t="s">
        <v>1280</v>
      </c>
      <c r="F833" s="53" t="s">
        <v>2567</v>
      </c>
      <c r="G833" s="53" t="s">
        <v>4590</v>
      </c>
      <c r="H833" s="53" t="s">
        <v>8918</v>
      </c>
      <c r="I833" s="54" t="s">
        <v>13</v>
      </c>
      <c r="J833" s="53" t="s">
        <v>1388</v>
      </c>
      <c r="K833" s="53" t="s">
        <v>5068</v>
      </c>
      <c r="L833" s="53">
        <v>3</v>
      </c>
      <c r="M833" s="55" t="s">
        <v>7036</v>
      </c>
      <c r="N833" s="53" t="s">
        <v>1755</v>
      </c>
      <c r="O833" s="53" t="s">
        <v>1755</v>
      </c>
      <c r="P833" s="56" t="s">
        <v>1755</v>
      </c>
      <c r="Q833" s="55" t="s">
        <v>958</v>
      </c>
      <c r="R833" s="55" t="s">
        <v>958</v>
      </c>
      <c r="S833" s="55" t="s">
        <v>958</v>
      </c>
      <c r="T833" s="56" t="s">
        <v>7037</v>
      </c>
      <c r="U833" s="56" t="s">
        <v>705</v>
      </c>
      <c r="V833" s="56" t="s">
        <v>705</v>
      </c>
      <c r="W833" s="56" t="s">
        <v>705</v>
      </c>
      <c r="X833" s="56">
        <v>530053</v>
      </c>
      <c r="Y833" s="56" t="s">
        <v>13</v>
      </c>
      <c r="Z833" s="56" t="s">
        <v>1737</v>
      </c>
      <c r="AA833" s="56" t="s">
        <v>4672</v>
      </c>
      <c r="AB833" s="56" t="s">
        <v>10698</v>
      </c>
      <c r="AC833" s="56" t="s">
        <v>1755</v>
      </c>
      <c r="AD833" s="56" t="s">
        <v>1755</v>
      </c>
      <c r="AE833" s="56"/>
      <c r="AF833" s="56"/>
      <c r="AH833" s="52" t="s">
        <v>1755</v>
      </c>
      <c r="AI833" s="55" t="s">
        <v>1755</v>
      </c>
      <c r="AJ833" s="56" t="s">
        <v>1755</v>
      </c>
      <c r="AO833" s="53" t="s">
        <v>11882</v>
      </c>
      <c r="AP833" s="56" t="s">
        <v>1755</v>
      </c>
      <c r="AQ833" s="55" t="s">
        <v>8563</v>
      </c>
      <c r="AR833" s="56" t="s">
        <v>4605</v>
      </c>
      <c r="AS833" s="56" t="s">
        <v>8355</v>
      </c>
      <c r="AT833" s="53" t="s">
        <v>11882</v>
      </c>
      <c r="AU833" s="53" t="s">
        <v>8549</v>
      </c>
      <c r="AV833" s="52">
        <v>0</v>
      </c>
      <c r="AW833" s="52" t="s">
        <v>1755</v>
      </c>
      <c r="AX833" s="53" t="s">
        <v>8920</v>
      </c>
      <c r="AY833" s="56"/>
      <c r="BA833" s="53" t="s">
        <v>1755</v>
      </c>
      <c r="BB833" s="53" t="s">
        <v>1755</v>
      </c>
      <c r="BC833" s="53" t="s">
        <v>8921</v>
      </c>
      <c r="BD833" s="56" t="s">
        <v>4672</v>
      </c>
      <c r="BE833" s="56" t="s">
        <v>4672</v>
      </c>
      <c r="BF833" s="53"/>
      <c r="BG833" s="56" t="s">
        <v>2242</v>
      </c>
      <c r="BH833" s="56" t="s">
        <v>2242</v>
      </c>
      <c r="BI833" s="53" t="s">
        <v>8564</v>
      </c>
      <c r="BJ833" s="53" t="s">
        <v>8482</v>
      </c>
      <c r="BK833" s="53"/>
      <c r="BL833" s="53"/>
      <c r="BM833" s="53"/>
      <c r="BN833" s="53"/>
      <c r="BO833" s="55" t="s">
        <v>1726</v>
      </c>
      <c r="BP833" s="55" t="s">
        <v>705</v>
      </c>
      <c r="BQ833" s="55" t="s">
        <v>8558</v>
      </c>
      <c r="BR833" s="55" t="s">
        <v>8558</v>
      </c>
      <c r="BS833" s="55" t="s">
        <v>8558</v>
      </c>
      <c r="BT833" s="55" t="s">
        <v>8559</v>
      </c>
      <c r="BU833" s="55" t="s">
        <v>8558</v>
      </c>
      <c r="BV833" s="55" t="s">
        <v>8558</v>
      </c>
      <c r="BW833" s="55" t="s">
        <v>8558</v>
      </c>
      <c r="BX833" s="55" t="s">
        <v>705</v>
      </c>
      <c r="BY833" s="55" t="s">
        <v>8558</v>
      </c>
      <c r="BZ833" s="56">
        <v>413402</v>
      </c>
      <c r="CA833" s="56">
        <v>414079</v>
      </c>
      <c r="CB833" s="56">
        <v>414079</v>
      </c>
      <c r="CC833" s="56">
        <v>414079</v>
      </c>
      <c r="CD833" s="56">
        <v>414079</v>
      </c>
      <c r="CE833" s="56">
        <v>414079</v>
      </c>
      <c r="CF833" s="55" t="s">
        <v>8560</v>
      </c>
      <c r="CG833" s="56" t="s">
        <v>1755</v>
      </c>
      <c r="CH833" s="53"/>
      <c r="CI833" s="53" t="s">
        <v>1755</v>
      </c>
      <c r="CJ833" s="56" t="s">
        <v>8538</v>
      </c>
    </row>
    <row r="834" spans="1:88" x14ac:dyDescent="0.2">
      <c r="A834" s="65">
        <v>414081</v>
      </c>
      <c r="B834" s="53">
        <v>2015171</v>
      </c>
      <c r="C834" s="52">
        <v>414081</v>
      </c>
      <c r="D834" s="54" t="s">
        <v>4177</v>
      </c>
      <c r="E834" s="54" t="s">
        <v>1345</v>
      </c>
      <c r="F834" s="53" t="s">
        <v>2567</v>
      </c>
      <c r="G834" s="53" t="s">
        <v>2568</v>
      </c>
      <c r="H834" s="53" t="s">
        <v>8918</v>
      </c>
      <c r="I834" s="54" t="s">
        <v>700</v>
      </c>
      <c r="J834" s="53" t="s">
        <v>1379</v>
      </c>
      <c r="K834" s="53" t="s">
        <v>7713</v>
      </c>
      <c r="L834" s="53">
        <v>3</v>
      </c>
      <c r="M834" s="55" t="s">
        <v>7038</v>
      </c>
      <c r="N834" s="53" t="s">
        <v>1755</v>
      </c>
      <c r="O834" s="53" t="s">
        <v>1755</v>
      </c>
      <c r="P834" s="56" t="s">
        <v>1755</v>
      </c>
      <c r="Q834" s="55" t="s">
        <v>959</v>
      </c>
      <c r="R834" s="55" t="s">
        <v>959</v>
      </c>
      <c r="S834" s="55" t="s">
        <v>959</v>
      </c>
      <c r="T834" s="56" t="s">
        <v>7039</v>
      </c>
      <c r="U834" s="56" t="s">
        <v>7040</v>
      </c>
      <c r="V834" s="56" t="s">
        <v>7041</v>
      </c>
      <c r="W834" s="56" t="s">
        <v>705</v>
      </c>
      <c r="X834" s="56">
        <v>560055</v>
      </c>
      <c r="Y834" s="56" t="s">
        <v>700</v>
      </c>
      <c r="Z834" s="56" t="s">
        <v>1737</v>
      </c>
      <c r="AA834" s="56" t="s">
        <v>2574</v>
      </c>
      <c r="AB834" s="56" t="s">
        <v>10699</v>
      </c>
      <c r="AC834" s="56" t="s">
        <v>1755</v>
      </c>
      <c r="AD834" s="56" t="s">
        <v>1755</v>
      </c>
      <c r="AE834" s="55" t="s">
        <v>7042</v>
      </c>
      <c r="AF834" s="56"/>
      <c r="AG834" s="57" t="s">
        <v>7042</v>
      </c>
      <c r="AH834" s="57" t="s">
        <v>7042</v>
      </c>
      <c r="AI834" s="55" t="s">
        <v>1755</v>
      </c>
      <c r="AJ834" s="56" t="s">
        <v>1755</v>
      </c>
      <c r="AO834" s="53" t="s">
        <v>11882</v>
      </c>
      <c r="AP834" s="56" t="s">
        <v>1755</v>
      </c>
      <c r="AQ834" s="55" t="s">
        <v>8563</v>
      </c>
      <c r="AR834" s="56" t="s">
        <v>1379</v>
      </c>
      <c r="AS834" s="56" t="s">
        <v>8355</v>
      </c>
      <c r="AT834" s="53" t="s">
        <v>11882</v>
      </c>
      <c r="AU834" s="53" t="s">
        <v>8549</v>
      </c>
      <c r="AV834" s="52">
        <v>0</v>
      </c>
      <c r="AW834" s="52" t="s">
        <v>1755</v>
      </c>
      <c r="AX834" s="53" t="s">
        <v>8920</v>
      </c>
      <c r="AY834" s="56"/>
      <c r="AZ834" s="54" t="s">
        <v>7042</v>
      </c>
      <c r="BA834" s="53" t="s">
        <v>1755</v>
      </c>
      <c r="BB834" s="53" t="s">
        <v>1755</v>
      </c>
      <c r="BC834" s="53" t="s">
        <v>8921</v>
      </c>
      <c r="BD834" s="56" t="s">
        <v>2574</v>
      </c>
      <c r="BE834" s="56" t="s">
        <v>2574</v>
      </c>
      <c r="BF834" s="53"/>
      <c r="BG834" s="56" t="s">
        <v>2242</v>
      </c>
      <c r="BH834" s="56" t="s">
        <v>2242</v>
      </c>
      <c r="BI834" s="53" t="s">
        <v>8564</v>
      </c>
      <c r="BJ834" s="53" t="s">
        <v>8482</v>
      </c>
      <c r="BK834" s="53"/>
      <c r="BL834" s="53"/>
      <c r="BM834" s="53"/>
      <c r="BN834" s="53"/>
      <c r="BO834" s="55" t="s">
        <v>4177</v>
      </c>
      <c r="BP834" s="55" t="s">
        <v>705</v>
      </c>
      <c r="BQ834" s="55" t="s">
        <v>8558</v>
      </c>
      <c r="BR834" s="55" t="s">
        <v>8558</v>
      </c>
      <c r="BS834" s="55" t="s">
        <v>8558</v>
      </c>
      <c r="BT834" s="55" t="s">
        <v>8559</v>
      </c>
      <c r="BU834" s="55" t="s">
        <v>8558</v>
      </c>
      <c r="BV834" s="55" t="s">
        <v>8558</v>
      </c>
      <c r="BW834" s="55" t="s">
        <v>8558</v>
      </c>
      <c r="BX834" s="55" t="s">
        <v>705</v>
      </c>
      <c r="BY834" s="55" t="s">
        <v>8558</v>
      </c>
      <c r="BZ834" s="56">
        <v>413515</v>
      </c>
      <c r="CA834" s="56">
        <v>414081</v>
      </c>
      <c r="CB834" s="56">
        <v>414081</v>
      </c>
      <c r="CC834" s="56">
        <v>414081</v>
      </c>
      <c r="CD834" s="56">
        <v>414081</v>
      </c>
      <c r="CE834" s="56">
        <v>414081</v>
      </c>
      <c r="CF834" s="55" t="s">
        <v>8560</v>
      </c>
      <c r="CG834" s="56" t="s">
        <v>1755</v>
      </c>
      <c r="CH834" s="53"/>
      <c r="CI834" s="53" t="s">
        <v>1755</v>
      </c>
      <c r="CJ834" s="56" t="s">
        <v>8538</v>
      </c>
    </row>
    <row r="835" spans="1:88" x14ac:dyDescent="0.2">
      <c r="A835" s="65">
        <v>414082</v>
      </c>
      <c r="B835" s="53">
        <v>2015389</v>
      </c>
      <c r="C835" s="52">
        <v>414082</v>
      </c>
      <c r="D835" s="54" t="s">
        <v>4177</v>
      </c>
      <c r="E835" s="54" t="s">
        <v>1345</v>
      </c>
      <c r="F835" s="53" t="s">
        <v>2242</v>
      </c>
      <c r="G835" s="53" t="s">
        <v>2243</v>
      </c>
      <c r="H835" s="53" t="s">
        <v>8780</v>
      </c>
      <c r="I835" s="54" t="s">
        <v>81</v>
      </c>
      <c r="J835" s="53" t="s">
        <v>1384</v>
      </c>
      <c r="K835" s="53" t="s">
        <v>4341</v>
      </c>
      <c r="L835" s="53">
        <v>6</v>
      </c>
      <c r="M835" s="55" t="s">
        <v>7043</v>
      </c>
      <c r="N835" s="53" t="s">
        <v>1755</v>
      </c>
      <c r="O835" s="53" t="s">
        <v>1755</v>
      </c>
      <c r="P835" s="56" t="s">
        <v>1755</v>
      </c>
      <c r="Q835" s="55" t="s">
        <v>960</v>
      </c>
      <c r="R835" s="55" t="s">
        <v>960</v>
      </c>
      <c r="S835" s="55" t="s">
        <v>960</v>
      </c>
      <c r="T835" s="56" t="s">
        <v>3813</v>
      </c>
      <c r="U835" s="56" t="s">
        <v>7044</v>
      </c>
      <c r="V835" s="56" t="s">
        <v>705</v>
      </c>
      <c r="W835" s="56" t="s">
        <v>705</v>
      </c>
      <c r="X835" s="56">
        <v>700001</v>
      </c>
      <c r="Y835" s="56" t="s">
        <v>81</v>
      </c>
      <c r="Z835" s="56" t="s">
        <v>1737</v>
      </c>
      <c r="AA835" s="56" t="s">
        <v>4331</v>
      </c>
      <c r="AB835" s="56" t="s">
        <v>10700</v>
      </c>
      <c r="AC835" s="56" t="s">
        <v>1755</v>
      </c>
      <c r="AD835" s="56" t="s">
        <v>1755</v>
      </c>
      <c r="AE835" s="55" t="s">
        <v>7045</v>
      </c>
      <c r="AF835" s="56"/>
      <c r="AG835" s="57" t="s">
        <v>7045</v>
      </c>
      <c r="AH835" s="57" t="s">
        <v>7045</v>
      </c>
      <c r="AI835" s="55" t="s">
        <v>1755</v>
      </c>
      <c r="AJ835" s="56" t="s">
        <v>1755</v>
      </c>
      <c r="AO835" s="53" t="s">
        <v>11882</v>
      </c>
      <c r="AP835" s="56" t="s">
        <v>1755</v>
      </c>
      <c r="AQ835" s="55" t="s">
        <v>8563</v>
      </c>
      <c r="AR835" s="56" t="s">
        <v>2252</v>
      </c>
      <c r="AS835" s="56" t="s">
        <v>8356</v>
      </c>
      <c r="AT835" s="53" t="s">
        <v>11882</v>
      </c>
      <c r="AU835" s="53" t="s">
        <v>8549</v>
      </c>
      <c r="AV835" s="52">
        <v>0</v>
      </c>
      <c r="AW835" s="52" t="s">
        <v>1755</v>
      </c>
      <c r="AX835" s="53" t="s">
        <v>8592</v>
      </c>
      <c r="AY835" s="56"/>
      <c r="AZ835" s="54" t="s">
        <v>7045</v>
      </c>
      <c r="BA835" s="53" t="s">
        <v>1755</v>
      </c>
      <c r="BB835" s="53" t="s">
        <v>1755</v>
      </c>
      <c r="BC835" s="53" t="s">
        <v>8595</v>
      </c>
      <c r="BD835" s="56" t="s">
        <v>4331</v>
      </c>
      <c r="BE835" s="56" t="s">
        <v>4331</v>
      </c>
      <c r="BF835" s="53"/>
      <c r="BG835" s="56" t="s">
        <v>2242</v>
      </c>
      <c r="BH835" s="56" t="s">
        <v>2242</v>
      </c>
      <c r="BI835" s="53" t="s">
        <v>8782</v>
      </c>
      <c r="BJ835" s="53" t="s">
        <v>8482</v>
      </c>
      <c r="BK835" s="53"/>
      <c r="BL835" s="53"/>
      <c r="BM835" s="53"/>
      <c r="BN835" s="53"/>
      <c r="BO835" s="55" t="s">
        <v>4177</v>
      </c>
      <c r="BP835" s="55" t="s">
        <v>705</v>
      </c>
      <c r="BQ835" s="55" t="s">
        <v>8558</v>
      </c>
      <c r="BR835" s="55" t="s">
        <v>8558</v>
      </c>
      <c r="BS835" s="55" t="s">
        <v>8558</v>
      </c>
      <c r="BT835" s="55" t="s">
        <v>8559</v>
      </c>
      <c r="BU835" s="55" t="s">
        <v>8558</v>
      </c>
      <c r="BV835" s="55" t="s">
        <v>8558</v>
      </c>
      <c r="BW835" s="55" t="s">
        <v>8558</v>
      </c>
      <c r="BX835" s="55" t="s">
        <v>705</v>
      </c>
      <c r="BY835" s="55" t="s">
        <v>8558</v>
      </c>
      <c r="BZ835" s="56">
        <v>413438</v>
      </c>
      <c r="CA835" s="56">
        <v>414082</v>
      </c>
      <c r="CB835" s="56">
        <v>414082</v>
      </c>
      <c r="CC835" s="56">
        <v>414082</v>
      </c>
      <c r="CD835" s="56">
        <v>414082</v>
      </c>
      <c r="CE835" s="56">
        <v>414082</v>
      </c>
      <c r="CF835" s="55" t="s">
        <v>8560</v>
      </c>
      <c r="CG835" s="56" t="s">
        <v>1755</v>
      </c>
      <c r="CH835" s="53"/>
      <c r="CI835" s="53" t="s">
        <v>1755</v>
      </c>
      <c r="CJ835" s="56" t="s">
        <v>8538</v>
      </c>
    </row>
    <row r="836" spans="1:88" x14ac:dyDescent="0.2">
      <c r="A836" s="65">
        <v>414083</v>
      </c>
      <c r="B836" s="53">
        <v>2015390</v>
      </c>
      <c r="C836" s="52">
        <v>414083</v>
      </c>
      <c r="D836" s="54" t="s">
        <v>4177</v>
      </c>
      <c r="E836" s="54" t="s">
        <v>1345</v>
      </c>
      <c r="F836" s="53" t="s">
        <v>2242</v>
      </c>
      <c r="G836" s="53" t="s">
        <v>2243</v>
      </c>
      <c r="H836" s="53" t="s">
        <v>8780</v>
      </c>
      <c r="I836" s="54" t="s">
        <v>97</v>
      </c>
      <c r="J836" s="53" t="s">
        <v>1360</v>
      </c>
      <c r="K836" s="53" t="s">
        <v>4377</v>
      </c>
      <c r="L836" s="53">
        <v>8</v>
      </c>
      <c r="M836" s="55" t="s">
        <v>7046</v>
      </c>
      <c r="N836" s="53" t="s">
        <v>1755</v>
      </c>
      <c r="O836" s="53" t="s">
        <v>1755</v>
      </c>
      <c r="P836" s="56" t="s">
        <v>1755</v>
      </c>
      <c r="Q836" s="55" t="s">
        <v>961</v>
      </c>
      <c r="R836" s="55" t="s">
        <v>961</v>
      </c>
      <c r="S836" s="55" t="s">
        <v>961</v>
      </c>
      <c r="T836" s="56" t="s">
        <v>7047</v>
      </c>
      <c r="U836" s="56" t="s">
        <v>7048</v>
      </c>
      <c r="V836" s="56" t="s">
        <v>7049</v>
      </c>
      <c r="W836" s="56" t="s">
        <v>705</v>
      </c>
      <c r="X836" s="56">
        <v>781034</v>
      </c>
      <c r="Y836" s="56" t="s">
        <v>97</v>
      </c>
      <c r="Z836" s="56" t="s">
        <v>1737</v>
      </c>
      <c r="AA836" s="56" t="s">
        <v>4382</v>
      </c>
      <c r="AB836" s="56" t="s">
        <v>10701</v>
      </c>
      <c r="AC836" s="56" t="s">
        <v>1755</v>
      </c>
      <c r="AD836" s="56" t="s">
        <v>1755</v>
      </c>
      <c r="AE836" s="56"/>
      <c r="AF836" s="56"/>
      <c r="AH836" s="52" t="s">
        <v>1755</v>
      </c>
      <c r="AI836" s="55" t="s">
        <v>1755</v>
      </c>
      <c r="AJ836" s="56" t="s">
        <v>1755</v>
      </c>
      <c r="AO836" s="53" t="s">
        <v>11882</v>
      </c>
      <c r="AP836" s="56" t="s">
        <v>1755</v>
      </c>
      <c r="AQ836" s="55" t="s">
        <v>8563</v>
      </c>
      <c r="AR836" s="56" t="s">
        <v>2252</v>
      </c>
      <c r="AS836" s="56" t="s">
        <v>8356</v>
      </c>
      <c r="AT836" s="53" t="s">
        <v>11882</v>
      </c>
      <c r="AU836" s="53" t="s">
        <v>8549</v>
      </c>
      <c r="AV836" s="52">
        <v>0</v>
      </c>
      <c r="AW836" s="52" t="s">
        <v>1755</v>
      </c>
      <c r="AX836" s="53" t="s">
        <v>8592</v>
      </c>
      <c r="AY836" s="56"/>
      <c r="BA836" s="53" t="s">
        <v>1755</v>
      </c>
      <c r="BB836" s="53" t="s">
        <v>1755</v>
      </c>
      <c r="BC836" s="53" t="s">
        <v>8595</v>
      </c>
      <c r="BD836" s="56" t="s">
        <v>4382</v>
      </c>
      <c r="BE836" s="56" t="s">
        <v>4382</v>
      </c>
      <c r="BF836" s="53"/>
      <c r="BG836" s="56" t="s">
        <v>2242</v>
      </c>
      <c r="BH836" s="56" t="s">
        <v>2242</v>
      </c>
      <c r="BI836" s="53" t="s">
        <v>8801</v>
      </c>
      <c r="BJ836" s="53" t="s">
        <v>8482</v>
      </c>
      <c r="BK836" s="53"/>
      <c r="BL836" s="53"/>
      <c r="BM836" s="53"/>
      <c r="BN836" s="53"/>
      <c r="BO836" s="55" t="s">
        <v>4177</v>
      </c>
      <c r="BP836" s="55" t="s">
        <v>705</v>
      </c>
      <c r="BQ836" s="55" t="s">
        <v>8558</v>
      </c>
      <c r="BR836" s="55" t="s">
        <v>8558</v>
      </c>
      <c r="BS836" s="55" t="s">
        <v>8558</v>
      </c>
      <c r="BT836" s="55" t="s">
        <v>8559</v>
      </c>
      <c r="BU836" s="55" t="s">
        <v>8558</v>
      </c>
      <c r="BV836" s="55" t="s">
        <v>8558</v>
      </c>
      <c r="BW836" s="55" t="s">
        <v>8558</v>
      </c>
      <c r="BX836" s="55" t="s">
        <v>705</v>
      </c>
      <c r="BY836" s="55" t="s">
        <v>8558</v>
      </c>
      <c r="BZ836" s="56">
        <v>413436</v>
      </c>
      <c r="CA836" s="56">
        <v>414083</v>
      </c>
      <c r="CB836" s="56">
        <v>414083</v>
      </c>
      <c r="CC836" s="56">
        <v>414083</v>
      </c>
      <c r="CD836" s="56">
        <v>414083</v>
      </c>
      <c r="CE836" s="56">
        <v>414083</v>
      </c>
      <c r="CF836" s="55" t="s">
        <v>8560</v>
      </c>
      <c r="CG836" s="56" t="s">
        <v>1755</v>
      </c>
      <c r="CH836" s="53"/>
      <c r="CI836" s="53" t="s">
        <v>1755</v>
      </c>
      <c r="CJ836" s="56" t="s">
        <v>8538</v>
      </c>
    </row>
    <row r="837" spans="1:88" x14ac:dyDescent="0.2">
      <c r="A837" s="65">
        <v>414086</v>
      </c>
      <c r="B837" s="53">
        <v>5002157</v>
      </c>
      <c r="C837" s="52">
        <v>414086</v>
      </c>
      <c r="D837" s="53" t="s">
        <v>1726</v>
      </c>
      <c r="E837" s="79" t="s">
        <v>1280</v>
      </c>
      <c r="F837" s="53" t="s">
        <v>2567</v>
      </c>
      <c r="G837" s="53" t="s">
        <v>4590</v>
      </c>
      <c r="H837" s="53" t="s">
        <v>8918</v>
      </c>
      <c r="I837" s="54" t="s">
        <v>317</v>
      </c>
      <c r="J837" s="53" t="s">
        <v>1388</v>
      </c>
      <c r="K837" s="53" t="s">
        <v>4591</v>
      </c>
      <c r="L837" s="53">
        <v>4</v>
      </c>
      <c r="M837" s="56" t="s">
        <v>1755</v>
      </c>
      <c r="N837" s="53"/>
      <c r="O837" s="53"/>
      <c r="P837" s="56"/>
      <c r="Q837" s="55" t="s">
        <v>962</v>
      </c>
      <c r="R837" s="55" t="s">
        <v>962</v>
      </c>
      <c r="S837" s="55" t="s">
        <v>962</v>
      </c>
      <c r="T837" s="56" t="s">
        <v>7050</v>
      </c>
      <c r="U837" s="56" t="s">
        <v>317</v>
      </c>
      <c r="V837" s="56" t="s">
        <v>705</v>
      </c>
      <c r="W837" s="56" t="s">
        <v>705</v>
      </c>
      <c r="X837" s="56">
        <v>520007</v>
      </c>
      <c r="Y837" s="56" t="s">
        <v>317</v>
      </c>
      <c r="Z837" s="56" t="s">
        <v>1737</v>
      </c>
      <c r="AA837" s="56" t="s">
        <v>4672</v>
      </c>
      <c r="AB837" s="56" t="s">
        <v>10702</v>
      </c>
      <c r="AC837" s="56" t="s">
        <v>1755</v>
      </c>
      <c r="AD837" s="56" t="s">
        <v>1755</v>
      </c>
      <c r="AE837" s="55" t="s">
        <v>7051</v>
      </c>
      <c r="AF837" s="56"/>
      <c r="AG837" s="57" t="s">
        <v>7051</v>
      </c>
      <c r="AH837" s="57" t="s">
        <v>7051</v>
      </c>
      <c r="AI837" s="55" t="s">
        <v>1755</v>
      </c>
      <c r="AJ837" s="56" t="s">
        <v>1755</v>
      </c>
      <c r="AO837" s="53" t="s">
        <v>11882</v>
      </c>
      <c r="AP837" s="56" t="s">
        <v>1755</v>
      </c>
      <c r="AQ837" s="55" t="s">
        <v>8942</v>
      </c>
      <c r="AR837" s="56" t="s">
        <v>4605</v>
      </c>
      <c r="AS837" s="56" t="s">
        <v>8355</v>
      </c>
      <c r="AT837" s="53" t="s">
        <v>11882</v>
      </c>
      <c r="AU837" s="53" t="s">
        <v>8549</v>
      </c>
      <c r="AV837" s="52">
        <v>0</v>
      </c>
      <c r="AW837" s="52" t="s">
        <v>1755</v>
      </c>
      <c r="AX837" s="53" t="s">
        <v>8920</v>
      </c>
      <c r="AY837" s="56"/>
      <c r="AZ837" s="54" t="s">
        <v>7051</v>
      </c>
      <c r="BA837" s="53" t="s">
        <v>1755</v>
      </c>
      <c r="BB837" s="53" t="s">
        <v>1755</v>
      </c>
      <c r="BC837" s="53" t="s">
        <v>8921</v>
      </c>
      <c r="BD837" s="56" t="s">
        <v>4672</v>
      </c>
      <c r="BE837" s="56" t="s">
        <v>4672</v>
      </c>
      <c r="BF837" s="53"/>
      <c r="BG837" s="56" t="s">
        <v>2242</v>
      </c>
      <c r="BH837" s="56" t="s">
        <v>2242</v>
      </c>
      <c r="BI837" s="53" t="s">
        <v>8572</v>
      </c>
      <c r="BJ837" s="53" t="s">
        <v>8482</v>
      </c>
      <c r="BK837" s="53"/>
      <c r="BL837" s="53"/>
      <c r="BM837" s="53"/>
      <c r="BN837" s="53"/>
      <c r="BO837" s="55" t="s">
        <v>1726</v>
      </c>
      <c r="BP837" s="55" t="s">
        <v>705</v>
      </c>
      <c r="BQ837" s="55" t="s">
        <v>8558</v>
      </c>
      <c r="BR837" s="55" t="s">
        <v>8558</v>
      </c>
      <c r="BS837" s="55" t="s">
        <v>8558</v>
      </c>
      <c r="BT837" s="55" t="s">
        <v>8559</v>
      </c>
      <c r="BU837" s="55" t="s">
        <v>8558</v>
      </c>
      <c r="BV837" s="55" t="s">
        <v>8558</v>
      </c>
      <c r="BW837" s="55" t="s">
        <v>8558</v>
      </c>
      <c r="BX837" s="55" t="s">
        <v>705</v>
      </c>
      <c r="BY837" s="55" t="s">
        <v>8558</v>
      </c>
      <c r="BZ837" s="56">
        <v>413544</v>
      </c>
      <c r="CA837" s="56">
        <v>414086</v>
      </c>
      <c r="CB837" s="56">
        <v>414086</v>
      </c>
      <c r="CC837" s="56">
        <v>414086</v>
      </c>
      <c r="CD837" s="56">
        <v>414086</v>
      </c>
      <c r="CE837" s="56">
        <v>414086</v>
      </c>
      <c r="CF837" s="55" t="s">
        <v>8560</v>
      </c>
      <c r="CG837" s="56" t="s">
        <v>1755</v>
      </c>
      <c r="CH837" s="53"/>
      <c r="CI837" s="53" t="s">
        <v>1755</v>
      </c>
      <c r="CJ837" s="56" t="s">
        <v>8538</v>
      </c>
    </row>
    <row r="838" spans="1:88" x14ac:dyDescent="0.2">
      <c r="A838" s="65">
        <v>414087</v>
      </c>
      <c r="B838" s="53">
        <v>5002159</v>
      </c>
      <c r="C838" s="52">
        <v>414087</v>
      </c>
      <c r="D838" s="53" t="s">
        <v>1726</v>
      </c>
      <c r="E838" s="79" t="s">
        <v>1280</v>
      </c>
      <c r="F838" s="53" t="s">
        <v>2567</v>
      </c>
      <c r="G838" s="53" t="s">
        <v>4590</v>
      </c>
      <c r="H838" s="53" t="s">
        <v>8918</v>
      </c>
      <c r="I838" s="54" t="s">
        <v>13</v>
      </c>
      <c r="J838" s="53" t="s">
        <v>1388</v>
      </c>
      <c r="K838" s="53" t="s">
        <v>5068</v>
      </c>
      <c r="L838" s="53">
        <v>3</v>
      </c>
      <c r="M838" s="56" t="s">
        <v>1755</v>
      </c>
      <c r="N838" s="53" t="s">
        <v>1755</v>
      </c>
      <c r="O838" s="53" t="s">
        <v>1755</v>
      </c>
      <c r="P838" s="56" t="s">
        <v>1755</v>
      </c>
      <c r="Q838" s="55" t="s">
        <v>963</v>
      </c>
      <c r="R838" s="55" t="s">
        <v>7052</v>
      </c>
      <c r="S838" s="55" t="s">
        <v>963</v>
      </c>
      <c r="T838" s="56" t="s">
        <v>7053</v>
      </c>
      <c r="U838" s="56" t="s">
        <v>7054</v>
      </c>
      <c r="V838" s="56" t="s">
        <v>7055</v>
      </c>
      <c r="W838" s="56" t="s">
        <v>705</v>
      </c>
      <c r="X838" s="56">
        <v>530002</v>
      </c>
      <c r="Y838" s="56" t="s">
        <v>13</v>
      </c>
      <c r="Z838" s="56" t="s">
        <v>1737</v>
      </c>
      <c r="AA838" s="56" t="s">
        <v>4672</v>
      </c>
      <c r="AB838" s="56" t="s">
        <v>10703</v>
      </c>
      <c r="AC838" s="56" t="s">
        <v>1755</v>
      </c>
      <c r="AD838" s="56" t="s">
        <v>1755</v>
      </c>
      <c r="AE838" s="56"/>
      <c r="AF838" s="56"/>
      <c r="AH838" s="52" t="s">
        <v>1755</v>
      </c>
      <c r="AI838" s="55" t="s">
        <v>1755</v>
      </c>
      <c r="AJ838" s="56" t="s">
        <v>1755</v>
      </c>
      <c r="AO838" s="53" t="s">
        <v>11882</v>
      </c>
      <c r="AP838" s="56" t="s">
        <v>1755</v>
      </c>
      <c r="AQ838" s="55" t="s">
        <v>8942</v>
      </c>
      <c r="AR838" s="56" t="s">
        <v>4605</v>
      </c>
      <c r="AS838" s="56" t="s">
        <v>8355</v>
      </c>
      <c r="AT838" s="53" t="s">
        <v>11882</v>
      </c>
      <c r="AU838" s="53" t="s">
        <v>8549</v>
      </c>
      <c r="AV838" s="52">
        <v>0</v>
      </c>
      <c r="AW838" s="52" t="s">
        <v>1755</v>
      </c>
      <c r="AX838" s="53" t="s">
        <v>8920</v>
      </c>
      <c r="AY838" s="56"/>
      <c r="BA838" s="53" t="s">
        <v>1755</v>
      </c>
      <c r="BB838" s="53" t="s">
        <v>1755</v>
      </c>
      <c r="BC838" s="53" t="s">
        <v>8921</v>
      </c>
      <c r="BD838" s="56" t="s">
        <v>4672</v>
      </c>
      <c r="BE838" s="56" t="s">
        <v>4672</v>
      </c>
      <c r="BF838" s="53"/>
      <c r="BG838" s="56" t="s">
        <v>2242</v>
      </c>
      <c r="BH838" s="56" t="s">
        <v>2242</v>
      </c>
      <c r="BI838" s="53" t="s">
        <v>8564</v>
      </c>
      <c r="BJ838" s="53" t="s">
        <v>8482</v>
      </c>
      <c r="BK838" s="53"/>
      <c r="BL838" s="53"/>
      <c r="BM838" s="53"/>
      <c r="BN838" s="53"/>
      <c r="BO838" s="55" t="s">
        <v>1726</v>
      </c>
      <c r="BP838" s="55" t="s">
        <v>705</v>
      </c>
      <c r="BQ838" s="55" t="s">
        <v>8558</v>
      </c>
      <c r="BR838" s="55" t="s">
        <v>8558</v>
      </c>
      <c r="BS838" s="55" t="s">
        <v>8558</v>
      </c>
      <c r="BT838" s="55" t="s">
        <v>8559</v>
      </c>
      <c r="BU838" s="55" t="s">
        <v>8558</v>
      </c>
      <c r="BV838" s="55" t="s">
        <v>8558</v>
      </c>
      <c r="BW838" s="55" t="s">
        <v>8558</v>
      </c>
      <c r="BX838" s="55" t="s">
        <v>705</v>
      </c>
      <c r="BY838" s="55" t="s">
        <v>8558</v>
      </c>
      <c r="BZ838" s="56">
        <v>413575</v>
      </c>
      <c r="CA838" s="56">
        <v>414087</v>
      </c>
      <c r="CB838" s="56">
        <v>414087</v>
      </c>
      <c r="CC838" s="56">
        <v>414087</v>
      </c>
      <c r="CD838" s="56">
        <v>414087</v>
      </c>
      <c r="CE838" s="56">
        <v>414087</v>
      </c>
      <c r="CF838" s="55" t="s">
        <v>8560</v>
      </c>
      <c r="CG838" s="56" t="s">
        <v>1755</v>
      </c>
      <c r="CH838" s="53"/>
      <c r="CI838" s="53" t="s">
        <v>1755</v>
      </c>
      <c r="CJ838" s="56" t="s">
        <v>8538</v>
      </c>
    </row>
    <row r="839" spans="1:88" x14ac:dyDescent="0.2">
      <c r="A839" s="65">
        <v>414088</v>
      </c>
      <c r="B839" s="53">
        <v>5002160</v>
      </c>
      <c r="C839" s="52">
        <v>414088</v>
      </c>
      <c r="D839" s="53" t="s">
        <v>1726</v>
      </c>
      <c r="E839" s="79" t="s">
        <v>1280</v>
      </c>
      <c r="F839" s="53" t="s">
        <v>2567</v>
      </c>
      <c r="G839" s="53" t="s">
        <v>4590</v>
      </c>
      <c r="H839" s="53" t="s">
        <v>8918</v>
      </c>
      <c r="I839" s="54" t="s">
        <v>292</v>
      </c>
      <c r="J839" s="53" t="s">
        <v>1389</v>
      </c>
      <c r="K839" s="53" t="s">
        <v>4666</v>
      </c>
      <c r="L839" s="53">
        <v>3</v>
      </c>
      <c r="M839" s="56" t="s">
        <v>1755</v>
      </c>
      <c r="N839" s="53" t="s">
        <v>1755</v>
      </c>
      <c r="O839" s="53" t="s">
        <v>1755</v>
      </c>
      <c r="P839" s="56" t="s">
        <v>1755</v>
      </c>
      <c r="Q839" s="55" t="s">
        <v>964</v>
      </c>
      <c r="R839" s="55" t="s">
        <v>964</v>
      </c>
      <c r="S839" s="55" t="s">
        <v>964</v>
      </c>
      <c r="T839" s="56" t="s">
        <v>7056</v>
      </c>
      <c r="U839" s="56" t="s">
        <v>7057</v>
      </c>
      <c r="V839" s="56" t="s">
        <v>292</v>
      </c>
      <c r="W839" s="56" t="s">
        <v>705</v>
      </c>
      <c r="X839" s="56">
        <v>560004</v>
      </c>
      <c r="Y839" s="56" t="s">
        <v>292</v>
      </c>
      <c r="Z839" s="56" t="s">
        <v>1737</v>
      </c>
      <c r="AA839" s="56" t="s">
        <v>4598</v>
      </c>
      <c r="AB839" s="56" t="s">
        <v>10704</v>
      </c>
      <c r="AC839" s="56" t="s">
        <v>1755</v>
      </c>
      <c r="AD839" s="56" t="s">
        <v>1755</v>
      </c>
      <c r="AE839" s="56"/>
      <c r="AF839" s="56"/>
      <c r="AH839" s="52" t="s">
        <v>1755</v>
      </c>
      <c r="AI839" s="55" t="s">
        <v>1755</v>
      </c>
      <c r="AJ839" s="56" t="s">
        <v>1755</v>
      </c>
      <c r="AO839" s="53" t="s">
        <v>11882</v>
      </c>
      <c r="AP839" s="56" t="s">
        <v>1755</v>
      </c>
      <c r="AQ839" s="55" t="s">
        <v>8942</v>
      </c>
      <c r="AR839" s="56" t="s">
        <v>4605</v>
      </c>
      <c r="AS839" s="56" t="s">
        <v>8355</v>
      </c>
      <c r="AT839" s="53" t="s">
        <v>11882</v>
      </c>
      <c r="AU839" s="53" t="s">
        <v>8549</v>
      </c>
      <c r="AV839" s="52">
        <v>0</v>
      </c>
      <c r="AW839" s="52" t="s">
        <v>1755</v>
      </c>
      <c r="AX839" s="53" t="s">
        <v>8920</v>
      </c>
      <c r="AY839" s="56"/>
      <c r="BA839" s="53" t="s">
        <v>1755</v>
      </c>
      <c r="BB839" s="53" t="s">
        <v>1755</v>
      </c>
      <c r="BC839" s="53" t="s">
        <v>8921</v>
      </c>
      <c r="BD839" s="56" t="s">
        <v>4598</v>
      </c>
      <c r="BE839" s="56" t="s">
        <v>4598</v>
      </c>
      <c r="BF839" s="53"/>
      <c r="BG839" s="56" t="s">
        <v>2242</v>
      </c>
      <c r="BH839" s="56" t="s">
        <v>2242</v>
      </c>
      <c r="BI839" s="53" t="s">
        <v>8564</v>
      </c>
      <c r="BJ839" s="53" t="s">
        <v>8482</v>
      </c>
      <c r="BK839" s="53"/>
      <c r="BL839" s="53"/>
      <c r="BM839" s="53"/>
      <c r="BN839" s="53"/>
      <c r="BO839" s="55" t="s">
        <v>1726</v>
      </c>
      <c r="BP839" s="55" t="s">
        <v>705</v>
      </c>
      <c r="BQ839" s="55" t="s">
        <v>8558</v>
      </c>
      <c r="BR839" s="55" t="s">
        <v>8558</v>
      </c>
      <c r="BS839" s="55" t="s">
        <v>8558</v>
      </c>
      <c r="BT839" s="55" t="s">
        <v>8559</v>
      </c>
      <c r="BU839" s="55" t="s">
        <v>8558</v>
      </c>
      <c r="BV839" s="55" t="s">
        <v>8558</v>
      </c>
      <c r="BW839" s="55" t="s">
        <v>8558</v>
      </c>
      <c r="BX839" s="55" t="s">
        <v>705</v>
      </c>
      <c r="BY839" s="55" t="s">
        <v>8558</v>
      </c>
      <c r="BZ839" s="56">
        <v>413575</v>
      </c>
      <c r="CA839" s="56">
        <v>414088</v>
      </c>
      <c r="CB839" s="56">
        <v>414088</v>
      </c>
      <c r="CC839" s="56">
        <v>414088</v>
      </c>
      <c r="CD839" s="56">
        <v>414088</v>
      </c>
      <c r="CE839" s="56">
        <v>414088</v>
      </c>
      <c r="CF839" s="55" t="s">
        <v>8560</v>
      </c>
      <c r="CG839" s="56" t="s">
        <v>1755</v>
      </c>
      <c r="CH839" s="53"/>
      <c r="CI839" s="53" t="s">
        <v>1755</v>
      </c>
      <c r="CJ839" s="56" t="s">
        <v>8538</v>
      </c>
    </row>
    <row r="840" spans="1:88" x14ac:dyDescent="0.2">
      <c r="A840" s="65">
        <v>414089</v>
      </c>
      <c r="B840" s="53">
        <v>5002161</v>
      </c>
      <c r="C840" s="52">
        <v>414089</v>
      </c>
      <c r="D840" s="53" t="s">
        <v>1726</v>
      </c>
      <c r="E840" s="79" t="s">
        <v>1280</v>
      </c>
      <c r="F840" s="53" t="s">
        <v>2567</v>
      </c>
      <c r="G840" s="53" t="s">
        <v>4590</v>
      </c>
      <c r="H840" s="53" t="s">
        <v>8918</v>
      </c>
      <c r="I840" s="54" t="s">
        <v>13</v>
      </c>
      <c r="J840" s="53" t="s">
        <v>1388</v>
      </c>
      <c r="K840" s="53" t="s">
        <v>5068</v>
      </c>
      <c r="L840" s="53">
        <v>3</v>
      </c>
      <c r="M840" s="56" t="s">
        <v>1755</v>
      </c>
      <c r="N840" s="53" t="s">
        <v>1755</v>
      </c>
      <c r="O840" s="53" t="s">
        <v>1755</v>
      </c>
      <c r="P840" s="56" t="s">
        <v>1755</v>
      </c>
      <c r="Q840" s="55" t="s">
        <v>965</v>
      </c>
      <c r="R840" s="55" t="s">
        <v>965</v>
      </c>
      <c r="S840" s="55" t="s">
        <v>965</v>
      </c>
      <c r="T840" s="56" t="s">
        <v>7058</v>
      </c>
      <c r="U840" s="56" t="s">
        <v>13</v>
      </c>
      <c r="V840" s="56" t="s">
        <v>705</v>
      </c>
      <c r="W840" s="56" t="s">
        <v>705</v>
      </c>
      <c r="X840" s="56">
        <v>530031</v>
      </c>
      <c r="Y840" s="56" t="s">
        <v>13</v>
      </c>
      <c r="Z840" s="56" t="s">
        <v>1737</v>
      </c>
      <c r="AA840" s="56" t="s">
        <v>4672</v>
      </c>
      <c r="AB840" s="56" t="s">
        <v>10705</v>
      </c>
      <c r="AC840" s="56" t="s">
        <v>1755</v>
      </c>
      <c r="AD840" s="56" t="s">
        <v>1755</v>
      </c>
      <c r="AE840" s="56"/>
      <c r="AF840" s="56"/>
      <c r="AH840" s="52" t="s">
        <v>1755</v>
      </c>
      <c r="AI840" s="55" t="s">
        <v>1755</v>
      </c>
      <c r="AJ840" s="56" t="s">
        <v>1755</v>
      </c>
      <c r="AO840" s="53" t="s">
        <v>11882</v>
      </c>
      <c r="AP840" s="56" t="s">
        <v>1755</v>
      </c>
      <c r="AQ840" s="55" t="s">
        <v>8942</v>
      </c>
      <c r="AR840" s="56" t="s">
        <v>4605</v>
      </c>
      <c r="AS840" s="56" t="s">
        <v>8355</v>
      </c>
      <c r="AT840" s="53" t="s">
        <v>11882</v>
      </c>
      <c r="AU840" s="53" t="s">
        <v>8549</v>
      </c>
      <c r="AV840" s="52">
        <v>0</v>
      </c>
      <c r="AW840" s="52" t="s">
        <v>1755</v>
      </c>
      <c r="AX840" s="53" t="s">
        <v>8920</v>
      </c>
      <c r="AY840" s="56"/>
      <c r="BA840" s="53" t="s">
        <v>1755</v>
      </c>
      <c r="BB840" s="53" t="s">
        <v>1755</v>
      </c>
      <c r="BC840" s="53" t="s">
        <v>8921</v>
      </c>
      <c r="BD840" s="56" t="s">
        <v>4672</v>
      </c>
      <c r="BE840" s="56" t="s">
        <v>4672</v>
      </c>
      <c r="BF840" s="53"/>
      <c r="BG840" s="56" t="s">
        <v>2242</v>
      </c>
      <c r="BH840" s="56" t="s">
        <v>2242</v>
      </c>
      <c r="BI840" s="53" t="s">
        <v>8564</v>
      </c>
      <c r="BJ840" s="53" t="s">
        <v>8482</v>
      </c>
      <c r="BK840" s="53"/>
      <c r="BL840" s="53"/>
      <c r="BM840" s="53"/>
      <c r="BN840" s="53"/>
      <c r="BO840" s="55" t="s">
        <v>1726</v>
      </c>
      <c r="BP840" s="55" t="s">
        <v>705</v>
      </c>
      <c r="BQ840" s="55" t="s">
        <v>8558</v>
      </c>
      <c r="BR840" s="55" t="s">
        <v>8558</v>
      </c>
      <c r="BS840" s="55" t="s">
        <v>8558</v>
      </c>
      <c r="BT840" s="55" t="s">
        <v>8559</v>
      </c>
      <c r="BU840" s="55" t="s">
        <v>8558</v>
      </c>
      <c r="BV840" s="55" t="s">
        <v>8558</v>
      </c>
      <c r="BW840" s="55" t="s">
        <v>8558</v>
      </c>
      <c r="BX840" s="55" t="s">
        <v>705</v>
      </c>
      <c r="BY840" s="55" t="s">
        <v>8558</v>
      </c>
      <c r="BZ840" s="56">
        <v>413575</v>
      </c>
      <c r="CA840" s="56">
        <v>414089</v>
      </c>
      <c r="CB840" s="56">
        <v>414089</v>
      </c>
      <c r="CC840" s="56">
        <v>414089</v>
      </c>
      <c r="CD840" s="56">
        <v>414089</v>
      </c>
      <c r="CE840" s="56">
        <v>414089</v>
      </c>
      <c r="CF840" s="55" t="s">
        <v>8560</v>
      </c>
      <c r="CG840" s="56" t="s">
        <v>1755</v>
      </c>
      <c r="CH840" s="53"/>
      <c r="CI840" s="53" t="s">
        <v>1755</v>
      </c>
      <c r="CJ840" s="56" t="s">
        <v>8538</v>
      </c>
    </row>
    <row r="841" spans="1:88" x14ac:dyDescent="0.2">
      <c r="A841" s="65">
        <v>414090</v>
      </c>
      <c r="B841" s="53">
        <v>5002162</v>
      </c>
      <c r="C841" s="52">
        <v>414090</v>
      </c>
      <c r="D841" s="53" t="s">
        <v>1726</v>
      </c>
      <c r="E841" s="79" t="s">
        <v>1280</v>
      </c>
      <c r="F841" s="53" t="s">
        <v>2567</v>
      </c>
      <c r="G841" s="53" t="s">
        <v>4590</v>
      </c>
      <c r="H841" s="53" t="s">
        <v>8918</v>
      </c>
      <c r="I841" s="54" t="s">
        <v>292</v>
      </c>
      <c r="J841" s="53" t="s">
        <v>1389</v>
      </c>
      <c r="K841" s="53" t="s">
        <v>4666</v>
      </c>
      <c r="L841" s="53">
        <v>3</v>
      </c>
      <c r="M841" s="56" t="s">
        <v>1755</v>
      </c>
      <c r="N841" s="53" t="s">
        <v>1755</v>
      </c>
      <c r="O841" s="53" t="s">
        <v>1755</v>
      </c>
      <c r="P841" s="56" t="s">
        <v>1755</v>
      </c>
      <c r="Q841" s="55" t="s">
        <v>966</v>
      </c>
      <c r="R841" s="55" t="s">
        <v>966</v>
      </c>
      <c r="S841" s="55" t="s">
        <v>966</v>
      </c>
      <c r="T841" s="56" t="s">
        <v>7059</v>
      </c>
      <c r="U841" s="56" t="s">
        <v>292</v>
      </c>
      <c r="V841" s="56" t="s">
        <v>705</v>
      </c>
      <c r="W841" s="56" t="s">
        <v>705</v>
      </c>
      <c r="X841" s="56">
        <v>500034</v>
      </c>
      <c r="Y841" s="56" t="s">
        <v>292</v>
      </c>
      <c r="Z841" s="56" t="s">
        <v>1737</v>
      </c>
      <c r="AA841" s="56" t="s">
        <v>4598</v>
      </c>
      <c r="AB841" s="56" t="s">
        <v>10706</v>
      </c>
      <c r="AC841" s="56" t="s">
        <v>1755</v>
      </c>
      <c r="AD841" s="56" t="s">
        <v>1755</v>
      </c>
      <c r="AE841" s="56"/>
      <c r="AF841" s="56"/>
      <c r="AH841" s="52" t="s">
        <v>1755</v>
      </c>
      <c r="AI841" s="55" t="s">
        <v>1755</v>
      </c>
      <c r="AJ841" s="56" t="s">
        <v>1755</v>
      </c>
      <c r="AO841" s="53" t="s">
        <v>11882</v>
      </c>
      <c r="AP841" s="56" t="s">
        <v>1755</v>
      </c>
      <c r="AQ841" s="55" t="s">
        <v>8942</v>
      </c>
      <c r="AR841" s="56" t="s">
        <v>4605</v>
      </c>
      <c r="AS841" s="56" t="s">
        <v>8355</v>
      </c>
      <c r="AT841" s="53" t="s">
        <v>11882</v>
      </c>
      <c r="AU841" s="53" t="s">
        <v>8549</v>
      </c>
      <c r="AV841" s="52">
        <v>0</v>
      </c>
      <c r="AW841" s="52" t="s">
        <v>1755</v>
      </c>
      <c r="AX841" s="53" t="s">
        <v>8920</v>
      </c>
      <c r="AY841" s="56"/>
      <c r="BA841" s="53" t="s">
        <v>1755</v>
      </c>
      <c r="BB841" s="53" t="s">
        <v>1755</v>
      </c>
      <c r="BC841" s="53" t="s">
        <v>8921</v>
      </c>
      <c r="BD841" s="56" t="s">
        <v>4598</v>
      </c>
      <c r="BE841" s="56" t="s">
        <v>4598</v>
      </c>
      <c r="BF841" s="53"/>
      <c r="BG841" s="56" t="s">
        <v>2242</v>
      </c>
      <c r="BH841" s="56" t="s">
        <v>2242</v>
      </c>
      <c r="BI841" s="53" t="s">
        <v>8564</v>
      </c>
      <c r="BJ841" s="53" t="s">
        <v>8482</v>
      </c>
      <c r="BK841" s="53"/>
      <c r="BL841" s="53"/>
      <c r="BM841" s="53"/>
      <c r="BN841" s="53"/>
      <c r="BO841" s="55" t="s">
        <v>1726</v>
      </c>
      <c r="BP841" s="55" t="s">
        <v>705</v>
      </c>
      <c r="BQ841" s="55" t="s">
        <v>8558</v>
      </c>
      <c r="BR841" s="55" t="s">
        <v>8558</v>
      </c>
      <c r="BS841" s="55" t="s">
        <v>8558</v>
      </c>
      <c r="BT841" s="55" t="s">
        <v>8559</v>
      </c>
      <c r="BU841" s="55" t="s">
        <v>8558</v>
      </c>
      <c r="BV841" s="55" t="s">
        <v>8558</v>
      </c>
      <c r="BW841" s="55" t="s">
        <v>8558</v>
      </c>
      <c r="BX841" s="55" t="s">
        <v>705</v>
      </c>
      <c r="BY841" s="55" t="s">
        <v>8558</v>
      </c>
      <c r="BZ841" s="56">
        <v>413575</v>
      </c>
      <c r="CA841" s="56">
        <v>414090</v>
      </c>
      <c r="CB841" s="56">
        <v>414090</v>
      </c>
      <c r="CC841" s="56">
        <v>414090</v>
      </c>
      <c r="CD841" s="56">
        <v>414090</v>
      </c>
      <c r="CE841" s="56">
        <v>414090</v>
      </c>
      <c r="CF841" s="55" t="s">
        <v>8560</v>
      </c>
      <c r="CG841" s="56" t="s">
        <v>1755</v>
      </c>
      <c r="CH841" s="53"/>
      <c r="CI841" s="53" t="s">
        <v>1755</v>
      </c>
      <c r="CJ841" s="56" t="s">
        <v>8538</v>
      </c>
    </row>
    <row r="842" spans="1:88" x14ac:dyDescent="0.2">
      <c r="A842" s="65">
        <v>414091</v>
      </c>
      <c r="B842" s="53">
        <v>5002163</v>
      </c>
      <c r="C842" s="52">
        <v>414091</v>
      </c>
      <c r="D842" s="53" t="s">
        <v>1726</v>
      </c>
      <c r="E842" s="79" t="s">
        <v>1280</v>
      </c>
      <c r="F842" s="53" t="s">
        <v>2567</v>
      </c>
      <c r="G842" s="53" t="s">
        <v>4590</v>
      </c>
      <c r="H842" s="53" t="s">
        <v>8918</v>
      </c>
      <c r="I842" s="54" t="s">
        <v>326</v>
      </c>
      <c r="J842" s="53" t="s">
        <v>1388</v>
      </c>
      <c r="K842" s="53" t="s">
        <v>5241</v>
      </c>
      <c r="L842" s="53">
        <v>4</v>
      </c>
      <c r="M842" s="56" t="s">
        <v>1755</v>
      </c>
      <c r="N842" s="53" t="s">
        <v>1755</v>
      </c>
      <c r="O842" s="53" t="s">
        <v>1755</v>
      </c>
      <c r="P842" s="56" t="s">
        <v>1755</v>
      </c>
      <c r="Q842" s="55" t="s">
        <v>967</v>
      </c>
      <c r="R842" s="55" t="s">
        <v>967</v>
      </c>
      <c r="S842" s="55" t="s">
        <v>967</v>
      </c>
      <c r="T842" s="56" t="s">
        <v>7060</v>
      </c>
      <c r="U842" s="56" t="s">
        <v>326</v>
      </c>
      <c r="V842" s="56" t="s">
        <v>705</v>
      </c>
      <c r="W842" s="56" t="s">
        <v>705</v>
      </c>
      <c r="X842" s="56">
        <v>522001</v>
      </c>
      <c r="Y842" s="56" t="s">
        <v>326</v>
      </c>
      <c r="Z842" s="56" t="s">
        <v>1737</v>
      </c>
      <c r="AA842" s="56" t="s">
        <v>4672</v>
      </c>
      <c r="AB842" s="56" t="s">
        <v>10707</v>
      </c>
      <c r="AC842" s="56" t="s">
        <v>1755</v>
      </c>
      <c r="AD842" s="56" t="s">
        <v>1755</v>
      </c>
      <c r="AE842" s="56"/>
      <c r="AF842" s="56"/>
      <c r="AH842" s="52" t="s">
        <v>1755</v>
      </c>
      <c r="AI842" s="55" t="s">
        <v>1755</v>
      </c>
      <c r="AJ842" s="56" t="s">
        <v>1755</v>
      </c>
      <c r="AO842" s="53" t="s">
        <v>11882</v>
      </c>
      <c r="AP842" s="56" t="s">
        <v>1755</v>
      </c>
      <c r="AQ842" s="55" t="s">
        <v>8942</v>
      </c>
      <c r="AR842" s="56" t="s">
        <v>4605</v>
      </c>
      <c r="AS842" s="56" t="s">
        <v>8355</v>
      </c>
      <c r="AT842" s="53" t="s">
        <v>11882</v>
      </c>
      <c r="AU842" s="53" t="s">
        <v>8549</v>
      </c>
      <c r="AV842" s="52">
        <v>0</v>
      </c>
      <c r="AW842" s="52" t="s">
        <v>1755</v>
      </c>
      <c r="AX842" s="53" t="s">
        <v>8920</v>
      </c>
      <c r="AY842" s="56"/>
      <c r="BA842" s="53" t="s">
        <v>1755</v>
      </c>
      <c r="BB842" s="53" t="s">
        <v>1755</v>
      </c>
      <c r="BC842" s="53" t="s">
        <v>8921</v>
      </c>
      <c r="BD842" s="56" t="s">
        <v>4672</v>
      </c>
      <c r="BE842" s="56" t="s">
        <v>4672</v>
      </c>
      <c r="BF842" s="53"/>
      <c r="BG842" s="56" t="s">
        <v>2242</v>
      </c>
      <c r="BH842" s="56" t="s">
        <v>2242</v>
      </c>
      <c r="BI842" s="53" t="s">
        <v>8572</v>
      </c>
      <c r="BJ842" s="53" t="s">
        <v>8482</v>
      </c>
      <c r="BK842" s="53"/>
      <c r="BL842" s="53"/>
      <c r="BM842" s="53"/>
      <c r="BN842" s="53"/>
      <c r="BO842" s="55" t="s">
        <v>1726</v>
      </c>
      <c r="BP842" s="55" t="s">
        <v>705</v>
      </c>
      <c r="BQ842" s="55" t="s">
        <v>8558</v>
      </c>
      <c r="BR842" s="55" t="s">
        <v>8558</v>
      </c>
      <c r="BS842" s="55" t="s">
        <v>8558</v>
      </c>
      <c r="BT842" s="55" t="s">
        <v>8559</v>
      </c>
      <c r="BU842" s="55" t="s">
        <v>8558</v>
      </c>
      <c r="BV842" s="55" t="s">
        <v>8558</v>
      </c>
      <c r="BW842" s="55" t="s">
        <v>8558</v>
      </c>
      <c r="BX842" s="55" t="s">
        <v>705</v>
      </c>
      <c r="BY842" s="55" t="s">
        <v>8558</v>
      </c>
      <c r="BZ842" s="56">
        <v>413575</v>
      </c>
      <c r="CA842" s="56">
        <v>414091</v>
      </c>
      <c r="CB842" s="56">
        <v>414091</v>
      </c>
      <c r="CC842" s="56">
        <v>414091</v>
      </c>
      <c r="CD842" s="56">
        <v>414091</v>
      </c>
      <c r="CE842" s="56">
        <v>414091</v>
      </c>
      <c r="CF842" s="55" t="s">
        <v>8560</v>
      </c>
      <c r="CG842" s="56" t="s">
        <v>1755</v>
      </c>
      <c r="CH842" s="53"/>
      <c r="CI842" s="53" t="s">
        <v>1755</v>
      </c>
      <c r="CJ842" s="56" t="s">
        <v>8538</v>
      </c>
    </row>
    <row r="843" spans="1:88" x14ac:dyDescent="0.2">
      <c r="A843" s="65">
        <v>414092</v>
      </c>
      <c r="B843" s="53">
        <v>5002164</v>
      </c>
      <c r="C843" s="52">
        <v>414092</v>
      </c>
      <c r="D843" s="53" t="s">
        <v>1726</v>
      </c>
      <c r="E843" s="79" t="s">
        <v>1280</v>
      </c>
      <c r="F843" s="53" t="s">
        <v>2567</v>
      </c>
      <c r="G843" s="53" t="s">
        <v>4590</v>
      </c>
      <c r="H843" s="53" t="s">
        <v>8918</v>
      </c>
      <c r="I843" s="54" t="s">
        <v>292</v>
      </c>
      <c r="J843" s="53" t="s">
        <v>1389</v>
      </c>
      <c r="K843" s="53" t="s">
        <v>4666</v>
      </c>
      <c r="L843" s="53">
        <v>3</v>
      </c>
      <c r="M843" s="56" t="s">
        <v>1755</v>
      </c>
      <c r="N843" s="53" t="s">
        <v>1755</v>
      </c>
      <c r="O843" s="53" t="s">
        <v>1755</v>
      </c>
      <c r="P843" s="56" t="s">
        <v>1755</v>
      </c>
      <c r="Q843" s="55" t="s">
        <v>968</v>
      </c>
      <c r="R843" s="55" t="s">
        <v>968</v>
      </c>
      <c r="S843" s="55" t="s">
        <v>968</v>
      </c>
      <c r="T843" s="56" t="s">
        <v>7061</v>
      </c>
      <c r="U843" s="56" t="s">
        <v>7062</v>
      </c>
      <c r="V843" s="56" t="s">
        <v>292</v>
      </c>
      <c r="W843" s="56" t="s">
        <v>705</v>
      </c>
      <c r="X843" s="56">
        <v>500029</v>
      </c>
      <c r="Y843" s="56" t="s">
        <v>292</v>
      </c>
      <c r="Z843" s="56" t="s">
        <v>1737</v>
      </c>
      <c r="AA843" s="56" t="s">
        <v>4598</v>
      </c>
      <c r="AB843" s="56" t="s">
        <v>10708</v>
      </c>
      <c r="AC843" s="56" t="s">
        <v>1755</v>
      </c>
      <c r="AD843" s="56" t="s">
        <v>1755</v>
      </c>
      <c r="AE843" s="56"/>
      <c r="AF843" s="56"/>
      <c r="AH843" s="52" t="s">
        <v>1755</v>
      </c>
      <c r="AI843" s="55" t="s">
        <v>1755</v>
      </c>
      <c r="AJ843" s="56" t="s">
        <v>1755</v>
      </c>
      <c r="AO843" s="53" t="s">
        <v>11882</v>
      </c>
      <c r="AP843" s="56" t="s">
        <v>1755</v>
      </c>
      <c r="AQ843" s="55" t="s">
        <v>8942</v>
      </c>
      <c r="AR843" s="56" t="s">
        <v>4605</v>
      </c>
      <c r="AS843" s="56" t="s">
        <v>8355</v>
      </c>
      <c r="AT843" s="53" t="s">
        <v>11882</v>
      </c>
      <c r="AU843" s="53" t="s">
        <v>8549</v>
      </c>
      <c r="AV843" s="52">
        <v>0</v>
      </c>
      <c r="AW843" s="52" t="s">
        <v>1755</v>
      </c>
      <c r="AX843" s="53" t="s">
        <v>8920</v>
      </c>
      <c r="AY843" s="56"/>
      <c r="BA843" s="53" t="s">
        <v>1755</v>
      </c>
      <c r="BB843" s="53" t="s">
        <v>1755</v>
      </c>
      <c r="BC843" s="53" t="s">
        <v>8921</v>
      </c>
      <c r="BD843" s="56" t="s">
        <v>4598</v>
      </c>
      <c r="BE843" s="56" t="s">
        <v>4598</v>
      </c>
      <c r="BF843" s="53"/>
      <c r="BG843" s="56" t="s">
        <v>2242</v>
      </c>
      <c r="BH843" s="56" t="s">
        <v>2242</v>
      </c>
      <c r="BI843" s="53" t="s">
        <v>8564</v>
      </c>
      <c r="BJ843" s="53" t="s">
        <v>8482</v>
      </c>
      <c r="BK843" s="53"/>
      <c r="BL843" s="53"/>
      <c r="BM843" s="53"/>
      <c r="BN843" s="53"/>
      <c r="BO843" s="55" t="s">
        <v>1726</v>
      </c>
      <c r="BP843" s="55" t="s">
        <v>705</v>
      </c>
      <c r="BQ843" s="55" t="s">
        <v>8558</v>
      </c>
      <c r="BR843" s="55" t="s">
        <v>8558</v>
      </c>
      <c r="BS843" s="55" t="s">
        <v>8558</v>
      </c>
      <c r="BT843" s="55" t="s">
        <v>8559</v>
      </c>
      <c r="BU843" s="55" t="s">
        <v>8558</v>
      </c>
      <c r="BV843" s="55" t="s">
        <v>8558</v>
      </c>
      <c r="BW843" s="55" t="s">
        <v>8558</v>
      </c>
      <c r="BX843" s="55" t="s">
        <v>705</v>
      </c>
      <c r="BY843" s="55" t="s">
        <v>8558</v>
      </c>
      <c r="BZ843" s="56">
        <v>413575</v>
      </c>
      <c r="CA843" s="56">
        <v>414092</v>
      </c>
      <c r="CB843" s="56">
        <v>414092</v>
      </c>
      <c r="CC843" s="56">
        <v>414092</v>
      </c>
      <c r="CD843" s="56">
        <v>414092</v>
      </c>
      <c r="CE843" s="56">
        <v>414092</v>
      </c>
      <c r="CF843" s="55" t="s">
        <v>8560</v>
      </c>
      <c r="CG843" s="56" t="s">
        <v>1755</v>
      </c>
      <c r="CH843" s="53"/>
      <c r="CI843" s="53" t="s">
        <v>1755</v>
      </c>
      <c r="CJ843" s="56" t="s">
        <v>8538</v>
      </c>
    </row>
    <row r="844" spans="1:88" x14ac:dyDescent="0.2">
      <c r="A844" s="65">
        <v>414093</v>
      </c>
      <c r="B844" s="53">
        <v>5002172</v>
      </c>
      <c r="C844" s="52">
        <v>414093</v>
      </c>
      <c r="D844" s="54" t="s">
        <v>4177</v>
      </c>
      <c r="E844" s="54" t="s">
        <v>1345</v>
      </c>
      <c r="F844" s="53" t="s">
        <v>2567</v>
      </c>
      <c r="G844" s="53" t="s">
        <v>4526</v>
      </c>
      <c r="H844" s="53" t="s">
        <v>8918</v>
      </c>
      <c r="I844" s="54" t="s">
        <v>257</v>
      </c>
      <c r="J844" s="53" t="s">
        <v>1387</v>
      </c>
      <c r="K844" s="53" t="s">
        <v>4648</v>
      </c>
      <c r="L844" s="53">
        <v>4</v>
      </c>
      <c r="M844" s="56" t="s">
        <v>1755</v>
      </c>
      <c r="N844" s="53"/>
      <c r="O844" s="53"/>
      <c r="P844" s="56"/>
      <c r="Q844" s="55" t="s">
        <v>969</v>
      </c>
      <c r="R844" s="55" t="s">
        <v>969</v>
      </c>
      <c r="S844" s="55" t="s">
        <v>969</v>
      </c>
      <c r="T844" s="56" t="s">
        <v>7063</v>
      </c>
      <c r="U844" s="56" t="s">
        <v>7064</v>
      </c>
      <c r="V844" s="56" t="s">
        <v>257</v>
      </c>
      <c r="W844" s="56" t="s">
        <v>705</v>
      </c>
      <c r="X844" s="56">
        <v>695011</v>
      </c>
      <c r="Y844" s="56" t="s">
        <v>257</v>
      </c>
      <c r="Z844" s="56" t="s">
        <v>1737</v>
      </c>
      <c r="AA844" s="56" t="s">
        <v>4534</v>
      </c>
      <c r="AB844" s="56" t="s">
        <v>10709</v>
      </c>
      <c r="AC844" s="56" t="s">
        <v>1755</v>
      </c>
      <c r="AD844" s="56" t="s">
        <v>1755</v>
      </c>
      <c r="AE844" s="55" t="s">
        <v>7065</v>
      </c>
      <c r="AF844" s="56"/>
      <c r="AG844" s="57" t="s">
        <v>7065</v>
      </c>
      <c r="AH844" s="57" t="s">
        <v>7065</v>
      </c>
      <c r="AI844" s="55" t="s">
        <v>1755</v>
      </c>
      <c r="AJ844" s="56" t="s">
        <v>1755</v>
      </c>
      <c r="AO844" s="53" t="s">
        <v>11882</v>
      </c>
      <c r="AP844" s="56" t="s">
        <v>1755</v>
      </c>
      <c r="AQ844" s="55" t="s">
        <v>8942</v>
      </c>
      <c r="AR844" s="56" t="s">
        <v>1387</v>
      </c>
      <c r="AS844" s="56" t="s">
        <v>8355</v>
      </c>
      <c r="AT844" s="53" t="s">
        <v>11882</v>
      </c>
      <c r="AU844" s="53" t="s">
        <v>8549</v>
      </c>
      <c r="AV844" s="52">
        <v>0</v>
      </c>
      <c r="AW844" s="52" t="s">
        <v>1755</v>
      </c>
      <c r="AX844" s="53" t="s">
        <v>8920</v>
      </c>
      <c r="AY844" s="56"/>
      <c r="AZ844" s="54" t="s">
        <v>7065</v>
      </c>
      <c r="BA844" s="53" t="s">
        <v>1755</v>
      </c>
      <c r="BB844" s="53" t="s">
        <v>1755</v>
      </c>
      <c r="BC844" s="53" t="s">
        <v>8921</v>
      </c>
      <c r="BD844" s="56" t="s">
        <v>4534</v>
      </c>
      <c r="BE844" s="56" t="s">
        <v>4534</v>
      </c>
      <c r="BF844" s="53"/>
      <c r="BG844" s="56" t="s">
        <v>2242</v>
      </c>
      <c r="BH844" s="56" t="s">
        <v>2242</v>
      </c>
      <c r="BI844" s="53" t="s">
        <v>8572</v>
      </c>
      <c r="BJ844" s="53" t="s">
        <v>8482</v>
      </c>
      <c r="BK844" s="53"/>
      <c r="BL844" s="53"/>
      <c r="BM844" s="53"/>
      <c r="BN844" s="53"/>
      <c r="BO844" s="55" t="s">
        <v>4177</v>
      </c>
      <c r="BP844" s="55" t="s">
        <v>705</v>
      </c>
      <c r="BQ844" s="55" t="s">
        <v>8558</v>
      </c>
      <c r="BR844" s="55" t="s">
        <v>8558</v>
      </c>
      <c r="BS844" s="55" t="s">
        <v>8558</v>
      </c>
      <c r="BT844" s="55" t="s">
        <v>8559</v>
      </c>
      <c r="BU844" s="55" t="s">
        <v>8558</v>
      </c>
      <c r="BV844" s="55" t="s">
        <v>8558</v>
      </c>
      <c r="BW844" s="55" t="s">
        <v>8558</v>
      </c>
      <c r="BX844" s="55" t="s">
        <v>705</v>
      </c>
      <c r="BY844" s="55" t="s">
        <v>8558</v>
      </c>
      <c r="BZ844" s="56">
        <v>413537</v>
      </c>
      <c r="CA844" s="56">
        <v>414093</v>
      </c>
      <c r="CB844" s="56">
        <v>414093</v>
      </c>
      <c r="CC844" s="56">
        <v>414093</v>
      </c>
      <c r="CD844" s="56">
        <v>414093</v>
      </c>
      <c r="CE844" s="56">
        <v>414093</v>
      </c>
      <c r="CF844" s="55" t="s">
        <v>8560</v>
      </c>
      <c r="CG844" s="56" t="s">
        <v>1755</v>
      </c>
      <c r="CH844" s="53"/>
      <c r="CI844" s="53" t="s">
        <v>1755</v>
      </c>
      <c r="CJ844" s="56" t="s">
        <v>8538</v>
      </c>
    </row>
    <row r="845" spans="1:88" x14ac:dyDescent="0.2">
      <c r="A845" s="65">
        <v>414094</v>
      </c>
      <c r="B845" s="53">
        <v>5002187</v>
      </c>
      <c r="C845" s="52">
        <v>414094</v>
      </c>
      <c r="D845" s="53" t="s">
        <v>1726</v>
      </c>
      <c r="E845" s="79" t="s">
        <v>1280</v>
      </c>
      <c r="F845" s="53" t="s">
        <v>2567</v>
      </c>
      <c r="G845" s="53" t="s">
        <v>4590</v>
      </c>
      <c r="H845" s="53" t="s">
        <v>8918</v>
      </c>
      <c r="I845" s="54" t="s">
        <v>292</v>
      </c>
      <c r="J845" s="53" t="s">
        <v>1389</v>
      </c>
      <c r="K845" s="53" t="s">
        <v>4666</v>
      </c>
      <c r="L845" s="53">
        <v>3</v>
      </c>
      <c r="M845" s="56" t="s">
        <v>1755</v>
      </c>
      <c r="N845" s="53" t="s">
        <v>1755</v>
      </c>
      <c r="O845" s="53" t="s">
        <v>1755</v>
      </c>
      <c r="P845" s="56" t="s">
        <v>1755</v>
      </c>
      <c r="Q845" s="55" t="s">
        <v>970</v>
      </c>
      <c r="R845" s="55" t="s">
        <v>7066</v>
      </c>
      <c r="S845" s="55" t="s">
        <v>970</v>
      </c>
      <c r="T845" s="56" t="s">
        <v>7067</v>
      </c>
      <c r="U845" s="56" t="s">
        <v>292</v>
      </c>
      <c r="V845" s="56" t="s">
        <v>705</v>
      </c>
      <c r="W845" s="56" t="s">
        <v>705</v>
      </c>
      <c r="X845" s="56">
        <v>500482</v>
      </c>
      <c r="Y845" s="56" t="s">
        <v>292</v>
      </c>
      <c r="Z845" s="56" t="s">
        <v>1737</v>
      </c>
      <c r="AA845" s="56" t="s">
        <v>4598</v>
      </c>
      <c r="AB845" s="56" t="s">
        <v>10710</v>
      </c>
      <c r="AC845" s="56" t="s">
        <v>1755</v>
      </c>
      <c r="AD845" s="56" t="s">
        <v>1755</v>
      </c>
      <c r="AE845" s="56"/>
      <c r="AF845" s="56"/>
      <c r="AH845" s="52" t="s">
        <v>1755</v>
      </c>
      <c r="AI845" s="55" t="s">
        <v>1755</v>
      </c>
      <c r="AJ845" s="56" t="s">
        <v>1755</v>
      </c>
      <c r="AO845" s="53" t="s">
        <v>11882</v>
      </c>
      <c r="AP845" s="56" t="s">
        <v>1755</v>
      </c>
      <c r="AQ845" s="55" t="s">
        <v>8942</v>
      </c>
      <c r="AR845" s="56" t="s">
        <v>4605</v>
      </c>
      <c r="AS845" s="56" t="s">
        <v>8355</v>
      </c>
      <c r="AT845" s="53" t="s">
        <v>11882</v>
      </c>
      <c r="AU845" s="53" t="s">
        <v>8549</v>
      </c>
      <c r="AV845" s="52">
        <v>0</v>
      </c>
      <c r="AW845" s="52" t="s">
        <v>1755</v>
      </c>
      <c r="AX845" s="53" t="s">
        <v>8920</v>
      </c>
      <c r="AY845" s="56"/>
      <c r="BA845" s="53" t="s">
        <v>1755</v>
      </c>
      <c r="BB845" s="53" t="s">
        <v>1755</v>
      </c>
      <c r="BC845" s="53" t="s">
        <v>8921</v>
      </c>
      <c r="BD845" s="56" t="s">
        <v>4598</v>
      </c>
      <c r="BE845" s="56" t="s">
        <v>4598</v>
      </c>
      <c r="BF845" s="53"/>
      <c r="BG845" s="56" t="s">
        <v>2242</v>
      </c>
      <c r="BH845" s="56" t="s">
        <v>2242</v>
      </c>
      <c r="BI845" s="53" t="s">
        <v>8564</v>
      </c>
      <c r="BJ845" s="53" t="s">
        <v>8482</v>
      </c>
      <c r="BK845" s="53"/>
      <c r="BL845" s="53"/>
      <c r="BM845" s="53"/>
      <c r="BN845" s="53"/>
      <c r="BO845" s="55" t="s">
        <v>1726</v>
      </c>
      <c r="BP845" s="55" t="s">
        <v>705</v>
      </c>
      <c r="BQ845" s="55" t="s">
        <v>8558</v>
      </c>
      <c r="BR845" s="55" t="s">
        <v>8558</v>
      </c>
      <c r="BS845" s="55" t="s">
        <v>8558</v>
      </c>
      <c r="BT845" s="55" t="s">
        <v>8559</v>
      </c>
      <c r="BU845" s="55" t="s">
        <v>8558</v>
      </c>
      <c r="BV845" s="55" t="s">
        <v>8558</v>
      </c>
      <c r="BW845" s="55" t="s">
        <v>8558</v>
      </c>
      <c r="BX845" s="55" t="s">
        <v>705</v>
      </c>
      <c r="BY845" s="55" t="s">
        <v>8558</v>
      </c>
      <c r="BZ845" s="56">
        <v>413575</v>
      </c>
      <c r="CA845" s="56">
        <v>414094</v>
      </c>
      <c r="CB845" s="56">
        <v>414094</v>
      </c>
      <c r="CC845" s="56">
        <v>414094</v>
      </c>
      <c r="CD845" s="56">
        <v>414094</v>
      </c>
      <c r="CE845" s="56">
        <v>414094</v>
      </c>
      <c r="CF845" s="55" t="s">
        <v>8560</v>
      </c>
      <c r="CG845" s="56" t="s">
        <v>1755</v>
      </c>
      <c r="CH845" s="53"/>
      <c r="CI845" s="53" t="s">
        <v>1755</v>
      </c>
      <c r="CJ845" s="56" t="s">
        <v>8538</v>
      </c>
    </row>
    <row r="846" spans="1:88" x14ac:dyDescent="0.2">
      <c r="A846" s="65">
        <v>414095</v>
      </c>
      <c r="B846" s="53">
        <v>5002199</v>
      </c>
      <c r="C846" s="52">
        <v>414095</v>
      </c>
      <c r="D846" s="53" t="s">
        <v>1726</v>
      </c>
      <c r="E846" s="79" t="s">
        <v>1280</v>
      </c>
      <c r="F846" s="53" t="s">
        <v>2567</v>
      </c>
      <c r="G846" s="53" t="s">
        <v>4590</v>
      </c>
      <c r="H846" s="53" t="s">
        <v>8918</v>
      </c>
      <c r="I846" s="54" t="s">
        <v>13</v>
      </c>
      <c r="J846" s="53" t="s">
        <v>1388</v>
      </c>
      <c r="K846" s="53" t="s">
        <v>5068</v>
      </c>
      <c r="L846" s="53">
        <v>3</v>
      </c>
      <c r="M846" s="56" t="s">
        <v>1755</v>
      </c>
      <c r="N846" s="53" t="s">
        <v>1755</v>
      </c>
      <c r="O846" s="53" t="s">
        <v>1755</v>
      </c>
      <c r="P846" s="56" t="s">
        <v>1755</v>
      </c>
      <c r="Q846" s="55" t="s">
        <v>971</v>
      </c>
      <c r="R846" s="55" t="s">
        <v>971</v>
      </c>
      <c r="S846" s="55" t="s">
        <v>971</v>
      </c>
      <c r="T846" s="56" t="s">
        <v>7068</v>
      </c>
      <c r="U846" s="56" t="s">
        <v>7069</v>
      </c>
      <c r="V846" s="56" t="s">
        <v>7070</v>
      </c>
      <c r="W846" s="56" t="s">
        <v>705</v>
      </c>
      <c r="X846" s="56">
        <v>530002</v>
      </c>
      <c r="Y846" s="56" t="s">
        <v>13</v>
      </c>
      <c r="Z846" s="56" t="s">
        <v>1737</v>
      </c>
      <c r="AA846" s="56" t="s">
        <v>4672</v>
      </c>
      <c r="AB846" s="56" t="s">
        <v>10711</v>
      </c>
      <c r="AC846" s="56" t="s">
        <v>1755</v>
      </c>
      <c r="AD846" s="56" t="s">
        <v>1755</v>
      </c>
      <c r="AE846" s="56"/>
      <c r="AF846" s="56"/>
      <c r="AH846" s="52" t="s">
        <v>1755</v>
      </c>
      <c r="AI846" s="55" t="s">
        <v>1755</v>
      </c>
      <c r="AJ846" s="56" t="s">
        <v>1755</v>
      </c>
      <c r="AO846" s="53" t="s">
        <v>11882</v>
      </c>
      <c r="AP846" s="56" t="s">
        <v>1755</v>
      </c>
      <c r="AQ846" s="55" t="s">
        <v>8942</v>
      </c>
      <c r="AR846" s="56" t="s">
        <v>4605</v>
      </c>
      <c r="AS846" s="56" t="s">
        <v>8355</v>
      </c>
      <c r="AT846" s="53" t="s">
        <v>11882</v>
      </c>
      <c r="AU846" s="53" t="s">
        <v>8549</v>
      </c>
      <c r="AV846" s="52">
        <v>0</v>
      </c>
      <c r="AW846" s="52" t="s">
        <v>1755</v>
      </c>
      <c r="AX846" s="53" t="s">
        <v>8920</v>
      </c>
      <c r="AY846" s="56"/>
      <c r="BA846" s="53" t="s">
        <v>1755</v>
      </c>
      <c r="BB846" s="53" t="s">
        <v>1755</v>
      </c>
      <c r="BC846" s="53" t="s">
        <v>8921</v>
      </c>
      <c r="BD846" s="56" t="s">
        <v>4672</v>
      </c>
      <c r="BE846" s="56" t="s">
        <v>4672</v>
      </c>
      <c r="BF846" s="53"/>
      <c r="BG846" s="56" t="s">
        <v>2242</v>
      </c>
      <c r="BH846" s="56" t="s">
        <v>2242</v>
      </c>
      <c r="BI846" s="53" t="s">
        <v>8564</v>
      </c>
      <c r="BJ846" s="53" t="s">
        <v>8482</v>
      </c>
      <c r="BK846" s="53"/>
      <c r="BL846" s="53"/>
      <c r="BM846" s="53"/>
      <c r="BN846" s="53"/>
      <c r="BO846" s="55" t="s">
        <v>1726</v>
      </c>
      <c r="BP846" s="55" t="s">
        <v>705</v>
      </c>
      <c r="BQ846" s="55" t="s">
        <v>8558</v>
      </c>
      <c r="BR846" s="55" t="s">
        <v>8558</v>
      </c>
      <c r="BS846" s="55" t="s">
        <v>8558</v>
      </c>
      <c r="BT846" s="55" t="s">
        <v>8559</v>
      </c>
      <c r="BU846" s="55" t="s">
        <v>8558</v>
      </c>
      <c r="BV846" s="55" t="s">
        <v>8558</v>
      </c>
      <c r="BW846" s="55" t="s">
        <v>8558</v>
      </c>
      <c r="BX846" s="55" t="s">
        <v>705</v>
      </c>
      <c r="BY846" s="55" t="s">
        <v>8558</v>
      </c>
      <c r="BZ846" s="56">
        <v>413575</v>
      </c>
      <c r="CA846" s="56">
        <v>414095</v>
      </c>
      <c r="CB846" s="56">
        <v>414095</v>
      </c>
      <c r="CC846" s="56">
        <v>414095</v>
      </c>
      <c r="CD846" s="56">
        <v>414095</v>
      </c>
      <c r="CE846" s="56">
        <v>414095</v>
      </c>
      <c r="CF846" s="55" t="s">
        <v>8560</v>
      </c>
      <c r="CG846" s="56" t="s">
        <v>1755</v>
      </c>
      <c r="CH846" s="53"/>
      <c r="CI846" s="53" t="s">
        <v>1755</v>
      </c>
      <c r="CJ846" s="56" t="s">
        <v>8538</v>
      </c>
    </row>
    <row r="847" spans="1:88" x14ac:dyDescent="0.2">
      <c r="A847" s="65">
        <v>414096</v>
      </c>
      <c r="B847" s="53">
        <v>5002224</v>
      </c>
      <c r="C847" s="52">
        <v>414096</v>
      </c>
      <c r="D847" s="53" t="s">
        <v>1726</v>
      </c>
      <c r="E847" s="79" t="s">
        <v>1280</v>
      </c>
      <c r="F847" s="53" t="s">
        <v>2567</v>
      </c>
      <c r="G847" s="53" t="s">
        <v>4590</v>
      </c>
      <c r="H847" s="53" t="s">
        <v>8918</v>
      </c>
      <c r="I847" s="54" t="s">
        <v>1302</v>
      </c>
      <c r="J847" s="53" t="s">
        <v>1388</v>
      </c>
      <c r="K847" s="53" t="s">
        <v>6684</v>
      </c>
      <c r="L847" s="53">
        <v>4</v>
      </c>
      <c r="M847" s="56" t="s">
        <v>1755</v>
      </c>
      <c r="N847" s="53" t="s">
        <v>1755</v>
      </c>
      <c r="O847" s="53" t="s">
        <v>1755</v>
      </c>
      <c r="P847" s="56" t="s">
        <v>1755</v>
      </c>
      <c r="Q847" s="55" t="s">
        <v>972</v>
      </c>
      <c r="R847" s="55" t="s">
        <v>7071</v>
      </c>
      <c r="S847" s="55" t="s">
        <v>972</v>
      </c>
      <c r="T847" s="56" t="s">
        <v>7072</v>
      </c>
      <c r="U847" s="56" t="s">
        <v>158</v>
      </c>
      <c r="V847" s="56" t="s">
        <v>1302</v>
      </c>
      <c r="W847" s="56" t="s">
        <v>705</v>
      </c>
      <c r="X847" s="56">
        <v>500003</v>
      </c>
      <c r="Y847" s="56" t="s">
        <v>1302</v>
      </c>
      <c r="Z847" s="56" t="s">
        <v>1737</v>
      </c>
      <c r="AA847" s="56" t="s">
        <v>4672</v>
      </c>
      <c r="AB847" s="56" t="s">
        <v>10712</v>
      </c>
      <c r="AC847" s="56" t="s">
        <v>1755</v>
      </c>
      <c r="AD847" s="56" t="s">
        <v>1755</v>
      </c>
      <c r="AE847" s="56"/>
      <c r="AF847" s="56"/>
      <c r="AH847" s="52" t="s">
        <v>1755</v>
      </c>
      <c r="AI847" s="55" t="s">
        <v>1755</v>
      </c>
      <c r="AJ847" s="56" t="s">
        <v>1755</v>
      </c>
      <c r="AO847" s="53" t="s">
        <v>11882</v>
      </c>
      <c r="AP847" s="56" t="s">
        <v>1755</v>
      </c>
      <c r="AQ847" s="55" t="s">
        <v>8942</v>
      </c>
      <c r="AR847" s="56" t="s">
        <v>4605</v>
      </c>
      <c r="AS847" s="56" t="s">
        <v>8355</v>
      </c>
      <c r="AT847" s="53" t="s">
        <v>11882</v>
      </c>
      <c r="AU847" s="53" t="s">
        <v>8549</v>
      </c>
      <c r="AV847" s="52">
        <v>0</v>
      </c>
      <c r="AW847" s="52" t="s">
        <v>1755</v>
      </c>
      <c r="AX847" s="53" t="s">
        <v>8920</v>
      </c>
      <c r="AY847" s="56"/>
      <c r="BA847" s="53" t="s">
        <v>1755</v>
      </c>
      <c r="BB847" s="53" t="s">
        <v>1755</v>
      </c>
      <c r="BC847" s="53" t="s">
        <v>8921</v>
      </c>
      <c r="BD847" s="56" t="s">
        <v>4672</v>
      </c>
      <c r="BE847" s="56" t="s">
        <v>4672</v>
      </c>
      <c r="BF847" s="53"/>
      <c r="BG847" s="56" t="s">
        <v>2242</v>
      </c>
      <c r="BH847" s="56" t="s">
        <v>2242</v>
      </c>
      <c r="BI847" s="53" t="s">
        <v>8572</v>
      </c>
      <c r="BJ847" s="53" t="s">
        <v>8482</v>
      </c>
      <c r="BK847" s="53"/>
      <c r="BL847" s="53"/>
      <c r="BM847" s="53"/>
      <c r="BN847" s="53"/>
      <c r="BO847" s="55" t="s">
        <v>1726</v>
      </c>
      <c r="BP847" s="55" t="s">
        <v>705</v>
      </c>
      <c r="BQ847" s="55" t="s">
        <v>8558</v>
      </c>
      <c r="BR847" s="55" t="s">
        <v>8558</v>
      </c>
      <c r="BS847" s="55" t="s">
        <v>8558</v>
      </c>
      <c r="BT847" s="55" t="s">
        <v>8559</v>
      </c>
      <c r="BU847" s="55" t="s">
        <v>8558</v>
      </c>
      <c r="BV847" s="55" t="s">
        <v>8558</v>
      </c>
      <c r="BW847" s="55" t="s">
        <v>8558</v>
      </c>
      <c r="BX847" s="55" t="s">
        <v>705</v>
      </c>
      <c r="BY847" s="55" t="s">
        <v>8558</v>
      </c>
      <c r="BZ847" s="56">
        <v>413575</v>
      </c>
      <c r="CA847" s="56">
        <v>414096</v>
      </c>
      <c r="CB847" s="56">
        <v>414096</v>
      </c>
      <c r="CC847" s="56">
        <v>414096</v>
      </c>
      <c r="CD847" s="56">
        <v>414096</v>
      </c>
      <c r="CE847" s="56">
        <v>414096</v>
      </c>
      <c r="CF847" s="55" t="s">
        <v>8560</v>
      </c>
      <c r="CG847" s="56" t="s">
        <v>1755</v>
      </c>
      <c r="CH847" s="53"/>
      <c r="CI847" s="53" t="s">
        <v>1755</v>
      </c>
      <c r="CJ847" s="56" t="s">
        <v>8538</v>
      </c>
    </row>
    <row r="848" spans="1:88" x14ac:dyDescent="0.2">
      <c r="A848" s="65">
        <v>414098</v>
      </c>
      <c r="B848" s="53">
        <v>5002269</v>
      </c>
      <c r="C848" s="52">
        <v>414098</v>
      </c>
      <c r="D848" s="53" t="s">
        <v>1726</v>
      </c>
      <c r="E848" s="79" t="s">
        <v>1280</v>
      </c>
      <c r="F848" s="53" t="s">
        <v>2567</v>
      </c>
      <c r="G848" s="53" t="s">
        <v>4590</v>
      </c>
      <c r="H848" s="53" t="s">
        <v>8918</v>
      </c>
      <c r="I848" s="54" t="s">
        <v>13</v>
      </c>
      <c r="J848" s="53" t="s">
        <v>1388</v>
      </c>
      <c r="K848" s="53" t="s">
        <v>5068</v>
      </c>
      <c r="L848" s="53">
        <v>3</v>
      </c>
      <c r="M848" s="56" t="s">
        <v>1755</v>
      </c>
      <c r="N848" s="53" t="s">
        <v>1755</v>
      </c>
      <c r="O848" s="53" t="s">
        <v>1755</v>
      </c>
      <c r="P848" s="56" t="s">
        <v>1755</v>
      </c>
      <c r="Q848" s="55" t="s">
        <v>973</v>
      </c>
      <c r="R848" s="55" t="s">
        <v>7073</v>
      </c>
      <c r="S848" s="55" t="s">
        <v>973</v>
      </c>
      <c r="T848" s="56" t="s">
        <v>7074</v>
      </c>
      <c r="U848" s="56" t="s">
        <v>7075</v>
      </c>
      <c r="V848" s="56" t="s">
        <v>705</v>
      </c>
      <c r="W848" s="56" t="s">
        <v>705</v>
      </c>
      <c r="X848" s="56">
        <v>530002</v>
      </c>
      <c r="Y848" s="56" t="s">
        <v>13</v>
      </c>
      <c r="Z848" s="56" t="s">
        <v>1737</v>
      </c>
      <c r="AA848" s="56" t="s">
        <v>4672</v>
      </c>
      <c r="AB848" s="56" t="s">
        <v>10713</v>
      </c>
      <c r="AC848" s="56" t="s">
        <v>1755</v>
      </c>
      <c r="AD848" s="56" t="s">
        <v>1755</v>
      </c>
      <c r="AE848" s="56"/>
      <c r="AF848" s="56"/>
      <c r="AH848" s="52" t="s">
        <v>1755</v>
      </c>
      <c r="AI848" s="55" t="s">
        <v>1755</v>
      </c>
      <c r="AJ848" s="56" t="s">
        <v>1755</v>
      </c>
      <c r="AO848" s="53" t="s">
        <v>11882</v>
      </c>
      <c r="AP848" s="56" t="s">
        <v>1755</v>
      </c>
      <c r="AQ848" s="55" t="s">
        <v>8942</v>
      </c>
      <c r="AR848" s="56" t="s">
        <v>4605</v>
      </c>
      <c r="AS848" s="56" t="s">
        <v>8355</v>
      </c>
      <c r="AT848" s="53" t="s">
        <v>11882</v>
      </c>
      <c r="AU848" s="53" t="s">
        <v>8549</v>
      </c>
      <c r="AV848" s="52">
        <v>0</v>
      </c>
      <c r="AW848" s="52" t="s">
        <v>1755</v>
      </c>
      <c r="AX848" s="53" t="s">
        <v>8920</v>
      </c>
      <c r="AY848" s="56"/>
      <c r="BA848" s="53" t="s">
        <v>1755</v>
      </c>
      <c r="BB848" s="53" t="s">
        <v>1755</v>
      </c>
      <c r="BC848" s="53" t="s">
        <v>8921</v>
      </c>
      <c r="BD848" s="56" t="s">
        <v>4672</v>
      </c>
      <c r="BE848" s="56" t="s">
        <v>4672</v>
      </c>
      <c r="BF848" s="53"/>
      <c r="BG848" s="56" t="s">
        <v>2242</v>
      </c>
      <c r="BH848" s="56" t="s">
        <v>2242</v>
      </c>
      <c r="BI848" s="53" t="s">
        <v>8564</v>
      </c>
      <c r="BJ848" s="53" t="s">
        <v>8482</v>
      </c>
      <c r="BK848" s="53"/>
      <c r="BL848" s="53"/>
      <c r="BM848" s="53"/>
      <c r="BN848" s="53"/>
      <c r="BO848" s="55" t="s">
        <v>1726</v>
      </c>
      <c r="BP848" s="55" t="s">
        <v>705</v>
      </c>
      <c r="BQ848" s="55" t="s">
        <v>8558</v>
      </c>
      <c r="BR848" s="55" t="s">
        <v>8558</v>
      </c>
      <c r="BS848" s="55" t="s">
        <v>8558</v>
      </c>
      <c r="BT848" s="55" t="s">
        <v>8559</v>
      </c>
      <c r="BU848" s="55" t="s">
        <v>8558</v>
      </c>
      <c r="BV848" s="55" t="s">
        <v>8558</v>
      </c>
      <c r="BW848" s="55" t="s">
        <v>8558</v>
      </c>
      <c r="BX848" s="55" t="s">
        <v>705</v>
      </c>
      <c r="BY848" s="55" t="s">
        <v>8558</v>
      </c>
      <c r="BZ848" s="56">
        <v>413575</v>
      </c>
      <c r="CA848" s="56">
        <v>414098</v>
      </c>
      <c r="CB848" s="56">
        <v>414098</v>
      </c>
      <c r="CC848" s="56">
        <v>414098</v>
      </c>
      <c r="CD848" s="56">
        <v>414098</v>
      </c>
      <c r="CE848" s="56">
        <v>414098</v>
      </c>
      <c r="CF848" s="55" t="s">
        <v>8560</v>
      </c>
      <c r="CG848" s="56" t="s">
        <v>1755</v>
      </c>
      <c r="CH848" s="53"/>
      <c r="CI848" s="53" t="s">
        <v>1755</v>
      </c>
      <c r="CJ848" s="56" t="s">
        <v>8538</v>
      </c>
    </row>
    <row r="849" spans="1:88" x14ac:dyDescent="0.2">
      <c r="A849" s="65">
        <v>414099</v>
      </c>
      <c r="B849" s="53">
        <v>5002279</v>
      </c>
      <c r="C849" s="52">
        <v>414099</v>
      </c>
      <c r="D849" s="53" t="s">
        <v>1726</v>
      </c>
      <c r="E849" s="79" t="s">
        <v>1280</v>
      </c>
      <c r="F849" s="53" t="s">
        <v>2567</v>
      </c>
      <c r="G849" s="53" t="s">
        <v>4590</v>
      </c>
      <c r="H849" s="53" t="s">
        <v>8918</v>
      </c>
      <c r="I849" s="54" t="s">
        <v>290</v>
      </c>
      <c r="J849" s="53" t="s">
        <v>1389</v>
      </c>
      <c r="K849" s="53" t="s">
        <v>5108</v>
      </c>
      <c r="L849" s="53">
        <v>3</v>
      </c>
      <c r="M849" s="56" t="s">
        <v>1755</v>
      </c>
      <c r="N849" s="53" t="s">
        <v>1755</v>
      </c>
      <c r="O849" s="53" t="s">
        <v>1755</v>
      </c>
      <c r="P849" s="56" t="s">
        <v>1755</v>
      </c>
      <c r="Q849" s="55" t="s">
        <v>974</v>
      </c>
      <c r="R849" s="55" t="s">
        <v>7076</v>
      </c>
      <c r="S849" s="55" t="s">
        <v>974</v>
      </c>
      <c r="T849" s="56" t="s">
        <v>7077</v>
      </c>
      <c r="U849" s="56" t="s">
        <v>290</v>
      </c>
      <c r="V849" s="56" t="s">
        <v>705</v>
      </c>
      <c r="W849" s="56" t="s">
        <v>705</v>
      </c>
      <c r="X849" s="56">
        <v>500003</v>
      </c>
      <c r="Y849" s="56" t="s">
        <v>290</v>
      </c>
      <c r="Z849" s="56" t="s">
        <v>1737</v>
      </c>
      <c r="AA849" s="56" t="s">
        <v>4598</v>
      </c>
      <c r="AB849" s="56" t="s">
        <v>10714</v>
      </c>
      <c r="AC849" s="56" t="s">
        <v>1755</v>
      </c>
      <c r="AD849" s="56" t="s">
        <v>1755</v>
      </c>
      <c r="AE849" s="56"/>
      <c r="AF849" s="56"/>
      <c r="AH849" s="52" t="s">
        <v>1755</v>
      </c>
      <c r="AI849" s="55" t="s">
        <v>1755</v>
      </c>
      <c r="AJ849" s="56" t="s">
        <v>1755</v>
      </c>
      <c r="AO849" s="53" t="s">
        <v>11882</v>
      </c>
      <c r="AP849" s="56" t="s">
        <v>1755</v>
      </c>
      <c r="AQ849" s="55" t="s">
        <v>8942</v>
      </c>
      <c r="AR849" s="56" t="s">
        <v>4605</v>
      </c>
      <c r="AS849" s="56" t="s">
        <v>8355</v>
      </c>
      <c r="AT849" s="53" t="s">
        <v>11882</v>
      </c>
      <c r="AU849" s="53" t="s">
        <v>8549</v>
      </c>
      <c r="AV849" s="52">
        <v>0</v>
      </c>
      <c r="AW849" s="52" t="s">
        <v>1755</v>
      </c>
      <c r="AX849" s="53" t="s">
        <v>8920</v>
      </c>
      <c r="AY849" s="56"/>
      <c r="BA849" s="53" t="s">
        <v>1755</v>
      </c>
      <c r="BB849" s="53" t="s">
        <v>1755</v>
      </c>
      <c r="BC849" s="53" t="s">
        <v>8921</v>
      </c>
      <c r="BD849" s="56" t="s">
        <v>4598</v>
      </c>
      <c r="BE849" s="56" t="s">
        <v>4598</v>
      </c>
      <c r="BF849" s="53"/>
      <c r="BG849" s="56" t="s">
        <v>2242</v>
      </c>
      <c r="BH849" s="56" t="s">
        <v>2242</v>
      </c>
      <c r="BI849" s="53" t="s">
        <v>8564</v>
      </c>
      <c r="BJ849" s="53" t="s">
        <v>8482</v>
      </c>
      <c r="BK849" s="53"/>
      <c r="BL849" s="53"/>
      <c r="BM849" s="53"/>
      <c r="BN849" s="53"/>
      <c r="BO849" s="55" t="s">
        <v>1726</v>
      </c>
      <c r="BP849" s="55" t="s">
        <v>705</v>
      </c>
      <c r="BQ849" s="55" t="s">
        <v>8558</v>
      </c>
      <c r="BR849" s="55" t="s">
        <v>8558</v>
      </c>
      <c r="BS849" s="55" t="s">
        <v>8558</v>
      </c>
      <c r="BT849" s="55" t="s">
        <v>8559</v>
      </c>
      <c r="BU849" s="55" t="s">
        <v>8558</v>
      </c>
      <c r="BV849" s="55" t="s">
        <v>8558</v>
      </c>
      <c r="BW849" s="55" t="s">
        <v>8558</v>
      </c>
      <c r="BX849" s="55" t="s">
        <v>705</v>
      </c>
      <c r="BY849" s="55" t="s">
        <v>8558</v>
      </c>
      <c r="BZ849" s="56">
        <v>413575</v>
      </c>
      <c r="CA849" s="56">
        <v>414099</v>
      </c>
      <c r="CB849" s="56">
        <v>414099</v>
      </c>
      <c r="CC849" s="56">
        <v>414099</v>
      </c>
      <c r="CD849" s="56">
        <v>414099</v>
      </c>
      <c r="CE849" s="56">
        <v>414099</v>
      </c>
      <c r="CF849" s="55" t="s">
        <v>8560</v>
      </c>
      <c r="CG849" s="56" t="s">
        <v>1755</v>
      </c>
      <c r="CH849" s="53"/>
      <c r="CI849" s="53" t="s">
        <v>1755</v>
      </c>
      <c r="CJ849" s="56" t="s">
        <v>8538</v>
      </c>
    </row>
    <row r="850" spans="1:88" x14ac:dyDescent="0.2">
      <c r="A850" s="65">
        <v>414100</v>
      </c>
      <c r="B850" s="53">
        <v>5002285</v>
      </c>
      <c r="C850" s="52">
        <v>414100</v>
      </c>
      <c r="D850" s="53" t="s">
        <v>1726</v>
      </c>
      <c r="E850" s="79" t="s">
        <v>1280</v>
      </c>
      <c r="F850" s="53" t="s">
        <v>2567</v>
      </c>
      <c r="G850" s="53" t="s">
        <v>4590</v>
      </c>
      <c r="H850" s="53" t="s">
        <v>8918</v>
      </c>
      <c r="I850" s="54" t="s">
        <v>292</v>
      </c>
      <c r="J850" s="53" t="s">
        <v>1389</v>
      </c>
      <c r="K850" s="53" t="s">
        <v>4666</v>
      </c>
      <c r="L850" s="53">
        <v>3</v>
      </c>
      <c r="M850" s="56" t="s">
        <v>1755</v>
      </c>
      <c r="N850" s="53" t="s">
        <v>1755</v>
      </c>
      <c r="O850" s="53" t="s">
        <v>1755</v>
      </c>
      <c r="P850" s="56" t="s">
        <v>1755</v>
      </c>
      <c r="Q850" s="55" t="s">
        <v>975</v>
      </c>
      <c r="R850" s="55" t="s">
        <v>975</v>
      </c>
      <c r="S850" s="55" t="s">
        <v>975</v>
      </c>
      <c r="T850" s="56" t="s">
        <v>7078</v>
      </c>
      <c r="U850" s="56" t="s">
        <v>7079</v>
      </c>
      <c r="V850" s="56" t="s">
        <v>1325</v>
      </c>
      <c r="W850" s="56" t="s">
        <v>705</v>
      </c>
      <c r="X850" s="56">
        <v>500051</v>
      </c>
      <c r="Y850" s="56" t="s">
        <v>292</v>
      </c>
      <c r="Z850" s="56" t="s">
        <v>1737</v>
      </c>
      <c r="AA850" s="56" t="s">
        <v>4598</v>
      </c>
      <c r="AB850" s="56" t="s">
        <v>10715</v>
      </c>
      <c r="AC850" s="56" t="s">
        <v>1755</v>
      </c>
      <c r="AD850" s="56" t="s">
        <v>1755</v>
      </c>
      <c r="AE850" s="56"/>
      <c r="AF850" s="56"/>
      <c r="AH850" s="52" t="s">
        <v>1755</v>
      </c>
      <c r="AI850" s="55" t="s">
        <v>1755</v>
      </c>
      <c r="AJ850" s="56" t="s">
        <v>1755</v>
      </c>
      <c r="AO850" s="53" t="s">
        <v>11882</v>
      </c>
      <c r="AP850" s="56" t="s">
        <v>1755</v>
      </c>
      <c r="AQ850" s="55" t="s">
        <v>8942</v>
      </c>
      <c r="AR850" s="56" t="s">
        <v>4605</v>
      </c>
      <c r="AS850" s="56" t="s">
        <v>8355</v>
      </c>
      <c r="AT850" s="53" t="s">
        <v>11882</v>
      </c>
      <c r="AU850" s="53" t="s">
        <v>8549</v>
      </c>
      <c r="AV850" s="52">
        <v>0</v>
      </c>
      <c r="AW850" s="52" t="s">
        <v>1755</v>
      </c>
      <c r="AX850" s="53" t="s">
        <v>8920</v>
      </c>
      <c r="AY850" s="56"/>
      <c r="BA850" s="53" t="s">
        <v>1755</v>
      </c>
      <c r="BB850" s="53" t="s">
        <v>1755</v>
      </c>
      <c r="BC850" s="53" t="s">
        <v>8921</v>
      </c>
      <c r="BD850" s="56" t="s">
        <v>4598</v>
      </c>
      <c r="BE850" s="56" t="s">
        <v>4598</v>
      </c>
      <c r="BF850" s="53"/>
      <c r="BG850" s="56" t="s">
        <v>2242</v>
      </c>
      <c r="BH850" s="56" t="s">
        <v>2242</v>
      </c>
      <c r="BI850" s="53" t="s">
        <v>8564</v>
      </c>
      <c r="BJ850" s="53" t="s">
        <v>8482</v>
      </c>
      <c r="BK850" s="53"/>
      <c r="BL850" s="53"/>
      <c r="BM850" s="53"/>
      <c r="BN850" s="53"/>
      <c r="BO850" s="55" t="s">
        <v>1726</v>
      </c>
      <c r="BP850" s="55" t="s">
        <v>705</v>
      </c>
      <c r="BQ850" s="55" t="s">
        <v>8558</v>
      </c>
      <c r="BR850" s="55" t="s">
        <v>8558</v>
      </c>
      <c r="BS850" s="55" t="s">
        <v>8558</v>
      </c>
      <c r="BT850" s="55" t="s">
        <v>8559</v>
      </c>
      <c r="BU850" s="55" t="s">
        <v>8558</v>
      </c>
      <c r="BV850" s="55" t="s">
        <v>8558</v>
      </c>
      <c r="BW850" s="55" t="s">
        <v>8558</v>
      </c>
      <c r="BX850" s="55" t="s">
        <v>705</v>
      </c>
      <c r="BY850" s="55" t="s">
        <v>8558</v>
      </c>
      <c r="BZ850" s="56">
        <v>413575</v>
      </c>
      <c r="CA850" s="56">
        <v>414100</v>
      </c>
      <c r="CB850" s="56">
        <v>414100</v>
      </c>
      <c r="CC850" s="56">
        <v>414100</v>
      </c>
      <c r="CD850" s="56">
        <v>414100</v>
      </c>
      <c r="CE850" s="56">
        <v>414100</v>
      </c>
      <c r="CF850" s="55" t="s">
        <v>8560</v>
      </c>
      <c r="CG850" s="56" t="s">
        <v>1755</v>
      </c>
      <c r="CH850" s="53"/>
      <c r="CI850" s="53" t="s">
        <v>1755</v>
      </c>
      <c r="CJ850" s="56" t="s">
        <v>8538</v>
      </c>
    </row>
    <row r="851" spans="1:88" x14ac:dyDescent="0.2">
      <c r="A851" s="65">
        <v>414101</v>
      </c>
      <c r="B851" s="53">
        <v>5002303</v>
      </c>
      <c r="C851" s="52">
        <v>414101</v>
      </c>
      <c r="D851" s="53" t="s">
        <v>1726</v>
      </c>
      <c r="E851" s="79" t="s">
        <v>1280</v>
      </c>
      <c r="F851" s="53" t="s">
        <v>2567</v>
      </c>
      <c r="G851" s="53" t="s">
        <v>4590</v>
      </c>
      <c r="H851" s="53" t="s">
        <v>8918</v>
      </c>
      <c r="I851" s="54" t="s">
        <v>292</v>
      </c>
      <c r="J851" s="53" t="s">
        <v>1389</v>
      </c>
      <c r="K851" s="53" t="s">
        <v>4666</v>
      </c>
      <c r="L851" s="53">
        <v>3</v>
      </c>
      <c r="M851" s="56" t="s">
        <v>1755</v>
      </c>
      <c r="N851" s="53" t="s">
        <v>1755</v>
      </c>
      <c r="O851" s="53" t="s">
        <v>1755</v>
      </c>
      <c r="P851" s="56" t="s">
        <v>1755</v>
      </c>
      <c r="Q851" s="55" t="s">
        <v>976</v>
      </c>
      <c r="R851" s="55" t="s">
        <v>7080</v>
      </c>
      <c r="S851" s="55" t="s">
        <v>976</v>
      </c>
      <c r="T851" s="56" t="s">
        <v>7081</v>
      </c>
      <c r="U851" s="56" t="s">
        <v>7082</v>
      </c>
      <c r="V851" s="56" t="s">
        <v>7083</v>
      </c>
      <c r="W851" s="56" t="s">
        <v>705</v>
      </c>
      <c r="X851" s="56">
        <v>500082</v>
      </c>
      <c r="Y851" s="56" t="s">
        <v>292</v>
      </c>
      <c r="Z851" s="56" t="s">
        <v>1737</v>
      </c>
      <c r="AA851" s="56" t="s">
        <v>4598</v>
      </c>
      <c r="AB851" s="56" t="s">
        <v>10716</v>
      </c>
      <c r="AC851" s="56" t="s">
        <v>1755</v>
      </c>
      <c r="AD851" s="56" t="s">
        <v>1755</v>
      </c>
      <c r="AE851" s="56"/>
      <c r="AF851" s="56"/>
      <c r="AH851" s="52" t="s">
        <v>1755</v>
      </c>
      <c r="AI851" s="55" t="s">
        <v>1755</v>
      </c>
      <c r="AJ851" s="56" t="s">
        <v>1755</v>
      </c>
      <c r="AO851" s="53" t="s">
        <v>11882</v>
      </c>
      <c r="AP851" s="56" t="s">
        <v>1755</v>
      </c>
      <c r="AQ851" s="55" t="s">
        <v>8942</v>
      </c>
      <c r="AR851" s="56" t="s">
        <v>4605</v>
      </c>
      <c r="AS851" s="56" t="s">
        <v>8355</v>
      </c>
      <c r="AT851" s="53" t="s">
        <v>11882</v>
      </c>
      <c r="AU851" s="53" t="s">
        <v>8549</v>
      </c>
      <c r="AV851" s="52">
        <v>0</v>
      </c>
      <c r="AW851" s="52" t="s">
        <v>1755</v>
      </c>
      <c r="AX851" s="53" t="s">
        <v>8920</v>
      </c>
      <c r="AY851" s="56"/>
      <c r="BA851" s="53" t="s">
        <v>1755</v>
      </c>
      <c r="BB851" s="53" t="s">
        <v>1755</v>
      </c>
      <c r="BC851" s="53" t="s">
        <v>8921</v>
      </c>
      <c r="BD851" s="56" t="s">
        <v>4598</v>
      </c>
      <c r="BE851" s="56" t="s">
        <v>4598</v>
      </c>
      <c r="BF851" s="53"/>
      <c r="BG851" s="56" t="s">
        <v>2242</v>
      </c>
      <c r="BH851" s="56" t="s">
        <v>2242</v>
      </c>
      <c r="BI851" s="53" t="s">
        <v>8564</v>
      </c>
      <c r="BJ851" s="53" t="s">
        <v>8482</v>
      </c>
      <c r="BK851" s="53"/>
      <c r="BL851" s="53"/>
      <c r="BM851" s="53"/>
      <c r="BN851" s="53"/>
      <c r="BO851" s="55" t="s">
        <v>1726</v>
      </c>
      <c r="BP851" s="55" t="s">
        <v>705</v>
      </c>
      <c r="BQ851" s="55" t="s">
        <v>8558</v>
      </c>
      <c r="BR851" s="55" t="s">
        <v>8558</v>
      </c>
      <c r="BS851" s="55" t="s">
        <v>8558</v>
      </c>
      <c r="BT851" s="55" t="s">
        <v>8559</v>
      </c>
      <c r="BU851" s="55" t="s">
        <v>8558</v>
      </c>
      <c r="BV851" s="55" t="s">
        <v>8558</v>
      </c>
      <c r="BW851" s="55" t="s">
        <v>8558</v>
      </c>
      <c r="BX851" s="55" t="s">
        <v>705</v>
      </c>
      <c r="BY851" s="55" t="s">
        <v>8558</v>
      </c>
      <c r="BZ851" s="56">
        <v>413575</v>
      </c>
      <c r="CA851" s="56">
        <v>414101</v>
      </c>
      <c r="CB851" s="56">
        <v>414101</v>
      </c>
      <c r="CC851" s="56">
        <v>414101</v>
      </c>
      <c r="CD851" s="56">
        <v>414101</v>
      </c>
      <c r="CE851" s="56">
        <v>414101</v>
      </c>
      <c r="CF851" s="55" t="s">
        <v>8560</v>
      </c>
      <c r="CG851" s="56" t="s">
        <v>1755</v>
      </c>
      <c r="CH851" s="53"/>
      <c r="CI851" s="53" t="s">
        <v>1755</v>
      </c>
      <c r="CJ851" s="56" t="s">
        <v>8538</v>
      </c>
    </row>
    <row r="852" spans="1:88" x14ac:dyDescent="0.2">
      <c r="A852" s="65">
        <v>414102</v>
      </c>
      <c r="B852" s="53">
        <v>5002337</v>
      </c>
      <c r="C852" s="52">
        <v>414102</v>
      </c>
      <c r="D852" s="53" t="s">
        <v>1726</v>
      </c>
      <c r="E852" s="79" t="s">
        <v>1280</v>
      </c>
      <c r="F852" s="53" t="s">
        <v>2567</v>
      </c>
      <c r="G852" s="53" t="s">
        <v>4590</v>
      </c>
      <c r="H852" s="53" t="s">
        <v>8918</v>
      </c>
      <c r="I852" s="54" t="s">
        <v>292</v>
      </c>
      <c r="J852" s="53" t="s">
        <v>1389</v>
      </c>
      <c r="K852" s="53" t="s">
        <v>4666</v>
      </c>
      <c r="L852" s="53">
        <v>3</v>
      </c>
      <c r="M852" s="56" t="s">
        <v>1755</v>
      </c>
      <c r="N852" s="53" t="s">
        <v>1755</v>
      </c>
      <c r="O852" s="53" t="s">
        <v>1755</v>
      </c>
      <c r="P852" s="56" t="s">
        <v>1755</v>
      </c>
      <c r="Q852" s="55" t="s">
        <v>977</v>
      </c>
      <c r="R852" s="55" t="s">
        <v>977</v>
      </c>
      <c r="S852" s="55" t="s">
        <v>977</v>
      </c>
      <c r="T852" s="56" t="s">
        <v>301</v>
      </c>
      <c r="U852" s="56" t="s">
        <v>7084</v>
      </c>
      <c r="V852" s="56" t="s">
        <v>7085</v>
      </c>
      <c r="W852" s="56" t="s">
        <v>705</v>
      </c>
      <c r="X852" s="56">
        <v>500036</v>
      </c>
      <c r="Y852" s="56" t="s">
        <v>292</v>
      </c>
      <c r="Z852" s="56" t="s">
        <v>1737</v>
      </c>
      <c r="AA852" s="56" t="s">
        <v>4598</v>
      </c>
      <c r="AB852" s="56" t="s">
        <v>10717</v>
      </c>
      <c r="AC852" s="56" t="s">
        <v>1755</v>
      </c>
      <c r="AD852" s="56" t="s">
        <v>1755</v>
      </c>
      <c r="AE852" s="56"/>
      <c r="AF852" s="56"/>
      <c r="AH852" s="52" t="s">
        <v>1755</v>
      </c>
      <c r="AI852" s="55" t="s">
        <v>1755</v>
      </c>
      <c r="AJ852" s="56" t="s">
        <v>1755</v>
      </c>
      <c r="AO852" s="53" t="s">
        <v>11882</v>
      </c>
      <c r="AP852" s="56" t="s">
        <v>1755</v>
      </c>
      <c r="AQ852" s="55" t="s">
        <v>8942</v>
      </c>
      <c r="AR852" s="56" t="s">
        <v>4605</v>
      </c>
      <c r="AS852" s="56" t="s">
        <v>8355</v>
      </c>
      <c r="AT852" s="53" t="s">
        <v>11882</v>
      </c>
      <c r="AU852" s="53" t="s">
        <v>8549</v>
      </c>
      <c r="AV852" s="52">
        <v>0</v>
      </c>
      <c r="AW852" s="52" t="s">
        <v>1755</v>
      </c>
      <c r="AX852" s="53" t="s">
        <v>8920</v>
      </c>
      <c r="AY852" s="56"/>
      <c r="BA852" s="53" t="s">
        <v>1755</v>
      </c>
      <c r="BB852" s="53" t="s">
        <v>1755</v>
      </c>
      <c r="BC852" s="53" t="s">
        <v>8921</v>
      </c>
      <c r="BD852" s="56" t="s">
        <v>4598</v>
      </c>
      <c r="BE852" s="56" t="s">
        <v>4598</v>
      </c>
      <c r="BF852" s="53"/>
      <c r="BG852" s="56" t="s">
        <v>2242</v>
      </c>
      <c r="BH852" s="56" t="s">
        <v>2242</v>
      </c>
      <c r="BI852" s="53" t="s">
        <v>8564</v>
      </c>
      <c r="BJ852" s="53" t="s">
        <v>8482</v>
      </c>
      <c r="BK852" s="53"/>
      <c r="BL852" s="53"/>
      <c r="BM852" s="53"/>
      <c r="BN852" s="53"/>
      <c r="BO852" s="55" t="s">
        <v>1726</v>
      </c>
      <c r="BP852" s="55" t="s">
        <v>705</v>
      </c>
      <c r="BQ852" s="55" t="s">
        <v>8558</v>
      </c>
      <c r="BR852" s="55" t="s">
        <v>8558</v>
      </c>
      <c r="BS852" s="55" t="s">
        <v>8558</v>
      </c>
      <c r="BT852" s="55" t="s">
        <v>8559</v>
      </c>
      <c r="BU852" s="55" t="s">
        <v>8558</v>
      </c>
      <c r="BV852" s="55" t="s">
        <v>8558</v>
      </c>
      <c r="BW852" s="55" t="s">
        <v>8558</v>
      </c>
      <c r="BX852" s="55" t="s">
        <v>705</v>
      </c>
      <c r="BY852" s="55" t="s">
        <v>8558</v>
      </c>
      <c r="BZ852" s="56">
        <v>413575</v>
      </c>
      <c r="CA852" s="56">
        <v>414102</v>
      </c>
      <c r="CB852" s="56">
        <v>414102</v>
      </c>
      <c r="CC852" s="56">
        <v>414102</v>
      </c>
      <c r="CD852" s="56">
        <v>414102</v>
      </c>
      <c r="CE852" s="56">
        <v>414102</v>
      </c>
      <c r="CF852" s="55" t="s">
        <v>8560</v>
      </c>
      <c r="CG852" s="56" t="s">
        <v>1755</v>
      </c>
      <c r="CH852" s="53"/>
      <c r="CI852" s="53" t="s">
        <v>1755</v>
      </c>
      <c r="CJ852" s="56" t="s">
        <v>8538</v>
      </c>
    </row>
    <row r="853" spans="1:88" x14ac:dyDescent="0.2">
      <c r="A853" s="65">
        <v>414103</v>
      </c>
      <c r="B853" s="53">
        <v>5002341</v>
      </c>
      <c r="C853" s="52">
        <v>414103</v>
      </c>
      <c r="D853" s="53" t="s">
        <v>1726</v>
      </c>
      <c r="E853" s="79" t="s">
        <v>1280</v>
      </c>
      <c r="F853" s="53" t="s">
        <v>2567</v>
      </c>
      <c r="G853" s="53" t="s">
        <v>4590</v>
      </c>
      <c r="H853" s="53" t="s">
        <v>8918</v>
      </c>
      <c r="I853" s="54" t="s">
        <v>292</v>
      </c>
      <c r="J853" s="53" t="s">
        <v>1389</v>
      </c>
      <c r="K853" s="53" t="s">
        <v>4666</v>
      </c>
      <c r="L853" s="53">
        <v>3</v>
      </c>
      <c r="M853" s="56" t="s">
        <v>1755</v>
      </c>
      <c r="N853" s="53" t="s">
        <v>1755</v>
      </c>
      <c r="O853" s="53" t="s">
        <v>1755</v>
      </c>
      <c r="P853" s="56" t="s">
        <v>1755</v>
      </c>
      <c r="Q853" s="55" t="s">
        <v>978</v>
      </c>
      <c r="R853" s="55" t="s">
        <v>7086</v>
      </c>
      <c r="S853" s="55" t="s">
        <v>978</v>
      </c>
      <c r="T853" s="56" t="s">
        <v>7087</v>
      </c>
      <c r="U853" s="56" t="s">
        <v>7088</v>
      </c>
      <c r="V853" s="56" t="s">
        <v>292</v>
      </c>
      <c r="W853" s="56" t="s">
        <v>705</v>
      </c>
      <c r="X853" s="56">
        <v>500082</v>
      </c>
      <c r="Y853" s="56" t="s">
        <v>292</v>
      </c>
      <c r="Z853" s="56" t="s">
        <v>1737</v>
      </c>
      <c r="AA853" s="56" t="s">
        <v>4598</v>
      </c>
      <c r="AB853" s="56" t="s">
        <v>10718</v>
      </c>
      <c r="AC853" s="56" t="s">
        <v>1755</v>
      </c>
      <c r="AD853" s="56" t="s">
        <v>1755</v>
      </c>
      <c r="AE853" s="56"/>
      <c r="AF853" s="56"/>
      <c r="AH853" s="52" t="s">
        <v>1755</v>
      </c>
      <c r="AI853" s="55" t="s">
        <v>1755</v>
      </c>
      <c r="AJ853" s="56" t="s">
        <v>1755</v>
      </c>
      <c r="AO853" s="53" t="s">
        <v>11882</v>
      </c>
      <c r="AP853" s="56" t="s">
        <v>1755</v>
      </c>
      <c r="AQ853" s="55" t="s">
        <v>8942</v>
      </c>
      <c r="AR853" s="56" t="s">
        <v>4605</v>
      </c>
      <c r="AS853" s="56" t="s">
        <v>8355</v>
      </c>
      <c r="AT853" s="53" t="s">
        <v>11882</v>
      </c>
      <c r="AU853" s="53" t="s">
        <v>8549</v>
      </c>
      <c r="AV853" s="52">
        <v>0</v>
      </c>
      <c r="AW853" s="52" t="s">
        <v>1755</v>
      </c>
      <c r="AX853" s="53" t="s">
        <v>8920</v>
      </c>
      <c r="AY853" s="56"/>
      <c r="BA853" s="53" t="s">
        <v>1755</v>
      </c>
      <c r="BB853" s="53" t="s">
        <v>1755</v>
      </c>
      <c r="BC853" s="53" t="s">
        <v>8921</v>
      </c>
      <c r="BD853" s="56" t="s">
        <v>4598</v>
      </c>
      <c r="BE853" s="56" t="s">
        <v>4598</v>
      </c>
      <c r="BF853" s="53"/>
      <c r="BG853" s="56" t="s">
        <v>2242</v>
      </c>
      <c r="BH853" s="56" t="s">
        <v>2242</v>
      </c>
      <c r="BI853" s="53" t="s">
        <v>8564</v>
      </c>
      <c r="BJ853" s="53" t="s">
        <v>8482</v>
      </c>
      <c r="BK853" s="53"/>
      <c r="BL853" s="53"/>
      <c r="BM853" s="53"/>
      <c r="BN853" s="53"/>
      <c r="BO853" s="55" t="s">
        <v>1726</v>
      </c>
      <c r="BP853" s="55" t="s">
        <v>705</v>
      </c>
      <c r="BQ853" s="55" t="s">
        <v>8558</v>
      </c>
      <c r="BR853" s="55" t="s">
        <v>8558</v>
      </c>
      <c r="BS853" s="55" t="s">
        <v>8558</v>
      </c>
      <c r="BT853" s="55" t="s">
        <v>8559</v>
      </c>
      <c r="BU853" s="55" t="s">
        <v>8558</v>
      </c>
      <c r="BV853" s="55" t="s">
        <v>8558</v>
      </c>
      <c r="BW853" s="55" t="s">
        <v>8558</v>
      </c>
      <c r="BX853" s="55" t="s">
        <v>705</v>
      </c>
      <c r="BY853" s="55" t="s">
        <v>8558</v>
      </c>
      <c r="BZ853" s="56">
        <v>413575</v>
      </c>
      <c r="CA853" s="56">
        <v>414103</v>
      </c>
      <c r="CB853" s="56">
        <v>414103</v>
      </c>
      <c r="CC853" s="56">
        <v>414103</v>
      </c>
      <c r="CD853" s="56">
        <v>414103</v>
      </c>
      <c r="CE853" s="56">
        <v>414103</v>
      </c>
      <c r="CF853" s="55" t="s">
        <v>8560</v>
      </c>
      <c r="CG853" s="56" t="s">
        <v>1755</v>
      </c>
      <c r="CH853" s="53"/>
      <c r="CI853" s="53" t="s">
        <v>1755</v>
      </c>
      <c r="CJ853" s="56" t="s">
        <v>8538</v>
      </c>
    </row>
    <row r="854" spans="1:88" x14ac:dyDescent="0.2">
      <c r="A854" s="65">
        <v>414104</v>
      </c>
      <c r="B854" s="53">
        <v>5002344</v>
      </c>
      <c r="C854" s="52">
        <v>414104</v>
      </c>
      <c r="D854" s="53" t="s">
        <v>1726</v>
      </c>
      <c r="E854" s="79" t="s">
        <v>1280</v>
      </c>
      <c r="F854" s="53" t="s">
        <v>2567</v>
      </c>
      <c r="G854" s="53" t="s">
        <v>4590</v>
      </c>
      <c r="H854" s="53" t="s">
        <v>8918</v>
      </c>
      <c r="I854" s="54" t="s">
        <v>320</v>
      </c>
      <c r="J854" s="53" t="s">
        <v>1388</v>
      </c>
      <c r="K854" s="53" t="s">
        <v>4777</v>
      </c>
      <c r="L854" s="53">
        <v>4</v>
      </c>
      <c r="M854" s="56" t="s">
        <v>1755</v>
      </c>
      <c r="N854" s="53" t="s">
        <v>1755</v>
      </c>
      <c r="O854" s="53" t="s">
        <v>1755</v>
      </c>
      <c r="P854" s="56" t="s">
        <v>1755</v>
      </c>
      <c r="Q854" s="55" t="s">
        <v>979</v>
      </c>
      <c r="R854" s="55" t="s">
        <v>979</v>
      </c>
      <c r="S854" s="55" t="s">
        <v>979</v>
      </c>
      <c r="T854" s="56" t="s">
        <v>7089</v>
      </c>
      <c r="U854" s="56" t="s">
        <v>320</v>
      </c>
      <c r="V854" s="56" t="s">
        <v>1325</v>
      </c>
      <c r="W854" s="56" t="s">
        <v>705</v>
      </c>
      <c r="X854" s="56">
        <v>515001</v>
      </c>
      <c r="Y854" s="56" t="s">
        <v>320</v>
      </c>
      <c r="Z854" s="56" t="s">
        <v>1737</v>
      </c>
      <c r="AA854" s="56" t="s">
        <v>4672</v>
      </c>
      <c r="AB854" s="56" t="s">
        <v>10719</v>
      </c>
      <c r="AC854" s="56" t="s">
        <v>1755</v>
      </c>
      <c r="AD854" s="56" t="s">
        <v>1755</v>
      </c>
      <c r="AE854" s="56"/>
      <c r="AF854" s="56"/>
      <c r="AH854" s="52" t="s">
        <v>1755</v>
      </c>
      <c r="AI854" s="55" t="s">
        <v>1755</v>
      </c>
      <c r="AJ854" s="56" t="s">
        <v>1755</v>
      </c>
      <c r="AO854" s="53" t="s">
        <v>11882</v>
      </c>
      <c r="AP854" s="56" t="s">
        <v>1755</v>
      </c>
      <c r="AQ854" s="55" t="s">
        <v>8942</v>
      </c>
      <c r="AR854" s="56" t="s">
        <v>4605</v>
      </c>
      <c r="AS854" s="56" t="s">
        <v>8355</v>
      </c>
      <c r="AT854" s="53" t="s">
        <v>11882</v>
      </c>
      <c r="AU854" s="53" t="s">
        <v>8549</v>
      </c>
      <c r="AV854" s="52">
        <v>0</v>
      </c>
      <c r="AW854" s="52" t="s">
        <v>1755</v>
      </c>
      <c r="AX854" s="53" t="s">
        <v>8920</v>
      </c>
      <c r="AY854" s="56"/>
      <c r="BA854" s="53" t="s">
        <v>1755</v>
      </c>
      <c r="BB854" s="53" t="s">
        <v>1755</v>
      </c>
      <c r="BC854" s="53" t="s">
        <v>8921</v>
      </c>
      <c r="BD854" s="56" t="s">
        <v>4672</v>
      </c>
      <c r="BE854" s="56" t="s">
        <v>4672</v>
      </c>
      <c r="BF854" s="53"/>
      <c r="BG854" s="56" t="s">
        <v>2242</v>
      </c>
      <c r="BH854" s="56" t="s">
        <v>2242</v>
      </c>
      <c r="BI854" s="53" t="s">
        <v>8572</v>
      </c>
      <c r="BJ854" s="53" t="s">
        <v>8482</v>
      </c>
      <c r="BK854" s="53"/>
      <c r="BL854" s="53"/>
      <c r="BM854" s="53"/>
      <c r="BN854" s="53"/>
      <c r="BO854" s="55" t="s">
        <v>1726</v>
      </c>
      <c r="BP854" s="55" t="s">
        <v>705</v>
      </c>
      <c r="BQ854" s="55" t="s">
        <v>8558</v>
      </c>
      <c r="BR854" s="55" t="s">
        <v>8558</v>
      </c>
      <c r="BS854" s="55" t="s">
        <v>8558</v>
      </c>
      <c r="BT854" s="55" t="s">
        <v>8559</v>
      </c>
      <c r="BU854" s="55" t="s">
        <v>8558</v>
      </c>
      <c r="BV854" s="55" t="s">
        <v>8558</v>
      </c>
      <c r="BW854" s="55" t="s">
        <v>8558</v>
      </c>
      <c r="BX854" s="55" t="s">
        <v>705</v>
      </c>
      <c r="BY854" s="55" t="s">
        <v>8558</v>
      </c>
      <c r="BZ854" s="56">
        <v>413575</v>
      </c>
      <c r="CA854" s="56">
        <v>414104</v>
      </c>
      <c r="CB854" s="56">
        <v>414104</v>
      </c>
      <c r="CC854" s="56">
        <v>414104</v>
      </c>
      <c r="CD854" s="56">
        <v>414104</v>
      </c>
      <c r="CE854" s="56">
        <v>414104</v>
      </c>
      <c r="CF854" s="55" t="s">
        <v>8560</v>
      </c>
      <c r="CG854" s="56" t="s">
        <v>1755</v>
      </c>
      <c r="CH854" s="53"/>
      <c r="CI854" s="53" t="s">
        <v>1755</v>
      </c>
      <c r="CJ854" s="56" t="s">
        <v>8538</v>
      </c>
    </row>
    <row r="855" spans="1:88" x14ac:dyDescent="0.2">
      <c r="A855" s="65">
        <v>414105</v>
      </c>
      <c r="B855" s="53">
        <v>5002361</v>
      </c>
      <c r="C855" s="52">
        <v>414105</v>
      </c>
      <c r="D855" s="53" t="s">
        <v>1726</v>
      </c>
      <c r="E855" s="79" t="s">
        <v>1280</v>
      </c>
      <c r="F855" s="53" t="s">
        <v>2567</v>
      </c>
      <c r="G855" s="53" t="s">
        <v>4590</v>
      </c>
      <c r="H855" s="53" t="s">
        <v>8918</v>
      </c>
      <c r="I855" s="54" t="s">
        <v>292</v>
      </c>
      <c r="J855" s="53" t="s">
        <v>1389</v>
      </c>
      <c r="K855" s="53" t="s">
        <v>4666</v>
      </c>
      <c r="L855" s="53">
        <v>3</v>
      </c>
      <c r="M855" s="56" t="s">
        <v>1755</v>
      </c>
      <c r="N855" s="53" t="s">
        <v>1755</v>
      </c>
      <c r="O855" s="53" t="s">
        <v>1755</v>
      </c>
      <c r="P855" s="56" t="s">
        <v>1755</v>
      </c>
      <c r="Q855" s="55" t="s">
        <v>980</v>
      </c>
      <c r="R855" s="55" t="s">
        <v>7090</v>
      </c>
      <c r="S855" s="55" t="s">
        <v>980</v>
      </c>
      <c r="T855" s="56" t="s">
        <v>7091</v>
      </c>
      <c r="U855" s="56" t="s">
        <v>7092</v>
      </c>
      <c r="V855" s="56" t="s">
        <v>7093</v>
      </c>
      <c r="W855" s="56" t="s">
        <v>705</v>
      </c>
      <c r="X855" s="56">
        <v>500014</v>
      </c>
      <c r="Y855" s="56" t="s">
        <v>292</v>
      </c>
      <c r="Z855" s="56" t="s">
        <v>1737</v>
      </c>
      <c r="AA855" s="56" t="s">
        <v>4598</v>
      </c>
      <c r="AB855" s="56" t="s">
        <v>10720</v>
      </c>
      <c r="AC855" s="56" t="s">
        <v>1755</v>
      </c>
      <c r="AD855" s="56" t="s">
        <v>1755</v>
      </c>
      <c r="AE855" s="56"/>
      <c r="AF855" s="56"/>
      <c r="AH855" s="52" t="s">
        <v>1755</v>
      </c>
      <c r="AI855" s="55" t="s">
        <v>1755</v>
      </c>
      <c r="AJ855" s="56" t="s">
        <v>1755</v>
      </c>
      <c r="AO855" s="53" t="s">
        <v>11882</v>
      </c>
      <c r="AP855" s="56" t="s">
        <v>1755</v>
      </c>
      <c r="AQ855" s="55" t="s">
        <v>8942</v>
      </c>
      <c r="AR855" s="56" t="s">
        <v>4605</v>
      </c>
      <c r="AS855" s="56" t="s">
        <v>8355</v>
      </c>
      <c r="AT855" s="53" t="s">
        <v>11882</v>
      </c>
      <c r="AU855" s="53" t="s">
        <v>8549</v>
      </c>
      <c r="AV855" s="52">
        <v>0</v>
      </c>
      <c r="AW855" s="52" t="s">
        <v>1755</v>
      </c>
      <c r="AX855" s="53" t="s">
        <v>8920</v>
      </c>
      <c r="AY855" s="56"/>
      <c r="BA855" s="53" t="s">
        <v>1755</v>
      </c>
      <c r="BB855" s="53" t="s">
        <v>1755</v>
      </c>
      <c r="BC855" s="53" t="s">
        <v>8921</v>
      </c>
      <c r="BD855" s="56" t="s">
        <v>4598</v>
      </c>
      <c r="BE855" s="56" t="s">
        <v>4598</v>
      </c>
      <c r="BF855" s="53"/>
      <c r="BG855" s="56" t="s">
        <v>2242</v>
      </c>
      <c r="BH855" s="56" t="s">
        <v>2242</v>
      </c>
      <c r="BI855" s="53" t="s">
        <v>8564</v>
      </c>
      <c r="BJ855" s="53" t="s">
        <v>8482</v>
      </c>
      <c r="BK855" s="53"/>
      <c r="BL855" s="53"/>
      <c r="BM855" s="53"/>
      <c r="BN855" s="53"/>
      <c r="BO855" s="55" t="s">
        <v>1726</v>
      </c>
      <c r="BP855" s="55" t="s">
        <v>705</v>
      </c>
      <c r="BQ855" s="55" t="s">
        <v>8558</v>
      </c>
      <c r="BR855" s="55" t="s">
        <v>8558</v>
      </c>
      <c r="BS855" s="55" t="s">
        <v>8558</v>
      </c>
      <c r="BT855" s="55" t="s">
        <v>8559</v>
      </c>
      <c r="BU855" s="55" t="s">
        <v>8558</v>
      </c>
      <c r="BV855" s="55" t="s">
        <v>8558</v>
      </c>
      <c r="BW855" s="55" t="s">
        <v>8558</v>
      </c>
      <c r="BX855" s="55" t="s">
        <v>705</v>
      </c>
      <c r="BY855" s="55" t="s">
        <v>8558</v>
      </c>
      <c r="BZ855" s="56">
        <v>413575</v>
      </c>
      <c r="CA855" s="56">
        <v>414105</v>
      </c>
      <c r="CB855" s="56">
        <v>414105</v>
      </c>
      <c r="CC855" s="56">
        <v>414105</v>
      </c>
      <c r="CD855" s="56">
        <v>414105</v>
      </c>
      <c r="CE855" s="56">
        <v>414105</v>
      </c>
      <c r="CF855" s="55" t="s">
        <v>8560</v>
      </c>
      <c r="CG855" s="56" t="s">
        <v>1755</v>
      </c>
      <c r="CH855" s="53"/>
      <c r="CI855" s="53" t="s">
        <v>1755</v>
      </c>
      <c r="CJ855" s="56" t="s">
        <v>8538</v>
      </c>
    </row>
    <row r="856" spans="1:88" x14ac:dyDescent="0.2">
      <c r="A856" s="65">
        <v>414106</v>
      </c>
      <c r="B856" s="53">
        <v>5002380</v>
      </c>
      <c r="C856" s="52">
        <v>414106</v>
      </c>
      <c r="D856" s="53" t="s">
        <v>1726</v>
      </c>
      <c r="E856" s="79" t="s">
        <v>1280</v>
      </c>
      <c r="F856" s="53" t="s">
        <v>2567</v>
      </c>
      <c r="G856" s="53" t="s">
        <v>4590</v>
      </c>
      <c r="H856" s="53" t="s">
        <v>8918</v>
      </c>
      <c r="I856" s="54" t="s">
        <v>1312</v>
      </c>
      <c r="J856" s="53" t="s">
        <v>1388</v>
      </c>
      <c r="K856" s="53" t="s">
        <v>7094</v>
      </c>
      <c r="L856" s="53">
        <v>4</v>
      </c>
      <c r="M856" s="56" t="s">
        <v>1755</v>
      </c>
      <c r="N856" s="53" t="s">
        <v>1755</v>
      </c>
      <c r="O856" s="53" t="s">
        <v>1755</v>
      </c>
      <c r="P856" s="56" t="s">
        <v>1755</v>
      </c>
      <c r="Q856" s="55" t="s">
        <v>981</v>
      </c>
      <c r="R856" s="55" t="s">
        <v>7095</v>
      </c>
      <c r="S856" s="55" t="s">
        <v>981</v>
      </c>
      <c r="T856" s="56" t="s">
        <v>7096</v>
      </c>
      <c r="U856" s="56" t="s">
        <v>705</v>
      </c>
      <c r="V856" s="56" t="s">
        <v>705</v>
      </c>
      <c r="W856" s="56" t="s">
        <v>705</v>
      </c>
      <c r="X856" s="56">
        <v>517507</v>
      </c>
      <c r="Y856" s="56" t="s">
        <v>1312</v>
      </c>
      <c r="Z856" s="56" t="s">
        <v>1737</v>
      </c>
      <c r="AA856" s="56" t="s">
        <v>4672</v>
      </c>
      <c r="AB856" s="56" t="s">
        <v>10721</v>
      </c>
      <c r="AC856" s="56" t="s">
        <v>1755</v>
      </c>
      <c r="AD856" s="56" t="s">
        <v>1755</v>
      </c>
      <c r="AE856" s="56"/>
      <c r="AF856" s="56"/>
      <c r="AH856" s="52" t="s">
        <v>1755</v>
      </c>
      <c r="AI856" s="55" t="s">
        <v>1755</v>
      </c>
      <c r="AJ856" s="56" t="s">
        <v>1755</v>
      </c>
      <c r="AO856" s="53" t="s">
        <v>11882</v>
      </c>
      <c r="AP856" s="56" t="s">
        <v>1755</v>
      </c>
      <c r="AQ856" s="55" t="s">
        <v>8942</v>
      </c>
      <c r="AR856" s="56" t="s">
        <v>4605</v>
      </c>
      <c r="AS856" s="56" t="s">
        <v>8355</v>
      </c>
      <c r="AT856" s="53" t="s">
        <v>11882</v>
      </c>
      <c r="AU856" s="53" t="s">
        <v>8549</v>
      </c>
      <c r="AV856" s="52">
        <v>0</v>
      </c>
      <c r="AW856" s="52" t="s">
        <v>1755</v>
      </c>
      <c r="AX856" s="53" t="s">
        <v>8920</v>
      </c>
      <c r="AY856" s="56"/>
      <c r="BA856" s="53" t="s">
        <v>1755</v>
      </c>
      <c r="BB856" s="53" t="s">
        <v>1755</v>
      </c>
      <c r="BC856" s="53" t="s">
        <v>8921</v>
      </c>
      <c r="BD856" s="56" t="s">
        <v>4672</v>
      </c>
      <c r="BE856" s="56" t="s">
        <v>4672</v>
      </c>
      <c r="BF856" s="53"/>
      <c r="BG856" s="56" t="s">
        <v>2242</v>
      </c>
      <c r="BH856" s="56" t="s">
        <v>2242</v>
      </c>
      <c r="BI856" s="53" t="s">
        <v>8572</v>
      </c>
      <c r="BJ856" s="53" t="s">
        <v>8482</v>
      </c>
      <c r="BK856" s="53"/>
      <c r="BL856" s="53"/>
      <c r="BM856" s="53"/>
      <c r="BN856" s="53"/>
      <c r="BO856" s="55" t="s">
        <v>1726</v>
      </c>
      <c r="BP856" s="55" t="s">
        <v>705</v>
      </c>
      <c r="BQ856" s="55" t="s">
        <v>8558</v>
      </c>
      <c r="BR856" s="55" t="s">
        <v>8558</v>
      </c>
      <c r="BS856" s="55" t="s">
        <v>8558</v>
      </c>
      <c r="BT856" s="55" t="s">
        <v>8559</v>
      </c>
      <c r="BU856" s="55" t="s">
        <v>8558</v>
      </c>
      <c r="BV856" s="55" t="s">
        <v>8558</v>
      </c>
      <c r="BW856" s="55" t="s">
        <v>8558</v>
      </c>
      <c r="BX856" s="55" t="s">
        <v>705</v>
      </c>
      <c r="BY856" s="55" t="s">
        <v>8558</v>
      </c>
      <c r="BZ856" s="56">
        <v>413575</v>
      </c>
      <c r="CA856" s="56">
        <v>414106</v>
      </c>
      <c r="CB856" s="56">
        <v>414106</v>
      </c>
      <c r="CC856" s="56">
        <v>414106</v>
      </c>
      <c r="CD856" s="56">
        <v>414106</v>
      </c>
      <c r="CE856" s="56">
        <v>414106</v>
      </c>
      <c r="CF856" s="55" t="s">
        <v>8560</v>
      </c>
      <c r="CG856" s="56" t="s">
        <v>1755</v>
      </c>
      <c r="CH856" s="53"/>
      <c r="CI856" s="53" t="s">
        <v>1755</v>
      </c>
      <c r="CJ856" s="56" t="s">
        <v>8538</v>
      </c>
    </row>
    <row r="857" spans="1:88" x14ac:dyDescent="0.2">
      <c r="A857" s="65">
        <v>414107</v>
      </c>
      <c r="B857" s="53">
        <v>5002402</v>
      </c>
      <c r="C857" s="52">
        <v>414107</v>
      </c>
      <c r="D857" s="53" t="s">
        <v>1726</v>
      </c>
      <c r="E857" s="79" t="s">
        <v>1280</v>
      </c>
      <c r="F857" s="53" t="s">
        <v>2567</v>
      </c>
      <c r="G857" s="53" t="s">
        <v>4590</v>
      </c>
      <c r="H857" s="53" t="s">
        <v>8918</v>
      </c>
      <c r="I857" s="54" t="s">
        <v>292</v>
      </c>
      <c r="J857" s="53" t="s">
        <v>1389</v>
      </c>
      <c r="K857" s="53" t="s">
        <v>4666</v>
      </c>
      <c r="L857" s="53">
        <v>3</v>
      </c>
      <c r="M857" s="56" t="s">
        <v>1755</v>
      </c>
      <c r="N857" s="53" t="s">
        <v>1755</v>
      </c>
      <c r="O857" s="53" t="s">
        <v>1755</v>
      </c>
      <c r="P857" s="56" t="s">
        <v>1755</v>
      </c>
      <c r="Q857" s="55" t="s">
        <v>982</v>
      </c>
      <c r="R857" s="55" t="s">
        <v>982</v>
      </c>
      <c r="S857" s="55" t="s">
        <v>982</v>
      </c>
      <c r="T857" s="56" t="s">
        <v>7097</v>
      </c>
      <c r="U857" s="56" t="s">
        <v>705</v>
      </c>
      <c r="V857" s="56" t="s">
        <v>705</v>
      </c>
      <c r="W857" s="56" t="s">
        <v>705</v>
      </c>
      <c r="X857" s="56">
        <v>500034</v>
      </c>
      <c r="Y857" s="56" t="s">
        <v>292</v>
      </c>
      <c r="Z857" s="56" t="s">
        <v>1737</v>
      </c>
      <c r="AA857" s="56" t="s">
        <v>4598</v>
      </c>
      <c r="AB857" s="56" t="s">
        <v>10722</v>
      </c>
      <c r="AC857" s="56" t="s">
        <v>1755</v>
      </c>
      <c r="AD857" s="56" t="s">
        <v>1755</v>
      </c>
      <c r="AE857" s="56"/>
      <c r="AF857" s="56"/>
      <c r="AH857" s="52" t="s">
        <v>1755</v>
      </c>
      <c r="AI857" s="55" t="s">
        <v>1755</v>
      </c>
      <c r="AJ857" s="56" t="s">
        <v>1755</v>
      </c>
      <c r="AO857" s="53" t="s">
        <v>11882</v>
      </c>
      <c r="AP857" s="56" t="s">
        <v>1755</v>
      </c>
      <c r="AQ857" s="55" t="s">
        <v>8942</v>
      </c>
      <c r="AR857" s="56" t="s">
        <v>4605</v>
      </c>
      <c r="AS857" s="56" t="s">
        <v>8355</v>
      </c>
      <c r="AT857" s="53" t="s">
        <v>11882</v>
      </c>
      <c r="AU857" s="53" t="s">
        <v>8549</v>
      </c>
      <c r="AV857" s="52">
        <v>0</v>
      </c>
      <c r="AW857" s="52" t="s">
        <v>1755</v>
      </c>
      <c r="AX857" s="53" t="s">
        <v>8920</v>
      </c>
      <c r="AY857" s="56"/>
      <c r="BA857" s="53" t="s">
        <v>1755</v>
      </c>
      <c r="BB857" s="53" t="s">
        <v>1755</v>
      </c>
      <c r="BC857" s="53" t="s">
        <v>8921</v>
      </c>
      <c r="BD857" s="56" t="s">
        <v>4598</v>
      </c>
      <c r="BE857" s="56" t="s">
        <v>4598</v>
      </c>
      <c r="BF857" s="53"/>
      <c r="BG857" s="56" t="s">
        <v>2242</v>
      </c>
      <c r="BH857" s="56" t="s">
        <v>2242</v>
      </c>
      <c r="BI857" s="53" t="s">
        <v>8564</v>
      </c>
      <c r="BJ857" s="53" t="s">
        <v>8482</v>
      </c>
      <c r="BK857" s="53"/>
      <c r="BL857" s="53"/>
      <c r="BM857" s="53"/>
      <c r="BN857" s="53"/>
      <c r="BO857" s="55" t="s">
        <v>1726</v>
      </c>
      <c r="BP857" s="55" t="s">
        <v>705</v>
      </c>
      <c r="BQ857" s="55" t="s">
        <v>8558</v>
      </c>
      <c r="BR857" s="55" t="s">
        <v>8558</v>
      </c>
      <c r="BS857" s="55" t="s">
        <v>8558</v>
      </c>
      <c r="BT857" s="55" t="s">
        <v>8559</v>
      </c>
      <c r="BU857" s="55" t="s">
        <v>8558</v>
      </c>
      <c r="BV857" s="55" t="s">
        <v>8558</v>
      </c>
      <c r="BW857" s="55" t="s">
        <v>8558</v>
      </c>
      <c r="BX857" s="55" t="s">
        <v>705</v>
      </c>
      <c r="BY857" s="55" t="s">
        <v>8558</v>
      </c>
      <c r="BZ857" s="56">
        <v>413575</v>
      </c>
      <c r="CA857" s="56">
        <v>414107</v>
      </c>
      <c r="CB857" s="56">
        <v>414107</v>
      </c>
      <c r="CC857" s="56">
        <v>414107</v>
      </c>
      <c r="CD857" s="56">
        <v>414107</v>
      </c>
      <c r="CE857" s="56">
        <v>414107</v>
      </c>
      <c r="CF857" s="55" t="s">
        <v>8560</v>
      </c>
      <c r="CG857" s="56" t="s">
        <v>1755</v>
      </c>
      <c r="CH857" s="53"/>
      <c r="CI857" s="53" t="s">
        <v>1755</v>
      </c>
      <c r="CJ857" s="56" t="s">
        <v>8538</v>
      </c>
    </row>
    <row r="858" spans="1:88" x14ac:dyDescent="0.2">
      <c r="A858" s="65">
        <v>414108</v>
      </c>
      <c r="B858" s="53">
        <v>5002409</v>
      </c>
      <c r="C858" s="52">
        <v>414108</v>
      </c>
      <c r="D858" s="53" t="s">
        <v>1726</v>
      </c>
      <c r="E858" s="79" t="s">
        <v>1280</v>
      </c>
      <c r="F858" s="53" t="s">
        <v>2567</v>
      </c>
      <c r="G858" s="53" t="s">
        <v>4590</v>
      </c>
      <c r="H858" s="53" t="s">
        <v>8918</v>
      </c>
      <c r="I858" s="54" t="s">
        <v>292</v>
      </c>
      <c r="J858" s="53" t="s">
        <v>1389</v>
      </c>
      <c r="K858" s="53" t="s">
        <v>4666</v>
      </c>
      <c r="L858" s="53">
        <v>3</v>
      </c>
      <c r="M858" s="56" t="s">
        <v>1755</v>
      </c>
      <c r="N858" s="53" t="s">
        <v>1755</v>
      </c>
      <c r="O858" s="53" t="s">
        <v>1755</v>
      </c>
      <c r="P858" s="56" t="s">
        <v>1755</v>
      </c>
      <c r="Q858" s="55" t="s">
        <v>983</v>
      </c>
      <c r="R858" s="55" t="s">
        <v>7098</v>
      </c>
      <c r="S858" s="55" t="s">
        <v>983</v>
      </c>
      <c r="T858" s="56" t="s">
        <v>7099</v>
      </c>
      <c r="U858" s="56" t="s">
        <v>7100</v>
      </c>
      <c r="V858" s="56" t="s">
        <v>705</v>
      </c>
      <c r="W858" s="56" t="s">
        <v>705</v>
      </c>
      <c r="X858" s="56">
        <v>500029</v>
      </c>
      <c r="Y858" s="56" t="s">
        <v>292</v>
      </c>
      <c r="Z858" s="56" t="s">
        <v>1737</v>
      </c>
      <c r="AA858" s="56" t="s">
        <v>4598</v>
      </c>
      <c r="AB858" s="56" t="s">
        <v>10723</v>
      </c>
      <c r="AC858" s="56" t="s">
        <v>1755</v>
      </c>
      <c r="AD858" s="56" t="s">
        <v>1755</v>
      </c>
      <c r="AE858" s="56"/>
      <c r="AF858" s="56"/>
      <c r="AH858" s="52" t="s">
        <v>1755</v>
      </c>
      <c r="AI858" s="55" t="s">
        <v>1755</v>
      </c>
      <c r="AJ858" s="56" t="s">
        <v>1755</v>
      </c>
      <c r="AO858" s="53" t="s">
        <v>11882</v>
      </c>
      <c r="AP858" s="56" t="s">
        <v>1755</v>
      </c>
      <c r="AQ858" s="55" t="s">
        <v>8942</v>
      </c>
      <c r="AR858" s="56" t="s">
        <v>4605</v>
      </c>
      <c r="AS858" s="56" t="s">
        <v>8355</v>
      </c>
      <c r="AT858" s="53" t="s">
        <v>11882</v>
      </c>
      <c r="AU858" s="53" t="s">
        <v>8549</v>
      </c>
      <c r="AV858" s="52">
        <v>0</v>
      </c>
      <c r="AW858" s="52" t="s">
        <v>1755</v>
      </c>
      <c r="AX858" s="53" t="s">
        <v>8920</v>
      </c>
      <c r="AY858" s="56"/>
      <c r="BA858" s="53" t="s">
        <v>1755</v>
      </c>
      <c r="BB858" s="53" t="s">
        <v>1755</v>
      </c>
      <c r="BC858" s="53" t="s">
        <v>8921</v>
      </c>
      <c r="BD858" s="56" t="s">
        <v>4598</v>
      </c>
      <c r="BE858" s="56" t="s">
        <v>4598</v>
      </c>
      <c r="BF858" s="53"/>
      <c r="BG858" s="56" t="s">
        <v>2242</v>
      </c>
      <c r="BH858" s="56" t="s">
        <v>2242</v>
      </c>
      <c r="BI858" s="53" t="s">
        <v>8564</v>
      </c>
      <c r="BJ858" s="53" t="s">
        <v>8482</v>
      </c>
      <c r="BK858" s="53"/>
      <c r="BL858" s="53"/>
      <c r="BM858" s="53"/>
      <c r="BN858" s="53"/>
      <c r="BO858" s="55" t="s">
        <v>1726</v>
      </c>
      <c r="BP858" s="55" t="s">
        <v>705</v>
      </c>
      <c r="BQ858" s="55" t="s">
        <v>8558</v>
      </c>
      <c r="BR858" s="55" t="s">
        <v>8558</v>
      </c>
      <c r="BS858" s="55" t="s">
        <v>8558</v>
      </c>
      <c r="BT858" s="55" t="s">
        <v>8559</v>
      </c>
      <c r="BU858" s="55" t="s">
        <v>8558</v>
      </c>
      <c r="BV858" s="55" t="s">
        <v>8558</v>
      </c>
      <c r="BW858" s="55" t="s">
        <v>8558</v>
      </c>
      <c r="BX858" s="55" t="s">
        <v>705</v>
      </c>
      <c r="BY858" s="55" t="s">
        <v>8558</v>
      </c>
      <c r="BZ858" s="56">
        <v>413575</v>
      </c>
      <c r="CA858" s="56">
        <v>414108</v>
      </c>
      <c r="CB858" s="56">
        <v>414108</v>
      </c>
      <c r="CC858" s="56">
        <v>414108</v>
      </c>
      <c r="CD858" s="56">
        <v>414108</v>
      </c>
      <c r="CE858" s="56">
        <v>414108</v>
      </c>
      <c r="CF858" s="55" t="s">
        <v>8560</v>
      </c>
      <c r="CG858" s="56" t="s">
        <v>1755</v>
      </c>
      <c r="CH858" s="53"/>
      <c r="CI858" s="53" t="s">
        <v>1755</v>
      </c>
      <c r="CJ858" s="56" t="s">
        <v>8538</v>
      </c>
    </row>
    <row r="859" spans="1:88" x14ac:dyDescent="0.2">
      <c r="A859" s="65">
        <v>414109</v>
      </c>
      <c r="B859" s="53">
        <v>5002417</v>
      </c>
      <c r="C859" s="52">
        <v>414109</v>
      </c>
      <c r="D859" s="53" t="s">
        <v>1726</v>
      </c>
      <c r="E859" s="79" t="s">
        <v>1280</v>
      </c>
      <c r="F859" s="53" t="s">
        <v>2567</v>
      </c>
      <c r="G859" s="53" t="s">
        <v>4590</v>
      </c>
      <c r="H859" s="53" t="s">
        <v>8918</v>
      </c>
      <c r="I859" s="54" t="s">
        <v>290</v>
      </c>
      <c r="J859" s="53" t="s">
        <v>1389</v>
      </c>
      <c r="K859" s="53" t="s">
        <v>5108</v>
      </c>
      <c r="L859" s="53">
        <v>3</v>
      </c>
      <c r="M859" s="56" t="s">
        <v>1755</v>
      </c>
      <c r="N859" s="53" t="s">
        <v>1755</v>
      </c>
      <c r="O859" s="53" t="s">
        <v>1755</v>
      </c>
      <c r="P859" s="56" t="s">
        <v>1755</v>
      </c>
      <c r="Q859" s="55" t="s">
        <v>984</v>
      </c>
      <c r="R859" s="55" t="s">
        <v>984</v>
      </c>
      <c r="S859" s="55" t="s">
        <v>984</v>
      </c>
      <c r="T859" s="56" t="s">
        <v>7101</v>
      </c>
      <c r="U859" s="56" t="s">
        <v>7102</v>
      </c>
      <c r="V859" s="56" t="s">
        <v>705</v>
      </c>
      <c r="W859" s="56" t="s">
        <v>705</v>
      </c>
      <c r="X859" s="56">
        <v>500003</v>
      </c>
      <c r="Y859" s="56" t="s">
        <v>290</v>
      </c>
      <c r="Z859" s="56" t="s">
        <v>1737</v>
      </c>
      <c r="AA859" s="56" t="s">
        <v>4598</v>
      </c>
      <c r="AB859" s="56" t="s">
        <v>10724</v>
      </c>
      <c r="AC859" s="56" t="s">
        <v>1755</v>
      </c>
      <c r="AD859" s="56" t="s">
        <v>1755</v>
      </c>
      <c r="AE859" s="56"/>
      <c r="AF859" s="56"/>
      <c r="AH859" s="52" t="s">
        <v>1755</v>
      </c>
      <c r="AI859" s="55" t="s">
        <v>1755</v>
      </c>
      <c r="AJ859" s="56" t="s">
        <v>1755</v>
      </c>
      <c r="AO859" s="53" t="s">
        <v>11882</v>
      </c>
      <c r="AP859" s="56" t="s">
        <v>1755</v>
      </c>
      <c r="AQ859" s="55" t="s">
        <v>8942</v>
      </c>
      <c r="AR859" s="56" t="s">
        <v>4605</v>
      </c>
      <c r="AS859" s="56" t="s">
        <v>8355</v>
      </c>
      <c r="AT859" s="53" t="s">
        <v>11882</v>
      </c>
      <c r="AU859" s="53" t="s">
        <v>8549</v>
      </c>
      <c r="AV859" s="52">
        <v>0</v>
      </c>
      <c r="AW859" s="52" t="s">
        <v>1755</v>
      </c>
      <c r="AX859" s="53" t="s">
        <v>8920</v>
      </c>
      <c r="AY859" s="56"/>
      <c r="BA859" s="53" t="s">
        <v>1755</v>
      </c>
      <c r="BB859" s="53" t="s">
        <v>1755</v>
      </c>
      <c r="BC859" s="53" t="s">
        <v>8921</v>
      </c>
      <c r="BD859" s="56" t="s">
        <v>4598</v>
      </c>
      <c r="BE859" s="56" t="s">
        <v>4598</v>
      </c>
      <c r="BF859" s="53"/>
      <c r="BG859" s="56" t="s">
        <v>2242</v>
      </c>
      <c r="BH859" s="56" t="s">
        <v>2242</v>
      </c>
      <c r="BI859" s="53" t="s">
        <v>8564</v>
      </c>
      <c r="BJ859" s="53" t="s">
        <v>8482</v>
      </c>
      <c r="BK859" s="53"/>
      <c r="BL859" s="53"/>
      <c r="BM859" s="53"/>
      <c r="BN859" s="53"/>
      <c r="BO859" s="55" t="s">
        <v>1726</v>
      </c>
      <c r="BP859" s="55" t="s">
        <v>705</v>
      </c>
      <c r="BQ859" s="55" t="s">
        <v>8558</v>
      </c>
      <c r="BR859" s="55" t="s">
        <v>8558</v>
      </c>
      <c r="BS859" s="55" t="s">
        <v>8558</v>
      </c>
      <c r="BT859" s="55" t="s">
        <v>8559</v>
      </c>
      <c r="BU859" s="55" t="s">
        <v>8558</v>
      </c>
      <c r="BV859" s="55" t="s">
        <v>8558</v>
      </c>
      <c r="BW859" s="55" t="s">
        <v>8558</v>
      </c>
      <c r="BX859" s="55" t="s">
        <v>705</v>
      </c>
      <c r="BY859" s="55" t="s">
        <v>8558</v>
      </c>
      <c r="BZ859" s="56">
        <v>413575</v>
      </c>
      <c r="CA859" s="56">
        <v>414109</v>
      </c>
      <c r="CB859" s="56">
        <v>414109</v>
      </c>
      <c r="CC859" s="56">
        <v>414109</v>
      </c>
      <c r="CD859" s="56">
        <v>414109</v>
      </c>
      <c r="CE859" s="56">
        <v>414109</v>
      </c>
      <c r="CF859" s="55" t="s">
        <v>8560</v>
      </c>
      <c r="CG859" s="56" t="s">
        <v>1755</v>
      </c>
      <c r="CH859" s="53"/>
      <c r="CI859" s="53" t="s">
        <v>1755</v>
      </c>
      <c r="CJ859" s="56" t="s">
        <v>8538</v>
      </c>
    </row>
    <row r="860" spans="1:88" x14ac:dyDescent="0.2">
      <c r="A860" s="65">
        <v>414110</v>
      </c>
      <c r="B860" s="53">
        <v>5002421</v>
      </c>
      <c r="C860" s="52">
        <v>414110</v>
      </c>
      <c r="D860" s="53" t="s">
        <v>1726</v>
      </c>
      <c r="E860" s="79" t="s">
        <v>1280</v>
      </c>
      <c r="F860" s="53" t="s">
        <v>2567</v>
      </c>
      <c r="G860" s="53" t="s">
        <v>4590</v>
      </c>
      <c r="H860" s="53" t="s">
        <v>8918</v>
      </c>
      <c r="I860" s="54" t="s">
        <v>290</v>
      </c>
      <c r="J860" s="53" t="s">
        <v>1389</v>
      </c>
      <c r="K860" s="53" t="s">
        <v>5108</v>
      </c>
      <c r="L860" s="53">
        <v>3</v>
      </c>
      <c r="M860" s="56" t="s">
        <v>1755</v>
      </c>
      <c r="N860" s="53" t="s">
        <v>1755</v>
      </c>
      <c r="O860" s="53" t="s">
        <v>1755</v>
      </c>
      <c r="P860" s="56" t="s">
        <v>1755</v>
      </c>
      <c r="Q860" s="55" t="s">
        <v>985</v>
      </c>
      <c r="R860" s="55" t="s">
        <v>985</v>
      </c>
      <c r="S860" s="55" t="s">
        <v>985</v>
      </c>
      <c r="T860" s="56" t="s">
        <v>7103</v>
      </c>
      <c r="U860" s="56" t="s">
        <v>7104</v>
      </c>
      <c r="V860" s="56" t="s">
        <v>705</v>
      </c>
      <c r="W860" s="56" t="s">
        <v>705</v>
      </c>
      <c r="X860" s="56">
        <v>500003</v>
      </c>
      <c r="Y860" s="56" t="s">
        <v>290</v>
      </c>
      <c r="Z860" s="56" t="s">
        <v>1737</v>
      </c>
      <c r="AA860" s="56" t="s">
        <v>4598</v>
      </c>
      <c r="AB860" s="56" t="s">
        <v>10725</v>
      </c>
      <c r="AC860" s="56" t="s">
        <v>1755</v>
      </c>
      <c r="AD860" s="56" t="s">
        <v>1755</v>
      </c>
      <c r="AE860" s="56"/>
      <c r="AF860" s="56"/>
      <c r="AH860" s="52" t="s">
        <v>1755</v>
      </c>
      <c r="AI860" s="55" t="s">
        <v>1755</v>
      </c>
      <c r="AJ860" s="56" t="s">
        <v>1755</v>
      </c>
      <c r="AO860" s="53" t="s">
        <v>11882</v>
      </c>
      <c r="AP860" s="56" t="s">
        <v>1755</v>
      </c>
      <c r="AQ860" s="55" t="s">
        <v>8942</v>
      </c>
      <c r="AR860" s="56" t="s">
        <v>4605</v>
      </c>
      <c r="AS860" s="56" t="s">
        <v>8355</v>
      </c>
      <c r="AT860" s="53" t="s">
        <v>11882</v>
      </c>
      <c r="AU860" s="53" t="s">
        <v>8549</v>
      </c>
      <c r="AV860" s="52">
        <v>0</v>
      </c>
      <c r="AW860" s="52" t="s">
        <v>1755</v>
      </c>
      <c r="AX860" s="53" t="s">
        <v>8920</v>
      </c>
      <c r="AY860" s="56"/>
      <c r="BA860" s="53" t="s">
        <v>1755</v>
      </c>
      <c r="BB860" s="53" t="s">
        <v>1755</v>
      </c>
      <c r="BC860" s="53" t="s">
        <v>8921</v>
      </c>
      <c r="BD860" s="56" t="s">
        <v>4598</v>
      </c>
      <c r="BE860" s="56" t="s">
        <v>4598</v>
      </c>
      <c r="BF860" s="53"/>
      <c r="BG860" s="56" t="s">
        <v>2242</v>
      </c>
      <c r="BH860" s="56" t="s">
        <v>2242</v>
      </c>
      <c r="BI860" s="53" t="s">
        <v>8564</v>
      </c>
      <c r="BJ860" s="53" t="s">
        <v>8482</v>
      </c>
      <c r="BK860" s="53"/>
      <c r="BL860" s="53"/>
      <c r="BM860" s="53"/>
      <c r="BN860" s="53"/>
      <c r="BO860" s="55" t="s">
        <v>1726</v>
      </c>
      <c r="BP860" s="55" t="s">
        <v>705</v>
      </c>
      <c r="BQ860" s="55" t="s">
        <v>8558</v>
      </c>
      <c r="BR860" s="55" t="s">
        <v>8558</v>
      </c>
      <c r="BS860" s="55" t="s">
        <v>8558</v>
      </c>
      <c r="BT860" s="55" t="s">
        <v>8559</v>
      </c>
      <c r="BU860" s="55" t="s">
        <v>8558</v>
      </c>
      <c r="BV860" s="55" t="s">
        <v>8558</v>
      </c>
      <c r="BW860" s="55" t="s">
        <v>8558</v>
      </c>
      <c r="BX860" s="55" t="s">
        <v>705</v>
      </c>
      <c r="BY860" s="55" t="s">
        <v>8558</v>
      </c>
      <c r="BZ860" s="56">
        <v>413575</v>
      </c>
      <c r="CA860" s="56">
        <v>414110</v>
      </c>
      <c r="CB860" s="56">
        <v>414110</v>
      </c>
      <c r="CC860" s="56">
        <v>414110</v>
      </c>
      <c r="CD860" s="56">
        <v>414110</v>
      </c>
      <c r="CE860" s="56">
        <v>414110</v>
      </c>
      <c r="CF860" s="55" t="s">
        <v>8560</v>
      </c>
      <c r="CG860" s="56" t="s">
        <v>1755</v>
      </c>
      <c r="CH860" s="53"/>
      <c r="CI860" s="53" t="s">
        <v>1755</v>
      </c>
      <c r="CJ860" s="56" t="s">
        <v>8538</v>
      </c>
    </row>
    <row r="861" spans="1:88" x14ac:dyDescent="0.2">
      <c r="A861" s="65">
        <v>414111</v>
      </c>
      <c r="B861" s="53">
        <v>5002424</v>
      </c>
      <c r="C861" s="52">
        <v>414111</v>
      </c>
      <c r="D861" s="53" t="s">
        <v>1726</v>
      </c>
      <c r="E861" s="79" t="s">
        <v>1280</v>
      </c>
      <c r="F861" s="53" t="s">
        <v>2567</v>
      </c>
      <c r="G861" s="53" t="s">
        <v>4590</v>
      </c>
      <c r="H861" s="53" t="s">
        <v>8918</v>
      </c>
      <c r="I861" s="54" t="s">
        <v>292</v>
      </c>
      <c r="J861" s="53" t="s">
        <v>1389</v>
      </c>
      <c r="K861" s="53" t="s">
        <v>4666</v>
      </c>
      <c r="L861" s="53">
        <v>3</v>
      </c>
      <c r="M861" s="56" t="s">
        <v>1755</v>
      </c>
      <c r="N861" s="53" t="s">
        <v>1755</v>
      </c>
      <c r="O861" s="53" t="s">
        <v>1755</v>
      </c>
      <c r="P861" s="56" t="s">
        <v>1755</v>
      </c>
      <c r="Q861" s="55" t="s">
        <v>977</v>
      </c>
      <c r="R861" s="55" t="s">
        <v>977</v>
      </c>
      <c r="S861" s="55" t="s">
        <v>977</v>
      </c>
      <c r="T861" s="56" t="s">
        <v>7105</v>
      </c>
      <c r="U861" s="56" t="s">
        <v>7088</v>
      </c>
      <c r="V861" s="56" t="s">
        <v>705</v>
      </c>
      <c r="W861" s="56" t="s">
        <v>705</v>
      </c>
      <c r="X861" s="56">
        <v>500082</v>
      </c>
      <c r="Y861" s="56" t="s">
        <v>292</v>
      </c>
      <c r="Z861" s="56" t="s">
        <v>1737</v>
      </c>
      <c r="AA861" s="56" t="s">
        <v>4598</v>
      </c>
      <c r="AB861" s="56" t="s">
        <v>10726</v>
      </c>
      <c r="AC861" s="56" t="s">
        <v>1755</v>
      </c>
      <c r="AD861" s="56" t="s">
        <v>1755</v>
      </c>
      <c r="AE861" s="56"/>
      <c r="AF861" s="56"/>
      <c r="AH861" s="52" t="s">
        <v>1755</v>
      </c>
      <c r="AI861" s="55" t="s">
        <v>1755</v>
      </c>
      <c r="AJ861" s="56" t="s">
        <v>1755</v>
      </c>
      <c r="AO861" s="53" t="s">
        <v>11882</v>
      </c>
      <c r="AP861" s="56" t="s">
        <v>1755</v>
      </c>
      <c r="AQ861" s="55" t="s">
        <v>8942</v>
      </c>
      <c r="AR861" s="56" t="s">
        <v>4605</v>
      </c>
      <c r="AS861" s="56" t="s">
        <v>8355</v>
      </c>
      <c r="AT861" s="53" t="s">
        <v>11882</v>
      </c>
      <c r="AU861" s="53" t="s">
        <v>8549</v>
      </c>
      <c r="AV861" s="52">
        <v>0</v>
      </c>
      <c r="AW861" s="52" t="s">
        <v>1755</v>
      </c>
      <c r="AX861" s="53" t="s">
        <v>8920</v>
      </c>
      <c r="AY861" s="56"/>
      <c r="BA861" s="53" t="s">
        <v>1755</v>
      </c>
      <c r="BB861" s="53" t="s">
        <v>1755</v>
      </c>
      <c r="BC861" s="53" t="s">
        <v>8921</v>
      </c>
      <c r="BD861" s="56" t="s">
        <v>4598</v>
      </c>
      <c r="BE861" s="56" t="s">
        <v>4598</v>
      </c>
      <c r="BF861" s="53"/>
      <c r="BG861" s="56" t="s">
        <v>2242</v>
      </c>
      <c r="BH861" s="56" t="s">
        <v>2242</v>
      </c>
      <c r="BI861" s="53" t="s">
        <v>8564</v>
      </c>
      <c r="BJ861" s="53" t="s">
        <v>8482</v>
      </c>
      <c r="BK861" s="53"/>
      <c r="BL861" s="53"/>
      <c r="BM861" s="53"/>
      <c r="BN861" s="53"/>
      <c r="BO861" s="55" t="s">
        <v>1726</v>
      </c>
      <c r="BP861" s="55" t="s">
        <v>705</v>
      </c>
      <c r="BQ861" s="55" t="s">
        <v>8558</v>
      </c>
      <c r="BR861" s="55" t="s">
        <v>8558</v>
      </c>
      <c r="BS861" s="55" t="s">
        <v>8558</v>
      </c>
      <c r="BT861" s="55" t="s">
        <v>8559</v>
      </c>
      <c r="BU861" s="55" t="s">
        <v>8558</v>
      </c>
      <c r="BV861" s="55" t="s">
        <v>8558</v>
      </c>
      <c r="BW861" s="55" t="s">
        <v>8558</v>
      </c>
      <c r="BX861" s="55" t="s">
        <v>705</v>
      </c>
      <c r="BY861" s="55" t="s">
        <v>8558</v>
      </c>
      <c r="BZ861" s="56">
        <v>413575</v>
      </c>
      <c r="CA861" s="56">
        <v>414111</v>
      </c>
      <c r="CB861" s="56">
        <v>414111</v>
      </c>
      <c r="CC861" s="56">
        <v>414111</v>
      </c>
      <c r="CD861" s="56">
        <v>414111</v>
      </c>
      <c r="CE861" s="56">
        <v>414111</v>
      </c>
      <c r="CF861" s="55" t="s">
        <v>8560</v>
      </c>
      <c r="CG861" s="56" t="s">
        <v>1755</v>
      </c>
      <c r="CH861" s="53"/>
      <c r="CI861" s="53" t="s">
        <v>1755</v>
      </c>
      <c r="CJ861" s="56" t="s">
        <v>8538</v>
      </c>
    </row>
    <row r="862" spans="1:88" x14ac:dyDescent="0.2">
      <c r="A862" s="65">
        <v>414112</v>
      </c>
      <c r="B862" s="53">
        <v>5002434</v>
      </c>
      <c r="C862" s="52">
        <v>414112</v>
      </c>
      <c r="D862" s="53" t="s">
        <v>1726</v>
      </c>
      <c r="E862" s="79" t="s">
        <v>1280</v>
      </c>
      <c r="F862" s="53" t="s">
        <v>2567</v>
      </c>
      <c r="G862" s="53" t="s">
        <v>4590</v>
      </c>
      <c r="H862" s="53" t="s">
        <v>8918</v>
      </c>
      <c r="I862" s="54" t="s">
        <v>292</v>
      </c>
      <c r="J862" s="53" t="s">
        <v>1389</v>
      </c>
      <c r="K862" s="53" t="s">
        <v>4666</v>
      </c>
      <c r="L862" s="53">
        <v>3</v>
      </c>
      <c r="M862" s="56" t="s">
        <v>1755</v>
      </c>
      <c r="N862" s="53" t="s">
        <v>1755</v>
      </c>
      <c r="O862" s="53" t="s">
        <v>1755</v>
      </c>
      <c r="P862" s="56" t="s">
        <v>1755</v>
      </c>
      <c r="Q862" s="55" t="s">
        <v>986</v>
      </c>
      <c r="R862" s="55" t="s">
        <v>986</v>
      </c>
      <c r="S862" s="55" t="s">
        <v>986</v>
      </c>
      <c r="T862" s="56" t="s">
        <v>7106</v>
      </c>
      <c r="U862" s="56" t="s">
        <v>705</v>
      </c>
      <c r="V862" s="56" t="s">
        <v>705</v>
      </c>
      <c r="W862" s="56" t="s">
        <v>705</v>
      </c>
      <c r="X862" s="56">
        <v>500034</v>
      </c>
      <c r="Y862" s="56" t="s">
        <v>292</v>
      </c>
      <c r="Z862" s="56" t="s">
        <v>1737</v>
      </c>
      <c r="AA862" s="56" t="s">
        <v>4598</v>
      </c>
      <c r="AB862" s="56" t="s">
        <v>10727</v>
      </c>
      <c r="AC862" s="56" t="s">
        <v>1755</v>
      </c>
      <c r="AD862" s="56" t="s">
        <v>1755</v>
      </c>
      <c r="AE862" s="56"/>
      <c r="AF862" s="56"/>
      <c r="AH862" s="52" t="s">
        <v>1755</v>
      </c>
      <c r="AI862" s="55" t="s">
        <v>1755</v>
      </c>
      <c r="AJ862" s="56" t="s">
        <v>1755</v>
      </c>
      <c r="AO862" s="53" t="s">
        <v>11882</v>
      </c>
      <c r="AP862" s="56" t="s">
        <v>1755</v>
      </c>
      <c r="AQ862" s="55" t="s">
        <v>8942</v>
      </c>
      <c r="AR862" s="56" t="s">
        <v>4605</v>
      </c>
      <c r="AS862" s="56" t="s">
        <v>8355</v>
      </c>
      <c r="AT862" s="53" t="s">
        <v>11882</v>
      </c>
      <c r="AU862" s="53" t="s">
        <v>8549</v>
      </c>
      <c r="AV862" s="52">
        <v>0</v>
      </c>
      <c r="AW862" s="52" t="s">
        <v>1755</v>
      </c>
      <c r="AX862" s="53" t="s">
        <v>8920</v>
      </c>
      <c r="AY862" s="56"/>
      <c r="BA862" s="53" t="s">
        <v>1755</v>
      </c>
      <c r="BB862" s="53" t="s">
        <v>1755</v>
      </c>
      <c r="BC862" s="53" t="s">
        <v>8921</v>
      </c>
      <c r="BD862" s="56" t="s">
        <v>4598</v>
      </c>
      <c r="BE862" s="56" t="s">
        <v>4598</v>
      </c>
      <c r="BF862" s="53"/>
      <c r="BG862" s="56" t="s">
        <v>2242</v>
      </c>
      <c r="BH862" s="56" t="s">
        <v>2242</v>
      </c>
      <c r="BI862" s="53" t="s">
        <v>8564</v>
      </c>
      <c r="BJ862" s="53" t="s">
        <v>8482</v>
      </c>
      <c r="BK862" s="53"/>
      <c r="BL862" s="53"/>
      <c r="BM862" s="53"/>
      <c r="BN862" s="53"/>
      <c r="BO862" s="55" t="s">
        <v>1726</v>
      </c>
      <c r="BP862" s="55" t="s">
        <v>705</v>
      </c>
      <c r="BQ862" s="55" t="s">
        <v>8558</v>
      </c>
      <c r="BR862" s="55" t="s">
        <v>8558</v>
      </c>
      <c r="BS862" s="55" t="s">
        <v>8558</v>
      </c>
      <c r="BT862" s="55" t="s">
        <v>8559</v>
      </c>
      <c r="BU862" s="55" t="s">
        <v>8558</v>
      </c>
      <c r="BV862" s="55" t="s">
        <v>8558</v>
      </c>
      <c r="BW862" s="55" t="s">
        <v>8558</v>
      </c>
      <c r="BX862" s="55" t="s">
        <v>705</v>
      </c>
      <c r="BY862" s="55" t="s">
        <v>8558</v>
      </c>
      <c r="BZ862" s="56">
        <v>413575</v>
      </c>
      <c r="CA862" s="56">
        <v>414112</v>
      </c>
      <c r="CB862" s="56">
        <v>414112</v>
      </c>
      <c r="CC862" s="56">
        <v>414112</v>
      </c>
      <c r="CD862" s="56">
        <v>414112</v>
      </c>
      <c r="CE862" s="56">
        <v>414112</v>
      </c>
      <c r="CF862" s="55" t="s">
        <v>8560</v>
      </c>
      <c r="CG862" s="56" t="s">
        <v>1755</v>
      </c>
      <c r="CH862" s="53"/>
      <c r="CI862" s="53" t="s">
        <v>1755</v>
      </c>
      <c r="CJ862" s="56" t="s">
        <v>8538</v>
      </c>
    </row>
    <row r="863" spans="1:88" x14ac:dyDescent="0.2">
      <c r="A863" s="65">
        <v>414113</v>
      </c>
      <c r="B863" s="53">
        <v>5002447</v>
      </c>
      <c r="C863" s="52">
        <v>414113</v>
      </c>
      <c r="D863" s="53" t="s">
        <v>1726</v>
      </c>
      <c r="E863" s="79" t="s">
        <v>1280</v>
      </c>
      <c r="F863" s="53" t="s">
        <v>2567</v>
      </c>
      <c r="G863" s="53" t="s">
        <v>4590</v>
      </c>
      <c r="H863" s="53" t="s">
        <v>8918</v>
      </c>
      <c r="I863" s="54" t="s">
        <v>317</v>
      </c>
      <c r="J863" s="53" t="s">
        <v>1388</v>
      </c>
      <c r="K863" s="53" t="s">
        <v>4591</v>
      </c>
      <c r="L863" s="53">
        <v>4</v>
      </c>
      <c r="M863" s="56" t="s">
        <v>1755</v>
      </c>
      <c r="N863" s="53" t="s">
        <v>1755</v>
      </c>
      <c r="O863" s="53" t="s">
        <v>1755</v>
      </c>
      <c r="P863" s="56" t="s">
        <v>1755</v>
      </c>
      <c r="Q863" s="55" t="s">
        <v>987</v>
      </c>
      <c r="R863" s="55" t="s">
        <v>987</v>
      </c>
      <c r="S863" s="55" t="s">
        <v>987</v>
      </c>
      <c r="T863" s="56" t="s">
        <v>7107</v>
      </c>
      <c r="U863" s="56" t="s">
        <v>7108</v>
      </c>
      <c r="V863" s="56" t="s">
        <v>705</v>
      </c>
      <c r="W863" s="56" t="s">
        <v>705</v>
      </c>
      <c r="X863" s="56">
        <v>520002</v>
      </c>
      <c r="Y863" s="56" t="s">
        <v>317</v>
      </c>
      <c r="Z863" s="56" t="s">
        <v>1737</v>
      </c>
      <c r="AA863" s="56" t="s">
        <v>4672</v>
      </c>
      <c r="AB863" s="56" t="s">
        <v>10728</v>
      </c>
      <c r="AC863" s="56" t="s">
        <v>1755</v>
      </c>
      <c r="AD863" s="56" t="s">
        <v>1755</v>
      </c>
      <c r="AE863" s="56"/>
      <c r="AF863" s="56"/>
      <c r="AH863" s="52" t="s">
        <v>1755</v>
      </c>
      <c r="AI863" s="55" t="s">
        <v>1755</v>
      </c>
      <c r="AJ863" s="56" t="s">
        <v>1755</v>
      </c>
      <c r="AO863" s="53" t="s">
        <v>11882</v>
      </c>
      <c r="AP863" s="56" t="s">
        <v>1755</v>
      </c>
      <c r="AQ863" s="55" t="s">
        <v>8942</v>
      </c>
      <c r="AR863" s="56" t="s">
        <v>4605</v>
      </c>
      <c r="AS863" s="56" t="s">
        <v>8355</v>
      </c>
      <c r="AT863" s="53" t="s">
        <v>11882</v>
      </c>
      <c r="AU863" s="53" t="s">
        <v>8549</v>
      </c>
      <c r="AV863" s="52">
        <v>0</v>
      </c>
      <c r="AW863" s="52" t="s">
        <v>1755</v>
      </c>
      <c r="AX863" s="53" t="s">
        <v>8920</v>
      </c>
      <c r="AY863" s="56"/>
      <c r="BA863" s="53" t="s">
        <v>1755</v>
      </c>
      <c r="BB863" s="53" t="s">
        <v>1755</v>
      </c>
      <c r="BC863" s="53" t="s">
        <v>8921</v>
      </c>
      <c r="BD863" s="56" t="s">
        <v>4672</v>
      </c>
      <c r="BE863" s="56" t="s">
        <v>4672</v>
      </c>
      <c r="BF863" s="53"/>
      <c r="BG863" s="56" t="s">
        <v>2242</v>
      </c>
      <c r="BH863" s="56" t="s">
        <v>2242</v>
      </c>
      <c r="BI863" s="53" t="s">
        <v>8572</v>
      </c>
      <c r="BJ863" s="53" t="s">
        <v>8482</v>
      </c>
      <c r="BK863" s="53"/>
      <c r="BL863" s="53"/>
      <c r="BM863" s="53"/>
      <c r="BN863" s="53"/>
      <c r="BO863" s="55" t="s">
        <v>1726</v>
      </c>
      <c r="BP863" s="55" t="s">
        <v>705</v>
      </c>
      <c r="BQ863" s="55" t="s">
        <v>8558</v>
      </c>
      <c r="BR863" s="55" t="s">
        <v>8558</v>
      </c>
      <c r="BS863" s="55" t="s">
        <v>8558</v>
      </c>
      <c r="BT863" s="55" t="s">
        <v>8559</v>
      </c>
      <c r="BU863" s="55" t="s">
        <v>8558</v>
      </c>
      <c r="BV863" s="55" t="s">
        <v>8558</v>
      </c>
      <c r="BW863" s="55" t="s">
        <v>8558</v>
      </c>
      <c r="BX863" s="55" t="s">
        <v>705</v>
      </c>
      <c r="BY863" s="55" t="s">
        <v>8558</v>
      </c>
      <c r="BZ863" s="56">
        <v>413575</v>
      </c>
      <c r="CA863" s="56">
        <v>414113</v>
      </c>
      <c r="CB863" s="56">
        <v>414113</v>
      </c>
      <c r="CC863" s="56">
        <v>414113</v>
      </c>
      <c r="CD863" s="56">
        <v>414113</v>
      </c>
      <c r="CE863" s="56">
        <v>414113</v>
      </c>
      <c r="CF863" s="55" t="s">
        <v>8560</v>
      </c>
      <c r="CG863" s="56" t="s">
        <v>1755</v>
      </c>
      <c r="CH863" s="53"/>
      <c r="CI863" s="53" t="s">
        <v>1755</v>
      </c>
      <c r="CJ863" s="56" t="s">
        <v>8538</v>
      </c>
    </row>
    <row r="864" spans="1:88" x14ac:dyDescent="0.2">
      <c r="A864" s="65">
        <v>414114</v>
      </c>
      <c r="B864" s="53">
        <v>5002451</v>
      </c>
      <c r="C864" s="52">
        <v>414114</v>
      </c>
      <c r="D864" s="53" t="s">
        <v>1726</v>
      </c>
      <c r="E864" s="79" t="s">
        <v>1280</v>
      </c>
      <c r="F864" s="53" t="s">
        <v>2567</v>
      </c>
      <c r="G864" s="53" t="s">
        <v>4590</v>
      </c>
      <c r="H864" s="53" t="s">
        <v>8918</v>
      </c>
      <c r="I864" s="54" t="s">
        <v>292</v>
      </c>
      <c r="J864" s="53" t="s">
        <v>1389</v>
      </c>
      <c r="K864" s="53" t="s">
        <v>4666</v>
      </c>
      <c r="L864" s="53">
        <v>3</v>
      </c>
      <c r="M864" s="56" t="s">
        <v>1755</v>
      </c>
      <c r="N864" s="53" t="s">
        <v>1755</v>
      </c>
      <c r="O864" s="53" t="s">
        <v>1755</v>
      </c>
      <c r="P864" s="56" t="s">
        <v>1755</v>
      </c>
      <c r="Q864" s="55" t="s">
        <v>988</v>
      </c>
      <c r="R864" s="55" t="s">
        <v>988</v>
      </c>
      <c r="S864" s="55" t="s">
        <v>988</v>
      </c>
      <c r="T864" s="56" t="s">
        <v>7109</v>
      </c>
      <c r="U864" s="56" t="s">
        <v>705</v>
      </c>
      <c r="V864" s="56" t="s">
        <v>705</v>
      </c>
      <c r="W864" s="56" t="s">
        <v>705</v>
      </c>
      <c r="X864" s="56">
        <v>500068</v>
      </c>
      <c r="Y864" s="56" t="s">
        <v>292</v>
      </c>
      <c r="Z864" s="56" t="s">
        <v>1737</v>
      </c>
      <c r="AA864" s="56" t="s">
        <v>4598</v>
      </c>
      <c r="AB864" s="56" t="s">
        <v>10729</v>
      </c>
      <c r="AC864" s="56" t="s">
        <v>1755</v>
      </c>
      <c r="AD864" s="56" t="s">
        <v>1755</v>
      </c>
      <c r="AE864" s="56"/>
      <c r="AF864" s="56"/>
      <c r="AH864" s="52" t="s">
        <v>1755</v>
      </c>
      <c r="AI864" s="55" t="s">
        <v>1755</v>
      </c>
      <c r="AJ864" s="56" t="s">
        <v>1755</v>
      </c>
      <c r="AO864" s="53" t="s">
        <v>11882</v>
      </c>
      <c r="AP864" s="56" t="s">
        <v>1755</v>
      </c>
      <c r="AQ864" s="55" t="s">
        <v>8942</v>
      </c>
      <c r="AR864" s="56" t="s">
        <v>4605</v>
      </c>
      <c r="AS864" s="56" t="s">
        <v>8355</v>
      </c>
      <c r="AT864" s="53" t="s">
        <v>11882</v>
      </c>
      <c r="AU864" s="53" t="s">
        <v>8549</v>
      </c>
      <c r="AV864" s="52">
        <v>0</v>
      </c>
      <c r="AW864" s="52" t="s">
        <v>1755</v>
      </c>
      <c r="AX864" s="53" t="s">
        <v>8920</v>
      </c>
      <c r="AY864" s="56"/>
      <c r="BA864" s="53" t="s">
        <v>1755</v>
      </c>
      <c r="BB864" s="53" t="s">
        <v>1755</v>
      </c>
      <c r="BC864" s="53" t="s">
        <v>8921</v>
      </c>
      <c r="BD864" s="56" t="s">
        <v>4598</v>
      </c>
      <c r="BE864" s="56" t="s">
        <v>4598</v>
      </c>
      <c r="BF864" s="53"/>
      <c r="BG864" s="56" t="s">
        <v>2242</v>
      </c>
      <c r="BH864" s="56" t="s">
        <v>2242</v>
      </c>
      <c r="BI864" s="53" t="s">
        <v>8564</v>
      </c>
      <c r="BJ864" s="53" t="s">
        <v>8482</v>
      </c>
      <c r="BK864" s="53"/>
      <c r="BL864" s="53"/>
      <c r="BM864" s="53"/>
      <c r="BN864" s="53"/>
      <c r="BO864" s="55" t="s">
        <v>1726</v>
      </c>
      <c r="BP864" s="55" t="s">
        <v>705</v>
      </c>
      <c r="BQ864" s="55" t="s">
        <v>8558</v>
      </c>
      <c r="BR864" s="55" t="s">
        <v>8558</v>
      </c>
      <c r="BS864" s="55" t="s">
        <v>8558</v>
      </c>
      <c r="BT864" s="55" t="s">
        <v>8559</v>
      </c>
      <c r="BU864" s="55" t="s">
        <v>8558</v>
      </c>
      <c r="BV864" s="55" t="s">
        <v>8558</v>
      </c>
      <c r="BW864" s="55" t="s">
        <v>8558</v>
      </c>
      <c r="BX864" s="55" t="s">
        <v>705</v>
      </c>
      <c r="BY864" s="55" t="s">
        <v>8558</v>
      </c>
      <c r="BZ864" s="56">
        <v>413575</v>
      </c>
      <c r="CA864" s="56">
        <v>414114</v>
      </c>
      <c r="CB864" s="56">
        <v>414114</v>
      </c>
      <c r="CC864" s="56">
        <v>414114</v>
      </c>
      <c r="CD864" s="56">
        <v>414114</v>
      </c>
      <c r="CE864" s="56">
        <v>414114</v>
      </c>
      <c r="CF864" s="55" t="s">
        <v>8560</v>
      </c>
      <c r="CG864" s="56" t="s">
        <v>1755</v>
      </c>
      <c r="CH864" s="53"/>
      <c r="CI864" s="53" t="s">
        <v>1755</v>
      </c>
      <c r="CJ864" s="56" t="s">
        <v>8538</v>
      </c>
    </row>
    <row r="865" spans="1:88" x14ac:dyDescent="0.2">
      <c r="A865" s="65">
        <v>414115</v>
      </c>
      <c r="B865" s="53">
        <v>5002453</v>
      </c>
      <c r="C865" s="52">
        <v>414115</v>
      </c>
      <c r="D865" s="53" t="s">
        <v>1726</v>
      </c>
      <c r="E865" s="79" t="s">
        <v>1280</v>
      </c>
      <c r="F865" s="53" t="s">
        <v>2567</v>
      </c>
      <c r="G865" s="53" t="s">
        <v>4590</v>
      </c>
      <c r="H865" s="53" t="s">
        <v>8918</v>
      </c>
      <c r="I865" s="54" t="s">
        <v>292</v>
      </c>
      <c r="J865" s="53" t="s">
        <v>1389</v>
      </c>
      <c r="K865" s="53" t="s">
        <v>4666</v>
      </c>
      <c r="L865" s="53">
        <v>3</v>
      </c>
      <c r="M865" s="56" t="s">
        <v>1755</v>
      </c>
      <c r="N865" s="53" t="s">
        <v>1755</v>
      </c>
      <c r="O865" s="53" t="s">
        <v>1755</v>
      </c>
      <c r="P865" s="56" t="s">
        <v>1755</v>
      </c>
      <c r="Q865" s="55" t="s">
        <v>792</v>
      </c>
      <c r="R865" s="55" t="s">
        <v>792</v>
      </c>
      <c r="S865" s="55" t="s">
        <v>792</v>
      </c>
      <c r="T865" s="56" t="s">
        <v>7110</v>
      </c>
      <c r="U865" s="56" t="s">
        <v>7111</v>
      </c>
      <c r="V865" s="56" t="s">
        <v>7112</v>
      </c>
      <c r="W865" s="56" t="s">
        <v>705</v>
      </c>
      <c r="X865" s="56">
        <v>500004</v>
      </c>
      <c r="Y865" s="56" t="s">
        <v>292</v>
      </c>
      <c r="Z865" s="56" t="s">
        <v>1737</v>
      </c>
      <c r="AA865" s="56" t="s">
        <v>4598</v>
      </c>
      <c r="AB865" s="56" t="s">
        <v>10730</v>
      </c>
      <c r="AC865" s="56" t="s">
        <v>1755</v>
      </c>
      <c r="AD865" s="56" t="s">
        <v>1755</v>
      </c>
      <c r="AE865" s="56"/>
      <c r="AF865" s="56"/>
      <c r="AH865" s="52" t="s">
        <v>1755</v>
      </c>
      <c r="AI865" s="55" t="s">
        <v>1755</v>
      </c>
      <c r="AJ865" s="56" t="s">
        <v>1755</v>
      </c>
      <c r="AO865" s="53" t="s">
        <v>11882</v>
      </c>
      <c r="AP865" s="56" t="s">
        <v>1755</v>
      </c>
      <c r="AQ865" s="55" t="s">
        <v>8942</v>
      </c>
      <c r="AR865" s="56" t="s">
        <v>4605</v>
      </c>
      <c r="AS865" s="56" t="s">
        <v>8355</v>
      </c>
      <c r="AT865" s="53" t="s">
        <v>11882</v>
      </c>
      <c r="AU865" s="53" t="s">
        <v>8549</v>
      </c>
      <c r="AV865" s="52">
        <v>0</v>
      </c>
      <c r="AW865" s="52" t="s">
        <v>1755</v>
      </c>
      <c r="AX865" s="53" t="s">
        <v>8920</v>
      </c>
      <c r="AY865" s="56"/>
      <c r="BA865" s="53" t="s">
        <v>1755</v>
      </c>
      <c r="BB865" s="53" t="s">
        <v>1755</v>
      </c>
      <c r="BC865" s="53" t="s">
        <v>8921</v>
      </c>
      <c r="BD865" s="56" t="s">
        <v>4598</v>
      </c>
      <c r="BE865" s="56" t="s">
        <v>4598</v>
      </c>
      <c r="BF865" s="53"/>
      <c r="BG865" s="56" t="s">
        <v>2242</v>
      </c>
      <c r="BH865" s="56" t="s">
        <v>2242</v>
      </c>
      <c r="BI865" s="53" t="s">
        <v>8564</v>
      </c>
      <c r="BJ865" s="53" t="s">
        <v>8482</v>
      </c>
      <c r="BK865" s="53"/>
      <c r="BL865" s="53"/>
      <c r="BM865" s="53"/>
      <c r="BN865" s="53"/>
      <c r="BO865" s="55" t="s">
        <v>1726</v>
      </c>
      <c r="BP865" s="55" t="s">
        <v>705</v>
      </c>
      <c r="BQ865" s="55" t="s">
        <v>8558</v>
      </c>
      <c r="BR865" s="55" t="s">
        <v>8558</v>
      </c>
      <c r="BS865" s="55" t="s">
        <v>8558</v>
      </c>
      <c r="BT865" s="55" t="s">
        <v>8559</v>
      </c>
      <c r="BU865" s="55" t="s">
        <v>8558</v>
      </c>
      <c r="BV865" s="55" t="s">
        <v>8558</v>
      </c>
      <c r="BW865" s="55" t="s">
        <v>8558</v>
      </c>
      <c r="BX865" s="55" t="s">
        <v>705</v>
      </c>
      <c r="BY865" s="55" t="s">
        <v>8558</v>
      </c>
      <c r="BZ865" s="56">
        <v>413575</v>
      </c>
      <c r="CA865" s="56">
        <v>414115</v>
      </c>
      <c r="CB865" s="56">
        <v>414115</v>
      </c>
      <c r="CC865" s="56">
        <v>414115</v>
      </c>
      <c r="CD865" s="56">
        <v>414115</v>
      </c>
      <c r="CE865" s="56">
        <v>414115</v>
      </c>
      <c r="CF865" s="55" t="s">
        <v>8560</v>
      </c>
      <c r="CG865" s="56" t="s">
        <v>1755</v>
      </c>
      <c r="CH865" s="53"/>
      <c r="CI865" s="53" t="s">
        <v>1755</v>
      </c>
      <c r="CJ865" s="56" t="s">
        <v>8538</v>
      </c>
    </row>
    <row r="866" spans="1:88" x14ac:dyDescent="0.2">
      <c r="A866" s="65">
        <v>414116</v>
      </c>
      <c r="B866" s="53">
        <v>5002459</v>
      </c>
      <c r="C866" s="52">
        <v>414116</v>
      </c>
      <c r="D866" s="53" t="s">
        <v>1726</v>
      </c>
      <c r="E866" s="79" t="s">
        <v>1280</v>
      </c>
      <c r="F866" s="53" t="s">
        <v>2567</v>
      </c>
      <c r="G866" s="53" t="s">
        <v>4590</v>
      </c>
      <c r="H866" s="53" t="s">
        <v>8918</v>
      </c>
      <c r="I866" s="54" t="s">
        <v>292</v>
      </c>
      <c r="J866" s="53" t="s">
        <v>1389</v>
      </c>
      <c r="K866" s="53" t="s">
        <v>4666</v>
      </c>
      <c r="L866" s="53">
        <v>3</v>
      </c>
      <c r="M866" s="56" t="s">
        <v>1755</v>
      </c>
      <c r="N866" s="53" t="s">
        <v>1755</v>
      </c>
      <c r="O866" s="53" t="s">
        <v>1755</v>
      </c>
      <c r="P866" s="56" t="s">
        <v>1755</v>
      </c>
      <c r="Q866" s="55" t="s">
        <v>989</v>
      </c>
      <c r="R866" s="55" t="s">
        <v>989</v>
      </c>
      <c r="S866" s="55" t="s">
        <v>989</v>
      </c>
      <c r="T866" s="56" t="s">
        <v>7113</v>
      </c>
      <c r="U866" s="56" t="s">
        <v>5167</v>
      </c>
      <c r="V866" s="56" t="s">
        <v>705</v>
      </c>
      <c r="W866" s="56" t="s">
        <v>705</v>
      </c>
      <c r="X866" s="56">
        <v>500073</v>
      </c>
      <c r="Y866" s="56" t="s">
        <v>292</v>
      </c>
      <c r="Z866" s="56" t="s">
        <v>1737</v>
      </c>
      <c r="AA866" s="56" t="s">
        <v>4598</v>
      </c>
      <c r="AB866" s="56" t="s">
        <v>10731</v>
      </c>
      <c r="AC866" s="56" t="s">
        <v>1755</v>
      </c>
      <c r="AD866" s="56" t="s">
        <v>1755</v>
      </c>
      <c r="AE866" s="56"/>
      <c r="AF866" s="56"/>
      <c r="AH866" s="52" t="s">
        <v>1755</v>
      </c>
      <c r="AI866" s="55" t="s">
        <v>1755</v>
      </c>
      <c r="AJ866" s="56" t="s">
        <v>1755</v>
      </c>
      <c r="AO866" s="53" t="s">
        <v>11882</v>
      </c>
      <c r="AP866" s="56" t="s">
        <v>1755</v>
      </c>
      <c r="AQ866" s="55" t="s">
        <v>8942</v>
      </c>
      <c r="AR866" s="56" t="s">
        <v>4605</v>
      </c>
      <c r="AS866" s="56" t="s">
        <v>8355</v>
      </c>
      <c r="AT866" s="53" t="s">
        <v>11882</v>
      </c>
      <c r="AU866" s="53" t="s">
        <v>8549</v>
      </c>
      <c r="AV866" s="52">
        <v>0</v>
      </c>
      <c r="AW866" s="52" t="s">
        <v>1755</v>
      </c>
      <c r="AX866" s="53" t="s">
        <v>8920</v>
      </c>
      <c r="AY866" s="56"/>
      <c r="BA866" s="53" t="s">
        <v>1755</v>
      </c>
      <c r="BB866" s="53" t="s">
        <v>1755</v>
      </c>
      <c r="BC866" s="53" t="s">
        <v>8921</v>
      </c>
      <c r="BD866" s="56" t="s">
        <v>4598</v>
      </c>
      <c r="BE866" s="56" t="s">
        <v>4598</v>
      </c>
      <c r="BF866" s="53"/>
      <c r="BG866" s="56" t="s">
        <v>2242</v>
      </c>
      <c r="BH866" s="56" t="s">
        <v>2242</v>
      </c>
      <c r="BI866" s="53" t="s">
        <v>8564</v>
      </c>
      <c r="BJ866" s="53" t="s">
        <v>8482</v>
      </c>
      <c r="BK866" s="53"/>
      <c r="BL866" s="53"/>
      <c r="BM866" s="53"/>
      <c r="BN866" s="53"/>
      <c r="BO866" s="55" t="s">
        <v>1726</v>
      </c>
      <c r="BP866" s="55" t="s">
        <v>705</v>
      </c>
      <c r="BQ866" s="55" t="s">
        <v>8558</v>
      </c>
      <c r="BR866" s="55" t="s">
        <v>8558</v>
      </c>
      <c r="BS866" s="55" t="s">
        <v>8558</v>
      </c>
      <c r="BT866" s="55" t="s">
        <v>8559</v>
      </c>
      <c r="BU866" s="55" t="s">
        <v>8558</v>
      </c>
      <c r="BV866" s="55" t="s">
        <v>8558</v>
      </c>
      <c r="BW866" s="55" t="s">
        <v>8558</v>
      </c>
      <c r="BX866" s="55" t="s">
        <v>705</v>
      </c>
      <c r="BY866" s="55" t="s">
        <v>8558</v>
      </c>
      <c r="BZ866" s="56">
        <v>413575</v>
      </c>
      <c r="CA866" s="56">
        <v>414116</v>
      </c>
      <c r="CB866" s="56">
        <v>414116</v>
      </c>
      <c r="CC866" s="56">
        <v>414116</v>
      </c>
      <c r="CD866" s="56">
        <v>414116</v>
      </c>
      <c r="CE866" s="56">
        <v>414116</v>
      </c>
      <c r="CF866" s="55" t="s">
        <v>8560</v>
      </c>
      <c r="CG866" s="56" t="s">
        <v>1755</v>
      </c>
      <c r="CH866" s="53"/>
      <c r="CI866" s="53" t="s">
        <v>1755</v>
      </c>
      <c r="CJ866" s="56" t="s">
        <v>8538</v>
      </c>
    </row>
    <row r="867" spans="1:88" x14ac:dyDescent="0.2">
      <c r="A867" s="65">
        <v>414117</v>
      </c>
      <c r="B867" s="53">
        <v>5002472</v>
      </c>
      <c r="C867" s="52">
        <v>414117</v>
      </c>
      <c r="D867" s="53" t="s">
        <v>1726</v>
      </c>
      <c r="E867" s="79" t="s">
        <v>1280</v>
      </c>
      <c r="F867" s="53" t="s">
        <v>2567</v>
      </c>
      <c r="G867" s="53" t="s">
        <v>4590</v>
      </c>
      <c r="H867" s="53" t="s">
        <v>8918</v>
      </c>
      <c r="I867" s="54" t="s">
        <v>13</v>
      </c>
      <c r="J867" s="53" t="s">
        <v>1388</v>
      </c>
      <c r="K867" s="53" t="s">
        <v>5068</v>
      </c>
      <c r="L867" s="53">
        <v>3</v>
      </c>
      <c r="M867" s="56" t="s">
        <v>1755</v>
      </c>
      <c r="N867" s="53" t="s">
        <v>1755</v>
      </c>
      <c r="O867" s="53" t="s">
        <v>1755</v>
      </c>
      <c r="P867" s="56" t="s">
        <v>1755</v>
      </c>
      <c r="Q867" s="55" t="s">
        <v>966</v>
      </c>
      <c r="R867" s="55" t="s">
        <v>966</v>
      </c>
      <c r="S867" s="55" t="s">
        <v>966</v>
      </c>
      <c r="T867" s="56" t="s">
        <v>7114</v>
      </c>
      <c r="U867" s="56" t="s">
        <v>705</v>
      </c>
      <c r="V867" s="56" t="s">
        <v>705</v>
      </c>
      <c r="W867" s="56" t="s">
        <v>705</v>
      </c>
      <c r="X867" s="56">
        <v>530003</v>
      </c>
      <c r="Y867" s="56" t="s">
        <v>13</v>
      </c>
      <c r="Z867" s="56" t="s">
        <v>1737</v>
      </c>
      <c r="AA867" s="56" t="s">
        <v>4672</v>
      </c>
      <c r="AB867" s="56" t="s">
        <v>10732</v>
      </c>
      <c r="AC867" s="56" t="s">
        <v>1755</v>
      </c>
      <c r="AD867" s="56" t="s">
        <v>1755</v>
      </c>
      <c r="AE867" s="56"/>
      <c r="AF867" s="56"/>
      <c r="AH867" s="52" t="s">
        <v>1755</v>
      </c>
      <c r="AI867" s="55" t="s">
        <v>1755</v>
      </c>
      <c r="AJ867" s="56" t="s">
        <v>1755</v>
      </c>
      <c r="AO867" s="53" t="s">
        <v>11882</v>
      </c>
      <c r="AP867" s="56" t="s">
        <v>1755</v>
      </c>
      <c r="AQ867" s="55" t="s">
        <v>8942</v>
      </c>
      <c r="AR867" s="56" t="s">
        <v>4605</v>
      </c>
      <c r="AS867" s="56" t="s">
        <v>8355</v>
      </c>
      <c r="AT867" s="53" t="s">
        <v>11882</v>
      </c>
      <c r="AU867" s="53" t="s">
        <v>8549</v>
      </c>
      <c r="AV867" s="52">
        <v>0</v>
      </c>
      <c r="AW867" s="52" t="s">
        <v>1755</v>
      </c>
      <c r="AX867" s="53" t="s">
        <v>8920</v>
      </c>
      <c r="AY867" s="56"/>
      <c r="BA867" s="53" t="s">
        <v>1755</v>
      </c>
      <c r="BB867" s="53" t="s">
        <v>1755</v>
      </c>
      <c r="BC867" s="53" t="s">
        <v>8921</v>
      </c>
      <c r="BD867" s="56" t="s">
        <v>4672</v>
      </c>
      <c r="BE867" s="56" t="s">
        <v>4672</v>
      </c>
      <c r="BF867" s="53"/>
      <c r="BG867" s="56" t="s">
        <v>2242</v>
      </c>
      <c r="BH867" s="56" t="s">
        <v>2242</v>
      </c>
      <c r="BI867" s="53" t="s">
        <v>8564</v>
      </c>
      <c r="BJ867" s="53" t="s">
        <v>8482</v>
      </c>
      <c r="BK867" s="53"/>
      <c r="BL867" s="53"/>
      <c r="BM867" s="53"/>
      <c r="BN867" s="53"/>
      <c r="BO867" s="55" t="s">
        <v>1726</v>
      </c>
      <c r="BP867" s="55" t="s">
        <v>705</v>
      </c>
      <c r="BQ867" s="55" t="s">
        <v>8558</v>
      </c>
      <c r="BR867" s="55" t="s">
        <v>8558</v>
      </c>
      <c r="BS867" s="55" t="s">
        <v>8558</v>
      </c>
      <c r="BT867" s="55" t="s">
        <v>8559</v>
      </c>
      <c r="BU867" s="55" t="s">
        <v>8558</v>
      </c>
      <c r="BV867" s="55" t="s">
        <v>8558</v>
      </c>
      <c r="BW867" s="55" t="s">
        <v>8558</v>
      </c>
      <c r="BX867" s="55" t="s">
        <v>705</v>
      </c>
      <c r="BY867" s="55" t="s">
        <v>8558</v>
      </c>
      <c r="BZ867" s="56">
        <v>413575</v>
      </c>
      <c r="CA867" s="56">
        <v>414117</v>
      </c>
      <c r="CB867" s="56">
        <v>414117</v>
      </c>
      <c r="CC867" s="56">
        <v>414117</v>
      </c>
      <c r="CD867" s="56">
        <v>414117</v>
      </c>
      <c r="CE867" s="56">
        <v>414117</v>
      </c>
      <c r="CF867" s="55" t="s">
        <v>8560</v>
      </c>
      <c r="CG867" s="56" t="s">
        <v>1755</v>
      </c>
      <c r="CH867" s="53"/>
      <c r="CI867" s="53" t="s">
        <v>1755</v>
      </c>
      <c r="CJ867" s="56" t="s">
        <v>8538</v>
      </c>
    </row>
    <row r="868" spans="1:88" x14ac:dyDescent="0.2">
      <c r="A868" s="65">
        <v>414118</v>
      </c>
      <c r="B868" s="53">
        <v>5002473</v>
      </c>
      <c r="C868" s="52">
        <v>414118</v>
      </c>
      <c r="D868" s="53" t="s">
        <v>1726</v>
      </c>
      <c r="E868" s="79" t="s">
        <v>1280</v>
      </c>
      <c r="F868" s="53" t="s">
        <v>2567</v>
      </c>
      <c r="G868" s="53" t="s">
        <v>4590</v>
      </c>
      <c r="H868" s="53" t="s">
        <v>8918</v>
      </c>
      <c r="I868" s="54" t="s">
        <v>13</v>
      </c>
      <c r="J868" s="53" t="s">
        <v>1388</v>
      </c>
      <c r="K868" s="53" t="s">
        <v>5068</v>
      </c>
      <c r="L868" s="53">
        <v>3</v>
      </c>
      <c r="M868" s="56" t="s">
        <v>1755</v>
      </c>
      <c r="N868" s="53" t="s">
        <v>1755</v>
      </c>
      <c r="O868" s="53" t="s">
        <v>1755</v>
      </c>
      <c r="P868" s="56" t="s">
        <v>1755</v>
      </c>
      <c r="Q868" s="55" t="s">
        <v>990</v>
      </c>
      <c r="R868" s="55" t="s">
        <v>990</v>
      </c>
      <c r="S868" s="55" t="s">
        <v>990</v>
      </c>
      <c r="T868" s="56" t="s">
        <v>7115</v>
      </c>
      <c r="U868" s="56" t="s">
        <v>705</v>
      </c>
      <c r="V868" s="56" t="s">
        <v>705</v>
      </c>
      <c r="W868" s="56" t="s">
        <v>705</v>
      </c>
      <c r="X868" s="56">
        <v>530002</v>
      </c>
      <c r="Y868" s="56" t="s">
        <v>13</v>
      </c>
      <c r="Z868" s="56" t="s">
        <v>1737</v>
      </c>
      <c r="AA868" s="56" t="s">
        <v>4672</v>
      </c>
      <c r="AB868" s="56" t="s">
        <v>10733</v>
      </c>
      <c r="AC868" s="56" t="s">
        <v>1755</v>
      </c>
      <c r="AD868" s="56" t="s">
        <v>1755</v>
      </c>
      <c r="AE868" s="56"/>
      <c r="AF868" s="56"/>
      <c r="AH868" s="52" t="s">
        <v>1755</v>
      </c>
      <c r="AI868" s="55" t="s">
        <v>1755</v>
      </c>
      <c r="AJ868" s="56" t="s">
        <v>1755</v>
      </c>
      <c r="AO868" s="53" t="s">
        <v>11882</v>
      </c>
      <c r="AP868" s="56" t="s">
        <v>1755</v>
      </c>
      <c r="AQ868" s="55" t="s">
        <v>8942</v>
      </c>
      <c r="AR868" s="56" t="s">
        <v>4605</v>
      </c>
      <c r="AS868" s="56" t="s">
        <v>8355</v>
      </c>
      <c r="AT868" s="53" t="s">
        <v>11882</v>
      </c>
      <c r="AU868" s="53" t="s">
        <v>8549</v>
      </c>
      <c r="AV868" s="52">
        <v>0</v>
      </c>
      <c r="AW868" s="52" t="s">
        <v>1755</v>
      </c>
      <c r="AX868" s="53" t="s">
        <v>8920</v>
      </c>
      <c r="AY868" s="56"/>
      <c r="BA868" s="53" t="s">
        <v>1755</v>
      </c>
      <c r="BB868" s="53" t="s">
        <v>1755</v>
      </c>
      <c r="BC868" s="53" t="s">
        <v>8921</v>
      </c>
      <c r="BD868" s="56" t="s">
        <v>4672</v>
      </c>
      <c r="BE868" s="56" t="s">
        <v>4672</v>
      </c>
      <c r="BF868" s="53"/>
      <c r="BG868" s="56" t="s">
        <v>2242</v>
      </c>
      <c r="BH868" s="56" t="s">
        <v>2242</v>
      </c>
      <c r="BI868" s="53" t="s">
        <v>8564</v>
      </c>
      <c r="BJ868" s="53" t="s">
        <v>8482</v>
      </c>
      <c r="BK868" s="53"/>
      <c r="BL868" s="53"/>
      <c r="BM868" s="53"/>
      <c r="BN868" s="53"/>
      <c r="BO868" s="55" t="s">
        <v>1726</v>
      </c>
      <c r="BP868" s="55" t="s">
        <v>705</v>
      </c>
      <c r="BQ868" s="55" t="s">
        <v>8558</v>
      </c>
      <c r="BR868" s="55" t="s">
        <v>8558</v>
      </c>
      <c r="BS868" s="55" t="s">
        <v>8558</v>
      </c>
      <c r="BT868" s="55" t="s">
        <v>8559</v>
      </c>
      <c r="BU868" s="55" t="s">
        <v>8558</v>
      </c>
      <c r="BV868" s="55" t="s">
        <v>8558</v>
      </c>
      <c r="BW868" s="55" t="s">
        <v>8558</v>
      </c>
      <c r="BX868" s="55" t="s">
        <v>705</v>
      </c>
      <c r="BY868" s="55" t="s">
        <v>8558</v>
      </c>
      <c r="BZ868" s="56">
        <v>413575</v>
      </c>
      <c r="CA868" s="56">
        <v>414118</v>
      </c>
      <c r="CB868" s="56">
        <v>414118</v>
      </c>
      <c r="CC868" s="56">
        <v>414118</v>
      </c>
      <c r="CD868" s="56">
        <v>414118</v>
      </c>
      <c r="CE868" s="56">
        <v>414118</v>
      </c>
      <c r="CF868" s="55" t="s">
        <v>8560</v>
      </c>
      <c r="CG868" s="56" t="s">
        <v>1755</v>
      </c>
      <c r="CH868" s="53"/>
      <c r="CI868" s="53" t="s">
        <v>1755</v>
      </c>
      <c r="CJ868" s="56" t="s">
        <v>8538</v>
      </c>
    </row>
    <row r="869" spans="1:88" x14ac:dyDescent="0.2">
      <c r="A869" s="65">
        <v>414119</v>
      </c>
      <c r="B869" s="53">
        <v>5002482</v>
      </c>
      <c r="C869" s="52">
        <v>414119</v>
      </c>
      <c r="D869" s="53" t="s">
        <v>1726</v>
      </c>
      <c r="E869" s="79" t="s">
        <v>1280</v>
      </c>
      <c r="F869" s="53" t="s">
        <v>2567</v>
      </c>
      <c r="G869" s="53" t="s">
        <v>4590</v>
      </c>
      <c r="H869" s="53" t="s">
        <v>8918</v>
      </c>
      <c r="I869" s="54" t="s">
        <v>292</v>
      </c>
      <c r="J869" s="53" t="s">
        <v>1389</v>
      </c>
      <c r="K869" s="53" t="s">
        <v>4666</v>
      </c>
      <c r="L869" s="53">
        <v>3</v>
      </c>
      <c r="M869" s="56" t="s">
        <v>1755</v>
      </c>
      <c r="N869" s="53" t="s">
        <v>1755</v>
      </c>
      <c r="O869" s="53" t="s">
        <v>1755</v>
      </c>
      <c r="P869" s="56" t="s">
        <v>1755</v>
      </c>
      <c r="Q869" s="55" t="s">
        <v>991</v>
      </c>
      <c r="R869" s="55" t="s">
        <v>7116</v>
      </c>
      <c r="S869" s="55" t="s">
        <v>991</v>
      </c>
      <c r="T869" s="56" t="s">
        <v>7117</v>
      </c>
      <c r="U869" s="56" t="s">
        <v>705</v>
      </c>
      <c r="V869" s="56" t="s">
        <v>705</v>
      </c>
      <c r="W869" s="56" t="s">
        <v>705</v>
      </c>
      <c r="X869" s="56">
        <v>500034</v>
      </c>
      <c r="Y869" s="56" t="s">
        <v>292</v>
      </c>
      <c r="Z869" s="56" t="s">
        <v>1737</v>
      </c>
      <c r="AA869" s="56" t="s">
        <v>4598</v>
      </c>
      <c r="AB869" s="56" t="s">
        <v>10734</v>
      </c>
      <c r="AC869" s="56" t="s">
        <v>1755</v>
      </c>
      <c r="AD869" s="56" t="s">
        <v>1755</v>
      </c>
      <c r="AE869" s="56"/>
      <c r="AF869" s="56"/>
      <c r="AH869" s="52" t="s">
        <v>1755</v>
      </c>
      <c r="AI869" s="55" t="s">
        <v>1755</v>
      </c>
      <c r="AJ869" s="56" t="s">
        <v>1755</v>
      </c>
      <c r="AO869" s="53" t="s">
        <v>11882</v>
      </c>
      <c r="AP869" s="56" t="s">
        <v>1755</v>
      </c>
      <c r="AQ869" s="55" t="s">
        <v>8942</v>
      </c>
      <c r="AR869" s="56" t="s">
        <v>4605</v>
      </c>
      <c r="AS869" s="56" t="s">
        <v>8355</v>
      </c>
      <c r="AT869" s="53" t="s">
        <v>11882</v>
      </c>
      <c r="AU869" s="53" t="s">
        <v>8549</v>
      </c>
      <c r="AV869" s="52">
        <v>0</v>
      </c>
      <c r="AW869" s="52" t="s">
        <v>1755</v>
      </c>
      <c r="AX869" s="53" t="s">
        <v>8920</v>
      </c>
      <c r="AY869" s="56"/>
      <c r="BA869" s="53" t="s">
        <v>1755</v>
      </c>
      <c r="BB869" s="53" t="s">
        <v>1755</v>
      </c>
      <c r="BC869" s="53" t="s">
        <v>8921</v>
      </c>
      <c r="BD869" s="56" t="s">
        <v>4598</v>
      </c>
      <c r="BE869" s="56" t="s">
        <v>4598</v>
      </c>
      <c r="BF869" s="53"/>
      <c r="BG869" s="56" t="s">
        <v>2242</v>
      </c>
      <c r="BH869" s="56" t="s">
        <v>2242</v>
      </c>
      <c r="BI869" s="53" t="s">
        <v>8564</v>
      </c>
      <c r="BJ869" s="53" t="s">
        <v>8482</v>
      </c>
      <c r="BK869" s="53"/>
      <c r="BL869" s="53"/>
      <c r="BM869" s="53"/>
      <c r="BN869" s="53"/>
      <c r="BO869" s="55" t="s">
        <v>1726</v>
      </c>
      <c r="BP869" s="55" t="s">
        <v>705</v>
      </c>
      <c r="BQ869" s="55" t="s">
        <v>8558</v>
      </c>
      <c r="BR869" s="55" t="s">
        <v>8558</v>
      </c>
      <c r="BS869" s="55" t="s">
        <v>8558</v>
      </c>
      <c r="BT869" s="55" t="s">
        <v>8559</v>
      </c>
      <c r="BU869" s="55" t="s">
        <v>8558</v>
      </c>
      <c r="BV869" s="55" t="s">
        <v>8558</v>
      </c>
      <c r="BW869" s="55" t="s">
        <v>8558</v>
      </c>
      <c r="BX869" s="55" t="s">
        <v>705</v>
      </c>
      <c r="BY869" s="55" t="s">
        <v>8558</v>
      </c>
      <c r="BZ869" s="56">
        <v>413575</v>
      </c>
      <c r="CA869" s="56">
        <v>414119</v>
      </c>
      <c r="CB869" s="56">
        <v>414119</v>
      </c>
      <c r="CC869" s="56">
        <v>414119</v>
      </c>
      <c r="CD869" s="56">
        <v>414119</v>
      </c>
      <c r="CE869" s="56">
        <v>414119</v>
      </c>
      <c r="CF869" s="55" t="s">
        <v>8560</v>
      </c>
      <c r="CG869" s="56" t="s">
        <v>1755</v>
      </c>
      <c r="CH869" s="53"/>
      <c r="CI869" s="53" t="s">
        <v>1755</v>
      </c>
      <c r="CJ869" s="56" t="s">
        <v>8538</v>
      </c>
    </row>
    <row r="870" spans="1:88" x14ac:dyDescent="0.2">
      <c r="A870" s="65">
        <v>414120</v>
      </c>
      <c r="B870" s="53">
        <v>5002497</v>
      </c>
      <c r="C870" s="52">
        <v>414120</v>
      </c>
      <c r="D870" s="53" t="s">
        <v>1726</v>
      </c>
      <c r="E870" s="79" t="s">
        <v>1280</v>
      </c>
      <c r="F870" s="53" t="s">
        <v>2567</v>
      </c>
      <c r="G870" s="53" t="s">
        <v>4590</v>
      </c>
      <c r="H870" s="53" t="s">
        <v>8918</v>
      </c>
      <c r="I870" s="54" t="s">
        <v>292</v>
      </c>
      <c r="J870" s="53" t="s">
        <v>1389</v>
      </c>
      <c r="K870" s="53" t="s">
        <v>4666</v>
      </c>
      <c r="L870" s="53">
        <v>3</v>
      </c>
      <c r="M870" s="56" t="s">
        <v>1755</v>
      </c>
      <c r="N870" s="53" t="s">
        <v>1755</v>
      </c>
      <c r="O870" s="53" t="s">
        <v>1755</v>
      </c>
      <c r="P870" s="56" t="s">
        <v>1755</v>
      </c>
      <c r="Q870" s="55" t="s">
        <v>992</v>
      </c>
      <c r="R870" s="55" t="s">
        <v>992</v>
      </c>
      <c r="S870" s="55" t="s">
        <v>992</v>
      </c>
      <c r="T870" s="56" t="s">
        <v>7118</v>
      </c>
      <c r="U870" s="56" t="s">
        <v>7088</v>
      </c>
      <c r="V870" s="56" t="s">
        <v>705</v>
      </c>
      <c r="W870" s="56" t="s">
        <v>705</v>
      </c>
      <c r="X870" s="56">
        <v>500082</v>
      </c>
      <c r="Y870" s="56" t="s">
        <v>292</v>
      </c>
      <c r="Z870" s="56" t="s">
        <v>1737</v>
      </c>
      <c r="AA870" s="56" t="s">
        <v>4598</v>
      </c>
      <c r="AB870" s="56" t="s">
        <v>10735</v>
      </c>
      <c r="AC870" s="56" t="s">
        <v>1755</v>
      </c>
      <c r="AD870" s="56" t="s">
        <v>1755</v>
      </c>
      <c r="AE870" s="56"/>
      <c r="AF870" s="56"/>
      <c r="AH870" s="52" t="s">
        <v>1755</v>
      </c>
      <c r="AI870" s="55" t="s">
        <v>1755</v>
      </c>
      <c r="AJ870" s="56" t="s">
        <v>1755</v>
      </c>
      <c r="AO870" s="53" t="s">
        <v>11882</v>
      </c>
      <c r="AP870" s="56" t="s">
        <v>1755</v>
      </c>
      <c r="AQ870" s="55" t="s">
        <v>8942</v>
      </c>
      <c r="AR870" s="56" t="s">
        <v>4605</v>
      </c>
      <c r="AS870" s="56" t="s">
        <v>8355</v>
      </c>
      <c r="AT870" s="53" t="s">
        <v>11882</v>
      </c>
      <c r="AU870" s="53" t="s">
        <v>8549</v>
      </c>
      <c r="AV870" s="52">
        <v>0</v>
      </c>
      <c r="AW870" s="52" t="s">
        <v>1755</v>
      </c>
      <c r="AX870" s="53" t="s">
        <v>8920</v>
      </c>
      <c r="AY870" s="56"/>
      <c r="BA870" s="53" t="s">
        <v>1755</v>
      </c>
      <c r="BB870" s="53" t="s">
        <v>1755</v>
      </c>
      <c r="BC870" s="53" t="s">
        <v>8921</v>
      </c>
      <c r="BD870" s="56" t="s">
        <v>4598</v>
      </c>
      <c r="BE870" s="56" t="s">
        <v>4598</v>
      </c>
      <c r="BF870" s="53"/>
      <c r="BG870" s="56" t="s">
        <v>2242</v>
      </c>
      <c r="BH870" s="56" t="s">
        <v>2242</v>
      </c>
      <c r="BI870" s="53" t="s">
        <v>8564</v>
      </c>
      <c r="BJ870" s="53" t="s">
        <v>8482</v>
      </c>
      <c r="BK870" s="53"/>
      <c r="BL870" s="53"/>
      <c r="BM870" s="53"/>
      <c r="BN870" s="53"/>
      <c r="BO870" s="55" t="s">
        <v>1726</v>
      </c>
      <c r="BP870" s="55" t="s">
        <v>705</v>
      </c>
      <c r="BQ870" s="55" t="s">
        <v>8558</v>
      </c>
      <c r="BR870" s="55" t="s">
        <v>8558</v>
      </c>
      <c r="BS870" s="55" t="s">
        <v>8558</v>
      </c>
      <c r="BT870" s="55" t="s">
        <v>8559</v>
      </c>
      <c r="BU870" s="55" t="s">
        <v>8558</v>
      </c>
      <c r="BV870" s="55" t="s">
        <v>8558</v>
      </c>
      <c r="BW870" s="55" t="s">
        <v>8558</v>
      </c>
      <c r="BX870" s="55" t="s">
        <v>705</v>
      </c>
      <c r="BY870" s="55" t="s">
        <v>8558</v>
      </c>
      <c r="BZ870" s="56">
        <v>413575</v>
      </c>
      <c r="CA870" s="56">
        <v>414120</v>
      </c>
      <c r="CB870" s="56">
        <v>414120</v>
      </c>
      <c r="CC870" s="56">
        <v>414120</v>
      </c>
      <c r="CD870" s="56">
        <v>414120</v>
      </c>
      <c r="CE870" s="56">
        <v>414120</v>
      </c>
      <c r="CF870" s="55" t="s">
        <v>8560</v>
      </c>
      <c r="CG870" s="56" t="s">
        <v>1755</v>
      </c>
      <c r="CH870" s="53"/>
      <c r="CI870" s="53" t="s">
        <v>1755</v>
      </c>
      <c r="CJ870" s="56" t="s">
        <v>8538</v>
      </c>
    </row>
    <row r="871" spans="1:88" x14ac:dyDescent="0.2">
      <c r="A871" s="65">
        <v>414121</v>
      </c>
      <c r="B871" s="53">
        <v>5002506</v>
      </c>
      <c r="C871" s="52">
        <v>414121</v>
      </c>
      <c r="D871" s="54" t="s">
        <v>4177</v>
      </c>
      <c r="E871" s="54" t="s">
        <v>1345</v>
      </c>
      <c r="F871" s="53" t="s">
        <v>2567</v>
      </c>
      <c r="G871" s="53" t="s">
        <v>2568</v>
      </c>
      <c r="H871" s="53" t="s">
        <v>8918</v>
      </c>
      <c r="I871" s="54" t="s">
        <v>330</v>
      </c>
      <c r="J871" s="53" t="s">
        <v>1379</v>
      </c>
      <c r="K871" s="53" t="s">
        <v>4561</v>
      </c>
      <c r="L871" s="53">
        <v>3</v>
      </c>
      <c r="M871" s="56" t="s">
        <v>1755</v>
      </c>
      <c r="N871" s="53" t="s">
        <v>1755</v>
      </c>
      <c r="O871" s="53" t="s">
        <v>1755</v>
      </c>
      <c r="P871" s="56" t="s">
        <v>1755</v>
      </c>
      <c r="Q871" s="55" t="s">
        <v>921</v>
      </c>
      <c r="R871" s="55" t="s">
        <v>921</v>
      </c>
      <c r="S871" s="55" t="s">
        <v>921</v>
      </c>
      <c r="T871" s="56" t="s">
        <v>7119</v>
      </c>
      <c r="U871" s="56" t="s">
        <v>705</v>
      </c>
      <c r="V871" s="56" t="s">
        <v>705</v>
      </c>
      <c r="W871" s="56" t="s">
        <v>705</v>
      </c>
      <c r="X871" s="56">
        <v>560052</v>
      </c>
      <c r="Y871" s="56" t="s">
        <v>330</v>
      </c>
      <c r="Z871" s="56" t="s">
        <v>1737</v>
      </c>
      <c r="AA871" s="56" t="s">
        <v>2574</v>
      </c>
      <c r="AB871" s="56" t="s">
        <v>10736</v>
      </c>
      <c r="AC871" s="56" t="s">
        <v>1755</v>
      </c>
      <c r="AD871" s="56" t="s">
        <v>1755</v>
      </c>
      <c r="AE871" s="55" t="s">
        <v>7120</v>
      </c>
      <c r="AF871" s="56"/>
      <c r="AG871" s="57" t="s">
        <v>7120</v>
      </c>
      <c r="AH871" s="57" t="s">
        <v>7120</v>
      </c>
      <c r="AI871" s="55" t="s">
        <v>1755</v>
      </c>
      <c r="AJ871" s="56" t="s">
        <v>1755</v>
      </c>
      <c r="AO871" s="53" t="s">
        <v>11882</v>
      </c>
      <c r="AP871" s="56" t="s">
        <v>1755</v>
      </c>
      <c r="AQ871" s="55" t="s">
        <v>8942</v>
      </c>
      <c r="AR871" s="56" t="s">
        <v>1379</v>
      </c>
      <c r="AS871" s="56" t="s">
        <v>8355</v>
      </c>
      <c r="AT871" s="53" t="s">
        <v>11882</v>
      </c>
      <c r="AU871" s="53" t="s">
        <v>8549</v>
      </c>
      <c r="AV871" s="52">
        <v>0</v>
      </c>
      <c r="AW871" s="52" t="s">
        <v>1755</v>
      </c>
      <c r="AX871" s="53" t="s">
        <v>8920</v>
      </c>
      <c r="AY871" s="56"/>
      <c r="AZ871" s="54" t="s">
        <v>7120</v>
      </c>
      <c r="BA871" s="53" t="s">
        <v>1755</v>
      </c>
      <c r="BB871" s="53" t="s">
        <v>1755</v>
      </c>
      <c r="BC871" s="53" t="s">
        <v>8921</v>
      </c>
      <c r="BD871" s="56" t="s">
        <v>2574</v>
      </c>
      <c r="BE871" s="56" t="s">
        <v>2574</v>
      </c>
      <c r="BF871" s="53"/>
      <c r="BG871" s="56" t="s">
        <v>2242</v>
      </c>
      <c r="BH871" s="56" t="s">
        <v>2242</v>
      </c>
      <c r="BI871" s="53" t="s">
        <v>8564</v>
      </c>
      <c r="BJ871" s="53" t="s">
        <v>8482</v>
      </c>
      <c r="BK871" s="53"/>
      <c r="BL871" s="53"/>
      <c r="BM871" s="53"/>
      <c r="BN871" s="53"/>
      <c r="BO871" s="55" t="s">
        <v>4177</v>
      </c>
      <c r="BP871" s="55" t="s">
        <v>705</v>
      </c>
      <c r="BQ871" s="55" t="s">
        <v>8558</v>
      </c>
      <c r="BR871" s="55" t="s">
        <v>8558</v>
      </c>
      <c r="BS871" s="55" t="s">
        <v>8558</v>
      </c>
      <c r="BT871" s="55" t="s">
        <v>8559</v>
      </c>
      <c r="BU871" s="55" t="s">
        <v>8558</v>
      </c>
      <c r="BV871" s="55" t="s">
        <v>8558</v>
      </c>
      <c r="BW871" s="55" t="s">
        <v>8558</v>
      </c>
      <c r="BX871" s="55" t="s">
        <v>705</v>
      </c>
      <c r="BY871" s="55" t="s">
        <v>8558</v>
      </c>
      <c r="BZ871" s="56">
        <v>413515</v>
      </c>
      <c r="CA871" s="56">
        <v>414121</v>
      </c>
      <c r="CB871" s="56">
        <v>414121</v>
      </c>
      <c r="CC871" s="56">
        <v>414121</v>
      </c>
      <c r="CD871" s="56">
        <v>414121</v>
      </c>
      <c r="CE871" s="56">
        <v>414121</v>
      </c>
      <c r="CF871" s="55" t="s">
        <v>8560</v>
      </c>
      <c r="CG871" s="56" t="s">
        <v>1755</v>
      </c>
      <c r="CH871" s="53"/>
      <c r="CI871" s="53" t="s">
        <v>1755</v>
      </c>
      <c r="CJ871" s="56" t="s">
        <v>8538</v>
      </c>
    </row>
    <row r="872" spans="1:88" x14ac:dyDescent="0.2">
      <c r="A872" s="65">
        <v>414122</v>
      </c>
      <c r="B872" s="53">
        <v>5002508</v>
      </c>
      <c r="C872" s="52">
        <v>414122</v>
      </c>
      <c r="D872" s="53" t="s">
        <v>1726</v>
      </c>
      <c r="E872" s="79" t="s">
        <v>1280</v>
      </c>
      <c r="F872" s="53" t="s">
        <v>2567</v>
      </c>
      <c r="G872" s="53" t="s">
        <v>4590</v>
      </c>
      <c r="H872" s="53" t="s">
        <v>8918</v>
      </c>
      <c r="I872" s="54" t="s">
        <v>13</v>
      </c>
      <c r="J872" s="53" t="s">
        <v>1388</v>
      </c>
      <c r="K872" s="53" t="s">
        <v>5068</v>
      </c>
      <c r="L872" s="53">
        <v>3</v>
      </c>
      <c r="M872" s="56" t="s">
        <v>1755</v>
      </c>
      <c r="N872" s="53" t="s">
        <v>1755</v>
      </c>
      <c r="O872" s="53" t="s">
        <v>1755</v>
      </c>
      <c r="P872" s="56" t="s">
        <v>1755</v>
      </c>
      <c r="Q872" s="55" t="s">
        <v>993</v>
      </c>
      <c r="R872" s="55" t="s">
        <v>993</v>
      </c>
      <c r="S872" s="55" t="s">
        <v>993</v>
      </c>
      <c r="T872" s="56" t="s">
        <v>7121</v>
      </c>
      <c r="U872" s="56" t="s">
        <v>7122</v>
      </c>
      <c r="V872" s="56" t="s">
        <v>7123</v>
      </c>
      <c r="W872" s="56" t="s">
        <v>705</v>
      </c>
      <c r="X872" s="56">
        <v>530002</v>
      </c>
      <c r="Y872" s="56" t="s">
        <v>13</v>
      </c>
      <c r="Z872" s="56" t="s">
        <v>1737</v>
      </c>
      <c r="AA872" s="56" t="s">
        <v>4672</v>
      </c>
      <c r="AB872" s="56" t="s">
        <v>10737</v>
      </c>
      <c r="AC872" s="56" t="s">
        <v>1755</v>
      </c>
      <c r="AD872" s="56" t="s">
        <v>1755</v>
      </c>
      <c r="AE872" s="56"/>
      <c r="AF872" s="56"/>
      <c r="AH872" s="52" t="s">
        <v>1755</v>
      </c>
      <c r="AI872" s="55" t="s">
        <v>1755</v>
      </c>
      <c r="AJ872" s="56" t="s">
        <v>1755</v>
      </c>
      <c r="AO872" s="53" t="s">
        <v>11882</v>
      </c>
      <c r="AP872" s="56" t="s">
        <v>1755</v>
      </c>
      <c r="AQ872" s="55" t="s">
        <v>8942</v>
      </c>
      <c r="AR872" s="56" t="s">
        <v>4605</v>
      </c>
      <c r="AS872" s="56" t="s">
        <v>8355</v>
      </c>
      <c r="AT872" s="53" t="s">
        <v>11882</v>
      </c>
      <c r="AU872" s="53" t="s">
        <v>8549</v>
      </c>
      <c r="AV872" s="52">
        <v>0</v>
      </c>
      <c r="AW872" s="52" t="s">
        <v>1755</v>
      </c>
      <c r="AX872" s="53" t="s">
        <v>8920</v>
      </c>
      <c r="AY872" s="56"/>
      <c r="BA872" s="53" t="s">
        <v>1755</v>
      </c>
      <c r="BB872" s="53" t="s">
        <v>1755</v>
      </c>
      <c r="BC872" s="53" t="s">
        <v>8921</v>
      </c>
      <c r="BD872" s="56" t="s">
        <v>4672</v>
      </c>
      <c r="BE872" s="56" t="s">
        <v>4672</v>
      </c>
      <c r="BF872" s="53"/>
      <c r="BG872" s="56" t="s">
        <v>2242</v>
      </c>
      <c r="BH872" s="56" t="s">
        <v>2242</v>
      </c>
      <c r="BI872" s="53" t="s">
        <v>8564</v>
      </c>
      <c r="BJ872" s="53" t="s">
        <v>8482</v>
      </c>
      <c r="BK872" s="53"/>
      <c r="BL872" s="53"/>
      <c r="BM872" s="53"/>
      <c r="BN872" s="53"/>
      <c r="BO872" s="55" t="s">
        <v>1726</v>
      </c>
      <c r="BP872" s="55" t="s">
        <v>705</v>
      </c>
      <c r="BQ872" s="55" t="s">
        <v>8558</v>
      </c>
      <c r="BR872" s="55" t="s">
        <v>8558</v>
      </c>
      <c r="BS872" s="55" t="s">
        <v>8558</v>
      </c>
      <c r="BT872" s="55" t="s">
        <v>8559</v>
      </c>
      <c r="BU872" s="55" t="s">
        <v>8558</v>
      </c>
      <c r="BV872" s="55" t="s">
        <v>8558</v>
      </c>
      <c r="BW872" s="55" t="s">
        <v>8558</v>
      </c>
      <c r="BX872" s="55" t="s">
        <v>705</v>
      </c>
      <c r="BY872" s="55" t="s">
        <v>8558</v>
      </c>
      <c r="BZ872" s="56">
        <v>413575</v>
      </c>
      <c r="CA872" s="56">
        <v>414122</v>
      </c>
      <c r="CB872" s="56">
        <v>414122</v>
      </c>
      <c r="CC872" s="56">
        <v>414122</v>
      </c>
      <c r="CD872" s="56">
        <v>414122</v>
      </c>
      <c r="CE872" s="56">
        <v>414122</v>
      </c>
      <c r="CF872" s="55" t="s">
        <v>8560</v>
      </c>
      <c r="CG872" s="56" t="s">
        <v>1755</v>
      </c>
      <c r="CH872" s="53"/>
      <c r="CI872" s="53" t="s">
        <v>1755</v>
      </c>
      <c r="CJ872" s="56" t="s">
        <v>8538</v>
      </c>
    </row>
    <row r="873" spans="1:88" x14ac:dyDescent="0.2">
      <c r="A873" s="65">
        <v>414123</v>
      </c>
      <c r="B873" s="53">
        <v>5002510</v>
      </c>
      <c r="C873" s="52">
        <v>414123</v>
      </c>
      <c r="D873" s="53" t="s">
        <v>1726</v>
      </c>
      <c r="E873" s="79" t="s">
        <v>1280</v>
      </c>
      <c r="F873" s="53" t="s">
        <v>2567</v>
      </c>
      <c r="G873" s="53" t="s">
        <v>4590</v>
      </c>
      <c r="H873" s="53" t="s">
        <v>8918</v>
      </c>
      <c r="I873" s="54" t="s">
        <v>326</v>
      </c>
      <c r="J873" s="53" t="s">
        <v>1388</v>
      </c>
      <c r="K873" s="53" t="s">
        <v>5241</v>
      </c>
      <c r="L873" s="53">
        <v>4</v>
      </c>
      <c r="M873" s="56" t="s">
        <v>1755</v>
      </c>
      <c r="N873" s="53" t="s">
        <v>1755</v>
      </c>
      <c r="O873" s="53" t="s">
        <v>1755</v>
      </c>
      <c r="P873" s="56" t="s">
        <v>1755</v>
      </c>
      <c r="Q873" s="55" t="s">
        <v>994</v>
      </c>
      <c r="R873" s="55" t="s">
        <v>994</v>
      </c>
      <c r="S873" s="55" t="s">
        <v>994</v>
      </c>
      <c r="T873" s="56" t="s">
        <v>7124</v>
      </c>
      <c r="U873" s="56" t="s">
        <v>5246</v>
      </c>
      <c r="V873" s="56" t="s">
        <v>705</v>
      </c>
      <c r="W873" s="56" t="s">
        <v>705</v>
      </c>
      <c r="X873" s="56">
        <v>522001</v>
      </c>
      <c r="Y873" s="56" t="s">
        <v>326</v>
      </c>
      <c r="Z873" s="56" t="s">
        <v>1737</v>
      </c>
      <c r="AA873" s="56" t="s">
        <v>4672</v>
      </c>
      <c r="AB873" s="56" t="s">
        <v>10738</v>
      </c>
      <c r="AC873" s="56" t="s">
        <v>1755</v>
      </c>
      <c r="AD873" s="56" t="s">
        <v>1755</v>
      </c>
      <c r="AE873" s="56"/>
      <c r="AF873" s="56"/>
      <c r="AH873" s="52" t="s">
        <v>1755</v>
      </c>
      <c r="AI873" s="55" t="s">
        <v>1755</v>
      </c>
      <c r="AJ873" s="56" t="s">
        <v>1755</v>
      </c>
      <c r="AO873" s="53" t="s">
        <v>11882</v>
      </c>
      <c r="AP873" s="56" t="s">
        <v>1755</v>
      </c>
      <c r="AQ873" s="55" t="s">
        <v>8942</v>
      </c>
      <c r="AR873" s="56" t="s">
        <v>4605</v>
      </c>
      <c r="AS873" s="56" t="s">
        <v>8355</v>
      </c>
      <c r="AT873" s="53" t="s">
        <v>11882</v>
      </c>
      <c r="AU873" s="53" t="s">
        <v>8549</v>
      </c>
      <c r="AV873" s="52">
        <v>0</v>
      </c>
      <c r="AW873" s="52" t="s">
        <v>1755</v>
      </c>
      <c r="AX873" s="53" t="s">
        <v>8920</v>
      </c>
      <c r="AY873" s="56"/>
      <c r="BA873" s="53" t="s">
        <v>1755</v>
      </c>
      <c r="BB873" s="53" t="s">
        <v>1755</v>
      </c>
      <c r="BC873" s="53" t="s">
        <v>8921</v>
      </c>
      <c r="BD873" s="56" t="s">
        <v>4672</v>
      </c>
      <c r="BE873" s="56" t="s">
        <v>4672</v>
      </c>
      <c r="BF873" s="53"/>
      <c r="BG873" s="56" t="s">
        <v>2242</v>
      </c>
      <c r="BH873" s="56" t="s">
        <v>2242</v>
      </c>
      <c r="BI873" s="53" t="s">
        <v>8572</v>
      </c>
      <c r="BJ873" s="53" t="s">
        <v>8482</v>
      </c>
      <c r="BK873" s="53"/>
      <c r="BL873" s="53"/>
      <c r="BM873" s="53"/>
      <c r="BN873" s="53"/>
      <c r="BO873" s="55" t="s">
        <v>1726</v>
      </c>
      <c r="BP873" s="55" t="s">
        <v>705</v>
      </c>
      <c r="BQ873" s="55" t="s">
        <v>8558</v>
      </c>
      <c r="BR873" s="55" t="s">
        <v>8558</v>
      </c>
      <c r="BS873" s="55" t="s">
        <v>8558</v>
      </c>
      <c r="BT873" s="55" t="s">
        <v>8559</v>
      </c>
      <c r="BU873" s="55" t="s">
        <v>8558</v>
      </c>
      <c r="BV873" s="55" t="s">
        <v>8558</v>
      </c>
      <c r="BW873" s="55" t="s">
        <v>8558</v>
      </c>
      <c r="BX873" s="55" t="s">
        <v>705</v>
      </c>
      <c r="BY873" s="55" t="s">
        <v>8558</v>
      </c>
      <c r="BZ873" s="56">
        <v>413575</v>
      </c>
      <c r="CA873" s="56">
        <v>414123</v>
      </c>
      <c r="CB873" s="56">
        <v>414123</v>
      </c>
      <c r="CC873" s="56">
        <v>414123</v>
      </c>
      <c r="CD873" s="56">
        <v>414123</v>
      </c>
      <c r="CE873" s="56">
        <v>414123</v>
      </c>
      <c r="CF873" s="55" t="s">
        <v>8560</v>
      </c>
      <c r="CG873" s="56" t="s">
        <v>1755</v>
      </c>
      <c r="CH873" s="53"/>
      <c r="CI873" s="53" t="s">
        <v>1755</v>
      </c>
      <c r="CJ873" s="56" t="s">
        <v>8538</v>
      </c>
    </row>
    <row r="874" spans="1:88" x14ac:dyDescent="0.2">
      <c r="A874" s="65">
        <v>414124</v>
      </c>
      <c r="B874" s="53">
        <v>5002512</v>
      </c>
      <c r="C874" s="52">
        <v>414124</v>
      </c>
      <c r="D874" s="53" t="s">
        <v>1726</v>
      </c>
      <c r="E874" s="79" t="s">
        <v>1280</v>
      </c>
      <c r="F874" s="53" t="s">
        <v>2567</v>
      </c>
      <c r="G874" s="53" t="s">
        <v>4590</v>
      </c>
      <c r="H874" s="53" t="s">
        <v>8918</v>
      </c>
      <c r="I874" s="54" t="s">
        <v>13</v>
      </c>
      <c r="J874" s="53" t="s">
        <v>1388</v>
      </c>
      <c r="K874" s="53" t="s">
        <v>5068</v>
      </c>
      <c r="L874" s="53">
        <v>3</v>
      </c>
      <c r="M874" s="56" t="s">
        <v>1755</v>
      </c>
      <c r="N874" s="53" t="s">
        <v>1755</v>
      </c>
      <c r="O874" s="53" t="s">
        <v>1755</v>
      </c>
      <c r="P874" s="56" t="s">
        <v>1755</v>
      </c>
      <c r="Q874" s="55" t="s">
        <v>995</v>
      </c>
      <c r="R874" s="55" t="s">
        <v>995</v>
      </c>
      <c r="S874" s="55" t="s">
        <v>995</v>
      </c>
      <c r="T874" s="56" t="s">
        <v>7125</v>
      </c>
      <c r="U874" s="56" t="s">
        <v>7126</v>
      </c>
      <c r="V874" s="56" t="s">
        <v>705</v>
      </c>
      <c r="W874" s="56" t="s">
        <v>705</v>
      </c>
      <c r="X874" s="56">
        <v>530002</v>
      </c>
      <c r="Y874" s="56" t="s">
        <v>13</v>
      </c>
      <c r="Z874" s="56" t="s">
        <v>1737</v>
      </c>
      <c r="AA874" s="56" t="s">
        <v>4672</v>
      </c>
      <c r="AB874" s="56" t="s">
        <v>10739</v>
      </c>
      <c r="AC874" s="56" t="s">
        <v>1755</v>
      </c>
      <c r="AD874" s="56" t="s">
        <v>1755</v>
      </c>
      <c r="AE874" s="56"/>
      <c r="AF874" s="56"/>
      <c r="AH874" s="52" t="s">
        <v>1755</v>
      </c>
      <c r="AI874" s="55" t="s">
        <v>1755</v>
      </c>
      <c r="AJ874" s="56" t="s">
        <v>1755</v>
      </c>
      <c r="AO874" s="53" t="s">
        <v>11882</v>
      </c>
      <c r="AP874" s="56" t="s">
        <v>1755</v>
      </c>
      <c r="AQ874" s="55" t="s">
        <v>8942</v>
      </c>
      <c r="AR874" s="56" t="s">
        <v>4605</v>
      </c>
      <c r="AS874" s="56" t="s">
        <v>8355</v>
      </c>
      <c r="AT874" s="53" t="s">
        <v>11882</v>
      </c>
      <c r="AU874" s="53" t="s">
        <v>8549</v>
      </c>
      <c r="AV874" s="52">
        <v>0</v>
      </c>
      <c r="AW874" s="52" t="s">
        <v>1755</v>
      </c>
      <c r="AX874" s="53" t="s">
        <v>8920</v>
      </c>
      <c r="AY874" s="56"/>
      <c r="BA874" s="53" t="s">
        <v>1755</v>
      </c>
      <c r="BB874" s="53" t="s">
        <v>1755</v>
      </c>
      <c r="BC874" s="53" t="s">
        <v>8921</v>
      </c>
      <c r="BD874" s="56" t="s">
        <v>4672</v>
      </c>
      <c r="BE874" s="56" t="s">
        <v>4672</v>
      </c>
      <c r="BF874" s="53"/>
      <c r="BG874" s="56" t="s">
        <v>2242</v>
      </c>
      <c r="BH874" s="56" t="s">
        <v>2242</v>
      </c>
      <c r="BI874" s="53" t="s">
        <v>8564</v>
      </c>
      <c r="BJ874" s="53" t="s">
        <v>8482</v>
      </c>
      <c r="BK874" s="53"/>
      <c r="BL874" s="53"/>
      <c r="BM874" s="53"/>
      <c r="BN874" s="53"/>
      <c r="BO874" s="55" t="s">
        <v>1726</v>
      </c>
      <c r="BP874" s="55" t="s">
        <v>705</v>
      </c>
      <c r="BQ874" s="55" t="s">
        <v>8558</v>
      </c>
      <c r="BR874" s="55" t="s">
        <v>8558</v>
      </c>
      <c r="BS874" s="55" t="s">
        <v>8558</v>
      </c>
      <c r="BT874" s="55" t="s">
        <v>8559</v>
      </c>
      <c r="BU874" s="55" t="s">
        <v>8558</v>
      </c>
      <c r="BV874" s="55" t="s">
        <v>8558</v>
      </c>
      <c r="BW874" s="55" t="s">
        <v>8558</v>
      </c>
      <c r="BX874" s="55" t="s">
        <v>705</v>
      </c>
      <c r="BY874" s="55" t="s">
        <v>8558</v>
      </c>
      <c r="BZ874" s="56">
        <v>413575</v>
      </c>
      <c r="CA874" s="56">
        <v>414124</v>
      </c>
      <c r="CB874" s="56">
        <v>414124</v>
      </c>
      <c r="CC874" s="56">
        <v>414124</v>
      </c>
      <c r="CD874" s="56">
        <v>414124</v>
      </c>
      <c r="CE874" s="56">
        <v>414124</v>
      </c>
      <c r="CF874" s="55" t="s">
        <v>8560</v>
      </c>
      <c r="CG874" s="56" t="s">
        <v>1755</v>
      </c>
      <c r="CH874" s="53"/>
      <c r="CI874" s="53" t="s">
        <v>1755</v>
      </c>
      <c r="CJ874" s="56" t="s">
        <v>8538</v>
      </c>
    </row>
    <row r="875" spans="1:88" x14ac:dyDescent="0.2">
      <c r="A875" s="65">
        <v>414125</v>
      </c>
      <c r="B875" s="53">
        <v>5002513</v>
      </c>
      <c r="C875" s="52">
        <v>414125</v>
      </c>
      <c r="D875" s="53" t="s">
        <v>1726</v>
      </c>
      <c r="E875" s="79" t="s">
        <v>1280</v>
      </c>
      <c r="F875" s="53" t="s">
        <v>2567</v>
      </c>
      <c r="G875" s="53" t="s">
        <v>4590</v>
      </c>
      <c r="H875" s="53" t="s">
        <v>8918</v>
      </c>
      <c r="I875" s="54" t="s">
        <v>13</v>
      </c>
      <c r="J875" s="53" t="s">
        <v>1388</v>
      </c>
      <c r="K875" s="53" t="s">
        <v>5068</v>
      </c>
      <c r="L875" s="53">
        <v>3</v>
      </c>
      <c r="M875" s="56" t="s">
        <v>1755</v>
      </c>
      <c r="N875" s="53" t="s">
        <v>1755</v>
      </c>
      <c r="O875" s="53" t="s">
        <v>1755</v>
      </c>
      <c r="P875" s="56" t="s">
        <v>1755</v>
      </c>
      <c r="Q875" s="55" t="s">
        <v>996</v>
      </c>
      <c r="R875" s="55" t="s">
        <v>7127</v>
      </c>
      <c r="S875" s="55" t="s">
        <v>996</v>
      </c>
      <c r="T875" s="56" t="s">
        <v>7128</v>
      </c>
      <c r="U875" s="56" t="s">
        <v>705</v>
      </c>
      <c r="V875" s="56" t="s">
        <v>705</v>
      </c>
      <c r="W875" s="56" t="s">
        <v>705</v>
      </c>
      <c r="X875" s="56">
        <v>530017</v>
      </c>
      <c r="Y875" s="56" t="s">
        <v>13</v>
      </c>
      <c r="Z875" s="56" t="s">
        <v>1737</v>
      </c>
      <c r="AA875" s="56" t="s">
        <v>4672</v>
      </c>
      <c r="AB875" s="56" t="s">
        <v>10740</v>
      </c>
      <c r="AC875" s="56" t="s">
        <v>1755</v>
      </c>
      <c r="AD875" s="56" t="s">
        <v>1755</v>
      </c>
      <c r="AE875" s="56"/>
      <c r="AF875" s="56"/>
      <c r="AH875" s="52" t="s">
        <v>1755</v>
      </c>
      <c r="AI875" s="55" t="s">
        <v>1755</v>
      </c>
      <c r="AJ875" s="56" t="s">
        <v>1755</v>
      </c>
      <c r="AO875" s="53" t="s">
        <v>11882</v>
      </c>
      <c r="AP875" s="56" t="s">
        <v>1755</v>
      </c>
      <c r="AQ875" s="55" t="s">
        <v>8942</v>
      </c>
      <c r="AR875" s="56" t="s">
        <v>4605</v>
      </c>
      <c r="AS875" s="56" t="s">
        <v>8355</v>
      </c>
      <c r="AT875" s="53" t="s">
        <v>11882</v>
      </c>
      <c r="AU875" s="53" t="s">
        <v>8549</v>
      </c>
      <c r="AV875" s="52">
        <v>0</v>
      </c>
      <c r="AW875" s="52" t="s">
        <v>1755</v>
      </c>
      <c r="AX875" s="53" t="s">
        <v>8920</v>
      </c>
      <c r="AY875" s="56"/>
      <c r="BA875" s="53" t="s">
        <v>1755</v>
      </c>
      <c r="BB875" s="53" t="s">
        <v>1755</v>
      </c>
      <c r="BC875" s="53" t="s">
        <v>8921</v>
      </c>
      <c r="BD875" s="56" t="s">
        <v>4672</v>
      </c>
      <c r="BE875" s="56" t="s">
        <v>4672</v>
      </c>
      <c r="BF875" s="53"/>
      <c r="BG875" s="56" t="s">
        <v>2242</v>
      </c>
      <c r="BH875" s="56" t="s">
        <v>2242</v>
      </c>
      <c r="BI875" s="53" t="s">
        <v>8564</v>
      </c>
      <c r="BJ875" s="53" t="s">
        <v>8482</v>
      </c>
      <c r="BK875" s="53"/>
      <c r="BL875" s="53"/>
      <c r="BM875" s="53"/>
      <c r="BN875" s="53"/>
      <c r="BO875" s="55" t="s">
        <v>1726</v>
      </c>
      <c r="BP875" s="55" t="s">
        <v>705</v>
      </c>
      <c r="BQ875" s="55" t="s">
        <v>8558</v>
      </c>
      <c r="BR875" s="55" t="s">
        <v>8558</v>
      </c>
      <c r="BS875" s="55" t="s">
        <v>8558</v>
      </c>
      <c r="BT875" s="55" t="s">
        <v>8559</v>
      </c>
      <c r="BU875" s="55" t="s">
        <v>8558</v>
      </c>
      <c r="BV875" s="55" t="s">
        <v>8558</v>
      </c>
      <c r="BW875" s="55" t="s">
        <v>8558</v>
      </c>
      <c r="BX875" s="55" t="s">
        <v>705</v>
      </c>
      <c r="BY875" s="55" t="s">
        <v>8558</v>
      </c>
      <c r="BZ875" s="56">
        <v>413575</v>
      </c>
      <c r="CA875" s="56">
        <v>414125</v>
      </c>
      <c r="CB875" s="56">
        <v>414125</v>
      </c>
      <c r="CC875" s="56">
        <v>414125</v>
      </c>
      <c r="CD875" s="56">
        <v>414125</v>
      </c>
      <c r="CE875" s="56">
        <v>414125</v>
      </c>
      <c r="CF875" s="55" t="s">
        <v>8560</v>
      </c>
      <c r="CG875" s="56" t="s">
        <v>1755</v>
      </c>
      <c r="CH875" s="53"/>
      <c r="CI875" s="53" t="s">
        <v>1755</v>
      </c>
      <c r="CJ875" s="56" t="s">
        <v>8538</v>
      </c>
    </row>
    <row r="876" spans="1:88" x14ac:dyDescent="0.2">
      <c r="A876" s="65">
        <v>414126</v>
      </c>
      <c r="B876" s="53">
        <v>5002525</v>
      </c>
      <c r="C876" s="52">
        <v>414126</v>
      </c>
      <c r="D876" s="53" t="s">
        <v>1726</v>
      </c>
      <c r="E876" s="79" t="s">
        <v>1280</v>
      </c>
      <c r="F876" s="53" t="s">
        <v>2567</v>
      </c>
      <c r="G876" s="53" t="s">
        <v>4590</v>
      </c>
      <c r="H876" s="53" t="s">
        <v>8918</v>
      </c>
      <c r="I876" s="54" t="s">
        <v>292</v>
      </c>
      <c r="J876" s="53" t="s">
        <v>1389</v>
      </c>
      <c r="K876" s="53" t="s">
        <v>4666</v>
      </c>
      <c r="L876" s="53">
        <v>3</v>
      </c>
      <c r="M876" s="56" t="s">
        <v>1755</v>
      </c>
      <c r="N876" s="53" t="s">
        <v>1755</v>
      </c>
      <c r="O876" s="53" t="s">
        <v>1755</v>
      </c>
      <c r="P876" s="56" t="s">
        <v>1755</v>
      </c>
      <c r="Q876" s="55" t="s">
        <v>997</v>
      </c>
      <c r="R876" s="55" t="s">
        <v>997</v>
      </c>
      <c r="S876" s="55" t="s">
        <v>997</v>
      </c>
      <c r="T876" s="56" t="s">
        <v>7129</v>
      </c>
      <c r="U876" s="56" t="s">
        <v>7130</v>
      </c>
      <c r="V876" s="56" t="s">
        <v>705</v>
      </c>
      <c r="W876" s="56" t="s">
        <v>705</v>
      </c>
      <c r="X876" s="56">
        <v>500035</v>
      </c>
      <c r="Y876" s="56" t="s">
        <v>292</v>
      </c>
      <c r="Z876" s="56" t="s">
        <v>1737</v>
      </c>
      <c r="AA876" s="56" t="s">
        <v>4598</v>
      </c>
      <c r="AB876" s="56" t="s">
        <v>10741</v>
      </c>
      <c r="AC876" s="56" t="s">
        <v>1755</v>
      </c>
      <c r="AD876" s="56" t="s">
        <v>1755</v>
      </c>
      <c r="AE876" s="56"/>
      <c r="AF876" s="56"/>
      <c r="AH876" s="52" t="s">
        <v>1755</v>
      </c>
      <c r="AI876" s="55" t="s">
        <v>1755</v>
      </c>
      <c r="AJ876" s="56" t="s">
        <v>1755</v>
      </c>
      <c r="AO876" s="53" t="s">
        <v>11882</v>
      </c>
      <c r="AP876" s="56" t="s">
        <v>1755</v>
      </c>
      <c r="AQ876" s="55" t="s">
        <v>8942</v>
      </c>
      <c r="AR876" s="56" t="s">
        <v>4605</v>
      </c>
      <c r="AS876" s="56" t="s">
        <v>8355</v>
      </c>
      <c r="AT876" s="53" t="s">
        <v>11882</v>
      </c>
      <c r="AU876" s="53" t="s">
        <v>8549</v>
      </c>
      <c r="AV876" s="52">
        <v>0</v>
      </c>
      <c r="AW876" s="52" t="s">
        <v>1755</v>
      </c>
      <c r="AX876" s="53" t="s">
        <v>8920</v>
      </c>
      <c r="AY876" s="56"/>
      <c r="BA876" s="53" t="s">
        <v>1755</v>
      </c>
      <c r="BB876" s="53" t="s">
        <v>1755</v>
      </c>
      <c r="BC876" s="53" t="s">
        <v>8921</v>
      </c>
      <c r="BD876" s="56" t="s">
        <v>4598</v>
      </c>
      <c r="BE876" s="56" t="s">
        <v>4598</v>
      </c>
      <c r="BF876" s="53"/>
      <c r="BG876" s="56" t="s">
        <v>2242</v>
      </c>
      <c r="BH876" s="56" t="s">
        <v>2242</v>
      </c>
      <c r="BI876" s="53" t="s">
        <v>8564</v>
      </c>
      <c r="BJ876" s="53" t="s">
        <v>8482</v>
      </c>
      <c r="BK876" s="53"/>
      <c r="BL876" s="53"/>
      <c r="BM876" s="53"/>
      <c r="BN876" s="53"/>
      <c r="BO876" s="55" t="s">
        <v>1726</v>
      </c>
      <c r="BP876" s="55" t="s">
        <v>705</v>
      </c>
      <c r="BQ876" s="55" t="s">
        <v>8558</v>
      </c>
      <c r="BR876" s="55" t="s">
        <v>8558</v>
      </c>
      <c r="BS876" s="55" t="s">
        <v>8558</v>
      </c>
      <c r="BT876" s="55" t="s">
        <v>8559</v>
      </c>
      <c r="BU876" s="55" t="s">
        <v>8558</v>
      </c>
      <c r="BV876" s="55" t="s">
        <v>8558</v>
      </c>
      <c r="BW876" s="55" t="s">
        <v>8558</v>
      </c>
      <c r="BX876" s="55" t="s">
        <v>705</v>
      </c>
      <c r="BY876" s="55" t="s">
        <v>8558</v>
      </c>
      <c r="BZ876" s="56">
        <v>413575</v>
      </c>
      <c r="CA876" s="56">
        <v>414126</v>
      </c>
      <c r="CB876" s="56">
        <v>414126</v>
      </c>
      <c r="CC876" s="56">
        <v>414126</v>
      </c>
      <c r="CD876" s="56">
        <v>414126</v>
      </c>
      <c r="CE876" s="56">
        <v>414126</v>
      </c>
      <c r="CF876" s="55" t="s">
        <v>8560</v>
      </c>
      <c r="CG876" s="56" t="s">
        <v>1755</v>
      </c>
      <c r="CH876" s="53"/>
      <c r="CI876" s="53" t="s">
        <v>1755</v>
      </c>
      <c r="CJ876" s="56" t="s">
        <v>8538</v>
      </c>
    </row>
    <row r="877" spans="1:88" x14ac:dyDescent="0.2">
      <c r="A877" s="65">
        <v>414127</v>
      </c>
      <c r="B877" s="53">
        <v>5002527</v>
      </c>
      <c r="C877" s="52">
        <v>414127</v>
      </c>
      <c r="D877" s="53" t="s">
        <v>1726</v>
      </c>
      <c r="E877" s="79" t="s">
        <v>1280</v>
      </c>
      <c r="F877" s="53" t="s">
        <v>2567</v>
      </c>
      <c r="G877" s="53" t="s">
        <v>4590</v>
      </c>
      <c r="H877" s="53" t="s">
        <v>8918</v>
      </c>
      <c r="I877" s="54" t="s">
        <v>292</v>
      </c>
      <c r="J877" s="53" t="s">
        <v>1389</v>
      </c>
      <c r="K877" s="53" t="s">
        <v>4666</v>
      </c>
      <c r="L877" s="53">
        <v>3</v>
      </c>
      <c r="M877" s="56" t="s">
        <v>1755</v>
      </c>
      <c r="N877" s="53" t="s">
        <v>1755</v>
      </c>
      <c r="O877" s="53" t="s">
        <v>1755</v>
      </c>
      <c r="P877" s="56" t="s">
        <v>1755</v>
      </c>
      <c r="Q877" s="55" t="s">
        <v>998</v>
      </c>
      <c r="R877" s="55" t="s">
        <v>998</v>
      </c>
      <c r="S877" s="55" t="s">
        <v>998</v>
      </c>
      <c r="T877" s="56" t="s">
        <v>7131</v>
      </c>
      <c r="U877" s="56" t="s">
        <v>705</v>
      </c>
      <c r="V877" s="56" t="s">
        <v>705</v>
      </c>
      <c r="W877" s="56" t="s">
        <v>705</v>
      </c>
      <c r="X877" s="56">
        <v>500055</v>
      </c>
      <c r="Y877" s="56" t="s">
        <v>292</v>
      </c>
      <c r="Z877" s="56" t="s">
        <v>1737</v>
      </c>
      <c r="AA877" s="56" t="s">
        <v>4598</v>
      </c>
      <c r="AB877" s="56" t="s">
        <v>10742</v>
      </c>
      <c r="AC877" s="56" t="s">
        <v>1755</v>
      </c>
      <c r="AD877" s="56" t="s">
        <v>1755</v>
      </c>
      <c r="AE877" s="56"/>
      <c r="AF877" s="56"/>
      <c r="AH877" s="52" t="s">
        <v>1755</v>
      </c>
      <c r="AI877" s="55" t="s">
        <v>1755</v>
      </c>
      <c r="AJ877" s="56" t="s">
        <v>1755</v>
      </c>
      <c r="AO877" s="53" t="s">
        <v>11882</v>
      </c>
      <c r="AP877" s="56" t="s">
        <v>1755</v>
      </c>
      <c r="AQ877" s="55" t="s">
        <v>8942</v>
      </c>
      <c r="AR877" s="56" t="s">
        <v>4605</v>
      </c>
      <c r="AS877" s="56" t="s">
        <v>8355</v>
      </c>
      <c r="AT877" s="53" t="s">
        <v>11882</v>
      </c>
      <c r="AU877" s="53" t="s">
        <v>8549</v>
      </c>
      <c r="AV877" s="52">
        <v>0</v>
      </c>
      <c r="AW877" s="52" t="s">
        <v>1755</v>
      </c>
      <c r="AX877" s="53" t="s">
        <v>8920</v>
      </c>
      <c r="AY877" s="56"/>
      <c r="BA877" s="53" t="s">
        <v>1755</v>
      </c>
      <c r="BB877" s="53" t="s">
        <v>1755</v>
      </c>
      <c r="BC877" s="53" t="s">
        <v>8921</v>
      </c>
      <c r="BD877" s="56" t="s">
        <v>4598</v>
      </c>
      <c r="BE877" s="56" t="s">
        <v>4598</v>
      </c>
      <c r="BF877" s="53"/>
      <c r="BG877" s="56" t="s">
        <v>2242</v>
      </c>
      <c r="BH877" s="56" t="s">
        <v>2242</v>
      </c>
      <c r="BI877" s="53" t="s">
        <v>8564</v>
      </c>
      <c r="BJ877" s="53" t="s">
        <v>8482</v>
      </c>
      <c r="BK877" s="53"/>
      <c r="BL877" s="53"/>
      <c r="BM877" s="53"/>
      <c r="BN877" s="53"/>
      <c r="BO877" s="55" t="s">
        <v>1726</v>
      </c>
      <c r="BP877" s="55" t="s">
        <v>705</v>
      </c>
      <c r="BQ877" s="55" t="s">
        <v>8558</v>
      </c>
      <c r="BR877" s="55" t="s">
        <v>8558</v>
      </c>
      <c r="BS877" s="55" t="s">
        <v>8558</v>
      </c>
      <c r="BT877" s="55" t="s">
        <v>8559</v>
      </c>
      <c r="BU877" s="55" t="s">
        <v>8558</v>
      </c>
      <c r="BV877" s="55" t="s">
        <v>8558</v>
      </c>
      <c r="BW877" s="55" t="s">
        <v>8558</v>
      </c>
      <c r="BX877" s="55" t="s">
        <v>705</v>
      </c>
      <c r="BY877" s="55" t="s">
        <v>8558</v>
      </c>
      <c r="BZ877" s="56">
        <v>413575</v>
      </c>
      <c r="CA877" s="56">
        <v>414127</v>
      </c>
      <c r="CB877" s="56">
        <v>414127</v>
      </c>
      <c r="CC877" s="56">
        <v>414127</v>
      </c>
      <c r="CD877" s="56">
        <v>414127</v>
      </c>
      <c r="CE877" s="56">
        <v>414127</v>
      </c>
      <c r="CF877" s="55" t="s">
        <v>8560</v>
      </c>
      <c r="CG877" s="56" t="s">
        <v>1755</v>
      </c>
      <c r="CH877" s="53"/>
      <c r="CI877" s="53" t="s">
        <v>1755</v>
      </c>
      <c r="CJ877" s="56" t="s">
        <v>8538</v>
      </c>
    </row>
    <row r="878" spans="1:88" x14ac:dyDescent="0.2">
      <c r="A878" s="65">
        <v>414128</v>
      </c>
      <c r="B878" s="53">
        <v>5002529</v>
      </c>
      <c r="C878" s="52">
        <v>414128</v>
      </c>
      <c r="D878" s="53" t="s">
        <v>1726</v>
      </c>
      <c r="E878" s="79" t="s">
        <v>1280</v>
      </c>
      <c r="F878" s="53" t="s">
        <v>2567</v>
      </c>
      <c r="G878" s="53" t="s">
        <v>4590</v>
      </c>
      <c r="H878" s="53" t="s">
        <v>8918</v>
      </c>
      <c r="I878" s="54" t="s">
        <v>13</v>
      </c>
      <c r="J878" s="53" t="s">
        <v>1388</v>
      </c>
      <c r="K878" s="53" t="s">
        <v>5068</v>
      </c>
      <c r="L878" s="53">
        <v>3</v>
      </c>
      <c r="M878" s="56" t="s">
        <v>1755</v>
      </c>
      <c r="N878" s="53" t="s">
        <v>1755</v>
      </c>
      <c r="O878" s="53" t="s">
        <v>1755</v>
      </c>
      <c r="P878" s="56" t="s">
        <v>1755</v>
      </c>
      <c r="Q878" s="55" t="s">
        <v>999</v>
      </c>
      <c r="R878" s="55" t="s">
        <v>999</v>
      </c>
      <c r="S878" s="55" t="s">
        <v>999</v>
      </c>
      <c r="T878" s="56" t="s">
        <v>7132</v>
      </c>
      <c r="U878" s="56" t="s">
        <v>7133</v>
      </c>
      <c r="V878" s="56" t="s">
        <v>7134</v>
      </c>
      <c r="W878" s="56" t="s">
        <v>705</v>
      </c>
      <c r="X878" s="56">
        <v>530002</v>
      </c>
      <c r="Y878" s="56" t="s">
        <v>13</v>
      </c>
      <c r="Z878" s="56" t="s">
        <v>1737</v>
      </c>
      <c r="AA878" s="56" t="s">
        <v>4672</v>
      </c>
      <c r="AB878" s="56" t="s">
        <v>10743</v>
      </c>
      <c r="AC878" s="56" t="s">
        <v>1755</v>
      </c>
      <c r="AD878" s="56" t="s">
        <v>1755</v>
      </c>
      <c r="AE878" s="56"/>
      <c r="AF878" s="56"/>
      <c r="AH878" s="52" t="s">
        <v>1755</v>
      </c>
      <c r="AI878" s="55" t="s">
        <v>1755</v>
      </c>
      <c r="AJ878" s="56" t="s">
        <v>1755</v>
      </c>
      <c r="AO878" s="53" t="s">
        <v>11882</v>
      </c>
      <c r="AP878" s="56" t="s">
        <v>1755</v>
      </c>
      <c r="AQ878" s="55" t="s">
        <v>8942</v>
      </c>
      <c r="AR878" s="56" t="s">
        <v>4605</v>
      </c>
      <c r="AS878" s="56" t="s">
        <v>8355</v>
      </c>
      <c r="AT878" s="53" t="s">
        <v>11882</v>
      </c>
      <c r="AU878" s="53" t="s">
        <v>8549</v>
      </c>
      <c r="AV878" s="52">
        <v>0</v>
      </c>
      <c r="AW878" s="52" t="s">
        <v>1755</v>
      </c>
      <c r="AX878" s="53" t="s">
        <v>8920</v>
      </c>
      <c r="AY878" s="56"/>
      <c r="BA878" s="53" t="s">
        <v>1755</v>
      </c>
      <c r="BB878" s="53" t="s">
        <v>1755</v>
      </c>
      <c r="BC878" s="53" t="s">
        <v>8921</v>
      </c>
      <c r="BD878" s="56" t="s">
        <v>4672</v>
      </c>
      <c r="BE878" s="56" t="s">
        <v>4672</v>
      </c>
      <c r="BF878" s="53"/>
      <c r="BG878" s="56" t="s">
        <v>2242</v>
      </c>
      <c r="BH878" s="56" t="s">
        <v>2242</v>
      </c>
      <c r="BI878" s="53" t="s">
        <v>8564</v>
      </c>
      <c r="BJ878" s="53" t="s">
        <v>8482</v>
      </c>
      <c r="BK878" s="53"/>
      <c r="BL878" s="53"/>
      <c r="BM878" s="53"/>
      <c r="BN878" s="53"/>
      <c r="BO878" s="55" t="s">
        <v>1726</v>
      </c>
      <c r="BP878" s="55" t="s">
        <v>705</v>
      </c>
      <c r="BQ878" s="55" t="s">
        <v>8558</v>
      </c>
      <c r="BR878" s="55" t="s">
        <v>8558</v>
      </c>
      <c r="BS878" s="55" t="s">
        <v>8558</v>
      </c>
      <c r="BT878" s="55" t="s">
        <v>8559</v>
      </c>
      <c r="BU878" s="55" t="s">
        <v>8558</v>
      </c>
      <c r="BV878" s="55" t="s">
        <v>8558</v>
      </c>
      <c r="BW878" s="55" t="s">
        <v>8558</v>
      </c>
      <c r="BX878" s="55" t="s">
        <v>705</v>
      </c>
      <c r="BY878" s="55" t="s">
        <v>8558</v>
      </c>
      <c r="BZ878" s="56">
        <v>413575</v>
      </c>
      <c r="CA878" s="56">
        <v>414128</v>
      </c>
      <c r="CB878" s="56">
        <v>414128</v>
      </c>
      <c r="CC878" s="56">
        <v>414128</v>
      </c>
      <c r="CD878" s="56">
        <v>414128</v>
      </c>
      <c r="CE878" s="56">
        <v>414128</v>
      </c>
      <c r="CF878" s="55" t="s">
        <v>8560</v>
      </c>
      <c r="CG878" s="56" t="s">
        <v>1755</v>
      </c>
      <c r="CH878" s="53"/>
      <c r="CI878" s="53" t="s">
        <v>1755</v>
      </c>
      <c r="CJ878" s="56" t="s">
        <v>8538</v>
      </c>
    </row>
    <row r="879" spans="1:88" x14ac:dyDescent="0.2">
      <c r="A879" s="65">
        <v>414129</v>
      </c>
      <c r="B879" s="53">
        <v>5002538</v>
      </c>
      <c r="C879" s="52">
        <v>414129</v>
      </c>
      <c r="D879" s="53" t="s">
        <v>1726</v>
      </c>
      <c r="E879" s="79" t="s">
        <v>1280</v>
      </c>
      <c r="F879" s="53" t="s">
        <v>2567</v>
      </c>
      <c r="G879" s="53" t="s">
        <v>4590</v>
      </c>
      <c r="H879" s="53" t="s">
        <v>8918</v>
      </c>
      <c r="I879" s="54" t="s">
        <v>1302</v>
      </c>
      <c r="J879" s="53" t="s">
        <v>1388</v>
      </c>
      <c r="K879" s="53" t="s">
        <v>6684</v>
      </c>
      <c r="L879" s="53">
        <v>4</v>
      </c>
      <c r="M879" s="56" t="s">
        <v>1755</v>
      </c>
      <c r="N879" s="53" t="s">
        <v>1755</v>
      </c>
      <c r="O879" s="53" t="s">
        <v>1755</v>
      </c>
      <c r="P879" s="56" t="s">
        <v>1755</v>
      </c>
      <c r="Q879" s="55" t="s">
        <v>1000</v>
      </c>
      <c r="R879" s="55" t="s">
        <v>1000</v>
      </c>
      <c r="S879" s="55" t="s">
        <v>1000</v>
      </c>
      <c r="T879" s="56" t="s">
        <v>7135</v>
      </c>
      <c r="U879" s="56" t="s">
        <v>7136</v>
      </c>
      <c r="V879" s="56" t="s">
        <v>705</v>
      </c>
      <c r="W879" s="56" t="s">
        <v>705</v>
      </c>
      <c r="X879" s="56">
        <v>533004</v>
      </c>
      <c r="Y879" s="56" t="s">
        <v>1302</v>
      </c>
      <c r="Z879" s="56" t="s">
        <v>1737</v>
      </c>
      <c r="AA879" s="56" t="s">
        <v>4672</v>
      </c>
      <c r="AB879" s="56" t="s">
        <v>10744</v>
      </c>
      <c r="AC879" s="56" t="s">
        <v>1755</v>
      </c>
      <c r="AD879" s="56" t="s">
        <v>1755</v>
      </c>
      <c r="AE879" s="56"/>
      <c r="AF879" s="56"/>
      <c r="AH879" s="52" t="s">
        <v>1755</v>
      </c>
      <c r="AI879" s="55" t="s">
        <v>1755</v>
      </c>
      <c r="AJ879" s="56" t="s">
        <v>1755</v>
      </c>
      <c r="AO879" s="53" t="s">
        <v>11882</v>
      </c>
      <c r="AP879" s="56" t="s">
        <v>1755</v>
      </c>
      <c r="AQ879" s="55" t="s">
        <v>8942</v>
      </c>
      <c r="AR879" s="56" t="s">
        <v>4605</v>
      </c>
      <c r="AS879" s="56" t="s">
        <v>8355</v>
      </c>
      <c r="AT879" s="53" t="s">
        <v>11882</v>
      </c>
      <c r="AU879" s="53" t="s">
        <v>8549</v>
      </c>
      <c r="AV879" s="52">
        <v>0</v>
      </c>
      <c r="AW879" s="52" t="s">
        <v>1755</v>
      </c>
      <c r="AX879" s="53" t="s">
        <v>8920</v>
      </c>
      <c r="AY879" s="56"/>
      <c r="BA879" s="53" t="s">
        <v>1755</v>
      </c>
      <c r="BB879" s="53" t="s">
        <v>1755</v>
      </c>
      <c r="BC879" s="53" t="s">
        <v>8921</v>
      </c>
      <c r="BD879" s="56" t="s">
        <v>4672</v>
      </c>
      <c r="BE879" s="56" t="s">
        <v>4672</v>
      </c>
      <c r="BF879" s="53"/>
      <c r="BG879" s="56" t="s">
        <v>2242</v>
      </c>
      <c r="BH879" s="56" t="s">
        <v>2242</v>
      </c>
      <c r="BI879" s="53" t="s">
        <v>8572</v>
      </c>
      <c r="BJ879" s="53" t="s">
        <v>8482</v>
      </c>
      <c r="BK879" s="53"/>
      <c r="BL879" s="53"/>
      <c r="BM879" s="53"/>
      <c r="BN879" s="53"/>
      <c r="BO879" s="55" t="s">
        <v>1726</v>
      </c>
      <c r="BP879" s="55" t="s">
        <v>705</v>
      </c>
      <c r="BQ879" s="55" t="s">
        <v>8558</v>
      </c>
      <c r="BR879" s="55" t="s">
        <v>8558</v>
      </c>
      <c r="BS879" s="55" t="s">
        <v>8558</v>
      </c>
      <c r="BT879" s="55" t="s">
        <v>8559</v>
      </c>
      <c r="BU879" s="55" t="s">
        <v>8558</v>
      </c>
      <c r="BV879" s="55" t="s">
        <v>8558</v>
      </c>
      <c r="BW879" s="55" t="s">
        <v>8558</v>
      </c>
      <c r="BX879" s="55" t="s">
        <v>705</v>
      </c>
      <c r="BY879" s="55" t="s">
        <v>8558</v>
      </c>
      <c r="BZ879" s="56">
        <v>413575</v>
      </c>
      <c r="CA879" s="56">
        <v>414129</v>
      </c>
      <c r="CB879" s="56">
        <v>414129</v>
      </c>
      <c r="CC879" s="56">
        <v>414129</v>
      </c>
      <c r="CD879" s="56">
        <v>414129</v>
      </c>
      <c r="CE879" s="56">
        <v>414129</v>
      </c>
      <c r="CF879" s="55" t="s">
        <v>8560</v>
      </c>
      <c r="CG879" s="56" t="s">
        <v>1755</v>
      </c>
      <c r="CH879" s="53"/>
      <c r="CI879" s="53" t="s">
        <v>1755</v>
      </c>
      <c r="CJ879" s="56" t="s">
        <v>8538</v>
      </c>
    </row>
    <row r="880" spans="1:88" x14ac:dyDescent="0.2">
      <c r="A880" s="65">
        <v>414130</v>
      </c>
      <c r="B880" s="53">
        <v>5002546</v>
      </c>
      <c r="C880" s="52">
        <v>414130</v>
      </c>
      <c r="D880" s="53" t="s">
        <v>1726</v>
      </c>
      <c r="E880" s="79" t="s">
        <v>1280</v>
      </c>
      <c r="F880" s="53" t="s">
        <v>2567</v>
      </c>
      <c r="G880" s="53" t="s">
        <v>4590</v>
      </c>
      <c r="H880" s="53" t="s">
        <v>8918</v>
      </c>
      <c r="I880" s="54" t="s">
        <v>292</v>
      </c>
      <c r="J880" s="53" t="s">
        <v>1389</v>
      </c>
      <c r="K880" s="53" t="s">
        <v>4666</v>
      </c>
      <c r="L880" s="53">
        <v>3</v>
      </c>
      <c r="M880" s="56" t="s">
        <v>1755</v>
      </c>
      <c r="N880" s="53" t="s">
        <v>1755</v>
      </c>
      <c r="O880" s="53" t="s">
        <v>1755</v>
      </c>
      <c r="P880" s="56" t="s">
        <v>1755</v>
      </c>
      <c r="Q880" s="55" t="s">
        <v>1001</v>
      </c>
      <c r="R880" s="55" t="s">
        <v>7137</v>
      </c>
      <c r="S880" s="55" t="s">
        <v>1001</v>
      </c>
      <c r="T880" s="56" t="s">
        <v>7138</v>
      </c>
      <c r="U880" s="56" t="s">
        <v>7139</v>
      </c>
      <c r="V880" s="56" t="s">
        <v>705</v>
      </c>
      <c r="W880" s="56" t="s">
        <v>705</v>
      </c>
      <c r="X880" s="56">
        <v>500044</v>
      </c>
      <c r="Y880" s="56" t="s">
        <v>292</v>
      </c>
      <c r="Z880" s="56" t="s">
        <v>1737</v>
      </c>
      <c r="AA880" s="56" t="s">
        <v>4598</v>
      </c>
      <c r="AB880" s="56" t="s">
        <v>10745</v>
      </c>
      <c r="AC880" s="56" t="s">
        <v>1755</v>
      </c>
      <c r="AD880" s="56" t="s">
        <v>1755</v>
      </c>
      <c r="AE880" s="56"/>
      <c r="AF880" s="56"/>
      <c r="AH880" s="52" t="s">
        <v>1755</v>
      </c>
      <c r="AI880" s="55" t="s">
        <v>1755</v>
      </c>
      <c r="AJ880" s="56" t="s">
        <v>1755</v>
      </c>
      <c r="AO880" s="53" t="s">
        <v>11882</v>
      </c>
      <c r="AP880" s="56" t="s">
        <v>1755</v>
      </c>
      <c r="AQ880" s="55" t="s">
        <v>8942</v>
      </c>
      <c r="AR880" s="56" t="s">
        <v>4605</v>
      </c>
      <c r="AS880" s="56" t="s">
        <v>8355</v>
      </c>
      <c r="AT880" s="53" t="s">
        <v>11882</v>
      </c>
      <c r="AU880" s="53" t="s">
        <v>8549</v>
      </c>
      <c r="AV880" s="52">
        <v>0</v>
      </c>
      <c r="AW880" s="52" t="s">
        <v>1755</v>
      </c>
      <c r="AX880" s="53" t="s">
        <v>8920</v>
      </c>
      <c r="AY880" s="56"/>
      <c r="BA880" s="53" t="s">
        <v>1755</v>
      </c>
      <c r="BB880" s="53" t="s">
        <v>1755</v>
      </c>
      <c r="BC880" s="53" t="s">
        <v>8921</v>
      </c>
      <c r="BD880" s="56" t="s">
        <v>4598</v>
      </c>
      <c r="BE880" s="56" t="s">
        <v>4598</v>
      </c>
      <c r="BF880" s="53"/>
      <c r="BG880" s="56" t="s">
        <v>2242</v>
      </c>
      <c r="BH880" s="56" t="s">
        <v>2242</v>
      </c>
      <c r="BI880" s="53" t="s">
        <v>8564</v>
      </c>
      <c r="BJ880" s="53" t="s">
        <v>8482</v>
      </c>
      <c r="BK880" s="53"/>
      <c r="BL880" s="53"/>
      <c r="BM880" s="53"/>
      <c r="BN880" s="53"/>
      <c r="BO880" s="55" t="s">
        <v>1726</v>
      </c>
      <c r="BP880" s="55" t="s">
        <v>705</v>
      </c>
      <c r="BQ880" s="55" t="s">
        <v>8558</v>
      </c>
      <c r="BR880" s="55" t="s">
        <v>8558</v>
      </c>
      <c r="BS880" s="55" t="s">
        <v>8558</v>
      </c>
      <c r="BT880" s="55" t="s">
        <v>8559</v>
      </c>
      <c r="BU880" s="55" t="s">
        <v>8558</v>
      </c>
      <c r="BV880" s="55" t="s">
        <v>8558</v>
      </c>
      <c r="BW880" s="55" t="s">
        <v>8558</v>
      </c>
      <c r="BX880" s="55" t="s">
        <v>705</v>
      </c>
      <c r="BY880" s="55" t="s">
        <v>8558</v>
      </c>
      <c r="BZ880" s="56">
        <v>413575</v>
      </c>
      <c r="CA880" s="56">
        <v>414130</v>
      </c>
      <c r="CB880" s="56">
        <v>414130</v>
      </c>
      <c r="CC880" s="56">
        <v>414130</v>
      </c>
      <c r="CD880" s="56">
        <v>414130</v>
      </c>
      <c r="CE880" s="56">
        <v>414130</v>
      </c>
      <c r="CF880" s="55" t="s">
        <v>8560</v>
      </c>
      <c r="CG880" s="56" t="s">
        <v>1755</v>
      </c>
      <c r="CH880" s="53"/>
      <c r="CI880" s="53" t="s">
        <v>1755</v>
      </c>
      <c r="CJ880" s="56" t="s">
        <v>8538</v>
      </c>
    </row>
    <row r="881" spans="1:88" x14ac:dyDescent="0.2">
      <c r="A881" s="65">
        <v>414131</v>
      </c>
      <c r="B881" s="53">
        <v>5002557</v>
      </c>
      <c r="C881" s="52">
        <v>414131</v>
      </c>
      <c r="D881" s="53" t="s">
        <v>1726</v>
      </c>
      <c r="E881" s="79" t="s">
        <v>1280</v>
      </c>
      <c r="F881" s="53" t="s">
        <v>2567</v>
      </c>
      <c r="G881" s="53" t="s">
        <v>4590</v>
      </c>
      <c r="H881" s="53" t="s">
        <v>8918</v>
      </c>
      <c r="I881" s="54" t="s">
        <v>1293</v>
      </c>
      <c r="J881" s="53" t="s">
        <v>1388</v>
      </c>
      <c r="K881" s="53" t="s">
        <v>6345</v>
      </c>
      <c r="L881" s="53">
        <v>3</v>
      </c>
      <c r="M881" s="56" t="s">
        <v>1755</v>
      </c>
      <c r="N881" s="53" t="s">
        <v>1755</v>
      </c>
      <c r="O881" s="53" t="s">
        <v>1755</v>
      </c>
      <c r="P881" s="56" t="s">
        <v>1755</v>
      </c>
      <c r="Q881" s="55" t="s">
        <v>1002</v>
      </c>
      <c r="R881" s="55" t="s">
        <v>1002</v>
      </c>
      <c r="S881" s="55" t="s">
        <v>1002</v>
      </c>
      <c r="T881" s="56" t="s">
        <v>7140</v>
      </c>
      <c r="U881" s="56" t="s">
        <v>7141</v>
      </c>
      <c r="V881" s="56" t="s">
        <v>705</v>
      </c>
      <c r="W881" s="56" t="s">
        <v>705</v>
      </c>
      <c r="X881" s="56">
        <v>532001</v>
      </c>
      <c r="Y881" s="56" t="s">
        <v>1293</v>
      </c>
      <c r="Z881" s="56" t="s">
        <v>1737</v>
      </c>
      <c r="AA881" s="56" t="s">
        <v>4672</v>
      </c>
      <c r="AB881" s="56" t="s">
        <v>10746</v>
      </c>
      <c r="AC881" s="56" t="s">
        <v>1755</v>
      </c>
      <c r="AD881" s="56" t="s">
        <v>1755</v>
      </c>
      <c r="AE881" s="56"/>
      <c r="AF881" s="56"/>
      <c r="AH881" s="52" t="s">
        <v>1755</v>
      </c>
      <c r="AI881" s="55" t="s">
        <v>1755</v>
      </c>
      <c r="AJ881" s="56" t="s">
        <v>1755</v>
      </c>
      <c r="AO881" s="53" t="s">
        <v>11882</v>
      </c>
      <c r="AP881" s="56" t="s">
        <v>1755</v>
      </c>
      <c r="AQ881" s="55" t="s">
        <v>8942</v>
      </c>
      <c r="AR881" s="56" t="s">
        <v>4605</v>
      </c>
      <c r="AS881" s="56" t="s">
        <v>8355</v>
      </c>
      <c r="AT881" s="53" t="s">
        <v>11882</v>
      </c>
      <c r="AU881" s="53" t="s">
        <v>8549</v>
      </c>
      <c r="AV881" s="52">
        <v>0</v>
      </c>
      <c r="AW881" s="52" t="s">
        <v>1755</v>
      </c>
      <c r="AX881" s="53" t="s">
        <v>8920</v>
      </c>
      <c r="AY881" s="56"/>
      <c r="BA881" s="53" t="s">
        <v>1755</v>
      </c>
      <c r="BB881" s="53" t="s">
        <v>1755</v>
      </c>
      <c r="BC881" s="53" t="s">
        <v>8921</v>
      </c>
      <c r="BD881" s="56" t="s">
        <v>4672</v>
      </c>
      <c r="BE881" s="56" t="s">
        <v>4672</v>
      </c>
      <c r="BF881" s="53"/>
      <c r="BG881" s="56" t="s">
        <v>2242</v>
      </c>
      <c r="BH881" s="56" t="s">
        <v>2242</v>
      </c>
      <c r="BI881" s="53" t="s">
        <v>8564</v>
      </c>
      <c r="BJ881" s="53" t="s">
        <v>8482</v>
      </c>
      <c r="BK881" s="53"/>
      <c r="BL881" s="53"/>
      <c r="BM881" s="53"/>
      <c r="BN881" s="53"/>
      <c r="BO881" s="55" t="s">
        <v>1726</v>
      </c>
      <c r="BP881" s="55" t="s">
        <v>705</v>
      </c>
      <c r="BQ881" s="55" t="s">
        <v>8558</v>
      </c>
      <c r="BR881" s="55" t="s">
        <v>8558</v>
      </c>
      <c r="BS881" s="55" t="s">
        <v>8558</v>
      </c>
      <c r="BT881" s="55" t="s">
        <v>8559</v>
      </c>
      <c r="BU881" s="55" t="s">
        <v>8558</v>
      </c>
      <c r="BV881" s="55" t="s">
        <v>8558</v>
      </c>
      <c r="BW881" s="55" t="s">
        <v>8558</v>
      </c>
      <c r="BX881" s="55" t="s">
        <v>705</v>
      </c>
      <c r="BY881" s="55" t="s">
        <v>8558</v>
      </c>
      <c r="BZ881" s="56">
        <v>413575</v>
      </c>
      <c r="CA881" s="56">
        <v>414131</v>
      </c>
      <c r="CB881" s="56">
        <v>414131</v>
      </c>
      <c r="CC881" s="56">
        <v>414131</v>
      </c>
      <c r="CD881" s="56">
        <v>414131</v>
      </c>
      <c r="CE881" s="56">
        <v>414131</v>
      </c>
      <c r="CF881" s="55" t="s">
        <v>8560</v>
      </c>
      <c r="CG881" s="56" t="s">
        <v>1755</v>
      </c>
      <c r="CH881" s="53"/>
      <c r="CI881" s="53" t="s">
        <v>1755</v>
      </c>
      <c r="CJ881" s="56" t="s">
        <v>8538</v>
      </c>
    </row>
    <row r="882" spans="1:88" x14ac:dyDescent="0.2">
      <c r="A882" s="65">
        <v>414132</v>
      </c>
      <c r="B882" s="53">
        <v>5002566</v>
      </c>
      <c r="C882" s="52">
        <v>414132</v>
      </c>
      <c r="D882" s="53" t="s">
        <v>1726</v>
      </c>
      <c r="E882" s="79" t="s">
        <v>1280</v>
      </c>
      <c r="F882" s="53" t="s">
        <v>2567</v>
      </c>
      <c r="G882" s="53" t="s">
        <v>4590</v>
      </c>
      <c r="H882" s="53" t="s">
        <v>8918</v>
      </c>
      <c r="I882" s="54" t="s">
        <v>292</v>
      </c>
      <c r="J882" s="53" t="s">
        <v>1389</v>
      </c>
      <c r="K882" s="53" t="s">
        <v>4666</v>
      </c>
      <c r="L882" s="53">
        <v>3</v>
      </c>
      <c r="M882" s="56" t="s">
        <v>1755</v>
      </c>
      <c r="N882" s="53" t="s">
        <v>1755</v>
      </c>
      <c r="O882" s="53" t="s">
        <v>1755</v>
      </c>
      <c r="P882" s="56" t="s">
        <v>1755</v>
      </c>
      <c r="Q882" s="55" t="s">
        <v>1003</v>
      </c>
      <c r="R882" s="55" t="s">
        <v>1003</v>
      </c>
      <c r="S882" s="55" t="s">
        <v>1003</v>
      </c>
      <c r="T882" s="56" t="s">
        <v>7142</v>
      </c>
      <c r="U882" s="56" t="s">
        <v>7143</v>
      </c>
      <c r="V882" s="56" t="s">
        <v>705</v>
      </c>
      <c r="W882" s="56" t="s">
        <v>705</v>
      </c>
      <c r="X882" s="56">
        <v>500034</v>
      </c>
      <c r="Y882" s="56" t="s">
        <v>292</v>
      </c>
      <c r="Z882" s="56" t="s">
        <v>1737</v>
      </c>
      <c r="AA882" s="56" t="s">
        <v>4598</v>
      </c>
      <c r="AB882" s="56" t="s">
        <v>10747</v>
      </c>
      <c r="AC882" s="56" t="s">
        <v>1755</v>
      </c>
      <c r="AD882" s="56" t="s">
        <v>1755</v>
      </c>
      <c r="AE882" s="56"/>
      <c r="AF882" s="56"/>
      <c r="AH882" s="52" t="s">
        <v>1755</v>
      </c>
      <c r="AI882" s="55" t="s">
        <v>1755</v>
      </c>
      <c r="AJ882" s="56" t="s">
        <v>1755</v>
      </c>
      <c r="AO882" s="53" t="s">
        <v>11882</v>
      </c>
      <c r="AP882" s="56" t="s">
        <v>1755</v>
      </c>
      <c r="AQ882" s="55" t="s">
        <v>8942</v>
      </c>
      <c r="AR882" s="56" t="s">
        <v>4605</v>
      </c>
      <c r="AS882" s="56" t="s">
        <v>8355</v>
      </c>
      <c r="AT882" s="53" t="s">
        <v>11882</v>
      </c>
      <c r="AU882" s="53" t="s">
        <v>8549</v>
      </c>
      <c r="AV882" s="52">
        <v>0</v>
      </c>
      <c r="AW882" s="52" t="s">
        <v>1755</v>
      </c>
      <c r="AX882" s="53" t="s">
        <v>8920</v>
      </c>
      <c r="AY882" s="56"/>
      <c r="BA882" s="53" t="s">
        <v>1755</v>
      </c>
      <c r="BB882" s="53" t="s">
        <v>1755</v>
      </c>
      <c r="BC882" s="53" t="s">
        <v>8921</v>
      </c>
      <c r="BD882" s="56" t="s">
        <v>4598</v>
      </c>
      <c r="BE882" s="56" t="s">
        <v>4598</v>
      </c>
      <c r="BF882" s="53"/>
      <c r="BG882" s="56" t="s">
        <v>2242</v>
      </c>
      <c r="BH882" s="56" t="s">
        <v>2242</v>
      </c>
      <c r="BI882" s="53" t="s">
        <v>8564</v>
      </c>
      <c r="BJ882" s="53" t="s">
        <v>8482</v>
      </c>
      <c r="BK882" s="53"/>
      <c r="BL882" s="53"/>
      <c r="BM882" s="53"/>
      <c r="BN882" s="53"/>
      <c r="BO882" s="55" t="s">
        <v>1726</v>
      </c>
      <c r="BP882" s="55" t="s">
        <v>705</v>
      </c>
      <c r="BQ882" s="55" t="s">
        <v>8558</v>
      </c>
      <c r="BR882" s="55" t="s">
        <v>8558</v>
      </c>
      <c r="BS882" s="55" t="s">
        <v>8558</v>
      </c>
      <c r="BT882" s="55" t="s">
        <v>8559</v>
      </c>
      <c r="BU882" s="55" t="s">
        <v>8558</v>
      </c>
      <c r="BV882" s="55" t="s">
        <v>8558</v>
      </c>
      <c r="BW882" s="55" t="s">
        <v>8558</v>
      </c>
      <c r="BX882" s="55" t="s">
        <v>705</v>
      </c>
      <c r="BY882" s="55" t="s">
        <v>8558</v>
      </c>
      <c r="BZ882" s="56">
        <v>413575</v>
      </c>
      <c r="CA882" s="56">
        <v>414132</v>
      </c>
      <c r="CB882" s="56">
        <v>414132</v>
      </c>
      <c r="CC882" s="56">
        <v>414132</v>
      </c>
      <c r="CD882" s="56">
        <v>414132</v>
      </c>
      <c r="CE882" s="56">
        <v>414132</v>
      </c>
      <c r="CF882" s="55" t="s">
        <v>8560</v>
      </c>
      <c r="CG882" s="56" t="s">
        <v>1755</v>
      </c>
      <c r="CH882" s="53"/>
      <c r="CI882" s="53" t="s">
        <v>1755</v>
      </c>
      <c r="CJ882" s="56" t="s">
        <v>8538</v>
      </c>
    </row>
    <row r="883" spans="1:88" x14ac:dyDescent="0.2">
      <c r="A883" s="65">
        <v>414133</v>
      </c>
      <c r="B883" s="53">
        <v>5002572</v>
      </c>
      <c r="C883" s="52">
        <v>414133</v>
      </c>
      <c r="D883" s="53" t="s">
        <v>1726</v>
      </c>
      <c r="E883" s="79" t="s">
        <v>1280</v>
      </c>
      <c r="F883" s="53" t="s">
        <v>2567</v>
      </c>
      <c r="G883" s="53" t="s">
        <v>4590</v>
      </c>
      <c r="H883" s="53" t="s">
        <v>8918</v>
      </c>
      <c r="I883" s="54" t="s">
        <v>290</v>
      </c>
      <c r="J883" s="53" t="s">
        <v>1389</v>
      </c>
      <c r="K883" s="53" t="s">
        <v>5108</v>
      </c>
      <c r="L883" s="53">
        <v>3</v>
      </c>
      <c r="M883" s="56" t="s">
        <v>1755</v>
      </c>
      <c r="N883" s="53" t="s">
        <v>1755</v>
      </c>
      <c r="O883" s="53" t="s">
        <v>1755</v>
      </c>
      <c r="P883" s="56" t="s">
        <v>1755</v>
      </c>
      <c r="Q883" s="55" t="s">
        <v>1004</v>
      </c>
      <c r="R883" s="55" t="s">
        <v>1004</v>
      </c>
      <c r="S883" s="55" t="s">
        <v>1004</v>
      </c>
      <c r="T883" s="56" t="s">
        <v>7144</v>
      </c>
      <c r="U883" s="56" t="s">
        <v>7145</v>
      </c>
      <c r="V883" s="56" t="s">
        <v>7146</v>
      </c>
      <c r="W883" s="56" t="s">
        <v>705</v>
      </c>
      <c r="X883" s="56">
        <v>500003</v>
      </c>
      <c r="Y883" s="56" t="s">
        <v>290</v>
      </c>
      <c r="Z883" s="56" t="s">
        <v>1737</v>
      </c>
      <c r="AA883" s="56" t="s">
        <v>4598</v>
      </c>
      <c r="AB883" s="56" t="s">
        <v>10748</v>
      </c>
      <c r="AC883" s="56" t="s">
        <v>1755</v>
      </c>
      <c r="AD883" s="56" t="s">
        <v>1755</v>
      </c>
      <c r="AE883" s="56"/>
      <c r="AF883" s="56"/>
      <c r="AH883" s="52" t="s">
        <v>1755</v>
      </c>
      <c r="AI883" s="55" t="s">
        <v>1755</v>
      </c>
      <c r="AJ883" s="56" t="s">
        <v>1755</v>
      </c>
      <c r="AO883" s="53" t="s">
        <v>11882</v>
      </c>
      <c r="AP883" s="56" t="s">
        <v>1755</v>
      </c>
      <c r="AQ883" s="55" t="s">
        <v>8942</v>
      </c>
      <c r="AR883" s="56" t="s">
        <v>4605</v>
      </c>
      <c r="AS883" s="56" t="s">
        <v>8355</v>
      </c>
      <c r="AT883" s="53" t="s">
        <v>11882</v>
      </c>
      <c r="AU883" s="53" t="s">
        <v>8549</v>
      </c>
      <c r="AV883" s="52">
        <v>0</v>
      </c>
      <c r="AW883" s="52" t="s">
        <v>1755</v>
      </c>
      <c r="AX883" s="53" t="s">
        <v>8920</v>
      </c>
      <c r="AY883" s="56"/>
      <c r="BA883" s="53" t="s">
        <v>1755</v>
      </c>
      <c r="BB883" s="53" t="s">
        <v>1755</v>
      </c>
      <c r="BC883" s="53" t="s">
        <v>8921</v>
      </c>
      <c r="BD883" s="56" t="s">
        <v>4598</v>
      </c>
      <c r="BE883" s="56" t="s">
        <v>4598</v>
      </c>
      <c r="BF883" s="53"/>
      <c r="BG883" s="56" t="s">
        <v>2242</v>
      </c>
      <c r="BH883" s="56" t="s">
        <v>2242</v>
      </c>
      <c r="BI883" s="53" t="s">
        <v>8564</v>
      </c>
      <c r="BJ883" s="53" t="s">
        <v>8482</v>
      </c>
      <c r="BK883" s="53"/>
      <c r="BL883" s="53"/>
      <c r="BM883" s="53"/>
      <c r="BN883" s="53"/>
      <c r="BO883" s="55" t="s">
        <v>1726</v>
      </c>
      <c r="BP883" s="55" t="s">
        <v>705</v>
      </c>
      <c r="BQ883" s="55" t="s">
        <v>8558</v>
      </c>
      <c r="BR883" s="55" t="s">
        <v>8558</v>
      </c>
      <c r="BS883" s="55" t="s">
        <v>8558</v>
      </c>
      <c r="BT883" s="55" t="s">
        <v>8559</v>
      </c>
      <c r="BU883" s="55" t="s">
        <v>8558</v>
      </c>
      <c r="BV883" s="55" t="s">
        <v>8558</v>
      </c>
      <c r="BW883" s="55" t="s">
        <v>8558</v>
      </c>
      <c r="BX883" s="55" t="s">
        <v>705</v>
      </c>
      <c r="BY883" s="55" t="s">
        <v>8558</v>
      </c>
      <c r="BZ883" s="56">
        <v>413575</v>
      </c>
      <c r="CA883" s="56">
        <v>414133</v>
      </c>
      <c r="CB883" s="56">
        <v>414133</v>
      </c>
      <c r="CC883" s="56">
        <v>414133</v>
      </c>
      <c r="CD883" s="56">
        <v>414133</v>
      </c>
      <c r="CE883" s="56">
        <v>414133</v>
      </c>
      <c r="CF883" s="55" t="s">
        <v>8560</v>
      </c>
      <c r="CG883" s="56" t="s">
        <v>1755</v>
      </c>
      <c r="CH883" s="53"/>
      <c r="CI883" s="53" t="s">
        <v>1755</v>
      </c>
      <c r="CJ883" s="56" t="s">
        <v>8538</v>
      </c>
    </row>
    <row r="884" spans="1:88" x14ac:dyDescent="0.2">
      <c r="A884" s="65">
        <v>414134</v>
      </c>
      <c r="B884" s="53">
        <v>5002575</v>
      </c>
      <c r="C884" s="52">
        <v>414134</v>
      </c>
      <c r="D884" s="53" t="s">
        <v>1726</v>
      </c>
      <c r="E884" s="79" t="s">
        <v>1280</v>
      </c>
      <c r="F884" s="53" t="s">
        <v>2567</v>
      </c>
      <c r="G884" s="53" t="s">
        <v>4590</v>
      </c>
      <c r="H884" s="53" t="s">
        <v>8918</v>
      </c>
      <c r="I884" s="54" t="s">
        <v>292</v>
      </c>
      <c r="J884" s="53" t="s">
        <v>1389</v>
      </c>
      <c r="K884" s="53" t="s">
        <v>4666</v>
      </c>
      <c r="L884" s="53">
        <v>3</v>
      </c>
      <c r="M884" s="56" t="s">
        <v>1755</v>
      </c>
      <c r="N884" s="53" t="s">
        <v>1755</v>
      </c>
      <c r="O884" s="53" t="s">
        <v>1755</v>
      </c>
      <c r="P884" s="56" t="s">
        <v>1755</v>
      </c>
      <c r="Q884" s="55" t="s">
        <v>1005</v>
      </c>
      <c r="R884" s="55" t="s">
        <v>1005</v>
      </c>
      <c r="S884" s="55" t="s">
        <v>1005</v>
      </c>
      <c r="T884" s="56" t="s">
        <v>7147</v>
      </c>
      <c r="U884" s="56" t="s">
        <v>292</v>
      </c>
      <c r="V884" s="56" t="s">
        <v>7148</v>
      </c>
      <c r="W884" s="56" t="s">
        <v>705</v>
      </c>
      <c r="X884" s="56">
        <v>500073</v>
      </c>
      <c r="Y884" s="56" t="s">
        <v>292</v>
      </c>
      <c r="Z884" s="56" t="s">
        <v>1737</v>
      </c>
      <c r="AA884" s="56" t="s">
        <v>4598</v>
      </c>
      <c r="AB884" s="56" t="s">
        <v>10749</v>
      </c>
      <c r="AC884" s="56" t="s">
        <v>1755</v>
      </c>
      <c r="AD884" s="56" t="s">
        <v>1755</v>
      </c>
      <c r="AE884" s="56"/>
      <c r="AF884" s="56"/>
      <c r="AH884" s="52" t="s">
        <v>1755</v>
      </c>
      <c r="AI884" s="55" t="s">
        <v>1755</v>
      </c>
      <c r="AJ884" s="56" t="s">
        <v>1755</v>
      </c>
      <c r="AO884" s="53" t="s">
        <v>11882</v>
      </c>
      <c r="AP884" s="56" t="s">
        <v>1755</v>
      </c>
      <c r="AQ884" s="55" t="s">
        <v>8942</v>
      </c>
      <c r="AR884" s="56" t="s">
        <v>4605</v>
      </c>
      <c r="AS884" s="56" t="s">
        <v>8355</v>
      </c>
      <c r="AT884" s="53" t="s">
        <v>11882</v>
      </c>
      <c r="AU884" s="53" t="s">
        <v>8549</v>
      </c>
      <c r="AV884" s="52">
        <v>0</v>
      </c>
      <c r="AW884" s="52" t="s">
        <v>1755</v>
      </c>
      <c r="AX884" s="53" t="s">
        <v>8920</v>
      </c>
      <c r="AY884" s="56"/>
      <c r="BA884" s="53" t="s">
        <v>1755</v>
      </c>
      <c r="BB884" s="53" t="s">
        <v>1755</v>
      </c>
      <c r="BC884" s="53" t="s">
        <v>8921</v>
      </c>
      <c r="BD884" s="56" t="s">
        <v>4598</v>
      </c>
      <c r="BE884" s="56" t="s">
        <v>4598</v>
      </c>
      <c r="BF884" s="53"/>
      <c r="BG884" s="56" t="s">
        <v>2242</v>
      </c>
      <c r="BH884" s="56" t="s">
        <v>2242</v>
      </c>
      <c r="BI884" s="53" t="s">
        <v>8564</v>
      </c>
      <c r="BJ884" s="53" t="s">
        <v>8482</v>
      </c>
      <c r="BK884" s="53"/>
      <c r="BL884" s="53"/>
      <c r="BM884" s="53"/>
      <c r="BN884" s="53"/>
      <c r="BO884" s="55" t="s">
        <v>1726</v>
      </c>
      <c r="BP884" s="55" t="s">
        <v>705</v>
      </c>
      <c r="BQ884" s="55" t="s">
        <v>8558</v>
      </c>
      <c r="BR884" s="55" t="s">
        <v>8558</v>
      </c>
      <c r="BS884" s="55" t="s">
        <v>8558</v>
      </c>
      <c r="BT884" s="55" t="s">
        <v>8559</v>
      </c>
      <c r="BU884" s="55" t="s">
        <v>8558</v>
      </c>
      <c r="BV884" s="55" t="s">
        <v>8558</v>
      </c>
      <c r="BW884" s="55" t="s">
        <v>8558</v>
      </c>
      <c r="BX884" s="55" t="s">
        <v>705</v>
      </c>
      <c r="BY884" s="55" t="s">
        <v>8558</v>
      </c>
      <c r="BZ884" s="56">
        <v>413575</v>
      </c>
      <c r="CA884" s="56">
        <v>414134</v>
      </c>
      <c r="CB884" s="56">
        <v>414134</v>
      </c>
      <c r="CC884" s="56">
        <v>414134</v>
      </c>
      <c r="CD884" s="56">
        <v>414134</v>
      </c>
      <c r="CE884" s="56">
        <v>414134</v>
      </c>
      <c r="CF884" s="55" t="s">
        <v>8560</v>
      </c>
      <c r="CG884" s="56" t="s">
        <v>1755</v>
      </c>
      <c r="CH884" s="53"/>
      <c r="CI884" s="53" t="s">
        <v>1755</v>
      </c>
      <c r="CJ884" s="56" t="s">
        <v>8538</v>
      </c>
    </row>
    <row r="885" spans="1:88" x14ac:dyDescent="0.2">
      <c r="A885" s="65">
        <v>414135</v>
      </c>
      <c r="B885" s="53">
        <v>5002584</v>
      </c>
      <c r="C885" s="52">
        <v>414135</v>
      </c>
      <c r="D885" s="53" t="s">
        <v>1726</v>
      </c>
      <c r="E885" s="79" t="s">
        <v>1280</v>
      </c>
      <c r="F885" s="53" t="s">
        <v>2567</v>
      </c>
      <c r="G885" s="53" t="s">
        <v>4590</v>
      </c>
      <c r="H885" s="53" t="s">
        <v>8918</v>
      </c>
      <c r="I885" s="54" t="s">
        <v>317</v>
      </c>
      <c r="J885" s="53" t="s">
        <v>1388</v>
      </c>
      <c r="K885" s="53" t="s">
        <v>4591</v>
      </c>
      <c r="L885" s="53">
        <v>4</v>
      </c>
      <c r="M885" s="56" t="s">
        <v>1755</v>
      </c>
      <c r="N885" s="53" t="s">
        <v>1755</v>
      </c>
      <c r="O885" s="53" t="s">
        <v>1755</v>
      </c>
      <c r="P885" s="56" t="s">
        <v>1755</v>
      </c>
      <c r="Q885" s="55" t="s">
        <v>1006</v>
      </c>
      <c r="R885" s="55" t="s">
        <v>1006</v>
      </c>
      <c r="S885" s="55" t="s">
        <v>1006</v>
      </c>
      <c r="T885" s="56" t="s">
        <v>7149</v>
      </c>
      <c r="U885" s="56" t="s">
        <v>7150</v>
      </c>
      <c r="V885" s="56" t="s">
        <v>7151</v>
      </c>
      <c r="W885" s="56" t="s">
        <v>705</v>
      </c>
      <c r="X885" s="56">
        <v>520002</v>
      </c>
      <c r="Y885" s="56" t="s">
        <v>317</v>
      </c>
      <c r="Z885" s="56" t="s">
        <v>1737</v>
      </c>
      <c r="AA885" s="56" t="s">
        <v>4672</v>
      </c>
      <c r="AB885" s="56" t="s">
        <v>10750</v>
      </c>
      <c r="AC885" s="56" t="s">
        <v>1755</v>
      </c>
      <c r="AD885" s="56" t="s">
        <v>1755</v>
      </c>
      <c r="AE885" s="56"/>
      <c r="AF885" s="56"/>
      <c r="AH885" s="52" t="s">
        <v>1755</v>
      </c>
      <c r="AI885" s="55" t="s">
        <v>1755</v>
      </c>
      <c r="AJ885" s="56" t="s">
        <v>1755</v>
      </c>
      <c r="AO885" s="53" t="s">
        <v>11882</v>
      </c>
      <c r="AP885" s="56" t="s">
        <v>1755</v>
      </c>
      <c r="AQ885" s="55" t="s">
        <v>8942</v>
      </c>
      <c r="AR885" s="56" t="s">
        <v>4605</v>
      </c>
      <c r="AS885" s="56" t="s">
        <v>8355</v>
      </c>
      <c r="AT885" s="53" t="s">
        <v>11882</v>
      </c>
      <c r="AU885" s="53" t="s">
        <v>8549</v>
      </c>
      <c r="AV885" s="52">
        <v>0</v>
      </c>
      <c r="AW885" s="52" t="s">
        <v>1755</v>
      </c>
      <c r="AX885" s="53" t="s">
        <v>8920</v>
      </c>
      <c r="AY885" s="56"/>
      <c r="BA885" s="53" t="s">
        <v>1755</v>
      </c>
      <c r="BB885" s="53" t="s">
        <v>1755</v>
      </c>
      <c r="BC885" s="53" t="s">
        <v>8921</v>
      </c>
      <c r="BD885" s="56" t="s">
        <v>4672</v>
      </c>
      <c r="BE885" s="56" t="s">
        <v>4672</v>
      </c>
      <c r="BF885" s="53"/>
      <c r="BG885" s="56" t="s">
        <v>2242</v>
      </c>
      <c r="BH885" s="56" t="s">
        <v>2242</v>
      </c>
      <c r="BI885" s="53" t="s">
        <v>8572</v>
      </c>
      <c r="BJ885" s="53" t="s">
        <v>8482</v>
      </c>
      <c r="BK885" s="53"/>
      <c r="BL885" s="53"/>
      <c r="BM885" s="53"/>
      <c r="BN885" s="53"/>
      <c r="BO885" s="55" t="s">
        <v>1726</v>
      </c>
      <c r="BP885" s="55" t="s">
        <v>705</v>
      </c>
      <c r="BQ885" s="55" t="s">
        <v>8558</v>
      </c>
      <c r="BR885" s="55" t="s">
        <v>8558</v>
      </c>
      <c r="BS885" s="55" t="s">
        <v>8558</v>
      </c>
      <c r="BT885" s="55" t="s">
        <v>8559</v>
      </c>
      <c r="BU885" s="55" t="s">
        <v>8558</v>
      </c>
      <c r="BV885" s="55" t="s">
        <v>8558</v>
      </c>
      <c r="BW885" s="55" t="s">
        <v>8558</v>
      </c>
      <c r="BX885" s="55" t="s">
        <v>705</v>
      </c>
      <c r="BY885" s="55" t="s">
        <v>8558</v>
      </c>
      <c r="BZ885" s="56">
        <v>413575</v>
      </c>
      <c r="CA885" s="56">
        <v>414135</v>
      </c>
      <c r="CB885" s="56">
        <v>414135</v>
      </c>
      <c r="CC885" s="56">
        <v>414135</v>
      </c>
      <c r="CD885" s="56">
        <v>414135</v>
      </c>
      <c r="CE885" s="56">
        <v>414135</v>
      </c>
      <c r="CF885" s="55" t="s">
        <v>8560</v>
      </c>
      <c r="CG885" s="56" t="s">
        <v>1755</v>
      </c>
      <c r="CH885" s="53"/>
      <c r="CI885" s="53" t="s">
        <v>1755</v>
      </c>
      <c r="CJ885" s="56" t="s">
        <v>8538</v>
      </c>
    </row>
    <row r="886" spans="1:88" x14ac:dyDescent="0.2">
      <c r="A886" s="65">
        <v>414136</v>
      </c>
      <c r="B886" s="53">
        <v>5002590</v>
      </c>
      <c r="C886" s="52">
        <v>414136</v>
      </c>
      <c r="D886" s="53" t="s">
        <v>1726</v>
      </c>
      <c r="E886" s="79" t="s">
        <v>1280</v>
      </c>
      <c r="F886" s="53" t="s">
        <v>2567</v>
      </c>
      <c r="G886" s="53" t="s">
        <v>4590</v>
      </c>
      <c r="H886" s="53" t="s">
        <v>8918</v>
      </c>
      <c r="I886" s="54" t="s">
        <v>326</v>
      </c>
      <c r="J886" s="53" t="s">
        <v>1388</v>
      </c>
      <c r="K886" s="53" t="s">
        <v>5241</v>
      </c>
      <c r="L886" s="53">
        <v>4</v>
      </c>
      <c r="M886" s="56" t="s">
        <v>1755</v>
      </c>
      <c r="N886" s="53" t="s">
        <v>1755</v>
      </c>
      <c r="O886" s="53" t="s">
        <v>1755</v>
      </c>
      <c r="P886" s="56" t="s">
        <v>1755</v>
      </c>
      <c r="Q886" s="55" t="s">
        <v>1007</v>
      </c>
      <c r="R886" s="55" t="s">
        <v>7152</v>
      </c>
      <c r="S886" s="55" t="s">
        <v>1007</v>
      </c>
      <c r="T886" s="56" t="s">
        <v>1043</v>
      </c>
      <c r="U886" s="56" t="s">
        <v>7153</v>
      </c>
      <c r="V886" s="56" t="s">
        <v>7154</v>
      </c>
      <c r="W886" s="56" t="s">
        <v>705</v>
      </c>
      <c r="X886" s="56">
        <v>522503</v>
      </c>
      <c r="Y886" s="56" t="s">
        <v>326</v>
      </c>
      <c r="Z886" s="56" t="s">
        <v>1737</v>
      </c>
      <c r="AA886" s="56" t="s">
        <v>4672</v>
      </c>
      <c r="AB886" s="56" t="s">
        <v>10751</v>
      </c>
      <c r="AC886" s="56" t="s">
        <v>1755</v>
      </c>
      <c r="AD886" s="56" t="s">
        <v>1755</v>
      </c>
      <c r="AE886" s="56"/>
      <c r="AF886" s="56"/>
      <c r="AH886" s="52" t="s">
        <v>1755</v>
      </c>
      <c r="AI886" s="55" t="s">
        <v>1755</v>
      </c>
      <c r="AJ886" s="56" t="s">
        <v>1755</v>
      </c>
      <c r="AO886" s="53" t="s">
        <v>11882</v>
      </c>
      <c r="AP886" s="56" t="s">
        <v>1755</v>
      </c>
      <c r="AQ886" s="55" t="s">
        <v>8942</v>
      </c>
      <c r="AR886" s="56" t="s">
        <v>4605</v>
      </c>
      <c r="AS886" s="56" t="s">
        <v>8355</v>
      </c>
      <c r="AT886" s="53" t="s">
        <v>11882</v>
      </c>
      <c r="AU886" s="53" t="s">
        <v>8549</v>
      </c>
      <c r="AV886" s="52">
        <v>0</v>
      </c>
      <c r="AW886" s="52" t="s">
        <v>1755</v>
      </c>
      <c r="AX886" s="53" t="s">
        <v>8920</v>
      </c>
      <c r="AY886" s="56"/>
      <c r="BA886" s="53" t="s">
        <v>1755</v>
      </c>
      <c r="BB886" s="53" t="s">
        <v>1755</v>
      </c>
      <c r="BC886" s="53" t="s">
        <v>8921</v>
      </c>
      <c r="BD886" s="56" t="s">
        <v>4672</v>
      </c>
      <c r="BE886" s="56" t="s">
        <v>4672</v>
      </c>
      <c r="BF886" s="53"/>
      <c r="BG886" s="56" t="s">
        <v>2242</v>
      </c>
      <c r="BH886" s="56" t="s">
        <v>2242</v>
      </c>
      <c r="BI886" s="53" t="s">
        <v>8572</v>
      </c>
      <c r="BJ886" s="53" t="s">
        <v>8482</v>
      </c>
      <c r="BK886" s="53"/>
      <c r="BL886" s="53"/>
      <c r="BM886" s="53"/>
      <c r="BN886" s="53"/>
      <c r="BO886" s="55" t="s">
        <v>1726</v>
      </c>
      <c r="BP886" s="55" t="s">
        <v>705</v>
      </c>
      <c r="BQ886" s="55" t="s">
        <v>8558</v>
      </c>
      <c r="BR886" s="55" t="s">
        <v>8558</v>
      </c>
      <c r="BS886" s="55" t="s">
        <v>8558</v>
      </c>
      <c r="BT886" s="55" t="s">
        <v>8559</v>
      </c>
      <c r="BU886" s="55" t="s">
        <v>8558</v>
      </c>
      <c r="BV886" s="55" t="s">
        <v>8558</v>
      </c>
      <c r="BW886" s="55" t="s">
        <v>8558</v>
      </c>
      <c r="BX886" s="55" t="s">
        <v>705</v>
      </c>
      <c r="BY886" s="55" t="s">
        <v>8558</v>
      </c>
      <c r="BZ886" s="56">
        <v>413575</v>
      </c>
      <c r="CA886" s="56">
        <v>414136</v>
      </c>
      <c r="CB886" s="56">
        <v>414136</v>
      </c>
      <c r="CC886" s="56">
        <v>414136</v>
      </c>
      <c r="CD886" s="56">
        <v>414136</v>
      </c>
      <c r="CE886" s="56">
        <v>414136</v>
      </c>
      <c r="CF886" s="55" t="s">
        <v>8560</v>
      </c>
      <c r="CG886" s="56" t="s">
        <v>1755</v>
      </c>
      <c r="CH886" s="53"/>
      <c r="CI886" s="53" t="s">
        <v>1755</v>
      </c>
      <c r="CJ886" s="56" t="s">
        <v>8538</v>
      </c>
    </row>
    <row r="887" spans="1:88" x14ac:dyDescent="0.2">
      <c r="A887" s="65">
        <v>414137</v>
      </c>
      <c r="B887" s="53">
        <v>5002599</v>
      </c>
      <c r="C887" s="52">
        <v>414137</v>
      </c>
      <c r="D887" s="53" t="s">
        <v>1726</v>
      </c>
      <c r="E887" s="79" t="s">
        <v>1280</v>
      </c>
      <c r="F887" s="53" t="s">
        <v>2567</v>
      </c>
      <c r="G887" s="53" t="s">
        <v>4590</v>
      </c>
      <c r="H887" s="53" t="s">
        <v>8918</v>
      </c>
      <c r="I887" s="54" t="s">
        <v>1313</v>
      </c>
      <c r="J887" s="53" t="s">
        <v>1388</v>
      </c>
      <c r="K887" s="53" t="s">
        <v>7155</v>
      </c>
      <c r="L887" s="53">
        <v>4</v>
      </c>
      <c r="M887" s="56" t="s">
        <v>1755</v>
      </c>
      <c r="N887" s="53" t="s">
        <v>1755</v>
      </c>
      <c r="O887" s="53" t="s">
        <v>1755</v>
      </c>
      <c r="P887" s="56" t="s">
        <v>1755</v>
      </c>
      <c r="Q887" s="55" t="s">
        <v>1008</v>
      </c>
      <c r="R887" s="55" t="s">
        <v>1008</v>
      </c>
      <c r="S887" s="55" t="s">
        <v>1008</v>
      </c>
      <c r="T887" s="56" t="s">
        <v>7156</v>
      </c>
      <c r="U887" s="56" t="s">
        <v>1313</v>
      </c>
      <c r="V887" s="56" t="s">
        <v>705</v>
      </c>
      <c r="W887" s="56" t="s">
        <v>705</v>
      </c>
      <c r="X887" s="56">
        <v>520137</v>
      </c>
      <c r="Y887" s="56" t="s">
        <v>1313</v>
      </c>
      <c r="Z887" s="56" t="s">
        <v>1737</v>
      </c>
      <c r="AA887" s="56" t="s">
        <v>4672</v>
      </c>
      <c r="AB887" s="56" t="s">
        <v>10752</v>
      </c>
      <c r="AC887" s="56" t="s">
        <v>1755</v>
      </c>
      <c r="AD887" s="56" t="s">
        <v>1755</v>
      </c>
      <c r="AE887" s="56"/>
      <c r="AF887" s="56"/>
      <c r="AH887" s="52" t="s">
        <v>1755</v>
      </c>
      <c r="AI887" s="55" t="s">
        <v>1755</v>
      </c>
      <c r="AJ887" s="56" t="s">
        <v>1755</v>
      </c>
      <c r="AO887" s="53" t="s">
        <v>11882</v>
      </c>
      <c r="AP887" s="56" t="s">
        <v>1755</v>
      </c>
      <c r="AQ887" s="55" t="s">
        <v>8942</v>
      </c>
      <c r="AR887" s="56" t="s">
        <v>4605</v>
      </c>
      <c r="AS887" s="56" t="s">
        <v>8355</v>
      </c>
      <c r="AT887" s="53" t="s">
        <v>11882</v>
      </c>
      <c r="AU887" s="53" t="s">
        <v>8549</v>
      </c>
      <c r="AV887" s="52">
        <v>0</v>
      </c>
      <c r="AW887" s="52" t="s">
        <v>1755</v>
      </c>
      <c r="AX887" s="53" t="s">
        <v>8920</v>
      </c>
      <c r="AY887" s="56"/>
      <c r="BA887" s="53" t="s">
        <v>1755</v>
      </c>
      <c r="BB887" s="53" t="s">
        <v>1755</v>
      </c>
      <c r="BC887" s="53" t="s">
        <v>8921</v>
      </c>
      <c r="BD887" s="56" t="s">
        <v>4672</v>
      </c>
      <c r="BE887" s="56" t="s">
        <v>4672</v>
      </c>
      <c r="BF887" s="53"/>
      <c r="BG887" s="56" t="s">
        <v>2242</v>
      </c>
      <c r="BH887" s="56" t="s">
        <v>2242</v>
      </c>
      <c r="BI887" s="53" t="s">
        <v>8572</v>
      </c>
      <c r="BJ887" s="53" t="s">
        <v>8482</v>
      </c>
      <c r="BK887" s="53"/>
      <c r="BL887" s="53"/>
      <c r="BM887" s="53"/>
      <c r="BN887" s="53"/>
      <c r="BO887" s="55" t="s">
        <v>1726</v>
      </c>
      <c r="BP887" s="55" t="s">
        <v>705</v>
      </c>
      <c r="BQ887" s="55" t="s">
        <v>8558</v>
      </c>
      <c r="BR887" s="55" t="s">
        <v>8558</v>
      </c>
      <c r="BS887" s="55" t="s">
        <v>8558</v>
      </c>
      <c r="BT887" s="55" t="s">
        <v>8559</v>
      </c>
      <c r="BU887" s="55" t="s">
        <v>8558</v>
      </c>
      <c r="BV887" s="55" t="s">
        <v>8558</v>
      </c>
      <c r="BW887" s="55" t="s">
        <v>8558</v>
      </c>
      <c r="BX887" s="55" t="s">
        <v>705</v>
      </c>
      <c r="BY887" s="55" t="s">
        <v>8558</v>
      </c>
      <c r="BZ887" s="56">
        <v>413575</v>
      </c>
      <c r="CA887" s="56">
        <v>414137</v>
      </c>
      <c r="CB887" s="56">
        <v>414137</v>
      </c>
      <c r="CC887" s="56">
        <v>414137</v>
      </c>
      <c r="CD887" s="56">
        <v>414137</v>
      </c>
      <c r="CE887" s="56">
        <v>414137</v>
      </c>
      <c r="CF887" s="55" t="s">
        <v>8560</v>
      </c>
      <c r="CG887" s="56" t="s">
        <v>1755</v>
      </c>
      <c r="CH887" s="53"/>
      <c r="CI887" s="53" t="s">
        <v>1755</v>
      </c>
      <c r="CJ887" s="56" t="s">
        <v>8538</v>
      </c>
    </row>
    <row r="888" spans="1:88" x14ac:dyDescent="0.2">
      <c r="A888" s="65">
        <v>414140</v>
      </c>
      <c r="B888" s="53">
        <v>5002620</v>
      </c>
      <c r="C888" s="52">
        <v>414140</v>
      </c>
      <c r="D888" s="54" t="s">
        <v>4177</v>
      </c>
      <c r="E888" s="54" t="s">
        <v>1345</v>
      </c>
      <c r="F888" s="53" t="s">
        <v>2567</v>
      </c>
      <c r="G888" s="53" t="s">
        <v>4526</v>
      </c>
      <c r="H888" s="53" t="s">
        <v>8918</v>
      </c>
      <c r="I888" s="54" t="s">
        <v>243</v>
      </c>
      <c r="J888" s="53" t="s">
        <v>1387</v>
      </c>
      <c r="K888" s="53" t="s">
        <v>5337</v>
      </c>
      <c r="L888" s="53">
        <v>4</v>
      </c>
      <c r="M888" s="56" t="s">
        <v>1755</v>
      </c>
      <c r="N888" s="53"/>
      <c r="O888" s="53"/>
      <c r="P888" s="56"/>
      <c r="Q888" s="55" t="s">
        <v>1009</v>
      </c>
      <c r="R888" s="55" t="s">
        <v>1009</v>
      </c>
      <c r="S888" s="55" t="s">
        <v>1009</v>
      </c>
      <c r="T888" s="56" t="s">
        <v>7157</v>
      </c>
      <c r="U888" s="56" t="s">
        <v>705</v>
      </c>
      <c r="V888" s="56" t="s">
        <v>705</v>
      </c>
      <c r="W888" s="56" t="s">
        <v>705</v>
      </c>
      <c r="X888" s="56">
        <v>680001</v>
      </c>
      <c r="Y888" s="56" t="s">
        <v>243</v>
      </c>
      <c r="Z888" s="56" t="s">
        <v>1737</v>
      </c>
      <c r="AA888" s="56" t="s">
        <v>4534</v>
      </c>
      <c r="AB888" s="56" t="s">
        <v>10753</v>
      </c>
      <c r="AC888" s="56" t="s">
        <v>1755</v>
      </c>
      <c r="AD888" s="56" t="s">
        <v>1755</v>
      </c>
      <c r="AE888" s="56"/>
      <c r="AF888" s="56"/>
      <c r="AH888" s="52" t="s">
        <v>1755</v>
      </c>
      <c r="AI888" s="55" t="s">
        <v>1755</v>
      </c>
      <c r="AJ888" s="56" t="s">
        <v>1755</v>
      </c>
      <c r="AO888" s="53" t="s">
        <v>11882</v>
      </c>
      <c r="AP888" s="56" t="s">
        <v>1755</v>
      </c>
      <c r="AQ888" s="55" t="s">
        <v>8942</v>
      </c>
      <c r="AR888" s="56" t="s">
        <v>1387</v>
      </c>
      <c r="AS888" s="56" t="s">
        <v>8355</v>
      </c>
      <c r="AT888" s="53" t="s">
        <v>11882</v>
      </c>
      <c r="AU888" s="53" t="s">
        <v>8549</v>
      </c>
      <c r="AV888" s="52">
        <v>0</v>
      </c>
      <c r="AW888" s="52" t="s">
        <v>1755</v>
      </c>
      <c r="AX888" s="53" t="s">
        <v>8920</v>
      </c>
      <c r="AY888" s="56"/>
      <c r="BA888" s="53" t="s">
        <v>1755</v>
      </c>
      <c r="BB888" s="53" t="s">
        <v>1755</v>
      </c>
      <c r="BC888" s="53" t="s">
        <v>8921</v>
      </c>
      <c r="BD888" s="56" t="s">
        <v>4534</v>
      </c>
      <c r="BE888" s="56" t="s">
        <v>4534</v>
      </c>
      <c r="BF888" s="53"/>
      <c r="BG888" s="56" t="s">
        <v>2242</v>
      </c>
      <c r="BH888" s="56" t="s">
        <v>2242</v>
      </c>
      <c r="BI888" s="53" t="s">
        <v>8572</v>
      </c>
      <c r="BJ888" s="53" t="s">
        <v>8482</v>
      </c>
      <c r="BK888" s="53"/>
      <c r="BL888" s="53"/>
      <c r="BM888" s="53"/>
      <c r="BN888" s="53"/>
      <c r="BO888" s="55" t="s">
        <v>4177</v>
      </c>
      <c r="BP888" s="55" t="s">
        <v>705</v>
      </c>
      <c r="BQ888" s="55" t="s">
        <v>8558</v>
      </c>
      <c r="BR888" s="55" t="s">
        <v>8558</v>
      </c>
      <c r="BS888" s="55" t="s">
        <v>8558</v>
      </c>
      <c r="BT888" s="55" t="s">
        <v>8559</v>
      </c>
      <c r="BU888" s="55" t="s">
        <v>8558</v>
      </c>
      <c r="BV888" s="55" t="s">
        <v>8558</v>
      </c>
      <c r="BW888" s="55" t="s">
        <v>8558</v>
      </c>
      <c r="BX888" s="55" t="s">
        <v>705</v>
      </c>
      <c r="BY888" s="55" t="s">
        <v>8558</v>
      </c>
      <c r="BZ888" s="56">
        <v>413533</v>
      </c>
      <c r="CA888" s="56">
        <v>414140</v>
      </c>
      <c r="CB888" s="56">
        <v>414140</v>
      </c>
      <c r="CC888" s="56">
        <v>414140</v>
      </c>
      <c r="CD888" s="56">
        <v>414140</v>
      </c>
      <c r="CE888" s="56">
        <v>414140</v>
      </c>
      <c r="CF888" s="55" t="s">
        <v>8560</v>
      </c>
      <c r="CG888" s="56" t="s">
        <v>1755</v>
      </c>
      <c r="CH888" s="53"/>
      <c r="CI888" s="53" t="s">
        <v>1755</v>
      </c>
      <c r="CJ888" s="56" t="s">
        <v>8538</v>
      </c>
    </row>
    <row r="889" spans="1:88" x14ac:dyDescent="0.2">
      <c r="A889" s="65">
        <v>414142</v>
      </c>
      <c r="B889" s="53">
        <v>5002622</v>
      </c>
      <c r="C889" s="52">
        <v>414142</v>
      </c>
      <c r="D889" s="54" t="s">
        <v>4177</v>
      </c>
      <c r="E889" s="54" t="s">
        <v>1345</v>
      </c>
      <c r="F889" s="53" t="s">
        <v>2567</v>
      </c>
      <c r="G889" s="53" t="s">
        <v>4526</v>
      </c>
      <c r="H889" s="53" t="s">
        <v>8918</v>
      </c>
      <c r="I889" s="54" t="s">
        <v>257</v>
      </c>
      <c r="J889" s="53" t="s">
        <v>1387</v>
      </c>
      <c r="K889" s="53" t="s">
        <v>4648</v>
      </c>
      <c r="L889" s="53">
        <v>4</v>
      </c>
      <c r="M889" s="56" t="s">
        <v>1755</v>
      </c>
      <c r="N889" s="53"/>
      <c r="O889" s="53"/>
      <c r="P889" s="56"/>
      <c r="Q889" s="55" t="s">
        <v>1010</v>
      </c>
      <c r="R889" s="55" t="s">
        <v>7158</v>
      </c>
      <c r="S889" s="55" t="s">
        <v>1010</v>
      </c>
      <c r="T889" s="56" t="s">
        <v>7159</v>
      </c>
      <c r="U889" s="56" t="s">
        <v>705</v>
      </c>
      <c r="V889" s="56" t="s">
        <v>705</v>
      </c>
      <c r="W889" s="56" t="s">
        <v>705</v>
      </c>
      <c r="X889" s="56">
        <v>695024</v>
      </c>
      <c r="Y889" s="56" t="s">
        <v>257</v>
      </c>
      <c r="Z889" s="56" t="s">
        <v>1737</v>
      </c>
      <c r="AA889" s="56" t="s">
        <v>4534</v>
      </c>
      <c r="AB889" s="56" t="s">
        <v>10754</v>
      </c>
      <c r="AC889" s="56" t="s">
        <v>1755</v>
      </c>
      <c r="AD889" s="56" t="s">
        <v>1755</v>
      </c>
      <c r="AE889" s="56"/>
      <c r="AF889" s="56"/>
      <c r="AH889" s="52" t="s">
        <v>1755</v>
      </c>
      <c r="AI889" s="55" t="s">
        <v>1755</v>
      </c>
      <c r="AJ889" s="56" t="s">
        <v>1755</v>
      </c>
      <c r="AO889" s="53" t="s">
        <v>11882</v>
      </c>
      <c r="AP889" s="56" t="s">
        <v>1755</v>
      </c>
      <c r="AQ889" s="55" t="s">
        <v>8942</v>
      </c>
      <c r="AR889" s="56" t="s">
        <v>1387</v>
      </c>
      <c r="AS889" s="56" t="s">
        <v>8355</v>
      </c>
      <c r="AT889" s="53" t="s">
        <v>11882</v>
      </c>
      <c r="AU889" s="53" t="s">
        <v>8549</v>
      </c>
      <c r="AV889" s="52">
        <v>0</v>
      </c>
      <c r="AW889" s="52" t="s">
        <v>1755</v>
      </c>
      <c r="AX889" s="53" t="s">
        <v>8920</v>
      </c>
      <c r="AY889" s="56"/>
      <c r="BA889" s="53" t="s">
        <v>1755</v>
      </c>
      <c r="BB889" s="53" t="s">
        <v>1755</v>
      </c>
      <c r="BC889" s="53" t="s">
        <v>8921</v>
      </c>
      <c r="BD889" s="56" t="s">
        <v>4534</v>
      </c>
      <c r="BE889" s="56" t="s">
        <v>4534</v>
      </c>
      <c r="BF889" s="53"/>
      <c r="BG889" s="56" t="s">
        <v>2242</v>
      </c>
      <c r="BH889" s="56" t="s">
        <v>2242</v>
      </c>
      <c r="BI889" s="53" t="s">
        <v>8572</v>
      </c>
      <c r="BJ889" s="53" t="s">
        <v>8482</v>
      </c>
      <c r="BK889" s="53"/>
      <c r="BL889" s="53"/>
      <c r="BM889" s="53"/>
      <c r="BN889" s="53"/>
      <c r="BO889" s="55" t="s">
        <v>4177</v>
      </c>
      <c r="BP889" s="55" t="s">
        <v>705</v>
      </c>
      <c r="BQ889" s="55" t="s">
        <v>8558</v>
      </c>
      <c r="BR889" s="55" t="s">
        <v>8558</v>
      </c>
      <c r="BS889" s="55" t="s">
        <v>8558</v>
      </c>
      <c r="BT889" s="55" t="s">
        <v>8559</v>
      </c>
      <c r="BU889" s="55" t="s">
        <v>8558</v>
      </c>
      <c r="BV889" s="55" t="s">
        <v>8558</v>
      </c>
      <c r="BW889" s="55" t="s">
        <v>8558</v>
      </c>
      <c r="BX889" s="55" t="s">
        <v>705</v>
      </c>
      <c r="BY889" s="55" t="s">
        <v>8558</v>
      </c>
      <c r="BZ889" s="56">
        <v>413537</v>
      </c>
      <c r="CA889" s="56">
        <v>414142</v>
      </c>
      <c r="CB889" s="56">
        <v>414142</v>
      </c>
      <c r="CC889" s="56">
        <v>414142</v>
      </c>
      <c r="CD889" s="56">
        <v>414142</v>
      </c>
      <c r="CE889" s="56">
        <v>414142</v>
      </c>
      <c r="CF889" s="55" t="s">
        <v>8560</v>
      </c>
      <c r="CG889" s="56" t="s">
        <v>1755</v>
      </c>
      <c r="CH889" s="53"/>
      <c r="CI889" s="53" t="s">
        <v>1755</v>
      </c>
      <c r="CJ889" s="56" t="s">
        <v>8538</v>
      </c>
    </row>
    <row r="890" spans="1:88" x14ac:dyDescent="0.2">
      <c r="A890" s="65">
        <v>414143</v>
      </c>
      <c r="B890" s="53">
        <v>5002623</v>
      </c>
      <c r="C890" s="52">
        <v>414143</v>
      </c>
      <c r="D890" s="53" t="s">
        <v>1726</v>
      </c>
      <c r="E890" s="79" t="s">
        <v>1280</v>
      </c>
      <c r="F890" s="53" t="s">
        <v>2567</v>
      </c>
      <c r="G890" s="53" t="s">
        <v>4590</v>
      </c>
      <c r="H890" s="53" t="s">
        <v>8918</v>
      </c>
      <c r="I890" s="54" t="s">
        <v>317</v>
      </c>
      <c r="J890" s="53" t="s">
        <v>1388</v>
      </c>
      <c r="K890" s="53" t="s">
        <v>4591</v>
      </c>
      <c r="L890" s="53">
        <v>4</v>
      </c>
      <c r="M890" s="56" t="s">
        <v>1755</v>
      </c>
      <c r="N890" s="53"/>
      <c r="O890" s="53"/>
      <c r="P890" s="56"/>
      <c r="Q890" s="55" t="s">
        <v>1011</v>
      </c>
      <c r="R890" s="55" t="s">
        <v>1011</v>
      </c>
      <c r="S890" s="55" t="s">
        <v>1011</v>
      </c>
      <c r="T890" s="56" t="s">
        <v>7160</v>
      </c>
      <c r="U890" s="56" t="s">
        <v>7161</v>
      </c>
      <c r="V890" s="56" t="s">
        <v>705</v>
      </c>
      <c r="W890" s="56" t="s">
        <v>705</v>
      </c>
      <c r="X890" s="56">
        <v>500001</v>
      </c>
      <c r="Y890" s="56" t="s">
        <v>317</v>
      </c>
      <c r="Z890" s="56" t="s">
        <v>1737</v>
      </c>
      <c r="AA890" s="56" t="s">
        <v>4672</v>
      </c>
      <c r="AB890" s="56" t="s">
        <v>10755</v>
      </c>
      <c r="AC890" s="56" t="s">
        <v>1755</v>
      </c>
      <c r="AD890" s="56" t="s">
        <v>1755</v>
      </c>
      <c r="AE890" s="56"/>
      <c r="AF890" s="56"/>
      <c r="AH890" s="52" t="s">
        <v>1755</v>
      </c>
      <c r="AI890" s="55" t="s">
        <v>1755</v>
      </c>
      <c r="AJ890" s="56" t="s">
        <v>1755</v>
      </c>
      <c r="AO890" s="53" t="s">
        <v>11882</v>
      </c>
      <c r="AP890" s="56" t="s">
        <v>1755</v>
      </c>
      <c r="AQ890" s="55" t="s">
        <v>8942</v>
      </c>
      <c r="AR890" s="56" t="s">
        <v>4605</v>
      </c>
      <c r="AS890" s="56" t="s">
        <v>8355</v>
      </c>
      <c r="AT890" s="53" t="s">
        <v>11882</v>
      </c>
      <c r="AU890" s="53" t="s">
        <v>8549</v>
      </c>
      <c r="AV890" s="52">
        <v>0</v>
      </c>
      <c r="AW890" s="52" t="s">
        <v>1755</v>
      </c>
      <c r="AX890" s="53" t="s">
        <v>8920</v>
      </c>
      <c r="AY890" s="56"/>
      <c r="BA890" s="53" t="s">
        <v>1755</v>
      </c>
      <c r="BB890" s="53" t="s">
        <v>1755</v>
      </c>
      <c r="BC890" s="53" t="s">
        <v>8921</v>
      </c>
      <c r="BD890" s="56" t="s">
        <v>4672</v>
      </c>
      <c r="BE890" s="56" t="s">
        <v>4672</v>
      </c>
      <c r="BF890" s="53"/>
      <c r="BG890" s="56" t="s">
        <v>2242</v>
      </c>
      <c r="BH890" s="56" t="s">
        <v>2242</v>
      </c>
      <c r="BI890" s="53" t="s">
        <v>8572</v>
      </c>
      <c r="BJ890" s="53" t="s">
        <v>8482</v>
      </c>
      <c r="BK890" s="53"/>
      <c r="BL890" s="53"/>
      <c r="BM890" s="53"/>
      <c r="BN890" s="53"/>
      <c r="BO890" s="55" t="s">
        <v>1726</v>
      </c>
      <c r="BP890" s="55" t="s">
        <v>705</v>
      </c>
      <c r="BQ890" s="55" t="s">
        <v>8558</v>
      </c>
      <c r="BR890" s="55" t="s">
        <v>8558</v>
      </c>
      <c r="BS890" s="55" t="s">
        <v>8558</v>
      </c>
      <c r="BT890" s="55" t="s">
        <v>8559</v>
      </c>
      <c r="BU890" s="55" t="s">
        <v>8558</v>
      </c>
      <c r="BV890" s="55" t="s">
        <v>8558</v>
      </c>
      <c r="BW890" s="55" t="s">
        <v>8558</v>
      </c>
      <c r="BX890" s="55" t="s">
        <v>705</v>
      </c>
      <c r="BY890" s="55" t="s">
        <v>8558</v>
      </c>
      <c r="BZ890" s="56">
        <v>413544</v>
      </c>
      <c r="CA890" s="56">
        <v>414143</v>
      </c>
      <c r="CB890" s="56">
        <v>414143</v>
      </c>
      <c r="CC890" s="56">
        <v>414143</v>
      </c>
      <c r="CD890" s="56">
        <v>414143</v>
      </c>
      <c r="CE890" s="56">
        <v>414143</v>
      </c>
      <c r="CF890" s="55" t="s">
        <v>8560</v>
      </c>
      <c r="CG890" s="56" t="s">
        <v>1755</v>
      </c>
      <c r="CH890" s="53"/>
      <c r="CI890" s="53" t="s">
        <v>1755</v>
      </c>
      <c r="CJ890" s="56" t="s">
        <v>8538</v>
      </c>
    </row>
    <row r="891" spans="1:88" x14ac:dyDescent="0.2">
      <c r="A891" s="65">
        <v>414144</v>
      </c>
      <c r="B891" s="53">
        <v>5002625</v>
      </c>
      <c r="C891" s="52">
        <v>414144</v>
      </c>
      <c r="D891" s="54" t="s">
        <v>4177</v>
      </c>
      <c r="E891" s="54" t="s">
        <v>1345</v>
      </c>
      <c r="F891" s="53" t="s">
        <v>2567</v>
      </c>
      <c r="G891" s="53" t="s">
        <v>2568</v>
      </c>
      <c r="H891" s="53" t="s">
        <v>8918</v>
      </c>
      <c r="I891" s="54" t="s">
        <v>330</v>
      </c>
      <c r="J891" s="53" t="s">
        <v>1379</v>
      </c>
      <c r="K891" s="53" t="s">
        <v>4561</v>
      </c>
      <c r="L891" s="53">
        <v>3</v>
      </c>
      <c r="M891" s="56" t="s">
        <v>1755</v>
      </c>
      <c r="N891" s="53" t="s">
        <v>1755</v>
      </c>
      <c r="O891" s="53" t="s">
        <v>1755</v>
      </c>
      <c r="P891" s="56" t="s">
        <v>1755</v>
      </c>
      <c r="Q891" s="55" t="s">
        <v>1012</v>
      </c>
      <c r="R891" s="55" t="s">
        <v>1012</v>
      </c>
      <c r="S891" s="55" t="s">
        <v>1012</v>
      </c>
      <c r="T891" s="56" t="s">
        <v>7162</v>
      </c>
      <c r="U891" s="56" t="s">
        <v>7163</v>
      </c>
      <c r="V891" s="56" t="s">
        <v>705</v>
      </c>
      <c r="W891" s="56" t="s">
        <v>705</v>
      </c>
      <c r="X891" s="56">
        <v>560100</v>
      </c>
      <c r="Y891" s="56" t="s">
        <v>330</v>
      </c>
      <c r="Z891" s="56" t="s">
        <v>1737</v>
      </c>
      <c r="AA891" s="56" t="s">
        <v>2574</v>
      </c>
      <c r="AB891" s="56" t="s">
        <v>10756</v>
      </c>
      <c r="AC891" s="56" t="s">
        <v>1755</v>
      </c>
      <c r="AD891" s="56" t="s">
        <v>1755</v>
      </c>
      <c r="AE891" s="56"/>
      <c r="AF891" s="56"/>
      <c r="AH891" s="52" t="s">
        <v>1755</v>
      </c>
      <c r="AI891" s="55" t="s">
        <v>1755</v>
      </c>
      <c r="AJ891" s="56" t="s">
        <v>1755</v>
      </c>
      <c r="AO891" s="53" t="s">
        <v>11882</v>
      </c>
      <c r="AP891" s="56" t="s">
        <v>1755</v>
      </c>
      <c r="AQ891" s="55" t="s">
        <v>8942</v>
      </c>
      <c r="AR891" s="56" t="s">
        <v>1379</v>
      </c>
      <c r="AS891" s="56" t="s">
        <v>8355</v>
      </c>
      <c r="AT891" s="53" t="s">
        <v>11882</v>
      </c>
      <c r="AU891" s="53" t="s">
        <v>8549</v>
      </c>
      <c r="AV891" s="52">
        <v>0</v>
      </c>
      <c r="AW891" s="52" t="s">
        <v>1755</v>
      </c>
      <c r="AX891" s="53" t="s">
        <v>8920</v>
      </c>
      <c r="AY891" s="56"/>
      <c r="BA891" s="53" t="s">
        <v>1755</v>
      </c>
      <c r="BB891" s="53" t="s">
        <v>1755</v>
      </c>
      <c r="BC891" s="53" t="s">
        <v>8921</v>
      </c>
      <c r="BD891" s="56" t="s">
        <v>2574</v>
      </c>
      <c r="BE891" s="56" t="s">
        <v>2574</v>
      </c>
      <c r="BF891" s="53"/>
      <c r="BG891" s="56" t="s">
        <v>2242</v>
      </c>
      <c r="BH891" s="56" t="s">
        <v>2242</v>
      </c>
      <c r="BI891" s="53" t="s">
        <v>8564</v>
      </c>
      <c r="BJ891" s="53" t="s">
        <v>8482</v>
      </c>
      <c r="BK891" s="53"/>
      <c r="BL891" s="53"/>
      <c r="BM891" s="53"/>
      <c r="BN891" s="53"/>
      <c r="BO891" s="55" t="s">
        <v>4177</v>
      </c>
      <c r="BP891" s="55" t="s">
        <v>705</v>
      </c>
      <c r="BQ891" s="55" t="s">
        <v>8558</v>
      </c>
      <c r="BR891" s="55" t="s">
        <v>8558</v>
      </c>
      <c r="BS891" s="55" t="s">
        <v>8558</v>
      </c>
      <c r="BT891" s="55" t="s">
        <v>8559</v>
      </c>
      <c r="BU891" s="55" t="s">
        <v>8558</v>
      </c>
      <c r="BV891" s="55" t="s">
        <v>8558</v>
      </c>
      <c r="BW891" s="55" t="s">
        <v>8558</v>
      </c>
      <c r="BX891" s="55" t="s">
        <v>705</v>
      </c>
      <c r="BY891" s="55" t="s">
        <v>8558</v>
      </c>
      <c r="BZ891" s="56">
        <v>413515</v>
      </c>
      <c r="CA891" s="56">
        <v>414144</v>
      </c>
      <c r="CB891" s="56">
        <v>414144</v>
      </c>
      <c r="CC891" s="56">
        <v>414144</v>
      </c>
      <c r="CD891" s="56">
        <v>414144</v>
      </c>
      <c r="CE891" s="56">
        <v>414144</v>
      </c>
      <c r="CF891" s="55" t="s">
        <v>8560</v>
      </c>
      <c r="CG891" s="56" t="s">
        <v>1755</v>
      </c>
      <c r="CH891" s="53"/>
      <c r="CI891" s="53" t="s">
        <v>1755</v>
      </c>
      <c r="CJ891" s="56" t="s">
        <v>8538</v>
      </c>
    </row>
    <row r="892" spans="1:88" x14ac:dyDescent="0.2">
      <c r="A892" s="65">
        <v>414145</v>
      </c>
      <c r="B892" s="53">
        <v>5002628</v>
      </c>
      <c r="C892" s="52">
        <v>414145</v>
      </c>
      <c r="D892" s="54" t="s">
        <v>4177</v>
      </c>
      <c r="E892" s="54" t="s">
        <v>1345</v>
      </c>
      <c r="F892" s="53" t="s">
        <v>2567</v>
      </c>
      <c r="G892" s="53" t="s">
        <v>4178</v>
      </c>
      <c r="H892" s="53" t="s">
        <v>8918</v>
      </c>
      <c r="I892" s="54" t="s">
        <v>1314</v>
      </c>
      <c r="J892" s="53" t="s">
        <v>1383</v>
      </c>
      <c r="K892" s="53" t="s">
        <v>7164</v>
      </c>
      <c r="L892" s="53">
        <v>4</v>
      </c>
      <c r="M892" s="56" t="s">
        <v>1755</v>
      </c>
      <c r="N892" s="53" t="s">
        <v>1755</v>
      </c>
      <c r="O892" s="53" t="s">
        <v>1755</v>
      </c>
      <c r="P892" s="56" t="s">
        <v>1755</v>
      </c>
      <c r="Q892" s="55" t="s">
        <v>808</v>
      </c>
      <c r="R892" s="55" t="s">
        <v>808</v>
      </c>
      <c r="S892" s="55" t="s">
        <v>808</v>
      </c>
      <c r="T892" s="56" t="s">
        <v>7165</v>
      </c>
      <c r="U892" s="56" t="s">
        <v>705</v>
      </c>
      <c r="V892" s="56" t="s">
        <v>705</v>
      </c>
      <c r="W892" s="56" t="s">
        <v>705</v>
      </c>
      <c r="X892" s="56">
        <v>630307</v>
      </c>
      <c r="Y892" s="56" t="s">
        <v>1314</v>
      </c>
      <c r="Z892" s="56" t="s">
        <v>1737</v>
      </c>
      <c r="AA892" s="56" t="s">
        <v>4184</v>
      </c>
      <c r="AB892" s="56" t="s">
        <v>10757</v>
      </c>
      <c r="AC892" s="56" t="s">
        <v>1755</v>
      </c>
      <c r="AD892" s="56" t="s">
        <v>1755</v>
      </c>
      <c r="AE892" s="56"/>
      <c r="AF892" s="56"/>
      <c r="AH892" s="52" t="s">
        <v>1755</v>
      </c>
      <c r="AI892" s="55" t="s">
        <v>1755</v>
      </c>
      <c r="AJ892" s="56" t="s">
        <v>1755</v>
      </c>
      <c r="AO892" s="53" t="s">
        <v>11882</v>
      </c>
      <c r="AP892" s="56" t="s">
        <v>1755</v>
      </c>
      <c r="AQ892" s="55" t="s">
        <v>8942</v>
      </c>
      <c r="AR892" s="56" t="s">
        <v>4185</v>
      </c>
      <c r="AS892" s="56" t="s">
        <v>8355</v>
      </c>
      <c r="AT892" s="53" t="s">
        <v>11882</v>
      </c>
      <c r="AU892" s="53" t="s">
        <v>8549</v>
      </c>
      <c r="AV892" s="52">
        <v>0</v>
      </c>
      <c r="AW892" s="52" t="s">
        <v>1755</v>
      </c>
      <c r="AX892" s="53" t="s">
        <v>8920</v>
      </c>
      <c r="AY892" s="56"/>
      <c r="BA892" s="53" t="s">
        <v>1755</v>
      </c>
      <c r="BB892" s="53" t="s">
        <v>1755</v>
      </c>
      <c r="BC892" s="53" t="s">
        <v>8921</v>
      </c>
      <c r="BD892" s="56" t="s">
        <v>4184</v>
      </c>
      <c r="BE892" s="56" t="s">
        <v>4184</v>
      </c>
      <c r="BF892" s="53"/>
      <c r="BG892" s="56" t="s">
        <v>8556</v>
      </c>
      <c r="BH892" s="56" t="s">
        <v>8556</v>
      </c>
      <c r="BI892" s="53" t="s">
        <v>8572</v>
      </c>
      <c r="BJ892" s="53" t="s">
        <v>8482</v>
      </c>
      <c r="BK892" s="53"/>
      <c r="BL892" s="53"/>
      <c r="BM892" s="53"/>
      <c r="BN892" s="53"/>
      <c r="BO892" s="55" t="s">
        <v>4177</v>
      </c>
      <c r="BP892" s="55" t="s">
        <v>705</v>
      </c>
      <c r="BQ892" s="55" t="s">
        <v>8558</v>
      </c>
      <c r="BR892" s="55" t="s">
        <v>8558</v>
      </c>
      <c r="BS892" s="55" t="s">
        <v>8558</v>
      </c>
      <c r="BT892" s="55" t="s">
        <v>8559</v>
      </c>
      <c r="BU892" s="55" t="s">
        <v>8558</v>
      </c>
      <c r="BV892" s="55" t="s">
        <v>8558</v>
      </c>
      <c r="BW892" s="55" t="s">
        <v>8558</v>
      </c>
      <c r="BX892" s="55" t="s">
        <v>705</v>
      </c>
      <c r="BY892" s="55" t="s">
        <v>8558</v>
      </c>
      <c r="BZ892" s="56">
        <v>413553</v>
      </c>
      <c r="CA892" s="56">
        <v>414145</v>
      </c>
      <c r="CB892" s="56">
        <v>414145</v>
      </c>
      <c r="CC892" s="56">
        <v>414145</v>
      </c>
      <c r="CD892" s="56">
        <v>414145</v>
      </c>
      <c r="CE892" s="56">
        <v>414145</v>
      </c>
      <c r="CF892" s="55" t="s">
        <v>8560</v>
      </c>
      <c r="CG892" s="56" t="s">
        <v>1755</v>
      </c>
      <c r="CH892" s="53"/>
      <c r="CI892" s="53" t="s">
        <v>1755</v>
      </c>
      <c r="CJ892" s="56" t="s">
        <v>8538</v>
      </c>
    </row>
    <row r="893" spans="1:88" x14ac:dyDescent="0.2">
      <c r="A893" s="65">
        <v>414146</v>
      </c>
      <c r="B893" s="53">
        <v>5002629</v>
      </c>
      <c r="C893" s="52">
        <v>414146</v>
      </c>
      <c r="D893" s="54" t="s">
        <v>4177</v>
      </c>
      <c r="E893" s="54" t="s">
        <v>1345</v>
      </c>
      <c r="F893" s="53" t="s">
        <v>2567</v>
      </c>
      <c r="G893" s="53" t="s">
        <v>4570</v>
      </c>
      <c r="H893" s="53" t="s">
        <v>8918</v>
      </c>
      <c r="I893" s="54" t="s">
        <v>181</v>
      </c>
      <c r="J893" s="53" t="s">
        <v>1383</v>
      </c>
      <c r="K893" s="53" t="s">
        <v>4571</v>
      </c>
      <c r="L893" s="53">
        <v>2</v>
      </c>
      <c r="M893" s="56" t="s">
        <v>1755</v>
      </c>
      <c r="N893" s="53" t="s">
        <v>1755</v>
      </c>
      <c r="O893" s="53" t="s">
        <v>1755</v>
      </c>
      <c r="P893" s="56" t="s">
        <v>1755</v>
      </c>
      <c r="Q893" s="55" t="s">
        <v>1013</v>
      </c>
      <c r="R893" s="55" t="s">
        <v>1013</v>
      </c>
      <c r="S893" s="55" t="s">
        <v>1013</v>
      </c>
      <c r="T893" s="56" t="s">
        <v>7166</v>
      </c>
      <c r="U893" s="56" t="s">
        <v>7167</v>
      </c>
      <c r="V893" s="56" t="s">
        <v>705</v>
      </c>
      <c r="W893" s="56" t="s">
        <v>705</v>
      </c>
      <c r="X893" s="56">
        <v>600006</v>
      </c>
      <c r="Y893" s="56" t="s">
        <v>181</v>
      </c>
      <c r="Z893" s="56" t="s">
        <v>1737</v>
      </c>
      <c r="AA893" s="56" t="s">
        <v>4184</v>
      </c>
      <c r="AB893" s="56" t="s">
        <v>10758</v>
      </c>
      <c r="AC893" s="56" t="s">
        <v>1755</v>
      </c>
      <c r="AD893" s="56" t="s">
        <v>1755</v>
      </c>
      <c r="AE893" s="56"/>
      <c r="AF893" s="56"/>
      <c r="AH893" s="52" t="s">
        <v>1755</v>
      </c>
      <c r="AI893" s="55" t="s">
        <v>1755</v>
      </c>
      <c r="AJ893" s="56" t="s">
        <v>1755</v>
      </c>
      <c r="AO893" s="53" t="s">
        <v>11882</v>
      </c>
      <c r="AP893" s="56" t="s">
        <v>1755</v>
      </c>
      <c r="AQ893" s="55" t="s">
        <v>8942</v>
      </c>
      <c r="AR893" s="56" t="s">
        <v>4580</v>
      </c>
      <c r="AS893" s="56" t="s">
        <v>8355</v>
      </c>
      <c r="AT893" s="53" t="s">
        <v>11882</v>
      </c>
      <c r="AU893" s="53" t="s">
        <v>8549</v>
      </c>
      <c r="AV893" s="52">
        <v>0</v>
      </c>
      <c r="AW893" s="52" t="s">
        <v>1755</v>
      </c>
      <c r="AX893" s="53" t="s">
        <v>8920</v>
      </c>
      <c r="AY893" s="56"/>
      <c r="BA893" s="53" t="s">
        <v>1755</v>
      </c>
      <c r="BB893" s="53" t="s">
        <v>1755</v>
      </c>
      <c r="BC893" s="53" t="s">
        <v>8921</v>
      </c>
      <c r="BD893" s="56" t="s">
        <v>4184</v>
      </c>
      <c r="BE893" s="56" t="s">
        <v>4184</v>
      </c>
      <c r="BF893" s="53"/>
      <c r="BG893" s="56" t="s">
        <v>8556</v>
      </c>
      <c r="BH893" s="56" t="s">
        <v>8556</v>
      </c>
      <c r="BI893" s="53" t="s">
        <v>8652</v>
      </c>
      <c r="BJ893" s="53" t="s">
        <v>8482</v>
      </c>
      <c r="BK893" s="53"/>
      <c r="BL893" s="53"/>
      <c r="BM893" s="53"/>
      <c r="BN893" s="53"/>
      <c r="BO893" s="55" t="s">
        <v>4177</v>
      </c>
      <c r="BP893" s="55" t="s">
        <v>705</v>
      </c>
      <c r="BQ893" s="55" t="s">
        <v>8558</v>
      </c>
      <c r="BR893" s="55" t="s">
        <v>8558</v>
      </c>
      <c r="BS893" s="55" t="s">
        <v>8558</v>
      </c>
      <c r="BT893" s="55" t="s">
        <v>8559</v>
      </c>
      <c r="BU893" s="55" t="s">
        <v>8558</v>
      </c>
      <c r="BV893" s="55" t="s">
        <v>8558</v>
      </c>
      <c r="BW893" s="55" t="s">
        <v>8558</v>
      </c>
      <c r="BX893" s="55" t="s">
        <v>705</v>
      </c>
      <c r="BY893" s="55" t="s">
        <v>8558</v>
      </c>
      <c r="BZ893" s="56">
        <v>413553</v>
      </c>
      <c r="CA893" s="56">
        <v>414146</v>
      </c>
      <c r="CB893" s="56">
        <v>414146</v>
      </c>
      <c r="CC893" s="56">
        <v>414146</v>
      </c>
      <c r="CD893" s="56">
        <v>414146</v>
      </c>
      <c r="CE893" s="56">
        <v>414146</v>
      </c>
      <c r="CF893" s="55" t="s">
        <v>8560</v>
      </c>
      <c r="CG893" s="56" t="s">
        <v>1755</v>
      </c>
      <c r="CH893" s="53"/>
      <c r="CI893" s="53" t="s">
        <v>1755</v>
      </c>
      <c r="CJ893" s="56" t="s">
        <v>8538</v>
      </c>
    </row>
    <row r="894" spans="1:88" x14ac:dyDescent="0.2">
      <c r="A894" s="65">
        <v>414150</v>
      </c>
      <c r="B894" s="53">
        <v>5002639</v>
      </c>
      <c r="C894" s="52">
        <v>414150</v>
      </c>
      <c r="D894" s="54" t="s">
        <v>4177</v>
      </c>
      <c r="E894" s="54" t="s">
        <v>1345</v>
      </c>
      <c r="F894" s="53" t="s">
        <v>2567</v>
      </c>
      <c r="G894" s="53" t="s">
        <v>2568</v>
      </c>
      <c r="H894" s="53" t="s">
        <v>8918</v>
      </c>
      <c r="I894" s="54" t="s">
        <v>1315</v>
      </c>
      <c r="J894" s="53" t="s">
        <v>1379</v>
      </c>
      <c r="K894" s="53" t="s">
        <v>7168</v>
      </c>
      <c r="L894" s="53">
        <v>4</v>
      </c>
      <c r="M894" s="56" t="s">
        <v>1755</v>
      </c>
      <c r="N894" s="53" t="s">
        <v>1755</v>
      </c>
      <c r="O894" s="53" t="s">
        <v>1755</v>
      </c>
      <c r="P894" s="56" t="s">
        <v>1755</v>
      </c>
      <c r="Q894" s="55" t="s">
        <v>1014</v>
      </c>
      <c r="R894" s="55" t="s">
        <v>1014</v>
      </c>
      <c r="S894" s="55" t="s">
        <v>1014</v>
      </c>
      <c r="T894" s="56" t="s">
        <v>7169</v>
      </c>
      <c r="U894" s="56" t="s">
        <v>7170</v>
      </c>
      <c r="V894" s="56" t="s">
        <v>705</v>
      </c>
      <c r="W894" s="56" t="s">
        <v>705</v>
      </c>
      <c r="X894" s="56">
        <v>560100</v>
      </c>
      <c r="Y894" s="56" t="s">
        <v>1315</v>
      </c>
      <c r="Z894" s="56" t="s">
        <v>1737</v>
      </c>
      <c r="AA894" s="56" t="s">
        <v>2574</v>
      </c>
      <c r="AB894" s="56" t="s">
        <v>10759</v>
      </c>
      <c r="AC894" s="56" t="s">
        <v>1755</v>
      </c>
      <c r="AD894" s="56" t="s">
        <v>1755</v>
      </c>
      <c r="AE894" s="56"/>
      <c r="AF894" s="56"/>
      <c r="AH894" s="52" t="s">
        <v>1755</v>
      </c>
      <c r="AI894" s="55" t="s">
        <v>1755</v>
      </c>
      <c r="AJ894" s="56" t="s">
        <v>1755</v>
      </c>
      <c r="AO894" s="53" t="s">
        <v>11882</v>
      </c>
      <c r="AP894" s="56" t="s">
        <v>1755</v>
      </c>
      <c r="AQ894" s="55" t="s">
        <v>8942</v>
      </c>
      <c r="AR894" s="56" t="s">
        <v>1379</v>
      </c>
      <c r="AS894" s="56" t="s">
        <v>8355</v>
      </c>
      <c r="AT894" s="53" t="s">
        <v>11882</v>
      </c>
      <c r="AU894" s="53" t="s">
        <v>8549</v>
      </c>
      <c r="AV894" s="52">
        <v>0</v>
      </c>
      <c r="AW894" s="52" t="s">
        <v>1755</v>
      </c>
      <c r="AX894" s="53" t="s">
        <v>8920</v>
      </c>
      <c r="AY894" s="56"/>
      <c r="BA894" s="53" t="s">
        <v>1755</v>
      </c>
      <c r="BB894" s="53" t="s">
        <v>1755</v>
      </c>
      <c r="BC894" s="53" t="s">
        <v>8921</v>
      </c>
      <c r="BD894" s="56" t="s">
        <v>2574</v>
      </c>
      <c r="BE894" s="56" t="s">
        <v>2574</v>
      </c>
      <c r="BF894" s="53"/>
      <c r="BG894" s="56" t="s">
        <v>2242</v>
      </c>
      <c r="BH894" s="56" t="s">
        <v>2242</v>
      </c>
      <c r="BI894" s="53" t="s">
        <v>8572</v>
      </c>
      <c r="BJ894" s="53" t="s">
        <v>8482</v>
      </c>
      <c r="BK894" s="53"/>
      <c r="BL894" s="53"/>
      <c r="BM894" s="53"/>
      <c r="BN894" s="53"/>
      <c r="BO894" s="55" t="s">
        <v>4177</v>
      </c>
      <c r="BP894" s="55" t="s">
        <v>705</v>
      </c>
      <c r="BQ894" s="55" t="s">
        <v>8558</v>
      </c>
      <c r="BR894" s="55" t="s">
        <v>8558</v>
      </c>
      <c r="BS894" s="55" t="s">
        <v>8558</v>
      </c>
      <c r="BT894" s="55" t="s">
        <v>8559</v>
      </c>
      <c r="BU894" s="55" t="s">
        <v>8558</v>
      </c>
      <c r="BV894" s="55" t="s">
        <v>8558</v>
      </c>
      <c r="BW894" s="55" t="s">
        <v>8558</v>
      </c>
      <c r="BX894" s="55" t="s">
        <v>705</v>
      </c>
      <c r="BY894" s="55" t="s">
        <v>8558</v>
      </c>
      <c r="BZ894" s="56">
        <v>413561</v>
      </c>
      <c r="CA894" s="56">
        <v>414150</v>
      </c>
      <c r="CB894" s="56">
        <v>414150</v>
      </c>
      <c r="CC894" s="56">
        <v>414150</v>
      </c>
      <c r="CD894" s="56">
        <v>414150</v>
      </c>
      <c r="CE894" s="56">
        <v>414150</v>
      </c>
      <c r="CF894" s="55" t="s">
        <v>8560</v>
      </c>
      <c r="CG894" s="56" t="s">
        <v>1755</v>
      </c>
      <c r="CH894" s="53"/>
      <c r="CI894" s="53" t="s">
        <v>1755</v>
      </c>
      <c r="CJ894" s="56" t="s">
        <v>8538</v>
      </c>
    </row>
    <row r="895" spans="1:88" x14ac:dyDescent="0.2">
      <c r="A895" s="65">
        <v>414151</v>
      </c>
      <c r="B895" s="53">
        <v>5002641</v>
      </c>
      <c r="C895" s="52">
        <v>414151</v>
      </c>
      <c r="D895" s="54" t="s">
        <v>4177</v>
      </c>
      <c r="E895" s="54" t="s">
        <v>1345</v>
      </c>
      <c r="F895" s="53" t="s">
        <v>2567</v>
      </c>
      <c r="G895" s="53" t="s">
        <v>2568</v>
      </c>
      <c r="H895" s="53" t="s">
        <v>8918</v>
      </c>
      <c r="I895" s="54" t="s">
        <v>355</v>
      </c>
      <c r="J895" s="53" t="s">
        <v>1379</v>
      </c>
      <c r="K895" s="53" t="s">
        <v>5093</v>
      </c>
      <c r="L895" s="53">
        <v>3</v>
      </c>
      <c r="M895" s="56" t="s">
        <v>1755</v>
      </c>
      <c r="N895" s="53" t="s">
        <v>1755</v>
      </c>
      <c r="O895" s="53" t="s">
        <v>1755</v>
      </c>
      <c r="P895" s="56" t="s">
        <v>1755</v>
      </c>
      <c r="Q895" s="55" t="s">
        <v>1015</v>
      </c>
      <c r="R895" s="55" t="s">
        <v>1015</v>
      </c>
      <c r="S895" s="55" t="s">
        <v>1015</v>
      </c>
      <c r="T895" s="56" t="s">
        <v>7171</v>
      </c>
      <c r="U895" s="56" t="s">
        <v>7172</v>
      </c>
      <c r="V895" s="56" t="s">
        <v>705</v>
      </c>
      <c r="W895" s="56" t="s">
        <v>705</v>
      </c>
      <c r="X895" s="56">
        <v>570023</v>
      </c>
      <c r="Y895" s="56" t="s">
        <v>355</v>
      </c>
      <c r="Z895" s="56" t="s">
        <v>1737</v>
      </c>
      <c r="AA895" s="56" t="s">
        <v>2574</v>
      </c>
      <c r="AB895" s="56" t="s">
        <v>10760</v>
      </c>
      <c r="AC895" s="56" t="s">
        <v>1755</v>
      </c>
      <c r="AD895" s="56" t="s">
        <v>1755</v>
      </c>
      <c r="AE895" s="56"/>
      <c r="AF895" s="56"/>
      <c r="AH895" s="52" t="s">
        <v>1755</v>
      </c>
      <c r="AI895" s="55" t="s">
        <v>1755</v>
      </c>
      <c r="AJ895" s="56" t="s">
        <v>1755</v>
      </c>
      <c r="AO895" s="53" t="s">
        <v>11882</v>
      </c>
      <c r="AP895" s="56" t="s">
        <v>1755</v>
      </c>
      <c r="AQ895" s="55" t="s">
        <v>8942</v>
      </c>
      <c r="AR895" s="56" t="s">
        <v>1379</v>
      </c>
      <c r="AS895" s="56" t="s">
        <v>8355</v>
      </c>
      <c r="AT895" s="53" t="s">
        <v>11882</v>
      </c>
      <c r="AU895" s="53" t="s">
        <v>8549</v>
      </c>
      <c r="AV895" s="52">
        <v>0</v>
      </c>
      <c r="AW895" s="52" t="s">
        <v>1755</v>
      </c>
      <c r="AX895" s="53" t="s">
        <v>8920</v>
      </c>
      <c r="AY895" s="56"/>
      <c r="BA895" s="53" t="s">
        <v>1755</v>
      </c>
      <c r="BB895" s="53" t="s">
        <v>1755</v>
      </c>
      <c r="BC895" s="53" t="s">
        <v>8921</v>
      </c>
      <c r="BD895" s="56" t="s">
        <v>2574</v>
      </c>
      <c r="BE895" s="56" t="s">
        <v>2574</v>
      </c>
      <c r="BF895" s="53"/>
      <c r="BG895" s="56" t="s">
        <v>2242</v>
      </c>
      <c r="BH895" s="56" t="s">
        <v>2242</v>
      </c>
      <c r="BI895" s="53" t="s">
        <v>8564</v>
      </c>
      <c r="BJ895" s="53" t="s">
        <v>8482</v>
      </c>
      <c r="BK895" s="53"/>
      <c r="BL895" s="53"/>
      <c r="BM895" s="53"/>
      <c r="BN895" s="53"/>
      <c r="BO895" s="55" t="s">
        <v>4177</v>
      </c>
      <c r="BP895" s="55" t="s">
        <v>705</v>
      </c>
      <c r="BQ895" s="55" t="s">
        <v>8558</v>
      </c>
      <c r="BR895" s="55" t="s">
        <v>8558</v>
      </c>
      <c r="BS895" s="55" t="s">
        <v>8558</v>
      </c>
      <c r="BT895" s="55" t="s">
        <v>8559</v>
      </c>
      <c r="BU895" s="55" t="s">
        <v>8558</v>
      </c>
      <c r="BV895" s="55" t="s">
        <v>8558</v>
      </c>
      <c r="BW895" s="55" t="s">
        <v>8558</v>
      </c>
      <c r="BX895" s="55" t="s">
        <v>705</v>
      </c>
      <c r="BY895" s="55" t="s">
        <v>8558</v>
      </c>
      <c r="BZ895" s="56">
        <v>413515</v>
      </c>
      <c r="CA895" s="56">
        <v>414151</v>
      </c>
      <c r="CB895" s="56">
        <v>414151</v>
      </c>
      <c r="CC895" s="56">
        <v>414151</v>
      </c>
      <c r="CD895" s="56">
        <v>414151</v>
      </c>
      <c r="CE895" s="56">
        <v>414151</v>
      </c>
      <c r="CF895" s="55" t="s">
        <v>8560</v>
      </c>
      <c r="CG895" s="56" t="s">
        <v>1755</v>
      </c>
      <c r="CH895" s="53"/>
      <c r="CI895" s="53" t="s">
        <v>1755</v>
      </c>
      <c r="CJ895" s="56" t="s">
        <v>8538</v>
      </c>
    </row>
    <row r="896" spans="1:88" x14ac:dyDescent="0.2">
      <c r="A896" s="65">
        <v>414152</v>
      </c>
      <c r="B896" s="53">
        <v>5002642</v>
      </c>
      <c r="C896" s="52">
        <v>414152</v>
      </c>
      <c r="D896" s="54" t="s">
        <v>4177</v>
      </c>
      <c r="E896" s="54" t="s">
        <v>1345</v>
      </c>
      <c r="F896" s="53" t="s">
        <v>2567</v>
      </c>
      <c r="G896" s="53" t="s">
        <v>2568</v>
      </c>
      <c r="H896" s="53" t="s">
        <v>8918</v>
      </c>
      <c r="I896" s="54" t="s">
        <v>330</v>
      </c>
      <c r="J896" s="53" t="s">
        <v>1379</v>
      </c>
      <c r="K896" s="53" t="s">
        <v>4561</v>
      </c>
      <c r="L896" s="53">
        <v>3</v>
      </c>
      <c r="M896" s="56" t="s">
        <v>1755</v>
      </c>
      <c r="N896" s="53" t="s">
        <v>1755</v>
      </c>
      <c r="O896" s="53" t="s">
        <v>1755</v>
      </c>
      <c r="P896" s="56" t="s">
        <v>1755</v>
      </c>
      <c r="Q896" s="55" t="s">
        <v>926</v>
      </c>
      <c r="R896" s="55" t="s">
        <v>926</v>
      </c>
      <c r="S896" s="55" t="s">
        <v>926</v>
      </c>
      <c r="T896" s="56" t="s">
        <v>7173</v>
      </c>
      <c r="U896" s="56" t="s">
        <v>705</v>
      </c>
      <c r="V896" s="56" t="s">
        <v>705</v>
      </c>
      <c r="W896" s="56" t="s">
        <v>705</v>
      </c>
      <c r="X896" s="56">
        <v>560060</v>
      </c>
      <c r="Y896" s="56" t="s">
        <v>330</v>
      </c>
      <c r="Z896" s="56" t="s">
        <v>1737</v>
      </c>
      <c r="AA896" s="56" t="s">
        <v>2574</v>
      </c>
      <c r="AB896" s="56" t="s">
        <v>10761</v>
      </c>
      <c r="AC896" s="56" t="s">
        <v>1755</v>
      </c>
      <c r="AD896" s="56" t="s">
        <v>1755</v>
      </c>
      <c r="AE896" s="56"/>
      <c r="AF896" s="56"/>
      <c r="AH896" s="52" t="s">
        <v>1755</v>
      </c>
      <c r="AI896" s="55" t="s">
        <v>1755</v>
      </c>
      <c r="AJ896" s="56" t="s">
        <v>1755</v>
      </c>
      <c r="AO896" s="53" t="s">
        <v>11882</v>
      </c>
      <c r="AP896" s="56" t="s">
        <v>1755</v>
      </c>
      <c r="AQ896" s="55" t="s">
        <v>8942</v>
      </c>
      <c r="AR896" s="56" t="s">
        <v>1379</v>
      </c>
      <c r="AS896" s="56" t="s">
        <v>8355</v>
      </c>
      <c r="AT896" s="53" t="s">
        <v>11882</v>
      </c>
      <c r="AU896" s="53" t="s">
        <v>8549</v>
      </c>
      <c r="AV896" s="52">
        <v>0</v>
      </c>
      <c r="AW896" s="52" t="s">
        <v>1755</v>
      </c>
      <c r="AX896" s="53" t="s">
        <v>8920</v>
      </c>
      <c r="AY896" s="56"/>
      <c r="BA896" s="53" t="s">
        <v>1755</v>
      </c>
      <c r="BB896" s="53" t="s">
        <v>1755</v>
      </c>
      <c r="BC896" s="53" t="s">
        <v>8921</v>
      </c>
      <c r="BD896" s="56" t="s">
        <v>2574</v>
      </c>
      <c r="BE896" s="56" t="s">
        <v>2574</v>
      </c>
      <c r="BF896" s="53"/>
      <c r="BG896" s="56" t="s">
        <v>2242</v>
      </c>
      <c r="BH896" s="56" t="s">
        <v>2242</v>
      </c>
      <c r="BI896" s="53" t="s">
        <v>8564</v>
      </c>
      <c r="BJ896" s="53" t="s">
        <v>8482</v>
      </c>
      <c r="BK896" s="53"/>
      <c r="BL896" s="53"/>
      <c r="BM896" s="53"/>
      <c r="BN896" s="53"/>
      <c r="BO896" s="55" t="s">
        <v>4177</v>
      </c>
      <c r="BP896" s="55" t="s">
        <v>705</v>
      </c>
      <c r="BQ896" s="55" t="s">
        <v>8558</v>
      </c>
      <c r="BR896" s="55" t="s">
        <v>8558</v>
      </c>
      <c r="BS896" s="55" t="s">
        <v>8558</v>
      </c>
      <c r="BT896" s="55" t="s">
        <v>8559</v>
      </c>
      <c r="BU896" s="55" t="s">
        <v>8558</v>
      </c>
      <c r="BV896" s="55" t="s">
        <v>8558</v>
      </c>
      <c r="BW896" s="55" t="s">
        <v>8558</v>
      </c>
      <c r="BX896" s="55" t="s">
        <v>705</v>
      </c>
      <c r="BY896" s="55" t="s">
        <v>8558</v>
      </c>
      <c r="BZ896" s="56">
        <v>413515</v>
      </c>
      <c r="CA896" s="56">
        <v>414152</v>
      </c>
      <c r="CB896" s="56">
        <v>414152</v>
      </c>
      <c r="CC896" s="56">
        <v>414152</v>
      </c>
      <c r="CD896" s="56">
        <v>414152</v>
      </c>
      <c r="CE896" s="56">
        <v>414152</v>
      </c>
      <c r="CF896" s="55" t="s">
        <v>8560</v>
      </c>
      <c r="CG896" s="56" t="s">
        <v>1755</v>
      </c>
      <c r="CH896" s="53"/>
      <c r="CI896" s="53" t="s">
        <v>1755</v>
      </c>
      <c r="CJ896" s="56" t="s">
        <v>8538</v>
      </c>
    </row>
    <row r="897" spans="1:88" x14ac:dyDescent="0.2">
      <c r="A897" s="65">
        <v>414154</v>
      </c>
      <c r="B897" s="53">
        <v>5002645</v>
      </c>
      <c r="C897" s="52">
        <v>414154</v>
      </c>
      <c r="D897" s="54" t="s">
        <v>4177</v>
      </c>
      <c r="E897" s="54" t="s">
        <v>1345</v>
      </c>
      <c r="F897" s="53" t="s">
        <v>2567</v>
      </c>
      <c r="G897" s="53" t="s">
        <v>4570</v>
      </c>
      <c r="H897" s="53" t="s">
        <v>8918</v>
      </c>
      <c r="I897" s="54" t="s">
        <v>181</v>
      </c>
      <c r="J897" s="53" t="s">
        <v>1383</v>
      </c>
      <c r="K897" s="53" t="s">
        <v>4571</v>
      </c>
      <c r="L897" s="53">
        <v>2</v>
      </c>
      <c r="M897" s="56" t="s">
        <v>1755</v>
      </c>
      <c r="N897" s="53"/>
      <c r="O897" s="53"/>
      <c r="P897" s="56"/>
      <c r="Q897" s="55" t="s">
        <v>1016</v>
      </c>
      <c r="R897" s="55" t="s">
        <v>1016</v>
      </c>
      <c r="S897" s="55" t="s">
        <v>1016</v>
      </c>
      <c r="T897" s="56" t="s">
        <v>7174</v>
      </c>
      <c r="U897" s="56" t="s">
        <v>7175</v>
      </c>
      <c r="V897" s="56" t="s">
        <v>705</v>
      </c>
      <c r="W897" s="56" t="s">
        <v>705</v>
      </c>
      <c r="X897" s="56">
        <v>600028</v>
      </c>
      <c r="Y897" s="56" t="s">
        <v>181</v>
      </c>
      <c r="Z897" s="56" t="s">
        <v>1737</v>
      </c>
      <c r="AA897" s="56" t="s">
        <v>4184</v>
      </c>
      <c r="AB897" s="56" t="s">
        <v>10762</v>
      </c>
      <c r="AC897" s="56" t="s">
        <v>1755</v>
      </c>
      <c r="AD897" s="56" t="s">
        <v>1755</v>
      </c>
      <c r="AE897" s="56"/>
      <c r="AF897" s="56"/>
      <c r="AH897" s="52" t="s">
        <v>1755</v>
      </c>
      <c r="AI897" s="55" t="s">
        <v>1755</v>
      </c>
      <c r="AJ897" s="56" t="s">
        <v>1755</v>
      </c>
      <c r="AO897" s="53" t="s">
        <v>11882</v>
      </c>
      <c r="AP897" s="56" t="s">
        <v>1755</v>
      </c>
      <c r="AQ897" s="55" t="s">
        <v>8942</v>
      </c>
      <c r="AR897" s="56" t="s">
        <v>4580</v>
      </c>
      <c r="AS897" s="56" t="s">
        <v>8355</v>
      </c>
      <c r="AT897" s="53" t="s">
        <v>11882</v>
      </c>
      <c r="AU897" s="53" t="s">
        <v>8549</v>
      </c>
      <c r="AV897" s="52">
        <v>0</v>
      </c>
      <c r="AW897" s="52" t="s">
        <v>1755</v>
      </c>
      <c r="AX897" s="53" t="s">
        <v>8920</v>
      </c>
      <c r="AY897" s="56"/>
      <c r="BA897" s="53" t="s">
        <v>1755</v>
      </c>
      <c r="BB897" s="53" t="s">
        <v>1755</v>
      </c>
      <c r="BC897" s="53" t="s">
        <v>8921</v>
      </c>
      <c r="BD897" s="56" t="s">
        <v>4184</v>
      </c>
      <c r="BE897" s="56" t="s">
        <v>4184</v>
      </c>
      <c r="BF897" s="53"/>
      <c r="BG897" s="56" t="s">
        <v>8556</v>
      </c>
      <c r="BH897" s="56" t="s">
        <v>8556</v>
      </c>
      <c r="BI897" s="53" t="s">
        <v>8652</v>
      </c>
      <c r="BJ897" s="53" t="s">
        <v>8482</v>
      </c>
      <c r="BK897" s="53"/>
      <c r="BL897" s="53"/>
      <c r="BM897" s="53"/>
      <c r="BN897" s="53"/>
      <c r="BO897" s="55" t="s">
        <v>4177</v>
      </c>
      <c r="BP897" s="55" t="s">
        <v>705</v>
      </c>
      <c r="BQ897" s="55" t="s">
        <v>8558</v>
      </c>
      <c r="BR897" s="55" t="s">
        <v>8558</v>
      </c>
      <c r="BS897" s="55" t="s">
        <v>8558</v>
      </c>
      <c r="BT897" s="55" t="s">
        <v>8559</v>
      </c>
      <c r="BU897" s="55" t="s">
        <v>8558</v>
      </c>
      <c r="BV897" s="55" t="s">
        <v>8558</v>
      </c>
      <c r="BW897" s="55" t="s">
        <v>8558</v>
      </c>
      <c r="BX897" s="55" t="s">
        <v>705</v>
      </c>
      <c r="BY897" s="55" t="s">
        <v>8558</v>
      </c>
      <c r="BZ897" s="56">
        <v>413553</v>
      </c>
      <c r="CA897" s="56">
        <v>414154</v>
      </c>
      <c r="CB897" s="56">
        <v>414154</v>
      </c>
      <c r="CC897" s="56">
        <v>414154</v>
      </c>
      <c r="CD897" s="56">
        <v>414154</v>
      </c>
      <c r="CE897" s="56">
        <v>414154</v>
      </c>
      <c r="CF897" s="55" t="s">
        <v>8560</v>
      </c>
      <c r="CG897" s="56" t="s">
        <v>1755</v>
      </c>
      <c r="CH897" s="53"/>
      <c r="CI897" s="53" t="s">
        <v>1755</v>
      </c>
      <c r="CJ897" s="56" t="s">
        <v>8538</v>
      </c>
    </row>
    <row r="898" spans="1:88" x14ac:dyDescent="0.2">
      <c r="A898" s="65">
        <v>414156</v>
      </c>
      <c r="B898" s="53">
        <v>5002651</v>
      </c>
      <c r="C898" s="52">
        <v>414156</v>
      </c>
      <c r="D898" s="54" t="s">
        <v>4177</v>
      </c>
      <c r="E898" s="54" t="s">
        <v>1345</v>
      </c>
      <c r="F898" s="53" t="s">
        <v>2567</v>
      </c>
      <c r="G898" s="53" t="s">
        <v>4570</v>
      </c>
      <c r="H898" s="53" t="s">
        <v>8918</v>
      </c>
      <c r="I898" s="54" t="s">
        <v>217</v>
      </c>
      <c r="J898" s="53" t="s">
        <v>1383</v>
      </c>
      <c r="K898" s="53" t="s">
        <v>5101</v>
      </c>
      <c r="L898" s="53">
        <v>3</v>
      </c>
      <c r="M898" s="56" t="s">
        <v>1755</v>
      </c>
      <c r="N898" s="53"/>
      <c r="O898" s="53"/>
      <c r="P898" s="56"/>
      <c r="Q898" s="55" t="s">
        <v>1017</v>
      </c>
      <c r="R898" s="55" t="s">
        <v>1017</v>
      </c>
      <c r="S898" s="55" t="s">
        <v>1017</v>
      </c>
      <c r="T898" s="56" t="s">
        <v>7176</v>
      </c>
      <c r="U898" s="56" t="s">
        <v>705</v>
      </c>
      <c r="V898" s="56" t="s">
        <v>705</v>
      </c>
      <c r="W898" s="56" t="s">
        <v>705</v>
      </c>
      <c r="X898" s="56">
        <v>632001</v>
      </c>
      <c r="Y898" s="56" t="s">
        <v>217</v>
      </c>
      <c r="Z898" s="56" t="s">
        <v>1737</v>
      </c>
      <c r="AA898" s="56" t="s">
        <v>4184</v>
      </c>
      <c r="AB898" s="56" t="s">
        <v>10763</v>
      </c>
      <c r="AC898" s="56" t="s">
        <v>1755</v>
      </c>
      <c r="AD898" s="56" t="s">
        <v>1755</v>
      </c>
      <c r="AE898" s="56"/>
      <c r="AF898" s="56"/>
      <c r="AH898" s="52" t="s">
        <v>1755</v>
      </c>
      <c r="AI898" s="55" t="s">
        <v>1755</v>
      </c>
      <c r="AJ898" s="56" t="s">
        <v>1755</v>
      </c>
      <c r="AO898" s="53" t="s">
        <v>1407</v>
      </c>
      <c r="AP898" s="52"/>
      <c r="AQ898" s="55" t="s">
        <v>8942</v>
      </c>
      <c r="AR898" s="56" t="s">
        <v>4580</v>
      </c>
      <c r="AS898" s="56" t="s">
        <v>8355</v>
      </c>
      <c r="AT898" s="53" t="s">
        <v>1407</v>
      </c>
      <c r="AU898" s="53" t="s">
        <v>8549</v>
      </c>
      <c r="AV898" s="52">
        <v>0</v>
      </c>
      <c r="AW898" s="52" t="s">
        <v>9386</v>
      </c>
      <c r="AX898" s="53" t="s">
        <v>8920</v>
      </c>
      <c r="AY898" s="56" t="s">
        <v>5686</v>
      </c>
      <c r="AZ898" s="53">
        <v>9344548797</v>
      </c>
      <c r="BA898" s="53" t="s">
        <v>1755</v>
      </c>
      <c r="BB898" s="53" t="s">
        <v>1755</v>
      </c>
      <c r="BC898" s="53" t="s">
        <v>8921</v>
      </c>
      <c r="BD898" s="56" t="s">
        <v>4184</v>
      </c>
      <c r="BE898" s="56" t="s">
        <v>4184</v>
      </c>
      <c r="BF898" s="53"/>
      <c r="BG898" s="56" t="s">
        <v>8556</v>
      </c>
      <c r="BH898" s="56" t="s">
        <v>8556</v>
      </c>
      <c r="BI898" s="53" t="s">
        <v>8564</v>
      </c>
      <c r="BJ898" s="53" t="s">
        <v>8482</v>
      </c>
      <c r="BK898" s="53"/>
      <c r="BL898" s="53"/>
      <c r="BM898" s="53"/>
      <c r="BN898" s="53"/>
      <c r="BO898" s="55" t="s">
        <v>4177</v>
      </c>
      <c r="BP898" s="55" t="s">
        <v>705</v>
      </c>
      <c r="BQ898" s="55" t="s">
        <v>8558</v>
      </c>
      <c r="BR898" s="55" t="s">
        <v>8558</v>
      </c>
      <c r="BS898" s="55" t="s">
        <v>8558</v>
      </c>
      <c r="BT898" s="55" t="s">
        <v>8559</v>
      </c>
      <c r="BU898" s="55" t="s">
        <v>8558</v>
      </c>
      <c r="BV898" s="55" t="s">
        <v>8558</v>
      </c>
      <c r="BW898" s="55" t="s">
        <v>8558</v>
      </c>
      <c r="BX898" s="55" t="s">
        <v>705</v>
      </c>
      <c r="BY898" s="55" t="s">
        <v>8558</v>
      </c>
      <c r="BZ898" s="56">
        <v>413553</v>
      </c>
      <c r="CA898" s="56">
        <v>414156</v>
      </c>
      <c r="CB898" s="56">
        <v>414156</v>
      </c>
      <c r="CC898" s="56">
        <v>414156</v>
      </c>
      <c r="CD898" s="56">
        <v>414156</v>
      </c>
      <c r="CE898" s="56">
        <v>414156</v>
      </c>
      <c r="CF898" s="55" t="s">
        <v>8560</v>
      </c>
      <c r="CG898" s="56" t="s">
        <v>1755</v>
      </c>
      <c r="CH898" s="53"/>
      <c r="CI898" s="53" t="s">
        <v>1755</v>
      </c>
      <c r="CJ898" s="56" t="s">
        <v>8538</v>
      </c>
    </row>
    <row r="899" spans="1:88" x14ac:dyDescent="0.2">
      <c r="A899" s="65">
        <v>414158</v>
      </c>
      <c r="B899" s="53">
        <v>5002657</v>
      </c>
      <c r="C899" s="52">
        <v>414158</v>
      </c>
      <c r="D899" s="54" t="s">
        <v>4177</v>
      </c>
      <c r="E899" s="54" t="s">
        <v>1345</v>
      </c>
      <c r="F899" s="53" t="s">
        <v>2567</v>
      </c>
      <c r="G899" s="53" t="s">
        <v>4526</v>
      </c>
      <c r="H899" s="53" t="s">
        <v>8918</v>
      </c>
      <c r="I899" s="54" t="s">
        <v>257</v>
      </c>
      <c r="J899" s="53" t="s">
        <v>1387</v>
      </c>
      <c r="K899" s="53" t="s">
        <v>4648</v>
      </c>
      <c r="L899" s="53">
        <v>4</v>
      </c>
      <c r="M899" s="56" t="s">
        <v>1755</v>
      </c>
      <c r="N899" s="53"/>
      <c r="O899" s="53"/>
      <c r="P899" s="56"/>
      <c r="Q899" s="55" t="s">
        <v>1018</v>
      </c>
      <c r="R899" s="55" t="s">
        <v>1018</v>
      </c>
      <c r="S899" s="55" t="s">
        <v>1018</v>
      </c>
      <c r="T899" s="56" t="s">
        <v>7177</v>
      </c>
      <c r="U899" s="56" t="s">
        <v>7178</v>
      </c>
      <c r="V899" s="56" t="s">
        <v>6886</v>
      </c>
      <c r="W899" s="56" t="s">
        <v>705</v>
      </c>
      <c r="X899" s="56">
        <v>695011</v>
      </c>
      <c r="Y899" s="56" t="s">
        <v>257</v>
      </c>
      <c r="Z899" s="56" t="s">
        <v>1737</v>
      </c>
      <c r="AA899" s="56" t="s">
        <v>4534</v>
      </c>
      <c r="AB899" s="56" t="s">
        <v>10764</v>
      </c>
      <c r="AC899" s="56" t="s">
        <v>1755</v>
      </c>
      <c r="AD899" s="56" t="s">
        <v>1755</v>
      </c>
      <c r="AE899" s="56"/>
      <c r="AF899" s="56"/>
      <c r="AH899" s="52" t="s">
        <v>1755</v>
      </c>
      <c r="AI899" s="55" t="s">
        <v>1755</v>
      </c>
      <c r="AJ899" s="56" t="s">
        <v>1755</v>
      </c>
      <c r="AO899" s="53" t="s">
        <v>11882</v>
      </c>
      <c r="AP899" s="56" t="s">
        <v>1755</v>
      </c>
      <c r="AQ899" s="55" t="s">
        <v>8942</v>
      </c>
      <c r="AR899" s="56" t="s">
        <v>1387</v>
      </c>
      <c r="AS899" s="56" t="s">
        <v>8355</v>
      </c>
      <c r="AT899" s="53" t="s">
        <v>11882</v>
      </c>
      <c r="AU899" s="53" t="s">
        <v>8549</v>
      </c>
      <c r="AV899" s="52">
        <v>0</v>
      </c>
      <c r="AW899" s="52" t="s">
        <v>1755</v>
      </c>
      <c r="AX899" s="53" t="s">
        <v>8920</v>
      </c>
      <c r="AY899" s="56"/>
      <c r="BA899" s="53" t="s">
        <v>1755</v>
      </c>
      <c r="BB899" s="53" t="s">
        <v>1755</v>
      </c>
      <c r="BC899" s="53" t="s">
        <v>8921</v>
      </c>
      <c r="BD899" s="56" t="s">
        <v>4534</v>
      </c>
      <c r="BE899" s="56" t="s">
        <v>4534</v>
      </c>
      <c r="BF899" s="53"/>
      <c r="BG899" s="56" t="s">
        <v>2242</v>
      </c>
      <c r="BH899" s="56" t="s">
        <v>2242</v>
      </c>
      <c r="BI899" s="53" t="s">
        <v>8572</v>
      </c>
      <c r="BJ899" s="53" t="s">
        <v>8482</v>
      </c>
      <c r="BK899" s="53"/>
      <c r="BL899" s="53"/>
      <c r="BM899" s="53"/>
      <c r="BN899" s="53"/>
      <c r="BO899" s="55" t="s">
        <v>4177</v>
      </c>
      <c r="BP899" s="55" t="s">
        <v>705</v>
      </c>
      <c r="BQ899" s="55" t="s">
        <v>8558</v>
      </c>
      <c r="BR899" s="55" t="s">
        <v>8558</v>
      </c>
      <c r="BS899" s="55" t="s">
        <v>8558</v>
      </c>
      <c r="BT899" s="55" t="s">
        <v>8559</v>
      </c>
      <c r="BU899" s="55" t="s">
        <v>8558</v>
      </c>
      <c r="BV899" s="55" t="s">
        <v>8558</v>
      </c>
      <c r="BW899" s="55" t="s">
        <v>8558</v>
      </c>
      <c r="BX899" s="55" t="s">
        <v>705</v>
      </c>
      <c r="BY899" s="55" t="s">
        <v>8558</v>
      </c>
      <c r="BZ899" s="56">
        <v>413537</v>
      </c>
      <c r="CA899" s="56">
        <v>414158</v>
      </c>
      <c r="CB899" s="56">
        <v>414158</v>
      </c>
      <c r="CC899" s="56">
        <v>414158</v>
      </c>
      <c r="CD899" s="56">
        <v>414158</v>
      </c>
      <c r="CE899" s="56">
        <v>414158</v>
      </c>
      <c r="CF899" s="55" t="s">
        <v>8560</v>
      </c>
      <c r="CG899" s="56" t="s">
        <v>1755</v>
      </c>
      <c r="CH899" s="53"/>
      <c r="CI899" s="53" t="s">
        <v>1755</v>
      </c>
      <c r="CJ899" s="56" t="s">
        <v>8538</v>
      </c>
    </row>
    <row r="900" spans="1:88" x14ac:dyDescent="0.2">
      <c r="A900" s="65">
        <v>414160</v>
      </c>
      <c r="B900" s="53">
        <v>5002659</v>
      </c>
      <c r="C900" s="52">
        <v>414160</v>
      </c>
      <c r="D900" s="54" t="s">
        <v>4177</v>
      </c>
      <c r="E900" s="54" t="s">
        <v>1345</v>
      </c>
      <c r="F900" s="53" t="s">
        <v>2567</v>
      </c>
      <c r="G900" s="53" t="s">
        <v>4570</v>
      </c>
      <c r="H900" s="53" t="s">
        <v>8918</v>
      </c>
      <c r="I900" s="54" t="s">
        <v>181</v>
      </c>
      <c r="J900" s="53" t="s">
        <v>1383</v>
      </c>
      <c r="K900" s="53" t="s">
        <v>4571</v>
      </c>
      <c r="L900" s="53">
        <v>2</v>
      </c>
      <c r="M900" s="56" t="s">
        <v>1755</v>
      </c>
      <c r="N900" s="53"/>
      <c r="O900" s="53"/>
      <c r="P900" s="56"/>
      <c r="Q900" s="55" t="s">
        <v>1019</v>
      </c>
      <c r="R900" s="55" t="s">
        <v>1019</v>
      </c>
      <c r="S900" s="55" t="s">
        <v>1019</v>
      </c>
      <c r="T900" s="56" t="s">
        <v>7179</v>
      </c>
      <c r="U900" s="56" t="s">
        <v>7180</v>
      </c>
      <c r="V900" s="56" t="s">
        <v>7181</v>
      </c>
      <c r="W900" s="56" t="s">
        <v>705</v>
      </c>
      <c r="X900" s="56">
        <v>600094</v>
      </c>
      <c r="Y900" s="56" t="s">
        <v>181</v>
      </c>
      <c r="Z900" s="56" t="s">
        <v>1737</v>
      </c>
      <c r="AA900" s="56" t="s">
        <v>4184</v>
      </c>
      <c r="AB900" s="56" t="s">
        <v>10765</v>
      </c>
      <c r="AC900" s="56" t="s">
        <v>1755</v>
      </c>
      <c r="AD900" s="56" t="s">
        <v>1755</v>
      </c>
      <c r="AE900" s="56"/>
      <c r="AF900" s="56"/>
      <c r="AH900" s="52" t="s">
        <v>1755</v>
      </c>
      <c r="AI900" s="55" t="s">
        <v>1755</v>
      </c>
      <c r="AJ900" s="56" t="s">
        <v>1755</v>
      </c>
      <c r="AO900" s="53" t="s">
        <v>11882</v>
      </c>
      <c r="AP900" s="56" t="s">
        <v>1755</v>
      </c>
      <c r="AQ900" s="55" t="s">
        <v>8942</v>
      </c>
      <c r="AR900" s="56" t="s">
        <v>4580</v>
      </c>
      <c r="AS900" s="56" t="s">
        <v>8355</v>
      </c>
      <c r="AT900" s="53" t="s">
        <v>11882</v>
      </c>
      <c r="AU900" s="53" t="s">
        <v>8549</v>
      </c>
      <c r="AV900" s="52">
        <v>0</v>
      </c>
      <c r="AW900" s="52" t="s">
        <v>1755</v>
      </c>
      <c r="AX900" s="53" t="s">
        <v>8920</v>
      </c>
      <c r="AY900" s="56"/>
      <c r="BA900" s="53" t="s">
        <v>1755</v>
      </c>
      <c r="BB900" s="53" t="s">
        <v>1755</v>
      </c>
      <c r="BC900" s="53" t="s">
        <v>8921</v>
      </c>
      <c r="BD900" s="56" t="s">
        <v>4184</v>
      </c>
      <c r="BE900" s="56" t="s">
        <v>4184</v>
      </c>
      <c r="BF900" s="53"/>
      <c r="BG900" s="56" t="s">
        <v>8556</v>
      </c>
      <c r="BH900" s="56" t="s">
        <v>8556</v>
      </c>
      <c r="BI900" s="53" t="s">
        <v>8652</v>
      </c>
      <c r="BJ900" s="53" t="s">
        <v>8482</v>
      </c>
      <c r="BK900" s="53"/>
      <c r="BL900" s="53"/>
      <c r="BM900" s="53"/>
      <c r="BN900" s="53"/>
      <c r="BO900" s="55" t="s">
        <v>4177</v>
      </c>
      <c r="BP900" s="55" t="s">
        <v>705</v>
      </c>
      <c r="BQ900" s="55" t="s">
        <v>8558</v>
      </c>
      <c r="BR900" s="55" t="s">
        <v>8558</v>
      </c>
      <c r="BS900" s="55" t="s">
        <v>8558</v>
      </c>
      <c r="BT900" s="55" t="s">
        <v>8559</v>
      </c>
      <c r="BU900" s="55" t="s">
        <v>8558</v>
      </c>
      <c r="BV900" s="55" t="s">
        <v>8558</v>
      </c>
      <c r="BW900" s="55" t="s">
        <v>8558</v>
      </c>
      <c r="BX900" s="55" t="s">
        <v>705</v>
      </c>
      <c r="BY900" s="55" t="s">
        <v>8558</v>
      </c>
      <c r="BZ900" s="56">
        <v>413527</v>
      </c>
      <c r="CA900" s="56">
        <v>414160</v>
      </c>
      <c r="CB900" s="56">
        <v>414160</v>
      </c>
      <c r="CC900" s="56">
        <v>414160</v>
      </c>
      <c r="CD900" s="56">
        <v>414160</v>
      </c>
      <c r="CE900" s="56">
        <v>414160</v>
      </c>
      <c r="CF900" s="55" t="s">
        <v>8560</v>
      </c>
      <c r="CG900" s="56" t="s">
        <v>1755</v>
      </c>
      <c r="CH900" s="53"/>
      <c r="CI900" s="53" t="s">
        <v>1755</v>
      </c>
      <c r="CJ900" s="56" t="s">
        <v>8538</v>
      </c>
    </row>
    <row r="901" spans="1:88" x14ac:dyDescent="0.2">
      <c r="A901" s="65">
        <v>414161</v>
      </c>
      <c r="B901" s="53">
        <v>5002660</v>
      </c>
      <c r="C901" s="52">
        <v>414161</v>
      </c>
      <c r="D901" s="53" t="s">
        <v>1726</v>
      </c>
      <c r="E901" s="79" t="s">
        <v>1280</v>
      </c>
      <c r="F901" s="53" t="s">
        <v>2567</v>
      </c>
      <c r="G901" s="53" t="s">
        <v>4590</v>
      </c>
      <c r="H901" s="53" t="s">
        <v>8918</v>
      </c>
      <c r="I901" s="54" t="s">
        <v>292</v>
      </c>
      <c r="J901" s="53" t="s">
        <v>1389</v>
      </c>
      <c r="K901" s="53" t="s">
        <v>4666</v>
      </c>
      <c r="L901" s="53">
        <v>3</v>
      </c>
      <c r="M901" s="56" t="s">
        <v>1755</v>
      </c>
      <c r="N901" s="53"/>
      <c r="O901" s="53"/>
      <c r="P901" s="56"/>
      <c r="Q901" s="55" t="s">
        <v>1020</v>
      </c>
      <c r="R901" s="55" t="s">
        <v>7182</v>
      </c>
      <c r="S901" s="55" t="s">
        <v>1020</v>
      </c>
      <c r="T901" s="56" t="s">
        <v>7183</v>
      </c>
      <c r="U901" s="56" t="s">
        <v>7184</v>
      </c>
      <c r="V901" s="56" t="s">
        <v>705</v>
      </c>
      <c r="W901" s="56" t="s">
        <v>705</v>
      </c>
      <c r="X901" s="56">
        <v>500034</v>
      </c>
      <c r="Y901" s="56" t="s">
        <v>292</v>
      </c>
      <c r="Z901" s="56" t="s">
        <v>1737</v>
      </c>
      <c r="AA901" s="56" t="s">
        <v>4598</v>
      </c>
      <c r="AB901" s="56" t="s">
        <v>10766</v>
      </c>
      <c r="AC901" s="56" t="s">
        <v>1755</v>
      </c>
      <c r="AD901" s="56" t="s">
        <v>1755</v>
      </c>
      <c r="AE901" s="56"/>
      <c r="AF901" s="56"/>
      <c r="AH901" s="52" t="s">
        <v>1755</v>
      </c>
      <c r="AI901" s="55" t="s">
        <v>1755</v>
      </c>
      <c r="AJ901" s="56" t="s">
        <v>1755</v>
      </c>
      <c r="AO901" s="53" t="s">
        <v>11882</v>
      </c>
      <c r="AP901" s="56" t="s">
        <v>1755</v>
      </c>
      <c r="AQ901" s="55" t="s">
        <v>8942</v>
      </c>
      <c r="AR901" s="56" t="s">
        <v>4605</v>
      </c>
      <c r="AS901" s="56" t="s">
        <v>8355</v>
      </c>
      <c r="AT901" s="53" t="s">
        <v>11882</v>
      </c>
      <c r="AU901" s="53" t="s">
        <v>8549</v>
      </c>
      <c r="AV901" s="52">
        <v>0</v>
      </c>
      <c r="AW901" s="52" t="s">
        <v>1755</v>
      </c>
      <c r="AX901" s="53" t="s">
        <v>8920</v>
      </c>
      <c r="AY901" s="56"/>
      <c r="BA901" s="53" t="s">
        <v>1755</v>
      </c>
      <c r="BB901" s="53" t="s">
        <v>1755</v>
      </c>
      <c r="BC901" s="53" t="s">
        <v>8921</v>
      </c>
      <c r="BD901" s="56" t="s">
        <v>4598</v>
      </c>
      <c r="BE901" s="56" t="s">
        <v>4598</v>
      </c>
      <c r="BF901" s="53"/>
      <c r="BG901" s="56" t="s">
        <v>2242</v>
      </c>
      <c r="BH901" s="56" t="s">
        <v>2242</v>
      </c>
      <c r="BI901" s="53" t="s">
        <v>8564</v>
      </c>
      <c r="BJ901" s="53" t="s">
        <v>8482</v>
      </c>
      <c r="BK901" s="53"/>
      <c r="BL901" s="53"/>
      <c r="BM901" s="53"/>
      <c r="BN901" s="53"/>
      <c r="BO901" s="55" t="s">
        <v>1726</v>
      </c>
      <c r="BP901" s="55" t="s">
        <v>705</v>
      </c>
      <c r="BQ901" s="55" t="s">
        <v>8558</v>
      </c>
      <c r="BR901" s="55" t="s">
        <v>8558</v>
      </c>
      <c r="BS901" s="55" t="s">
        <v>8558</v>
      </c>
      <c r="BT901" s="55" t="s">
        <v>8559</v>
      </c>
      <c r="BU901" s="55" t="s">
        <v>8558</v>
      </c>
      <c r="BV901" s="55" t="s">
        <v>8558</v>
      </c>
      <c r="BW901" s="55" t="s">
        <v>8558</v>
      </c>
      <c r="BX901" s="55" t="s">
        <v>705</v>
      </c>
      <c r="BY901" s="55" t="s">
        <v>8558</v>
      </c>
      <c r="BZ901" s="56">
        <v>413575</v>
      </c>
      <c r="CA901" s="56">
        <v>414161</v>
      </c>
      <c r="CB901" s="56">
        <v>414161</v>
      </c>
      <c r="CC901" s="56">
        <v>414161</v>
      </c>
      <c r="CD901" s="56">
        <v>414161</v>
      </c>
      <c r="CE901" s="56">
        <v>414161</v>
      </c>
      <c r="CF901" s="55" t="s">
        <v>8560</v>
      </c>
      <c r="CG901" s="56" t="s">
        <v>1755</v>
      </c>
      <c r="CH901" s="53"/>
      <c r="CI901" s="53" t="s">
        <v>1755</v>
      </c>
      <c r="CJ901" s="56" t="s">
        <v>8538</v>
      </c>
    </row>
    <row r="902" spans="1:88" x14ac:dyDescent="0.2">
      <c r="A902" s="65">
        <v>414162</v>
      </c>
      <c r="B902" s="53">
        <v>5002661</v>
      </c>
      <c r="C902" s="52">
        <v>414162</v>
      </c>
      <c r="D902" s="54" t="s">
        <v>4177</v>
      </c>
      <c r="E902" s="54" t="s">
        <v>1345</v>
      </c>
      <c r="F902" s="53" t="s">
        <v>2567</v>
      </c>
      <c r="G902" s="53" t="s">
        <v>4570</v>
      </c>
      <c r="H902" s="53" t="s">
        <v>8918</v>
      </c>
      <c r="I902" s="54" t="s">
        <v>181</v>
      </c>
      <c r="J902" s="53" t="s">
        <v>1383</v>
      </c>
      <c r="K902" s="53" t="s">
        <v>4571</v>
      </c>
      <c r="L902" s="53">
        <v>2</v>
      </c>
      <c r="M902" s="56" t="s">
        <v>1755</v>
      </c>
      <c r="N902" s="53"/>
      <c r="O902" s="53"/>
      <c r="P902" s="56"/>
      <c r="Q902" s="55" t="s">
        <v>1021</v>
      </c>
      <c r="R902" s="55" t="s">
        <v>7185</v>
      </c>
      <c r="S902" s="55" t="s">
        <v>1021</v>
      </c>
      <c r="T902" s="56" t="s">
        <v>7186</v>
      </c>
      <c r="U902" s="56" t="s">
        <v>705</v>
      </c>
      <c r="V902" s="56" t="s">
        <v>705</v>
      </c>
      <c r="W902" s="56" t="s">
        <v>705</v>
      </c>
      <c r="X902" s="56">
        <v>600008</v>
      </c>
      <c r="Y902" s="56" t="s">
        <v>181</v>
      </c>
      <c r="Z902" s="56" t="s">
        <v>1737</v>
      </c>
      <c r="AA902" s="56" t="s">
        <v>4184</v>
      </c>
      <c r="AB902" s="56" t="s">
        <v>10767</v>
      </c>
      <c r="AC902" s="56" t="s">
        <v>1755</v>
      </c>
      <c r="AD902" s="56" t="s">
        <v>1755</v>
      </c>
      <c r="AE902" s="56"/>
      <c r="AF902" s="56"/>
      <c r="AH902" s="52" t="s">
        <v>1755</v>
      </c>
      <c r="AI902" s="55" t="s">
        <v>1755</v>
      </c>
      <c r="AJ902" s="56" t="s">
        <v>1755</v>
      </c>
      <c r="AO902" s="53" t="s">
        <v>11882</v>
      </c>
      <c r="AP902" s="56" t="s">
        <v>1755</v>
      </c>
      <c r="AQ902" s="55" t="s">
        <v>8942</v>
      </c>
      <c r="AR902" s="56" t="s">
        <v>4580</v>
      </c>
      <c r="AS902" s="56" t="s">
        <v>8355</v>
      </c>
      <c r="AT902" s="53" t="s">
        <v>11882</v>
      </c>
      <c r="AU902" s="53" t="s">
        <v>8549</v>
      </c>
      <c r="AV902" s="52">
        <v>0</v>
      </c>
      <c r="AW902" s="52" t="s">
        <v>1755</v>
      </c>
      <c r="AX902" s="53" t="s">
        <v>8920</v>
      </c>
      <c r="AY902" s="56"/>
      <c r="BA902" s="53" t="s">
        <v>1755</v>
      </c>
      <c r="BB902" s="53" t="s">
        <v>1755</v>
      </c>
      <c r="BC902" s="53" t="s">
        <v>8921</v>
      </c>
      <c r="BD902" s="56" t="s">
        <v>4184</v>
      </c>
      <c r="BE902" s="56" t="s">
        <v>4184</v>
      </c>
      <c r="BF902" s="53"/>
      <c r="BG902" s="56" t="s">
        <v>8556</v>
      </c>
      <c r="BH902" s="56" t="s">
        <v>8556</v>
      </c>
      <c r="BI902" s="53" t="s">
        <v>8652</v>
      </c>
      <c r="BJ902" s="53" t="s">
        <v>8482</v>
      </c>
      <c r="BK902" s="53"/>
      <c r="BL902" s="53"/>
      <c r="BM902" s="53"/>
      <c r="BN902" s="53"/>
      <c r="BO902" s="55" t="s">
        <v>4177</v>
      </c>
      <c r="BP902" s="55" t="s">
        <v>705</v>
      </c>
      <c r="BQ902" s="55" t="s">
        <v>8558</v>
      </c>
      <c r="BR902" s="55" t="s">
        <v>8558</v>
      </c>
      <c r="BS902" s="55" t="s">
        <v>8558</v>
      </c>
      <c r="BT902" s="55" t="s">
        <v>8559</v>
      </c>
      <c r="BU902" s="55" t="s">
        <v>8558</v>
      </c>
      <c r="BV902" s="55" t="s">
        <v>8558</v>
      </c>
      <c r="BW902" s="55" t="s">
        <v>8558</v>
      </c>
      <c r="BX902" s="55" t="s">
        <v>705</v>
      </c>
      <c r="BY902" s="55" t="s">
        <v>8558</v>
      </c>
      <c r="BZ902" s="56">
        <v>413553</v>
      </c>
      <c r="CA902" s="56">
        <v>414162</v>
      </c>
      <c r="CB902" s="56">
        <v>414162</v>
      </c>
      <c r="CC902" s="56">
        <v>414162</v>
      </c>
      <c r="CD902" s="56">
        <v>414162</v>
      </c>
      <c r="CE902" s="56">
        <v>414162</v>
      </c>
      <c r="CF902" s="55" t="s">
        <v>8560</v>
      </c>
      <c r="CG902" s="56" t="s">
        <v>1755</v>
      </c>
      <c r="CH902" s="53"/>
      <c r="CI902" s="53" t="s">
        <v>1755</v>
      </c>
      <c r="CJ902" s="56" t="s">
        <v>8538</v>
      </c>
    </row>
    <row r="903" spans="1:88" x14ac:dyDescent="0.2">
      <c r="A903" s="65">
        <v>414168</v>
      </c>
      <c r="B903" s="53">
        <v>5002675</v>
      </c>
      <c r="C903" s="52">
        <v>414168</v>
      </c>
      <c r="D903" s="54" t="s">
        <v>4177</v>
      </c>
      <c r="E903" s="54" t="s">
        <v>1345</v>
      </c>
      <c r="F903" s="53" t="s">
        <v>2567</v>
      </c>
      <c r="G903" s="53" t="s">
        <v>4526</v>
      </c>
      <c r="H903" s="53" t="s">
        <v>8918</v>
      </c>
      <c r="I903" s="54" t="s">
        <v>241</v>
      </c>
      <c r="J903" s="53" t="s">
        <v>1387</v>
      </c>
      <c r="K903" s="53" t="s">
        <v>4638</v>
      </c>
      <c r="L903" s="53">
        <v>4</v>
      </c>
      <c r="M903" s="56" t="s">
        <v>1755</v>
      </c>
      <c r="N903" s="53"/>
      <c r="O903" s="53"/>
      <c r="P903" s="56"/>
      <c r="Q903" s="55" t="s">
        <v>1022</v>
      </c>
      <c r="R903" s="55" t="s">
        <v>1022</v>
      </c>
      <c r="S903" s="55" t="s">
        <v>1022</v>
      </c>
      <c r="T903" s="56" t="s">
        <v>7187</v>
      </c>
      <c r="U903" s="56" t="s">
        <v>705</v>
      </c>
      <c r="V903" s="56" t="s">
        <v>705</v>
      </c>
      <c r="W903" s="56" t="s">
        <v>705</v>
      </c>
      <c r="X903" s="56">
        <v>682017</v>
      </c>
      <c r="Y903" s="56" t="s">
        <v>241</v>
      </c>
      <c r="Z903" s="56" t="s">
        <v>1737</v>
      </c>
      <c r="AA903" s="56" t="s">
        <v>4534</v>
      </c>
      <c r="AB903" s="56" t="s">
        <v>10768</v>
      </c>
      <c r="AC903" s="56" t="s">
        <v>1755</v>
      </c>
      <c r="AD903" s="56" t="s">
        <v>1755</v>
      </c>
      <c r="AE903" s="56"/>
      <c r="AF903" s="56"/>
      <c r="AH903" s="52" t="s">
        <v>1755</v>
      </c>
      <c r="AI903" s="55" t="s">
        <v>1755</v>
      </c>
      <c r="AJ903" s="56" t="s">
        <v>1755</v>
      </c>
      <c r="AO903" s="53" t="s">
        <v>11882</v>
      </c>
      <c r="AP903" s="56" t="s">
        <v>1755</v>
      </c>
      <c r="AQ903" s="55" t="s">
        <v>8942</v>
      </c>
      <c r="AR903" s="56" t="s">
        <v>1387</v>
      </c>
      <c r="AS903" s="56" t="s">
        <v>8355</v>
      </c>
      <c r="AT903" s="53" t="s">
        <v>11882</v>
      </c>
      <c r="AU903" s="53" t="s">
        <v>8549</v>
      </c>
      <c r="AV903" s="52">
        <v>0</v>
      </c>
      <c r="AW903" s="52" t="s">
        <v>1755</v>
      </c>
      <c r="AX903" s="53" t="s">
        <v>8920</v>
      </c>
      <c r="AY903" s="56"/>
      <c r="BA903" s="53" t="s">
        <v>1755</v>
      </c>
      <c r="BB903" s="53" t="s">
        <v>1755</v>
      </c>
      <c r="BC903" s="53" t="s">
        <v>8921</v>
      </c>
      <c r="BD903" s="56" t="s">
        <v>4534</v>
      </c>
      <c r="BE903" s="56" t="s">
        <v>4534</v>
      </c>
      <c r="BF903" s="53"/>
      <c r="BG903" s="56" t="s">
        <v>2242</v>
      </c>
      <c r="BH903" s="56" t="s">
        <v>2242</v>
      </c>
      <c r="BI903" s="53" t="s">
        <v>8572</v>
      </c>
      <c r="BJ903" s="53" t="s">
        <v>8482</v>
      </c>
      <c r="BK903" s="53"/>
      <c r="BL903" s="53"/>
      <c r="BM903" s="53"/>
      <c r="BN903" s="53"/>
      <c r="BO903" s="55" t="s">
        <v>4177</v>
      </c>
      <c r="BP903" s="55" t="s">
        <v>705</v>
      </c>
      <c r="BQ903" s="55" t="s">
        <v>8558</v>
      </c>
      <c r="BR903" s="55" t="s">
        <v>8558</v>
      </c>
      <c r="BS903" s="55" t="s">
        <v>8558</v>
      </c>
      <c r="BT903" s="55" t="s">
        <v>8559</v>
      </c>
      <c r="BU903" s="55" t="s">
        <v>8558</v>
      </c>
      <c r="BV903" s="55" t="s">
        <v>8558</v>
      </c>
      <c r="BW903" s="55" t="s">
        <v>8558</v>
      </c>
      <c r="BX903" s="55" t="s">
        <v>705</v>
      </c>
      <c r="BY903" s="55" t="s">
        <v>8558</v>
      </c>
      <c r="BZ903" s="56">
        <v>413591</v>
      </c>
      <c r="CA903" s="56">
        <v>414168</v>
      </c>
      <c r="CB903" s="56">
        <v>414168</v>
      </c>
      <c r="CC903" s="56">
        <v>414168</v>
      </c>
      <c r="CD903" s="56">
        <v>414168</v>
      </c>
      <c r="CE903" s="56">
        <v>414168</v>
      </c>
      <c r="CF903" s="55" t="s">
        <v>8560</v>
      </c>
      <c r="CG903" s="56" t="s">
        <v>1755</v>
      </c>
      <c r="CH903" s="53"/>
      <c r="CI903" s="53" t="s">
        <v>1755</v>
      </c>
      <c r="CJ903" s="56" t="s">
        <v>8538</v>
      </c>
    </row>
    <row r="904" spans="1:88" x14ac:dyDescent="0.2">
      <c r="A904" s="65">
        <v>414169</v>
      </c>
      <c r="B904" s="53">
        <v>5002676</v>
      </c>
      <c r="C904" s="52">
        <v>414169</v>
      </c>
      <c r="D904" s="53" t="s">
        <v>1726</v>
      </c>
      <c r="E904" s="79" t="s">
        <v>1280</v>
      </c>
      <c r="F904" s="53" t="s">
        <v>2567</v>
      </c>
      <c r="G904" s="53" t="s">
        <v>4590</v>
      </c>
      <c r="H904" s="53" t="s">
        <v>8918</v>
      </c>
      <c r="I904" s="54" t="s">
        <v>1316</v>
      </c>
      <c r="J904" s="53" t="s">
        <v>1388</v>
      </c>
      <c r="K904" s="53" t="s">
        <v>7188</v>
      </c>
      <c r="L904" s="53">
        <v>4</v>
      </c>
      <c r="M904" s="56" t="s">
        <v>1755</v>
      </c>
      <c r="N904" s="53"/>
      <c r="O904" s="53"/>
      <c r="P904" s="56"/>
      <c r="Q904" s="55" t="s">
        <v>1023</v>
      </c>
      <c r="R904" s="55" t="s">
        <v>1023</v>
      </c>
      <c r="S904" s="55" t="s">
        <v>1023</v>
      </c>
      <c r="T904" s="56" t="s">
        <v>7189</v>
      </c>
      <c r="U904" s="56" t="s">
        <v>1286</v>
      </c>
      <c r="V904" s="56" t="s">
        <v>705</v>
      </c>
      <c r="W904" s="56" t="s">
        <v>705</v>
      </c>
      <c r="X904" s="56">
        <v>500001</v>
      </c>
      <c r="Y904" s="56" t="s">
        <v>1316</v>
      </c>
      <c r="Z904" s="56" t="s">
        <v>1737</v>
      </c>
      <c r="AA904" s="56" t="s">
        <v>4672</v>
      </c>
      <c r="AB904" s="56" t="s">
        <v>10769</v>
      </c>
      <c r="AC904" s="56" t="s">
        <v>1755</v>
      </c>
      <c r="AD904" s="56" t="s">
        <v>1755</v>
      </c>
      <c r="AE904" s="56"/>
      <c r="AF904" s="56"/>
      <c r="AH904" s="52" t="s">
        <v>1755</v>
      </c>
      <c r="AI904" s="55" t="s">
        <v>1755</v>
      </c>
      <c r="AJ904" s="56" t="s">
        <v>1755</v>
      </c>
      <c r="AO904" s="53" t="s">
        <v>11882</v>
      </c>
      <c r="AP904" s="56" t="s">
        <v>1755</v>
      </c>
      <c r="AQ904" s="55" t="s">
        <v>8942</v>
      </c>
      <c r="AR904" s="56" t="s">
        <v>4605</v>
      </c>
      <c r="AS904" s="56" t="s">
        <v>8355</v>
      </c>
      <c r="AT904" s="53" t="s">
        <v>11882</v>
      </c>
      <c r="AU904" s="53" t="s">
        <v>8549</v>
      </c>
      <c r="AV904" s="52">
        <v>0</v>
      </c>
      <c r="AW904" s="52" t="s">
        <v>1755</v>
      </c>
      <c r="AX904" s="53" t="s">
        <v>8920</v>
      </c>
      <c r="AY904" s="56"/>
      <c r="BA904" s="53" t="s">
        <v>1755</v>
      </c>
      <c r="BB904" s="53" t="s">
        <v>1755</v>
      </c>
      <c r="BC904" s="53" t="s">
        <v>8921</v>
      </c>
      <c r="BD904" s="56" t="s">
        <v>4672</v>
      </c>
      <c r="BE904" s="56" t="s">
        <v>4672</v>
      </c>
      <c r="BF904" s="53"/>
      <c r="BG904" s="56" t="s">
        <v>2242</v>
      </c>
      <c r="BH904" s="56" t="s">
        <v>2242</v>
      </c>
      <c r="BI904" s="53" t="s">
        <v>8572</v>
      </c>
      <c r="BJ904" s="53" t="s">
        <v>8482</v>
      </c>
      <c r="BK904" s="53"/>
      <c r="BL904" s="53"/>
      <c r="BM904" s="53"/>
      <c r="BN904" s="53"/>
      <c r="BO904" s="55" t="s">
        <v>1726</v>
      </c>
      <c r="BP904" s="55" t="s">
        <v>705</v>
      </c>
      <c r="BQ904" s="55" t="s">
        <v>8558</v>
      </c>
      <c r="BR904" s="55" t="s">
        <v>8558</v>
      </c>
      <c r="BS904" s="55" t="s">
        <v>8558</v>
      </c>
      <c r="BT904" s="55" t="s">
        <v>8559</v>
      </c>
      <c r="BU904" s="55" t="s">
        <v>8558</v>
      </c>
      <c r="BV904" s="55" t="s">
        <v>8558</v>
      </c>
      <c r="BW904" s="55" t="s">
        <v>8558</v>
      </c>
      <c r="BX904" s="55" t="s">
        <v>705</v>
      </c>
      <c r="BY904" s="55" t="s">
        <v>8558</v>
      </c>
      <c r="BZ904" s="56">
        <v>413590</v>
      </c>
      <c r="CA904" s="56">
        <v>414169</v>
      </c>
      <c r="CB904" s="56">
        <v>414169</v>
      </c>
      <c r="CC904" s="56">
        <v>414169</v>
      </c>
      <c r="CD904" s="56">
        <v>414169</v>
      </c>
      <c r="CE904" s="56">
        <v>414169</v>
      </c>
      <c r="CF904" s="55" t="s">
        <v>8560</v>
      </c>
      <c r="CG904" s="56" t="s">
        <v>1755</v>
      </c>
      <c r="CH904" s="53"/>
      <c r="CI904" s="53" t="s">
        <v>1755</v>
      </c>
      <c r="CJ904" s="56" t="s">
        <v>8538</v>
      </c>
    </row>
    <row r="905" spans="1:88" x14ac:dyDescent="0.2">
      <c r="A905" s="65">
        <v>414172</v>
      </c>
      <c r="B905" s="53">
        <v>5002680</v>
      </c>
      <c r="C905" s="52">
        <v>414172</v>
      </c>
      <c r="D905" s="53" t="s">
        <v>1726</v>
      </c>
      <c r="E905" s="79" t="s">
        <v>1280</v>
      </c>
      <c r="F905" s="53" t="s">
        <v>2567</v>
      </c>
      <c r="G905" s="53" t="s">
        <v>4590</v>
      </c>
      <c r="H905" s="53" t="s">
        <v>8918</v>
      </c>
      <c r="I905" s="54" t="s">
        <v>1317</v>
      </c>
      <c r="J905" s="53" t="s">
        <v>1388</v>
      </c>
      <c r="K905" s="53" t="s">
        <v>7190</v>
      </c>
      <c r="L905" s="53">
        <v>4</v>
      </c>
      <c r="M905" s="56" t="s">
        <v>1755</v>
      </c>
      <c r="N905" s="53"/>
      <c r="O905" s="53"/>
      <c r="P905" s="56"/>
      <c r="Q905" s="55" t="s">
        <v>1024</v>
      </c>
      <c r="R905" s="55" t="s">
        <v>1024</v>
      </c>
      <c r="S905" s="55" t="s">
        <v>1024</v>
      </c>
      <c r="T905" s="56" t="s">
        <v>7191</v>
      </c>
      <c r="U905" s="56" t="s">
        <v>7192</v>
      </c>
      <c r="V905" s="56" t="s">
        <v>705</v>
      </c>
      <c r="W905" s="56" t="s">
        <v>705</v>
      </c>
      <c r="X905" s="56">
        <v>522201</v>
      </c>
      <c r="Y905" s="56" t="s">
        <v>1317</v>
      </c>
      <c r="Z905" s="56" t="s">
        <v>1737</v>
      </c>
      <c r="AA905" s="56" t="s">
        <v>4672</v>
      </c>
      <c r="AB905" s="56" t="s">
        <v>10770</v>
      </c>
      <c r="AC905" s="56" t="s">
        <v>1755</v>
      </c>
      <c r="AD905" s="56" t="s">
        <v>1755</v>
      </c>
      <c r="AE905" s="56"/>
      <c r="AF905" s="56"/>
      <c r="AH905" s="52" t="s">
        <v>1755</v>
      </c>
      <c r="AI905" s="55" t="s">
        <v>1755</v>
      </c>
      <c r="AJ905" s="56" t="s">
        <v>1755</v>
      </c>
      <c r="AO905" s="53" t="s">
        <v>11882</v>
      </c>
      <c r="AP905" s="56" t="s">
        <v>1755</v>
      </c>
      <c r="AQ905" s="55" t="s">
        <v>8942</v>
      </c>
      <c r="AR905" s="56" t="s">
        <v>4605</v>
      </c>
      <c r="AS905" s="56" t="s">
        <v>8355</v>
      </c>
      <c r="AT905" s="53" t="s">
        <v>11882</v>
      </c>
      <c r="AU905" s="53" t="s">
        <v>8549</v>
      </c>
      <c r="AV905" s="52">
        <v>0</v>
      </c>
      <c r="AW905" s="52" t="s">
        <v>1755</v>
      </c>
      <c r="AX905" s="53" t="s">
        <v>8920</v>
      </c>
      <c r="AY905" s="56"/>
      <c r="BA905" s="53" t="s">
        <v>1755</v>
      </c>
      <c r="BB905" s="53" t="s">
        <v>1755</v>
      </c>
      <c r="BC905" s="53" t="s">
        <v>8921</v>
      </c>
      <c r="BD905" s="56" t="s">
        <v>4672</v>
      </c>
      <c r="BE905" s="56" t="s">
        <v>4672</v>
      </c>
      <c r="BF905" s="53"/>
      <c r="BG905" s="56" t="s">
        <v>2242</v>
      </c>
      <c r="BH905" s="56" t="s">
        <v>2242</v>
      </c>
      <c r="BI905" s="53" t="s">
        <v>8572</v>
      </c>
      <c r="BJ905" s="53" t="s">
        <v>8482</v>
      </c>
      <c r="BK905" s="53"/>
      <c r="BL905" s="53"/>
      <c r="BM905" s="53"/>
      <c r="BN905" s="53"/>
      <c r="BO905" s="55" t="s">
        <v>1726</v>
      </c>
      <c r="BP905" s="55" t="s">
        <v>705</v>
      </c>
      <c r="BQ905" s="55" t="s">
        <v>8558</v>
      </c>
      <c r="BR905" s="55" t="s">
        <v>8558</v>
      </c>
      <c r="BS905" s="55" t="s">
        <v>8558</v>
      </c>
      <c r="BT905" s="55" t="s">
        <v>8559</v>
      </c>
      <c r="BU905" s="55" t="s">
        <v>8558</v>
      </c>
      <c r="BV905" s="55" t="s">
        <v>8558</v>
      </c>
      <c r="BW905" s="55" t="s">
        <v>8558</v>
      </c>
      <c r="BX905" s="55" t="s">
        <v>705</v>
      </c>
      <c r="BY905" s="55" t="s">
        <v>8558</v>
      </c>
      <c r="BZ905" s="56">
        <v>413585</v>
      </c>
      <c r="CA905" s="56">
        <v>414172</v>
      </c>
      <c r="CB905" s="56">
        <v>414172</v>
      </c>
      <c r="CC905" s="56">
        <v>414172</v>
      </c>
      <c r="CD905" s="56">
        <v>414172</v>
      </c>
      <c r="CE905" s="56">
        <v>414172</v>
      </c>
      <c r="CF905" s="55" t="s">
        <v>8560</v>
      </c>
      <c r="CG905" s="56" t="s">
        <v>1755</v>
      </c>
      <c r="CH905" s="53"/>
      <c r="CI905" s="53" t="s">
        <v>1755</v>
      </c>
      <c r="CJ905" s="56" t="s">
        <v>8538</v>
      </c>
    </row>
    <row r="906" spans="1:88" x14ac:dyDescent="0.2">
      <c r="A906" s="65">
        <v>414174</v>
      </c>
      <c r="B906" s="53">
        <v>5002686</v>
      </c>
      <c r="C906" s="52">
        <v>414174</v>
      </c>
      <c r="D906" s="54" t="s">
        <v>4177</v>
      </c>
      <c r="E906" s="54" t="s">
        <v>1345</v>
      </c>
      <c r="F906" s="53" t="s">
        <v>2567</v>
      </c>
      <c r="G906" s="53" t="s">
        <v>4526</v>
      </c>
      <c r="H906" s="53" t="s">
        <v>8918</v>
      </c>
      <c r="I906" s="54" t="s">
        <v>1318</v>
      </c>
      <c r="J906" s="53" t="s">
        <v>1387</v>
      </c>
      <c r="K906" s="53" t="s">
        <v>7193</v>
      </c>
      <c r="L906" s="53">
        <v>4</v>
      </c>
      <c r="M906" s="56" t="s">
        <v>1755</v>
      </c>
      <c r="N906" s="53"/>
      <c r="O906" s="53"/>
      <c r="P906" s="56"/>
      <c r="Q906" s="55" t="s">
        <v>1025</v>
      </c>
      <c r="R906" s="55" t="s">
        <v>1025</v>
      </c>
      <c r="S906" s="55" t="s">
        <v>1025</v>
      </c>
      <c r="T906" s="56" t="s">
        <v>7194</v>
      </c>
      <c r="U906" s="56" t="s">
        <v>7195</v>
      </c>
      <c r="V906" s="56" t="s">
        <v>705</v>
      </c>
      <c r="W906" s="56" t="s">
        <v>705</v>
      </c>
      <c r="X906" s="56">
        <v>686143</v>
      </c>
      <c r="Y906" s="56" t="s">
        <v>1318</v>
      </c>
      <c r="Z906" s="56" t="s">
        <v>1737</v>
      </c>
      <c r="AA906" s="56" t="s">
        <v>4534</v>
      </c>
      <c r="AB906" s="56" t="s">
        <v>10771</v>
      </c>
      <c r="AC906" s="56" t="s">
        <v>1755</v>
      </c>
      <c r="AD906" s="56" t="s">
        <v>1755</v>
      </c>
      <c r="AE906" s="56"/>
      <c r="AF906" s="56"/>
      <c r="AH906" s="52" t="s">
        <v>1755</v>
      </c>
      <c r="AI906" s="55" t="s">
        <v>1755</v>
      </c>
      <c r="AJ906" s="56" t="s">
        <v>1755</v>
      </c>
      <c r="AO906" s="53" t="s">
        <v>11882</v>
      </c>
      <c r="AP906" s="56" t="s">
        <v>1755</v>
      </c>
      <c r="AQ906" s="55" t="s">
        <v>8942</v>
      </c>
      <c r="AR906" s="56" t="s">
        <v>1387</v>
      </c>
      <c r="AS906" s="56" t="s">
        <v>8355</v>
      </c>
      <c r="AT906" s="53" t="s">
        <v>11882</v>
      </c>
      <c r="AU906" s="53" t="s">
        <v>8549</v>
      </c>
      <c r="AV906" s="52">
        <v>0</v>
      </c>
      <c r="AW906" s="52" t="s">
        <v>1755</v>
      </c>
      <c r="AX906" s="53" t="s">
        <v>8920</v>
      </c>
      <c r="AY906" s="56"/>
      <c r="BA906" s="53" t="s">
        <v>1755</v>
      </c>
      <c r="BB906" s="53" t="s">
        <v>1755</v>
      </c>
      <c r="BC906" s="53" t="s">
        <v>8921</v>
      </c>
      <c r="BD906" s="56" t="s">
        <v>4534</v>
      </c>
      <c r="BE906" s="56" t="s">
        <v>4534</v>
      </c>
      <c r="BF906" s="53"/>
      <c r="BG906" s="56" t="s">
        <v>2242</v>
      </c>
      <c r="BH906" s="56" t="s">
        <v>2242</v>
      </c>
      <c r="BI906" s="53" t="s">
        <v>8572</v>
      </c>
      <c r="BJ906" s="53" t="s">
        <v>8482</v>
      </c>
      <c r="BK906" s="53"/>
      <c r="BL906" s="53"/>
      <c r="BM906" s="53"/>
      <c r="BN906" s="53"/>
      <c r="BO906" s="55" t="s">
        <v>4177</v>
      </c>
      <c r="BP906" s="55" t="s">
        <v>705</v>
      </c>
      <c r="BQ906" s="55" t="s">
        <v>8558</v>
      </c>
      <c r="BR906" s="55" t="s">
        <v>8558</v>
      </c>
      <c r="BS906" s="55" t="s">
        <v>8558</v>
      </c>
      <c r="BT906" s="55" t="s">
        <v>8559</v>
      </c>
      <c r="BU906" s="55" t="s">
        <v>8558</v>
      </c>
      <c r="BV906" s="55" t="s">
        <v>8558</v>
      </c>
      <c r="BW906" s="55" t="s">
        <v>8558</v>
      </c>
      <c r="BX906" s="55" t="s">
        <v>705</v>
      </c>
      <c r="BY906" s="55" t="s">
        <v>8558</v>
      </c>
      <c r="BZ906" s="56">
        <v>413575</v>
      </c>
      <c r="CA906" s="56">
        <v>414174</v>
      </c>
      <c r="CB906" s="56">
        <v>414174</v>
      </c>
      <c r="CC906" s="56">
        <v>414174</v>
      </c>
      <c r="CD906" s="56">
        <v>414174</v>
      </c>
      <c r="CE906" s="56">
        <v>414174</v>
      </c>
      <c r="CF906" s="55" t="s">
        <v>8560</v>
      </c>
      <c r="CG906" s="56" t="s">
        <v>1755</v>
      </c>
      <c r="CH906" s="53"/>
      <c r="CI906" s="53" t="s">
        <v>1755</v>
      </c>
      <c r="CJ906" s="56" t="s">
        <v>8538</v>
      </c>
    </row>
    <row r="907" spans="1:88" x14ac:dyDescent="0.2">
      <c r="A907" s="65">
        <v>414177</v>
      </c>
      <c r="B907" s="53">
        <v>5002695</v>
      </c>
      <c r="C907" s="52">
        <v>414177</v>
      </c>
      <c r="D907" s="54" t="s">
        <v>4177</v>
      </c>
      <c r="E907" s="54" t="s">
        <v>1345</v>
      </c>
      <c r="F907" s="53" t="s">
        <v>2567</v>
      </c>
      <c r="G907" s="53" t="s">
        <v>2568</v>
      </c>
      <c r="H907" s="53" t="s">
        <v>8918</v>
      </c>
      <c r="I907" s="54" t="s">
        <v>330</v>
      </c>
      <c r="J907" s="53" t="s">
        <v>1379</v>
      </c>
      <c r="K907" s="53" t="s">
        <v>4561</v>
      </c>
      <c r="L907" s="53">
        <v>3</v>
      </c>
      <c r="M907" s="56" t="s">
        <v>1755</v>
      </c>
      <c r="N907" s="53"/>
      <c r="O907" s="53"/>
      <c r="P907" s="56"/>
      <c r="Q907" s="55" t="s">
        <v>1026</v>
      </c>
      <c r="R907" s="55" t="s">
        <v>1026</v>
      </c>
      <c r="S907" s="55" t="s">
        <v>1026</v>
      </c>
      <c r="T907" s="56" t="s">
        <v>7196</v>
      </c>
      <c r="U907" s="56" t="s">
        <v>705</v>
      </c>
      <c r="V907" s="56" t="s">
        <v>705</v>
      </c>
      <c r="W907" s="56" t="s">
        <v>705</v>
      </c>
      <c r="X907" s="56">
        <v>560100</v>
      </c>
      <c r="Y907" s="56" t="s">
        <v>330</v>
      </c>
      <c r="Z907" s="56" t="s">
        <v>1737</v>
      </c>
      <c r="AA907" s="56" t="s">
        <v>2574</v>
      </c>
      <c r="AB907" s="56" t="s">
        <v>10772</v>
      </c>
      <c r="AC907" s="56" t="s">
        <v>1755</v>
      </c>
      <c r="AD907" s="56" t="s">
        <v>1755</v>
      </c>
      <c r="AE907" s="56"/>
      <c r="AF907" s="56"/>
      <c r="AH907" s="52" t="s">
        <v>1755</v>
      </c>
      <c r="AI907" s="55" t="s">
        <v>1755</v>
      </c>
      <c r="AJ907" s="56" t="s">
        <v>1755</v>
      </c>
      <c r="AO907" s="53" t="s">
        <v>11882</v>
      </c>
      <c r="AP907" s="56" t="s">
        <v>1755</v>
      </c>
      <c r="AQ907" s="55" t="s">
        <v>8942</v>
      </c>
      <c r="AR907" s="56" t="s">
        <v>1379</v>
      </c>
      <c r="AS907" s="56" t="s">
        <v>8355</v>
      </c>
      <c r="AT907" s="53" t="s">
        <v>11882</v>
      </c>
      <c r="AU907" s="53" t="s">
        <v>8549</v>
      </c>
      <c r="AV907" s="52">
        <v>0</v>
      </c>
      <c r="AW907" s="52" t="s">
        <v>1755</v>
      </c>
      <c r="AX907" s="53" t="s">
        <v>8920</v>
      </c>
      <c r="AY907" s="56"/>
      <c r="BA907" s="53" t="s">
        <v>1755</v>
      </c>
      <c r="BB907" s="53" t="s">
        <v>1755</v>
      </c>
      <c r="BC907" s="53" t="s">
        <v>8921</v>
      </c>
      <c r="BD907" s="56" t="s">
        <v>2574</v>
      </c>
      <c r="BE907" s="56" t="s">
        <v>2574</v>
      </c>
      <c r="BF907" s="53"/>
      <c r="BG907" s="56" t="s">
        <v>2242</v>
      </c>
      <c r="BH907" s="56" t="s">
        <v>2242</v>
      </c>
      <c r="BI907" s="53" t="s">
        <v>8564</v>
      </c>
      <c r="BJ907" s="53" t="s">
        <v>8482</v>
      </c>
      <c r="BK907" s="53"/>
      <c r="BL907" s="53"/>
      <c r="BM907" s="53"/>
      <c r="BN907" s="53"/>
      <c r="BO907" s="55" t="s">
        <v>4177</v>
      </c>
      <c r="BP907" s="55" t="s">
        <v>705</v>
      </c>
      <c r="BQ907" s="55" t="s">
        <v>8558</v>
      </c>
      <c r="BR907" s="55" t="s">
        <v>8558</v>
      </c>
      <c r="BS907" s="55" t="s">
        <v>8558</v>
      </c>
      <c r="BT907" s="55" t="s">
        <v>8559</v>
      </c>
      <c r="BU907" s="55" t="s">
        <v>8558</v>
      </c>
      <c r="BV907" s="55" t="s">
        <v>8558</v>
      </c>
      <c r="BW907" s="55" t="s">
        <v>8558</v>
      </c>
      <c r="BX907" s="55" t="s">
        <v>705</v>
      </c>
      <c r="BY907" s="55" t="s">
        <v>8558</v>
      </c>
      <c r="BZ907" s="56">
        <v>413537</v>
      </c>
      <c r="CA907" s="56">
        <v>414177</v>
      </c>
      <c r="CB907" s="56">
        <v>414177</v>
      </c>
      <c r="CC907" s="56">
        <v>414177</v>
      </c>
      <c r="CD907" s="56">
        <v>414177</v>
      </c>
      <c r="CE907" s="56">
        <v>414177</v>
      </c>
      <c r="CF907" s="55" t="s">
        <v>8560</v>
      </c>
      <c r="CG907" s="56" t="s">
        <v>1755</v>
      </c>
      <c r="CH907" s="53"/>
      <c r="CI907" s="53" t="s">
        <v>1755</v>
      </c>
      <c r="CJ907" s="56" t="s">
        <v>8538</v>
      </c>
    </row>
    <row r="908" spans="1:88" x14ac:dyDescent="0.2">
      <c r="A908" s="65">
        <v>414179</v>
      </c>
      <c r="B908" s="53">
        <v>5002701</v>
      </c>
      <c r="C908" s="52">
        <v>414179</v>
      </c>
      <c r="D908" s="54" t="s">
        <v>4177</v>
      </c>
      <c r="E908" s="54" t="s">
        <v>1345</v>
      </c>
      <c r="F908" s="53" t="s">
        <v>2567</v>
      </c>
      <c r="G908" s="53" t="s">
        <v>4178</v>
      </c>
      <c r="H908" s="53" t="s">
        <v>8918</v>
      </c>
      <c r="I908" s="54" t="s">
        <v>187</v>
      </c>
      <c r="J908" s="53" t="s">
        <v>1383</v>
      </c>
      <c r="K908" s="53" t="s">
        <v>4909</v>
      </c>
      <c r="L908" s="53">
        <v>3</v>
      </c>
      <c r="M908" s="56" t="s">
        <v>1755</v>
      </c>
      <c r="N908" s="53"/>
      <c r="O908" s="53"/>
      <c r="P908" s="56"/>
      <c r="Q908" s="55" t="s">
        <v>1027</v>
      </c>
      <c r="R908" s="55" t="s">
        <v>7197</v>
      </c>
      <c r="S908" s="55" t="s">
        <v>1027</v>
      </c>
      <c r="T908" s="56" t="s">
        <v>7198</v>
      </c>
      <c r="U908" s="56" t="s">
        <v>7199</v>
      </c>
      <c r="V908" s="56" t="s">
        <v>705</v>
      </c>
      <c r="W908" s="56" t="s">
        <v>705</v>
      </c>
      <c r="X908" s="56">
        <v>641014</v>
      </c>
      <c r="Y908" s="56" t="s">
        <v>187</v>
      </c>
      <c r="Z908" s="56" t="s">
        <v>1737</v>
      </c>
      <c r="AA908" s="56" t="s">
        <v>4184</v>
      </c>
      <c r="AB908" s="56" t="s">
        <v>10773</v>
      </c>
      <c r="AC908" s="56" t="s">
        <v>1755</v>
      </c>
      <c r="AD908" s="56" t="s">
        <v>1755</v>
      </c>
      <c r="AE908" s="55" t="s">
        <v>7200</v>
      </c>
      <c r="AF908" s="56"/>
      <c r="AG908" s="57" t="s">
        <v>7200</v>
      </c>
      <c r="AH908" s="57" t="s">
        <v>7200</v>
      </c>
      <c r="AI908" s="55" t="s">
        <v>1755</v>
      </c>
      <c r="AJ908" s="56" t="s">
        <v>1755</v>
      </c>
      <c r="AO908" s="53" t="s">
        <v>11882</v>
      </c>
      <c r="AP908" s="56" t="s">
        <v>1755</v>
      </c>
      <c r="AQ908" s="55" t="s">
        <v>8942</v>
      </c>
      <c r="AR908" s="56" t="s">
        <v>4185</v>
      </c>
      <c r="AS908" s="56" t="s">
        <v>8355</v>
      </c>
      <c r="AT908" s="53" t="s">
        <v>11882</v>
      </c>
      <c r="AU908" s="53" t="s">
        <v>8549</v>
      </c>
      <c r="AV908" s="52">
        <v>0</v>
      </c>
      <c r="AW908" s="52" t="s">
        <v>1755</v>
      </c>
      <c r="AX908" s="53" t="s">
        <v>8920</v>
      </c>
      <c r="AY908" s="56"/>
      <c r="AZ908" s="54" t="s">
        <v>7200</v>
      </c>
      <c r="BA908" s="53" t="s">
        <v>1755</v>
      </c>
      <c r="BB908" s="53" t="s">
        <v>1755</v>
      </c>
      <c r="BC908" s="53" t="s">
        <v>8921</v>
      </c>
      <c r="BD908" s="56" t="s">
        <v>4184</v>
      </c>
      <c r="BE908" s="56" t="s">
        <v>4184</v>
      </c>
      <c r="BF908" s="53"/>
      <c r="BG908" s="56" t="s">
        <v>8556</v>
      </c>
      <c r="BH908" s="56" t="s">
        <v>8556</v>
      </c>
      <c r="BI908" s="53" t="s">
        <v>8564</v>
      </c>
      <c r="BJ908" s="53" t="s">
        <v>8482</v>
      </c>
      <c r="BK908" s="53"/>
      <c r="BL908" s="53"/>
      <c r="BM908" s="53"/>
      <c r="BN908" s="53"/>
      <c r="BO908" s="55" t="s">
        <v>4177</v>
      </c>
      <c r="BP908" s="55" t="s">
        <v>705</v>
      </c>
      <c r="BQ908" s="55" t="s">
        <v>8558</v>
      </c>
      <c r="BR908" s="55" t="s">
        <v>8558</v>
      </c>
      <c r="BS908" s="55" t="s">
        <v>8558</v>
      </c>
      <c r="BT908" s="55" t="s">
        <v>8559</v>
      </c>
      <c r="BU908" s="55" t="s">
        <v>8558</v>
      </c>
      <c r="BV908" s="55" t="s">
        <v>8558</v>
      </c>
      <c r="BW908" s="55" t="s">
        <v>8558</v>
      </c>
      <c r="BX908" s="55" t="s">
        <v>705</v>
      </c>
      <c r="BY908" s="55" t="s">
        <v>8558</v>
      </c>
      <c r="BZ908" s="56">
        <v>413557</v>
      </c>
      <c r="CA908" s="56">
        <v>414179</v>
      </c>
      <c r="CB908" s="56">
        <v>414179</v>
      </c>
      <c r="CC908" s="56">
        <v>414179</v>
      </c>
      <c r="CD908" s="56">
        <v>414179</v>
      </c>
      <c r="CE908" s="56">
        <v>414179</v>
      </c>
      <c r="CF908" s="55" t="s">
        <v>8560</v>
      </c>
      <c r="CG908" s="56" t="s">
        <v>1755</v>
      </c>
      <c r="CH908" s="53"/>
      <c r="CI908" s="53" t="s">
        <v>1755</v>
      </c>
      <c r="CJ908" s="56" t="s">
        <v>8538</v>
      </c>
    </row>
    <row r="909" spans="1:88" x14ac:dyDescent="0.2">
      <c r="A909" s="65">
        <v>414180</v>
      </c>
      <c r="B909" s="53">
        <v>5002702</v>
      </c>
      <c r="C909" s="52">
        <v>414180</v>
      </c>
      <c r="D909" s="54" t="s">
        <v>4177</v>
      </c>
      <c r="E909" s="54" t="s">
        <v>1345</v>
      </c>
      <c r="F909" s="53" t="s">
        <v>2567</v>
      </c>
      <c r="G909" s="53" t="s">
        <v>4526</v>
      </c>
      <c r="H909" s="53" t="s">
        <v>8918</v>
      </c>
      <c r="I909" s="54" t="s">
        <v>250</v>
      </c>
      <c r="J909" s="53" t="s">
        <v>1387</v>
      </c>
      <c r="K909" s="53" t="s">
        <v>4554</v>
      </c>
      <c r="L909" s="53">
        <v>4</v>
      </c>
      <c r="M909" s="56" t="s">
        <v>1755</v>
      </c>
      <c r="N909" s="53"/>
      <c r="O909" s="53"/>
      <c r="P909" s="56"/>
      <c r="Q909" s="55" t="s">
        <v>1028</v>
      </c>
      <c r="R909" s="55" t="s">
        <v>1028</v>
      </c>
      <c r="S909" s="55" t="s">
        <v>1028</v>
      </c>
      <c r="T909" s="56" t="s">
        <v>7201</v>
      </c>
      <c r="U909" s="56" t="s">
        <v>705</v>
      </c>
      <c r="V909" s="56" t="s">
        <v>705</v>
      </c>
      <c r="W909" s="56" t="s">
        <v>705</v>
      </c>
      <c r="X909" s="56">
        <v>670001</v>
      </c>
      <c r="Y909" s="56" t="s">
        <v>250</v>
      </c>
      <c r="Z909" s="56" t="s">
        <v>1737</v>
      </c>
      <c r="AA909" s="56" t="s">
        <v>4534</v>
      </c>
      <c r="AB909" s="56" t="s">
        <v>10774</v>
      </c>
      <c r="AC909" s="56" t="s">
        <v>1755</v>
      </c>
      <c r="AD909" s="56" t="s">
        <v>1755</v>
      </c>
      <c r="AE909" s="55" t="s">
        <v>7202</v>
      </c>
      <c r="AF909" s="56"/>
      <c r="AG909" s="57" t="s">
        <v>7202</v>
      </c>
      <c r="AH909" s="57" t="s">
        <v>7202</v>
      </c>
      <c r="AI909" s="55" t="s">
        <v>1755</v>
      </c>
      <c r="AJ909" s="56" t="s">
        <v>1755</v>
      </c>
      <c r="AO909" s="53" t="s">
        <v>11882</v>
      </c>
      <c r="AP909" s="56" t="s">
        <v>1755</v>
      </c>
      <c r="AQ909" s="55" t="s">
        <v>8942</v>
      </c>
      <c r="AR909" s="56" t="s">
        <v>1387</v>
      </c>
      <c r="AS909" s="56" t="s">
        <v>8355</v>
      </c>
      <c r="AT909" s="53" t="s">
        <v>11882</v>
      </c>
      <c r="AU909" s="53" t="s">
        <v>8549</v>
      </c>
      <c r="AV909" s="52">
        <v>0</v>
      </c>
      <c r="AW909" s="52" t="s">
        <v>1755</v>
      </c>
      <c r="AX909" s="53" t="s">
        <v>8920</v>
      </c>
      <c r="AY909" s="56"/>
      <c r="AZ909" s="54" t="s">
        <v>7202</v>
      </c>
      <c r="BA909" s="53" t="s">
        <v>1755</v>
      </c>
      <c r="BB909" s="53" t="s">
        <v>1755</v>
      </c>
      <c r="BC909" s="53" t="s">
        <v>8921</v>
      </c>
      <c r="BD909" s="56" t="s">
        <v>4534</v>
      </c>
      <c r="BE909" s="56" t="s">
        <v>4534</v>
      </c>
      <c r="BF909" s="53"/>
      <c r="BG909" s="56" t="s">
        <v>2242</v>
      </c>
      <c r="BH909" s="56" t="s">
        <v>2242</v>
      </c>
      <c r="BI909" s="53" t="s">
        <v>8572</v>
      </c>
      <c r="BJ909" s="53" t="s">
        <v>8482</v>
      </c>
      <c r="BK909" s="53"/>
      <c r="BL909" s="53"/>
      <c r="BM909" s="53"/>
      <c r="BN909" s="53"/>
      <c r="BO909" s="55" t="s">
        <v>4177</v>
      </c>
      <c r="BP909" s="55" t="s">
        <v>705</v>
      </c>
      <c r="BQ909" s="55" t="s">
        <v>8558</v>
      </c>
      <c r="BR909" s="55" t="s">
        <v>8558</v>
      </c>
      <c r="BS909" s="55" t="s">
        <v>8558</v>
      </c>
      <c r="BT909" s="55" t="s">
        <v>8559</v>
      </c>
      <c r="BU909" s="55" t="s">
        <v>8558</v>
      </c>
      <c r="BV909" s="55" t="s">
        <v>8558</v>
      </c>
      <c r="BW909" s="55" t="s">
        <v>8558</v>
      </c>
      <c r="BX909" s="55" t="s">
        <v>705</v>
      </c>
      <c r="BY909" s="55" t="s">
        <v>8558</v>
      </c>
      <c r="BZ909" s="56">
        <v>413500</v>
      </c>
      <c r="CA909" s="56">
        <v>414180</v>
      </c>
      <c r="CB909" s="56">
        <v>414180</v>
      </c>
      <c r="CC909" s="56">
        <v>414180</v>
      </c>
      <c r="CD909" s="56">
        <v>414180</v>
      </c>
      <c r="CE909" s="56">
        <v>414180</v>
      </c>
      <c r="CF909" s="55" t="s">
        <v>8560</v>
      </c>
      <c r="CG909" s="56" t="s">
        <v>1755</v>
      </c>
      <c r="CH909" s="53"/>
      <c r="CI909" s="53" t="s">
        <v>1755</v>
      </c>
      <c r="CJ909" s="56" t="s">
        <v>8538</v>
      </c>
    </row>
    <row r="910" spans="1:88" x14ac:dyDescent="0.2">
      <c r="A910" s="65">
        <v>414181</v>
      </c>
      <c r="B910" s="53">
        <v>5002704</v>
      </c>
      <c r="C910" s="52">
        <v>414181</v>
      </c>
      <c r="D910" s="53" t="s">
        <v>1726</v>
      </c>
      <c r="E910" s="79" t="s">
        <v>1280</v>
      </c>
      <c r="F910" s="53" t="s">
        <v>2567</v>
      </c>
      <c r="G910" s="53" t="s">
        <v>4590</v>
      </c>
      <c r="H910" s="53" t="s">
        <v>8918</v>
      </c>
      <c r="I910" s="54" t="s">
        <v>292</v>
      </c>
      <c r="J910" s="53" t="s">
        <v>1389</v>
      </c>
      <c r="K910" s="53" t="s">
        <v>4666</v>
      </c>
      <c r="L910" s="53">
        <v>3</v>
      </c>
      <c r="M910" s="56" t="s">
        <v>1755</v>
      </c>
      <c r="N910" s="53" t="s">
        <v>1755</v>
      </c>
      <c r="O910" s="53" t="s">
        <v>1755</v>
      </c>
      <c r="P910" s="56" t="s">
        <v>1755</v>
      </c>
      <c r="Q910" s="55" t="s">
        <v>1029</v>
      </c>
      <c r="R910" s="55" t="s">
        <v>1029</v>
      </c>
      <c r="S910" s="55" t="s">
        <v>1029</v>
      </c>
      <c r="T910" s="56" t="s">
        <v>7203</v>
      </c>
      <c r="U910" s="56" t="s">
        <v>7204</v>
      </c>
      <c r="V910" s="56" t="s">
        <v>705</v>
      </c>
      <c r="W910" s="56" t="s">
        <v>705</v>
      </c>
      <c r="X910" s="56">
        <v>500001</v>
      </c>
      <c r="Y910" s="56" t="s">
        <v>292</v>
      </c>
      <c r="Z910" s="56" t="s">
        <v>1737</v>
      </c>
      <c r="AA910" s="56" t="s">
        <v>4598</v>
      </c>
      <c r="AB910" s="56" t="s">
        <v>10775</v>
      </c>
      <c r="AC910" s="56" t="s">
        <v>1755</v>
      </c>
      <c r="AD910" s="56" t="s">
        <v>1755</v>
      </c>
      <c r="AE910" s="56"/>
      <c r="AF910" s="56"/>
      <c r="AH910" s="52" t="s">
        <v>1755</v>
      </c>
      <c r="AI910" s="55" t="s">
        <v>1755</v>
      </c>
      <c r="AJ910" s="56" t="s">
        <v>1755</v>
      </c>
      <c r="AO910" s="53" t="s">
        <v>11882</v>
      </c>
      <c r="AP910" s="56" t="s">
        <v>1755</v>
      </c>
      <c r="AQ910" s="55" t="s">
        <v>8942</v>
      </c>
      <c r="AR910" s="56" t="s">
        <v>4605</v>
      </c>
      <c r="AS910" s="56" t="s">
        <v>8355</v>
      </c>
      <c r="AT910" s="53" t="s">
        <v>11882</v>
      </c>
      <c r="AU910" s="53" t="s">
        <v>8549</v>
      </c>
      <c r="AV910" s="52">
        <v>0</v>
      </c>
      <c r="AW910" s="52" t="s">
        <v>1755</v>
      </c>
      <c r="AX910" s="53" t="s">
        <v>8920</v>
      </c>
      <c r="AY910" s="56"/>
      <c r="BA910" s="53" t="s">
        <v>1755</v>
      </c>
      <c r="BB910" s="53" t="s">
        <v>1755</v>
      </c>
      <c r="BC910" s="53" t="s">
        <v>8921</v>
      </c>
      <c r="BD910" s="56" t="s">
        <v>4598</v>
      </c>
      <c r="BE910" s="56" t="s">
        <v>4598</v>
      </c>
      <c r="BF910" s="53"/>
      <c r="BG910" s="56" t="s">
        <v>2242</v>
      </c>
      <c r="BH910" s="56" t="s">
        <v>2242</v>
      </c>
      <c r="BI910" s="53" t="s">
        <v>8564</v>
      </c>
      <c r="BJ910" s="53" t="s">
        <v>8482</v>
      </c>
      <c r="BK910" s="53"/>
      <c r="BL910" s="53"/>
      <c r="BM910" s="53"/>
      <c r="BN910" s="53"/>
      <c r="BO910" s="55" t="s">
        <v>1726</v>
      </c>
      <c r="BP910" s="55" t="s">
        <v>705</v>
      </c>
      <c r="BQ910" s="55" t="s">
        <v>8558</v>
      </c>
      <c r="BR910" s="55" t="s">
        <v>8558</v>
      </c>
      <c r="BS910" s="55" t="s">
        <v>8558</v>
      </c>
      <c r="BT910" s="55" t="s">
        <v>8559</v>
      </c>
      <c r="BU910" s="55" t="s">
        <v>8558</v>
      </c>
      <c r="BV910" s="55" t="s">
        <v>8558</v>
      </c>
      <c r="BW910" s="55" t="s">
        <v>8558</v>
      </c>
      <c r="BX910" s="55" t="s">
        <v>705</v>
      </c>
      <c r="BY910" s="55" t="s">
        <v>8558</v>
      </c>
      <c r="BZ910" s="56">
        <v>413544</v>
      </c>
      <c r="CA910" s="56">
        <v>414181</v>
      </c>
      <c r="CB910" s="56">
        <v>414181</v>
      </c>
      <c r="CC910" s="56">
        <v>414181</v>
      </c>
      <c r="CD910" s="56">
        <v>414181</v>
      </c>
      <c r="CE910" s="56">
        <v>414181</v>
      </c>
      <c r="CF910" s="55" t="s">
        <v>8560</v>
      </c>
      <c r="CG910" s="56" t="s">
        <v>1755</v>
      </c>
      <c r="CH910" s="53"/>
      <c r="CI910" s="53" t="s">
        <v>1755</v>
      </c>
      <c r="CJ910" s="56" t="s">
        <v>8538</v>
      </c>
    </row>
    <row r="911" spans="1:88" x14ac:dyDescent="0.2">
      <c r="A911" s="65">
        <v>414182</v>
      </c>
      <c r="B911" s="53">
        <v>5002706</v>
      </c>
      <c r="C911" s="52">
        <v>414182</v>
      </c>
      <c r="D911" s="54" t="s">
        <v>4177</v>
      </c>
      <c r="E911" s="54" t="s">
        <v>1345</v>
      </c>
      <c r="F911" s="53" t="s">
        <v>2567</v>
      </c>
      <c r="G911" s="53" t="s">
        <v>4178</v>
      </c>
      <c r="H911" s="53" t="s">
        <v>8918</v>
      </c>
      <c r="I911" s="54" t="s">
        <v>1287</v>
      </c>
      <c r="J911" s="53" t="s">
        <v>1383</v>
      </c>
      <c r="K911" s="53" t="s">
        <v>5690</v>
      </c>
      <c r="L911" s="53">
        <v>3</v>
      </c>
      <c r="M911" s="56" t="s">
        <v>1755</v>
      </c>
      <c r="N911" s="53"/>
      <c r="O911" s="53"/>
      <c r="P911" s="56"/>
      <c r="Q911" s="55" t="s">
        <v>1030</v>
      </c>
      <c r="R911" s="55" t="s">
        <v>1030</v>
      </c>
      <c r="S911" s="55" t="s">
        <v>1030</v>
      </c>
      <c r="T911" s="56" t="s">
        <v>7205</v>
      </c>
      <c r="U911" s="56" t="s">
        <v>705</v>
      </c>
      <c r="V911" s="56" t="s">
        <v>705</v>
      </c>
      <c r="W911" s="56" t="s">
        <v>705</v>
      </c>
      <c r="X911" s="56">
        <v>625531</v>
      </c>
      <c r="Y911" s="56" t="s">
        <v>1287</v>
      </c>
      <c r="Z911" s="56" t="s">
        <v>1737</v>
      </c>
      <c r="AA911" s="56" t="s">
        <v>4184</v>
      </c>
      <c r="AB911" s="56" t="s">
        <v>10776</v>
      </c>
      <c r="AC911" s="56" t="s">
        <v>1755</v>
      </c>
      <c r="AD911" s="56" t="s">
        <v>1755</v>
      </c>
      <c r="AE911" s="56"/>
      <c r="AF911" s="56"/>
      <c r="AH911" s="52" t="s">
        <v>1755</v>
      </c>
      <c r="AI911" s="55" t="s">
        <v>1755</v>
      </c>
      <c r="AJ911" s="56" t="s">
        <v>1755</v>
      </c>
      <c r="AO911" s="53" t="s">
        <v>11882</v>
      </c>
      <c r="AP911" s="56" t="s">
        <v>1755</v>
      </c>
      <c r="AQ911" s="55" t="s">
        <v>8942</v>
      </c>
      <c r="AR911" s="56" t="s">
        <v>4185</v>
      </c>
      <c r="AS911" s="56" t="s">
        <v>8355</v>
      </c>
      <c r="AT911" s="53" t="s">
        <v>11882</v>
      </c>
      <c r="AU911" s="53" t="s">
        <v>8549</v>
      </c>
      <c r="AV911" s="52">
        <v>0</v>
      </c>
      <c r="AW911" s="52" t="s">
        <v>1755</v>
      </c>
      <c r="AX911" s="53" t="s">
        <v>8920</v>
      </c>
      <c r="AY911" s="56"/>
      <c r="BA911" s="53" t="s">
        <v>1755</v>
      </c>
      <c r="BB911" s="53" t="s">
        <v>1755</v>
      </c>
      <c r="BC911" s="53" t="s">
        <v>8921</v>
      </c>
      <c r="BD911" s="56" t="s">
        <v>4184</v>
      </c>
      <c r="BE911" s="56" t="s">
        <v>4184</v>
      </c>
      <c r="BF911" s="53"/>
      <c r="BG911" s="56" t="s">
        <v>8556</v>
      </c>
      <c r="BH911" s="56" t="s">
        <v>8556</v>
      </c>
      <c r="BI911" s="53" t="s">
        <v>8564</v>
      </c>
      <c r="BJ911" s="53" t="s">
        <v>8482</v>
      </c>
      <c r="BK911" s="53"/>
      <c r="BL911" s="53"/>
      <c r="BM911" s="53"/>
      <c r="BN911" s="53"/>
      <c r="BO911" s="55" t="s">
        <v>4177</v>
      </c>
      <c r="BP911" s="55" t="s">
        <v>705</v>
      </c>
      <c r="BQ911" s="55" t="s">
        <v>8558</v>
      </c>
      <c r="BR911" s="55" t="s">
        <v>8558</v>
      </c>
      <c r="BS911" s="55" t="s">
        <v>8558</v>
      </c>
      <c r="BT911" s="55" t="s">
        <v>8559</v>
      </c>
      <c r="BU911" s="55" t="s">
        <v>8558</v>
      </c>
      <c r="BV911" s="55" t="s">
        <v>8558</v>
      </c>
      <c r="BW911" s="55" t="s">
        <v>8558</v>
      </c>
      <c r="BX911" s="55" t="s">
        <v>705</v>
      </c>
      <c r="BY911" s="55" t="s">
        <v>8558</v>
      </c>
      <c r="BZ911" s="56">
        <v>413550</v>
      </c>
      <c r="CA911" s="56">
        <v>414182</v>
      </c>
      <c r="CB911" s="56">
        <v>414182</v>
      </c>
      <c r="CC911" s="56">
        <v>414182</v>
      </c>
      <c r="CD911" s="56">
        <v>414182</v>
      </c>
      <c r="CE911" s="56">
        <v>414182</v>
      </c>
      <c r="CF911" s="55" t="s">
        <v>8560</v>
      </c>
      <c r="CG911" s="56" t="s">
        <v>1755</v>
      </c>
      <c r="CH911" s="53"/>
      <c r="CI911" s="53" t="s">
        <v>1755</v>
      </c>
      <c r="CJ911" s="56" t="s">
        <v>8538</v>
      </c>
    </row>
    <row r="912" spans="1:88" x14ac:dyDescent="0.2">
      <c r="A912" s="65">
        <v>414184</v>
      </c>
      <c r="B912" s="53">
        <v>5002711</v>
      </c>
      <c r="C912" s="52">
        <v>414184</v>
      </c>
      <c r="D912" s="54" t="s">
        <v>4177</v>
      </c>
      <c r="E912" s="54" t="s">
        <v>1345</v>
      </c>
      <c r="F912" s="53" t="s">
        <v>2567</v>
      </c>
      <c r="G912" s="53" t="s">
        <v>4526</v>
      </c>
      <c r="H912" s="53" t="s">
        <v>8918</v>
      </c>
      <c r="I912" s="54" t="s">
        <v>248</v>
      </c>
      <c r="J912" s="53" t="s">
        <v>1387</v>
      </c>
      <c r="K912" s="53" t="s">
        <v>4527</v>
      </c>
      <c r="L912" s="53">
        <v>4</v>
      </c>
      <c r="M912" s="56" t="s">
        <v>1755</v>
      </c>
      <c r="N912" s="53"/>
      <c r="O912" s="53"/>
      <c r="P912" s="56"/>
      <c r="Q912" s="55" t="s">
        <v>1031</v>
      </c>
      <c r="R912" s="55" t="s">
        <v>1031</v>
      </c>
      <c r="S912" s="55" t="s">
        <v>1031</v>
      </c>
      <c r="T912" s="56" t="s">
        <v>7206</v>
      </c>
      <c r="U912" s="56" t="s">
        <v>7207</v>
      </c>
      <c r="V912" s="56" t="s">
        <v>7208</v>
      </c>
      <c r="W912" s="56" t="s">
        <v>705</v>
      </c>
      <c r="X912" s="56">
        <v>682018</v>
      </c>
      <c r="Y912" s="56" t="s">
        <v>248</v>
      </c>
      <c r="Z912" s="56" t="s">
        <v>1737</v>
      </c>
      <c r="AA912" s="56" t="s">
        <v>4534</v>
      </c>
      <c r="AB912" s="56" t="s">
        <v>10777</v>
      </c>
      <c r="AC912" s="56" t="s">
        <v>1755</v>
      </c>
      <c r="AD912" s="56" t="s">
        <v>1755</v>
      </c>
      <c r="AE912" s="55" t="s">
        <v>7209</v>
      </c>
      <c r="AF912" s="56"/>
      <c r="AG912" s="57" t="s">
        <v>7209</v>
      </c>
      <c r="AH912" s="57" t="s">
        <v>7209</v>
      </c>
      <c r="AI912" s="55" t="s">
        <v>1755</v>
      </c>
      <c r="AJ912" s="56" t="s">
        <v>1755</v>
      </c>
      <c r="AO912" s="53" t="s">
        <v>11882</v>
      </c>
      <c r="AP912" s="56" t="s">
        <v>1755</v>
      </c>
      <c r="AQ912" s="55" t="s">
        <v>8942</v>
      </c>
      <c r="AR912" s="56" t="s">
        <v>1387</v>
      </c>
      <c r="AS912" s="56" t="s">
        <v>8355</v>
      </c>
      <c r="AT912" s="53" t="s">
        <v>11882</v>
      </c>
      <c r="AU912" s="53" t="s">
        <v>8549</v>
      </c>
      <c r="AV912" s="52">
        <v>0</v>
      </c>
      <c r="AW912" s="52" t="s">
        <v>1755</v>
      </c>
      <c r="AX912" s="53" t="s">
        <v>8920</v>
      </c>
      <c r="AY912" s="56"/>
      <c r="AZ912" s="54" t="s">
        <v>7209</v>
      </c>
      <c r="BA912" s="53" t="s">
        <v>1755</v>
      </c>
      <c r="BB912" s="53" t="s">
        <v>1755</v>
      </c>
      <c r="BC912" s="53" t="s">
        <v>8921</v>
      </c>
      <c r="BD912" s="56" t="s">
        <v>4534</v>
      </c>
      <c r="BE912" s="56" t="s">
        <v>4534</v>
      </c>
      <c r="BF912" s="53"/>
      <c r="BG912" s="56" t="s">
        <v>2242</v>
      </c>
      <c r="BH912" s="56" t="s">
        <v>2242</v>
      </c>
      <c r="BI912" s="53" t="s">
        <v>8572</v>
      </c>
      <c r="BJ912" s="53" t="s">
        <v>8482</v>
      </c>
      <c r="BK912" s="53"/>
      <c r="BL912" s="53"/>
      <c r="BM912" s="53"/>
      <c r="BN912" s="53"/>
      <c r="BO912" s="55" t="s">
        <v>4177</v>
      </c>
      <c r="BP912" s="55" t="s">
        <v>705</v>
      </c>
      <c r="BQ912" s="55" t="s">
        <v>8558</v>
      </c>
      <c r="BR912" s="55" t="s">
        <v>8558</v>
      </c>
      <c r="BS912" s="55" t="s">
        <v>8558</v>
      </c>
      <c r="BT912" s="55" t="s">
        <v>8559</v>
      </c>
      <c r="BU912" s="55" t="s">
        <v>8558</v>
      </c>
      <c r="BV912" s="55" t="s">
        <v>8558</v>
      </c>
      <c r="BW912" s="55" t="s">
        <v>8558</v>
      </c>
      <c r="BX912" s="55" t="s">
        <v>705</v>
      </c>
      <c r="BY912" s="55" t="s">
        <v>8558</v>
      </c>
      <c r="BZ912" s="56">
        <v>413497</v>
      </c>
      <c r="CA912" s="56">
        <v>414184</v>
      </c>
      <c r="CB912" s="56">
        <v>414184</v>
      </c>
      <c r="CC912" s="56">
        <v>414184</v>
      </c>
      <c r="CD912" s="56">
        <v>414184</v>
      </c>
      <c r="CE912" s="56">
        <v>414184</v>
      </c>
      <c r="CF912" s="55" t="s">
        <v>8560</v>
      </c>
      <c r="CG912" s="56" t="s">
        <v>1755</v>
      </c>
      <c r="CH912" s="53"/>
      <c r="CI912" s="53" t="s">
        <v>1755</v>
      </c>
      <c r="CJ912" s="56" t="s">
        <v>8538</v>
      </c>
    </row>
    <row r="913" spans="1:88" x14ac:dyDescent="0.2">
      <c r="A913" s="65">
        <v>414185</v>
      </c>
      <c r="B913" s="53">
        <v>5002712</v>
      </c>
      <c r="C913" s="52">
        <v>414185</v>
      </c>
      <c r="D913" s="54" t="s">
        <v>4177</v>
      </c>
      <c r="E913" s="54" t="s">
        <v>1345</v>
      </c>
      <c r="F913" s="53" t="s">
        <v>2567</v>
      </c>
      <c r="G913" s="53" t="s">
        <v>4526</v>
      </c>
      <c r="H913" s="53" t="s">
        <v>8918</v>
      </c>
      <c r="I913" s="54" t="s">
        <v>241</v>
      </c>
      <c r="J913" s="53" t="s">
        <v>1387</v>
      </c>
      <c r="K913" s="53" t="s">
        <v>4638</v>
      </c>
      <c r="L913" s="53">
        <v>4</v>
      </c>
      <c r="M913" s="56" t="s">
        <v>1755</v>
      </c>
      <c r="N913" s="53"/>
      <c r="O913" s="53"/>
      <c r="P913" s="56"/>
      <c r="Q913" s="55" t="s">
        <v>1032</v>
      </c>
      <c r="R913" s="55" t="s">
        <v>1032</v>
      </c>
      <c r="S913" s="55" t="s">
        <v>1032</v>
      </c>
      <c r="T913" s="56" t="s">
        <v>7210</v>
      </c>
      <c r="U913" s="56" t="s">
        <v>705</v>
      </c>
      <c r="V913" s="56" t="s">
        <v>705</v>
      </c>
      <c r="W913" s="56" t="s">
        <v>705</v>
      </c>
      <c r="X913" s="56">
        <v>682017</v>
      </c>
      <c r="Y913" s="56" t="s">
        <v>241</v>
      </c>
      <c r="Z913" s="56" t="s">
        <v>1737</v>
      </c>
      <c r="AA913" s="56" t="s">
        <v>4534</v>
      </c>
      <c r="AB913" s="56" t="s">
        <v>10778</v>
      </c>
      <c r="AC913" s="56" t="s">
        <v>1755</v>
      </c>
      <c r="AD913" s="56" t="s">
        <v>1755</v>
      </c>
      <c r="AE913" s="56"/>
      <c r="AF913" s="56"/>
      <c r="AH913" s="52" t="s">
        <v>1755</v>
      </c>
      <c r="AI913" s="55" t="s">
        <v>1755</v>
      </c>
      <c r="AJ913" s="56" t="s">
        <v>1755</v>
      </c>
      <c r="AO913" s="53" t="s">
        <v>11882</v>
      </c>
      <c r="AP913" s="56" t="s">
        <v>1755</v>
      </c>
      <c r="AQ913" s="55" t="s">
        <v>8942</v>
      </c>
      <c r="AR913" s="56" t="s">
        <v>1387</v>
      </c>
      <c r="AS913" s="56" t="s">
        <v>8355</v>
      </c>
      <c r="AT913" s="53" t="s">
        <v>11882</v>
      </c>
      <c r="AU913" s="53" t="s">
        <v>8549</v>
      </c>
      <c r="AV913" s="52">
        <v>0</v>
      </c>
      <c r="AW913" s="52" t="s">
        <v>1755</v>
      </c>
      <c r="AX913" s="53" t="s">
        <v>8920</v>
      </c>
      <c r="AY913" s="56"/>
      <c r="BA913" s="53" t="s">
        <v>1755</v>
      </c>
      <c r="BB913" s="53" t="s">
        <v>1755</v>
      </c>
      <c r="BC913" s="53" t="s">
        <v>8921</v>
      </c>
      <c r="BD913" s="56" t="s">
        <v>4534</v>
      </c>
      <c r="BE913" s="56" t="s">
        <v>4534</v>
      </c>
      <c r="BF913" s="53"/>
      <c r="BG913" s="56" t="s">
        <v>2242</v>
      </c>
      <c r="BH913" s="56" t="s">
        <v>2242</v>
      </c>
      <c r="BI913" s="53" t="s">
        <v>8572</v>
      </c>
      <c r="BJ913" s="53" t="s">
        <v>8482</v>
      </c>
      <c r="BK913" s="53"/>
      <c r="BL913" s="53"/>
      <c r="BM913" s="53"/>
      <c r="BN913" s="53"/>
      <c r="BO913" s="55" t="s">
        <v>4177</v>
      </c>
      <c r="BP913" s="55" t="s">
        <v>705</v>
      </c>
      <c r="BQ913" s="55" t="s">
        <v>8558</v>
      </c>
      <c r="BR913" s="55" t="s">
        <v>8558</v>
      </c>
      <c r="BS913" s="55" t="s">
        <v>8558</v>
      </c>
      <c r="BT913" s="55" t="s">
        <v>8559</v>
      </c>
      <c r="BU913" s="55" t="s">
        <v>8558</v>
      </c>
      <c r="BV913" s="55" t="s">
        <v>8558</v>
      </c>
      <c r="BW913" s="55" t="s">
        <v>8558</v>
      </c>
      <c r="BX913" s="55" t="s">
        <v>705</v>
      </c>
      <c r="BY913" s="55" t="s">
        <v>8558</v>
      </c>
      <c r="BZ913" s="56">
        <v>413497</v>
      </c>
      <c r="CA913" s="56">
        <v>414185</v>
      </c>
      <c r="CB913" s="56">
        <v>414185</v>
      </c>
      <c r="CC913" s="56">
        <v>414185</v>
      </c>
      <c r="CD913" s="56">
        <v>414185</v>
      </c>
      <c r="CE913" s="56">
        <v>414185</v>
      </c>
      <c r="CF913" s="55" t="s">
        <v>8560</v>
      </c>
      <c r="CG913" s="56" t="s">
        <v>1755</v>
      </c>
      <c r="CH913" s="53"/>
      <c r="CI913" s="53" t="s">
        <v>1755</v>
      </c>
      <c r="CJ913" s="56" t="s">
        <v>8538</v>
      </c>
    </row>
    <row r="914" spans="1:88" x14ac:dyDescent="0.2">
      <c r="A914" s="65">
        <v>414187</v>
      </c>
      <c r="B914" s="53">
        <v>5002714</v>
      </c>
      <c r="C914" s="52">
        <v>414187</v>
      </c>
      <c r="D914" s="54" t="s">
        <v>4177</v>
      </c>
      <c r="E914" s="54" t="s">
        <v>1345</v>
      </c>
      <c r="F914" s="53" t="s">
        <v>2567</v>
      </c>
      <c r="G914" s="53" t="s">
        <v>4526</v>
      </c>
      <c r="H914" s="53" t="s">
        <v>8918</v>
      </c>
      <c r="I914" s="54" t="s">
        <v>1309</v>
      </c>
      <c r="J914" s="53" t="s">
        <v>1387</v>
      </c>
      <c r="K914" s="53" t="s">
        <v>6871</v>
      </c>
      <c r="L914" s="53">
        <v>4</v>
      </c>
      <c r="M914" s="56" t="s">
        <v>1755</v>
      </c>
      <c r="N914" s="53"/>
      <c r="O914" s="53"/>
      <c r="P914" s="56"/>
      <c r="Q914" s="55" t="s">
        <v>1033</v>
      </c>
      <c r="R914" s="55" t="s">
        <v>1033</v>
      </c>
      <c r="S914" s="55" t="s">
        <v>1033</v>
      </c>
      <c r="T914" s="56" t="s">
        <v>7211</v>
      </c>
      <c r="U914" s="56" t="s">
        <v>705</v>
      </c>
      <c r="V914" s="56" t="s">
        <v>705</v>
      </c>
      <c r="W914" s="56" t="s">
        <v>705</v>
      </c>
      <c r="X914" s="56">
        <v>682018</v>
      </c>
      <c r="Y914" s="56" t="s">
        <v>1309</v>
      </c>
      <c r="Z914" s="56" t="s">
        <v>1737</v>
      </c>
      <c r="AA914" s="56" t="s">
        <v>4534</v>
      </c>
      <c r="AB914" s="56" t="s">
        <v>10779</v>
      </c>
      <c r="AC914" s="56" t="s">
        <v>1755</v>
      </c>
      <c r="AD914" s="56" t="s">
        <v>1755</v>
      </c>
      <c r="AE914" s="56"/>
      <c r="AF914" s="56"/>
      <c r="AH914" s="52" t="s">
        <v>1755</v>
      </c>
      <c r="AI914" s="55" t="s">
        <v>1755</v>
      </c>
      <c r="AJ914" s="56" t="s">
        <v>1755</v>
      </c>
      <c r="AO914" s="53" t="s">
        <v>11882</v>
      </c>
      <c r="AP914" s="56" t="s">
        <v>1755</v>
      </c>
      <c r="AQ914" s="55" t="s">
        <v>8942</v>
      </c>
      <c r="AR914" s="56" t="s">
        <v>1387</v>
      </c>
      <c r="AS914" s="56" t="s">
        <v>8355</v>
      </c>
      <c r="AT914" s="53" t="s">
        <v>11882</v>
      </c>
      <c r="AU914" s="53" t="s">
        <v>8549</v>
      </c>
      <c r="AV914" s="52">
        <v>0</v>
      </c>
      <c r="AW914" s="52" t="s">
        <v>1755</v>
      </c>
      <c r="AX914" s="53" t="s">
        <v>8920</v>
      </c>
      <c r="AY914" s="56"/>
      <c r="BA914" s="53" t="s">
        <v>1755</v>
      </c>
      <c r="BB914" s="53" t="s">
        <v>1755</v>
      </c>
      <c r="BC914" s="53" t="s">
        <v>8921</v>
      </c>
      <c r="BD914" s="56" t="s">
        <v>4534</v>
      </c>
      <c r="BE914" s="56" t="s">
        <v>4534</v>
      </c>
      <c r="BF914" s="53"/>
      <c r="BG914" s="56" t="s">
        <v>2242</v>
      </c>
      <c r="BH914" s="56" t="s">
        <v>2242</v>
      </c>
      <c r="BI914" s="53" t="s">
        <v>8572</v>
      </c>
      <c r="BJ914" s="53" t="s">
        <v>8482</v>
      </c>
      <c r="BK914" s="53"/>
      <c r="BL914" s="53"/>
      <c r="BM914" s="53"/>
      <c r="BN914" s="53"/>
      <c r="BO914" s="55" t="s">
        <v>4177</v>
      </c>
      <c r="BP914" s="55" t="s">
        <v>705</v>
      </c>
      <c r="BQ914" s="55" t="s">
        <v>8558</v>
      </c>
      <c r="BR914" s="55" t="s">
        <v>8558</v>
      </c>
      <c r="BS914" s="55" t="s">
        <v>8558</v>
      </c>
      <c r="BT914" s="55" t="s">
        <v>8559</v>
      </c>
      <c r="BU914" s="55" t="s">
        <v>8558</v>
      </c>
      <c r="BV914" s="55" t="s">
        <v>8558</v>
      </c>
      <c r="BW914" s="55" t="s">
        <v>8558</v>
      </c>
      <c r="BX914" s="55" t="s">
        <v>705</v>
      </c>
      <c r="BY914" s="55" t="s">
        <v>8558</v>
      </c>
      <c r="BZ914" s="56">
        <v>413497</v>
      </c>
      <c r="CA914" s="56">
        <v>414187</v>
      </c>
      <c r="CB914" s="56">
        <v>414187</v>
      </c>
      <c r="CC914" s="56">
        <v>414187</v>
      </c>
      <c r="CD914" s="56">
        <v>414187</v>
      </c>
      <c r="CE914" s="56">
        <v>414187</v>
      </c>
      <c r="CF914" s="55" t="s">
        <v>8560</v>
      </c>
      <c r="CG914" s="56" t="s">
        <v>1755</v>
      </c>
      <c r="CH914" s="53"/>
      <c r="CI914" s="53" t="s">
        <v>1755</v>
      </c>
      <c r="CJ914" s="56" t="s">
        <v>8538</v>
      </c>
    </row>
    <row r="915" spans="1:88" x14ac:dyDescent="0.2">
      <c r="A915" s="65">
        <v>414188</v>
      </c>
      <c r="B915" s="53">
        <v>5002715</v>
      </c>
      <c r="C915" s="52">
        <v>414188</v>
      </c>
      <c r="D915" s="54" t="s">
        <v>4177</v>
      </c>
      <c r="E915" s="54" t="s">
        <v>1345</v>
      </c>
      <c r="F915" s="53" t="s">
        <v>2567</v>
      </c>
      <c r="G915" s="53" t="s">
        <v>4570</v>
      </c>
      <c r="H915" s="53" t="s">
        <v>8918</v>
      </c>
      <c r="I915" s="54" t="s">
        <v>181</v>
      </c>
      <c r="J915" s="53" t="s">
        <v>1383</v>
      </c>
      <c r="K915" s="53" t="s">
        <v>4571</v>
      </c>
      <c r="L915" s="53">
        <v>2</v>
      </c>
      <c r="M915" s="56" t="s">
        <v>1755</v>
      </c>
      <c r="N915" s="53" t="s">
        <v>1755</v>
      </c>
      <c r="O915" s="53" t="s">
        <v>1755</v>
      </c>
      <c r="P915" s="56" t="s">
        <v>1755</v>
      </c>
      <c r="Q915" s="55" t="s">
        <v>1034</v>
      </c>
      <c r="R915" s="55" t="s">
        <v>1034</v>
      </c>
      <c r="S915" s="55" t="s">
        <v>1034</v>
      </c>
      <c r="T915" s="56" t="s">
        <v>7212</v>
      </c>
      <c r="U915" s="56" t="s">
        <v>7213</v>
      </c>
      <c r="V915" s="56" t="s">
        <v>705</v>
      </c>
      <c r="W915" s="56" t="s">
        <v>705</v>
      </c>
      <c r="X915" s="56">
        <v>600037</v>
      </c>
      <c r="Y915" s="56" t="s">
        <v>181</v>
      </c>
      <c r="Z915" s="56" t="s">
        <v>1737</v>
      </c>
      <c r="AA915" s="56" t="s">
        <v>4184</v>
      </c>
      <c r="AB915" s="56" t="s">
        <v>10780</v>
      </c>
      <c r="AC915" s="56" t="s">
        <v>1755</v>
      </c>
      <c r="AD915" s="56" t="s">
        <v>1755</v>
      </c>
      <c r="AE915" s="56"/>
      <c r="AF915" s="56"/>
      <c r="AH915" s="52" t="s">
        <v>1755</v>
      </c>
      <c r="AI915" s="55" t="s">
        <v>1755</v>
      </c>
      <c r="AJ915" s="56" t="s">
        <v>1755</v>
      </c>
      <c r="AO915" s="53" t="s">
        <v>11882</v>
      </c>
      <c r="AP915" s="56" t="s">
        <v>1755</v>
      </c>
      <c r="AQ915" s="55" t="s">
        <v>8942</v>
      </c>
      <c r="AR915" s="56" t="s">
        <v>4580</v>
      </c>
      <c r="AS915" s="56" t="s">
        <v>8355</v>
      </c>
      <c r="AT915" s="53" t="s">
        <v>11882</v>
      </c>
      <c r="AU915" s="53" t="s">
        <v>8549</v>
      </c>
      <c r="AV915" s="52">
        <v>0</v>
      </c>
      <c r="AW915" s="52" t="s">
        <v>1755</v>
      </c>
      <c r="AX915" s="53" t="s">
        <v>8920</v>
      </c>
      <c r="AY915" s="56"/>
      <c r="BA915" s="53" t="s">
        <v>1755</v>
      </c>
      <c r="BB915" s="53" t="s">
        <v>1755</v>
      </c>
      <c r="BC915" s="53" t="s">
        <v>8921</v>
      </c>
      <c r="BD915" s="56" t="s">
        <v>4184</v>
      </c>
      <c r="BE915" s="56" t="s">
        <v>4184</v>
      </c>
      <c r="BF915" s="53"/>
      <c r="BG915" s="56" t="s">
        <v>8556</v>
      </c>
      <c r="BH915" s="56" t="s">
        <v>8556</v>
      </c>
      <c r="BI915" s="53" t="s">
        <v>8652</v>
      </c>
      <c r="BJ915" s="53" t="s">
        <v>8482</v>
      </c>
      <c r="BK915" s="53"/>
      <c r="BL915" s="53"/>
      <c r="BM915" s="53"/>
      <c r="BN915" s="53"/>
      <c r="BO915" s="55" t="s">
        <v>4177</v>
      </c>
      <c r="BP915" s="55" t="s">
        <v>705</v>
      </c>
      <c r="BQ915" s="55" t="s">
        <v>8558</v>
      </c>
      <c r="BR915" s="55" t="s">
        <v>8558</v>
      </c>
      <c r="BS915" s="55" t="s">
        <v>8558</v>
      </c>
      <c r="BT915" s="55" t="s">
        <v>8559</v>
      </c>
      <c r="BU915" s="55" t="s">
        <v>8558</v>
      </c>
      <c r="BV915" s="55" t="s">
        <v>8558</v>
      </c>
      <c r="BW915" s="55" t="s">
        <v>8558</v>
      </c>
      <c r="BX915" s="55" t="s">
        <v>705</v>
      </c>
      <c r="BY915" s="55" t="s">
        <v>8558</v>
      </c>
      <c r="BZ915" s="56">
        <v>413553</v>
      </c>
      <c r="CA915" s="56">
        <v>414188</v>
      </c>
      <c r="CB915" s="56">
        <v>414188</v>
      </c>
      <c r="CC915" s="56">
        <v>414188</v>
      </c>
      <c r="CD915" s="56">
        <v>414188</v>
      </c>
      <c r="CE915" s="56">
        <v>414188</v>
      </c>
      <c r="CF915" s="55" t="s">
        <v>8560</v>
      </c>
      <c r="CG915" s="56" t="s">
        <v>1755</v>
      </c>
      <c r="CH915" s="53"/>
      <c r="CI915" s="53" t="s">
        <v>1755</v>
      </c>
      <c r="CJ915" s="56" t="s">
        <v>8538</v>
      </c>
    </row>
    <row r="916" spans="1:88" x14ac:dyDescent="0.2">
      <c r="A916" s="65">
        <v>414191</v>
      </c>
      <c r="B916" s="53">
        <v>5002724</v>
      </c>
      <c r="C916" s="52">
        <v>414191</v>
      </c>
      <c r="D916" s="54" t="s">
        <v>4177</v>
      </c>
      <c r="E916" s="54" t="s">
        <v>1345</v>
      </c>
      <c r="F916" s="53" t="s">
        <v>2567</v>
      </c>
      <c r="G916" s="53" t="s">
        <v>4178</v>
      </c>
      <c r="H916" s="53" t="s">
        <v>8918</v>
      </c>
      <c r="I916" s="54" t="s">
        <v>189</v>
      </c>
      <c r="J916" s="53" t="s">
        <v>1383</v>
      </c>
      <c r="K916" s="53" t="s">
        <v>4938</v>
      </c>
      <c r="L916" s="53">
        <v>3</v>
      </c>
      <c r="M916" s="56" t="s">
        <v>1755</v>
      </c>
      <c r="N916" s="53"/>
      <c r="O916" s="53"/>
      <c r="P916" s="56"/>
      <c r="Q916" s="55" t="s">
        <v>1035</v>
      </c>
      <c r="R916" s="55" t="s">
        <v>1035</v>
      </c>
      <c r="S916" s="55" t="s">
        <v>1035</v>
      </c>
      <c r="T916" s="56" t="s">
        <v>7214</v>
      </c>
      <c r="U916" s="56" t="s">
        <v>705</v>
      </c>
      <c r="V916" s="56" t="s">
        <v>705</v>
      </c>
      <c r="W916" s="56" t="s">
        <v>705</v>
      </c>
      <c r="X916" s="56">
        <v>625020</v>
      </c>
      <c r="Y916" s="56" t="s">
        <v>189</v>
      </c>
      <c r="Z916" s="56" t="s">
        <v>1737</v>
      </c>
      <c r="AA916" s="56" t="s">
        <v>4184</v>
      </c>
      <c r="AB916" s="56" t="s">
        <v>10781</v>
      </c>
      <c r="AC916" s="56" t="s">
        <v>1755</v>
      </c>
      <c r="AD916" s="56" t="s">
        <v>1755</v>
      </c>
      <c r="AE916" s="56"/>
      <c r="AF916" s="56"/>
      <c r="AH916" s="52" t="s">
        <v>1755</v>
      </c>
      <c r="AI916" s="55" t="s">
        <v>1755</v>
      </c>
      <c r="AJ916" s="56" t="s">
        <v>1755</v>
      </c>
      <c r="AO916" s="53" t="s">
        <v>11882</v>
      </c>
      <c r="AP916" s="56" t="s">
        <v>1755</v>
      </c>
      <c r="AQ916" s="55" t="s">
        <v>8942</v>
      </c>
      <c r="AR916" s="56" t="s">
        <v>4185</v>
      </c>
      <c r="AS916" s="56" t="s">
        <v>8355</v>
      </c>
      <c r="AT916" s="53" t="s">
        <v>11882</v>
      </c>
      <c r="AU916" s="53" t="s">
        <v>8549</v>
      </c>
      <c r="AV916" s="52">
        <v>0</v>
      </c>
      <c r="AW916" s="52" t="s">
        <v>1755</v>
      </c>
      <c r="AX916" s="53" t="s">
        <v>8920</v>
      </c>
      <c r="AY916" s="56"/>
      <c r="BA916" s="53" t="s">
        <v>1755</v>
      </c>
      <c r="BB916" s="53" t="s">
        <v>1755</v>
      </c>
      <c r="BC916" s="53" t="s">
        <v>8921</v>
      </c>
      <c r="BD916" s="56" t="s">
        <v>4184</v>
      </c>
      <c r="BE916" s="56" t="s">
        <v>4184</v>
      </c>
      <c r="BF916" s="53"/>
      <c r="BG916" s="56" t="s">
        <v>8556</v>
      </c>
      <c r="BH916" s="56" t="s">
        <v>8556</v>
      </c>
      <c r="BI916" s="53" t="s">
        <v>8564</v>
      </c>
      <c r="BJ916" s="53" t="s">
        <v>8482</v>
      </c>
      <c r="BK916" s="53"/>
      <c r="BL916" s="53"/>
      <c r="BM916" s="53"/>
      <c r="BN916" s="53"/>
      <c r="BO916" s="55" t="s">
        <v>4177</v>
      </c>
      <c r="BP916" s="55" t="s">
        <v>705</v>
      </c>
      <c r="BQ916" s="55" t="s">
        <v>8558</v>
      </c>
      <c r="BR916" s="55" t="s">
        <v>8558</v>
      </c>
      <c r="BS916" s="55" t="s">
        <v>8558</v>
      </c>
      <c r="BT916" s="55" t="s">
        <v>8559</v>
      </c>
      <c r="BU916" s="55" t="s">
        <v>8558</v>
      </c>
      <c r="BV916" s="55" t="s">
        <v>8558</v>
      </c>
      <c r="BW916" s="55" t="s">
        <v>8558</v>
      </c>
      <c r="BX916" s="55" t="s">
        <v>705</v>
      </c>
      <c r="BY916" s="55" t="s">
        <v>8558</v>
      </c>
      <c r="BZ916" s="56">
        <v>413550</v>
      </c>
      <c r="CA916" s="56">
        <v>414191</v>
      </c>
      <c r="CB916" s="56">
        <v>414191</v>
      </c>
      <c r="CC916" s="56">
        <v>414191</v>
      </c>
      <c r="CD916" s="56">
        <v>414191</v>
      </c>
      <c r="CE916" s="56">
        <v>414191</v>
      </c>
      <c r="CF916" s="55" t="s">
        <v>8560</v>
      </c>
      <c r="CG916" s="56" t="s">
        <v>1755</v>
      </c>
      <c r="CH916" s="53"/>
      <c r="CI916" s="53" t="s">
        <v>1755</v>
      </c>
      <c r="CJ916" s="56" t="s">
        <v>8538</v>
      </c>
    </row>
    <row r="917" spans="1:88" x14ac:dyDescent="0.2">
      <c r="A917" s="65">
        <v>414193</v>
      </c>
      <c r="B917" s="53">
        <v>5002727</v>
      </c>
      <c r="C917" s="52">
        <v>414193</v>
      </c>
      <c r="D917" s="54" t="s">
        <v>4177</v>
      </c>
      <c r="E917" s="54" t="s">
        <v>1345</v>
      </c>
      <c r="F917" s="53" t="s">
        <v>2567</v>
      </c>
      <c r="G917" s="53" t="s">
        <v>4526</v>
      </c>
      <c r="H917" s="53" t="s">
        <v>8918</v>
      </c>
      <c r="I917" s="54" t="s">
        <v>278</v>
      </c>
      <c r="J917" s="53" t="s">
        <v>1387</v>
      </c>
      <c r="K917" s="53" t="s">
        <v>4545</v>
      </c>
      <c r="L917" s="53">
        <v>4</v>
      </c>
      <c r="M917" s="56" t="s">
        <v>1755</v>
      </c>
      <c r="N917" s="53"/>
      <c r="O917" s="53"/>
      <c r="P917" s="56"/>
      <c r="Q917" s="55" t="s">
        <v>1036</v>
      </c>
      <c r="R917" s="55" t="s">
        <v>1036</v>
      </c>
      <c r="S917" s="55" t="s">
        <v>1036</v>
      </c>
      <c r="T917" s="56" t="s">
        <v>7215</v>
      </c>
      <c r="U917" s="56" t="s">
        <v>7216</v>
      </c>
      <c r="V917" s="56" t="s">
        <v>7217</v>
      </c>
      <c r="W917" s="56" t="s">
        <v>705</v>
      </c>
      <c r="X917" s="56">
        <v>673016</v>
      </c>
      <c r="Y917" s="56" t="s">
        <v>278</v>
      </c>
      <c r="Z917" s="56" t="s">
        <v>1737</v>
      </c>
      <c r="AA917" s="56" t="s">
        <v>4534</v>
      </c>
      <c r="AB917" s="56" t="s">
        <v>10782</v>
      </c>
      <c r="AC917" s="56" t="s">
        <v>1755</v>
      </c>
      <c r="AD917" s="56" t="s">
        <v>1755</v>
      </c>
      <c r="AE917" s="56"/>
      <c r="AF917" s="56"/>
      <c r="AH917" s="52" t="s">
        <v>1755</v>
      </c>
      <c r="AI917" s="55" t="s">
        <v>1755</v>
      </c>
      <c r="AJ917" s="56" t="s">
        <v>1755</v>
      </c>
      <c r="AO917" s="53" t="s">
        <v>11882</v>
      </c>
      <c r="AP917" s="56" t="s">
        <v>1755</v>
      </c>
      <c r="AQ917" s="55" t="s">
        <v>8942</v>
      </c>
      <c r="AR917" s="56" t="s">
        <v>1387</v>
      </c>
      <c r="AS917" s="56" t="s">
        <v>8355</v>
      </c>
      <c r="AT917" s="53" t="s">
        <v>11882</v>
      </c>
      <c r="AU917" s="53" t="s">
        <v>8549</v>
      </c>
      <c r="AV917" s="52">
        <v>0</v>
      </c>
      <c r="AW917" s="52" t="s">
        <v>1755</v>
      </c>
      <c r="AX917" s="53" t="s">
        <v>8920</v>
      </c>
      <c r="AY917" s="56"/>
      <c r="BA917" s="53" t="s">
        <v>1755</v>
      </c>
      <c r="BB917" s="53" t="s">
        <v>1755</v>
      </c>
      <c r="BC917" s="53" t="s">
        <v>8921</v>
      </c>
      <c r="BD917" s="56" t="s">
        <v>4534</v>
      </c>
      <c r="BE917" s="56" t="s">
        <v>4534</v>
      </c>
      <c r="BF917" s="53"/>
      <c r="BG917" s="56" t="s">
        <v>2242</v>
      </c>
      <c r="BH917" s="56" t="s">
        <v>2242</v>
      </c>
      <c r="BI917" s="53" t="s">
        <v>8572</v>
      </c>
      <c r="BJ917" s="53" t="s">
        <v>8482</v>
      </c>
      <c r="BK917" s="53"/>
      <c r="BL917" s="53"/>
      <c r="BM917" s="53"/>
      <c r="BN917" s="53"/>
      <c r="BO917" s="55" t="s">
        <v>4177</v>
      </c>
      <c r="BP917" s="55" t="s">
        <v>705</v>
      </c>
      <c r="BQ917" s="55" t="s">
        <v>8558</v>
      </c>
      <c r="BR917" s="55" t="s">
        <v>8558</v>
      </c>
      <c r="BS917" s="55" t="s">
        <v>8558</v>
      </c>
      <c r="BT917" s="55" t="s">
        <v>8559</v>
      </c>
      <c r="BU917" s="55" t="s">
        <v>8558</v>
      </c>
      <c r="BV917" s="55" t="s">
        <v>8558</v>
      </c>
      <c r="BW917" s="55" t="s">
        <v>8558</v>
      </c>
      <c r="BX917" s="55" t="s">
        <v>705</v>
      </c>
      <c r="BY917" s="55" t="s">
        <v>8558</v>
      </c>
      <c r="BZ917" s="56">
        <v>413531</v>
      </c>
      <c r="CA917" s="56">
        <v>414193</v>
      </c>
      <c r="CB917" s="56">
        <v>414193</v>
      </c>
      <c r="CC917" s="56">
        <v>414193</v>
      </c>
      <c r="CD917" s="56">
        <v>414193</v>
      </c>
      <c r="CE917" s="56">
        <v>414193</v>
      </c>
      <c r="CF917" s="55" t="s">
        <v>8560</v>
      </c>
      <c r="CG917" s="56" t="s">
        <v>1755</v>
      </c>
      <c r="CH917" s="53"/>
      <c r="CI917" s="53" t="s">
        <v>1755</v>
      </c>
      <c r="CJ917" s="56" t="s">
        <v>8538</v>
      </c>
    </row>
    <row r="918" spans="1:88" x14ac:dyDescent="0.2">
      <c r="A918" s="65">
        <v>414195</v>
      </c>
      <c r="B918" s="53">
        <v>5002730</v>
      </c>
      <c r="C918" s="52">
        <v>414195</v>
      </c>
      <c r="D918" s="54" t="s">
        <v>4177</v>
      </c>
      <c r="E918" s="54" t="s">
        <v>1345</v>
      </c>
      <c r="F918" s="53" t="s">
        <v>2567</v>
      </c>
      <c r="G918" s="53" t="s">
        <v>4526</v>
      </c>
      <c r="H918" s="53" t="s">
        <v>8918</v>
      </c>
      <c r="I918" s="54" t="s">
        <v>252</v>
      </c>
      <c r="J918" s="53" t="s">
        <v>1387</v>
      </c>
      <c r="K918" s="53" t="s">
        <v>4581</v>
      </c>
      <c r="L918" s="53">
        <v>4</v>
      </c>
      <c r="M918" s="56" t="s">
        <v>1755</v>
      </c>
      <c r="N918" s="53"/>
      <c r="O918" s="53"/>
      <c r="P918" s="56"/>
      <c r="Q918" s="55" t="s">
        <v>1037</v>
      </c>
      <c r="R918" s="55" t="s">
        <v>7218</v>
      </c>
      <c r="S918" s="55" t="s">
        <v>1037</v>
      </c>
      <c r="T918" s="56" t="s">
        <v>7219</v>
      </c>
      <c r="U918" s="56" t="s">
        <v>7220</v>
      </c>
      <c r="V918" s="56" t="s">
        <v>705</v>
      </c>
      <c r="W918" s="56" t="s">
        <v>705</v>
      </c>
      <c r="X918" s="56">
        <v>689641</v>
      </c>
      <c r="Y918" s="56" t="s">
        <v>252</v>
      </c>
      <c r="Z918" s="56" t="s">
        <v>1737</v>
      </c>
      <c r="AA918" s="56" t="s">
        <v>4534</v>
      </c>
      <c r="AB918" s="56" t="s">
        <v>10783</v>
      </c>
      <c r="AC918" s="56" t="s">
        <v>1755</v>
      </c>
      <c r="AD918" s="56" t="s">
        <v>1755</v>
      </c>
      <c r="AE918" s="56"/>
      <c r="AF918" s="56"/>
      <c r="AH918" s="52" t="s">
        <v>1755</v>
      </c>
      <c r="AI918" s="55" t="s">
        <v>1755</v>
      </c>
      <c r="AJ918" s="56" t="s">
        <v>1755</v>
      </c>
      <c r="AO918" s="53" t="s">
        <v>11882</v>
      </c>
      <c r="AP918" s="56" t="s">
        <v>1755</v>
      </c>
      <c r="AQ918" s="55" t="s">
        <v>8942</v>
      </c>
      <c r="AR918" s="56" t="s">
        <v>1387</v>
      </c>
      <c r="AS918" s="56" t="s">
        <v>8355</v>
      </c>
      <c r="AT918" s="53" t="s">
        <v>11882</v>
      </c>
      <c r="AU918" s="53" t="s">
        <v>8549</v>
      </c>
      <c r="AV918" s="52">
        <v>0</v>
      </c>
      <c r="AW918" s="52" t="s">
        <v>1755</v>
      </c>
      <c r="AX918" s="53" t="s">
        <v>8920</v>
      </c>
      <c r="AY918" s="56"/>
      <c r="BA918" s="53" t="s">
        <v>1755</v>
      </c>
      <c r="BB918" s="53" t="s">
        <v>1755</v>
      </c>
      <c r="BC918" s="53" t="s">
        <v>8921</v>
      </c>
      <c r="BD918" s="56" t="s">
        <v>4534</v>
      </c>
      <c r="BE918" s="56" t="s">
        <v>4534</v>
      </c>
      <c r="BF918" s="53"/>
      <c r="BG918" s="56" t="s">
        <v>2242</v>
      </c>
      <c r="BH918" s="56" t="s">
        <v>2242</v>
      </c>
      <c r="BI918" s="53" t="s">
        <v>8572</v>
      </c>
      <c r="BJ918" s="53" t="s">
        <v>8482</v>
      </c>
      <c r="BK918" s="53"/>
      <c r="BL918" s="53"/>
      <c r="BM918" s="53"/>
      <c r="BN918" s="53"/>
      <c r="BO918" s="55" t="s">
        <v>4177</v>
      </c>
      <c r="BP918" s="55" t="s">
        <v>705</v>
      </c>
      <c r="BQ918" s="55" t="s">
        <v>8558</v>
      </c>
      <c r="BR918" s="55" t="s">
        <v>8558</v>
      </c>
      <c r="BS918" s="55" t="s">
        <v>8558</v>
      </c>
      <c r="BT918" s="55" t="s">
        <v>8559</v>
      </c>
      <c r="BU918" s="55" t="s">
        <v>8558</v>
      </c>
      <c r="BV918" s="55" t="s">
        <v>8558</v>
      </c>
      <c r="BW918" s="55" t="s">
        <v>8558</v>
      </c>
      <c r="BX918" s="55" t="s">
        <v>705</v>
      </c>
      <c r="BY918" s="55" t="s">
        <v>8558</v>
      </c>
      <c r="BZ918" s="56">
        <v>413604</v>
      </c>
      <c r="CA918" s="56">
        <v>414195</v>
      </c>
      <c r="CB918" s="56">
        <v>414195</v>
      </c>
      <c r="CC918" s="56">
        <v>414195</v>
      </c>
      <c r="CD918" s="56">
        <v>414195</v>
      </c>
      <c r="CE918" s="56">
        <v>414195</v>
      </c>
      <c r="CF918" s="55" t="s">
        <v>8560</v>
      </c>
      <c r="CG918" s="56" t="s">
        <v>1755</v>
      </c>
      <c r="CH918" s="53"/>
      <c r="CI918" s="53" t="s">
        <v>1755</v>
      </c>
      <c r="CJ918" s="56" t="s">
        <v>8538</v>
      </c>
    </row>
    <row r="919" spans="1:88" x14ac:dyDescent="0.2">
      <c r="A919" s="65">
        <v>414196</v>
      </c>
      <c r="B919" s="53">
        <v>5002731</v>
      </c>
      <c r="C919" s="52">
        <v>414196</v>
      </c>
      <c r="D919" s="54" t="s">
        <v>4177</v>
      </c>
      <c r="E919" s="54" t="s">
        <v>1345</v>
      </c>
      <c r="F919" s="53" t="s">
        <v>2567</v>
      </c>
      <c r="G919" s="53" t="s">
        <v>4570</v>
      </c>
      <c r="H919" s="53" t="s">
        <v>8918</v>
      </c>
      <c r="I919" s="54" t="s">
        <v>181</v>
      </c>
      <c r="J919" s="53" t="s">
        <v>1383</v>
      </c>
      <c r="K919" s="53" t="s">
        <v>4571</v>
      </c>
      <c r="L919" s="53">
        <v>2</v>
      </c>
      <c r="M919" s="56" t="s">
        <v>1755</v>
      </c>
      <c r="N919" s="53"/>
      <c r="O919" s="53"/>
      <c r="P919" s="56"/>
      <c r="Q919" s="55" t="s">
        <v>1038</v>
      </c>
      <c r="R919" s="55" t="s">
        <v>1038</v>
      </c>
      <c r="S919" s="55" t="s">
        <v>1038</v>
      </c>
      <c r="T919" s="56" t="s">
        <v>7221</v>
      </c>
      <c r="U919" s="56" t="s">
        <v>7222</v>
      </c>
      <c r="V919" s="56" t="s">
        <v>705</v>
      </c>
      <c r="W919" s="56" t="s">
        <v>705</v>
      </c>
      <c r="X919" s="56">
        <v>600013</v>
      </c>
      <c r="Y919" s="56" t="s">
        <v>181</v>
      </c>
      <c r="Z919" s="56" t="s">
        <v>1737</v>
      </c>
      <c r="AA919" s="56" t="s">
        <v>4184</v>
      </c>
      <c r="AB919" s="56" t="s">
        <v>10784</v>
      </c>
      <c r="AC919" s="56" t="s">
        <v>1755</v>
      </c>
      <c r="AD919" s="56" t="s">
        <v>1755</v>
      </c>
      <c r="AE919" s="56"/>
      <c r="AF919" s="56"/>
      <c r="AH919" s="52" t="s">
        <v>1755</v>
      </c>
      <c r="AI919" s="55" t="s">
        <v>1755</v>
      </c>
      <c r="AJ919" s="56" t="s">
        <v>1755</v>
      </c>
      <c r="AO919" s="53" t="s">
        <v>11882</v>
      </c>
      <c r="AP919" s="56" t="s">
        <v>1755</v>
      </c>
      <c r="AQ919" s="55" t="s">
        <v>8942</v>
      </c>
      <c r="AR919" s="56" t="s">
        <v>4580</v>
      </c>
      <c r="AS919" s="56" t="s">
        <v>8355</v>
      </c>
      <c r="AT919" s="53" t="s">
        <v>11882</v>
      </c>
      <c r="AU919" s="53" t="s">
        <v>8549</v>
      </c>
      <c r="AV919" s="52">
        <v>0</v>
      </c>
      <c r="AW919" s="52" t="s">
        <v>1755</v>
      </c>
      <c r="AX919" s="53" t="s">
        <v>8920</v>
      </c>
      <c r="AY919" s="56"/>
      <c r="BA919" s="53" t="s">
        <v>1755</v>
      </c>
      <c r="BB919" s="53" t="s">
        <v>1755</v>
      </c>
      <c r="BC919" s="53" t="s">
        <v>8921</v>
      </c>
      <c r="BD919" s="56" t="s">
        <v>4184</v>
      </c>
      <c r="BE919" s="56" t="s">
        <v>4184</v>
      </c>
      <c r="BF919" s="53"/>
      <c r="BG919" s="56" t="s">
        <v>8556</v>
      </c>
      <c r="BH919" s="56" t="s">
        <v>8556</v>
      </c>
      <c r="BI919" s="53" t="s">
        <v>8652</v>
      </c>
      <c r="BJ919" s="53" t="s">
        <v>8482</v>
      </c>
      <c r="BK919" s="53"/>
      <c r="BL919" s="53"/>
      <c r="BM919" s="53"/>
      <c r="BN919" s="53"/>
      <c r="BO919" s="55" t="s">
        <v>4177</v>
      </c>
      <c r="BP919" s="55" t="s">
        <v>705</v>
      </c>
      <c r="BQ919" s="55" t="s">
        <v>8558</v>
      </c>
      <c r="BR919" s="55" t="s">
        <v>8558</v>
      </c>
      <c r="BS919" s="55" t="s">
        <v>8558</v>
      </c>
      <c r="BT919" s="55" t="s">
        <v>8559</v>
      </c>
      <c r="BU919" s="55" t="s">
        <v>8558</v>
      </c>
      <c r="BV919" s="55" t="s">
        <v>8558</v>
      </c>
      <c r="BW919" s="55" t="s">
        <v>8558</v>
      </c>
      <c r="BX919" s="55" t="s">
        <v>705</v>
      </c>
      <c r="BY919" s="55" t="s">
        <v>8558</v>
      </c>
      <c r="BZ919" s="56">
        <v>413553</v>
      </c>
      <c r="CA919" s="56">
        <v>414196</v>
      </c>
      <c r="CB919" s="56">
        <v>414196</v>
      </c>
      <c r="CC919" s="56">
        <v>414196</v>
      </c>
      <c r="CD919" s="56">
        <v>414196</v>
      </c>
      <c r="CE919" s="56">
        <v>414196</v>
      </c>
      <c r="CF919" s="55" t="s">
        <v>8560</v>
      </c>
      <c r="CG919" s="56" t="s">
        <v>1755</v>
      </c>
      <c r="CH919" s="53"/>
      <c r="CI919" s="53" t="s">
        <v>1755</v>
      </c>
      <c r="CJ919" s="56" t="s">
        <v>8538</v>
      </c>
    </row>
    <row r="920" spans="1:88" x14ac:dyDescent="0.2">
      <c r="A920" s="65">
        <v>414197</v>
      </c>
      <c r="B920" s="53">
        <v>5002733</v>
      </c>
      <c r="C920" s="52">
        <v>414197</v>
      </c>
      <c r="D920" s="54" t="s">
        <v>4177</v>
      </c>
      <c r="E920" s="54" t="s">
        <v>1345</v>
      </c>
      <c r="F920" s="53" t="s">
        <v>2567</v>
      </c>
      <c r="G920" s="53" t="s">
        <v>4526</v>
      </c>
      <c r="H920" s="53" t="s">
        <v>8918</v>
      </c>
      <c r="I920" s="54" t="s">
        <v>241</v>
      </c>
      <c r="J920" s="53" t="s">
        <v>1387</v>
      </c>
      <c r="K920" s="53" t="s">
        <v>4638</v>
      </c>
      <c r="L920" s="53">
        <v>4</v>
      </c>
      <c r="M920" s="56" t="s">
        <v>1755</v>
      </c>
      <c r="N920" s="53"/>
      <c r="O920" s="53"/>
      <c r="P920" s="56"/>
      <c r="Q920" s="55" t="s">
        <v>1039</v>
      </c>
      <c r="R920" s="55" t="s">
        <v>1039</v>
      </c>
      <c r="S920" s="55" t="s">
        <v>1039</v>
      </c>
      <c r="T920" s="56" t="s">
        <v>7223</v>
      </c>
      <c r="U920" s="56" t="s">
        <v>705</v>
      </c>
      <c r="V920" s="56" t="s">
        <v>705</v>
      </c>
      <c r="W920" s="56" t="s">
        <v>705</v>
      </c>
      <c r="X920" s="56">
        <v>682017</v>
      </c>
      <c r="Y920" s="56" t="s">
        <v>241</v>
      </c>
      <c r="Z920" s="56" t="s">
        <v>1737</v>
      </c>
      <c r="AA920" s="56" t="s">
        <v>4534</v>
      </c>
      <c r="AB920" s="56" t="s">
        <v>10785</v>
      </c>
      <c r="AC920" s="56" t="s">
        <v>1755</v>
      </c>
      <c r="AD920" s="56" t="s">
        <v>1755</v>
      </c>
      <c r="AE920" s="56"/>
      <c r="AF920" s="56"/>
      <c r="AH920" s="52" t="s">
        <v>1755</v>
      </c>
      <c r="AI920" s="55" t="s">
        <v>1755</v>
      </c>
      <c r="AJ920" s="56" t="s">
        <v>1755</v>
      </c>
      <c r="AO920" s="53" t="s">
        <v>11882</v>
      </c>
      <c r="AP920" s="56" t="s">
        <v>1755</v>
      </c>
      <c r="AQ920" s="55" t="s">
        <v>8942</v>
      </c>
      <c r="AR920" s="56" t="s">
        <v>1387</v>
      </c>
      <c r="AS920" s="56" t="s">
        <v>8355</v>
      </c>
      <c r="AT920" s="53" t="s">
        <v>11882</v>
      </c>
      <c r="AU920" s="53" t="s">
        <v>8549</v>
      </c>
      <c r="AV920" s="52">
        <v>0</v>
      </c>
      <c r="AW920" s="52" t="s">
        <v>1755</v>
      </c>
      <c r="AX920" s="53" t="s">
        <v>8920</v>
      </c>
      <c r="AY920" s="56"/>
      <c r="BA920" s="53" t="s">
        <v>1755</v>
      </c>
      <c r="BB920" s="53" t="s">
        <v>1755</v>
      </c>
      <c r="BC920" s="53" t="s">
        <v>8921</v>
      </c>
      <c r="BD920" s="56" t="s">
        <v>4534</v>
      </c>
      <c r="BE920" s="56" t="s">
        <v>4534</v>
      </c>
      <c r="BF920" s="53"/>
      <c r="BG920" s="56" t="s">
        <v>2242</v>
      </c>
      <c r="BH920" s="56" t="s">
        <v>2242</v>
      </c>
      <c r="BI920" s="53" t="s">
        <v>8572</v>
      </c>
      <c r="BJ920" s="53" t="s">
        <v>8482</v>
      </c>
      <c r="BK920" s="53"/>
      <c r="BL920" s="53"/>
      <c r="BM920" s="53"/>
      <c r="BN920" s="53"/>
      <c r="BO920" s="55" t="s">
        <v>4177</v>
      </c>
      <c r="BP920" s="55" t="s">
        <v>705</v>
      </c>
      <c r="BQ920" s="55" t="s">
        <v>8558</v>
      </c>
      <c r="BR920" s="55" t="s">
        <v>8558</v>
      </c>
      <c r="BS920" s="55" t="s">
        <v>8558</v>
      </c>
      <c r="BT920" s="55" t="s">
        <v>8559</v>
      </c>
      <c r="BU920" s="55" t="s">
        <v>8558</v>
      </c>
      <c r="BV920" s="55" t="s">
        <v>8558</v>
      </c>
      <c r="BW920" s="55" t="s">
        <v>8558</v>
      </c>
      <c r="BX920" s="55" t="s">
        <v>705</v>
      </c>
      <c r="BY920" s="55" t="s">
        <v>8558</v>
      </c>
      <c r="BZ920" s="56">
        <v>413497</v>
      </c>
      <c r="CA920" s="56">
        <v>414197</v>
      </c>
      <c r="CB920" s="56">
        <v>414197</v>
      </c>
      <c r="CC920" s="56">
        <v>414197</v>
      </c>
      <c r="CD920" s="56">
        <v>414197</v>
      </c>
      <c r="CE920" s="56">
        <v>414197</v>
      </c>
      <c r="CF920" s="55" t="s">
        <v>8560</v>
      </c>
      <c r="CG920" s="56" t="s">
        <v>1755</v>
      </c>
      <c r="CH920" s="53"/>
      <c r="CI920" s="53" t="s">
        <v>1755</v>
      </c>
      <c r="CJ920" s="56" t="s">
        <v>8538</v>
      </c>
    </row>
    <row r="921" spans="1:88" x14ac:dyDescent="0.2">
      <c r="A921" s="65">
        <v>414198</v>
      </c>
      <c r="B921" s="53">
        <v>5002734</v>
      </c>
      <c r="C921" s="52">
        <v>414198</v>
      </c>
      <c r="D921" s="54" t="s">
        <v>4177</v>
      </c>
      <c r="E921" s="54" t="s">
        <v>1345</v>
      </c>
      <c r="F921" s="53" t="s">
        <v>2567</v>
      </c>
      <c r="G921" s="53" t="s">
        <v>4178</v>
      </c>
      <c r="H921" s="53" t="s">
        <v>8918</v>
      </c>
      <c r="I921" s="54" t="s">
        <v>1287</v>
      </c>
      <c r="J921" s="53" t="s">
        <v>1383</v>
      </c>
      <c r="K921" s="53" t="s">
        <v>5690</v>
      </c>
      <c r="L921" s="53">
        <v>3</v>
      </c>
      <c r="M921" s="56" t="s">
        <v>1755</v>
      </c>
      <c r="N921" s="53"/>
      <c r="O921" s="53"/>
      <c r="P921" s="56"/>
      <c r="Q921" s="55" t="s">
        <v>1040</v>
      </c>
      <c r="R921" s="55" t="s">
        <v>1040</v>
      </c>
      <c r="S921" s="55" t="s">
        <v>1040</v>
      </c>
      <c r="T921" s="56" t="s">
        <v>7224</v>
      </c>
      <c r="U921" s="56" t="s">
        <v>7225</v>
      </c>
      <c r="V921" s="56" t="s">
        <v>705</v>
      </c>
      <c r="W921" s="56" t="s">
        <v>705</v>
      </c>
      <c r="X921" s="56">
        <v>625531</v>
      </c>
      <c r="Y921" s="56" t="s">
        <v>1287</v>
      </c>
      <c r="Z921" s="56" t="s">
        <v>1737</v>
      </c>
      <c r="AA921" s="56" t="s">
        <v>4184</v>
      </c>
      <c r="AB921" s="56" t="s">
        <v>10786</v>
      </c>
      <c r="AC921" s="56" t="s">
        <v>1755</v>
      </c>
      <c r="AD921" s="56" t="s">
        <v>1755</v>
      </c>
      <c r="AE921" s="56"/>
      <c r="AF921" s="56"/>
      <c r="AH921" s="52" t="s">
        <v>1755</v>
      </c>
      <c r="AI921" s="55" t="s">
        <v>1755</v>
      </c>
      <c r="AJ921" s="56" t="s">
        <v>1755</v>
      </c>
      <c r="AO921" s="53" t="s">
        <v>11882</v>
      </c>
      <c r="AP921" s="56" t="s">
        <v>1755</v>
      </c>
      <c r="AQ921" s="55" t="s">
        <v>8942</v>
      </c>
      <c r="AR921" s="56" t="s">
        <v>4185</v>
      </c>
      <c r="AS921" s="56" t="s">
        <v>8355</v>
      </c>
      <c r="AT921" s="53" t="s">
        <v>11882</v>
      </c>
      <c r="AU921" s="53" t="s">
        <v>8549</v>
      </c>
      <c r="AV921" s="52">
        <v>0</v>
      </c>
      <c r="AW921" s="52" t="s">
        <v>1755</v>
      </c>
      <c r="AX921" s="53" t="s">
        <v>8920</v>
      </c>
      <c r="AY921" s="56"/>
      <c r="BA921" s="53" t="s">
        <v>1755</v>
      </c>
      <c r="BB921" s="53" t="s">
        <v>1755</v>
      </c>
      <c r="BC921" s="53" t="s">
        <v>8921</v>
      </c>
      <c r="BD921" s="56" t="s">
        <v>4184</v>
      </c>
      <c r="BE921" s="56" t="s">
        <v>4184</v>
      </c>
      <c r="BF921" s="53"/>
      <c r="BG921" s="56" t="s">
        <v>8556</v>
      </c>
      <c r="BH921" s="56" t="s">
        <v>8556</v>
      </c>
      <c r="BI921" s="53" t="s">
        <v>8564</v>
      </c>
      <c r="BJ921" s="53" t="s">
        <v>8482</v>
      </c>
      <c r="BK921" s="53"/>
      <c r="BL921" s="53"/>
      <c r="BM921" s="53"/>
      <c r="BN921" s="53"/>
      <c r="BO921" s="55" t="s">
        <v>4177</v>
      </c>
      <c r="BP921" s="55" t="s">
        <v>705</v>
      </c>
      <c r="BQ921" s="55" t="s">
        <v>8558</v>
      </c>
      <c r="BR921" s="55" t="s">
        <v>8558</v>
      </c>
      <c r="BS921" s="55" t="s">
        <v>8558</v>
      </c>
      <c r="BT921" s="55" t="s">
        <v>8559</v>
      </c>
      <c r="BU921" s="55" t="s">
        <v>8558</v>
      </c>
      <c r="BV921" s="55" t="s">
        <v>8558</v>
      </c>
      <c r="BW921" s="55" t="s">
        <v>8558</v>
      </c>
      <c r="BX921" s="55" t="s">
        <v>705</v>
      </c>
      <c r="BY921" s="55" t="s">
        <v>8558</v>
      </c>
      <c r="BZ921" s="56">
        <v>413550</v>
      </c>
      <c r="CA921" s="56">
        <v>414198</v>
      </c>
      <c r="CB921" s="56">
        <v>414198</v>
      </c>
      <c r="CC921" s="56">
        <v>414198</v>
      </c>
      <c r="CD921" s="56">
        <v>414198</v>
      </c>
      <c r="CE921" s="56">
        <v>414198</v>
      </c>
      <c r="CF921" s="55" t="s">
        <v>8560</v>
      </c>
      <c r="CG921" s="56" t="s">
        <v>1755</v>
      </c>
      <c r="CH921" s="53"/>
      <c r="CI921" s="53" t="s">
        <v>1755</v>
      </c>
      <c r="CJ921" s="56" t="s">
        <v>8538</v>
      </c>
    </row>
    <row r="922" spans="1:88" x14ac:dyDescent="0.2">
      <c r="A922" s="65">
        <v>414199</v>
      </c>
      <c r="B922" s="53">
        <v>5002736</v>
      </c>
      <c r="C922" s="52">
        <v>414199</v>
      </c>
      <c r="D922" s="54" t="s">
        <v>4177</v>
      </c>
      <c r="E922" s="54" t="s">
        <v>1345</v>
      </c>
      <c r="F922" s="53" t="s">
        <v>2567</v>
      </c>
      <c r="G922" s="53" t="s">
        <v>2568</v>
      </c>
      <c r="H922" s="53" t="s">
        <v>8918</v>
      </c>
      <c r="I922" s="54" t="s">
        <v>349</v>
      </c>
      <c r="J922" s="53" t="s">
        <v>1379</v>
      </c>
      <c r="K922" s="53" t="s">
        <v>5041</v>
      </c>
      <c r="L922" s="53">
        <v>3</v>
      </c>
      <c r="M922" s="56" t="s">
        <v>1755</v>
      </c>
      <c r="N922" s="53" t="s">
        <v>1755</v>
      </c>
      <c r="O922" s="53" t="s">
        <v>1755</v>
      </c>
      <c r="P922" s="56" t="s">
        <v>1755</v>
      </c>
      <c r="Q922" s="55" t="s">
        <v>1041</v>
      </c>
      <c r="R922" s="55" t="s">
        <v>1041</v>
      </c>
      <c r="S922" s="55" t="s">
        <v>1041</v>
      </c>
      <c r="T922" s="56" t="s">
        <v>7226</v>
      </c>
      <c r="U922" s="56" t="s">
        <v>705</v>
      </c>
      <c r="V922" s="56" t="s">
        <v>705</v>
      </c>
      <c r="W922" s="56" t="s">
        <v>705</v>
      </c>
      <c r="X922" s="56">
        <v>577201</v>
      </c>
      <c r="Y922" s="56" t="s">
        <v>349</v>
      </c>
      <c r="Z922" s="56" t="s">
        <v>1737</v>
      </c>
      <c r="AA922" s="56" t="s">
        <v>2574</v>
      </c>
      <c r="AB922" s="56" t="s">
        <v>10787</v>
      </c>
      <c r="AC922" s="56" t="s">
        <v>1755</v>
      </c>
      <c r="AD922" s="56" t="s">
        <v>1755</v>
      </c>
      <c r="AE922" s="56"/>
      <c r="AF922" s="56"/>
      <c r="AH922" s="52" t="s">
        <v>1755</v>
      </c>
      <c r="AI922" s="55" t="s">
        <v>1755</v>
      </c>
      <c r="AJ922" s="56" t="s">
        <v>1755</v>
      </c>
      <c r="AO922" s="53" t="s">
        <v>11882</v>
      </c>
      <c r="AP922" s="56" t="s">
        <v>1755</v>
      </c>
      <c r="AQ922" s="55" t="s">
        <v>8942</v>
      </c>
      <c r="AR922" s="56" t="s">
        <v>1379</v>
      </c>
      <c r="AS922" s="56" t="s">
        <v>8355</v>
      </c>
      <c r="AT922" s="53" t="s">
        <v>11882</v>
      </c>
      <c r="AU922" s="53" t="s">
        <v>8549</v>
      </c>
      <c r="AV922" s="52">
        <v>0</v>
      </c>
      <c r="AW922" s="52" t="s">
        <v>1755</v>
      </c>
      <c r="AX922" s="53" t="s">
        <v>8920</v>
      </c>
      <c r="AY922" s="56"/>
      <c r="BA922" s="53" t="s">
        <v>1755</v>
      </c>
      <c r="BB922" s="53" t="s">
        <v>1755</v>
      </c>
      <c r="BC922" s="53" t="s">
        <v>8921</v>
      </c>
      <c r="BD922" s="56" t="s">
        <v>2574</v>
      </c>
      <c r="BE922" s="56" t="s">
        <v>2574</v>
      </c>
      <c r="BF922" s="53"/>
      <c r="BG922" s="56" t="s">
        <v>2242</v>
      </c>
      <c r="BH922" s="56" t="s">
        <v>2242</v>
      </c>
      <c r="BI922" s="53" t="s">
        <v>8564</v>
      </c>
      <c r="BJ922" s="53" t="s">
        <v>8482</v>
      </c>
      <c r="BK922" s="53"/>
      <c r="BL922" s="53"/>
      <c r="BM922" s="53"/>
      <c r="BN922" s="53"/>
      <c r="BO922" s="55" t="s">
        <v>4177</v>
      </c>
      <c r="BP922" s="55" t="s">
        <v>705</v>
      </c>
      <c r="BQ922" s="55" t="s">
        <v>8558</v>
      </c>
      <c r="BR922" s="55" t="s">
        <v>8558</v>
      </c>
      <c r="BS922" s="55" t="s">
        <v>8558</v>
      </c>
      <c r="BT922" s="55" t="s">
        <v>8559</v>
      </c>
      <c r="BU922" s="55" t="s">
        <v>8558</v>
      </c>
      <c r="BV922" s="55" t="s">
        <v>8558</v>
      </c>
      <c r="BW922" s="55" t="s">
        <v>8558</v>
      </c>
      <c r="BX922" s="55" t="s">
        <v>705</v>
      </c>
      <c r="BY922" s="55" t="s">
        <v>8558</v>
      </c>
      <c r="BZ922" s="56">
        <v>413561</v>
      </c>
      <c r="CA922" s="56">
        <v>414199</v>
      </c>
      <c r="CB922" s="56">
        <v>414199</v>
      </c>
      <c r="CC922" s="56">
        <v>414199</v>
      </c>
      <c r="CD922" s="56">
        <v>414199</v>
      </c>
      <c r="CE922" s="56">
        <v>414199</v>
      </c>
      <c r="CF922" s="55" t="s">
        <v>8560</v>
      </c>
      <c r="CG922" s="56" t="s">
        <v>1755</v>
      </c>
      <c r="CH922" s="53"/>
      <c r="CI922" s="53" t="s">
        <v>1755</v>
      </c>
      <c r="CJ922" s="56" t="s">
        <v>8538</v>
      </c>
    </row>
    <row r="923" spans="1:88" x14ac:dyDescent="0.2">
      <c r="A923" s="65">
        <v>414201</v>
      </c>
      <c r="B923" s="53">
        <v>5002738</v>
      </c>
      <c r="C923" s="52">
        <v>414201</v>
      </c>
      <c r="D923" s="54" t="s">
        <v>4177</v>
      </c>
      <c r="E923" s="54" t="s">
        <v>1345</v>
      </c>
      <c r="F923" s="53" t="s">
        <v>2567</v>
      </c>
      <c r="G923" s="53" t="s">
        <v>2568</v>
      </c>
      <c r="H923" s="53" t="s">
        <v>8918</v>
      </c>
      <c r="I923" s="54" t="s">
        <v>330</v>
      </c>
      <c r="J923" s="53" t="s">
        <v>1379</v>
      </c>
      <c r="K923" s="53" t="s">
        <v>4561</v>
      </c>
      <c r="L923" s="53">
        <v>3</v>
      </c>
      <c r="M923" s="56" t="s">
        <v>1755</v>
      </c>
      <c r="N923" s="53" t="s">
        <v>1755</v>
      </c>
      <c r="O923" s="53" t="s">
        <v>1755</v>
      </c>
      <c r="P923" s="56" t="s">
        <v>1755</v>
      </c>
      <c r="Q923" s="55" t="s">
        <v>1042</v>
      </c>
      <c r="R923" s="55" t="s">
        <v>1042</v>
      </c>
      <c r="S923" s="55" t="s">
        <v>1042</v>
      </c>
      <c r="T923" s="56" t="s">
        <v>5357</v>
      </c>
      <c r="U923" s="56" t="s">
        <v>705</v>
      </c>
      <c r="V923" s="56" t="s">
        <v>705</v>
      </c>
      <c r="W923" s="56" t="s">
        <v>705</v>
      </c>
      <c r="X923" s="56">
        <v>560029</v>
      </c>
      <c r="Y923" s="56" t="s">
        <v>330</v>
      </c>
      <c r="Z923" s="56" t="s">
        <v>1737</v>
      </c>
      <c r="AA923" s="56" t="s">
        <v>2574</v>
      </c>
      <c r="AB923" s="56" t="s">
        <v>10788</v>
      </c>
      <c r="AC923" s="56" t="s">
        <v>1755</v>
      </c>
      <c r="AD923" s="56" t="s">
        <v>1755</v>
      </c>
      <c r="AE923" s="56"/>
      <c r="AF923" s="56"/>
      <c r="AH923" s="52" t="s">
        <v>1755</v>
      </c>
      <c r="AI923" s="55" t="s">
        <v>1755</v>
      </c>
      <c r="AJ923" s="56" t="s">
        <v>1755</v>
      </c>
      <c r="AO923" s="53" t="s">
        <v>11882</v>
      </c>
      <c r="AP923" s="56" t="s">
        <v>1755</v>
      </c>
      <c r="AQ923" s="55" t="s">
        <v>8942</v>
      </c>
      <c r="AR923" s="56" t="s">
        <v>1379</v>
      </c>
      <c r="AS923" s="56" t="s">
        <v>8355</v>
      </c>
      <c r="AT923" s="53" t="s">
        <v>11882</v>
      </c>
      <c r="AU923" s="53" t="s">
        <v>8549</v>
      </c>
      <c r="AV923" s="52">
        <v>0</v>
      </c>
      <c r="AW923" s="52" t="s">
        <v>1755</v>
      </c>
      <c r="AX923" s="53" t="s">
        <v>8920</v>
      </c>
      <c r="AY923" s="56"/>
      <c r="BA923" s="53" t="s">
        <v>1755</v>
      </c>
      <c r="BB923" s="53" t="s">
        <v>1755</v>
      </c>
      <c r="BC923" s="53" t="s">
        <v>8921</v>
      </c>
      <c r="BD923" s="56" t="s">
        <v>2574</v>
      </c>
      <c r="BE923" s="56" t="s">
        <v>2574</v>
      </c>
      <c r="BF923" s="53"/>
      <c r="BG923" s="56" t="s">
        <v>2242</v>
      </c>
      <c r="BH923" s="56" t="s">
        <v>2242</v>
      </c>
      <c r="BI923" s="53" t="s">
        <v>8564</v>
      </c>
      <c r="BJ923" s="53" t="s">
        <v>8482</v>
      </c>
      <c r="BK923" s="53"/>
      <c r="BL923" s="53"/>
      <c r="BM923" s="53"/>
      <c r="BN923" s="53"/>
      <c r="BO923" s="55" t="s">
        <v>4177</v>
      </c>
      <c r="BP923" s="55" t="s">
        <v>705</v>
      </c>
      <c r="BQ923" s="55" t="s">
        <v>8558</v>
      </c>
      <c r="BR923" s="55" t="s">
        <v>8558</v>
      </c>
      <c r="BS923" s="55" t="s">
        <v>8558</v>
      </c>
      <c r="BT923" s="55" t="s">
        <v>8559</v>
      </c>
      <c r="BU923" s="55" t="s">
        <v>8558</v>
      </c>
      <c r="BV923" s="55" t="s">
        <v>8558</v>
      </c>
      <c r="BW923" s="55" t="s">
        <v>8558</v>
      </c>
      <c r="BX923" s="55" t="s">
        <v>705</v>
      </c>
      <c r="BY923" s="55" t="s">
        <v>8558</v>
      </c>
      <c r="BZ923" s="56">
        <v>413515</v>
      </c>
      <c r="CA923" s="56">
        <v>414201</v>
      </c>
      <c r="CB923" s="56">
        <v>414201</v>
      </c>
      <c r="CC923" s="56">
        <v>414201</v>
      </c>
      <c r="CD923" s="56">
        <v>414201</v>
      </c>
      <c r="CE923" s="56">
        <v>414201</v>
      </c>
      <c r="CF923" s="55" t="s">
        <v>8560</v>
      </c>
      <c r="CG923" s="56" t="s">
        <v>1755</v>
      </c>
      <c r="CH923" s="53"/>
      <c r="CI923" s="53" t="s">
        <v>1755</v>
      </c>
      <c r="CJ923" s="56" t="s">
        <v>8538</v>
      </c>
    </row>
    <row r="924" spans="1:88" x14ac:dyDescent="0.2">
      <c r="A924" s="65">
        <v>414202</v>
      </c>
      <c r="B924" s="53">
        <v>5002741</v>
      </c>
      <c r="C924" s="52">
        <v>414202</v>
      </c>
      <c r="D924" s="53" t="s">
        <v>1726</v>
      </c>
      <c r="E924" s="79" t="s">
        <v>1280</v>
      </c>
      <c r="F924" s="53" t="s">
        <v>2567</v>
      </c>
      <c r="G924" s="53" t="s">
        <v>4590</v>
      </c>
      <c r="H924" s="53" t="s">
        <v>8918</v>
      </c>
      <c r="I924" s="54" t="s">
        <v>1319</v>
      </c>
      <c r="J924" s="53" t="s">
        <v>1388</v>
      </c>
      <c r="K924" s="53" t="s">
        <v>7227</v>
      </c>
      <c r="L924" s="53">
        <v>5</v>
      </c>
      <c r="M924" s="56" t="s">
        <v>1755</v>
      </c>
      <c r="N924" s="53"/>
      <c r="O924" s="53"/>
      <c r="P924" s="56"/>
      <c r="Q924" s="55" t="s">
        <v>1043</v>
      </c>
      <c r="R924" s="55" t="s">
        <v>1043</v>
      </c>
      <c r="S924" s="55" t="s">
        <v>1043</v>
      </c>
      <c r="T924" s="56" t="s">
        <v>7228</v>
      </c>
      <c r="U924" s="56" t="s">
        <v>7154</v>
      </c>
      <c r="V924" s="56" t="s">
        <v>705</v>
      </c>
      <c r="W924" s="56" t="s">
        <v>705</v>
      </c>
      <c r="X924" s="56">
        <v>522503</v>
      </c>
      <c r="Y924" s="56" t="s">
        <v>1319</v>
      </c>
      <c r="Z924" s="56" t="s">
        <v>1737</v>
      </c>
      <c r="AA924" s="56" t="s">
        <v>4672</v>
      </c>
      <c r="AB924" s="56" t="s">
        <v>10789</v>
      </c>
      <c r="AC924" s="56" t="s">
        <v>1755</v>
      </c>
      <c r="AD924" s="56" t="s">
        <v>1755</v>
      </c>
      <c r="AE924" s="56"/>
      <c r="AF924" s="56"/>
      <c r="AH924" s="52" t="s">
        <v>1755</v>
      </c>
      <c r="AI924" s="55" t="s">
        <v>1755</v>
      </c>
      <c r="AJ924" s="56" t="s">
        <v>1755</v>
      </c>
      <c r="AO924" s="53" t="s">
        <v>11882</v>
      </c>
      <c r="AP924" s="56" t="s">
        <v>1755</v>
      </c>
      <c r="AQ924" s="55" t="s">
        <v>8942</v>
      </c>
      <c r="AR924" s="56" t="s">
        <v>4605</v>
      </c>
      <c r="AS924" s="56" t="s">
        <v>8355</v>
      </c>
      <c r="AT924" s="53" t="s">
        <v>11882</v>
      </c>
      <c r="AU924" s="53" t="s">
        <v>8549</v>
      </c>
      <c r="AV924" s="52">
        <v>0</v>
      </c>
      <c r="AW924" s="52" t="s">
        <v>1755</v>
      </c>
      <c r="AX924" s="53" t="s">
        <v>8920</v>
      </c>
      <c r="AY924" s="56"/>
      <c r="BA924" s="53" t="s">
        <v>1755</v>
      </c>
      <c r="BB924" s="53" t="s">
        <v>1755</v>
      </c>
      <c r="BC924" s="53" t="s">
        <v>8921</v>
      </c>
      <c r="BD924" s="56" t="s">
        <v>4672</v>
      </c>
      <c r="BE924" s="56" t="s">
        <v>4672</v>
      </c>
      <c r="BF924" s="53"/>
      <c r="BG924" s="56" t="s">
        <v>2242</v>
      </c>
      <c r="BH924" s="56" t="s">
        <v>2242</v>
      </c>
      <c r="BI924" s="53" t="s">
        <v>8596</v>
      </c>
      <c r="BJ924" s="53" t="s">
        <v>8482</v>
      </c>
      <c r="BK924" s="53"/>
      <c r="BL924" s="53"/>
      <c r="BM924" s="53"/>
      <c r="BN924" s="53"/>
      <c r="BO924" s="55" t="s">
        <v>1726</v>
      </c>
      <c r="BP924" s="55" t="s">
        <v>705</v>
      </c>
      <c r="BQ924" s="55" t="s">
        <v>8558</v>
      </c>
      <c r="BR924" s="55" t="s">
        <v>8558</v>
      </c>
      <c r="BS924" s="55" t="s">
        <v>8558</v>
      </c>
      <c r="BT924" s="55" t="s">
        <v>8559</v>
      </c>
      <c r="BU924" s="55" t="s">
        <v>8558</v>
      </c>
      <c r="BV924" s="55" t="s">
        <v>8558</v>
      </c>
      <c r="BW924" s="55" t="s">
        <v>8558</v>
      </c>
      <c r="BX924" s="55" t="s">
        <v>705</v>
      </c>
      <c r="BY924" s="55" t="s">
        <v>8558</v>
      </c>
      <c r="BZ924" s="56">
        <v>413544</v>
      </c>
      <c r="CA924" s="56">
        <v>414202</v>
      </c>
      <c r="CB924" s="56">
        <v>414202</v>
      </c>
      <c r="CC924" s="56">
        <v>414202</v>
      </c>
      <c r="CD924" s="56">
        <v>414202</v>
      </c>
      <c r="CE924" s="56">
        <v>414202</v>
      </c>
      <c r="CF924" s="55" t="s">
        <v>8560</v>
      </c>
      <c r="CG924" s="56" t="s">
        <v>1755</v>
      </c>
      <c r="CH924" s="53"/>
      <c r="CI924" s="53" t="s">
        <v>1755</v>
      </c>
      <c r="CJ924" s="56" t="s">
        <v>8538</v>
      </c>
    </row>
    <row r="925" spans="1:88" x14ac:dyDescent="0.2">
      <c r="A925" s="65">
        <v>414204</v>
      </c>
      <c r="B925" s="53">
        <v>5002749</v>
      </c>
      <c r="C925" s="52">
        <v>414204</v>
      </c>
      <c r="D925" s="53" t="s">
        <v>1726</v>
      </c>
      <c r="E925" s="79" t="s">
        <v>1280</v>
      </c>
      <c r="F925" s="53" t="s">
        <v>2567</v>
      </c>
      <c r="G925" s="53" t="s">
        <v>4590</v>
      </c>
      <c r="H925" s="53" t="s">
        <v>8918</v>
      </c>
      <c r="I925" s="54" t="s">
        <v>305</v>
      </c>
      <c r="J925" s="53" t="s">
        <v>1389</v>
      </c>
      <c r="K925" s="53" t="s">
        <v>4822</v>
      </c>
      <c r="L925" s="53">
        <v>5</v>
      </c>
      <c r="M925" s="56" t="s">
        <v>1755</v>
      </c>
      <c r="N925" s="53"/>
      <c r="O925" s="53"/>
      <c r="P925" s="56"/>
      <c r="Q925" s="55" t="s">
        <v>1044</v>
      </c>
      <c r="R925" s="55" t="s">
        <v>1044</v>
      </c>
      <c r="S925" s="55" t="s">
        <v>1044</v>
      </c>
      <c r="T925" s="56" t="s">
        <v>7229</v>
      </c>
      <c r="U925" s="56" t="s">
        <v>705</v>
      </c>
      <c r="V925" s="56" t="s">
        <v>705</v>
      </c>
      <c r="W925" s="56" t="s">
        <v>705</v>
      </c>
      <c r="X925" s="56">
        <v>500001</v>
      </c>
      <c r="Y925" s="56" t="s">
        <v>305</v>
      </c>
      <c r="Z925" s="56" t="s">
        <v>1737</v>
      </c>
      <c r="AA925" s="56" t="s">
        <v>4598</v>
      </c>
      <c r="AB925" s="56" t="s">
        <v>10790</v>
      </c>
      <c r="AC925" s="56" t="s">
        <v>1755</v>
      </c>
      <c r="AD925" s="56" t="s">
        <v>1755</v>
      </c>
      <c r="AE925" s="56"/>
      <c r="AF925" s="56"/>
      <c r="AH925" s="52" t="s">
        <v>1755</v>
      </c>
      <c r="AI925" s="55" t="s">
        <v>1755</v>
      </c>
      <c r="AJ925" s="56" t="s">
        <v>1755</v>
      </c>
      <c r="AO925" s="53" t="s">
        <v>11882</v>
      </c>
      <c r="AP925" s="56" t="s">
        <v>1755</v>
      </c>
      <c r="AQ925" s="55" t="s">
        <v>8942</v>
      </c>
      <c r="AR925" s="56" t="s">
        <v>4605</v>
      </c>
      <c r="AS925" s="56" t="s">
        <v>8355</v>
      </c>
      <c r="AT925" s="53" t="s">
        <v>11882</v>
      </c>
      <c r="AU925" s="53" t="s">
        <v>8549</v>
      </c>
      <c r="AV925" s="52">
        <v>0</v>
      </c>
      <c r="AW925" s="52" t="s">
        <v>1755</v>
      </c>
      <c r="AX925" s="53" t="s">
        <v>8920</v>
      </c>
      <c r="AY925" s="56"/>
      <c r="BA925" s="53" t="s">
        <v>1755</v>
      </c>
      <c r="BB925" s="53" t="s">
        <v>1755</v>
      </c>
      <c r="BC925" s="53" t="s">
        <v>8921</v>
      </c>
      <c r="BD925" s="56" t="s">
        <v>4598</v>
      </c>
      <c r="BE925" s="56" t="s">
        <v>4598</v>
      </c>
      <c r="BF925" s="53"/>
      <c r="BG925" s="56" t="s">
        <v>2242</v>
      </c>
      <c r="BH925" s="56" t="s">
        <v>2242</v>
      </c>
      <c r="BI925" s="53" t="s">
        <v>8596</v>
      </c>
      <c r="BJ925" s="53" t="s">
        <v>8482</v>
      </c>
      <c r="BK925" s="53"/>
      <c r="BL925" s="53"/>
      <c r="BM925" s="53"/>
      <c r="BN925" s="53"/>
      <c r="BO925" s="55" t="s">
        <v>1726</v>
      </c>
      <c r="BP925" s="55" t="s">
        <v>705</v>
      </c>
      <c r="BQ925" s="55" t="s">
        <v>8558</v>
      </c>
      <c r="BR925" s="55" t="s">
        <v>8558</v>
      </c>
      <c r="BS925" s="55" t="s">
        <v>8558</v>
      </c>
      <c r="BT925" s="55" t="s">
        <v>8559</v>
      </c>
      <c r="BU925" s="55" t="s">
        <v>8558</v>
      </c>
      <c r="BV925" s="55" t="s">
        <v>8558</v>
      </c>
      <c r="BW925" s="55" t="s">
        <v>8558</v>
      </c>
      <c r="BX925" s="55" t="s">
        <v>705</v>
      </c>
      <c r="BY925" s="55" t="s">
        <v>8558</v>
      </c>
      <c r="BZ925" s="56">
        <v>413585</v>
      </c>
      <c r="CA925" s="56">
        <v>414204</v>
      </c>
      <c r="CB925" s="56">
        <v>414204</v>
      </c>
      <c r="CC925" s="56">
        <v>414204</v>
      </c>
      <c r="CD925" s="56">
        <v>414204</v>
      </c>
      <c r="CE925" s="56">
        <v>414204</v>
      </c>
      <c r="CF925" s="55" t="s">
        <v>8560</v>
      </c>
      <c r="CG925" s="56" t="s">
        <v>1755</v>
      </c>
      <c r="CH925" s="53"/>
      <c r="CI925" s="53" t="s">
        <v>1755</v>
      </c>
      <c r="CJ925" s="56" t="s">
        <v>8538</v>
      </c>
    </row>
    <row r="926" spans="1:88" x14ac:dyDescent="0.2">
      <c r="A926" s="65">
        <v>414205</v>
      </c>
      <c r="B926" s="53">
        <v>5002750</v>
      </c>
      <c r="C926" s="52">
        <v>414205</v>
      </c>
      <c r="D926" s="53" t="s">
        <v>1726</v>
      </c>
      <c r="E926" s="79" t="s">
        <v>1280</v>
      </c>
      <c r="F926" s="53" t="s">
        <v>2567</v>
      </c>
      <c r="G926" s="53" t="s">
        <v>4590</v>
      </c>
      <c r="H926" s="53" t="s">
        <v>8918</v>
      </c>
      <c r="I926" s="54" t="s">
        <v>317</v>
      </c>
      <c r="J926" s="53" t="s">
        <v>1388</v>
      </c>
      <c r="K926" s="53" t="s">
        <v>4591</v>
      </c>
      <c r="L926" s="53">
        <v>4</v>
      </c>
      <c r="M926" s="56" t="s">
        <v>1755</v>
      </c>
      <c r="N926" s="53"/>
      <c r="O926" s="53"/>
      <c r="P926" s="56"/>
      <c r="Q926" s="55" t="s">
        <v>1045</v>
      </c>
      <c r="R926" s="55" t="s">
        <v>1045</v>
      </c>
      <c r="S926" s="55" t="s">
        <v>1045</v>
      </c>
      <c r="T926" s="56" t="s">
        <v>7230</v>
      </c>
      <c r="U926" s="56" t="s">
        <v>7231</v>
      </c>
      <c r="V926" s="56" t="s">
        <v>7232</v>
      </c>
      <c r="W926" s="56" t="s">
        <v>705</v>
      </c>
      <c r="X926" s="56">
        <v>520010</v>
      </c>
      <c r="Y926" s="56" t="s">
        <v>317</v>
      </c>
      <c r="Z926" s="56" t="s">
        <v>1737</v>
      </c>
      <c r="AA926" s="56" t="s">
        <v>4672</v>
      </c>
      <c r="AB926" s="56" t="s">
        <v>10791</v>
      </c>
      <c r="AC926" s="56" t="s">
        <v>1755</v>
      </c>
      <c r="AD926" s="56" t="s">
        <v>1755</v>
      </c>
      <c r="AE926" s="56"/>
      <c r="AF926" s="56"/>
      <c r="AH926" s="52" t="s">
        <v>1755</v>
      </c>
      <c r="AI926" s="55" t="s">
        <v>1755</v>
      </c>
      <c r="AJ926" s="56" t="s">
        <v>1755</v>
      </c>
      <c r="AO926" s="53" t="s">
        <v>11882</v>
      </c>
      <c r="AP926" s="56" t="s">
        <v>1755</v>
      </c>
      <c r="AQ926" s="55" t="s">
        <v>8942</v>
      </c>
      <c r="AR926" s="56" t="s">
        <v>4605</v>
      </c>
      <c r="AS926" s="56" t="s">
        <v>8355</v>
      </c>
      <c r="AT926" s="53" t="s">
        <v>11882</v>
      </c>
      <c r="AU926" s="53" t="s">
        <v>8549</v>
      </c>
      <c r="AV926" s="52">
        <v>0</v>
      </c>
      <c r="AW926" s="52" t="s">
        <v>1755</v>
      </c>
      <c r="AX926" s="53" t="s">
        <v>8920</v>
      </c>
      <c r="AY926" s="56"/>
      <c r="BA926" s="53" t="s">
        <v>1755</v>
      </c>
      <c r="BB926" s="53" t="s">
        <v>1755</v>
      </c>
      <c r="BC926" s="53" t="s">
        <v>8921</v>
      </c>
      <c r="BD926" s="56" t="s">
        <v>4672</v>
      </c>
      <c r="BE926" s="56" t="s">
        <v>4672</v>
      </c>
      <c r="BF926" s="53"/>
      <c r="BG926" s="56" t="s">
        <v>2242</v>
      </c>
      <c r="BH926" s="56" t="s">
        <v>2242</v>
      </c>
      <c r="BI926" s="53" t="s">
        <v>8572</v>
      </c>
      <c r="BJ926" s="53" t="s">
        <v>8482</v>
      </c>
      <c r="BK926" s="53"/>
      <c r="BL926" s="53"/>
      <c r="BM926" s="53"/>
      <c r="BN926" s="53"/>
      <c r="BO926" s="55" t="s">
        <v>1726</v>
      </c>
      <c r="BP926" s="55" t="s">
        <v>705</v>
      </c>
      <c r="BQ926" s="55" t="s">
        <v>8558</v>
      </c>
      <c r="BR926" s="55" t="s">
        <v>8558</v>
      </c>
      <c r="BS926" s="55" t="s">
        <v>8558</v>
      </c>
      <c r="BT926" s="55" t="s">
        <v>8559</v>
      </c>
      <c r="BU926" s="55" t="s">
        <v>8558</v>
      </c>
      <c r="BV926" s="55" t="s">
        <v>8558</v>
      </c>
      <c r="BW926" s="55" t="s">
        <v>8558</v>
      </c>
      <c r="BX926" s="55" t="s">
        <v>705</v>
      </c>
      <c r="BY926" s="55" t="s">
        <v>8558</v>
      </c>
      <c r="BZ926" s="56">
        <v>413544</v>
      </c>
      <c r="CA926" s="56">
        <v>414205</v>
      </c>
      <c r="CB926" s="56">
        <v>414205</v>
      </c>
      <c r="CC926" s="56">
        <v>414205</v>
      </c>
      <c r="CD926" s="56">
        <v>414205</v>
      </c>
      <c r="CE926" s="56">
        <v>414205</v>
      </c>
      <c r="CF926" s="55" t="s">
        <v>8560</v>
      </c>
      <c r="CG926" s="56" t="s">
        <v>1755</v>
      </c>
      <c r="CH926" s="53"/>
      <c r="CI926" s="53" t="s">
        <v>1755</v>
      </c>
      <c r="CJ926" s="56" t="s">
        <v>8538</v>
      </c>
    </row>
    <row r="927" spans="1:88" x14ac:dyDescent="0.2">
      <c r="A927" s="65">
        <v>414207</v>
      </c>
      <c r="B927" s="53">
        <v>5002752</v>
      </c>
      <c r="C927" s="52">
        <v>414207</v>
      </c>
      <c r="D927" s="54" t="s">
        <v>4177</v>
      </c>
      <c r="E927" s="54" t="s">
        <v>1345</v>
      </c>
      <c r="F927" s="53" t="s">
        <v>2567</v>
      </c>
      <c r="G927" s="53" t="s">
        <v>4178</v>
      </c>
      <c r="H927" s="53" t="s">
        <v>8918</v>
      </c>
      <c r="I927" s="54" t="s">
        <v>187</v>
      </c>
      <c r="J927" s="53" t="s">
        <v>1383</v>
      </c>
      <c r="K927" s="53" t="s">
        <v>4909</v>
      </c>
      <c r="L927" s="53">
        <v>3</v>
      </c>
      <c r="M927" s="56" t="s">
        <v>1755</v>
      </c>
      <c r="N927" s="53"/>
      <c r="O927" s="53"/>
      <c r="P927" s="56"/>
      <c r="Q927" s="55" t="s">
        <v>1046</v>
      </c>
      <c r="R927" s="55" t="s">
        <v>1046</v>
      </c>
      <c r="S927" s="55" t="s">
        <v>1046</v>
      </c>
      <c r="T927" s="56" t="s">
        <v>6855</v>
      </c>
      <c r="U927" s="56" t="s">
        <v>7233</v>
      </c>
      <c r="V927" s="56" t="s">
        <v>705</v>
      </c>
      <c r="W927" s="56" t="s">
        <v>705</v>
      </c>
      <c r="X927" s="56">
        <v>641004</v>
      </c>
      <c r="Y927" s="56" t="s">
        <v>187</v>
      </c>
      <c r="Z927" s="56" t="s">
        <v>1737</v>
      </c>
      <c r="AA927" s="56" t="s">
        <v>4184</v>
      </c>
      <c r="AB927" s="56" t="s">
        <v>10792</v>
      </c>
      <c r="AC927" s="56" t="s">
        <v>1755</v>
      </c>
      <c r="AD927" s="56" t="s">
        <v>1755</v>
      </c>
      <c r="AE927" s="55" t="s">
        <v>7234</v>
      </c>
      <c r="AF927" s="56"/>
      <c r="AG927" s="57" t="s">
        <v>7234</v>
      </c>
      <c r="AH927" s="57" t="s">
        <v>7234</v>
      </c>
      <c r="AI927" s="55" t="s">
        <v>1755</v>
      </c>
      <c r="AJ927" s="56" t="s">
        <v>1755</v>
      </c>
      <c r="AO927" s="53" t="s">
        <v>11882</v>
      </c>
      <c r="AP927" s="56" t="s">
        <v>1755</v>
      </c>
      <c r="AQ927" s="55" t="s">
        <v>8942</v>
      </c>
      <c r="AR927" s="56" t="s">
        <v>4185</v>
      </c>
      <c r="AS927" s="56" t="s">
        <v>8355</v>
      </c>
      <c r="AT927" s="53" t="s">
        <v>11882</v>
      </c>
      <c r="AU927" s="53" t="s">
        <v>8549</v>
      </c>
      <c r="AV927" s="52">
        <v>0</v>
      </c>
      <c r="AW927" s="52" t="s">
        <v>1755</v>
      </c>
      <c r="AX927" s="53" t="s">
        <v>8920</v>
      </c>
      <c r="AY927" s="56"/>
      <c r="AZ927" s="54" t="s">
        <v>7234</v>
      </c>
      <c r="BA927" s="53" t="s">
        <v>1755</v>
      </c>
      <c r="BB927" s="53" t="s">
        <v>1755</v>
      </c>
      <c r="BC927" s="53" t="s">
        <v>8921</v>
      </c>
      <c r="BD927" s="56" t="s">
        <v>4184</v>
      </c>
      <c r="BE927" s="56" t="s">
        <v>4184</v>
      </c>
      <c r="BF927" s="53"/>
      <c r="BG927" s="56" t="s">
        <v>8556</v>
      </c>
      <c r="BH927" s="56" t="s">
        <v>8556</v>
      </c>
      <c r="BI927" s="53" t="s">
        <v>8564</v>
      </c>
      <c r="BJ927" s="53" t="s">
        <v>8482</v>
      </c>
      <c r="BK927" s="53"/>
      <c r="BL927" s="53"/>
      <c r="BM927" s="53"/>
      <c r="BN927" s="53"/>
      <c r="BO927" s="55" t="s">
        <v>4177</v>
      </c>
      <c r="BP927" s="55" t="s">
        <v>705</v>
      </c>
      <c r="BQ927" s="55" t="s">
        <v>8558</v>
      </c>
      <c r="BR927" s="55" t="s">
        <v>8558</v>
      </c>
      <c r="BS927" s="55" t="s">
        <v>8558</v>
      </c>
      <c r="BT927" s="55" t="s">
        <v>8559</v>
      </c>
      <c r="BU927" s="55" t="s">
        <v>8558</v>
      </c>
      <c r="BV927" s="55" t="s">
        <v>8558</v>
      </c>
      <c r="BW927" s="55" t="s">
        <v>8558</v>
      </c>
      <c r="BX927" s="55" t="s">
        <v>705</v>
      </c>
      <c r="BY927" s="55" t="s">
        <v>8558</v>
      </c>
      <c r="BZ927" s="56">
        <v>413557</v>
      </c>
      <c r="CA927" s="56">
        <v>414207</v>
      </c>
      <c r="CB927" s="56">
        <v>414207</v>
      </c>
      <c r="CC927" s="56">
        <v>414207</v>
      </c>
      <c r="CD927" s="56">
        <v>414207</v>
      </c>
      <c r="CE927" s="56">
        <v>414207</v>
      </c>
      <c r="CF927" s="55" t="s">
        <v>8560</v>
      </c>
      <c r="CG927" s="56" t="s">
        <v>1755</v>
      </c>
      <c r="CH927" s="53"/>
      <c r="CI927" s="53" t="s">
        <v>1755</v>
      </c>
      <c r="CJ927" s="56" t="s">
        <v>8538</v>
      </c>
    </row>
    <row r="928" spans="1:88" x14ac:dyDescent="0.2">
      <c r="A928" s="65">
        <v>414209</v>
      </c>
      <c r="B928" s="53">
        <v>5002756</v>
      </c>
      <c r="C928" s="52">
        <v>414209</v>
      </c>
      <c r="D928" s="53" t="s">
        <v>1726</v>
      </c>
      <c r="E928" s="79" t="s">
        <v>1280</v>
      </c>
      <c r="F928" s="53" t="s">
        <v>2567</v>
      </c>
      <c r="G928" s="53" t="s">
        <v>4590</v>
      </c>
      <c r="H928" s="53" t="s">
        <v>8918</v>
      </c>
      <c r="I928" s="54" t="s">
        <v>292</v>
      </c>
      <c r="J928" s="53" t="s">
        <v>1389</v>
      </c>
      <c r="K928" s="53" t="s">
        <v>4666</v>
      </c>
      <c r="L928" s="53">
        <v>3</v>
      </c>
      <c r="M928" s="56" t="s">
        <v>1755</v>
      </c>
      <c r="N928" s="53"/>
      <c r="O928" s="53"/>
      <c r="P928" s="56"/>
      <c r="Q928" s="55" t="s">
        <v>1047</v>
      </c>
      <c r="R928" s="55" t="s">
        <v>1047</v>
      </c>
      <c r="S928" s="55" t="s">
        <v>1047</v>
      </c>
      <c r="T928" s="56" t="s">
        <v>7235</v>
      </c>
      <c r="U928" s="56" t="s">
        <v>290</v>
      </c>
      <c r="V928" s="56" t="s">
        <v>705</v>
      </c>
      <c r="W928" s="56" t="s">
        <v>705</v>
      </c>
      <c r="X928" s="56">
        <v>500001</v>
      </c>
      <c r="Y928" s="56" t="s">
        <v>292</v>
      </c>
      <c r="Z928" s="56" t="s">
        <v>1737</v>
      </c>
      <c r="AA928" s="56" t="s">
        <v>4598</v>
      </c>
      <c r="AB928" s="56" t="s">
        <v>10793</v>
      </c>
      <c r="AC928" s="56" t="s">
        <v>1755</v>
      </c>
      <c r="AD928" s="56" t="s">
        <v>1755</v>
      </c>
      <c r="AE928" s="56"/>
      <c r="AF928" s="56"/>
      <c r="AH928" s="52" t="s">
        <v>1755</v>
      </c>
      <c r="AI928" s="55" t="s">
        <v>1755</v>
      </c>
      <c r="AJ928" s="56" t="s">
        <v>1755</v>
      </c>
      <c r="AO928" s="53" t="s">
        <v>11882</v>
      </c>
      <c r="AP928" s="56" t="s">
        <v>1755</v>
      </c>
      <c r="AQ928" s="55" t="s">
        <v>8942</v>
      </c>
      <c r="AR928" s="56" t="s">
        <v>4605</v>
      </c>
      <c r="AS928" s="56" t="s">
        <v>8355</v>
      </c>
      <c r="AT928" s="53" t="s">
        <v>11882</v>
      </c>
      <c r="AU928" s="53" t="s">
        <v>8549</v>
      </c>
      <c r="AV928" s="52">
        <v>0</v>
      </c>
      <c r="AW928" s="52" t="s">
        <v>1755</v>
      </c>
      <c r="AX928" s="53" t="s">
        <v>8920</v>
      </c>
      <c r="AY928" s="56"/>
      <c r="BA928" s="53" t="s">
        <v>1755</v>
      </c>
      <c r="BB928" s="53" t="s">
        <v>1755</v>
      </c>
      <c r="BC928" s="53" t="s">
        <v>8921</v>
      </c>
      <c r="BD928" s="56" t="s">
        <v>4598</v>
      </c>
      <c r="BE928" s="56" t="s">
        <v>4598</v>
      </c>
      <c r="BF928" s="53"/>
      <c r="BG928" s="56" t="s">
        <v>2242</v>
      </c>
      <c r="BH928" s="56" t="s">
        <v>2242</v>
      </c>
      <c r="BI928" s="53" t="s">
        <v>8564</v>
      </c>
      <c r="BJ928" s="53" t="s">
        <v>8482</v>
      </c>
      <c r="BK928" s="53"/>
      <c r="BL928" s="53"/>
      <c r="BM928" s="53"/>
      <c r="BN928" s="53"/>
      <c r="BO928" s="55" t="s">
        <v>1726</v>
      </c>
      <c r="BP928" s="55" t="s">
        <v>705</v>
      </c>
      <c r="BQ928" s="55" t="s">
        <v>8558</v>
      </c>
      <c r="BR928" s="55" t="s">
        <v>8558</v>
      </c>
      <c r="BS928" s="55" t="s">
        <v>8558</v>
      </c>
      <c r="BT928" s="55" t="s">
        <v>8559</v>
      </c>
      <c r="BU928" s="55" t="s">
        <v>8558</v>
      </c>
      <c r="BV928" s="55" t="s">
        <v>8558</v>
      </c>
      <c r="BW928" s="55" t="s">
        <v>8558</v>
      </c>
      <c r="BX928" s="55" t="s">
        <v>705</v>
      </c>
      <c r="BY928" s="55" t="s">
        <v>8558</v>
      </c>
      <c r="BZ928" s="56">
        <v>413591</v>
      </c>
      <c r="CA928" s="56">
        <v>414209</v>
      </c>
      <c r="CB928" s="56">
        <v>414209</v>
      </c>
      <c r="CC928" s="56">
        <v>414209</v>
      </c>
      <c r="CD928" s="56">
        <v>414209</v>
      </c>
      <c r="CE928" s="56">
        <v>414209</v>
      </c>
      <c r="CF928" s="55" t="s">
        <v>8560</v>
      </c>
      <c r="CG928" s="56" t="s">
        <v>1755</v>
      </c>
      <c r="CH928" s="53"/>
      <c r="CI928" s="53" t="s">
        <v>1755</v>
      </c>
      <c r="CJ928" s="56" t="s">
        <v>8538</v>
      </c>
    </row>
    <row r="929" spans="1:88" x14ac:dyDescent="0.2">
      <c r="A929" s="65">
        <v>414211</v>
      </c>
      <c r="B929" s="53">
        <v>5002765</v>
      </c>
      <c r="C929" s="52">
        <v>414211</v>
      </c>
      <c r="D929" s="54" t="s">
        <v>4177</v>
      </c>
      <c r="E929" s="54" t="s">
        <v>1345</v>
      </c>
      <c r="F929" s="53" t="s">
        <v>2567</v>
      </c>
      <c r="G929" s="53" t="s">
        <v>4526</v>
      </c>
      <c r="H929" s="53" t="s">
        <v>8918</v>
      </c>
      <c r="I929" s="54" t="s">
        <v>262</v>
      </c>
      <c r="J929" s="53" t="s">
        <v>1387</v>
      </c>
      <c r="K929" s="53" t="s">
        <v>5389</v>
      </c>
      <c r="L929" s="53">
        <v>4</v>
      </c>
      <c r="M929" s="56" t="s">
        <v>1755</v>
      </c>
      <c r="N929" s="53"/>
      <c r="O929" s="53"/>
      <c r="P929" s="56"/>
      <c r="Q929" s="55" t="s">
        <v>1048</v>
      </c>
      <c r="R929" s="55" t="s">
        <v>1048</v>
      </c>
      <c r="S929" s="55" t="s">
        <v>1048</v>
      </c>
      <c r="T929" s="56" t="s">
        <v>7236</v>
      </c>
      <c r="U929" s="56" t="s">
        <v>7237</v>
      </c>
      <c r="V929" s="56" t="s">
        <v>705</v>
      </c>
      <c r="W929" s="56" t="s">
        <v>705</v>
      </c>
      <c r="X929" s="56">
        <v>690509</v>
      </c>
      <c r="Y929" s="56" t="s">
        <v>262</v>
      </c>
      <c r="Z929" s="56" t="s">
        <v>1737</v>
      </c>
      <c r="AA929" s="56" t="s">
        <v>4534</v>
      </c>
      <c r="AB929" s="56" t="s">
        <v>10794</v>
      </c>
      <c r="AC929" s="56" t="s">
        <v>1755</v>
      </c>
      <c r="AD929" s="56" t="s">
        <v>1755</v>
      </c>
      <c r="AE929" s="56"/>
      <c r="AF929" s="56"/>
      <c r="AH929" s="52" t="s">
        <v>1755</v>
      </c>
      <c r="AI929" s="55" t="s">
        <v>1755</v>
      </c>
      <c r="AJ929" s="56" t="s">
        <v>1755</v>
      </c>
      <c r="AO929" s="53" t="s">
        <v>11882</v>
      </c>
      <c r="AP929" s="56" t="s">
        <v>1755</v>
      </c>
      <c r="AQ929" s="55" t="s">
        <v>8942</v>
      </c>
      <c r="AR929" s="56" t="s">
        <v>1387</v>
      </c>
      <c r="AS929" s="56" t="s">
        <v>8355</v>
      </c>
      <c r="AT929" s="53" t="s">
        <v>11882</v>
      </c>
      <c r="AU929" s="53" t="s">
        <v>8549</v>
      </c>
      <c r="AV929" s="52">
        <v>0</v>
      </c>
      <c r="AW929" s="52" t="s">
        <v>1755</v>
      </c>
      <c r="AX929" s="53" t="s">
        <v>8920</v>
      </c>
      <c r="AY929" s="56"/>
      <c r="BA929" s="53" t="s">
        <v>1755</v>
      </c>
      <c r="BB929" s="53" t="s">
        <v>1755</v>
      </c>
      <c r="BC929" s="53" t="s">
        <v>8921</v>
      </c>
      <c r="BD929" s="56" t="s">
        <v>4534</v>
      </c>
      <c r="BE929" s="56" t="s">
        <v>4534</v>
      </c>
      <c r="BF929" s="53"/>
      <c r="BG929" s="56" t="s">
        <v>2242</v>
      </c>
      <c r="BH929" s="56" t="s">
        <v>2242</v>
      </c>
      <c r="BI929" s="53" t="s">
        <v>8572</v>
      </c>
      <c r="BJ929" s="53" t="s">
        <v>8482</v>
      </c>
      <c r="BK929" s="53"/>
      <c r="BL929" s="53"/>
      <c r="BM929" s="53"/>
      <c r="BN929" s="53"/>
      <c r="BO929" s="55" t="s">
        <v>4177</v>
      </c>
      <c r="BP929" s="55" t="s">
        <v>705</v>
      </c>
      <c r="BQ929" s="55" t="s">
        <v>8558</v>
      </c>
      <c r="BR929" s="55" t="s">
        <v>8558</v>
      </c>
      <c r="BS929" s="55" t="s">
        <v>8558</v>
      </c>
      <c r="BT929" s="55" t="s">
        <v>8559</v>
      </c>
      <c r="BU929" s="55" t="s">
        <v>8558</v>
      </c>
      <c r="BV929" s="55" t="s">
        <v>8558</v>
      </c>
      <c r="BW929" s="55" t="s">
        <v>8558</v>
      </c>
      <c r="BX929" s="55" t="s">
        <v>705</v>
      </c>
      <c r="BY929" s="55" t="s">
        <v>8558</v>
      </c>
      <c r="BZ929" s="56">
        <v>413604</v>
      </c>
      <c r="CA929" s="56">
        <v>414211</v>
      </c>
      <c r="CB929" s="56">
        <v>414211</v>
      </c>
      <c r="CC929" s="56">
        <v>414211</v>
      </c>
      <c r="CD929" s="56">
        <v>414211</v>
      </c>
      <c r="CE929" s="56">
        <v>414211</v>
      </c>
      <c r="CF929" s="55" t="s">
        <v>8560</v>
      </c>
      <c r="CG929" s="56" t="s">
        <v>1755</v>
      </c>
      <c r="CH929" s="53"/>
      <c r="CI929" s="53" t="s">
        <v>1755</v>
      </c>
      <c r="CJ929" s="56" t="s">
        <v>8538</v>
      </c>
    </row>
    <row r="930" spans="1:88" x14ac:dyDescent="0.2">
      <c r="A930" s="65">
        <v>414212</v>
      </c>
      <c r="B930" s="53">
        <v>5002766</v>
      </c>
      <c r="C930" s="52">
        <v>414212</v>
      </c>
      <c r="D930" s="53" t="s">
        <v>1726</v>
      </c>
      <c r="E930" s="79" t="s">
        <v>1280</v>
      </c>
      <c r="F930" s="53" t="s">
        <v>2567</v>
      </c>
      <c r="G930" s="53" t="s">
        <v>4590</v>
      </c>
      <c r="H930" s="53" t="s">
        <v>8918</v>
      </c>
      <c r="I930" s="54" t="s">
        <v>322</v>
      </c>
      <c r="J930" s="53" t="s">
        <v>1388</v>
      </c>
      <c r="K930" s="53" t="s">
        <v>4837</v>
      </c>
      <c r="L930" s="53">
        <v>4</v>
      </c>
      <c r="M930" s="56" t="s">
        <v>1755</v>
      </c>
      <c r="N930" s="53"/>
      <c r="O930" s="53"/>
      <c r="P930" s="56"/>
      <c r="Q930" s="55" t="s">
        <v>1049</v>
      </c>
      <c r="R930" s="55" t="s">
        <v>1049</v>
      </c>
      <c r="S930" s="55" t="s">
        <v>1049</v>
      </c>
      <c r="T930" s="56" t="s">
        <v>7238</v>
      </c>
      <c r="U930" s="56" t="s">
        <v>7239</v>
      </c>
      <c r="V930" s="56" t="s">
        <v>705</v>
      </c>
      <c r="W930" s="56" t="s">
        <v>705</v>
      </c>
      <c r="X930" s="56">
        <v>518501</v>
      </c>
      <c r="Y930" s="56" t="s">
        <v>322</v>
      </c>
      <c r="Z930" s="56" t="s">
        <v>1737</v>
      </c>
      <c r="AA930" s="56" t="s">
        <v>4672</v>
      </c>
      <c r="AB930" s="56" t="s">
        <v>10795</v>
      </c>
      <c r="AC930" s="56" t="s">
        <v>1755</v>
      </c>
      <c r="AD930" s="56" t="s">
        <v>1755</v>
      </c>
      <c r="AE930" s="56"/>
      <c r="AF930" s="56"/>
      <c r="AH930" s="52" t="s">
        <v>1755</v>
      </c>
      <c r="AI930" s="55" t="s">
        <v>1755</v>
      </c>
      <c r="AJ930" s="56" t="s">
        <v>1755</v>
      </c>
      <c r="AO930" s="53" t="s">
        <v>11882</v>
      </c>
      <c r="AP930" s="56" t="s">
        <v>1755</v>
      </c>
      <c r="AQ930" s="55" t="s">
        <v>8942</v>
      </c>
      <c r="AR930" s="56" t="s">
        <v>4605</v>
      </c>
      <c r="AS930" s="56" t="s">
        <v>8355</v>
      </c>
      <c r="AT930" s="53" t="s">
        <v>11882</v>
      </c>
      <c r="AU930" s="53" t="s">
        <v>8549</v>
      </c>
      <c r="AV930" s="52">
        <v>0</v>
      </c>
      <c r="AW930" s="52" t="s">
        <v>1755</v>
      </c>
      <c r="AX930" s="53" t="s">
        <v>8920</v>
      </c>
      <c r="AY930" s="56"/>
      <c r="BA930" s="53" t="s">
        <v>1755</v>
      </c>
      <c r="BB930" s="53" t="s">
        <v>1755</v>
      </c>
      <c r="BC930" s="53" t="s">
        <v>8921</v>
      </c>
      <c r="BD930" s="56" t="s">
        <v>4672</v>
      </c>
      <c r="BE930" s="56" t="s">
        <v>4672</v>
      </c>
      <c r="BF930" s="53"/>
      <c r="BG930" s="56" t="s">
        <v>2242</v>
      </c>
      <c r="BH930" s="56" t="s">
        <v>2242</v>
      </c>
      <c r="BI930" s="53" t="s">
        <v>8572</v>
      </c>
      <c r="BJ930" s="53" t="s">
        <v>8482</v>
      </c>
      <c r="BK930" s="53"/>
      <c r="BL930" s="53"/>
      <c r="BM930" s="53"/>
      <c r="BN930" s="53"/>
      <c r="BO930" s="55" t="s">
        <v>1726</v>
      </c>
      <c r="BP930" s="55" t="s">
        <v>705</v>
      </c>
      <c r="BQ930" s="55" t="s">
        <v>8558</v>
      </c>
      <c r="BR930" s="55" t="s">
        <v>8558</v>
      </c>
      <c r="BS930" s="55" t="s">
        <v>8558</v>
      </c>
      <c r="BT930" s="55" t="s">
        <v>8559</v>
      </c>
      <c r="BU930" s="55" t="s">
        <v>8558</v>
      </c>
      <c r="BV930" s="55" t="s">
        <v>8558</v>
      </c>
      <c r="BW930" s="55" t="s">
        <v>8558</v>
      </c>
      <c r="BX930" s="55" t="s">
        <v>705</v>
      </c>
      <c r="BY930" s="55" t="s">
        <v>8558</v>
      </c>
      <c r="BZ930" s="56">
        <v>413591</v>
      </c>
      <c r="CA930" s="56">
        <v>414212</v>
      </c>
      <c r="CB930" s="56">
        <v>414212</v>
      </c>
      <c r="CC930" s="56">
        <v>414212</v>
      </c>
      <c r="CD930" s="56">
        <v>414212</v>
      </c>
      <c r="CE930" s="56">
        <v>414212</v>
      </c>
      <c r="CF930" s="55" t="s">
        <v>8560</v>
      </c>
      <c r="CG930" s="56" t="s">
        <v>1755</v>
      </c>
      <c r="CH930" s="53"/>
      <c r="CI930" s="53" t="s">
        <v>1755</v>
      </c>
      <c r="CJ930" s="56" t="s">
        <v>8538</v>
      </c>
    </row>
    <row r="931" spans="1:88" x14ac:dyDescent="0.2">
      <c r="A931" s="65">
        <v>414216</v>
      </c>
      <c r="B931" s="53">
        <v>5002774</v>
      </c>
      <c r="C931" s="52">
        <v>414216</v>
      </c>
      <c r="D931" s="53" t="s">
        <v>1726</v>
      </c>
      <c r="E931" s="79" t="s">
        <v>1280</v>
      </c>
      <c r="F931" s="53" t="s">
        <v>2567</v>
      </c>
      <c r="G931" s="53" t="s">
        <v>4590</v>
      </c>
      <c r="H931" s="53" t="s">
        <v>8918</v>
      </c>
      <c r="I931" s="54" t="s">
        <v>1316</v>
      </c>
      <c r="J931" s="53" t="s">
        <v>1388</v>
      </c>
      <c r="K931" s="53" t="s">
        <v>7188</v>
      </c>
      <c r="L931" s="53">
        <v>4</v>
      </c>
      <c r="M931" s="56" t="s">
        <v>1755</v>
      </c>
      <c r="N931" s="53"/>
      <c r="O931" s="53"/>
      <c r="P931" s="56"/>
      <c r="Q931" s="55" t="s">
        <v>1050</v>
      </c>
      <c r="R931" s="55" t="s">
        <v>1050</v>
      </c>
      <c r="S931" s="55" t="s">
        <v>1050</v>
      </c>
      <c r="T931" s="56" t="s">
        <v>7240</v>
      </c>
      <c r="U931" s="56" t="s">
        <v>1302</v>
      </c>
      <c r="V931" s="56" t="s">
        <v>705</v>
      </c>
      <c r="W931" s="56" t="s">
        <v>705</v>
      </c>
      <c r="X931" s="56">
        <v>500001</v>
      </c>
      <c r="Y931" s="56" t="s">
        <v>1316</v>
      </c>
      <c r="Z931" s="56" t="s">
        <v>1737</v>
      </c>
      <c r="AA931" s="56" t="s">
        <v>4672</v>
      </c>
      <c r="AB931" s="56" t="s">
        <v>10796</v>
      </c>
      <c r="AC931" s="56" t="s">
        <v>1755</v>
      </c>
      <c r="AD931" s="56" t="s">
        <v>1755</v>
      </c>
      <c r="AE931" s="56"/>
      <c r="AF931" s="56"/>
      <c r="AH931" s="52" t="s">
        <v>1755</v>
      </c>
      <c r="AI931" s="55" t="s">
        <v>1755</v>
      </c>
      <c r="AJ931" s="56" t="s">
        <v>1755</v>
      </c>
      <c r="AO931" s="53" t="s">
        <v>11882</v>
      </c>
      <c r="AP931" s="56" t="s">
        <v>1755</v>
      </c>
      <c r="AQ931" s="55" t="s">
        <v>8942</v>
      </c>
      <c r="AR931" s="56" t="s">
        <v>4605</v>
      </c>
      <c r="AS931" s="56" t="s">
        <v>8355</v>
      </c>
      <c r="AT931" s="53" t="s">
        <v>11882</v>
      </c>
      <c r="AU931" s="53" t="s">
        <v>8549</v>
      </c>
      <c r="AV931" s="52">
        <v>0</v>
      </c>
      <c r="AW931" s="52" t="s">
        <v>1755</v>
      </c>
      <c r="AX931" s="53" t="s">
        <v>8920</v>
      </c>
      <c r="AY931" s="56"/>
      <c r="BA931" s="53" t="s">
        <v>1755</v>
      </c>
      <c r="BB931" s="53" t="s">
        <v>1755</v>
      </c>
      <c r="BC931" s="53" t="s">
        <v>8921</v>
      </c>
      <c r="BD931" s="56" t="s">
        <v>4672</v>
      </c>
      <c r="BE931" s="56" t="s">
        <v>4672</v>
      </c>
      <c r="BF931" s="53"/>
      <c r="BG931" s="56" t="s">
        <v>2242</v>
      </c>
      <c r="BH931" s="56" t="s">
        <v>2242</v>
      </c>
      <c r="BI931" s="53" t="s">
        <v>8572</v>
      </c>
      <c r="BJ931" s="53" t="s">
        <v>8482</v>
      </c>
      <c r="BK931" s="53"/>
      <c r="BL931" s="53"/>
      <c r="BM931" s="53"/>
      <c r="BN931" s="53"/>
      <c r="BO931" s="55" t="s">
        <v>1726</v>
      </c>
      <c r="BP931" s="55" t="s">
        <v>705</v>
      </c>
      <c r="BQ931" s="55" t="s">
        <v>8558</v>
      </c>
      <c r="BR931" s="55" t="s">
        <v>8558</v>
      </c>
      <c r="BS931" s="55" t="s">
        <v>8558</v>
      </c>
      <c r="BT931" s="55" t="s">
        <v>8559</v>
      </c>
      <c r="BU931" s="55" t="s">
        <v>8558</v>
      </c>
      <c r="BV931" s="55" t="s">
        <v>8558</v>
      </c>
      <c r="BW931" s="55" t="s">
        <v>8558</v>
      </c>
      <c r="BX931" s="55" t="s">
        <v>705</v>
      </c>
      <c r="BY931" s="55" t="s">
        <v>8558</v>
      </c>
      <c r="BZ931" s="56">
        <v>413590</v>
      </c>
      <c r="CA931" s="56">
        <v>414216</v>
      </c>
      <c r="CB931" s="56">
        <v>414216</v>
      </c>
      <c r="CC931" s="56">
        <v>414216</v>
      </c>
      <c r="CD931" s="56">
        <v>414216</v>
      </c>
      <c r="CE931" s="56">
        <v>414216</v>
      </c>
      <c r="CF931" s="55" t="s">
        <v>8560</v>
      </c>
      <c r="CG931" s="56" t="s">
        <v>1755</v>
      </c>
      <c r="CH931" s="53"/>
      <c r="CI931" s="53" t="s">
        <v>1755</v>
      </c>
      <c r="CJ931" s="56" t="s">
        <v>8538</v>
      </c>
    </row>
    <row r="932" spans="1:88" x14ac:dyDescent="0.2">
      <c r="A932" s="65">
        <v>414217</v>
      </c>
      <c r="B932" s="53">
        <v>5002779</v>
      </c>
      <c r="C932" s="52">
        <v>414217</v>
      </c>
      <c r="D932" s="54" t="s">
        <v>4177</v>
      </c>
      <c r="E932" s="54" t="s">
        <v>1345</v>
      </c>
      <c r="F932" s="53" t="s">
        <v>2567</v>
      </c>
      <c r="G932" s="53" t="s">
        <v>4570</v>
      </c>
      <c r="H932" s="53" t="s">
        <v>8918</v>
      </c>
      <c r="I932" s="54" t="s">
        <v>181</v>
      </c>
      <c r="J932" s="53" t="s">
        <v>1383</v>
      </c>
      <c r="K932" s="53" t="s">
        <v>4571</v>
      </c>
      <c r="L932" s="53">
        <v>2</v>
      </c>
      <c r="M932" s="56" t="s">
        <v>1755</v>
      </c>
      <c r="N932" s="53"/>
      <c r="O932" s="53"/>
      <c r="P932" s="56"/>
      <c r="Q932" s="55" t="s">
        <v>1051</v>
      </c>
      <c r="R932" s="55" t="s">
        <v>1051</v>
      </c>
      <c r="S932" s="55" t="s">
        <v>1051</v>
      </c>
      <c r="T932" s="56" t="s">
        <v>7241</v>
      </c>
      <c r="U932" s="56" t="s">
        <v>7242</v>
      </c>
      <c r="V932" s="56" t="s">
        <v>705</v>
      </c>
      <c r="W932" s="56" t="s">
        <v>705</v>
      </c>
      <c r="X932" s="56">
        <v>600093</v>
      </c>
      <c r="Y932" s="56" t="s">
        <v>181</v>
      </c>
      <c r="Z932" s="56" t="s">
        <v>1737</v>
      </c>
      <c r="AA932" s="56" t="s">
        <v>4184</v>
      </c>
      <c r="AB932" s="56" t="s">
        <v>10797</v>
      </c>
      <c r="AC932" s="56" t="s">
        <v>1755</v>
      </c>
      <c r="AD932" s="56" t="s">
        <v>1755</v>
      </c>
      <c r="AE932" s="56"/>
      <c r="AF932" s="56"/>
      <c r="AH932" s="52" t="s">
        <v>1755</v>
      </c>
      <c r="AI932" s="55" t="s">
        <v>1755</v>
      </c>
      <c r="AJ932" s="56" t="s">
        <v>1755</v>
      </c>
      <c r="AO932" s="53" t="s">
        <v>11882</v>
      </c>
      <c r="AP932" s="56" t="s">
        <v>1755</v>
      </c>
      <c r="AQ932" s="55" t="s">
        <v>8942</v>
      </c>
      <c r="AR932" s="56" t="s">
        <v>4580</v>
      </c>
      <c r="AS932" s="56" t="s">
        <v>8355</v>
      </c>
      <c r="AT932" s="53" t="s">
        <v>11882</v>
      </c>
      <c r="AU932" s="53" t="s">
        <v>8549</v>
      </c>
      <c r="AV932" s="52">
        <v>0</v>
      </c>
      <c r="AW932" s="52" t="s">
        <v>1755</v>
      </c>
      <c r="AX932" s="53" t="s">
        <v>8920</v>
      </c>
      <c r="AY932" s="56"/>
      <c r="BA932" s="53" t="s">
        <v>1755</v>
      </c>
      <c r="BB932" s="53" t="s">
        <v>1755</v>
      </c>
      <c r="BC932" s="53" t="s">
        <v>8921</v>
      </c>
      <c r="BD932" s="56" t="s">
        <v>4184</v>
      </c>
      <c r="BE932" s="56" t="s">
        <v>4184</v>
      </c>
      <c r="BF932" s="53"/>
      <c r="BG932" s="56" t="s">
        <v>8556</v>
      </c>
      <c r="BH932" s="56" t="s">
        <v>8556</v>
      </c>
      <c r="BI932" s="53" t="s">
        <v>8652</v>
      </c>
      <c r="BJ932" s="53" t="s">
        <v>8482</v>
      </c>
      <c r="BK932" s="53"/>
      <c r="BL932" s="53"/>
      <c r="BM932" s="53"/>
      <c r="BN932" s="53"/>
      <c r="BO932" s="55" t="s">
        <v>4177</v>
      </c>
      <c r="BP932" s="55" t="s">
        <v>705</v>
      </c>
      <c r="BQ932" s="55" t="s">
        <v>8558</v>
      </c>
      <c r="BR932" s="55" t="s">
        <v>8558</v>
      </c>
      <c r="BS932" s="55" t="s">
        <v>8558</v>
      </c>
      <c r="BT932" s="55" t="s">
        <v>8559</v>
      </c>
      <c r="BU932" s="55" t="s">
        <v>8558</v>
      </c>
      <c r="BV932" s="55" t="s">
        <v>8558</v>
      </c>
      <c r="BW932" s="55" t="s">
        <v>8558</v>
      </c>
      <c r="BX932" s="55" t="s">
        <v>705</v>
      </c>
      <c r="BY932" s="55" t="s">
        <v>8558</v>
      </c>
      <c r="BZ932" s="56">
        <v>413590</v>
      </c>
      <c r="CA932" s="56">
        <v>414217</v>
      </c>
      <c r="CB932" s="56">
        <v>414217</v>
      </c>
      <c r="CC932" s="56">
        <v>414217</v>
      </c>
      <c r="CD932" s="56">
        <v>414217</v>
      </c>
      <c r="CE932" s="56">
        <v>414217</v>
      </c>
      <c r="CF932" s="55" t="s">
        <v>8560</v>
      </c>
      <c r="CG932" s="56" t="s">
        <v>1755</v>
      </c>
      <c r="CH932" s="53"/>
      <c r="CI932" s="53" t="s">
        <v>1755</v>
      </c>
      <c r="CJ932" s="56" t="s">
        <v>8538</v>
      </c>
    </row>
    <row r="933" spans="1:88" x14ac:dyDescent="0.2">
      <c r="A933" s="65">
        <v>414218</v>
      </c>
      <c r="B933" s="53">
        <v>5002780</v>
      </c>
      <c r="C933" s="52">
        <v>414218</v>
      </c>
      <c r="D933" s="53" t="s">
        <v>1726</v>
      </c>
      <c r="E933" s="79" t="s">
        <v>1280</v>
      </c>
      <c r="F933" s="53" t="s">
        <v>2567</v>
      </c>
      <c r="G933" s="53" t="s">
        <v>4590</v>
      </c>
      <c r="H933" s="53" t="s">
        <v>8918</v>
      </c>
      <c r="I933" s="54" t="s">
        <v>292</v>
      </c>
      <c r="J933" s="53" t="s">
        <v>1389</v>
      </c>
      <c r="K933" s="53" t="s">
        <v>4666</v>
      </c>
      <c r="L933" s="53">
        <v>3</v>
      </c>
      <c r="M933" s="56" t="s">
        <v>1755</v>
      </c>
      <c r="N933" s="53"/>
      <c r="O933" s="53"/>
      <c r="P933" s="56"/>
      <c r="Q933" s="55" t="s">
        <v>1052</v>
      </c>
      <c r="R933" s="55" t="s">
        <v>1052</v>
      </c>
      <c r="S933" s="55" t="s">
        <v>1052</v>
      </c>
      <c r="T933" s="56" t="s">
        <v>7243</v>
      </c>
      <c r="U933" s="56" t="s">
        <v>705</v>
      </c>
      <c r="V933" s="56" t="s">
        <v>705</v>
      </c>
      <c r="W933" s="56" t="s">
        <v>705</v>
      </c>
      <c r="X933" s="56">
        <v>500017</v>
      </c>
      <c r="Y933" s="56" t="s">
        <v>292</v>
      </c>
      <c r="Z933" s="56" t="s">
        <v>1737</v>
      </c>
      <c r="AA933" s="56" t="s">
        <v>4598</v>
      </c>
      <c r="AB933" s="56" t="s">
        <v>10798</v>
      </c>
      <c r="AC933" s="56" t="s">
        <v>1755</v>
      </c>
      <c r="AD933" s="56" t="s">
        <v>1755</v>
      </c>
      <c r="AE933" s="56"/>
      <c r="AF933" s="56"/>
      <c r="AH933" s="52" t="s">
        <v>1755</v>
      </c>
      <c r="AI933" s="55" t="s">
        <v>1755</v>
      </c>
      <c r="AJ933" s="56" t="s">
        <v>1755</v>
      </c>
      <c r="AO933" s="53" t="s">
        <v>11882</v>
      </c>
      <c r="AP933" s="56" t="s">
        <v>1755</v>
      </c>
      <c r="AQ933" s="55" t="s">
        <v>8942</v>
      </c>
      <c r="AR933" s="56" t="s">
        <v>4605</v>
      </c>
      <c r="AS933" s="56" t="s">
        <v>8355</v>
      </c>
      <c r="AT933" s="53" t="s">
        <v>11882</v>
      </c>
      <c r="AU933" s="53" t="s">
        <v>8549</v>
      </c>
      <c r="AV933" s="52">
        <v>0</v>
      </c>
      <c r="AW933" s="52" t="s">
        <v>1755</v>
      </c>
      <c r="AX933" s="53" t="s">
        <v>8920</v>
      </c>
      <c r="AY933" s="56"/>
      <c r="BA933" s="53" t="s">
        <v>1755</v>
      </c>
      <c r="BB933" s="53" t="s">
        <v>1755</v>
      </c>
      <c r="BC933" s="53" t="s">
        <v>8921</v>
      </c>
      <c r="BD933" s="56" t="s">
        <v>4598</v>
      </c>
      <c r="BE933" s="56" t="s">
        <v>4598</v>
      </c>
      <c r="BF933" s="53"/>
      <c r="BG933" s="56" t="s">
        <v>2242</v>
      </c>
      <c r="BH933" s="56" t="s">
        <v>2242</v>
      </c>
      <c r="BI933" s="53" t="s">
        <v>8564</v>
      </c>
      <c r="BJ933" s="53" t="s">
        <v>8482</v>
      </c>
      <c r="BK933" s="53"/>
      <c r="BL933" s="53"/>
      <c r="BM933" s="53"/>
      <c r="BN933" s="53"/>
      <c r="BO933" s="55" t="s">
        <v>1726</v>
      </c>
      <c r="BP933" s="55" t="s">
        <v>705</v>
      </c>
      <c r="BQ933" s="55" t="s">
        <v>8558</v>
      </c>
      <c r="BR933" s="55" t="s">
        <v>8558</v>
      </c>
      <c r="BS933" s="55" t="s">
        <v>8558</v>
      </c>
      <c r="BT933" s="55" t="s">
        <v>8559</v>
      </c>
      <c r="BU933" s="55" t="s">
        <v>8558</v>
      </c>
      <c r="BV933" s="55" t="s">
        <v>8558</v>
      </c>
      <c r="BW933" s="55" t="s">
        <v>8558</v>
      </c>
      <c r="BX933" s="55" t="s">
        <v>705</v>
      </c>
      <c r="BY933" s="55" t="s">
        <v>8558</v>
      </c>
      <c r="BZ933" s="56">
        <v>413575</v>
      </c>
      <c r="CA933" s="56">
        <v>414218</v>
      </c>
      <c r="CB933" s="56">
        <v>414218</v>
      </c>
      <c r="CC933" s="56">
        <v>414218</v>
      </c>
      <c r="CD933" s="56">
        <v>414218</v>
      </c>
      <c r="CE933" s="56">
        <v>414218</v>
      </c>
      <c r="CF933" s="55" t="s">
        <v>8560</v>
      </c>
      <c r="CG933" s="56" t="s">
        <v>1755</v>
      </c>
      <c r="CH933" s="53"/>
      <c r="CI933" s="53" t="s">
        <v>1755</v>
      </c>
      <c r="CJ933" s="56" t="s">
        <v>8538</v>
      </c>
    </row>
    <row r="934" spans="1:88" x14ac:dyDescent="0.2">
      <c r="A934" s="65">
        <v>414219</v>
      </c>
      <c r="B934" s="53">
        <v>5002781</v>
      </c>
      <c r="C934" s="52">
        <v>414219</v>
      </c>
      <c r="D934" s="54" t="s">
        <v>4177</v>
      </c>
      <c r="E934" s="54" t="s">
        <v>1345</v>
      </c>
      <c r="F934" s="53" t="s">
        <v>2567</v>
      </c>
      <c r="G934" s="53" t="s">
        <v>4526</v>
      </c>
      <c r="H934" s="53" t="s">
        <v>8918</v>
      </c>
      <c r="I934" s="54" t="s">
        <v>257</v>
      </c>
      <c r="J934" s="53" t="s">
        <v>1387</v>
      </c>
      <c r="K934" s="53" t="s">
        <v>4648</v>
      </c>
      <c r="L934" s="53">
        <v>4</v>
      </c>
      <c r="M934" s="56" t="s">
        <v>1755</v>
      </c>
      <c r="N934" s="53"/>
      <c r="O934" s="53"/>
      <c r="P934" s="56"/>
      <c r="Q934" s="55" t="s">
        <v>1053</v>
      </c>
      <c r="R934" s="55" t="s">
        <v>1053</v>
      </c>
      <c r="S934" s="55" t="s">
        <v>1053</v>
      </c>
      <c r="T934" s="56" t="s">
        <v>7244</v>
      </c>
      <c r="U934" s="56" t="s">
        <v>7245</v>
      </c>
      <c r="V934" s="56" t="s">
        <v>705</v>
      </c>
      <c r="W934" s="56" t="s">
        <v>705</v>
      </c>
      <c r="X934" s="56">
        <v>695011</v>
      </c>
      <c r="Y934" s="56" t="s">
        <v>257</v>
      </c>
      <c r="Z934" s="56" t="s">
        <v>1737</v>
      </c>
      <c r="AA934" s="56" t="s">
        <v>4534</v>
      </c>
      <c r="AB934" s="56" t="s">
        <v>10799</v>
      </c>
      <c r="AC934" s="56" t="s">
        <v>1755</v>
      </c>
      <c r="AD934" s="56" t="s">
        <v>1755</v>
      </c>
      <c r="AE934" s="56"/>
      <c r="AF934" s="56"/>
      <c r="AH934" s="52" t="s">
        <v>1755</v>
      </c>
      <c r="AI934" s="55" t="s">
        <v>1755</v>
      </c>
      <c r="AJ934" s="56" t="s">
        <v>1755</v>
      </c>
      <c r="AO934" s="53" t="s">
        <v>11882</v>
      </c>
      <c r="AP934" s="56" t="s">
        <v>1755</v>
      </c>
      <c r="AQ934" s="55" t="s">
        <v>8942</v>
      </c>
      <c r="AR934" s="56" t="s">
        <v>1387</v>
      </c>
      <c r="AS934" s="56" t="s">
        <v>8355</v>
      </c>
      <c r="AT934" s="53" t="s">
        <v>11882</v>
      </c>
      <c r="AU934" s="53" t="s">
        <v>8549</v>
      </c>
      <c r="AV934" s="52">
        <v>0</v>
      </c>
      <c r="AW934" s="52" t="s">
        <v>1755</v>
      </c>
      <c r="AX934" s="53" t="s">
        <v>8920</v>
      </c>
      <c r="AY934" s="56"/>
      <c r="BA934" s="53" t="s">
        <v>1755</v>
      </c>
      <c r="BB934" s="53" t="s">
        <v>1755</v>
      </c>
      <c r="BC934" s="53" t="s">
        <v>8921</v>
      </c>
      <c r="BD934" s="56" t="s">
        <v>4534</v>
      </c>
      <c r="BE934" s="56" t="s">
        <v>4534</v>
      </c>
      <c r="BF934" s="53"/>
      <c r="BG934" s="56" t="s">
        <v>2242</v>
      </c>
      <c r="BH934" s="56" t="s">
        <v>2242</v>
      </c>
      <c r="BI934" s="53" t="s">
        <v>8572</v>
      </c>
      <c r="BJ934" s="53" t="s">
        <v>8482</v>
      </c>
      <c r="BK934" s="53"/>
      <c r="BL934" s="53"/>
      <c r="BM934" s="53"/>
      <c r="BN934" s="53"/>
      <c r="BO934" s="55" t="s">
        <v>4177</v>
      </c>
      <c r="BP934" s="55" t="s">
        <v>705</v>
      </c>
      <c r="BQ934" s="55" t="s">
        <v>8558</v>
      </c>
      <c r="BR934" s="55" t="s">
        <v>8558</v>
      </c>
      <c r="BS934" s="55" t="s">
        <v>8558</v>
      </c>
      <c r="BT934" s="55" t="s">
        <v>8559</v>
      </c>
      <c r="BU934" s="55" t="s">
        <v>8558</v>
      </c>
      <c r="BV934" s="55" t="s">
        <v>8558</v>
      </c>
      <c r="BW934" s="55" t="s">
        <v>8558</v>
      </c>
      <c r="BX934" s="55" t="s">
        <v>705</v>
      </c>
      <c r="BY934" s="55" t="s">
        <v>8558</v>
      </c>
      <c r="BZ934" s="56">
        <v>413537</v>
      </c>
      <c r="CA934" s="56">
        <v>414219</v>
      </c>
      <c r="CB934" s="56">
        <v>414219</v>
      </c>
      <c r="CC934" s="56">
        <v>414219</v>
      </c>
      <c r="CD934" s="56">
        <v>414219</v>
      </c>
      <c r="CE934" s="56">
        <v>414219</v>
      </c>
      <c r="CF934" s="55" t="s">
        <v>8560</v>
      </c>
      <c r="CG934" s="56" t="s">
        <v>1755</v>
      </c>
      <c r="CH934" s="53"/>
      <c r="CI934" s="53" t="s">
        <v>1755</v>
      </c>
      <c r="CJ934" s="56" t="s">
        <v>8538</v>
      </c>
    </row>
    <row r="935" spans="1:88" x14ac:dyDescent="0.2">
      <c r="A935" s="65">
        <v>414220</v>
      </c>
      <c r="B935" s="53">
        <v>5002782</v>
      </c>
      <c r="C935" s="52">
        <v>414220</v>
      </c>
      <c r="D935" s="54" t="s">
        <v>4177</v>
      </c>
      <c r="E935" s="54" t="s">
        <v>1345</v>
      </c>
      <c r="F935" s="53" t="s">
        <v>2567</v>
      </c>
      <c r="G935" s="53" t="s">
        <v>4526</v>
      </c>
      <c r="H935" s="53" t="s">
        <v>8918</v>
      </c>
      <c r="I935" s="54" t="s">
        <v>257</v>
      </c>
      <c r="J935" s="53" t="s">
        <v>1387</v>
      </c>
      <c r="K935" s="53" t="s">
        <v>4648</v>
      </c>
      <c r="L935" s="53">
        <v>4</v>
      </c>
      <c r="M935" s="56" t="s">
        <v>1755</v>
      </c>
      <c r="N935" s="53"/>
      <c r="O935" s="53"/>
      <c r="P935" s="56"/>
      <c r="Q935" s="55" t="s">
        <v>1054</v>
      </c>
      <c r="R935" s="55" t="s">
        <v>1054</v>
      </c>
      <c r="S935" s="55" t="s">
        <v>1054</v>
      </c>
      <c r="T935" s="56" t="s">
        <v>7246</v>
      </c>
      <c r="U935" s="56" t="s">
        <v>705</v>
      </c>
      <c r="V935" s="56" t="s">
        <v>705</v>
      </c>
      <c r="W935" s="56" t="s">
        <v>705</v>
      </c>
      <c r="X935" s="56">
        <v>695011</v>
      </c>
      <c r="Y935" s="56" t="s">
        <v>257</v>
      </c>
      <c r="Z935" s="56" t="s">
        <v>1737</v>
      </c>
      <c r="AA935" s="56" t="s">
        <v>4534</v>
      </c>
      <c r="AB935" s="56" t="s">
        <v>10800</v>
      </c>
      <c r="AC935" s="56" t="s">
        <v>1755</v>
      </c>
      <c r="AD935" s="56" t="s">
        <v>1755</v>
      </c>
      <c r="AE935" s="56"/>
      <c r="AF935" s="56"/>
      <c r="AH935" s="52" t="s">
        <v>1755</v>
      </c>
      <c r="AI935" s="55" t="s">
        <v>1755</v>
      </c>
      <c r="AJ935" s="56" t="s">
        <v>1755</v>
      </c>
      <c r="AO935" s="53" t="s">
        <v>11882</v>
      </c>
      <c r="AP935" s="56" t="s">
        <v>1755</v>
      </c>
      <c r="AQ935" s="55" t="s">
        <v>8942</v>
      </c>
      <c r="AR935" s="56" t="s">
        <v>1387</v>
      </c>
      <c r="AS935" s="56" t="s">
        <v>8355</v>
      </c>
      <c r="AT935" s="53" t="s">
        <v>11882</v>
      </c>
      <c r="AU935" s="53" t="s">
        <v>8549</v>
      </c>
      <c r="AV935" s="52">
        <v>0</v>
      </c>
      <c r="AW935" s="52" t="s">
        <v>1755</v>
      </c>
      <c r="AX935" s="53" t="s">
        <v>8920</v>
      </c>
      <c r="AY935" s="56"/>
      <c r="BA935" s="53" t="s">
        <v>1755</v>
      </c>
      <c r="BB935" s="53" t="s">
        <v>1755</v>
      </c>
      <c r="BC935" s="53" t="s">
        <v>8921</v>
      </c>
      <c r="BD935" s="56" t="s">
        <v>4534</v>
      </c>
      <c r="BE935" s="56" t="s">
        <v>4534</v>
      </c>
      <c r="BF935" s="53"/>
      <c r="BG935" s="56" t="s">
        <v>2242</v>
      </c>
      <c r="BH935" s="56" t="s">
        <v>2242</v>
      </c>
      <c r="BI935" s="53" t="s">
        <v>8572</v>
      </c>
      <c r="BJ935" s="53" t="s">
        <v>8482</v>
      </c>
      <c r="BK935" s="53"/>
      <c r="BL935" s="53"/>
      <c r="BM935" s="53"/>
      <c r="BN935" s="53"/>
      <c r="BO935" s="55" t="s">
        <v>4177</v>
      </c>
      <c r="BP935" s="55" t="s">
        <v>705</v>
      </c>
      <c r="BQ935" s="55" t="s">
        <v>8558</v>
      </c>
      <c r="BR935" s="55" t="s">
        <v>8558</v>
      </c>
      <c r="BS935" s="55" t="s">
        <v>8558</v>
      </c>
      <c r="BT935" s="55" t="s">
        <v>8559</v>
      </c>
      <c r="BU935" s="55" t="s">
        <v>8558</v>
      </c>
      <c r="BV935" s="55" t="s">
        <v>8558</v>
      </c>
      <c r="BW935" s="55" t="s">
        <v>8558</v>
      </c>
      <c r="BX935" s="55" t="s">
        <v>705</v>
      </c>
      <c r="BY935" s="55" t="s">
        <v>8558</v>
      </c>
      <c r="BZ935" s="56">
        <v>413557</v>
      </c>
      <c r="CA935" s="56">
        <v>414220</v>
      </c>
      <c r="CB935" s="56">
        <v>414220</v>
      </c>
      <c r="CC935" s="56">
        <v>414220</v>
      </c>
      <c r="CD935" s="56">
        <v>414220</v>
      </c>
      <c r="CE935" s="56">
        <v>414220</v>
      </c>
      <c r="CF935" s="55" t="s">
        <v>8560</v>
      </c>
      <c r="CG935" s="56" t="s">
        <v>1755</v>
      </c>
      <c r="CH935" s="53"/>
      <c r="CI935" s="53" t="s">
        <v>1755</v>
      </c>
      <c r="CJ935" s="56" t="s">
        <v>8538</v>
      </c>
    </row>
    <row r="936" spans="1:88" x14ac:dyDescent="0.2">
      <c r="A936" s="65">
        <v>414221</v>
      </c>
      <c r="B936" s="53">
        <v>5002788</v>
      </c>
      <c r="C936" s="52">
        <v>414221</v>
      </c>
      <c r="D936" s="54" t="s">
        <v>4177</v>
      </c>
      <c r="E936" s="54" t="s">
        <v>1345</v>
      </c>
      <c r="F936" s="53" t="s">
        <v>2567</v>
      </c>
      <c r="G936" s="53" t="s">
        <v>4570</v>
      </c>
      <c r="H936" s="53" t="s">
        <v>8918</v>
      </c>
      <c r="I936" s="54" t="s">
        <v>181</v>
      </c>
      <c r="J936" s="53" t="s">
        <v>1383</v>
      </c>
      <c r="K936" s="53" t="s">
        <v>4571</v>
      </c>
      <c r="L936" s="53">
        <v>2</v>
      </c>
      <c r="M936" s="56" t="s">
        <v>1755</v>
      </c>
      <c r="N936" s="53"/>
      <c r="O936" s="53"/>
      <c r="P936" s="56"/>
      <c r="Q936" s="55" t="s">
        <v>1055</v>
      </c>
      <c r="R936" s="55" t="s">
        <v>1055</v>
      </c>
      <c r="S936" s="55" t="s">
        <v>1055</v>
      </c>
      <c r="T936" s="56" t="s">
        <v>7247</v>
      </c>
      <c r="U936" s="56" t="s">
        <v>7248</v>
      </c>
      <c r="V936" s="56" t="s">
        <v>7249</v>
      </c>
      <c r="W936" s="56" t="s">
        <v>705</v>
      </c>
      <c r="X936" s="56">
        <v>600083</v>
      </c>
      <c r="Y936" s="56" t="s">
        <v>181</v>
      </c>
      <c r="Z936" s="56" t="s">
        <v>1737</v>
      </c>
      <c r="AA936" s="56" t="s">
        <v>4184</v>
      </c>
      <c r="AB936" s="56" t="s">
        <v>10801</v>
      </c>
      <c r="AC936" s="56" t="s">
        <v>1755</v>
      </c>
      <c r="AD936" s="56" t="s">
        <v>1755</v>
      </c>
      <c r="AE936" s="56"/>
      <c r="AF936" s="56"/>
      <c r="AH936" s="52" t="s">
        <v>1755</v>
      </c>
      <c r="AI936" s="55" t="s">
        <v>1755</v>
      </c>
      <c r="AJ936" s="56" t="s">
        <v>1755</v>
      </c>
      <c r="AO936" s="53" t="s">
        <v>11882</v>
      </c>
      <c r="AP936" s="56" t="s">
        <v>1755</v>
      </c>
      <c r="AQ936" s="55" t="s">
        <v>8942</v>
      </c>
      <c r="AR936" s="56" t="s">
        <v>4580</v>
      </c>
      <c r="AS936" s="56" t="s">
        <v>8355</v>
      </c>
      <c r="AT936" s="53" t="s">
        <v>11882</v>
      </c>
      <c r="AU936" s="53" t="s">
        <v>8549</v>
      </c>
      <c r="AV936" s="52">
        <v>0</v>
      </c>
      <c r="AW936" s="52" t="s">
        <v>1755</v>
      </c>
      <c r="AX936" s="53" t="s">
        <v>8920</v>
      </c>
      <c r="AY936" s="56"/>
      <c r="BA936" s="53" t="s">
        <v>1755</v>
      </c>
      <c r="BB936" s="53" t="s">
        <v>1755</v>
      </c>
      <c r="BC936" s="53" t="s">
        <v>8921</v>
      </c>
      <c r="BD936" s="56" t="s">
        <v>4184</v>
      </c>
      <c r="BE936" s="56" t="s">
        <v>4184</v>
      </c>
      <c r="BF936" s="53"/>
      <c r="BG936" s="56" t="s">
        <v>8556</v>
      </c>
      <c r="BH936" s="56" t="s">
        <v>8556</v>
      </c>
      <c r="BI936" s="53" t="s">
        <v>8652</v>
      </c>
      <c r="BJ936" s="53" t="s">
        <v>8482</v>
      </c>
      <c r="BK936" s="53"/>
      <c r="BL936" s="53"/>
      <c r="BM936" s="53"/>
      <c r="BN936" s="53"/>
      <c r="BO936" s="55" t="s">
        <v>4177</v>
      </c>
      <c r="BP936" s="55" t="s">
        <v>705</v>
      </c>
      <c r="BQ936" s="55" t="s">
        <v>8558</v>
      </c>
      <c r="BR936" s="55" t="s">
        <v>8558</v>
      </c>
      <c r="BS936" s="55" t="s">
        <v>8558</v>
      </c>
      <c r="BT936" s="55" t="s">
        <v>8559</v>
      </c>
      <c r="BU936" s="55" t="s">
        <v>8558</v>
      </c>
      <c r="BV936" s="55" t="s">
        <v>8558</v>
      </c>
      <c r="BW936" s="55" t="s">
        <v>8558</v>
      </c>
      <c r="BX936" s="55" t="s">
        <v>705</v>
      </c>
      <c r="BY936" s="55" t="s">
        <v>8558</v>
      </c>
      <c r="BZ936" s="56">
        <v>413527</v>
      </c>
      <c r="CA936" s="56">
        <v>414221</v>
      </c>
      <c r="CB936" s="56">
        <v>414221</v>
      </c>
      <c r="CC936" s="56">
        <v>414221</v>
      </c>
      <c r="CD936" s="56">
        <v>414221</v>
      </c>
      <c r="CE936" s="56">
        <v>414221</v>
      </c>
      <c r="CF936" s="55" t="s">
        <v>8560</v>
      </c>
      <c r="CG936" s="56" t="s">
        <v>1755</v>
      </c>
      <c r="CH936" s="53"/>
      <c r="CI936" s="53" t="s">
        <v>1755</v>
      </c>
      <c r="CJ936" s="56" t="s">
        <v>8538</v>
      </c>
    </row>
    <row r="937" spans="1:88" x14ac:dyDescent="0.2">
      <c r="A937" s="65">
        <v>414222</v>
      </c>
      <c r="B937" s="53">
        <v>5002791</v>
      </c>
      <c r="C937" s="52">
        <v>414222</v>
      </c>
      <c r="D937" s="54" t="s">
        <v>4177</v>
      </c>
      <c r="E937" s="54" t="s">
        <v>1345</v>
      </c>
      <c r="F937" s="53" t="s">
        <v>2567</v>
      </c>
      <c r="G937" s="53" t="s">
        <v>2568</v>
      </c>
      <c r="H937" s="53" t="s">
        <v>8918</v>
      </c>
      <c r="I937" s="54" t="s">
        <v>355</v>
      </c>
      <c r="J937" s="53" t="s">
        <v>1379</v>
      </c>
      <c r="K937" s="53" t="s">
        <v>5093</v>
      </c>
      <c r="L937" s="53">
        <v>3</v>
      </c>
      <c r="M937" s="56" t="s">
        <v>1755</v>
      </c>
      <c r="N937" s="53"/>
      <c r="O937" s="53"/>
      <c r="P937" s="56"/>
      <c r="Q937" s="55" t="s">
        <v>1056</v>
      </c>
      <c r="R937" s="55" t="s">
        <v>7250</v>
      </c>
      <c r="S937" s="55" t="s">
        <v>1056</v>
      </c>
      <c r="T937" s="56" t="s">
        <v>7251</v>
      </c>
      <c r="U937" s="56" t="s">
        <v>705</v>
      </c>
      <c r="V937" s="56" t="s">
        <v>705</v>
      </c>
      <c r="W937" s="56" t="s">
        <v>705</v>
      </c>
      <c r="X937" s="56">
        <v>570023</v>
      </c>
      <c r="Y937" s="56" t="s">
        <v>355</v>
      </c>
      <c r="Z937" s="56" t="s">
        <v>1737</v>
      </c>
      <c r="AA937" s="56" t="s">
        <v>2574</v>
      </c>
      <c r="AB937" s="56" t="s">
        <v>10802</v>
      </c>
      <c r="AC937" s="56" t="s">
        <v>1755</v>
      </c>
      <c r="AD937" s="56" t="s">
        <v>1755</v>
      </c>
      <c r="AE937" s="56"/>
      <c r="AF937" s="56"/>
      <c r="AH937" s="52" t="s">
        <v>1755</v>
      </c>
      <c r="AI937" s="55" t="s">
        <v>1755</v>
      </c>
      <c r="AJ937" s="56" t="s">
        <v>1755</v>
      </c>
      <c r="AO937" s="53" t="s">
        <v>11882</v>
      </c>
      <c r="AP937" s="56" t="s">
        <v>1755</v>
      </c>
      <c r="AQ937" s="55" t="s">
        <v>8942</v>
      </c>
      <c r="AR937" s="56" t="s">
        <v>1379</v>
      </c>
      <c r="AS937" s="56" t="s">
        <v>8355</v>
      </c>
      <c r="AT937" s="53" t="s">
        <v>11882</v>
      </c>
      <c r="AU937" s="53" t="s">
        <v>8549</v>
      </c>
      <c r="AV937" s="52">
        <v>0</v>
      </c>
      <c r="AW937" s="52" t="s">
        <v>1755</v>
      </c>
      <c r="AX937" s="53" t="s">
        <v>8920</v>
      </c>
      <c r="AY937" s="56"/>
      <c r="BA937" s="53" t="s">
        <v>1755</v>
      </c>
      <c r="BB937" s="53" t="s">
        <v>1755</v>
      </c>
      <c r="BC937" s="53" t="s">
        <v>8921</v>
      </c>
      <c r="BD937" s="56" t="s">
        <v>2574</v>
      </c>
      <c r="BE937" s="56" t="s">
        <v>2574</v>
      </c>
      <c r="BF937" s="53"/>
      <c r="BG937" s="56" t="s">
        <v>2242</v>
      </c>
      <c r="BH937" s="56" t="s">
        <v>2242</v>
      </c>
      <c r="BI937" s="53" t="s">
        <v>8564</v>
      </c>
      <c r="BJ937" s="53" t="s">
        <v>8482</v>
      </c>
      <c r="BK937" s="53"/>
      <c r="BL937" s="53"/>
      <c r="BM937" s="53"/>
      <c r="BN937" s="53"/>
      <c r="BO937" s="55" t="s">
        <v>4177</v>
      </c>
      <c r="BP937" s="55" t="s">
        <v>705</v>
      </c>
      <c r="BQ937" s="55" t="s">
        <v>8558</v>
      </c>
      <c r="BR937" s="55" t="s">
        <v>8558</v>
      </c>
      <c r="BS937" s="55" t="s">
        <v>8558</v>
      </c>
      <c r="BT937" s="55" t="s">
        <v>8559</v>
      </c>
      <c r="BU937" s="55" t="s">
        <v>8558</v>
      </c>
      <c r="BV937" s="55" t="s">
        <v>8558</v>
      </c>
      <c r="BW937" s="55" t="s">
        <v>8558</v>
      </c>
      <c r="BX937" s="55" t="s">
        <v>705</v>
      </c>
      <c r="BY937" s="55" t="s">
        <v>8558</v>
      </c>
      <c r="BZ937" s="56">
        <v>413585</v>
      </c>
      <c r="CA937" s="56">
        <v>414222</v>
      </c>
      <c r="CB937" s="56">
        <v>414222</v>
      </c>
      <c r="CC937" s="56">
        <v>414222</v>
      </c>
      <c r="CD937" s="56">
        <v>414222</v>
      </c>
      <c r="CE937" s="56">
        <v>414222</v>
      </c>
      <c r="CF937" s="55" t="s">
        <v>8560</v>
      </c>
      <c r="CG937" s="56" t="s">
        <v>1755</v>
      </c>
      <c r="CH937" s="53"/>
      <c r="CI937" s="53" t="s">
        <v>1755</v>
      </c>
      <c r="CJ937" s="56" t="s">
        <v>8538</v>
      </c>
    </row>
    <row r="938" spans="1:88" x14ac:dyDescent="0.2">
      <c r="A938" s="65">
        <v>414223</v>
      </c>
      <c r="B938" s="53">
        <v>5002792</v>
      </c>
      <c r="C938" s="52">
        <v>414223</v>
      </c>
      <c r="D938" s="54" t="s">
        <v>4177</v>
      </c>
      <c r="E938" s="54" t="s">
        <v>1345</v>
      </c>
      <c r="F938" s="53" t="s">
        <v>2567</v>
      </c>
      <c r="G938" s="53" t="s">
        <v>4526</v>
      </c>
      <c r="H938" s="53" t="s">
        <v>8918</v>
      </c>
      <c r="I938" s="54" t="s">
        <v>1320</v>
      </c>
      <c r="J938" s="53" t="s">
        <v>1387</v>
      </c>
      <c r="K938" s="53" t="s">
        <v>7252</v>
      </c>
      <c r="L938" s="53">
        <v>4</v>
      </c>
      <c r="M938" s="56" t="s">
        <v>1755</v>
      </c>
      <c r="N938" s="53"/>
      <c r="O938" s="53"/>
      <c r="P938" s="56"/>
      <c r="Q938" s="55" t="s">
        <v>1057</v>
      </c>
      <c r="R938" s="55" t="s">
        <v>1057</v>
      </c>
      <c r="S938" s="55" t="s">
        <v>1057</v>
      </c>
      <c r="T938" s="56" t="s">
        <v>7253</v>
      </c>
      <c r="U938" s="56" t="s">
        <v>7220</v>
      </c>
      <c r="V938" s="56" t="s">
        <v>705</v>
      </c>
      <c r="W938" s="56" t="s">
        <v>705</v>
      </c>
      <c r="X938" s="56">
        <v>689626</v>
      </c>
      <c r="Y938" s="56" t="s">
        <v>1320</v>
      </c>
      <c r="Z938" s="56" t="s">
        <v>1737</v>
      </c>
      <c r="AA938" s="56" t="s">
        <v>4534</v>
      </c>
      <c r="AB938" s="56" t="s">
        <v>10803</v>
      </c>
      <c r="AC938" s="56" t="s">
        <v>1755</v>
      </c>
      <c r="AD938" s="56" t="s">
        <v>1755</v>
      </c>
      <c r="AE938" s="56"/>
      <c r="AF938" s="56"/>
      <c r="AH938" s="52" t="s">
        <v>1755</v>
      </c>
      <c r="AI938" s="55" t="s">
        <v>1755</v>
      </c>
      <c r="AJ938" s="56" t="s">
        <v>1755</v>
      </c>
      <c r="AO938" s="53" t="s">
        <v>11882</v>
      </c>
      <c r="AP938" s="56" t="s">
        <v>1755</v>
      </c>
      <c r="AQ938" s="55" t="s">
        <v>8942</v>
      </c>
      <c r="AR938" s="56" t="s">
        <v>1387</v>
      </c>
      <c r="AS938" s="56" t="s">
        <v>8355</v>
      </c>
      <c r="AT938" s="53" t="s">
        <v>11882</v>
      </c>
      <c r="AU938" s="53" t="s">
        <v>8549</v>
      </c>
      <c r="AV938" s="52">
        <v>0</v>
      </c>
      <c r="AW938" s="52" t="s">
        <v>1755</v>
      </c>
      <c r="AX938" s="53" t="s">
        <v>8920</v>
      </c>
      <c r="AY938" s="56"/>
      <c r="BA938" s="53" t="s">
        <v>1755</v>
      </c>
      <c r="BB938" s="53" t="s">
        <v>1755</v>
      </c>
      <c r="BC938" s="53" t="s">
        <v>8921</v>
      </c>
      <c r="BD938" s="56" t="s">
        <v>4534</v>
      </c>
      <c r="BE938" s="56" t="s">
        <v>4534</v>
      </c>
      <c r="BF938" s="53"/>
      <c r="BG938" s="56" t="s">
        <v>2242</v>
      </c>
      <c r="BH938" s="56" t="s">
        <v>2242</v>
      </c>
      <c r="BI938" s="53" t="s">
        <v>8572</v>
      </c>
      <c r="BJ938" s="53" t="s">
        <v>8482</v>
      </c>
      <c r="BK938" s="53"/>
      <c r="BL938" s="53"/>
      <c r="BM938" s="53"/>
      <c r="BN938" s="53"/>
      <c r="BO938" s="55" t="s">
        <v>4177</v>
      </c>
      <c r="BP938" s="55" t="s">
        <v>705</v>
      </c>
      <c r="BQ938" s="55" t="s">
        <v>8558</v>
      </c>
      <c r="BR938" s="55" t="s">
        <v>8558</v>
      </c>
      <c r="BS938" s="55" t="s">
        <v>8558</v>
      </c>
      <c r="BT938" s="55" t="s">
        <v>8559</v>
      </c>
      <c r="BU938" s="55" t="s">
        <v>8558</v>
      </c>
      <c r="BV938" s="55" t="s">
        <v>8558</v>
      </c>
      <c r="BW938" s="55" t="s">
        <v>8558</v>
      </c>
      <c r="BX938" s="55" t="s">
        <v>705</v>
      </c>
      <c r="BY938" s="55" t="s">
        <v>8558</v>
      </c>
      <c r="BZ938" s="56">
        <v>413604</v>
      </c>
      <c r="CA938" s="56">
        <v>414223</v>
      </c>
      <c r="CB938" s="56">
        <v>414223</v>
      </c>
      <c r="CC938" s="56">
        <v>414223</v>
      </c>
      <c r="CD938" s="56">
        <v>414223</v>
      </c>
      <c r="CE938" s="56">
        <v>414223</v>
      </c>
      <c r="CF938" s="55" t="s">
        <v>8560</v>
      </c>
      <c r="CG938" s="56" t="s">
        <v>1755</v>
      </c>
      <c r="CH938" s="53"/>
      <c r="CI938" s="53" t="s">
        <v>1755</v>
      </c>
      <c r="CJ938" s="56" t="s">
        <v>8538</v>
      </c>
    </row>
    <row r="939" spans="1:88" x14ac:dyDescent="0.2">
      <c r="A939" s="65">
        <v>414225</v>
      </c>
      <c r="B939" s="53">
        <v>5002795</v>
      </c>
      <c r="C939" s="52">
        <v>414225</v>
      </c>
      <c r="D939" s="54" t="s">
        <v>4177</v>
      </c>
      <c r="E939" s="54" t="s">
        <v>1345</v>
      </c>
      <c r="F939" s="53" t="s">
        <v>2567</v>
      </c>
      <c r="G939" s="53" t="s">
        <v>4526</v>
      </c>
      <c r="H939" s="53" t="s">
        <v>8918</v>
      </c>
      <c r="I939" s="54" t="s">
        <v>257</v>
      </c>
      <c r="J939" s="53" t="s">
        <v>1387</v>
      </c>
      <c r="K939" s="53" t="s">
        <v>4648</v>
      </c>
      <c r="L939" s="53">
        <v>4</v>
      </c>
      <c r="M939" s="56" t="s">
        <v>1755</v>
      </c>
      <c r="N939" s="53"/>
      <c r="O939" s="53"/>
      <c r="P939" s="56"/>
      <c r="Q939" s="55" t="s">
        <v>1058</v>
      </c>
      <c r="R939" s="55" t="s">
        <v>1058</v>
      </c>
      <c r="S939" s="55" t="s">
        <v>1058</v>
      </c>
      <c r="T939" s="56" t="s">
        <v>7254</v>
      </c>
      <c r="U939" s="56" t="s">
        <v>705</v>
      </c>
      <c r="V939" s="56" t="s">
        <v>705</v>
      </c>
      <c r="W939" s="56" t="s">
        <v>705</v>
      </c>
      <c r="X939" s="56">
        <v>695011</v>
      </c>
      <c r="Y939" s="56" t="s">
        <v>257</v>
      </c>
      <c r="Z939" s="56" t="s">
        <v>1737</v>
      </c>
      <c r="AA939" s="56" t="s">
        <v>4534</v>
      </c>
      <c r="AB939" s="56" t="s">
        <v>10804</v>
      </c>
      <c r="AC939" s="56" t="s">
        <v>1755</v>
      </c>
      <c r="AD939" s="56" t="s">
        <v>1755</v>
      </c>
      <c r="AE939" s="56"/>
      <c r="AF939" s="56"/>
      <c r="AH939" s="52" t="s">
        <v>1755</v>
      </c>
      <c r="AI939" s="55" t="s">
        <v>1755</v>
      </c>
      <c r="AJ939" s="56" t="s">
        <v>1755</v>
      </c>
      <c r="AO939" s="53" t="s">
        <v>11882</v>
      </c>
      <c r="AP939" s="56" t="s">
        <v>1755</v>
      </c>
      <c r="AQ939" s="55" t="s">
        <v>8942</v>
      </c>
      <c r="AR939" s="56" t="s">
        <v>1387</v>
      </c>
      <c r="AS939" s="56" t="s">
        <v>8355</v>
      </c>
      <c r="AT939" s="53" t="s">
        <v>11882</v>
      </c>
      <c r="AU939" s="53" t="s">
        <v>8549</v>
      </c>
      <c r="AV939" s="52">
        <v>0</v>
      </c>
      <c r="AW939" s="52" t="s">
        <v>1755</v>
      </c>
      <c r="AX939" s="53" t="s">
        <v>8920</v>
      </c>
      <c r="AY939" s="56"/>
      <c r="BA939" s="53" t="s">
        <v>1755</v>
      </c>
      <c r="BB939" s="53" t="s">
        <v>1755</v>
      </c>
      <c r="BC939" s="53" t="s">
        <v>8921</v>
      </c>
      <c r="BD939" s="56" t="s">
        <v>4534</v>
      </c>
      <c r="BE939" s="56" t="s">
        <v>4534</v>
      </c>
      <c r="BF939" s="53"/>
      <c r="BG939" s="56" t="s">
        <v>2242</v>
      </c>
      <c r="BH939" s="56" t="s">
        <v>2242</v>
      </c>
      <c r="BI939" s="53" t="s">
        <v>8572</v>
      </c>
      <c r="BJ939" s="53" t="s">
        <v>8482</v>
      </c>
      <c r="BK939" s="53"/>
      <c r="BL939" s="53"/>
      <c r="BM939" s="53"/>
      <c r="BN939" s="53"/>
      <c r="BO939" s="55" t="s">
        <v>4177</v>
      </c>
      <c r="BP939" s="55" t="s">
        <v>705</v>
      </c>
      <c r="BQ939" s="55" t="s">
        <v>8558</v>
      </c>
      <c r="BR939" s="55" t="s">
        <v>8558</v>
      </c>
      <c r="BS939" s="55" t="s">
        <v>8558</v>
      </c>
      <c r="BT939" s="55" t="s">
        <v>8559</v>
      </c>
      <c r="BU939" s="55" t="s">
        <v>8558</v>
      </c>
      <c r="BV939" s="55" t="s">
        <v>8558</v>
      </c>
      <c r="BW939" s="55" t="s">
        <v>8558</v>
      </c>
      <c r="BX939" s="55" t="s">
        <v>705</v>
      </c>
      <c r="BY939" s="55" t="s">
        <v>8558</v>
      </c>
      <c r="BZ939" s="56">
        <v>413537</v>
      </c>
      <c r="CA939" s="56">
        <v>414225</v>
      </c>
      <c r="CB939" s="56">
        <v>414225</v>
      </c>
      <c r="CC939" s="56">
        <v>414225</v>
      </c>
      <c r="CD939" s="56">
        <v>414225</v>
      </c>
      <c r="CE939" s="56">
        <v>414225</v>
      </c>
      <c r="CF939" s="55" t="s">
        <v>8560</v>
      </c>
      <c r="CG939" s="56" t="s">
        <v>1755</v>
      </c>
      <c r="CH939" s="53"/>
      <c r="CI939" s="53" t="s">
        <v>1755</v>
      </c>
      <c r="CJ939" s="56" t="s">
        <v>8538</v>
      </c>
    </row>
    <row r="940" spans="1:88" x14ac:dyDescent="0.2">
      <c r="A940" s="65">
        <v>414226</v>
      </c>
      <c r="B940" s="53">
        <v>5002798</v>
      </c>
      <c r="C940" s="52">
        <v>414226</v>
      </c>
      <c r="D940" s="54" t="s">
        <v>4177</v>
      </c>
      <c r="E940" s="54" t="s">
        <v>1345</v>
      </c>
      <c r="F940" s="53" t="s">
        <v>2567</v>
      </c>
      <c r="G940" s="53" t="s">
        <v>2568</v>
      </c>
      <c r="H940" s="53" t="s">
        <v>8918</v>
      </c>
      <c r="I940" s="54" t="s">
        <v>355</v>
      </c>
      <c r="J940" s="53" t="s">
        <v>1379</v>
      </c>
      <c r="K940" s="53" t="s">
        <v>5093</v>
      </c>
      <c r="L940" s="53">
        <v>3</v>
      </c>
      <c r="M940" s="56" t="s">
        <v>1755</v>
      </c>
      <c r="N940" s="53" t="s">
        <v>1755</v>
      </c>
      <c r="O940" s="53" t="s">
        <v>1755</v>
      </c>
      <c r="P940" s="56" t="s">
        <v>1755</v>
      </c>
      <c r="Q940" s="55" t="s">
        <v>1059</v>
      </c>
      <c r="R940" s="55" t="s">
        <v>1059</v>
      </c>
      <c r="S940" s="55" t="s">
        <v>1059</v>
      </c>
      <c r="T940" s="56" t="s">
        <v>7255</v>
      </c>
      <c r="U940" s="56" t="s">
        <v>7256</v>
      </c>
      <c r="V940" s="56" t="s">
        <v>7257</v>
      </c>
      <c r="W940" s="56" t="s">
        <v>705</v>
      </c>
      <c r="X940" s="56">
        <v>570002</v>
      </c>
      <c r="Y940" s="56" t="s">
        <v>355</v>
      </c>
      <c r="Z940" s="56" t="s">
        <v>1737</v>
      </c>
      <c r="AA940" s="56" t="s">
        <v>2574</v>
      </c>
      <c r="AB940" s="56" t="s">
        <v>10805</v>
      </c>
      <c r="AC940" s="56" t="s">
        <v>1755</v>
      </c>
      <c r="AD940" s="56" t="s">
        <v>1755</v>
      </c>
      <c r="AE940" s="56"/>
      <c r="AF940" s="56"/>
      <c r="AH940" s="52" t="s">
        <v>1755</v>
      </c>
      <c r="AI940" s="55" t="s">
        <v>1755</v>
      </c>
      <c r="AJ940" s="56" t="s">
        <v>1755</v>
      </c>
      <c r="AO940" s="53" t="s">
        <v>11882</v>
      </c>
      <c r="AP940" s="56" t="s">
        <v>1755</v>
      </c>
      <c r="AQ940" s="55" t="s">
        <v>8942</v>
      </c>
      <c r="AR940" s="56" t="s">
        <v>1379</v>
      </c>
      <c r="AS940" s="56" t="s">
        <v>8355</v>
      </c>
      <c r="AT940" s="53" t="s">
        <v>11882</v>
      </c>
      <c r="AU940" s="53" t="s">
        <v>8549</v>
      </c>
      <c r="AV940" s="52">
        <v>0</v>
      </c>
      <c r="AW940" s="52" t="s">
        <v>1755</v>
      </c>
      <c r="AX940" s="53" t="s">
        <v>8920</v>
      </c>
      <c r="AY940" s="56"/>
      <c r="BA940" s="53" t="s">
        <v>1755</v>
      </c>
      <c r="BB940" s="53" t="s">
        <v>1755</v>
      </c>
      <c r="BC940" s="53" t="s">
        <v>8921</v>
      </c>
      <c r="BD940" s="56" t="s">
        <v>2574</v>
      </c>
      <c r="BE940" s="56" t="s">
        <v>2574</v>
      </c>
      <c r="BF940" s="53"/>
      <c r="BG940" s="56" t="s">
        <v>2242</v>
      </c>
      <c r="BH940" s="56" t="s">
        <v>2242</v>
      </c>
      <c r="BI940" s="53" t="s">
        <v>8564</v>
      </c>
      <c r="BJ940" s="53" t="s">
        <v>8482</v>
      </c>
      <c r="BK940" s="53"/>
      <c r="BL940" s="53"/>
      <c r="BM940" s="53"/>
      <c r="BN940" s="53"/>
      <c r="BO940" s="55" t="s">
        <v>4177</v>
      </c>
      <c r="BP940" s="55" t="s">
        <v>705</v>
      </c>
      <c r="BQ940" s="55" t="s">
        <v>8558</v>
      </c>
      <c r="BR940" s="55" t="s">
        <v>8558</v>
      </c>
      <c r="BS940" s="55" t="s">
        <v>8558</v>
      </c>
      <c r="BT940" s="55" t="s">
        <v>8559</v>
      </c>
      <c r="BU940" s="55" t="s">
        <v>8558</v>
      </c>
      <c r="BV940" s="55" t="s">
        <v>8558</v>
      </c>
      <c r="BW940" s="55" t="s">
        <v>8558</v>
      </c>
      <c r="BX940" s="55" t="s">
        <v>705</v>
      </c>
      <c r="BY940" s="55" t="s">
        <v>8558</v>
      </c>
      <c r="BZ940" s="56">
        <v>413515</v>
      </c>
      <c r="CA940" s="56">
        <v>414226</v>
      </c>
      <c r="CB940" s="56">
        <v>414226</v>
      </c>
      <c r="CC940" s="56">
        <v>414226</v>
      </c>
      <c r="CD940" s="56">
        <v>414226</v>
      </c>
      <c r="CE940" s="56">
        <v>414226</v>
      </c>
      <c r="CF940" s="55" t="s">
        <v>8560</v>
      </c>
      <c r="CG940" s="56" t="s">
        <v>1755</v>
      </c>
      <c r="CH940" s="53"/>
      <c r="CI940" s="53" t="s">
        <v>1755</v>
      </c>
      <c r="CJ940" s="56" t="s">
        <v>8538</v>
      </c>
    </row>
    <row r="941" spans="1:88" x14ac:dyDescent="0.2">
      <c r="A941" s="65">
        <v>414230</v>
      </c>
      <c r="B941" s="53">
        <v>5002802</v>
      </c>
      <c r="C941" s="52">
        <v>414230</v>
      </c>
      <c r="D941" s="54" t="s">
        <v>4177</v>
      </c>
      <c r="E941" s="54" t="s">
        <v>1345</v>
      </c>
      <c r="F941" s="53" t="s">
        <v>2567</v>
      </c>
      <c r="G941" s="53" t="s">
        <v>4178</v>
      </c>
      <c r="H941" s="53" t="s">
        <v>8918</v>
      </c>
      <c r="I941" s="54" t="s">
        <v>189</v>
      </c>
      <c r="J941" s="53" t="s">
        <v>1383</v>
      </c>
      <c r="K941" s="53" t="s">
        <v>4938</v>
      </c>
      <c r="L941" s="53">
        <v>3</v>
      </c>
      <c r="M941" s="56" t="s">
        <v>1755</v>
      </c>
      <c r="N941" s="53"/>
      <c r="O941" s="53"/>
      <c r="P941" s="56"/>
      <c r="Q941" s="55" t="s">
        <v>1060</v>
      </c>
      <c r="R941" s="55" t="s">
        <v>1060</v>
      </c>
      <c r="S941" s="55" t="s">
        <v>1060</v>
      </c>
      <c r="T941" s="56" t="s">
        <v>7258</v>
      </c>
      <c r="U941" s="56" t="s">
        <v>7259</v>
      </c>
      <c r="V941" s="56" t="s">
        <v>705</v>
      </c>
      <c r="W941" s="56" t="s">
        <v>705</v>
      </c>
      <c r="X941" s="56">
        <v>625020</v>
      </c>
      <c r="Y941" s="56" t="s">
        <v>189</v>
      </c>
      <c r="Z941" s="56" t="s">
        <v>1737</v>
      </c>
      <c r="AA941" s="56" t="s">
        <v>4184</v>
      </c>
      <c r="AB941" s="56" t="s">
        <v>10806</v>
      </c>
      <c r="AC941" s="56" t="s">
        <v>1755</v>
      </c>
      <c r="AD941" s="56" t="s">
        <v>1755</v>
      </c>
      <c r="AE941" s="56"/>
      <c r="AF941" s="56"/>
      <c r="AH941" s="52" t="s">
        <v>1755</v>
      </c>
      <c r="AI941" s="55" t="s">
        <v>1755</v>
      </c>
      <c r="AJ941" s="56" t="s">
        <v>1755</v>
      </c>
      <c r="AO941" s="53" t="s">
        <v>11882</v>
      </c>
      <c r="AP941" s="56" t="s">
        <v>1755</v>
      </c>
      <c r="AQ941" s="55" t="s">
        <v>8942</v>
      </c>
      <c r="AR941" s="56" t="s">
        <v>4185</v>
      </c>
      <c r="AS941" s="56" t="s">
        <v>8355</v>
      </c>
      <c r="AT941" s="53" t="s">
        <v>11882</v>
      </c>
      <c r="AU941" s="53" t="s">
        <v>8549</v>
      </c>
      <c r="AV941" s="52">
        <v>0</v>
      </c>
      <c r="AW941" s="52" t="s">
        <v>1755</v>
      </c>
      <c r="AX941" s="53" t="s">
        <v>8920</v>
      </c>
      <c r="AY941" s="56"/>
      <c r="BA941" s="53" t="s">
        <v>1755</v>
      </c>
      <c r="BB941" s="53" t="s">
        <v>1755</v>
      </c>
      <c r="BC941" s="53" t="s">
        <v>8921</v>
      </c>
      <c r="BD941" s="56" t="s">
        <v>4184</v>
      </c>
      <c r="BE941" s="56" t="s">
        <v>4184</v>
      </c>
      <c r="BF941" s="53"/>
      <c r="BG941" s="56" t="s">
        <v>8556</v>
      </c>
      <c r="BH941" s="56" t="s">
        <v>8556</v>
      </c>
      <c r="BI941" s="53" t="s">
        <v>8564</v>
      </c>
      <c r="BJ941" s="53" t="s">
        <v>8482</v>
      </c>
      <c r="BK941" s="53"/>
      <c r="BL941" s="53"/>
      <c r="BM941" s="53"/>
      <c r="BN941" s="53"/>
      <c r="BO941" s="55" t="s">
        <v>4177</v>
      </c>
      <c r="BP941" s="55" t="s">
        <v>705</v>
      </c>
      <c r="BQ941" s="55" t="s">
        <v>8558</v>
      </c>
      <c r="BR941" s="55" t="s">
        <v>8558</v>
      </c>
      <c r="BS941" s="55" t="s">
        <v>8558</v>
      </c>
      <c r="BT941" s="55" t="s">
        <v>8559</v>
      </c>
      <c r="BU941" s="55" t="s">
        <v>8558</v>
      </c>
      <c r="BV941" s="55" t="s">
        <v>8558</v>
      </c>
      <c r="BW941" s="55" t="s">
        <v>8558</v>
      </c>
      <c r="BX941" s="55" t="s">
        <v>705</v>
      </c>
      <c r="BY941" s="55" t="s">
        <v>8558</v>
      </c>
      <c r="BZ941" s="56">
        <v>413550</v>
      </c>
      <c r="CA941" s="56">
        <v>414230</v>
      </c>
      <c r="CB941" s="56">
        <v>414230</v>
      </c>
      <c r="CC941" s="56">
        <v>414230</v>
      </c>
      <c r="CD941" s="56">
        <v>414230</v>
      </c>
      <c r="CE941" s="56">
        <v>414230</v>
      </c>
      <c r="CF941" s="55" t="s">
        <v>8560</v>
      </c>
      <c r="CG941" s="56" t="s">
        <v>1755</v>
      </c>
      <c r="CH941" s="53"/>
      <c r="CI941" s="53" t="s">
        <v>1755</v>
      </c>
      <c r="CJ941" s="56" t="s">
        <v>8538</v>
      </c>
    </row>
    <row r="942" spans="1:88" x14ac:dyDescent="0.2">
      <c r="A942" s="65">
        <v>414231</v>
      </c>
      <c r="B942" s="53">
        <v>5002803</v>
      </c>
      <c r="C942" s="52">
        <v>414231</v>
      </c>
      <c r="D942" s="54" t="s">
        <v>4177</v>
      </c>
      <c r="E942" s="54" t="s">
        <v>1345</v>
      </c>
      <c r="F942" s="53" t="s">
        <v>2567</v>
      </c>
      <c r="G942" s="53" t="s">
        <v>4526</v>
      </c>
      <c r="H942" s="53" t="s">
        <v>8918</v>
      </c>
      <c r="I942" s="54" t="s">
        <v>245</v>
      </c>
      <c r="J942" s="53" t="s">
        <v>1387</v>
      </c>
      <c r="K942" s="53" t="s">
        <v>5316</v>
      </c>
      <c r="L942" s="53">
        <v>4</v>
      </c>
      <c r="M942" s="56" t="s">
        <v>1755</v>
      </c>
      <c r="N942" s="53"/>
      <c r="O942" s="53"/>
      <c r="P942" s="56"/>
      <c r="Q942" s="55" t="s">
        <v>1061</v>
      </c>
      <c r="R942" s="55" t="s">
        <v>1061</v>
      </c>
      <c r="S942" s="55" t="s">
        <v>1061</v>
      </c>
      <c r="T942" s="56" t="s">
        <v>7260</v>
      </c>
      <c r="U942" s="56" t="s">
        <v>705</v>
      </c>
      <c r="V942" s="56" t="s">
        <v>705</v>
      </c>
      <c r="W942" s="56" t="s">
        <v>705</v>
      </c>
      <c r="X942" s="56">
        <v>673103</v>
      </c>
      <c r="Y942" s="56" t="s">
        <v>245</v>
      </c>
      <c r="Z942" s="56" t="s">
        <v>1737</v>
      </c>
      <c r="AA942" s="56" t="s">
        <v>4534</v>
      </c>
      <c r="AB942" s="56" t="s">
        <v>10807</v>
      </c>
      <c r="AC942" s="56" t="s">
        <v>1755</v>
      </c>
      <c r="AD942" s="56" t="s">
        <v>1755</v>
      </c>
      <c r="AE942" s="56"/>
      <c r="AF942" s="56"/>
      <c r="AH942" s="52" t="s">
        <v>1755</v>
      </c>
      <c r="AI942" s="55" t="s">
        <v>1755</v>
      </c>
      <c r="AJ942" s="56" t="s">
        <v>1755</v>
      </c>
      <c r="AO942" s="53" t="s">
        <v>11882</v>
      </c>
      <c r="AP942" s="56" t="s">
        <v>1755</v>
      </c>
      <c r="AQ942" s="55" t="s">
        <v>8942</v>
      </c>
      <c r="AR942" s="56" t="s">
        <v>1387</v>
      </c>
      <c r="AS942" s="56" t="s">
        <v>8355</v>
      </c>
      <c r="AT942" s="53" t="s">
        <v>11882</v>
      </c>
      <c r="AU942" s="53" t="s">
        <v>8549</v>
      </c>
      <c r="AV942" s="52">
        <v>0</v>
      </c>
      <c r="AW942" s="52" t="s">
        <v>1755</v>
      </c>
      <c r="AX942" s="53" t="s">
        <v>8920</v>
      </c>
      <c r="AY942" s="56"/>
      <c r="BA942" s="53" t="s">
        <v>1755</v>
      </c>
      <c r="BB942" s="53" t="s">
        <v>1755</v>
      </c>
      <c r="BC942" s="53" t="s">
        <v>8921</v>
      </c>
      <c r="BD942" s="56" t="s">
        <v>4534</v>
      </c>
      <c r="BE942" s="56" t="s">
        <v>4534</v>
      </c>
      <c r="BF942" s="53"/>
      <c r="BG942" s="56" t="s">
        <v>2242</v>
      </c>
      <c r="BH942" s="56" t="s">
        <v>2242</v>
      </c>
      <c r="BI942" s="53" t="s">
        <v>8572</v>
      </c>
      <c r="BJ942" s="53" t="s">
        <v>8482</v>
      </c>
      <c r="BK942" s="53"/>
      <c r="BL942" s="53"/>
      <c r="BM942" s="53"/>
      <c r="BN942" s="53"/>
      <c r="BO942" s="55" t="s">
        <v>4177</v>
      </c>
      <c r="BP942" s="55" t="s">
        <v>705</v>
      </c>
      <c r="BQ942" s="55" t="s">
        <v>8558</v>
      </c>
      <c r="BR942" s="55" t="s">
        <v>8558</v>
      </c>
      <c r="BS942" s="55" t="s">
        <v>8558</v>
      </c>
      <c r="BT942" s="55" t="s">
        <v>8559</v>
      </c>
      <c r="BU942" s="55" t="s">
        <v>8558</v>
      </c>
      <c r="BV942" s="55" t="s">
        <v>8558</v>
      </c>
      <c r="BW942" s="55" t="s">
        <v>8558</v>
      </c>
      <c r="BX942" s="55" t="s">
        <v>705</v>
      </c>
      <c r="BY942" s="55" t="s">
        <v>8558</v>
      </c>
      <c r="BZ942" s="56">
        <v>413531</v>
      </c>
      <c r="CA942" s="56">
        <v>414231</v>
      </c>
      <c r="CB942" s="56">
        <v>414231</v>
      </c>
      <c r="CC942" s="56">
        <v>414231</v>
      </c>
      <c r="CD942" s="56">
        <v>414231</v>
      </c>
      <c r="CE942" s="56">
        <v>414231</v>
      </c>
      <c r="CF942" s="55" t="s">
        <v>8560</v>
      </c>
      <c r="CG942" s="56" t="s">
        <v>1755</v>
      </c>
      <c r="CH942" s="53"/>
      <c r="CI942" s="53" t="s">
        <v>1755</v>
      </c>
      <c r="CJ942" s="56" t="s">
        <v>8538</v>
      </c>
    </row>
    <row r="943" spans="1:88" x14ac:dyDescent="0.2">
      <c r="A943" s="65">
        <v>414232</v>
      </c>
      <c r="B943" s="53">
        <v>5002804</v>
      </c>
      <c r="C943" s="52">
        <v>414232</v>
      </c>
      <c r="D943" s="54" t="s">
        <v>4177</v>
      </c>
      <c r="E943" s="54" t="s">
        <v>1345</v>
      </c>
      <c r="F943" s="53" t="s">
        <v>2567</v>
      </c>
      <c r="G943" s="53" t="s">
        <v>2568</v>
      </c>
      <c r="H943" s="53" t="s">
        <v>8918</v>
      </c>
      <c r="I943" s="54" t="s">
        <v>330</v>
      </c>
      <c r="J943" s="53" t="s">
        <v>1379</v>
      </c>
      <c r="K943" s="53" t="s">
        <v>4561</v>
      </c>
      <c r="L943" s="53">
        <v>3</v>
      </c>
      <c r="M943" s="56" t="s">
        <v>1755</v>
      </c>
      <c r="N943" s="53"/>
      <c r="O943" s="53"/>
      <c r="P943" s="56"/>
      <c r="Q943" s="55" t="s">
        <v>1062</v>
      </c>
      <c r="R943" s="55" t="s">
        <v>1062</v>
      </c>
      <c r="S943" s="55" t="s">
        <v>1062</v>
      </c>
      <c r="T943" s="56" t="s">
        <v>7261</v>
      </c>
      <c r="U943" s="56" t="s">
        <v>7262</v>
      </c>
      <c r="V943" s="56" t="s">
        <v>7263</v>
      </c>
      <c r="W943" s="56" t="s">
        <v>705</v>
      </c>
      <c r="X943" s="56">
        <v>560043</v>
      </c>
      <c r="Y943" s="56" t="s">
        <v>330</v>
      </c>
      <c r="Z943" s="56" t="s">
        <v>1737</v>
      </c>
      <c r="AA943" s="56" t="s">
        <v>2574</v>
      </c>
      <c r="AB943" s="56" t="s">
        <v>10808</v>
      </c>
      <c r="AC943" s="56" t="s">
        <v>1755</v>
      </c>
      <c r="AD943" s="56" t="s">
        <v>1755</v>
      </c>
      <c r="AE943" s="56"/>
      <c r="AF943" s="56"/>
      <c r="AH943" s="52" t="s">
        <v>1755</v>
      </c>
      <c r="AI943" s="55" t="s">
        <v>1755</v>
      </c>
      <c r="AJ943" s="56" t="s">
        <v>1755</v>
      </c>
      <c r="AO943" s="53" t="s">
        <v>11882</v>
      </c>
      <c r="AP943" s="56" t="s">
        <v>1755</v>
      </c>
      <c r="AQ943" s="55" t="s">
        <v>8942</v>
      </c>
      <c r="AR943" s="56" t="s">
        <v>1379</v>
      </c>
      <c r="AS943" s="56" t="s">
        <v>8355</v>
      </c>
      <c r="AT943" s="53" t="s">
        <v>11882</v>
      </c>
      <c r="AU943" s="53" t="s">
        <v>8549</v>
      </c>
      <c r="AV943" s="52">
        <v>0</v>
      </c>
      <c r="AW943" s="52" t="s">
        <v>1755</v>
      </c>
      <c r="AX943" s="53" t="s">
        <v>8920</v>
      </c>
      <c r="AY943" s="56"/>
      <c r="BA943" s="53" t="s">
        <v>1755</v>
      </c>
      <c r="BB943" s="53" t="s">
        <v>1755</v>
      </c>
      <c r="BC943" s="53" t="s">
        <v>8921</v>
      </c>
      <c r="BD943" s="56" t="s">
        <v>2574</v>
      </c>
      <c r="BE943" s="56" t="s">
        <v>2574</v>
      </c>
      <c r="BF943" s="53"/>
      <c r="BG943" s="56" t="s">
        <v>2242</v>
      </c>
      <c r="BH943" s="56" t="s">
        <v>2242</v>
      </c>
      <c r="BI943" s="53" t="s">
        <v>8564</v>
      </c>
      <c r="BJ943" s="53" t="s">
        <v>8482</v>
      </c>
      <c r="BK943" s="53"/>
      <c r="BL943" s="53"/>
      <c r="BM943" s="53"/>
      <c r="BN943" s="53"/>
      <c r="BO943" s="55" t="s">
        <v>4177</v>
      </c>
      <c r="BP943" s="55" t="s">
        <v>705</v>
      </c>
      <c r="BQ943" s="55" t="s">
        <v>8558</v>
      </c>
      <c r="BR943" s="55" t="s">
        <v>8558</v>
      </c>
      <c r="BS943" s="55" t="s">
        <v>8558</v>
      </c>
      <c r="BT943" s="55" t="s">
        <v>8559</v>
      </c>
      <c r="BU943" s="55" t="s">
        <v>8558</v>
      </c>
      <c r="BV943" s="55" t="s">
        <v>8558</v>
      </c>
      <c r="BW943" s="55" t="s">
        <v>8558</v>
      </c>
      <c r="BX943" s="55" t="s">
        <v>705</v>
      </c>
      <c r="BY943" s="55" t="s">
        <v>8558</v>
      </c>
      <c r="BZ943" s="56">
        <v>413497</v>
      </c>
      <c r="CA943" s="56">
        <v>414232</v>
      </c>
      <c r="CB943" s="56">
        <v>414232</v>
      </c>
      <c r="CC943" s="56">
        <v>414232</v>
      </c>
      <c r="CD943" s="56">
        <v>414232</v>
      </c>
      <c r="CE943" s="56">
        <v>414232</v>
      </c>
      <c r="CF943" s="55" t="s">
        <v>8560</v>
      </c>
      <c r="CG943" s="56" t="s">
        <v>1755</v>
      </c>
      <c r="CH943" s="53"/>
      <c r="CI943" s="53" t="s">
        <v>1755</v>
      </c>
      <c r="CJ943" s="56" t="s">
        <v>8538</v>
      </c>
    </row>
    <row r="944" spans="1:88" x14ac:dyDescent="0.2">
      <c r="A944" s="65">
        <v>414233</v>
      </c>
      <c r="B944" s="53">
        <v>5002805</v>
      </c>
      <c r="C944" s="52">
        <v>414233</v>
      </c>
      <c r="D944" s="53" t="s">
        <v>1726</v>
      </c>
      <c r="E944" s="79" t="s">
        <v>1280</v>
      </c>
      <c r="F944" s="53" t="s">
        <v>2567</v>
      </c>
      <c r="G944" s="53" t="s">
        <v>4590</v>
      </c>
      <c r="H944" s="53" t="s">
        <v>8918</v>
      </c>
      <c r="I944" s="54" t="s">
        <v>317</v>
      </c>
      <c r="J944" s="53" t="s">
        <v>1388</v>
      </c>
      <c r="K944" s="53" t="s">
        <v>4591</v>
      </c>
      <c r="L944" s="53">
        <v>4</v>
      </c>
      <c r="M944" s="56" t="s">
        <v>1755</v>
      </c>
      <c r="N944" s="53"/>
      <c r="O944" s="53"/>
      <c r="P944" s="56"/>
      <c r="Q944" s="55" t="s">
        <v>1063</v>
      </c>
      <c r="R944" s="55" t="s">
        <v>1063</v>
      </c>
      <c r="S944" s="55" t="s">
        <v>1063</v>
      </c>
      <c r="T944" s="56" t="s">
        <v>7264</v>
      </c>
      <c r="U944" s="56" t="s">
        <v>7108</v>
      </c>
      <c r="V944" s="56" t="s">
        <v>7265</v>
      </c>
      <c r="W944" s="56" t="s">
        <v>705</v>
      </c>
      <c r="X944" s="56">
        <v>520002</v>
      </c>
      <c r="Y944" s="56" t="s">
        <v>317</v>
      </c>
      <c r="Z944" s="56" t="s">
        <v>1737</v>
      </c>
      <c r="AA944" s="56" t="s">
        <v>4672</v>
      </c>
      <c r="AB944" s="56" t="s">
        <v>10809</v>
      </c>
      <c r="AC944" s="56" t="s">
        <v>1755</v>
      </c>
      <c r="AD944" s="56" t="s">
        <v>1755</v>
      </c>
      <c r="AE944" s="56"/>
      <c r="AF944" s="56"/>
      <c r="AH944" s="52" t="s">
        <v>1755</v>
      </c>
      <c r="AI944" s="55" t="s">
        <v>1755</v>
      </c>
      <c r="AJ944" s="56" t="s">
        <v>1755</v>
      </c>
      <c r="AO944" s="53" t="s">
        <v>11882</v>
      </c>
      <c r="AP944" s="56" t="s">
        <v>1755</v>
      </c>
      <c r="AQ944" s="55" t="s">
        <v>8942</v>
      </c>
      <c r="AR944" s="56" t="s">
        <v>4605</v>
      </c>
      <c r="AS944" s="56" t="s">
        <v>8355</v>
      </c>
      <c r="AT944" s="53" t="s">
        <v>11882</v>
      </c>
      <c r="AU944" s="53" t="s">
        <v>8549</v>
      </c>
      <c r="AV944" s="52">
        <v>0</v>
      </c>
      <c r="AW944" s="52" t="s">
        <v>1755</v>
      </c>
      <c r="AX944" s="53" t="s">
        <v>8920</v>
      </c>
      <c r="AY944" s="56"/>
      <c r="BA944" s="53" t="s">
        <v>1755</v>
      </c>
      <c r="BB944" s="53" t="s">
        <v>1755</v>
      </c>
      <c r="BC944" s="53" t="s">
        <v>8921</v>
      </c>
      <c r="BD944" s="56" t="s">
        <v>4672</v>
      </c>
      <c r="BE944" s="56" t="s">
        <v>4672</v>
      </c>
      <c r="BF944" s="53"/>
      <c r="BG944" s="56" t="s">
        <v>2242</v>
      </c>
      <c r="BH944" s="56" t="s">
        <v>2242</v>
      </c>
      <c r="BI944" s="53" t="s">
        <v>8572</v>
      </c>
      <c r="BJ944" s="53" t="s">
        <v>8482</v>
      </c>
      <c r="BK944" s="53"/>
      <c r="BL944" s="53"/>
      <c r="BM944" s="53"/>
      <c r="BN944" s="53"/>
      <c r="BO944" s="55" t="s">
        <v>1726</v>
      </c>
      <c r="BP944" s="55" t="s">
        <v>705</v>
      </c>
      <c r="BQ944" s="55" t="s">
        <v>8558</v>
      </c>
      <c r="BR944" s="55" t="s">
        <v>8558</v>
      </c>
      <c r="BS944" s="55" t="s">
        <v>8558</v>
      </c>
      <c r="BT944" s="55" t="s">
        <v>8559</v>
      </c>
      <c r="BU944" s="55" t="s">
        <v>8558</v>
      </c>
      <c r="BV944" s="55" t="s">
        <v>8558</v>
      </c>
      <c r="BW944" s="55" t="s">
        <v>8558</v>
      </c>
      <c r="BX944" s="55" t="s">
        <v>705</v>
      </c>
      <c r="BY944" s="55" t="s">
        <v>8558</v>
      </c>
      <c r="BZ944" s="56">
        <v>413590</v>
      </c>
      <c r="CA944" s="56">
        <v>414233</v>
      </c>
      <c r="CB944" s="56">
        <v>414233</v>
      </c>
      <c r="CC944" s="56">
        <v>414233</v>
      </c>
      <c r="CD944" s="56">
        <v>414233</v>
      </c>
      <c r="CE944" s="56">
        <v>414233</v>
      </c>
      <c r="CF944" s="55" t="s">
        <v>8560</v>
      </c>
      <c r="CG944" s="56" t="s">
        <v>1755</v>
      </c>
      <c r="CH944" s="53"/>
      <c r="CI944" s="53" t="s">
        <v>1755</v>
      </c>
      <c r="CJ944" s="56" t="s">
        <v>8538</v>
      </c>
    </row>
    <row r="945" spans="1:88" x14ac:dyDescent="0.2">
      <c r="A945" s="65">
        <v>414234</v>
      </c>
      <c r="B945" s="53">
        <v>5002808</v>
      </c>
      <c r="C945" s="52">
        <v>414234</v>
      </c>
      <c r="D945" s="54" t="s">
        <v>4177</v>
      </c>
      <c r="E945" s="54" t="s">
        <v>1345</v>
      </c>
      <c r="F945" s="53" t="s">
        <v>2567</v>
      </c>
      <c r="G945" s="53" t="s">
        <v>4526</v>
      </c>
      <c r="H945" s="53" t="s">
        <v>8918</v>
      </c>
      <c r="I945" s="54" t="s">
        <v>1309</v>
      </c>
      <c r="J945" s="53" t="s">
        <v>1387</v>
      </c>
      <c r="K945" s="53" t="s">
        <v>6871</v>
      </c>
      <c r="L945" s="53">
        <v>4</v>
      </c>
      <c r="M945" s="56" t="s">
        <v>1755</v>
      </c>
      <c r="N945" s="53"/>
      <c r="O945" s="53"/>
      <c r="P945" s="56"/>
      <c r="Q945" s="55" t="s">
        <v>1064</v>
      </c>
      <c r="R945" s="55" t="s">
        <v>1064</v>
      </c>
      <c r="S945" s="55" t="s">
        <v>1064</v>
      </c>
      <c r="T945" s="56" t="s">
        <v>7266</v>
      </c>
      <c r="U945" s="56" t="s">
        <v>705</v>
      </c>
      <c r="V945" s="56" t="s">
        <v>705</v>
      </c>
      <c r="W945" s="56" t="s">
        <v>705</v>
      </c>
      <c r="X945" s="56">
        <v>682018</v>
      </c>
      <c r="Y945" s="56" t="s">
        <v>1309</v>
      </c>
      <c r="Z945" s="56" t="s">
        <v>1737</v>
      </c>
      <c r="AA945" s="56" t="s">
        <v>4534</v>
      </c>
      <c r="AB945" s="56" t="s">
        <v>10810</v>
      </c>
      <c r="AC945" s="56" t="s">
        <v>1755</v>
      </c>
      <c r="AD945" s="56" t="s">
        <v>1755</v>
      </c>
      <c r="AE945" s="56"/>
      <c r="AF945" s="56"/>
      <c r="AH945" s="52" t="s">
        <v>1755</v>
      </c>
      <c r="AI945" s="55" t="s">
        <v>1755</v>
      </c>
      <c r="AJ945" s="56" t="s">
        <v>1755</v>
      </c>
      <c r="AO945" s="53" t="s">
        <v>11882</v>
      </c>
      <c r="AP945" s="56" t="s">
        <v>1755</v>
      </c>
      <c r="AQ945" s="55" t="s">
        <v>8942</v>
      </c>
      <c r="AR945" s="56" t="s">
        <v>1387</v>
      </c>
      <c r="AS945" s="56" t="s">
        <v>8355</v>
      </c>
      <c r="AT945" s="53" t="s">
        <v>11882</v>
      </c>
      <c r="AU945" s="53" t="s">
        <v>8549</v>
      </c>
      <c r="AV945" s="52">
        <v>0</v>
      </c>
      <c r="AW945" s="52" t="s">
        <v>1755</v>
      </c>
      <c r="AX945" s="53" t="s">
        <v>8920</v>
      </c>
      <c r="AY945" s="56"/>
      <c r="BA945" s="53" t="s">
        <v>1755</v>
      </c>
      <c r="BB945" s="53" t="s">
        <v>1755</v>
      </c>
      <c r="BC945" s="53" t="s">
        <v>8921</v>
      </c>
      <c r="BD945" s="56" t="s">
        <v>4534</v>
      </c>
      <c r="BE945" s="56" t="s">
        <v>4534</v>
      </c>
      <c r="BF945" s="53"/>
      <c r="BG945" s="56" t="s">
        <v>2242</v>
      </c>
      <c r="BH945" s="56" t="s">
        <v>2242</v>
      </c>
      <c r="BI945" s="53" t="s">
        <v>8572</v>
      </c>
      <c r="BJ945" s="53" t="s">
        <v>8482</v>
      </c>
      <c r="BK945" s="53"/>
      <c r="BL945" s="53"/>
      <c r="BM945" s="53"/>
      <c r="BN945" s="53"/>
      <c r="BO945" s="55" t="s">
        <v>4177</v>
      </c>
      <c r="BP945" s="55" t="s">
        <v>705</v>
      </c>
      <c r="BQ945" s="55" t="s">
        <v>8558</v>
      </c>
      <c r="BR945" s="55" t="s">
        <v>8558</v>
      </c>
      <c r="BS945" s="55" t="s">
        <v>8558</v>
      </c>
      <c r="BT945" s="55" t="s">
        <v>8559</v>
      </c>
      <c r="BU945" s="55" t="s">
        <v>8558</v>
      </c>
      <c r="BV945" s="55" t="s">
        <v>8558</v>
      </c>
      <c r="BW945" s="55" t="s">
        <v>8558</v>
      </c>
      <c r="BX945" s="55" t="s">
        <v>705</v>
      </c>
      <c r="BY945" s="55" t="s">
        <v>8558</v>
      </c>
      <c r="BZ945" s="56">
        <v>413497</v>
      </c>
      <c r="CA945" s="56">
        <v>414234</v>
      </c>
      <c r="CB945" s="56">
        <v>414234</v>
      </c>
      <c r="CC945" s="56">
        <v>414234</v>
      </c>
      <c r="CD945" s="56">
        <v>414234</v>
      </c>
      <c r="CE945" s="56">
        <v>414234</v>
      </c>
      <c r="CF945" s="55" t="s">
        <v>8560</v>
      </c>
      <c r="CG945" s="56" t="s">
        <v>1755</v>
      </c>
      <c r="CH945" s="53"/>
      <c r="CI945" s="53" t="s">
        <v>1755</v>
      </c>
      <c r="CJ945" s="56" t="s">
        <v>8538</v>
      </c>
    </row>
    <row r="946" spans="1:88" x14ac:dyDescent="0.2">
      <c r="A946" s="65">
        <v>414235</v>
      </c>
      <c r="B946" s="53">
        <v>5002811</v>
      </c>
      <c r="C946" s="52">
        <v>414235</v>
      </c>
      <c r="D946" s="53" t="s">
        <v>1726</v>
      </c>
      <c r="E946" s="79" t="s">
        <v>1280</v>
      </c>
      <c r="F946" s="53" t="s">
        <v>2567</v>
      </c>
      <c r="G946" s="53" t="s">
        <v>4590</v>
      </c>
      <c r="H946" s="53" t="s">
        <v>8918</v>
      </c>
      <c r="I946" s="54" t="s">
        <v>317</v>
      </c>
      <c r="J946" s="53" t="s">
        <v>1388</v>
      </c>
      <c r="K946" s="53" t="s">
        <v>4591</v>
      </c>
      <c r="L946" s="53">
        <v>4</v>
      </c>
      <c r="M946" s="56" t="s">
        <v>1755</v>
      </c>
      <c r="N946" s="53" t="s">
        <v>1755</v>
      </c>
      <c r="O946" s="53" t="s">
        <v>1755</v>
      </c>
      <c r="P946" s="56" t="s">
        <v>1755</v>
      </c>
      <c r="Q946" s="55" t="s">
        <v>1065</v>
      </c>
      <c r="R946" s="55" t="s">
        <v>1065</v>
      </c>
      <c r="S946" s="55" t="s">
        <v>1065</v>
      </c>
      <c r="T946" s="56" t="s">
        <v>7267</v>
      </c>
      <c r="U946" s="56" t="s">
        <v>7151</v>
      </c>
      <c r="V946" s="56" t="s">
        <v>705</v>
      </c>
      <c r="W946" s="56" t="s">
        <v>705</v>
      </c>
      <c r="X946" s="56">
        <v>520002</v>
      </c>
      <c r="Y946" s="56" t="s">
        <v>317</v>
      </c>
      <c r="Z946" s="56" t="s">
        <v>1737</v>
      </c>
      <c r="AA946" s="56" t="s">
        <v>4672</v>
      </c>
      <c r="AB946" s="56" t="s">
        <v>10811</v>
      </c>
      <c r="AC946" s="56" t="s">
        <v>1755</v>
      </c>
      <c r="AD946" s="56" t="s">
        <v>1755</v>
      </c>
      <c r="AE946" s="56"/>
      <c r="AF946" s="56"/>
      <c r="AH946" s="52" t="s">
        <v>1755</v>
      </c>
      <c r="AI946" s="55" t="s">
        <v>1755</v>
      </c>
      <c r="AJ946" s="56" t="s">
        <v>1755</v>
      </c>
      <c r="AO946" s="53" t="s">
        <v>11882</v>
      </c>
      <c r="AP946" s="56" t="s">
        <v>1755</v>
      </c>
      <c r="AQ946" s="55" t="s">
        <v>8942</v>
      </c>
      <c r="AR946" s="56" t="s">
        <v>4605</v>
      </c>
      <c r="AS946" s="56" t="s">
        <v>8355</v>
      </c>
      <c r="AT946" s="53" t="s">
        <v>11882</v>
      </c>
      <c r="AU946" s="53" t="s">
        <v>8549</v>
      </c>
      <c r="AV946" s="52">
        <v>0</v>
      </c>
      <c r="AW946" s="52" t="s">
        <v>1755</v>
      </c>
      <c r="AX946" s="53" t="s">
        <v>8920</v>
      </c>
      <c r="AY946" s="56"/>
      <c r="BA946" s="53" t="s">
        <v>1755</v>
      </c>
      <c r="BB946" s="53" t="s">
        <v>1755</v>
      </c>
      <c r="BC946" s="53" t="s">
        <v>8921</v>
      </c>
      <c r="BD946" s="56" t="s">
        <v>4672</v>
      </c>
      <c r="BE946" s="56" t="s">
        <v>4672</v>
      </c>
      <c r="BF946" s="53"/>
      <c r="BG946" s="56" t="s">
        <v>2242</v>
      </c>
      <c r="BH946" s="56" t="s">
        <v>2242</v>
      </c>
      <c r="BI946" s="53" t="s">
        <v>8572</v>
      </c>
      <c r="BJ946" s="53" t="s">
        <v>8482</v>
      </c>
      <c r="BK946" s="53"/>
      <c r="BL946" s="53"/>
      <c r="BM946" s="53"/>
      <c r="BN946" s="53"/>
      <c r="BO946" s="55" t="s">
        <v>1726</v>
      </c>
      <c r="BP946" s="55" t="s">
        <v>705</v>
      </c>
      <c r="BQ946" s="55" t="s">
        <v>8558</v>
      </c>
      <c r="BR946" s="55" t="s">
        <v>8558</v>
      </c>
      <c r="BS946" s="55" t="s">
        <v>8558</v>
      </c>
      <c r="BT946" s="55" t="s">
        <v>8559</v>
      </c>
      <c r="BU946" s="55" t="s">
        <v>8558</v>
      </c>
      <c r="BV946" s="55" t="s">
        <v>8558</v>
      </c>
      <c r="BW946" s="55" t="s">
        <v>8558</v>
      </c>
      <c r="BX946" s="55" t="s">
        <v>705</v>
      </c>
      <c r="BY946" s="55" t="s">
        <v>8558</v>
      </c>
      <c r="BZ946" s="56">
        <v>413575</v>
      </c>
      <c r="CA946" s="56">
        <v>414235</v>
      </c>
      <c r="CB946" s="56">
        <v>414235</v>
      </c>
      <c r="CC946" s="56">
        <v>414235</v>
      </c>
      <c r="CD946" s="56">
        <v>414235</v>
      </c>
      <c r="CE946" s="56">
        <v>414235</v>
      </c>
      <c r="CF946" s="55" t="s">
        <v>8560</v>
      </c>
      <c r="CG946" s="56" t="s">
        <v>1755</v>
      </c>
      <c r="CH946" s="53"/>
      <c r="CI946" s="53" t="s">
        <v>1755</v>
      </c>
      <c r="CJ946" s="56" t="s">
        <v>8538</v>
      </c>
    </row>
    <row r="947" spans="1:88" x14ac:dyDescent="0.2">
      <c r="A947" s="65">
        <v>414236</v>
      </c>
      <c r="B947" s="53">
        <v>5002815</v>
      </c>
      <c r="C947" s="52">
        <v>414236</v>
      </c>
      <c r="D947" s="54" t="s">
        <v>4177</v>
      </c>
      <c r="E947" s="54" t="s">
        <v>1345</v>
      </c>
      <c r="F947" s="53" t="s">
        <v>2567</v>
      </c>
      <c r="G947" s="53" t="s">
        <v>4178</v>
      </c>
      <c r="H947" s="53" t="s">
        <v>8918</v>
      </c>
      <c r="I947" s="54" t="s">
        <v>1321</v>
      </c>
      <c r="J947" s="53" t="s">
        <v>1383</v>
      </c>
      <c r="K947" s="53" t="s">
        <v>7268</v>
      </c>
      <c r="L947" s="53">
        <v>3</v>
      </c>
      <c r="M947" s="56" t="s">
        <v>1755</v>
      </c>
      <c r="N947" s="53" t="s">
        <v>1755</v>
      </c>
      <c r="O947" s="53" t="s">
        <v>1755</v>
      </c>
      <c r="P947" s="56" t="s">
        <v>1755</v>
      </c>
      <c r="Q947" s="55" t="s">
        <v>1066</v>
      </c>
      <c r="R947" s="55" t="s">
        <v>1066</v>
      </c>
      <c r="S947" s="55" t="s">
        <v>1066</v>
      </c>
      <c r="T947" s="56" t="s">
        <v>7269</v>
      </c>
      <c r="U947" s="56" t="s">
        <v>7270</v>
      </c>
      <c r="V947" s="56" t="s">
        <v>705</v>
      </c>
      <c r="W947" s="56" t="s">
        <v>705</v>
      </c>
      <c r="X947" s="56">
        <v>639002</v>
      </c>
      <c r="Y947" s="56" t="s">
        <v>1321</v>
      </c>
      <c r="Z947" s="56" t="s">
        <v>1737</v>
      </c>
      <c r="AA947" s="56" t="s">
        <v>4184</v>
      </c>
      <c r="AB947" s="56" t="s">
        <v>10812</v>
      </c>
      <c r="AC947" s="56" t="s">
        <v>1755</v>
      </c>
      <c r="AD947" s="56" t="s">
        <v>1755</v>
      </c>
      <c r="AE947" s="55" t="s">
        <v>7271</v>
      </c>
      <c r="AF947" s="56"/>
      <c r="AG947" s="57" t="s">
        <v>7271</v>
      </c>
      <c r="AH947" s="57" t="s">
        <v>7271</v>
      </c>
      <c r="AI947" s="55" t="s">
        <v>1755</v>
      </c>
      <c r="AJ947" s="56" t="s">
        <v>1755</v>
      </c>
      <c r="AO947" s="53" t="s">
        <v>11882</v>
      </c>
      <c r="AP947" s="56" t="s">
        <v>1755</v>
      </c>
      <c r="AQ947" s="55" t="s">
        <v>8942</v>
      </c>
      <c r="AR947" s="56" t="s">
        <v>4185</v>
      </c>
      <c r="AS947" s="56" t="s">
        <v>8355</v>
      </c>
      <c r="AT947" s="53" t="s">
        <v>11882</v>
      </c>
      <c r="AU947" s="53" t="s">
        <v>8549</v>
      </c>
      <c r="AV947" s="52">
        <v>0</v>
      </c>
      <c r="AW947" s="52" t="s">
        <v>1755</v>
      </c>
      <c r="AX947" s="53" t="s">
        <v>8920</v>
      </c>
      <c r="AY947" s="56"/>
      <c r="AZ947" s="54" t="s">
        <v>7271</v>
      </c>
      <c r="BA947" s="53" t="s">
        <v>1755</v>
      </c>
      <c r="BB947" s="53" t="s">
        <v>1755</v>
      </c>
      <c r="BC947" s="53" t="s">
        <v>8921</v>
      </c>
      <c r="BD947" s="56" t="s">
        <v>4184</v>
      </c>
      <c r="BE947" s="56" t="s">
        <v>4184</v>
      </c>
      <c r="BF947" s="53"/>
      <c r="BG947" s="56" t="s">
        <v>8556</v>
      </c>
      <c r="BH947" s="56" t="s">
        <v>8556</v>
      </c>
      <c r="BI947" s="53" t="s">
        <v>8564</v>
      </c>
      <c r="BJ947" s="53" t="s">
        <v>8482</v>
      </c>
      <c r="BK947" s="53"/>
      <c r="BL947" s="53"/>
      <c r="BM947" s="53"/>
      <c r="BN947" s="53"/>
      <c r="BO947" s="55" t="s">
        <v>4177</v>
      </c>
      <c r="BP947" s="55" t="s">
        <v>705</v>
      </c>
      <c r="BQ947" s="55" t="s">
        <v>8558</v>
      </c>
      <c r="BR947" s="55" t="s">
        <v>8558</v>
      </c>
      <c r="BS947" s="55" t="s">
        <v>8558</v>
      </c>
      <c r="BT947" s="55" t="s">
        <v>8559</v>
      </c>
      <c r="BU947" s="55" t="s">
        <v>8558</v>
      </c>
      <c r="BV947" s="55" t="s">
        <v>8558</v>
      </c>
      <c r="BW947" s="55" t="s">
        <v>8558</v>
      </c>
      <c r="BX947" s="55" t="s">
        <v>705</v>
      </c>
      <c r="BY947" s="55" t="s">
        <v>8558</v>
      </c>
      <c r="BZ947" s="56">
        <v>413549</v>
      </c>
      <c r="CA947" s="56">
        <v>414236</v>
      </c>
      <c r="CB947" s="56">
        <v>414236</v>
      </c>
      <c r="CC947" s="56">
        <v>414236</v>
      </c>
      <c r="CD947" s="56">
        <v>414236</v>
      </c>
      <c r="CE947" s="56">
        <v>414236</v>
      </c>
      <c r="CF947" s="55" t="s">
        <v>8560</v>
      </c>
      <c r="CG947" s="56" t="s">
        <v>1755</v>
      </c>
      <c r="CH947" s="53"/>
      <c r="CI947" s="53" t="s">
        <v>1755</v>
      </c>
      <c r="CJ947" s="56" t="s">
        <v>8538</v>
      </c>
    </row>
    <row r="948" spans="1:88" x14ac:dyDescent="0.2">
      <c r="A948" s="65">
        <v>414237</v>
      </c>
      <c r="B948" s="53">
        <v>5002830</v>
      </c>
      <c r="C948" s="52">
        <v>414237</v>
      </c>
      <c r="D948" s="54" t="s">
        <v>4177</v>
      </c>
      <c r="E948" s="54" t="s">
        <v>1345</v>
      </c>
      <c r="F948" s="53" t="s">
        <v>2567</v>
      </c>
      <c r="G948" s="53" t="s">
        <v>4178</v>
      </c>
      <c r="H948" s="53" t="s">
        <v>8918</v>
      </c>
      <c r="I948" s="54" t="s">
        <v>1322</v>
      </c>
      <c r="J948" s="53" t="s">
        <v>1383</v>
      </c>
      <c r="K948" s="53" t="s">
        <v>7272</v>
      </c>
      <c r="L948" s="53">
        <v>3</v>
      </c>
      <c r="M948" s="56" t="s">
        <v>1755</v>
      </c>
      <c r="N948" s="53" t="s">
        <v>1755</v>
      </c>
      <c r="O948" s="53" t="s">
        <v>1755</v>
      </c>
      <c r="P948" s="56" t="s">
        <v>1755</v>
      </c>
      <c r="Q948" s="55" t="s">
        <v>1067</v>
      </c>
      <c r="R948" s="55" t="s">
        <v>7273</v>
      </c>
      <c r="S948" s="55" t="s">
        <v>1067</v>
      </c>
      <c r="T948" s="56" t="s">
        <v>7274</v>
      </c>
      <c r="U948" s="56" t="s">
        <v>7275</v>
      </c>
      <c r="V948" s="56" t="s">
        <v>705</v>
      </c>
      <c r="W948" s="56" t="s">
        <v>705</v>
      </c>
      <c r="X948" s="56">
        <v>639001</v>
      </c>
      <c r="Y948" s="56" t="s">
        <v>1322</v>
      </c>
      <c r="Z948" s="56" t="s">
        <v>1737</v>
      </c>
      <c r="AA948" s="56" t="s">
        <v>4184</v>
      </c>
      <c r="AB948" s="56" t="s">
        <v>10813</v>
      </c>
      <c r="AC948" s="56" t="s">
        <v>1755</v>
      </c>
      <c r="AD948" s="56" t="s">
        <v>1755</v>
      </c>
      <c r="AE948" s="56"/>
      <c r="AF948" s="56"/>
      <c r="AH948" s="52" t="s">
        <v>1755</v>
      </c>
      <c r="AI948" s="55" t="s">
        <v>1755</v>
      </c>
      <c r="AJ948" s="56" t="s">
        <v>1755</v>
      </c>
      <c r="AO948" s="53" t="s">
        <v>11882</v>
      </c>
      <c r="AP948" s="56" t="s">
        <v>1755</v>
      </c>
      <c r="AQ948" s="55" t="s">
        <v>8942</v>
      </c>
      <c r="AR948" s="56" t="s">
        <v>4185</v>
      </c>
      <c r="AS948" s="56" t="s">
        <v>8355</v>
      </c>
      <c r="AT948" s="53" t="s">
        <v>11882</v>
      </c>
      <c r="AU948" s="53" t="s">
        <v>8549</v>
      </c>
      <c r="AV948" s="52">
        <v>0</v>
      </c>
      <c r="AW948" s="52" t="s">
        <v>1755</v>
      </c>
      <c r="AX948" s="53" t="s">
        <v>8920</v>
      </c>
      <c r="AY948" s="56"/>
      <c r="BA948" s="53" t="s">
        <v>1755</v>
      </c>
      <c r="BB948" s="53" t="s">
        <v>1755</v>
      </c>
      <c r="BC948" s="53" t="s">
        <v>8921</v>
      </c>
      <c r="BD948" s="56" t="s">
        <v>4184</v>
      </c>
      <c r="BE948" s="56" t="s">
        <v>4184</v>
      </c>
      <c r="BF948" s="53"/>
      <c r="BG948" s="56" t="s">
        <v>8556</v>
      </c>
      <c r="BH948" s="56" t="s">
        <v>8556</v>
      </c>
      <c r="BI948" s="53" t="s">
        <v>8564</v>
      </c>
      <c r="BJ948" s="53" t="s">
        <v>8482</v>
      </c>
      <c r="BK948" s="53"/>
      <c r="BL948" s="53"/>
      <c r="BM948" s="53"/>
      <c r="BN948" s="53"/>
      <c r="BO948" s="55" t="s">
        <v>4177</v>
      </c>
      <c r="BP948" s="55" t="s">
        <v>705</v>
      </c>
      <c r="BQ948" s="55" t="s">
        <v>8558</v>
      </c>
      <c r="BR948" s="55" t="s">
        <v>8558</v>
      </c>
      <c r="BS948" s="55" t="s">
        <v>8558</v>
      </c>
      <c r="BT948" s="55" t="s">
        <v>8559</v>
      </c>
      <c r="BU948" s="55" t="s">
        <v>8558</v>
      </c>
      <c r="BV948" s="55" t="s">
        <v>8558</v>
      </c>
      <c r="BW948" s="55" t="s">
        <v>8558</v>
      </c>
      <c r="BX948" s="55" t="s">
        <v>705</v>
      </c>
      <c r="BY948" s="55" t="s">
        <v>8558</v>
      </c>
      <c r="BZ948" s="56">
        <v>413549</v>
      </c>
      <c r="CA948" s="56">
        <v>414237</v>
      </c>
      <c r="CB948" s="56">
        <v>414237</v>
      </c>
      <c r="CC948" s="56">
        <v>414237</v>
      </c>
      <c r="CD948" s="56">
        <v>414237</v>
      </c>
      <c r="CE948" s="56">
        <v>414237</v>
      </c>
      <c r="CF948" s="55" t="s">
        <v>8560</v>
      </c>
      <c r="CG948" s="56" t="s">
        <v>1755</v>
      </c>
      <c r="CH948" s="53"/>
      <c r="CI948" s="53" t="s">
        <v>1755</v>
      </c>
      <c r="CJ948" s="56" t="s">
        <v>8538</v>
      </c>
    </row>
    <row r="949" spans="1:88" x14ac:dyDescent="0.2">
      <c r="A949" s="65">
        <v>414238</v>
      </c>
      <c r="B949" s="53">
        <v>5002879</v>
      </c>
      <c r="C949" s="52">
        <v>414238</v>
      </c>
      <c r="D949" s="53" t="s">
        <v>1726</v>
      </c>
      <c r="E949" s="79" t="s">
        <v>1280</v>
      </c>
      <c r="F949" s="53" t="s">
        <v>2567</v>
      </c>
      <c r="G949" s="53" t="s">
        <v>4590</v>
      </c>
      <c r="H949" s="53" t="s">
        <v>8918</v>
      </c>
      <c r="I949" s="54" t="s">
        <v>322</v>
      </c>
      <c r="J949" s="53" t="s">
        <v>1388</v>
      </c>
      <c r="K949" s="53" t="s">
        <v>4837</v>
      </c>
      <c r="L949" s="53">
        <v>4</v>
      </c>
      <c r="M949" s="56" t="s">
        <v>1755</v>
      </c>
      <c r="N949" s="53"/>
      <c r="O949" s="53"/>
      <c r="P949" s="56"/>
      <c r="Q949" s="55" t="s">
        <v>1068</v>
      </c>
      <c r="R949" s="55" t="s">
        <v>1068</v>
      </c>
      <c r="S949" s="55" t="s">
        <v>1068</v>
      </c>
      <c r="T949" s="56" t="s">
        <v>7276</v>
      </c>
      <c r="U949" s="56" t="s">
        <v>705</v>
      </c>
      <c r="V949" s="56" t="s">
        <v>705</v>
      </c>
      <c r="W949" s="56" t="s">
        <v>705</v>
      </c>
      <c r="X949" s="56">
        <v>518002</v>
      </c>
      <c r="Y949" s="56" t="s">
        <v>322</v>
      </c>
      <c r="Z949" s="56" t="s">
        <v>1737</v>
      </c>
      <c r="AA949" s="56" t="s">
        <v>4672</v>
      </c>
      <c r="AB949" s="56" t="s">
        <v>10814</v>
      </c>
      <c r="AC949" s="56" t="s">
        <v>1755</v>
      </c>
      <c r="AD949" s="56" t="s">
        <v>1755</v>
      </c>
      <c r="AE949" s="56"/>
      <c r="AF949" s="56"/>
      <c r="AH949" s="52" t="s">
        <v>1755</v>
      </c>
      <c r="AI949" s="55" t="s">
        <v>1755</v>
      </c>
      <c r="AJ949" s="56" t="s">
        <v>1755</v>
      </c>
      <c r="AO949" s="53" t="s">
        <v>11882</v>
      </c>
      <c r="AP949" s="56" t="s">
        <v>1755</v>
      </c>
      <c r="AQ949" s="55" t="s">
        <v>8942</v>
      </c>
      <c r="AR949" s="56" t="s">
        <v>4605</v>
      </c>
      <c r="AS949" s="56" t="s">
        <v>8355</v>
      </c>
      <c r="AT949" s="53" t="s">
        <v>11882</v>
      </c>
      <c r="AU949" s="53" t="s">
        <v>8549</v>
      </c>
      <c r="AV949" s="52">
        <v>0</v>
      </c>
      <c r="AW949" s="52" t="s">
        <v>1755</v>
      </c>
      <c r="AX949" s="53" t="s">
        <v>8920</v>
      </c>
      <c r="AY949" s="56"/>
      <c r="BA949" s="53" t="s">
        <v>1755</v>
      </c>
      <c r="BB949" s="53" t="s">
        <v>1755</v>
      </c>
      <c r="BC949" s="53" t="s">
        <v>8921</v>
      </c>
      <c r="BD949" s="56" t="s">
        <v>4672</v>
      </c>
      <c r="BE949" s="56" t="s">
        <v>4672</v>
      </c>
      <c r="BF949" s="53"/>
      <c r="BG949" s="56" t="s">
        <v>2242</v>
      </c>
      <c r="BH949" s="56" t="s">
        <v>2242</v>
      </c>
      <c r="BI949" s="53" t="s">
        <v>8572</v>
      </c>
      <c r="BJ949" s="53" t="s">
        <v>8482</v>
      </c>
      <c r="BK949" s="53"/>
      <c r="BL949" s="53"/>
      <c r="BM949" s="53"/>
      <c r="BN949" s="53"/>
      <c r="BO949" s="55" t="s">
        <v>1726</v>
      </c>
      <c r="BP949" s="55" t="s">
        <v>705</v>
      </c>
      <c r="BQ949" s="55" t="s">
        <v>8558</v>
      </c>
      <c r="BR949" s="55" t="s">
        <v>8558</v>
      </c>
      <c r="BS949" s="55" t="s">
        <v>8558</v>
      </c>
      <c r="BT949" s="55" t="s">
        <v>8559</v>
      </c>
      <c r="BU949" s="55" t="s">
        <v>8558</v>
      </c>
      <c r="BV949" s="55" t="s">
        <v>8558</v>
      </c>
      <c r="BW949" s="55" t="s">
        <v>8558</v>
      </c>
      <c r="BX949" s="55" t="s">
        <v>705</v>
      </c>
      <c r="BY949" s="55" t="s">
        <v>8558</v>
      </c>
      <c r="BZ949" s="56">
        <v>413591</v>
      </c>
      <c r="CA949" s="56">
        <v>414238</v>
      </c>
      <c r="CB949" s="56">
        <v>414238</v>
      </c>
      <c r="CC949" s="56">
        <v>414238</v>
      </c>
      <c r="CD949" s="56">
        <v>414238</v>
      </c>
      <c r="CE949" s="56">
        <v>414238</v>
      </c>
      <c r="CF949" s="55" t="s">
        <v>8560</v>
      </c>
      <c r="CG949" s="56" t="s">
        <v>1755</v>
      </c>
      <c r="CH949" s="53"/>
      <c r="CI949" s="53" t="s">
        <v>1755</v>
      </c>
      <c r="CJ949" s="56" t="s">
        <v>8538</v>
      </c>
    </row>
    <row r="950" spans="1:88" x14ac:dyDescent="0.2">
      <c r="A950" s="65">
        <v>414239</v>
      </c>
      <c r="B950" s="53">
        <v>5002883</v>
      </c>
      <c r="C950" s="52">
        <v>414239</v>
      </c>
      <c r="D950" s="54" t="s">
        <v>4177</v>
      </c>
      <c r="E950" s="54" t="s">
        <v>1345</v>
      </c>
      <c r="F950" s="53" t="s">
        <v>2567</v>
      </c>
      <c r="G950" s="53" t="s">
        <v>4178</v>
      </c>
      <c r="H950" s="53" t="s">
        <v>8918</v>
      </c>
      <c r="I950" s="54" t="s">
        <v>187</v>
      </c>
      <c r="J950" s="53" t="s">
        <v>1383</v>
      </c>
      <c r="K950" s="53" t="s">
        <v>4909</v>
      </c>
      <c r="L950" s="53">
        <v>3</v>
      </c>
      <c r="M950" s="56" t="s">
        <v>1755</v>
      </c>
      <c r="N950" s="53"/>
      <c r="O950" s="53"/>
      <c r="P950" s="56"/>
      <c r="Q950" s="55" t="s">
        <v>1069</v>
      </c>
      <c r="R950" s="55" t="s">
        <v>1069</v>
      </c>
      <c r="S950" s="55" t="s">
        <v>1069</v>
      </c>
      <c r="T950" s="56" t="s">
        <v>7277</v>
      </c>
      <c r="U950" s="56" t="s">
        <v>705</v>
      </c>
      <c r="V950" s="56" t="s">
        <v>705</v>
      </c>
      <c r="W950" s="56" t="s">
        <v>705</v>
      </c>
      <c r="X950" s="56">
        <v>641009</v>
      </c>
      <c r="Y950" s="56" t="s">
        <v>187</v>
      </c>
      <c r="Z950" s="56" t="s">
        <v>1737</v>
      </c>
      <c r="AA950" s="56" t="s">
        <v>4184</v>
      </c>
      <c r="AB950" s="56" t="s">
        <v>10815</v>
      </c>
      <c r="AC950" s="56" t="s">
        <v>1755</v>
      </c>
      <c r="AD950" s="56" t="s">
        <v>1755</v>
      </c>
      <c r="AE950" s="56"/>
      <c r="AF950" s="56"/>
      <c r="AH950" s="52" t="s">
        <v>1755</v>
      </c>
      <c r="AI950" s="55" t="s">
        <v>1755</v>
      </c>
      <c r="AJ950" s="56" t="s">
        <v>1755</v>
      </c>
      <c r="AO950" s="53" t="s">
        <v>11882</v>
      </c>
      <c r="AP950" s="56" t="s">
        <v>1755</v>
      </c>
      <c r="AQ950" s="55" t="s">
        <v>8942</v>
      </c>
      <c r="AR950" s="56" t="s">
        <v>4185</v>
      </c>
      <c r="AS950" s="56" t="s">
        <v>8355</v>
      </c>
      <c r="AT950" s="53" t="s">
        <v>11882</v>
      </c>
      <c r="AU950" s="53" t="s">
        <v>8549</v>
      </c>
      <c r="AV950" s="52">
        <v>0</v>
      </c>
      <c r="AW950" s="52" t="s">
        <v>1755</v>
      </c>
      <c r="AX950" s="53" t="s">
        <v>8920</v>
      </c>
      <c r="AY950" s="56"/>
      <c r="BA950" s="53" t="s">
        <v>1755</v>
      </c>
      <c r="BB950" s="53" t="s">
        <v>1755</v>
      </c>
      <c r="BC950" s="53" t="s">
        <v>8921</v>
      </c>
      <c r="BD950" s="56" t="s">
        <v>4184</v>
      </c>
      <c r="BE950" s="56" t="s">
        <v>4184</v>
      </c>
      <c r="BF950" s="53"/>
      <c r="BG950" s="56" t="s">
        <v>8556</v>
      </c>
      <c r="BH950" s="56" t="s">
        <v>8556</v>
      </c>
      <c r="BI950" s="53" t="s">
        <v>8564</v>
      </c>
      <c r="BJ950" s="53" t="s">
        <v>8482</v>
      </c>
      <c r="BK950" s="53"/>
      <c r="BL950" s="53"/>
      <c r="BM950" s="53"/>
      <c r="BN950" s="53"/>
      <c r="BO950" s="55" t="s">
        <v>4177</v>
      </c>
      <c r="BP950" s="55" t="s">
        <v>705</v>
      </c>
      <c r="BQ950" s="55" t="s">
        <v>8558</v>
      </c>
      <c r="BR950" s="55" t="s">
        <v>8558</v>
      </c>
      <c r="BS950" s="55" t="s">
        <v>8558</v>
      </c>
      <c r="BT950" s="55" t="s">
        <v>8559</v>
      </c>
      <c r="BU950" s="55" t="s">
        <v>8558</v>
      </c>
      <c r="BV950" s="55" t="s">
        <v>8558</v>
      </c>
      <c r="BW950" s="55" t="s">
        <v>8558</v>
      </c>
      <c r="BX950" s="55" t="s">
        <v>705</v>
      </c>
      <c r="BY950" s="55" t="s">
        <v>8558</v>
      </c>
      <c r="BZ950" s="56">
        <v>413557</v>
      </c>
      <c r="CA950" s="56">
        <v>414239</v>
      </c>
      <c r="CB950" s="56">
        <v>414239</v>
      </c>
      <c r="CC950" s="56">
        <v>414239</v>
      </c>
      <c r="CD950" s="56">
        <v>414239</v>
      </c>
      <c r="CE950" s="56">
        <v>414239</v>
      </c>
      <c r="CF950" s="55" t="s">
        <v>8560</v>
      </c>
      <c r="CG950" s="56" t="s">
        <v>1755</v>
      </c>
      <c r="CH950" s="53"/>
      <c r="CI950" s="53" t="s">
        <v>1755</v>
      </c>
      <c r="CJ950" s="56" t="s">
        <v>8538</v>
      </c>
    </row>
    <row r="951" spans="1:88" x14ac:dyDescent="0.2">
      <c r="A951" s="65">
        <v>414240</v>
      </c>
      <c r="B951" s="53">
        <v>5002886</v>
      </c>
      <c r="C951" s="52">
        <v>414240</v>
      </c>
      <c r="D951" s="53" t="s">
        <v>1726</v>
      </c>
      <c r="E951" s="79" t="s">
        <v>1280</v>
      </c>
      <c r="F951" s="53" t="s">
        <v>2567</v>
      </c>
      <c r="G951" s="53" t="s">
        <v>4590</v>
      </c>
      <c r="H951" s="53" t="s">
        <v>8918</v>
      </c>
      <c r="I951" s="54" t="s">
        <v>322</v>
      </c>
      <c r="J951" s="53" t="s">
        <v>1388</v>
      </c>
      <c r="K951" s="53" t="s">
        <v>4837</v>
      </c>
      <c r="L951" s="53">
        <v>4</v>
      </c>
      <c r="M951" s="56" t="s">
        <v>1755</v>
      </c>
      <c r="N951" s="53"/>
      <c r="O951" s="53"/>
      <c r="P951" s="56"/>
      <c r="Q951" s="55" t="s">
        <v>1070</v>
      </c>
      <c r="R951" s="55" t="s">
        <v>1070</v>
      </c>
      <c r="S951" s="55" t="s">
        <v>1070</v>
      </c>
      <c r="T951" s="56" t="s">
        <v>7278</v>
      </c>
      <c r="U951" s="56" t="s">
        <v>705</v>
      </c>
      <c r="V951" s="56" t="s">
        <v>705</v>
      </c>
      <c r="W951" s="56" t="s">
        <v>705</v>
      </c>
      <c r="X951" s="56">
        <v>518002</v>
      </c>
      <c r="Y951" s="56" t="s">
        <v>322</v>
      </c>
      <c r="Z951" s="56" t="s">
        <v>1737</v>
      </c>
      <c r="AA951" s="56" t="s">
        <v>4672</v>
      </c>
      <c r="AB951" s="56" t="s">
        <v>10816</v>
      </c>
      <c r="AC951" s="56" t="s">
        <v>1755</v>
      </c>
      <c r="AD951" s="56" t="s">
        <v>1755</v>
      </c>
      <c r="AE951" s="56"/>
      <c r="AF951" s="56"/>
      <c r="AH951" s="52" t="s">
        <v>1755</v>
      </c>
      <c r="AI951" s="55" t="s">
        <v>1755</v>
      </c>
      <c r="AJ951" s="56" t="s">
        <v>1755</v>
      </c>
      <c r="AO951" s="53" t="s">
        <v>11882</v>
      </c>
      <c r="AP951" s="56" t="s">
        <v>1755</v>
      </c>
      <c r="AQ951" s="55" t="s">
        <v>8942</v>
      </c>
      <c r="AR951" s="56" t="s">
        <v>4605</v>
      </c>
      <c r="AS951" s="56" t="s">
        <v>8355</v>
      </c>
      <c r="AT951" s="53" t="s">
        <v>11882</v>
      </c>
      <c r="AU951" s="53" t="s">
        <v>8549</v>
      </c>
      <c r="AV951" s="52">
        <v>0</v>
      </c>
      <c r="AW951" s="52" t="s">
        <v>1755</v>
      </c>
      <c r="AX951" s="53" t="s">
        <v>8920</v>
      </c>
      <c r="AY951" s="56"/>
      <c r="BA951" s="53" t="s">
        <v>1755</v>
      </c>
      <c r="BB951" s="53" t="s">
        <v>1755</v>
      </c>
      <c r="BC951" s="53" t="s">
        <v>8921</v>
      </c>
      <c r="BD951" s="56" t="s">
        <v>4672</v>
      </c>
      <c r="BE951" s="56" t="s">
        <v>4672</v>
      </c>
      <c r="BF951" s="53"/>
      <c r="BG951" s="56" t="s">
        <v>2242</v>
      </c>
      <c r="BH951" s="56" t="s">
        <v>2242</v>
      </c>
      <c r="BI951" s="53" t="s">
        <v>8572</v>
      </c>
      <c r="BJ951" s="53" t="s">
        <v>8482</v>
      </c>
      <c r="BK951" s="53"/>
      <c r="BL951" s="53"/>
      <c r="BM951" s="53"/>
      <c r="BN951" s="53"/>
      <c r="BO951" s="55" t="s">
        <v>1726</v>
      </c>
      <c r="BP951" s="55" t="s">
        <v>705</v>
      </c>
      <c r="BQ951" s="55" t="s">
        <v>8558</v>
      </c>
      <c r="BR951" s="55" t="s">
        <v>8558</v>
      </c>
      <c r="BS951" s="55" t="s">
        <v>8558</v>
      </c>
      <c r="BT951" s="55" t="s">
        <v>8559</v>
      </c>
      <c r="BU951" s="55" t="s">
        <v>8558</v>
      </c>
      <c r="BV951" s="55" t="s">
        <v>8558</v>
      </c>
      <c r="BW951" s="55" t="s">
        <v>8558</v>
      </c>
      <c r="BX951" s="55" t="s">
        <v>705</v>
      </c>
      <c r="BY951" s="55" t="s">
        <v>8558</v>
      </c>
      <c r="BZ951" s="56">
        <v>413591</v>
      </c>
      <c r="CA951" s="56">
        <v>414240</v>
      </c>
      <c r="CB951" s="56">
        <v>414240</v>
      </c>
      <c r="CC951" s="56">
        <v>414240</v>
      </c>
      <c r="CD951" s="56">
        <v>414240</v>
      </c>
      <c r="CE951" s="56">
        <v>414240</v>
      </c>
      <c r="CF951" s="55" t="s">
        <v>8560</v>
      </c>
      <c r="CG951" s="56" t="s">
        <v>1755</v>
      </c>
      <c r="CH951" s="53"/>
      <c r="CI951" s="53" t="s">
        <v>1755</v>
      </c>
      <c r="CJ951" s="56" t="s">
        <v>8538</v>
      </c>
    </row>
    <row r="952" spans="1:88" x14ac:dyDescent="0.2">
      <c r="A952" s="65">
        <v>414241</v>
      </c>
      <c r="B952" s="53">
        <v>5002887</v>
      </c>
      <c r="C952" s="52">
        <v>414241</v>
      </c>
      <c r="D952" s="54" t="s">
        <v>4177</v>
      </c>
      <c r="E952" s="54" t="s">
        <v>1345</v>
      </c>
      <c r="F952" s="53" t="s">
        <v>2567</v>
      </c>
      <c r="G952" s="53" t="s">
        <v>4526</v>
      </c>
      <c r="H952" s="53" t="s">
        <v>8918</v>
      </c>
      <c r="I952" s="54" t="s">
        <v>257</v>
      </c>
      <c r="J952" s="53" t="s">
        <v>1387</v>
      </c>
      <c r="K952" s="53" t="s">
        <v>4648</v>
      </c>
      <c r="L952" s="53">
        <v>4</v>
      </c>
      <c r="M952" s="56" t="s">
        <v>1755</v>
      </c>
      <c r="N952" s="53"/>
      <c r="O952" s="53"/>
      <c r="P952" s="56"/>
      <c r="Q952" s="55" t="s">
        <v>1071</v>
      </c>
      <c r="R952" s="55" t="s">
        <v>1071</v>
      </c>
      <c r="S952" s="55" t="s">
        <v>1071</v>
      </c>
      <c r="T952" s="56" t="s">
        <v>7279</v>
      </c>
      <c r="U952" s="56" t="s">
        <v>705</v>
      </c>
      <c r="V952" s="56" t="s">
        <v>705</v>
      </c>
      <c r="W952" s="56" t="s">
        <v>705</v>
      </c>
      <c r="X952" s="56">
        <v>695032</v>
      </c>
      <c r="Y952" s="56" t="s">
        <v>257</v>
      </c>
      <c r="Z952" s="56" t="s">
        <v>1737</v>
      </c>
      <c r="AA952" s="56" t="s">
        <v>4534</v>
      </c>
      <c r="AB952" s="56" t="s">
        <v>10817</v>
      </c>
      <c r="AC952" s="56" t="s">
        <v>1755</v>
      </c>
      <c r="AD952" s="56" t="s">
        <v>1755</v>
      </c>
      <c r="AE952" s="56"/>
      <c r="AF952" s="56"/>
      <c r="AH952" s="52" t="s">
        <v>1755</v>
      </c>
      <c r="AI952" s="55" t="s">
        <v>1755</v>
      </c>
      <c r="AJ952" s="56" t="s">
        <v>1755</v>
      </c>
      <c r="AO952" s="53" t="s">
        <v>11882</v>
      </c>
      <c r="AP952" s="56" t="s">
        <v>1755</v>
      </c>
      <c r="AQ952" s="55" t="s">
        <v>8942</v>
      </c>
      <c r="AR952" s="56" t="s">
        <v>1387</v>
      </c>
      <c r="AS952" s="56" t="s">
        <v>8355</v>
      </c>
      <c r="AT952" s="53" t="s">
        <v>11882</v>
      </c>
      <c r="AU952" s="53" t="s">
        <v>8549</v>
      </c>
      <c r="AV952" s="52">
        <v>0</v>
      </c>
      <c r="AW952" s="52" t="s">
        <v>1755</v>
      </c>
      <c r="AX952" s="53" t="s">
        <v>8920</v>
      </c>
      <c r="AY952" s="56"/>
      <c r="BA952" s="53" t="s">
        <v>1755</v>
      </c>
      <c r="BB952" s="53" t="s">
        <v>1755</v>
      </c>
      <c r="BC952" s="53" t="s">
        <v>8921</v>
      </c>
      <c r="BD952" s="56" t="s">
        <v>4534</v>
      </c>
      <c r="BE952" s="56" t="s">
        <v>4534</v>
      </c>
      <c r="BF952" s="53"/>
      <c r="BG952" s="56" t="s">
        <v>2242</v>
      </c>
      <c r="BH952" s="56" t="s">
        <v>2242</v>
      </c>
      <c r="BI952" s="53" t="s">
        <v>8572</v>
      </c>
      <c r="BJ952" s="53" t="s">
        <v>8482</v>
      </c>
      <c r="BK952" s="53"/>
      <c r="BL952" s="53"/>
      <c r="BM952" s="53"/>
      <c r="BN952" s="53"/>
      <c r="BO952" s="55" t="s">
        <v>4177</v>
      </c>
      <c r="BP952" s="55" t="s">
        <v>705</v>
      </c>
      <c r="BQ952" s="55" t="s">
        <v>8558</v>
      </c>
      <c r="BR952" s="55" t="s">
        <v>8558</v>
      </c>
      <c r="BS952" s="55" t="s">
        <v>8558</v>
      </c>
      <c r="BT952" s="55" t="s">
        <v>8559</v>
      </c>
      <c r="BU952" s="55" t="s">
        <v>8558</v>
      </c>
      <c r="BV952" s="55" t="s">
        <v>8558</v>
      </c>
      <c r="BW952" s="55" t="s">
        <v>8558</v>
      </c>
      <c r="BX952" s="55" t="s">
        <v>705</v>
      </c>
      <c r="BY952" s="55" t="s">
        <v>8558</v>
      </c>
      <c r="BZ952" s="56">
        <v>413512</v>
      </c>
      <c r="CA952" s="56">
        <v>414241</v>
      </c>
      <c r="CB952" s="56">
        <v>414241</v>
      </c>
      <c r="CC952" s="56">
        <v>414241</v>
      </c>
      <c r="CD952" s="56">
        <v>414241</v>
      </c>
      <c r="CE952" s="56">
        <v>414241</v>
      </c>
      <c r="CF952" s="55" t="s">
        <v>8560</v>
      </c>
      <c r="CG952" s="56" t="s">
        <v>1755</v>
      </c>
      <c r="CH952" s="53"/>
      <c r="CI952" s="53" t="s">
        <v>1755</v>
      </c>
      <c r="CJ952" s="56" t="s">
        <v>8538</v>
      </c>
    </row>
    <row r="953" spans="1:88" x14ac:dyDescent="0.2">
      <c r="A953" s="65">
        <v>414242</v>
      </c>
      <c r="B953" s="53">
        <v>5002888</v>
      </c>
      <c r="C953" s="52">
        <v>414242</v>
      </c>
      <c r="D953" s="54" t="s">
        <v>4177</v>
      </c>
      <c r="E953" s="54" t="s">
        <v>1345</v>
      </c>
      <c r="F953" s="53" t="s">
        <v>2567</v>
      </c>
      <c r="G953" s="53" t="s">
        <v>4526</v>
      </c>
      <c r="H953" s="53" t="s">
        <v>8918</v>
      </c>
      <c r="I953" s="54" t="s">
        <v>257</v>
      </c>
      <c r="J953" s="53" t="s">
        <v>1387</v>
      </c>
      <c r="K953" s="53" t="s">
        <v>4648</v>
      </c>
      <c r="L953" s="53">
        <v>4</v>
      </c>
      <c r="M953" s="56" t="s">
        <v>1755</v>
      </c>
      <c r="N953" s="53"/>
      <c r="O953" s="53"/>
      <c r="P953" s="56"/>
      <c r="Q953" s="55" t="s">
        <v>1072</v>
      </c>
      <c r="R953" s="55" t="s">
        <v>1072</v>
      </c>
      <c r="S953" s="55" t="s">
        <v>1072</v>
      </c>
      <c r="T953" s="56" t="s">
        <v>7280</v>
      </c>
      <c r="U953" s="56" t="s">
        <v>705</v>
      </c>
      <c r="V953" s="56" t="s">
        <v>705</v>
      </c>
      <c r="W953" s="56" t="s">
        <v>705</v>
      </c>
      <c r="X953" s="56">
        <v>695504</v>
      </c>
      <c r="Y953" s="56" t="s">
        <v>257</v>
      </c>
      <c r="Z953" s="56" t="s">
        <v>1737</v>
      </c>
      <c r="AA953" s="56" t="s">
        <v>4534</v>
      </c>
      <c r="AB953" s="56" t="s">
        <v>10818</v>
      </c>
      <c r="AC953" s="56" t="s">
        <v>1755</v>
      </c>
      <c r="AD953" s="56" t="s">
        <v>1755</v>
      </c>
      <c r="AE953" s="56"/>
      <c r="AF953" s="56"/>
      <c r="AH953" s="52" t="s">
        <v>1755</v>
      </c>
      <c r="AI953" s="55" t="s">
        <v>1755</v>
      </c>
      <c r="AJ953" s="56" t="s">
        <v>1755</v>
      </c>
      <c r="AO953" s="53" t="s">
        <v>11882</v>
      </c>
      <c r="AP953" s="56" t="s">
        <v>1755</v>
      </c>
      <c r="AQ953" s="55" t="s">
        <v>8942</v>
      </c>
      <c r="AR953" s="56" t="s">
        <v>1387</v>
      </c>
      <c r="AS953" s="56" t="s">
        <v>8355</v>
      </c>
      <c r="AT953" s="53" t="s">
        <v>11882</v>
      </c>
      <c r="AU953" s="53" t="s">
        <v>8549</v>
      </c>
      <c r="AV953" s="52">
        <v>0</v>
      </c>
      <c r="AW953" s="52" t="s">
        <v>1755</v>
      </c>
      <c r="AX953" s="53" t="s">
        <v>8920</v>
      </c>
      <c r="AY953" s="56"/>
      <c r="BA953" s="53" t="s">
        <v>1755</v>
      </c>
      <c r="BB953" s="53" t="s">
        <v>1755</v>
      </c>
      <c r="BC953" s="53" t="s">
        <v>8921</v>
      </c>
      <c r="BD953" s="56" t="s">
        <v>4534</v>
      </c>
      <c r="BE953" s="56" t="s">
        <v>4534</v>
      </c>
      <c r="BF953" s="53"/>
      <c r="BG953" s="56" t="s">
        <v>2242</v>
      </c>
      <c r="BH953" s="56" t="s">
        <v>2242</v>
      </c>
      <c r="BI953" s="53" t="s">
        <v>8572</v>
      </c>
      <c r="BJ953" s="53" t="s">
        <v>8482</v>
      </c>
      <c r="BK953" s="53"/>
      <c r="BL953" s="53"/>
      <c r="BM953" s="53"/>
      <c r="BN953" s="53"/>
      <c r="BO953" s="55" t="s">
        <v>4177</v>
      </c>
      <c r="BP953" s="55" t="s">
        <v>705</v>
      </c>
      <c r="BQ953" s="55" t="s">
        <v>8558</v>
      </c>
      <c r="BR953" s="55" t="s">
        <v>8558</v>
      </c>
      <c r="BS953" s="55" t="s">
        <v>8558</v>
      </c>
      <c r="BT953" s="55" t="s">
        <v>8559</v>
      </c>
      <c r="BU953" s="55" t="s">
        <v>8558</v>
      </c>
      <c r="BV953" s="55" t="s">
        <v>8558</v>
      </c>
      <c r="BW953" s="55" t="s">
        <v>8558</v>
      </c>
      <c r="BX953" s="55" t="s">
        <v>705</v>
      </c>
      <c r="BY953" s="55" t="s">
        <v>8558</v>
      </c>
      <c r="BZ953" s="56">
        <v>413537</v>
      </c>
      <c r="CA953" s="56">
        <v>414242</v>
      </c>
      <c r="CB953" s="56">
        <v>414242</v>
      </c>
      <c r="CC953" s="56">
        <v>414242</v>
      </c>
      <c r="CD953" s="56">
        <v>414242</v>
      </c>
      <c r="CE953" s="56">
        <v>414242</v>
      </c>
      <c r="CF953" s="55" t="s">
        <v>8560</v>
      </c>
      <c r="CG953" s="56" t="s">
        <v>1755</v>
      </c>
      <c r="CH953" s="53"/>
      <c r="CI953" s="53" t="s">
        <v>1755</v>
      </c>
      <c r="CJ953" s="56" t="s">
        <v>8538</v>
      </c>
    </row>
    <row r="954" spans="1:88" x14ac:dyDescent="0.2">
      <c r="A954" s="65">
        <v>414243</v>
      </c>
      <c r="B954" s="53">
        <v>5002891</v>
      </c>
      <c r="C954" s="52">
        <v>414243</v>
      </c>
      <c r="D954" s="53" t="s">
        <v>1726</v>
      </c>
      <c r="E954" s="79" t="s">
        <v>1280</v>
      </c>
      <c r="F954" s="53" t="s">
        <v>2567</v>
      </c>
      <c r="G954" s="53" t="s">
        <v>4590</v>
      </c>
      <c r="H954" s="53" t="s">
        <v>8918</v>
      </c>
      <c r="I954" s="54" t="s">
        <v>1323</v>
      </c>
      <c r="J954" s="53" t="s">
        <v>1388</v>
      </c>
      <c r="K954" s="53" t="s">
        <v>7281</v>
      </c>
      <c r="L954" s="53">
        <v>4</v>
      </c>
      <c r="M954" s="56" t="s">
        <v>1755</v>
      </c>
      <c r="N954" s="53"/>
      <c r="O954" s="53"/>
      <c r="P954" s="56"/>
      <c r="Q954" s="55" t="s">
        <v>1073</v>
      </c>
      <c r="R954" s="55" t="s">
        <v>1073</v>
      </c>
      <c r="S954" s="55" t="s">
        <v>1073</v>
      </c>
      <c r="T954" s="56" t="s">
        <v>7282</v>
      </c>
      <c r="U954" s="56" t="s">
        <v>2249</v>
      </c>
      <c r="V954" s="56" t="s">
        <v>705</v>
      </c>
      <c r="W954" s="56" t="s">
        <v>705</v>
      </c>
      <c r="X954" s="56">
        <v>521333</v>
      </c>
      <c r="Y954" s="56" t="s">
        <v>1323</v>
      </c>
      <c r="Z954" s="56" t="s">
        <v>1737</v>
      </c>
      <c r="AA954" s="56" t="s">
        <v>4672</v>
      </c>
      <c r="AB954" s="56" t="s">
        <v>10819</v>
      </c>
      <c r="AC954" s="56" t="s">
        <v>1755</v>
      </c>
      <c r="AD954" s="56" t="s">
        <v>1755</v>
      </c>
      <c r="AE954" s="56"/>
      <c r="AF954" s="56"/>
      <c r="AH954" s="52" t="s">
        <v>1755</v>
      </c>
      <c r="AI954" s="55" t="s">
        <v>1755</v>
      </c>
      <c r="AJ954" s="56" t="s">
        <v>1755</v>
      </c>
      <c r="AO954" s="53" t="s">
        <v>11882</v>
      </c>
      <c r="AP954" s="56" t="s">
        <v>1755</v>
      </c>
      <c r="AQ954" s="55" t="s">
        <v>8942</v>
      </c>
      <c r="AR954" s="56" t="s">
        <v>4605</v>
      </c>
      <c r="AS954" s="56" t="s">
        <v>8355</v>
      </c>
      <c r="AT954" s="53" t="s">
        <v>11882</v>
      </c>
      <c r="AU954" s="53" t="s">
        <v>8549</v>
      </c>
      <c r="AV954" s="52">
        <v>0</v>
      </c>
      <c r="AW954" s="52" t="s">
        <v>1755</v>
      </c>
      <c r="AX954" s="53" t="s">
        <v>8920</v>
      </c>
      <c r="AY954" s="56"/>
      <c r="BA954" s="53" t="s">
        <v>1755</v>
      </c>
      <c r="BB954" s="53" t="s">
        <v>1755</v>
      </c>
      <c r="BC954" s="53" t="s">
        <v>8921</v>
      </c>
      <c r="BD954" s="56" t="s">
        <v>4672</v>
      </c>
      <c r="BE954" s="56" t="s">
        <v>4672</v>
      </c>
      <c r="BF954" s="53"/>
      <c r="BG954" s="56" t="s">
        <v>2242</v>
      </c>
      <c r="BH954" s="56" t="s">
        <v>2242</v>
      </c>
      <c r="BI954" s="53" t="s">
        <v>8572</v>
      </c>
      <c r="BJ954" s="53" t="s">
        <v>8482</v>
      </c>
      <c r="BK954" s="53"/>
      <c r="BL954" s="53"/>
      <c r="BM954" s="53"/>
      <c r="BN954" s="53"/>
      <c r="BO954" s="55" t="s">
        <v>1726</v>
      </c>
      <c r="BP954" s="55" t="s">
        <v>705</v>
      </c>
      <c r="BQ954" s="55" t="s">
        <v>8558</v>
      </c>
      <c r="BR954" s="55" t="s">
        <v>8558</v>
      </c>
      <c r="BS954" s="55" t="s">
        <v>8558</v>
      </c>
      <c r="BT954" s="55" t="s">
        <v>8559</v>
      </c>
      <c r="BU954" s="55" t="s">
        <v>8558</v>
      </c>
      <c r="BV954" s="55" t="s">
        <v>8558</v>
      </c>
      <c r="BW954" s="55" t="s">
        <v>8558</v>
      </c>
      <c r="BX954" s="55" t="s">
        <v>705</v>
      </c>
      <c r="BY954" s="55" t="s">
        <v>8558</v>
      </c>
      <c r="BZ954" s="56">
        <v>413504</v>
      </c>
      <c r="CA954" s="56">
        <v>414243</v>
      </c>
      <c r="CB954" s="56">
        <v>414243</v>
      </c>
      <c r="CC954" s="56">
        <v>414243</v>
      </c>
      <c r="CD954" s="56">
        <v>414243</v>
      </c>
      <c r="CE954" s="56">
        <v>414243</v>
      </c>
      <c r="CF954" s="55" t="s">
        <v>8560</v>
      </c>
      <c r="CG954" s="56" t="s">
        <v>1755</v>
      </c>
      <c r="CH954" s="53"/>
      <c r="CI954" s="53" t="s">
        <v>1755</v>
      </c>
      <c r="CJ954" s="56" t="s">
        <v>8538</v>
      </c>
    </row>
    <row r="955" spans="1:88" x14ac:dyDescent="0.2">
      <c r="A955" s="65">
        <v>414244</v>
      </c>
      <c r="B955" s="53">
        <v>5002892</v>
      </c>
      <c r="C955" s="52">
        <v>414244</v>
      </c>
      <c r="D955" s="54" t="s">
        <v>4177</v>
      </c>
      <c r="E955" s="54" t="s">
        <v>1345</v>
      </c>
      <c r="F955" s="53" t="s">
        <v>2567</v>
      </c>
      <c r="G955" s="53" t="s">
        <v>4526</v>
      </c>
      <c r="H955" s="53" t="s">
        <v>8918</v>
      </c>
      <c r="I955" s="54" t="s">
        <v>243</v>
      </c>
      <c r="J955" s="53" t="s">
        <v>1387</v>
      </c>
      <c r="K955" s="53" t="s">
        <v>5337</v>
      </c>
      <c r="L955" s="53">
        <v>4</v>
      </c>
      <c r="M955" s="56" t="s">
        <v>1755</v>
      </c>
      <c r="N955" s="53"/>
      <c r="O955" s="53"/>
      <c r="P955" s="56"/>
      <c r="Q955" s="55" t="s">
        <v>953</v>
      </c>
      <c r="R955" s="55" t="s">
        <v>953</v>
      </c>
      <c r="S955" s="55" t="s">
        <v>953</v>
      </c>
      <c r="T955" s="56" t="s">
        <v>7283</v>
      </c>
      <c r="U955" s="56" t="s">
        <v>705</v>
      </c>
      <c r="V955" s="56" t="s">
        <v>705</v>
      </c>
      <c r="W955" s="56" t="s">
        <v>705</v>
      </c>
      <c r="X955" s="56">
        <v>680020</v>
      </c>
      <c r="Y955" s="56" t="s">
        <v>243</v>
      </c>
      <c r="Z955" s="56" t="s">
        <v>1737</v>
      </c>
      <c r="AA955" s="56" t="s">
        <v>4534</v>
      </c>
      <c r="AB955" s="56" t="s">
        <v>10820</v>
      </c>
      <c r="AC955" s="56" t="s">
        <v>1755</v>
      </c>
      <c r="AD955" s="56" t="s">
        <v>1755</v>
      </c>
      <c r="AE955" s="56"/>
      <c r="AF955" s="56"/>
      <c r="AH955" s="52" t="s">
        <v>1755</v>
      </c>
      <c r="AI955" s="55" t="s">
        <v>1755</v>
      </c>
      <c r="AJ955" s="56" t="s">
        <v>1755</v>
      </c>
      <c r="AO955" s="53" t="s">
        <v>11882</v>
      </c>
      <c r="AP955" s="56" t="s">
        <v>1755</v>
      </c>
      <c r="AQ955" s="55" t="s">
        <v>8942</v>
      </c>
      <c r="AR955" s="56" t="s">
        <v>1387</v>
      </c>
      <c r="AS955" s="56" t="s">
        <v>8355</v>
      </c>
      <c r="AT955" s="53" t="s">
        <v>11882</v>
      </c>
      <c r="AU955" s="53" t="s">
        <v>8549</v>
      </c>
      <c r="AV955" s="52">
        <v>0</v>
      </c>
      <c r="AW955" s="52" t="s">
        <v>1755</v>
      </c>
      <c r="AX955" s="53" t="s">
        <v>8920</v>
      </c>
      <c r="AY955" s="56"/>
      <c r="BA955" s="53" t="s">
        <v>1755</v>
      </c>
      <c r="BB955" s="53" t="s">
        <v>1755</v>
      </c>
      <c r="BC955" s="53" t="s">
        <v>8921</v>
      </c>
      <c r="BD955" s="56" t="s">
        <v>4534</v>
      </c>
      <c r="BE955" s="56" t="s">
        <v>4534</v>
      </c>
      <c r="BF955" s="53"/>
      <c r="BG955" s="56" t="s">
        <v>2242</v>
      </c>
      <c r="BH955" s="56" t="s">
        <v>2242</v>
      </c>
      <c r="BI955" s="53" t="s">
        <v>8572</v>
      </c>
      <c r="BJ955" s="53" t="s">
        <v>8482</v>
      </c>
      <c r="BK955" s="53"/>
      <c r="BL955" s="53"/>
      <c r="BM955" s="53"/>
      <c r="BN955" s="53"/>
      <c r="BO955" s="55" t="s">
        <v>4177</v>
      </c>
      <c r="BP955" s="55" t="s">
        <v>705</v>
      </c>
      <c r="BQ955" s="55" t="s">
        <v>8558</v>
      </c>
      <c r="BR955" s="55" t="s">
        <v>8558</v>
      </c>
      <c r="BS955" s="55" t="s">
        <v>8558</v>
      </c>
      <c r="BT955" s="55" t="s">
        <v>8559</v>
      </c>
      <c r="BU955" s="55" t="s">
        <v>8558</v>
      </c>
      <c r="BV955" s="55" t="s">
        <v>8558</v>
      </c>
      <c r="BW955" s="55" t="s">
        <v>8558</v>
      </c>
      <c r="BX955" s="55" t="s">
        <v>705</v>
      </c>
      <c r="BY955" s="55" t="s">
        <v>8558</v>
      </c>
      <c r="BZ955" s="56">
        <v>413597</v>
      </c>
      <c r="CA955" s="56">
        <v>414244</v>
      </c>
      <c r="CB955" s="56">
        <v>414244</v>
      </c>
      <c r="CC955" s="56">
        <v>414244</v>
      </c>
      <c r="CD955" s="56">
        <v>414244</v>
      </c>
      <c r="CE955" s="56">
        <v>414244</v>
      </c>
      <c r="CF955" s="55" t="s">
        <v>8560</v>
      </c>
      <c r="CG955" s="56" t="s">
        <v>1755</v>
      </c>
      <c r="CH955" s="53"/>
      <c r="CI955" s="53" t="s">
        <v>1755</v>
      </c>
      <c r="CJ955" s="56" t="s">
        <v>8538</v>
      </c>
    </row>
    <row r="956" spans="1:88" x14ac:dyDescent="0.2">
      <c r="A956" s="65">
        <v>414245</v>
      </c>
      <c r="B956" s="53">
        <v>5002893</v>
      </c>
      <c r="C956" s="52">
        <v>414245</v>
      </c>
      <c r="D956" s="54" t="s">
        <v>4177</v>
      </c>
      <c r="E956" s="54" t="s">
        <v>1345</v>
      </c>
      <c r="F956" s="53" t="s">
        <v>2567</v>
      </c>
      <c r="G956" s="53" t="s">
        <v>4526</v>
      </c>
      <c r="H956" s="53" t="s">
        <v>8918</v>
      </c>
      <c r="I956" s="54" t="s">
        <v>266</v>
      </c>
      <c r="J956" s="53" t="s">
        <v>1387</v>
      </c>
      <c r="K956" s="53" t="s">
        <v>4931</v>
      </c>
      <c r="L956" s="53">
        <v>4</v>
      </c>
      <c r="M956" s="56" t="s">
        <v>1755</v>
      </c>
      <c r="N956" s="53"/>
      <c r="O956" s="53"/>
      <c r="P956" s="56"/>
      <c r="Q956" s="55" t="s">
        <v>1074</v>
      </c>
      <c r="R956" s="55" t="s">
        <v>1074</v>
      </c>
      <c r="S956" s="55" t="s">
        <v>1074</v>
      </c>
      <c r="T956" s="56" t="s">
        <v>7284</v>
      </c>
      <c r="U956" s="56" t="s">
        <v>705</v>
      </c>
      <c r="V956" s="56" t="s">
        <v>705</v>
      </c>
      <c r="W956" s="56" t="s">
        <v>705</v>
      </c>
      <c r="X956" s="56">
        <v>678013</v>
      </c>
      <c r="Y956" s="56" t="s">
        <v>266</v>
      </c>
      <c r="Z956" s="56" t="s">
        <v>1737</v>
      </c>
      <c r="AA956" s="56" t="s">
        <v>4534</v>
      </c>
      <c r="AB956" s="56" t="s">
        <v>10821</v>
      </c>
      <c r="AC956" s="56" t="s">
        <v>1755</v>
      </c>
      <c r="AD956" s="56" t="s">
        <v>1755</v>
      </c>
      <c r="AE956" s="56"/>
      <c r="AF956" s="56"/>
      <c r="AH956" s="52" t="s">
        <v>1755</v>
      </c>
      <c r="AI956" s="55" t="s">
        <v>1755</v>
      </c>
      <c r="AJ956" s="56" t="s">
        <v>1755</v>
      </c>
      <c r="AO956" s="53" t="s">
        <v>11882</v>
      </c>
      <c r="AP956" s="56" t="s">
        <v>1755</v>
      </c>
      <c r="AQ956" s="55" t="s">
        <v>8942</v>
      </c>
      <c r="AR956" s="56" t="s">
        <v>1387</v>
      </c>
      <c r="AS956" s="56" t="s">
        <v>8355</v>
      </c>
      <c r="AT956" s="53" t="s">
        <v>11882</v>
      </c>
      <c r="AU956" s="53" t="s">
        <v>8549</v>
      </c>
      <c r="AV956" s="52">
        <v>0</v>
      </c>
      <c r="AW956" s="52" t="s">
        <v>1755</v>
      </c>
      <c r="AX956" s="53" t="s">
        <v>8920</v>
      </c>
      <c r="AY956" s="56"/>
      <c r="BA956" s="53" t="s">
        <v>1755</v>
      </c>
      <c r="BB956" s="53" t="s">
        <v>1755</v>
      </c>
      <c r="BC956" s="53" t="s">
        <v>8921</v>
      </c>
      <c r="BD956" s="56" t="s">
        <v>4534</v>
      </c>
      <c r="BE956" s="56" t="s">
        <v>4534</v>
      </c>
      <c r="BF956" s="53"/>
      <c r="BG956" s="56" t="s">
        <v>2242</v>
      </c>
      <c r="BH956" s="56" t="s">
        <v>2242</v>
      </c>
      <c r="BI956" s="53" t="s">
        <v>8572</v>
      </c>
      <c r="BJ956" s="53" t="s">
        <v>8482</v>
      </c>
      <c r="BK956" s="53"/>
      <c r="BL956" s="53"/>
      <c r="BM956" s="53"/>
      <c r="BN956" s="53"/>
      <c r="BO956" s="55" t="s">
        <v>4177</v>
      </c>
      <c r="BP956" s="55" t="s">
        <v>705</v>
      </c>
      <c r="BQ956" s="55" t="s">
        <v>8558</v>
      </c>
      <c r="BR956" s="55" t="s">
        <v>8558</v>
      </c>
      <c r="BS956" s="55" t="s">
        <v>8558</v>
      </c>
      <c r="BT956" s="55" t="s">
        <v>8559</v>
      </c>
      <c r="BU956" s="55" t="s">
        <v>8558</v>
      </c>
      <c r="BV956" s="55" t="s">
        <v>8558</v>
      </c>
      <c r="BW956" s="55" t="s">
        <v>8558</v>
      </c>
      <c r="BX956" s="55" t="s">
        <v>705</v>
      </c>
      <c r="BY956" s="55" t="s">
        <v>8558</v>
      </c>
      <c r="BZ956" s="56">
        <v>413597</v>
      </c>
      <c r="CA956" s="56">
        <v>414245</v>
      </c>
      <c r="CB956" s="56">
        <v>414245</v>
      </c>
      <c r="CC956" s="56">
        <v>414245</v>
      </c>
      <c r="CD956" s="56">
        <v>414245</v>
      </c>
      <c r="CE956" s="56">
        <v>414245</v>
      </c>
      <c r="CF956" s="55" t="s">
        <v>8560</v>
      </c>
      <c r="CG956" s="56" t="s">
        <v>1755</v>
      </c>
      <c r="CH956" s="53"/>
      <c r="CI956" s="53" t="s">
        <v>1755</v>
      </c>
      <c r="CJ956" s="56" t="s">
        <v>8538</v>
      </c>
    </row>
    <row r="957" spans="1:88" x14ac:dyDescent="0.2">
      <c r="A957" s="65">
        <v>414250</v>
      </c>
      <c r="B957" s="53">
        <v>5002941</v>
      </c>
      <c r="C957" s="52">
        <v>414250</v>
      </c>
      <c r="D957" s="54" t="s">
        <v>4177</v>
      </c>
      <c r="E957" s="54" t="s">
        <v>1345</v>
      </c>
      <c r="F957" s="53" t="s">
        <v>2567</v>
      </c>
      <c r="G957" s="53" t="s">
        <v>4526</v>
      </c>
      <c r="H957" s="53" t="s">
        <v>8918</v>
      </c>
      <c r="I957" s="54" t="s">
        <v>1324</v>
      </c>
      <c r="J957" s="53" t="s">
        <v>1387</v>
      </c>
      <c r="K957" s="53" t="s">
        <v>7285</v>
      </c>
      <c r="L957" s="53">
        <v>4</v>
      </c>
      <c r="M957" s="56" t="s">
        <v>1755</v>
      </c>
      <c r="N957" s="53" t="s">
        <v>1755</v>
      </c>
      <c r="O957" s="53" t="s">
        <v>1755</v>
      </c>
      <c r="P957" s="56" t="s">
        <v>1755</v>
      </c>
      <c r="Q957" s="55" t="s">
        <v>1075</v>
      </c>
      <c r="R957" s="55" t="s">
        <v>1075</v>
      </c>
      <c r="S957" s="55" t="s">
        <v>1075</v>
      </c>
      <c r="T957" s="56" t="s">
        <v>7286</v>
      </c>
      <c r="U957" s="56" t="s">
        <v>7287</v>
      </c>
      <c r="V957" s="56" t="s">
        <v>705</v>
      </c>
      <c r="W957" s="56" t="s">
        <v>705</v>
      </c>
      <c r="X957" s="56">
        <v>673008</v>
      </c>
      <c r="Y957" s="56" t="s">
        <v>1324</v>
      </c>
      <c r="Z957" s="56" t="s">
        <v>1737</v>
      </c>
      <c r="AA957" s="56" t="s">
        <v>4534</v>
      </c>
      <c r="AB957" s="56" t="s">
        <v>10822</v>
      </c>
      <c r="AC957" s="56" t="s">
        <v>1755</v>
      </c>
      <c r="AD957" s="56" t="s">
        <v>1755</v>
      </c>
      <c r="AE957" s="55" t="s">
        <v>7288</v>
      </c>
      <c r="AF957" s="56"/>
      <c r="AG957" s="57" t="s">
        <v>7288</v>
      </c>
      <c r="AH957" s="57" t="s">
        <v>7288</v>
      </c>
      <c r="AI957" s="55" t="s">
        <v>1755</v>
      </c>
      <c r="AJ957" s="56" t="s">
        <v>1755</v>
      </c>
      <c r="AO957" s="53" t="s">
        <v>11882</v>
      </c>
      <c r="AP957" s="56" t="s">
        <v>1755</v>
      </c>
      <c r="AQ957" s="55" t="s">
        <v>8942</v>
      </c>
      <c r="AR957" s="56" t="s">
        <v>1387</v>
      </c>
      <c r="AS957" s="56" t="s">
        <v>8355</v>
      </c>
      <c r="AT957" s="53" t="s">
        <v>11882</v>
      </c>
      <c r="AU957" s="53" t="s">
        <v>8549</v>
      </c>
      <c r="AV957" s="52">
        <v>0</v>
      </c>
      <c r="AW957" s="52" t="s">
        <v>1755</v>
      </c>
      <c r="AX957" s="53" t="s">
        <v>8920</v>
      </c>
      <c r="AY957" s="56"/>
      <c r="AZ957" s="54" t="s">
        <v>7288</v>
      </c>
      <c r="BA957" s="53" t="s">
        <v>1755</v>
      </c>
      <c r="BB957" s="53" t="s">
        <v>1755</v>
      </c>
      <c r="BC957" s="53" t="s">
        <v>8921</v>
      </c>
      <c r="BD957" s="56" t="s">
        <v>4534</v>
      </c>
      <c r="BE957" s="56" t="s">
        <v>4534</v>
      </c>
      <c r="BF957" s="53"/>
      <c r="BG957" s="56" t="s">
        <v>2242</v>
      </c>
      <c r="BH957" s="56" t="s">
        <v>2242</v>
      </c>
      <c r="BI957" s="53" t="s">
        <v>8572</v>
      </c>
      <c r="BJ957" s="53" t="s">
        <v>8482</v>
      </c>
      <c r="BK957" s="53"/>
      <c r="BL957" s="53"/>
      <c r="BM957" s="53"/>
      <c r="BN957" s="53"/>
      <c r="BO957" s="55" t="s">
        <v>4177</v>
      </c>
      <c r="BP957" s="55" t="s">
        <v>705</v>
      </c>
      <c r="BQ957" s="55" t="s">
        <v>8558</v>
      </c>
      <c r="BR957" s="55" t="s">
        <v>8558</v>
      </c>
      <c r="BS957" s="55" t="s">
        <v>8558</v>
      </c>
      <c r="BT957" s="55" t="s">
        <v>8559</v>
      </c>
      <c r="BU957" s="55" t="s">
        <v>8558</v>
      </c>
      <c r="BV957" s="55" t="s">
        <v>8558</v>
      </c>
      <c r="BW957" s="55" t="s">
        <v>8558</v>
      </c>
      <c r="BX957" s="55" t="s">
        <v>705</v>
      </c>
      <c r="BY957" s="55" t="s">
        <v>8558</v>
      </c>
      <c r="BZ957" s="56">
        <v>413500</v>
      </c>
      <c r="CA957" s="56">
        <v>414250</v>
      </c>
      <c r="CB957" s="56">
        <v>414250</v>
      </c>
      <c r="CC957" s="56">
        <v>414250</v>
      </c>
      <c r="CD957" s="56">
        <v>414250</v>
      </c>
      <c r="CE957" s="56">
        <v>414250</v>
      </c>
      <c r="CF957" s="55" t="s">
        <v>8560</v>
      </c>
      <c r="CG957" s="56" t="s">
        <v>1755</v>
      </c>
      <c r="CH957" s="53"/>
      <c r="CI957" s="53" t="s">
        <v>1755</v>
      </c>
      <c r="CJ957" s="56" t="s">
        <v>8538</v>
      </c>
    </row>
    <row r="958" spans="1:88" x14ac:dyDescent="0.2">
      <c r="A958" s="65">
        <v>414254</v>
      </c>
      <c r="B958" s="53">
        <v>5002953</v>
      </c>
      <c r="C958" s="52">
        <v>414254</v>
      </c>
      <c r="D958" s="54" t="s">
        <v>4177</v>
      </c>
      <c r="E958" s="54" t="s">
        <v>1345</v>
      </c>
      <c r="F958" s="53" t="s">
        <v>2567</v>
      </c>
      <c r="G958" s="53" t="s">
        <v>4526</v>
      </c>
      <c r="H958" s="53" t="s">
        <v>8918</v>
      </c>
      <c r="I958" s="54" t="s">
        <v>250</v>
      </c>
      <c r="J958" s="53" t="s">
        <v>1387</v>
      </c>
      <c r="K958" s="53" t="s">
        <v>4554</v>
      </c>
      <c r="L958" s="53">
        <v>4</v>
      </c>
      <c r="M958" s="56" t="s">
        <v>1755</v>
      </c>
      <c r="N958" s="53" t="s">
        <v>7289</v>
      </c>
      <c r="O958" s="53" t="s">
        <v>7290</v>
      </c>
      <c r="P958" s="56"/>
      <c r="Q958" s="55" t="s">
        <v>1076</v>
      </c>
      <c r="R958" s="55" t="s">
        <v>1076</v>
      </c>
      <c r="S958" s="55" t="s">
        <v>1076</v>
      </c>
      <c r="T958" s="56" t="s">
        <v>7291</v>
      </c>
      <c r="U958" s="56" t="s">
        <v>4809</v>
      </c>
      <c r="V958" s="56" t="s">
        <v>4558</v>
      </c>
      <c r="W958" s="56" t="s">
        <v>705</v>
      </c>
      <c r="X958" s="56">
        <v>670001</v>
      </c>
      <c r="Y958" s="56" t="s">
        <v>250</v>
      </c>
      <c r="Z958" s="56" t="s">
        <v>1737</v>
      </c>
      <c r="AA958" s="56" t="s">
        <v>4534</v>
      </c>
      <c r="AB958" s="56" t="s">
        <v>10823</v>
      </c>
      <c r="AC958" s="56" t="s">
        <v>1755</v>
      </c>
      <c r="AD958" s="56" t="s">
        <v>1755</v>
      </c>
      <c r="AE958" s="55" t="s">
        <v>7292</v>
      </c>
      <c r="AF958" s="56"/>
      <c r="AG958" s="57" t="s">
        <v>7292</v>
      </c>
      <c r="AH958" s="57" t="s">
        <v>7292</v>
      </c>
      <c r="AI958" s="55" t="s">
        <v>1755</v>
      </c>
      <c r="AJ958" s="56" t="s">
        <v>1755</v>
      </c>
      <c r="AO958" s="53" t="s">
        <v>11882</v>
      </c>
      <c r="AP958" s="56" t="s">
        <v>1755</v>
      </c>
      <c r="AQ958" s="55" t="s">
        <v>8942</v>
      </c>
      <c r="AR958" s="56" t="s">
        <v>1387</v>
      </c>
      <c r="AS958" s="56" t="s">
        <v>8355</v>
      </c>
      <c r="AT958" s="53" t="s">
        <v>11882</v>
      </c>
      <c r="AU958" s="53" t="s">
        <v>8549</v>
      </c>
      <c r="AV958" s="52">
        <v>0</v>
      </c>
      <c r="AW958" s="52" t="s">
        <v>1755</v>
      </c>
      <c r="AX958" s="53" t="s">
        <v>8920</v>
      </c>
      <c r="AY958" s="56"/>
      <c r="AZ958" s="54" t="s">
        <v>7292</v>
      </c>
      <c r="BA958" s="53" t="s">
        <v>1755</v>
      </c>
      <c r="BB958" s="53" t="s">
        <v>1755</v>
      </c>
      <c r="BC958" s="53" t="s">
        <v>8921</v>
      </c>
      <c r="BD958" s="56" t="s">
        <v>4534</v>
      </c>
      <c r="BE958" s="56" t="s">
        <v>4534</v>
      </c>
      <c r="BF958" s="53"/>
      <c r="BG958" s="56" t="s">
        <v>2242</v>
      </c>
      <c r="BH958" s="56" t="s">
        <v>2242</v>
      </c>
      <c r="BI958" s="53" t="s">
        <v>8572</v>
      </c>
      <c r="BJ958" s="53" t="s">
        <v>8482</v>
      </c>
      <c r="BK958" s="53"/>
      <c r="BL958" s="53"/>
      <c r="BM958" s="53"/>
      <c r="BN958" s="53"/>
      <c r="BO958" s="55" t="s">
        <v>4177</v>
      </c>
      <c r="BP958" s="55" t="s">
        <v>705</v>
      </c>
      <c r="BQ958" s="55" t="s">
        <v>8558</v>
      </c>
      <c r="BR958" s="55" t="s">
        <v>8558</v>
      </c>
      <c r="BS958" s="55" t="s">
        <v>8558</v>
      </c>
      <c r="BT958" s="55" t="s">
        <v>8559</v>
      </c>
      <c r="BU958" s="55" t="s">
        <v>8558</v>
      </c>
      <c r="BV958" s="55" t="s">
        <v>8558</v>
      </c>
      <c r="BW958" s="55" t="s">
        <v>8558</v>
      </c>
      <c r="BX958" s="55" t="s">
        <v>705</v>
      </c>
      <c r="BY958" s="55" t="s">
        <v>8558</v>
      </c>
      <c r="BZ958" s="56">
        <v>413533</v>
      </c>
      <c r="CA958" s="56">
        <v>414254</v>
      </c>
      <c r="CB958" s="56">
        <v>414254</v>
      </c>
      <c r="CC958" s="56">
        <v>414254</v>
      </c>
      <c r="CD958" s="56">
        <v>414254</v>
      </c>
      <c r="CE958" s="56">
        <v>414254</v>
      </c>
      <c r="CF958" s="55" t="s">
        <v>8560</v>
      </c>
      <c r="CG958" s="56" t="s">
        <v>1755</v>
      </c>
      <c r="CH958" s="53"/>
      <c r="CI958" s="53" t="s">
        <v>1755</v>
      </c>
      <c r="CJ958" s="56" t="s">
        <v>8538</v>
      </c>
    </row>
    <row r="959" spans="1:88" x14ac:dyDescent="0.2">
      <c r="A959" s="65">
        <v>414256</v>
      </c>
      <c r="B959" s="53">
        <v>5003259</v>
      </c>
      <c r="C959" s="52">
        <v>414256</v>
      </c>
      <c r="D959" s="53" t="s">
        <v>1726</v>
      </c>
      <c r="E959" s="79" t="s">
        <v>1280</v>
      </c>
      <c r="F959" s="53" t="s">
        <v>2567</v>
      </c>
      <c r="G959" s="53" t="s">
        <v>4590</v>
      </c>
      <c r="H959" s="53" t="s">
        <v>8918</v>
      </c>
      <c r="I959" s="54" t="s">
        <v>13</v>
      </c>
      <c r="J959" s="53" t="s">
        <v>1388</v>
      </c>
      <c r="K959" s="53" t="s">
        <v>5068</v>
      </c>
      <c r="L959" s="53">
        <v>3</v>
      </c>
      <c r="M959" s="56" t="s">
        <v>1755</v>
      </c>
      <c r="N959" s="53"/>
      <c r="O959" s="53"/>
      <c r="P959" s="56"/>
      <c r="Q959" s="55" t="s">
        <v>1077</v>
      </c>
      <c r="R959" s="55" t="s">
        <v>7293</v>
      </c>
      <c r="S959" s="55" t="s">
        <v>1077</v>
      </c>
      <c r="T959" s="56" t="s">
        <v>7294</v>
      </c>
      <c r="U959" s="56" t="s">
        <v>705</v>
      </c>
      <c r="V959" s="56" t="s">
        <v>705</v>
      </c>
      <c r="W959" s="56" t="s">
        <v>705</v>
      </c>
      <c r="X959" s="56">
        <v>530013</v>
      </c>
      <c r="Y959" s="56" t="s">
        <v>13</v>
      </c>
      <c r="Z959" s="56" t="s">
        <v>1737</v>
      </c>
      <c r="AA959" s="56" t="s">
        <v>4672</v>
      </c>
      <c r="AB959" s="56" t="s">
        <v>10824</v>
      </c>
      <c r="AC959" s="56" t="s">
        <v>1755</v>
      </c>
      <c r="AD959" s="56" t="s">
        <v>1755</v>
      </c>
      <c r="AE959" s="56"/>
      <c r="AF959" s="56"/>
      <c r="AH959" s="52" t="s">
        <v>1755</v>
      </c>
      <c r="AI959" s="55" t="s">
        <v>1755</v>
      </c>
      <c r="AJ959" s="56" t="s">
        <v>1755</v>
      </c>
      <c r="AO959" s="53" t="s">
        <v>11882</v>
      </c>
      <c r="AP959" s="56" t="s">
        <v>1755</v>
      </c>
      <c r="AQ959" s="55" t="s">
        <v>8942</v>
      </c>
      <c r="AR959" s="56" t="s">
        <v>4605</v>
      </c>
      <c r="AS959" s="56" t="s">
        <v>8355</v>
      </c>
      <c r="AT959" s="53" t="s">
        <v>11882</v>
      </c>
      <c r="AU959" s="53" t="s">
        <v>8549</v>
      </c>
      <c r="AV959" s="52">
        <v>0</v>
      </c>
      <c r="AW959" s="52" t="s">
        <v>1755</v>
      </c>
      <c r="AX959" s="53" t="s">
        <v>8920</v>
      </c>
      <c r="AY959" s="56"/>
      <c r="BA959" s="53" t="s">
        <v>1755</v>
      </c>
      <c r="BB959" s="53" t="s">
        <v>1755</v>
      </c>
      <c r="BC959" s="53" t="s">
        <v>8921</v>
      </c>
      <c r="BD959" s="56" t="s">
        <v>4672</v>
      </c>
      <c r="BE959" s="56" t="s">
        <v>4672</v>
      </c>
      <c r="BF959" s="53"/>
      <c r="BG959" s="56" t="s">
        <v>2242</v>
      </c>
      <c r="BH959" s="56" t="s">
        <v>2242</v>
      </c>
      <c r="BI959" s="53" t="s">
        <v>8564</v>
      </c>
      <c r="BJ959" s="53" t="s">
        <v>8482</v>
      </c>
      <c r="BK959" s="53"/>
      <c r="BL959" s="53"/>
      <c r="BM959" s="53"/>
      <c r="BN959" s="53"/>
      <c r="BO959" s="55" t="s">
        <v>1726</v>
      </c>
      <c r="BP959" s="55" t="s">
        <v>705</v>
      </c>
      <c r="BQ959" s="55" t="s">
        <v>8558</v>
      </c>
      <c r="BR959" s="55" t="s">
        <v>8558</v>
      </c>
      <c r="BS959" s="55" t="s">
        <v>8558</v>
      </c>
      <c r="BT959" s="55" t="s">
        <v>8559</v>
      </c>
      <c r="BU959" s="55" t="s">
        <v>8558</v>
      </c>
      <c r="BV959" s="55" t="s">
        <v>8558</v>
      </c>
      <c r="BW959" s="55" t="s">
        <v>8558</v>
      </c>
      <c r="BX959" s="55" t="s">
        <v>705</v>
      </c>
      <c r="BY959" s="55" t="s">
        <v>8558</v>
      </c>
      <c r="BZ959" s="56">
        <v>413590</v>
      </c>
      <c r="CA959" s="56">
        <v>414256</v>
      </c>
      <c r="CB959" s="56">
        <v>414256</v>
      </c>
      <c r="CC959" s="56">
        <v>414256</v>
      </c>
      <c r="CD959" s="56">
        <v>414256</v>
      </c>
      <c r="CE959" s="56">
        <v>414256</v>
      </c>
      <c r="CF959" s="55" t="s">
        <v>8560</v>
      </c>
      <c r="CG959" s="56" t="s">
        <v>1755</v>
      </c>
      <c r="CH959" s="53"/>
      <c r="CI959" s="53" t="s">
        <v>1755</v>
      </c>
      <c r="CJ959" s="56" t="s">
        <v>8538</v>
      </c>
    </row>
    <row r="960" spans="1:88" x14ac:dyDescent="0.2">
      <c r="A960" s="65">
        <v>414257</v>
      </c>
      <c r="B960" s="53">
        <v>5003260</v>
      </c>
      <c r="C960" s="52">
        <v>414257</v>
      </c>
      <c r="D960" s="53" t="s">
        <v>1726</v>
      </c>
      <c r="E960" s="79" t="s">
        <v>1280</v>
      </c>
      <c r="F960" s="53" t="s">
        <v>2567</v>
      </c>
      <c r="G960" s="53" t="s">
        <v>4590</v>
      </c>
      <c r="H960" s="53" t="s">
        <v>8918</v>
      </c>
      <c r="I960" s="54" t="s">
        <v>13</v>
      </c>
      <c r="J960" s="53" t="s">
        <v>1388</v>
      </c>
      <c r="K960" s="53" t="s">
        <v>5068</v>
      </c>
      <c r="L960" s="53">
        <v>3</v>
      </c>
      <c r="M960" s="56" t="s">
        <v>1755</v>
      </c>
      <c r="N960" s="53"/>
      <c r="O960" s="53"/>
      <c r="P960" s="56"/>
      <c r="Q960" s="55" t="s">
        <v>1078</v>
      </c>
      <c r="R960" s="55" t="s">
        <v>1078</v>
      </c>
      <c r="S960" s="55" t="s">
        <v>1078</v>
      </c>
      <c r="T960" s="56" t="s">
        <v>7295</v>
      </c>
      <c r="U960" s="56" t="s">
        <v>7296</v>
      </c>
      <c r="V960" s="56" t="s">
        <v>705</v>
      </c>
      <c r="W960" s="56" t="s">
        <v>705</v>
      </c>
      <c r="X960" s="56">
        <v>530001</v>
      </c>
      <c r="Y960" s="56" t="s">
        <v>13</v>
      </c>
      <c r="Z960" s="56" t="s">
        <v>1737</v>
      </c>
      <c r="AA960" s="56" t="s">
        <v>4672</v>
      </c>
      <c r="AB960" s="56" t="s">
        <v>10825</v>
      </c>
      <c r="AC960" s="56" t="s">
        <v>1755</v>
      </c>
      <c r="AD960" s="56" t="s">
        <v>1755</v>
      </c>
      <c r="AE960" s="55" t="s">
        <v>10826</v>
      </c>
      <c r="AF960" s="56"/>
      <c r="AG960" s="57" t="s">
        <v>7297</v>
      </c>
      <c r="AH960" s="57" t="s">
        <v>7297</v>
      </c>
      <c r="AI960" s="55" t="s">
        <v>1755</v>
      </c>
      <c r="AJ960" s="56" t="s">
        <v>1755</v>
      </c>
      <c r="AO960" s="53" t="s">
        <v>11882</v>
      </c>
      <c r="AP960" s="56" t="s">
        <v>1755</v>
      </c>
      <c r="AQ960" s="55" t="s">
        <v>8942</v>
      </c>
      <c r="AR960" s="56" t="s">
        <v>4605</v>
      </c>
      <c r="AS960" s="56" t="s">
        <v>8355</v>
      </c>
      <c r="AT960" s="53" t="s">
        <v>11882</v>
      </c>
      <c r="AU960" s="53" t="s">
        <v>8549</v>
      </c>
      <c r="AV960" s="52">
        <v>0</v>
      </c>
      <c r="AW960" s="52" t="s">
        <v>1755</v>
      </c>
      <c r="AX960" s="53" t="s">
        <v>8920</v>
      </c>
      <c r="AY960" s="56"/>
      <c r="AZ960" s="54" t="s">
        <v>10826</v>
      </c>
      <c r="BA960" s="53" t="s">
        <v>1755</v>
      </c>
      <c r="BB960" s="53" t="s">
        <v>1755</v>
      </c>
      <c r="BC960" s="53" t="s">
        <v>8921</v>
      </c>
      <c r="BD960" s="56" t="s">
        <v>4672</v>
      </c>
      <c r="BE960" s="56" t="s">
        <v>4672</v>
      </c>
      <c r="BF960" s="53"/>
      <c r="BG960" s="56" t="s">
        <v>2242</v>
      </c>
      <c r="BH960" s="56" t="s">
        <v>2242</v>
      </c>
      <c r="BI960" s="53" t="s">
        <v>8564</v>
      </c>
      <c r="BJ960" s="53" t="s">
        <v>8482</v>
      </c>
      <c r="BK960" s="53"/>
      <c r="BL960" s="53"/>
      <c r="BM960" s="53"/>
      <c r="BN960" s="53"/>
      <c r="BO960" s="55" t="s">
        <v>1726</v>
      </c>
      <c r="BP960" s="55" t="s">
        <v>705</v>
      </c>
      <c r="BQ960" s="55" t="s">
        <v>8558</v>
      </c>
      <c r="BR960" s="55" t="s">
        <v>8558</v>
      </c>
      <c r="BS960" s="55" t="s">
        <v>8558</v>
      </c>
      <c r="BT960" s="55" t="s">
        <v>8559</v>
      </c>
      <c r="BU960" s="55" t="s">
        <v>8558</v>
      </c>
      <c r="BV960" s="55" t="s">
        <v>8558</v>
      </c>
      <c r="BW960" s="55" t="s">
        <v>8558</v>
      </c>
      <c r="BX960" s="55" t="s">
        <v>705</v>
      </c>
      <c r="BY960" s="55" t="s">
        <v>8558</v>
      </c>
      <c r="BZ960" s="56">
        <v>413590</v>
      </c>
      <c r="CA960" s="56">
        <v>414257</v>
      </c>
      <c r="CB960" s="56">
        <v>414257</v>
      </c>
      <c r="CC960" s="56">
        <v>414257</v>
      </c>
      <c r="CD960" s="56">
        <v>414257</v>
      </c>
      <c r="CE960" s="56">
        <v>414257</v>
      </c>
      <c r="CF960" s="55" t="s">
        <v>8560</v>
      </c>
      <c r="CG960" s="56" t="s">
        <v>1755</v>
      </c>
      <c r="CH960" s="53"/>
      <c r="CI960" s="53" t="s">
        <v>1755</v>
      </c>
      <c r="CJ960" s="56" t="s">
        <v>8538</v>
      </c>
    </row>
    <row r="961" spans="1:88" x14ac:dyDescent="0.2">
      <c r="A961" s="65">
        <v>414259</v>
      </c>
      <c r="B961" s="53">
        <v>5003826</v>
      </c>
      <c r="C961" s="52">
        <v>414259</v>
      </c>
      <c r="D961" s="53" t="s">
        <v>1726</v>
      </c>
      <c r="E961" s="79" t="s">
        <v>1280</v>
      </c>
      <c r="F961" s="53" t="s">
        <v>2567</v>
      </c>
      <c r="G961" s="53" t="s">
        <v>4590</v>
      </c>
      <c r="H961" s="53" t="s">
        <v>8918</v>
      </c>
      <c r="I961" s="54" t="s">
        <v>13</v>
      </c>
      <c r="J961" s="53" t="s">
        <v>1388</v>
      </c>
      <c r="K961" s="53" t="s">
        <v>5068</v>
      </c>
      <c r="L961" s="53">
        <v>3</v>
      </c>
      <c r="M961" s="56" t="s">
        <v>1755</v>
      </c>
      <c r="N961" s="53"/>
      <c r="O961" s="53"/>
      <c r="P961" s="56"/>
      <c r="Q961" s="55" t="s">
        <v>1079</v>
      </c>
      <c r="R961" s="55" t="s">
        <v>7298</v>
      </c>
      <c r="S961" s="55" t="s">
        <v>1079</v>
      </c>
      <c r="T961" s="56" t="s">
        <v>7299</v>
      </c>
      <c r="U961" s="56" t="s">
        <v>7300</v>
      </c>
      <c r="V961" s="56" t="s">
        <v>7301</v>
      </c>
      <c r="W961" s="56" t="s">
        <v>705</v>
      </c>
      <c r="X961" s="56">
        <v>530013</v>
      </c>
      <c r="Y961" s="56" t="s">
        <v>13</v>
      </c>
      <c r="Z961" s="56" t="s">
        <v>1737</v>
      </c>
      <c r="AA961" s="56" t="s">
        <v>4672</v>
      </c>
      <c r="AB961" s="56" t="s">
        <v>10827</v>
      </c>
      <c r="AC961" s="56" t="s">
        <v>1755</v>
      </c>
      <c r="AD961" s="56" t="s">
        <v>1755</v>
      </c>
      <c r="AE961" s="55" t="s">
        <v>7302</v>
      </c>
      <c r="AF961" s="56"/>
      <c r="AG961" s="57" t="s">
        <v>7302</v>
      </c>
      <c r="AH961" s="57" t="s">
        <v>7302</v>
      </c>
      <c r="AI961" s="55" t="s">
        <v>1755</v>
      </c>
      <c r="AJ961" s="56" t="s">
        <v>1755</v>
      </c>
      <c r="AO961" s="53" t="s">
        <v>11882</v>
      </c>
      <c r="AP961" s="56" t="s">
        <v>1755</v>
      </c>
      <c r="AQ961" s="55" t="s">
        <v>8942</v>
      </c>
      <c r="AR961" s="56" t="s">
        <v>4605</v>
      </c>
      <c r="AS961" s="56" t="s">
        <v>8355</v>
      </c>
      <c r="AT961" s="53" t="s">
        <v>11882</v>
      </c>
      <c r="AU961" s="53" t="s">
        <v>8549</v>
      </c>
      <c r="AV961" s="52">
        <v>0</v>
      </c>
      <c r="AW961" s="52" t="s">
        <v>1755</v>
      </c>
      <c r="AX961" s="53" t="s">
        <v>8920</v>
      </c>
      <c r="AY961" s="56"/>
      <c r="AZ961" s="54" t="s">
        <v>7302</v>
      </c>
      <c r="BA961" s="53" t="s">
        <v>1755</v>
      </c>
      <c r="BB961" s="53" t="s">
        <v>1755</v>
      </c>
      <c r="BC961" s="53" t="s">
        <v>8921</v>
      </c>
      <c r="BD961" s="56" t="s">
        <v>4672</v>
      </c>
      <c r="BE961" s="56" t="s">
        <v>4672</v>
      </c>
      <c r="BF961" s="53"/>
      <c r="BG961" s="56" t="s">
        <v>2242</v>
      </c>
      <c r="BH961" s="56" t="s">
        <v>2242</v>
      </c>
      <c r="BI961" s="53" t="s">
        <v>8564</v>
      </c>
      <c r="BJ961" s="53" t="s">
        <v>8482</v>
      </c>
      <c r="BK961" s="53"/>
      <c r="BL961" s="53"/>
      <c r="BM961" s="53"/>
      <c r="BN961" s="53"/>
      <c r="BO961" s="55" t="s">
        <v>1726</v>
      </c>
      <c r="BP961" s="55" t="s">
        <v>705</v>
      </c>
      <c r="BQ961" s="55" t="s">
        <v>8558</v>
      </c>
      <c r="BR961" s="55" t="s">
        <v>8558</v>
      </c>
      <c r="BS961" s="55" t="s">
        <v>8558</v>
      </c>
      <c r="BT961" s="55" t="s">
        <v>8559</v>
      </c>
      <c r="BU961" s="55" t="s">
        <v>8558</v>
      </c>
      <c r="BV961" s="55" t="s">
        <v>8558</v>
      </c>
      <c r="BW961" s="55" t="s">
        <v>8558</v>
      </c>
      <c r="BX961" s="55" t="s">
        <v>705</v>
      </c>
      <c r="BY961" s="55" t="s">
        <v>8558</v>
      </c>
      <c r="BZ961" s="56">
        <v>413590</v>
      </c>
      <c r="CA961" s="56">
        <v>414259</v>
      </c>
      <c r="CB961" s="56">
        <v>414259</v>
      </c>
      <c r="CC961" s="56">
        <v>414259</v>
      </c>
      <c r="CD961" s="56">
        <v>414259</v>
      </c>
      <c r="CE961" s="56">
        <v>414259</v>
      </c>
      <c r="CF961" s="55" t="s">
        <v>8560</v>
      </c>
      <c r="CG961" s="56" t="s">
        <v>1755</v>
      </c>
      <c r="CH961" s="53"/>
      <c r="CI961" s="53" t="s">
        <v>1755</v>
      </c>
      <c r="CJ961" s="56" t="s">
        <v>8538</v>
      </c>
    </row>
    <row r="962" spans="1:88" x14ac:dyDescent="0.2">
      <c r="A962" s="65">
        <v>414261</v>
      </c>
      <c r="B962" s="53">
        <v>5003846</v>
      </c>
      <c r="C962" s="52">
        <v>414261</v>
      </c>
      <c r="D962" s="53" t="s">
        <v>1726</v>
      </c>
      <c r="E962" s="79" t="s">
        <v>1280</v>
      </c>
      <c r="F962" s="53" t="s">
        <v>2567</v>
      </c>
      <c r="G962" s="53" t="s">
        <v>4590</v>
      </c>
      <c r="H962" s="53" t="s">
        <v>8918</v>
      </c>
      <c r="I962" s="54" t="s">
        <v>1325</v>
      </c>
      <c r="J962" s="53" t="s">
        <v>1388</v>
      </c>
      <c r="K962" s="53" t="s">
        <v>7303</v>
      </c>
      <c r="L962" s="53">
        <v>4</v>
      </c>
      <c r="M962" s="56" t="s">
        <v>1755</v>
      </c>
      <c r="N962" s="53"/>
      <c r="O962" s="53"/>
      <c r="P962" s="56"/>
      <c r="Q962" s="55" t="s">
        <v>1080</v>
      </c>
      <c r="R962" s="55" t="s">
        <v>1080</v>
      </c>
      <c r="S962" s="55" t="s">
        <v>1080</v>
      </c>
      <c r="T962" s="56" t="s">
        <v>7304</v>
      </c>
      <c r="U962" s="56" t="s">
        <v>7305</v>
      </c>
      <c r="V962" s="56" t="s">
        <v>7306</v>
      </c>
      <c r="W962" s="56" t="s">
        <v>705</v>
      </c>
      <c r="X962" s="56">
        <v>502325</v>
      </c>
      <c r="Y962" s="56" t="s">
        <v>1325</v>
      </c>
      <c r="Z962" s="56" t="s">
        <v>1737</v>
      </c>
      <c r="AA962" s="56" t="s">
        <v>4672</v>
      </c>
      <c r="AB962" s="56" t="s">
        <v>10828</v>
      </c>
      <c r="AC962" s="56" t="s">
        <v>1755</v>
      </c>
      <c r="AD962" s="56" t="s">
        <v>1755</v>
      </c>
      <c r="AE962" s="55" t="s">
        <v>7307</v>
      </c>
      <c r="AF962" s="56"/>
      <c r="AG962" s="57" t="s">
        <v>7307</v>
      </c>
      <c r="AH962" s="57" t="s">
        <v>7307</v>
      </c>
      <c r="AI962" s="55" t="s">
        <v>1755</v>
      </c>
      <c r="AJ962" s="56" t="s">
        <v>1755</v>
      </c>
      <c r="AO962" s="53" t="s">
        <v>11882</v>
      </c>
      <c r="AP962" s="56" t="s">
        <v>1755</v>
      </c>
      <c r="AQ962" s="55" t="s">
        <v>8942</v>
      </c>
      <c r="AR962" s="56" t="s">
        <v>4605</v>
      </c>
      <c r="AS962" s="56" t="s">
        <v>8355</v>
      </c>
      <c r="AT962" s="53" t="s">
        <v>11882</v>
      </c>
      <c r="AU962" s="53" t="s">
        <v>8549</v>
      </c>
      <c r="AV962" s="52">
        <v>0</v>
      </c>
      <c r="AW962" s="52" t="s">
        <v>1755</v>
      </c>
      <c r="AX962" s="53" t="s">
        <v>8920</v>
      </c>
      <c r="AY962" s="56"/>
      <c r="AZ962" s="54" t="s">
        <v>7307</v>
      </c>
      <c r="BA962" s="53" t="s">
        <v>1755</v>
      </c>
      <c r="BB962" s="53" t="s">
        <v>1755</v>
      </c>
      <c r="BC962" s="53" t="s">
        <v>8921</v>
      </c>
      <c r="BD962" s="56" t="s">
        <v>4672</v>
      </c>
      <c r="BE962" s="56" t="s">
        <v>4672</v>
      </c>
      <c r="BF962" s="53"/>
      <c r="BG962" s="56" t="s">
        <v>2242</v>
      </c>
      <c r="BH962" s="56" t="s">
        <v>2242</v>
      </c>
      <c r="BI962" s="53" t="s">
        <v>8572</v>
      </c>
      <c r="BJ962" s="53" t="s">
        <v>8482</v>
      </c>
      <c r="BK962" s="53"/>
      <c r="BL962" s="53"/>
      <c r="BM962" s="53"/>
      <c r="BN962" s="53"/>
      <c r="BO962" s="55" t="s">
        <v>1726</v>
      </c>
      <c r="BP962" s="55" t="s">
        <v>705</v>
      </c>
      <c r="BQ962" s="55" t="s">
        <v>8558</v>
      </c>
      <c r="BR962" s="55" t="s">
        <v>8558</v>
      </c>
      <c r="BS962" s="55" t="s">
        <v>8558</v>
      </c>
      <c r="BT962" s="55" t="s">
        <v>8559</v>
      </c>
      <c r="BU962" s="55" t="s">
        <v>8558</v>
      </c>
      <c r="BV962" s="55" t="s">
        <v>8558</v>
      </c>
      <c r="BW962" s="55" t="s">
        <v>8558</v>
      </c>
      <c r="BX962" s="55" t="s">
        <v>705</v>
      </c>
      <c r="BY962" s="55" t="s">
        <v>8558</v>
      </c>
      <c r="BZ962" s="56">
        <v>413575</v>
      </c>
      <c r="CA962" s="56">
        <v>414261</v>
      </c>
      <c r="CB962" s="56">
        <v>414261</v>
      </c>
      <c r="CC962" s="56">
        <v>414261</v>
      </c>
      <c r="CD962" s="56">
        <v>414261</v>
      </c>
      <c r="CE962" s="56">
        <v>414261</v>
      </c>
      <c r="CF962" s="55" t="s">
        <v>8560</v>
      </c>
      <c r="CG962" s="56" t="s">
        <v>1755</v>
      </c>
      <c r="CH962" s="53"/>
      <c r="CI962" s="53" t="s">
        <v>1755</v>
      </c>
      <c r="CJ962" s="56" t="s">
        <v>8538</v>
      </c>
    </row>
    <row r="963" spans="1:88" x14ac:dyDescent="0.2">
      <c r="A963" s="65">
        <v>414264</v>
      </c>
      <c r="B963" s="53">
        <v>5003850</v>
      </c>
      <c r="C963" s="52">
        <v>414264</v>
      </c>
      <c r="D963" s="53" t="s">
        <v>1726</v>
      </c>
      <c r="E963" s="79" t="s">
        <v>1280</v>
      </c>
      <c r="F963" s="53" t="s">
        <v>2567</v>
      </c>
      <c r="G963" s="53" t="s">
        <v>4590</v>
      </c>
      <c r="H963" s="53" t="s">
        <v>8918</v>
      </c>
      <c r="I963" s="54" t="s">
        <v>317</v>
      </c>
      <c r="J963" s="53" t="s">
        <v>1388</v>
      </c>
      <c r="K963" s="53" t="s">
        <v>4591</v>
      </c>
      <c r="L963" s="53">
        <v>4</v>
      </c>
      <c r="M963" s="56" t="s">
        <v>1755</v>
      </c>
      <c r="N963" s="53" t="s">
        <v>1755</v>
      </c>
      <c r="O963" s="53" t="s">
        <v>1755</v>
      </c>
      <c r="P963" s="56" t="s">
        <v>1755</v>
      </c>
      <c r="Q963" s="55" t="s">
        <v>1081</v>
      </c>
      <c r="R963" s="55" t="s">
        <v>1081</v>
      </c>
      <c r="S963" s="55" t="s">
        <v>1081</v>
      </c>
      <c r="T963" s="56" t="s">
        <v>7308</v>
      </c>
      <c r="U963" s="56" t="s">
        <v>7309</v>
      </c>
      <c r="V963" s="56" t="s">
        <v>7310</v>
      </c>
      <c r="W963" s="56" t="s">
        <v>705</v>
      </c>
      <c r="X963" s="56">
        <v>520010</v>
      </c>
      <c r="Y963" s="56" t="s">
        <v>317</v>
      </c>
      <c r="Z963" s="56" t="s">
        <v>1737</v>
      </c>
      <c r="AA963" s="56" t="s">
        <v>4672</v>
      </c>
      <c r="AB963" s="56" t="s">
        <v>10829</v>
      </c>
      <c r="AC963" s="56" t="s">
        <v>1755</v>
      </c>
      <c r="AD963" s="56" t="s">
        <v>1755</v>
      </c>
      <c r="AE963" s="55" t="s">
        <v>7311</v>
      </c>
      <c r="AF963" s="56"/>
      <c r="AG963" s="57" t="s">
        <v>7311</v>
      </c>
      <c r="AH963" s="57" t="s">
        <v>7311</v>
      </c>
      <c r="AI963" s="55" t="s">
        <v>1755</v>
      </c>
      <c r="AJ963" s="56" t="s">
        <v>1755</v>
      </c>
      <c r="AO963" s="53" t="s">
        <v>11882</v>
      </c>
      <c r="AP963" s="56" t="s">
        <v>1755</v>
      </c>
      <c r="AQ963" s="55" t="s">
        <v>8942</v>
      </c>
      <c r="AR963" s="56" t="s">
        <v>4605</v>
      </c>
      <c r="AS963" s="56" t="s">
        <v>8355</v>
      </c>
      <c r="AT963" s="53" t="s">
        <v>11882</v>
      </c>
      <c r="AU963" s="53" t="s">
        <v>8549</v>
      </c>
      <c r="AV963" s="52">
        <v>0</v>
      </c>
      <c r="AW963" s="52" t="s">
        <v>1755</v>
      </c>
      <c r="AX963" s="53" t="s">
        <v>8920</v>
      </c>
      <c r="AY963" s="56"/>
      <c r="AZ963" s="54" t="s">
        <v>7311</v>
      </c>
      <c r="BA963" s="53" t="s">
        <v>1755</v>
      </c>
      <c r="BB963" s="53" t="s">
        <v>1755</v>
      </c>
      <c r="BC963" s="53" t="s">
        <v>8921</v>
      </c>
      <c r="BD963" s="56" t="s">
        <v>4672</v>
      </c>
      <c r="BE963" s="56" t="s">
        <v>4672</v>
      </c>
      <c r="BF963" s="53"/>
      <c r="BG963" s="56" t="s">
        <v>2242</v>
      </c>
      <c r="BH963" s="56" t="s">
        <v>2242</v>
      </c>
      <c r="BI963" s="53" t="s">
        <v>8572</v>
      </c>
      <c r="BJ963" s="53" t="s">
        <v>8482</v>
      </c>
      <c r="BK963" s="53"/>
      <c r="BL963" s="53"/>
      <c r="BM963" s="53"/>
      <c r="BN963" s="53"/>
      <c r="BO963" s="55" t="s">
        <v>1726</v>
      </c>
      <c r="BP963" s="55" t="s">
        <v>705</v>
      </c>
      <c r="BQ963" s="55" t="s">
        <v>8558</v>
      </c>
      <c r="BR963" s="55" t="s">
        <v>8558</v>
      </c>
      <c r="BS963" s="55" t="s">
        <v>8558</v>
      </c>
      <c r="BT963" s="55" t="s">
        <v>8559</v>
      </c>
      <c r="BU963" s="55" t="s">
        <v>8558</v>
      </c>
      <c r="BV963" s="55" t="s">
        <v>8558</v>
      </c>
      <c r="BW963" s="55" t="s">
        <v>8558</v>
      </c>
      <c r="BX963" s="55" t="s">
        <v>705</v>
      </c>
      <c r="BY963" s="55" t="s">
        <v>8558</v>
      </c>
      <c r="BZ963" s="56">
        <v>413575</v>
      </c>
      <c r="CA963" s="56">
        <v>414264</v>
      </c>
      <c r="CB963" s="56">
        <v>414264</v>
      </c>
      <c r="CC963" s="56">
        <v>414264</v>
      </c>
      <c r="CD963" s="56">
        <v>414264</v>
      </c>
      <c r="CE963" s="56">
        <v>414264</v>
      </c>
      <c r="CF963" s="55" t="s">
        <v>8560</v>
      </c>
      <c r="CG963" s="56" t="s">
        <v>1755</v>
      </c>
      <c r="CH963" s="53"/>
      <c r="CI963" s="53" t="s">
        <v>1755</v>
      </c>
      <c r="CJ963" s="56" t="s">
        <v>8538</v>
      </c>
    </row>
    <row r="964" spans="1:88" x14ac:dyDescent="0.2">
      <c r="A964" s="65">
        <v>414265</v>
      </c>
      <c r="B964" s="53">
        <v>5003856</v>
      </c>
      <c r="C964" s="52">
        <v>414265</v>
      </c>
      <c r="D964" s="53" t="s">
        <v>1726</v>
      </c>
      <c r="E964" s="79" t="s">
        <v>1280</v>
      </c>
      <c r="F964" s="53" t="s">
        <v>2567</v>
      </c>
      <c r="G964" s="53" t="s">
        <v>4590</v>
      </c>
      <c r="H964" s="53" t="s">
        <v>8918</v>
      </c>
      <c r="I964" s="54" t="s">
        <v>317</v>
      </c>
      <c r="J964" s="53" t="s">
        <v>1388</v>
      </c>
      <c r="K964" s="53" t="s">
        <v>4591</v>
      </c>
      <c r="L964" s="53">
        <v>4</v>
      </c>
      <c r="M964" s="56" t="s">
        <v>1755</v>
      </c>
      <c r="N964" s="53"/>
      <c r="O964" s="53"/>
      <c r="P964" s="56"/>
      <c r="Q964" s="55" t="s">
        <v>1082</v>
      </c>
      <c r="R964" s="55" t="s">
        <v>1082</v>
      </c>
      <c r="S964" s="55" t="s">
        <v>1082</v>
      </c>
      <c r="T964" s="56" t="s">
        <v>7312</v>
      </c>
      <c r="U964" s="56" t="s">
        <v>6838</v>
      </c>
      <c r="V964" s="56" t="s">
        <v>705</v>
      </c>
      <c r="W964" s="56" t="s">
        <v>705</v>
      </c>
      <c r="X964" s="56">
        <v>520003</v>
      </c>
      <c r="Y964" s="56" t="s">
        <v>317</v>
      </c>
      <c r="Z964" s="56" t="s">
        <v>1737</v>
      </c>
      <c r="AA964" s="56" t="s">
        <v>4672</v>
      </c>
      <c r="AB964" s="56" t="s">
        <v>10830</v>
      </c>
      <c r="AC964" s="56" t="s">
        <v>1755</v>
      </c>
      <c r="AD964" s="56" t="s">
        <v>1755</v>
      </c>
      <c r="AE964" s="55" t="s">
        <v>7313</v>
      </c>
      <c r="AF964" s="56"/>
      <c r="AG964" s="57" t="s">
        <v>7313</v>
      </c>
      <c r="AH964" s="57" t="s">
        <v>7313</v>
      </c>
      <c r="AI964" s="55" t="s">
        <v>1755</v>
      </c>
      <c r="AJ964" s="56" t="s">
        <v>1755</v>
      </c>
      <c r="AO964" s="53" t="s">
        <v>11882</v>
      </c>
      <c r="AP964" s="56" t="s">
        <v>1755</v>
      </c>
      <c r="AQ964" s="55" t="s">
        <v>8942</v>
      </c>
      <c r="AR964" s="56" t="s">
        <v>4605</v>
      </c>
      <c r="AS964" s="56" t="s">
        <v>8355</v>
      </c>
      <c r="AT964" s="53" t="s">
        <v>11882</v>
      </c>
      <c r="AU964" s="53" t="s">
        <v>8549</v>
      </c>
      <c r="AV964" s="52">
        <v>0</v>
      </c>
      <c r="AW964" s="52" t="s">
        <v>1755</v>
      </c>
      <c r="AX964" s="53" t="s">
        <v>8920</v>
      </c>
      <c r="AY964" s="56"/>
      <c r="AZ964" s="54" t="s">
        <v>7313</v>
      </c>
      <c r="BA964" s="53" t="s">
        <v>1755</v>
      </c>
      <c r="BB964" s="53" t="s">
        <v>1755</v>
      </c>
      <c r="BC964" s="53" t="s">
        <v>8921</v>
      </c>
      <c r="BD964" s="56" t="s">
        <v>4672</v>
      </c>
      <c r="BE964" s="56" t="s">
        <v>4672</v>
      </c>
      <c r="BF964" s="53"/>
      <c r="BG964" s="56" t="s">
        <v>2242</v>
      </c>
      <c r="BH964" s="56" t="s">
        <v>2242</v>
      </c>
      <c r="BI964" s="53" t="s">
        <v>8572</v>
      </c>
      <c r="BJ964" s="53" t="s">
        <v>8482</v>
      </c>
      <c r="BK964" s="53"/>
      <c r="BL964" s="53"/>
      <c r="BM964" s="53"/>
      <c r="BN964" s="53"/>
      <c r="BO964" s="55" t="s">
        <v>1726</v>
      </c>
      <c r="BP964" s="55" t="s">
        <v>705</v>
      </c>
      <c r="BQ964" s="55" t="s">
        <v>8558</v>
      </c>
      <c r="BR964" s="55" t="s">
        <v>8558</v>
      </c>
      <c r="BS964" s="55" t="s">
        <v>8558</v>
      </c>
      <c r="BT964" s="55" t="s">
        <v>8559</v>
      </c>
      <c r="BU964" s="55" t="s">
        <v>8558</v>
      </c>
      <c r="BV964" s="55" t="s">
        <v>8558</v>
      </c>
      <c r="BW964" s="55" t="s">
        <v>8558</v>
      </c>
      <c r="BX964" s="55" t="s">
        <v>705</v>
      </c>
      <c r="BY964" s="55" t="s">
        <v>8558</v>
      </c>
      <c r="BZ964" s="56">
        <v>413504</v>
      </c>
      <c r="CA964" s="56">
        <v>414265</v>
      </c>
      <c r="CB964" s="56">
        <v>414265</v>
      </c>
      <c r="CC964" s="56">
        <v>414265</v>
      </c>
      <c r="CD964" s="56">
        <v>414265</v>
      </c>
      <c r="CE964" s="56">
        <v>414265</v>
      </c>
      <c r="CF964" s="55" t="s">
        <v>8560</v>
      </c>
      <c r="CG964" s="56" t="s">
        <v>1755</v>
      </c>
      <c r="CH964" s="53"/>
      <c r="CI964" s="53" t="s">
        <v>1755</v>
      </c>
      <c r="CJ964" s="56" t="s">
        <v>8538</v>
      </c>
    </row>
    <row r="965" spans="1:88" x14ac:dyDescent="0.2">
      <c r="A965" s="65">
        <v>414266</v>
      </c>
      <c r="B965" s="53">
        <v>5003857</v>
      </c>
      <c r="C965" s="52">
        <v>414266</v>
      </c>
      <c r="D965" s="54" t="s">
        <v>4177</v>
      </c>
      <c r="E965" s="54" t="s">
        <v>1345</v>
      </c>
      <c r="F965" s="53" t="s">
        <v>2567</v>
      </c>
      <c r="G965" s="53" t="s">
        <v>4526</v>
      </c>
      <c r="H965" s="53" t="s">
        <v>8918</v>
      </c>
      <c r="I965" s="54" t="s">
        <v>248</v>
      </c>
      <c r="J965" s="53" t="s">
        <v>1387</v>
      </c>
      <c r="K965" s="53" t="s">
        <v>4527</v>
      </c>
      <c r="L965" s="53">
        <v>4</v>
      </c>
      <c r="M965" s="56" t="s">
        <v>1755</v>
      </c>
      <c r="N965" s="53"/>
      <c r="O965" s="53"/>
      <c r="P965" s="56"/>
      <c r="Q965" s="55" t="s">
        <v>1083</v>
      </c>
      <c r="R965" s="55" t="s">
        <v>7314</v>
      </c>
      <c r="S965" s="55" t="s">
        <v>1083</v>
      </c>
      <c r="T965" s="56" t="s">
        <v>7315</v>
      </c>
      <c r="U965" s="56" t="s">
        <v>7316</v>
      </c>
      <c r="V965" s="56" t="s">
        <v>705</v>
      </c>
      <c r="W965" s="56" t="s">
        <v>705</v>
      </c>
      <c r="X965" s="56">
        <v>682040</v>
      </c>
      <c r="Y965" s="56" t="s">
        <v>248</v>
      </c>
      <c r="Z965" s="56" t="s">
        <v>1737</v>
      </c>
      <c r="AA965" s="56" t="s">
        <v>4534</v>
      </c>
      <c r="AB965" s="56" t="s">
        <v>10831</v>
      </c>
      <c r="AC965" s="56" t="s">
        <v>1755</v>
      </c>
      <c r="AD965" s="56" t="s">
        <v>1755</v>
      </c>
      <c r="AE965" s="55" t="s">
        <v>10832</v>
      </c>
      <c r="AF965" s="56"/>
      <c r="AG965" s="57" t="s">
        <v>7317</v>
      </c>
      <c r="AH965" s="57" t="s">
        <v>7317</v>
      </c>
      <c r="AI965" s="55" t="s">
        <v>1755</v>
      </c>
      <c r="AJ965" s="56" t="s">
        <v>1755</v>
      </c>
      <c r="AO965" s="53" t="s">
        <v>11882</v>
      </c>
      <c r="AP965" s="56" t="s">
        <v>1755</v>
      </c>
      <c r="AQ965" s="55" t="s">
        <v>8942</v>
      </c>
      <c r="AR965" s="56" t="s">
        <v>1387</v>
      </c>
      <c r="AS965" s="56" t="s">
        <v>8355</v>
      </c>
      <c r="AT965" s="53" t="s">
        <v>11882</v>
      </c>
      <c r="AU965" s="53" t="s">
        <v>8549</v>
      </c>
      <c r="AV965" s="52">
        <v>0</v>
      </c>
      <c r="AW965" s="52" t="s">
        <v>1755</v>
      </c>
      <c r="AX965" s="53" t="s">
        <v>8920</v>
      </c>
      <c r="AY965" s="56"/>
      <c r="AZ965" s="54" t="s">
        <v>10832</v>
      </c>
      <c r="BA965" s="53" t="s">
        <v>1755</v>
      </c>
      <c r="BB965" s="53" t="s">
        <v>1755</v>
      </c>
      <c r="BC965" s="53" t="s">
        <v>8921</v>
      </c>
      <c r="BD965" s="56" t="s">
        <v>4534</v>
      </c>
      <c r="BE965" s="56" t="s">
        <v>4534</v>
      </c>
      <c r="BF965" s="53"/>
      <c r="BG965" s="56" t="s">
        <v>2242</v>
      </c>
      <c r="BH965" s="56" t="s">
        <v>2242</v>
      </c>
      <c r="BI965" s="53" t="s">
        <v>8572</v>
      </c>
      <c r="BJ965" s="53" t="s">
        <v>8482</v>
      </c>
      <c r="BK965" s="53"/>
      <c r="BL965" s="53"/>
      <c r="BM965" s="53"/>
      <c r="BN965" s="53"/>
      <c r="BO965" s="55" t="s">
        <v>4177</v>
      </c>
      <c r="BP965" s="55" t="s">
        <v>705</v>
      </c>
      <c r="BQ965" s="55" t="s">
        <v>8558</v>
      </c>
      <c r="BR965" s="55" t="s">
        <v>8558</v>
      </c>
      <c r="BS965" s="55" t="s">
        <v>8558</v>
      </c>
      <c r="BT965" s="55" t="s">
        <v>8559</v>
      </c>
      <c r="BU965" s="55" t="s">
        <v>8558</v>
      </c>
      <c r="BV965" s="55" t="s">
        <v>8558</v>
      </c>
      <c r="BW965" s="55" t="s">
        <v>8558</v>
      </c>
      <c r="BX965" s="55" t="s">
        <v>705</v>
      </c>
      <c r="BY965" s="55" t="s">
        <v>8558</v>
      </c>
      <c r="BZ965" s="56">
        <v>413497</v>
      </c>
      <c r="CA965" s="56">
        <v>414266</v>
      </c>
      <c r="CB965" s="56">
        <v>414266</v>
      </c>
      <c r="CC965" s="56">
        <v>414266</v>
      </c>
      <c r="CD965" s="56">
        <v>414266</v>
      </c>
      <c r="CE965" s="56">
        <v>414266</v>
      </c>
      <c r="CF965" s="55" t="s">
        <v>8560</v>
      </c>
      <c r="CG965" s="56" t="s">
        <v>1755</v>
      </c>
      <c r="CH965" s="53"/>
      <c r="CI965" s="53" t="s">
        <v>1755</v>
      </c>
      <c r="CJ965" s="56" t="s">
        <v>8538</v>
      </c>
    </row>
    <row r="966" spans="1:88" x14ac:dyDescent="0.2">
      <c r="A966" s="65">
        <v>414268</v>
      </c>
      <c r="B966" s="53">
        <v>5003938</v>
      </c>
      <c r="C966" s="52">
        <v>414268</v>
      </c>
      <c r="D966" s="53" t="s">
        <v>1726</v>
      </c>
      <c r="E966" s="79" t="s">
        <v>1280</v>
      </c>
      <c r="F966" s="53" t="s">
        <v>2567</v>
      </c>
      <c r="G966" s="53" t="s">
        <v>4590</v>
      </c>
      <c r="H966" s="53" t="s">
        <v>8918</v>
      </c>
      <c r="I966" s="54" t="s">
        <v>326</v>
      </c>
      <c r="J966" s="53" t="s">
        <v>1388</v>
      </c>
      <c r="K966" s="53" t="s">
        <v>5241</v>
      </c>
      <c r="L966" s="53">
        <v>4</v>
      </c>
      <c r="M966" s="56" t="s">
        <v>1755</v>
      </c>
      <c r="N966" s="53" t="s">
        <v>1755</v>
      </c>
      <c r="O966" s="53" t="s">
        <v>1755</v>
      </c>
      <c r="P966" s="56" t="s">
        <v>1755</v>
      </c>
      <c r="Q966" s="55" t="s">
        <v>1003</v>
      </c>
      <c r="R966" s="55" t="s">
        <v>1003</v>
      </c>
      <c r="S966" s="55" t="s">
        <v>1003</v>
      </c>
      <c r="T966" s="56" t="s">
        <v>7318</v>
      </c>
      <c r="U966" s="56" t="s">
        <v>7319</v>
      </c>
      <c r="V966" s="56" t="s">
        <v>705</v>
      </c>
      <c r="W966" s="56" t="s">
        <v>705</v>
      </c>
      <c r="X966" s="56">
        <v>522001</v>
      </c>
      <c r="Y966" s="56" t="s">
        <v>326</v>
      </c>
      <c r="Z966" s="56" t="s">
        <v>1737</v>
      </c>
      <c r="AA966" s="56" t="s">
        <v>4672</v>
      </c>
      <c r="AB966" s="56" t="s">
        <v>10833</v>
      </c>
      <c r="AC966" s="56" t="s">
        <v>1755</v>
      </c>
      <c r="AD966" s="56" t="s">
        <v>1755</v>
      </c>
      <c r="AE966" s="55" t="s">
        <v>7320</v>
      </c>
      <c r="AF966" s="56"/>
      <c r="AG966" s="57" t="s">
        <v>7320</v>
      </c>
      <c r="AH966" s="57" t="s">
        <v>7320</v>
      </c>
      <c r="AI966" s="55" t="s">
        <v>1755</v>
      </c>
      <c r="AJ966" s="56" t="s">
        <v>1755</v>
      </c>
      <c r="AO966" s="53" t="s">
        <v>11882</v>
      </c>
      <c r="AP966" s="56" t="s">
        <v>1755</v>
      </c>
      <c r="AQ966" s="55" t="s">
        <v>8942</v>
      </c>
      <c r="AR966" s="56" t="s">
        <v>4605</v>
      </c>
      <c r="AS966" s="56" t="s">
        <v>8355</v>
      </c>
      <c r="AT966" s="53" t="s">
        <v>11882</v>
      </c>
      <c r="AU966" s="53" t="s">
        <v>8549</v>
      </c>
      <c r="AV966" s="52">
        <v>0</v>
      </c>
      <c r="AW966" s="52" t="s">
        <v>1755</v>
      </c>
      <c r="AX966" s="53" t="s">
        <v>8920</v>
      </c>
      <c r="AY966" s="56"/>
      <c r="AZ966" s="54" t="s">
        <v>7320</v>
      </c>
      <c r="BA966" s="53" t="s">
        <v>1755</v>
      </c>
      <c r="BB966" s="53" t="s">
        <v>1755</v>
      </c>
      <c r="BC966" s="53" t="s">
        <v>8921</v>
      </c>
      <c r="BD966" s="56" t="s">
        <v>4672</v>
      </c>
      <c r="BE966" s="56" t="s">
        <v>4672</v>
      </c>
      <c r="BF966" s="53"/>
      <c r="BG966" s="56" t="s">
        <v>2242</v>
      </c>
      <c r="BH966" s="56" t="s">
        <v>2242</v>
      </c>
      <c r="BI966" s="53" t="s">
        <v>8572</v>
      </c>
      <c r="BJ966" s="53" t="s">
        <v>8482</v>
      </c>
      <c r="BK966" s="53"/>
      <c r="BL966" s="53"/>
      <c r="BM966" s="53"/>
      <c r="BN966" s="53"/>
      <c r="BO966" s="55" t="s">
        <v>1726</v>
      </c>
      <c r="BP966" s="55" t="s">
        <v>705</v>
      </c>
      <c r="BQ966" s="55" t="s">
        <v>8558</v>
      </c>
      <c r="BR966" s="55" t="s">
        <v>8558</v>
      </c>
      <c r="BS966" s="55" t="s">
        <v>8558</v>
      </c>
      <c r="BT966" s="55" t="s">
        <v>8559</v>
      </c>
      <c r="BU966" s="55" t="s">
        <v>8558</v>
      </c>
      <c r="BV966" s="55" t="s">
        <v>8558</v>
      </c>
      <c r="BW966" s="55" t="s">
        <v>8558</v>
      </c>
      <c r="BX966" s="55" t="s">
        <v>705</v>
      </c>
      <c r="BY966" s="55" t="s">
        <v>8558</v>
      </c>
      <c r="BZ966" s="56">
        <v>413575</v>
      </c>
      <c r="CA966" s="56">
        <v>414268</v>
      </c>
      <c r="CB966" s="56">
        <v>414268</v>
      </c>
      <c r="CC966" s="56">
        <v>414268</v>
      </c>
      <c r="CD966" s="56">
        <v>414268</v>
      </c>
      <c r="CE966" s="56">
        <v>414268</v>
      </c>
      <c r="CF966" s="55" t="s">
        <v>8560</v>
      </c>
      <c r="CG966" s="56" t="s">
        <v>1755</v>
      </c>
      <c r="CH966" s="53"/>
      <c r="CI966" s="53" t="s">
        <v>1755</v>
      </c>
      <c r="CJ966" s="56" t="s">
        <v>8538</v>
      </c>
    </row>
    <row r="967" spans="1:88" x14ac:dyDescent="0.2">
      <c r="A967" s="65">
        <v>414269</v>
      </c>
      <c r="B967" s="53">
        <v>5003941</v>
      </c>
      <c r="C967" s="52">
        <v>414269</v>
      </c>
      <c r="D967" s="54" t="s">
        <v>4177</v>
      </c>
      <c r="E967" s="54" t="s">
        <v>1345</v>
      </c>
      <c r="F967" s="53" t="s">
        <v>2567</v>
      </c>
      <c r="G967" s="53" t="s">
        <v>4178</v>
      </c>
      <c r="H967" s="53" t="s">
        <v>8918</v>
      </c>
      <c r="I967" s="54" t="s">
        <v>189</v>
      </c>
      <c r="J967" s="53" t="s">
        <v>1383</v>
      </c>
      <c r="K967" s="53" t="s">
        <v>4938</v>
      </c>
      <c r="L967" s="53">
        <v>3</v>
      </c>
      <c r="M967" s="56" t="s">
        <v>1755</v>
      </c>
      <c r="N967" s="53"/>
      <c r="O967" s="53"/>
      <c r="P967" s="56"/>
      <c r="Q967" s="55" t="s">
        <v>1084</v>
      </c>
      <c r="R967" s="55" t="s">
        <v>1084</v>
      </c>
      <c r="S967" s="55" t="s">
        <v>1084</v>
      </c>
      <c r="T967" s="56" t="s">
        <v>7321</v>
      </c>
      <c r="U967" s="56" t="s">
        <v>7322</v>
      </c>
      <c r="V967" s="56" t="s">
        <v>7323</v>
      </c>
      <c r="W967" s="56" t="s">
        <v>705</v>
      </c>
      <c r="X967" s="56">
        <v>625009</v>
      </c>
      <c r="Y967" s="56" t="s">
        <v>189</v>
      </c>
      <c r="Z967" s="56" t="s">
        <v>1737</v>
      </c>
      <c r="AA967" s="56" t="s">
        <v>4184</v>
      </c>
      <c r="AB967" s="56" t="s">
        <v>10834</v>
      </c>
      <c r="AC967" s="56" t="s">
        <v>1755</v>
      </c>
      <c r="AD967" s="56" t="s">
        <v>1755</v>
      </c>
      <c r="AE967" s="55" t="s">
        <v>7324</v>
      </c>
      <c r="AF967" s="56"/>
      <c r="AG967" s="57" t="s">
        <v>7324</v>
      </c>
      <c r="AH967" s="57" t="s">
        <v>7324</v>
      </c>
      <c r="AI967" s="55" t="s">
        <v>1755</v>
      </c>
      <c r="AJ967" s="56" t="s">
        <v>1755</v>
      </c>
      <c r="AO967" s="53" t="s">
        <v>11882</v>
      </c>
      <c r="AP967" s="56" t="s">
        <v>1755</v>
      </c>
      <c r="AQ967" s="55" t="s">
        <v>8942</v>
      </c>
      <c r="AR967" s="56" t="s">
        <v>4185</v>
      </c>
      <c r="AS967" s="56" t="s">
        <v>8355</v>
      </c>
      <c r="AT967" s="53" t="s">
        <v>11882</v>
      </c>
      <c r="AU967" s="53" t="s">
        <v>8549</v>
      </c>
      <c r="AV967" s="52">
        <v>0</v>
      </c>
      <c r="AW967" s="52" t="s">
        <v>1755</v>
      </c>
      <c r="AX967" s="53" t="s">
        <v>8920</v>
      </c>
      <c r="AY967" s="56"/>
      <c r="AZ967" s="54" t="s">
        <v>7324</v>
      </c>
      <c r="BA967" s="53" t="s">
        <v>1755</v>
      </c>
      <c r="BB967" s="53" t="s">
        <v>1755</v>
      </c>
      <c r="BC967" s="53" t="s">
        <v>8921</v>
      </c>
      <c r="BD967" s="56" t="s">
        <v>4184</v>
      </c>
      <c r="BE967" s="56" t="s">
        <v>4184</v>
      </c>
      <c r="BF967" s="53"/>
      <c r="BG967" s="56" t="s">
        <v>8556</v>
      </c>
      <c r="BH967" s="56" t="s">
        <v>8556</v>
      </c>
      <c r="BI967" s="53" t="s">
        <v>8564</v>
      </c>
      <c r="BJ967" s="53" t="s">
        <v>8482</v>
      </c>
      <c r="BK967" s="53"/>
      <c r="BL967" s="53"/>
      <c r="BM967" s="53"/>
      <c r="BN967" s="53"/>
      <c r="BO967" s="55" t="s">
        <v>4177</v>
      </c>
      <c r="BP967" s="55" t="s">
        <v>705</v>
      </c>
      <c r="BQ967" s="55" t="s">
        <v>8558</v>
      </c>
      <c r="BR967" s="55" t="s">
        <v>8558</v>
      </c>
      <c r="BS967" s="55" t="s">
        <v>8558</v>
      </c>
      <c r="BT967" s="55" t="s">
        <v>8559</v>
      </c>
      <c r="BU967" s="55" t="s">
        <v>8558</v>
      </c>
      <c r="BV967" s="55" t="s">
        <v>8558</v>
      </c>
      <c r="BW967" s="55" t="s">
        <v>8558</v>
      </c>
      <c r="BX967" s="55" t="s">
        <v>705</v>
      </c>
      <c r="BY967" s="55" t="s">
        <v>8558</v>
      </c>
      <c r="BZ967" s="56">
        <v>413550</v>
      </c>
      <c r="CA967" s="56">
        <v>414269</v>
      </c>
      <c r="CB967" s="56">
        <v>414269</v>
      </c>
      <c r="CC967" s="56">
        <v>414269</v>
      </c>
      <c r="CD967" s="56">
        <v>414269</v>
      </c>
      <c r="CE967" s="56">
        <v>414269</v>
      </c>
      <c r="CF967" s="55" t="s">
        <v>8560</v>
      </c>
      <c r="CG967" s="56" t="s">
        <v>1755</v>
      </c>
      <c r="CH967" s="53"/>
      <c r="CI967" s="53" t="s">
        <v>1755</v>
      </c>
      <c r="CJ967" s="56" t="s">
        <v>8538</v>
      </c>
    </row>
    <row r="968" spans="1:88" x14ac:dyDescent="0.2">
      <c r="A968" s="65">
        <v>414270</v>
      </c>
      <c r="B968" s="53">
        <v>5003966</v>
      </c>
      <c r="C968" s="52">
        <v>414270</v>
      </c>
      <c r="D968" s="53" t="s">
        <v>1726</v>
      </c>
      <c r="E968" s="79" t="s">
        <v>1280</v>
      </c>
      <c r="F968" s="53" t="s">
        <v>2567</v>
      </c>
      <c r="G968" s="53" t="s">
        <v>4590</v>
      </c>
      <c r="H968" s="53" t="s">
        <v>8918</v>
      </c>
      <c r="I968" s="54" t="s">
        <v>317</v>
      </c>
      <c r="J968" s="53" t="s">
        <v>1388</v>
      </c>
      <c r="K968" s="53" t="s">
        <v>4591</v>
      </c>
      <c r="L968" s="53">
        <v>4</v>
      </c>
      <c r="M968" s="56" t="s">
        <v>1755</v>
      </c>
      <c r="N968" s="53"/>
      <c r="O968" s="53"/>
      <c r="P968" s="56"/>
      <c r="Q968" s="55" t="s">
        <v>1085</v>
      </c>
      <c r="R968" s="55" t="s">
        <v>1085</v>
      </c>
      <c r="S968" s="55" t="s">
        <v>1085</v>
      </c>
      <c r="T968" s="56" t="s">
        <v>7325</v>
      </c>
      <c r="U968" s="56" t="s">
        <v>7161</v>
      </c>
      <c r="V968" s="56" t="s">
        <v>7151</v>
      </c>
      <c r="W968" s="56" t="s">
        <v>705</v>
      </c>
      <c r="X968" s="56">
        <v>520002</v>
      </c>
      <c r="Y968" s="56" t="s">
        <v>317</v>
      </c>
      <c r="Z968" s="56" t="s">
        <v>1737</v>
      </c>
      <c r="AA968" s="56" t="s">
        <v>4672</v>
      </c>
      <c r="AB968" s="56" t="s">
        <v>10835</v>
      </c>
      <c r="AC968" s="56" t="s">
        <v>1755</v>
      </c>
      <c r="AD968" s="56" t="s">
        <v>1755</v>
      </c>
      <c r="AE968" s="55" t="s">
        <v>7326</v>
      </c>
      <c r="AF968" s="56"/>
      <c r="AG968" s="57" t="s">
        <v>7326</v>
      </c>
      <c r="AH968" s="57" t="s">
        <v>7326</v>
      </c>
      <c r="AI968" s="55" t="s">
        <v>1755</v>
      </c>
      <c r="AJ968" s="56" t="s">
        <v>1755</v>
      </c>
      <c r="AO968" s="53" t="s">
        <v>11882</v>
      </c>
      <c r="AP968" s="56" t="s">
        <v>1755</v>
      </c>
      <c r="AQ968" s="55" t="s">
        <v>8942</v>
      </c>
      <c r="AR968" s="56" t="s">
        <v>4605</v>
      </c>
      <c r="AS968" s="56" t="s">
        <v>8355</v>
      </c>
      <c r="AT968" s="53" t="s">
        <v>11882</v>
      </c>
      <c r="AU968" s="53" t="s">
        <v>8549</v>
      </c>
      <c r="AV968" s="52">
        <v>0</v>
      </c>
      <c r="AW968" s="52" t="s">
        <v>1755</v>
      </c>
      <c r="AX968" s="53" t="s">
        <v>8920</v>
      </c>
      <c r="AY968" s="56"/>
      <c r="AZ968" s="54" t="s">
        <v>7326</v>
      </c>
      <c r="BA968" s="53" t="s">
        <v>1755</v>
      </c>
      <c r="BB968" s="53" t="s">
        <v>1755</v>
      </c>
      <c r="BC968" s="53" t="s">
        <v>8921</v>
      </c>
      <c r="BD968" s="56" t="s">
        <v>4672</v>
      </c>
      <c r="BE968" s="56" t="s">
        <v>4672</v>
      </c>
      <c r="BF968" s="53"/>
      <c r="BG968" s="56" t="s">
        <v>2242</v>
      </c>
      <c r="BH968" s="56" t="s">
        <v>2242</v>
      </c>
      <c r="BI968" s="53" t="s">
        <v>8572</v>
      </c>
      <c r="BJ968" s="53" t="s">
        <v>8482</v>
      </c>
      <c r="BK968" s="53"/>
      <c r="BL968" s="53"/>
      <c r="BM968" s="53"/>
      <c r="BN968" s="53"/>
      <c r="BO968" s="55" t="s">
        <v>1726</v>
      </c>
      <c r="BP968" s="55" t="s">
        <v>705</v>
      </c>
      <c r="BQ968" s="55" t="s">
        <v>8558</v>
      </c>
      <c r="BR968" s="55" t="s">
        <v>8558</v>
      </c>
      <c r="BS968" s="55" t="s">
        <v>8558</v>
      </c>
      <c r="BT968" s="55" t="s">
        <v>8559</v>
      </c>
      <c r="BU968" s="55" t="s">
        <v>8558</v>
      </c>
      <c r="BV968" s="55" t="s">
        <v>8558</v>
      </c>
      <c r="BW968" s="55" t="s">
        <v>8558</v>
      </c>
      <c r="BX968" s="55" t="s">
        <v>705</v>
      </c>
      <c r="BY968" s="55" t="s">
        <v>8558</v>
      </c>
      <c r="BZ968" s="56">
        <v>413544</v>
      </c>
      <c r="CA968" s="56">
        <v>414270</v>
      </c>
      <c r="CB968" s="56">
        <v>414270</v>
      </c>
      <c r="CC968" s="56">
        <v>414270</v>
      </c>
      <c r="CD968" s="56">
        <v>414270</v>
      </c>
      <c r="CE968" s="56">
        <v>414270</v>
      </c>
      <c r="CF968" s="55" t="s">
        <v>8560</v>
      </c>
      <c r="CG968" s="56" t="s">
        <v>1755</v>
      </c>
      <c r="CH968" s="53"/>
      <c r="CI968" s="53" t="s">
        <v>1755</v>
      </c>
      <c r="CJ968" s="56" t="s">
        <v>8538</v>
      </c>
    </row>
    <row r="969" spans="1:88" x14ac:dyDescent="0.2">
      <c r="A969" s="65">
        <v>414271</v>
      </c>
      <c r="B969" s="53">
        <v>5003968</v>
      </c>
      <c r="C969" s="52">
        <v>414271</v>
      </c>
      <c r="D969" s="54" t="s">
        <v>4177</v>
      </c>
      <c r="E969" s="54" t="s">
        <v>1345</v>
      </c>
      <c r="F969" s="53" t="s">
        <v>2567</v>
      </c>
      <c r="G969" s="53" t="s">
        <v>4178</v>
      </c>
      <c r="H969" s="53" t="s">
        <v>8918</v>
      </c>
      <c r="I969" s="54" t="s">
        <v>1326</v>
      </c>
      <c r="J969" s="53" t="s">
        <v>1383</v>
      </c>
      <c r="K969" s="53" t="s">
        <v>7327</v>
      </c>
      <c r="L969" s="53">
        <v>4</v>
      </c>
      <c r="M969" s="56" t="s">
        <v>1755</v>
      </c>
      <c r="N969" s="53" t="s">
        <v>1755</v>
      </c>
      <c r="O969" s="53" t="s">
        <v>1755</v>
      </c>
      <c r="P969" s="56" t="s">
        <v>1755</v>
      </c>
      <c r="Q969" s="55" t="s">
        <v>1086</v>
      </c>
      <c r="R969" s="55" t="s">
        <v>1086</v>
      </c>
      <c r="S969" s="55" t="s">
        <v>1086</v>
      </c>
      <c r="T969" s="56" t="s">
        <v>7328</v>
      </c>
      <c r="U969" s="56" t="s">
        <v>7329</v>
      </c>
      <c r="V969" s="56" t="s">
        <v>705</v>
      </c>
      <c r="W969" s="56" t="s">
        <v>705</v>
      </c>
      <c r="X969" s="56">
        <v>609001</v>
      </c>
      <c r="Y969" s="56" t="s">
        <v>1326</v>
      </c>
      <c r="Z969" s="56" t="s">
        <v>1737</v>
      </c>
      <c r="AA969" s="56" t="s">
        <v>4184</v>
      </c>
      <c r="AB969" s="56" t="s">
        <v>10836</v>
      </c>
      <c r="AC969" s="56" t="s">
        <v>1755</v>
      </c>
      <c r="AD969" s="56" t="s">
        <v>1755</v>
      </c>
      <c r="AE969" s="56"/>
      <c r="AF969" s="56"/>
      <c r="AH969" s="52" t="s">
        <v>1755</v>
      </c>
      <c r="AI969" s="55" t="s">
        <v>1755</v>
      </c>
      <c r="AJ969" s="56" t="s">
        <v>1755</v>
      </c>
      <c r="AO969" s="53" t="s">
        <v>11882</v>
      </c>
      <c r="AP969" s="56" t="s">
        <v>1755</v>
      </c>
      <c r="AQ969" s="55" t="s">
        <v>8942</v>
      </c>
      <c r="AR969" s="56" t="s">
        <v>4185</v>
      </c>
      <c r="AS969" s="56" t="s">
        <v>8355</v>
      </c>
      <c r="AT969" s="53" t="s">
        <v>11882</v>
      </c>
      <c r="AU969" s="53" t="s">
        <v>8549</v>
      </c>
      <c r="AV969" s="52">
        <v>0</v>
      </c>
      <c r="AW969" s="52" t="s">
        <v>1755</v>
      </c>
      <c r="AX969" s="53" t="s">
        <v>8920</v>
      </c>
      <c r="AY969" s="56"/>
      <c r="BA969" s="53" t="s">
        <v>1755</v>
      </c>
      <c r="BB969" s="53" t="s">
        <v>1755</v>
      </c>
      <c r="BC969" s="53" t="s">
        <v>8921</v>
      </c>
      <c r="BD969" s="56" t="s">
        <v>4184</v>
      </c>
      <c r="BE969" s="56" t="s">
        <v>4184</v>
      </c>
      <c r="BF969" s="53"/>
      <c r="BG969" s="56" t="s">
        <v>8556</v>
      </c>
      <c r="BH969" s="56" t="s">
        <v>8556</v>
      </c>
      <c r="BI969" s="53" t="s">
        <v>8572</v>
      </c>
      <c r="BJ969" s="53" t="s">
        <v>8482</v>
      </c>
      <c r="BK969" s="53"/>
      <c r="BL969" s="53"/>
      <c r="BM969" s="53"/>
      <c r="BN969" s="53"/>
      <c r="BO969" s="55" t="s">
        <v>4177</v>
      </c>
      <c r="BP969" s="55" t="s">
        <v>705</v>
      </c>
      <c r="BQ969" s="55" t="s">
        <v>8558</v>
      </c>
      <c r="BR969" s="55" t="s">
        <v>8558</v>
      </c>
      <c r="BS969" s="55" t="s">
        <v>8558</v>
      </c>
      <c r="BT969" s="55" t="s">
        <v>8559</v>
      </c>
      <c r="BU969" s="55" t="s">
        <v>8558</v>
      </c>
      <c r="BV969" s="55" t="s">
        <v>8558</v>
      </c>
      <c r="BW969" s="55" t="s">
        <v>8558</v>
      </c>
      <c r="BX969" s="55" t="s">
        <v>705</v>
      </c>
      <c r="BY969" s="55" t="s">
        <v>8558</v>
      </c>
      <c r="BZ969" s="56">
        <v>413549</v>
      </c>
      <c r="CA969" s="56">
        <v>414271</v>
      </c>
      <c r="CB969" s="56">
        <v>414271</v>
      </c>
      <c r="CC969" s="56">
        <v>414271</v>
      </c>
      <c r="CD969" s="56">
        <v>414271</v>
      </c>
      <c r="CE969" s="56">
        <v>414271</v>
      </c>
      <c r="CF969" s="55" t="s">
        <v>8560</v>
      </c>
      <c r="CG969" s="56" t="s">
        <v>1755</v>
      </c>
      <c r="CH969" s="53"/>
      <c r="CI969" s="53" t="s">
        <v>1755</v>
      </c>
      <c r="CJ969" s="56" t="s">
        <v>8538</v>
      </c>
    </row>
    <row r="970" spans="1:88" x14ac:dyDescent="0.2">
      <c r="A970" s="65">
        <v>414272</v>
      </c>
      <c r="B970" s="53">
        <v>5003969</v>
      </c>
      <c r="C970" s="52">
        <v>414272</v>
      </c>
      <c r="D970" s="54" t="s">
        <v>4177</v>
      </c>
      <c r="E970" s="54" t="s">
        <v>1345</v>
      </c>
      <c r="F970" s="53" t="s">
        <v>2567</v>
      </c>
      <c r="G970" s="53" t="s">
        <v>4178</v>
      </c>
      <c r="H970" s="53" t="s">
        <v>8918</v>
      </c>
      <c r="I970" s="54" t="s">
        <v>1327</v>
      </c>
      <c r="J970" s="53" t="s">
        <v>1383</v>
      </c>
      <c r="K970" s="53" t="s">
        <v>7330</v>
      </c>
      <c r="L970" s="53">
        <v>4</v>
      </c>
      <c r="M970" s="56" t="s">
        <v>1755</v>
      </c>
      <c r="N970" s="53" t="s">
        <v>1755</v>
      </c>
      <c r="O970" s="53" t="s">
        <v>1755</v>
      </c>
      <c r="P970" s="56" t="s">
        <v>1755</v>
      </c>
      <c r="Q970" s="55" t="s">
        <v>1087</v>
      </c>
      <c r="R970" s="55" t="s">
        <v>1087</v>
      </c>
      <c r="S970" s="55" t="s">
        <v>1087</v>
      </c>
      <c r="T970" s="56" t="s">
        <v>7331</v>
      </c>
      <c r="U970" s="56" t="s">
        <v>705</v>
      </c>
      <c r="V970" s="56" t="s">
        <v>705</v>
      </c>
      <c r="W970" s="56" t="s">
        <v>705</v>
      </c>
      <c r="X970" s="56">
        <v>609001</v>
      </c>
      <c r="Y970" s="56" t="s">
        <v>1327</v>
      </c>
      <c r="Z970" s="56" t="s">
        <v>1737</v>
      </c>
      <c r="AA970" s="56" t="s">
        <v>4184</v>
      </c>
      <c r="AB970" s="56" t="s">
        <v>10837</v>
      </c>
      <c r="AC970" s="56" t="s">
        <v>1755</v>
      </c>
      <c r="AD970" s="56" t="s">
        <v>1755</v>
      </c>
      <c r="AE970" s="56"/>
      <c r="AF970" s="56"/>
      <c r="AH970" s="52" t="s">
        <v>1755</v>
      </c>
      <c r="AI970" s="55" t="s">
        <v>1755</v>
      </c>
      <c r="AJ970" s="56" t="s">
        <v>1755</v>
      </c>
      <c r="AO970" s="53" t="s">
        <v>11882</v>
      </c>
      <c r="AP970" s="56" t="s">
        <v>1755</v>
      </c>
      <c r="AQ970" s="55" t="s">
        <v>8942</v>
      </c>
      <c r="AR970" s="56" t="s">
        <v>4185</v>
      </c>
      <c r="AS970" s="56" t="s">
        <v>8355</v>
      </c>
      <c r="AT970" s="53" t="s">
        <v>11882</v>
      </c>
      <c r="AU970" s="53" t="s">
        <v>8549</v>
      </c>
      <c r="AV970" s="52">
        <v>0</v>
      </c>
      <c r="AW970" s="52" t="s">
        <v>1755</v>
      </c>
      <c r="AX970" s="53" t="s">
        <v>8920</v>
      </c>
      <c r="AY970" s="56"/>
      <c r="BA970" s="53" t="s">
        <v>1755</v>
      </c>
      <c r="BB970" s="53" t="s">
        <v>1755</v>
      </c>
      <c r="BC970" s="53" t="s">
        <v>8921</v>
      </c>
      <c r="BD970" s="56" t="s">
        <v>4184</v>
      </c>
      <c r="BE970" s="56" t="s">
        <v>4184</v>
      </c>
      <c r="BF970" s="53"/>
      <c r="BG970" s="56" t="s">
        <v>8556</v>
      </c>
      <c r="BH970" s="56" t="s">
        <v>8556</v>
      </c>
      <c r="BI970" s="53" t="s">
        <v>8572</v>
      </c>
      <c r="BJ970" s="53" t="s">
        <v>8482</v>
      </c>
      <c r="BK970" s="53"/>
      <c r="BL970" s="53"/>
      <c r="BM970" s="53"/>
      <c r="BN970" s="53"/>
      <c r="BO970" s="55" t="s">
        <v>4177</v>
      </c>
      <c r="BP970" s="55" t="s">
        <v>705</v>
      </c>
      <c r="BQ970" s="55" t="s">
        <v>8558</v>
      </c>
      <c r="BR970" s="55" t="s">
        <v>8558</v>
      </c>
      <c r="BS970" s="55" t="s">
        <v>8558</v>
      </c>
      <c r="BT970" s="55" t="s">
        <v>8559</v>
      </c>
      <c r="BU970" s="55" t="s">
        <v>8558</v>
      </c>
      <c r="BV970" s="55" t="s">
        <v>8558</v>
      </c>
      <c r="BW970" s="55" t="s">
        <v>8558</v>
      </c>
      <c r="BX970" s="55" t="s">
        <v>705</v>
      </c>
      <c r="BY970" s="55" t="s">
        <v>8558</v>
      </c>
      <c r="BZ970" s="56">
        <v>413549</v>
      </c>
      <c r="CA970" s="56">
        <v>414272</v>
      </c>
      <c r="CB970" s="56">
        <v>414272</v>
      </c>
      <c r="CC970" s="56">
        <v>414272</v>
      </c>
      <c r="CD970" s="56">
        <v>414272</v>
      </c>
      <c r="CE970" s="56">
        <v>414272</v>
      </c>
      <c r="CF970" s="55" t="s">
        <v>8560</v>
      </c>
      <c r="CG970" s="56" t="s">
        <v>1755</v>
      </c>
      <c r="CH970" s="53"/>
      <c r="CI970" s="53" t="s">
        <v>1755</v>
      </c>
      <c r="CJ970" s="56" t="s">
        <v>8538</v>
      </c>
    </row>
    <row r="971" spans="1:88" x14ac:dyDescent="0.2">
      <c r="A971" s="65">
        <v>414273</v>
      </c>
      <c r="B971" s="53">
        <v>5003970</v>
      </c>
      <c r="C971" s="52">
        <v>414273</v>
      </c>
      <c r="D971" s="54" t="s">
        <v>4177</v>
      </c>
      <c r="E971" s="54" t="s">
        <v>1345</v>
      </c>
      <c r="F971" s="53" t="s">
        <v>2567</v>
      </c>
      <c r="G971" s="53" t="s">
        <v>4178</v>
      </c>
      <c r="H971" s="53" t="s">
        <v>8918</v>
      </c>
      <c r="I971" s="54" t="s">
        <v>440</v>
      </c>
      <c r="J971" s="53" t="s">
        <v>1383</v>
      </c>
      <c r="K971" s="53" t="s">
        <v>5052</v>
      </c>
      <c r="L971" s="53">
        <v>3</v>
      </c>
      <c r="M971" s="56" t="s">
        <v>1755</v>
      </c>
      <c r="N971" s="53" t="s">
        <v>1755</v>
      </c>
      <c r="O971" s="53" t="s">
        <v>1755</v>
      </c>
      <c r="P971" s="56" t="s">
        <v>1755</v>
      </c>
      <c r="Q971" s="55" t="s">
        <v>1088</v>
      </c>
      <c r="R971" s="55" t="s">
        <v>1088</v>
      </c>
      <c r="S971" s="55" t="s">
        <v>1088</v>
      </c>
      <c r="T971" s="56" t="s">
        <v>7332</v>
      </c>
      <c r="U971" s="56" t="s">
        <v>7333</v>
      </c>
      <c r="V971" s="56" t="s">
        <v>705</v>
      </c>
      <c r="W971" s="56" t="s">
        <v>705</v>
      </c>
      <c r="X971" s="56">
        <v>620017</v>
      </c>
      <c r="Y971" s="56" t="s">
        <v>440</v>
      </c>
      <c r="Z971" s="56" t="s">
        <v>1737</v>
      </c>
      <c r="AA971" s="56" t="s">
        <v>4184</v>
      </c>
      <c r="AB971" s="56" t="s">
        <v>10838</v>
      </c>
      <c r="AC971" s="56" t="s">
        <v>1755</v>
      </c>
      <c r="AD971" s="56" t="s">
        <v>1755</v>
      </c>
      <c r="AE971" s="56"/>
      <c r="AF971" s="56"/>
      <c r="AH971" s="52" t="s">
        <v>1755</v>
      </c>
      <c r="AI971" s="55" t="s">
        <v>1755</v>
      </c>
      <c r="AJ971" s="56" t="s">
        <v>1755</v>
      </c>
      <c r="AO971" s="53" t="s">
        <v>11882</v>
      </c>
      <c r="AP971" s="56" t="s">
        <v>1755</v>
      </c>
      <c r="AQ971" s="55" t="s">
        <v>8942</v>
      </c>
      <c r="AR971" s="56" t="s">
        <v>4185</v>
      </c>
      <c r="AS971" s="56" t="s">
        <v>8355</v>
      </c>
      <c r="AT971" s="53" t="s">
        <v>11882</v>
      </c>
      <c r="AU971" s="53" t="s">
        <v>8549</v>
      </c>
      <c r="AV971" s="52">
        <v>0</v>
      </c>
      <c r="AW971" s="52" t="s">
        <v>1755</v>
      </c>
      <c r="AX971" s="53" t="s">
        <v>8920</v>
      </c>
      <c r="AY971" s="56"/>
      <c r="BA971" s="53" t="s">
        <v>1755</v>
      </c>
      <c r="BB971" s="53" t="s">
        <v>1755</v>
      </c>
      <c r="BC971" s="53" t="s">
        <v>8921</v>
      </c>
      <c r="BD971" s="56" t="s">
        <v>4184</v>
      </c>
      <c r="BE971" s="56" t="s">
        <v>4184</v>
      </c>
      <c r="BF971" s="53"/>
      <c r="BG971" s="56" t="s">
        <v>8556</v>
      </c>
      <c r="BH971" s="56" t="s">
        <v>8556</v>
      </c>
      <c r="BI971" s="53" t="s">
        <v>8564</v>
      </c>
      <c r="BJ971" s="53" t="s">
        <v>8482</v>
      </c>
      <c r="BK971" s="53"/>
      <c r="BL971" s="53"/>
      <c r="BM971" s="53"/>
      <c r="BN971" s="53"/>
      <c r="BO971" s="55" t="s">
        <v>4177</v>
      </c>
      <c r="BP971" s="55" t="s">
        <v>705</v>
      </c>
      <c r="BQ971" s="55" t="s">
        <v>8558</v>
      </c>
      <c r="BR971" s="55" t="s">
        <v>8558</v>
      </c>
      <c r="BS971" s="55" t="s">
        <v>8558</v>
      </c>
      <c r="BT971" s="55" t="s">
        <v>8559</v>
      </c>
      <c r="BU971" s="55" t="s">
        <v>8558</v>
      </c>
      <c r="BV971" s="55" t="s">
        <v>8558</v>
      </c>
      <c r="BW971" s="55" t="s">
        <v>8558</v>
      </c>
      <c r="BX971" s="55" t="s">
        <v>705</v>
      </c>
      <c r="BY971" s="55" t="s">
        <v>8558</v>
      </c>
      <c r="BZ971" s="56">
        <v>413549</v>
      </c>
      <c r="CA971" s="56">
        <v>414273</v>
      </c>
      <c r="CB971" s="56">
        <v>414273</v>
      </c>
      <c r="CC971" s="56">
        <v>414273</v>
      </c>
      <c r="CD971" s="56">
        <v>414273</v>
      </c>
      <c r="CE971" s="56">
        <v>414273</v>
      </c>
      <c r="CF971" s="55" t="s">
        <v>8560</v>
      </c>
      <c r="CG971" s="56" t="s">
        <v>1755</v>
      </c>
      <c r="CH971" s="53"/>
      <c r="CI971" s="53" t="s">
        <v>1755</v>
      </c>
      <c r="CJ971" s="56" t="s">
        <v>8538</v>
      </c>
    </row>
    <row r="972" spans="1:88" x14ac:dyDescent="0.2">
      <c r="A972" s="65">
        <v>414274</v>
      </c>
      <c r="B972" s="53">
        <v>5003976</v>
      </c>
      <c r="C972" s="52">
        <v>414274</v>
      </c>
      <c r="D972" s="54" t="s">
        <v>4177</v>
      </c>
      <c r="E972" s="54" t="s">
        <v>1345</v>
      </c>
      <c r="F972" s="53" t="s">
        <v>2567</v>
      </c>
      <c r="G972" s="53" t="s">
        <v>4178</v>
      </c>
      <c r="H972" s="53" t="s">
        <v>8918</v>
      </c>
      <c r="I972" s="54" t="s">
        <v>440</v>
      </c>
      <c r="J972" s="53" t="s">
        <v>1383</v>
      </c>
      <c r="K972" s="53" t="s">
        <v>5052</v>
      </c>
      <c r="L972" s="53">
        <v>3</v>
      </c>
      <c r="M972" s="56" t="s">
        <v>1755</v>
      </c>
      <c r="N972" s="53" t="s">
        <v>1755</v>
      </c>
      <c r="O972" s="53" t="s">
        <v>1755</v>
      </c>
      <c r="P972" s="56" t="s">
        <v>1755</v>
      </c>
      <c r="Q972" s="55" t="s">
        <v>937</v>
      </c>
      <c r="R972" s="55" t="s">
        <v>937</v>
      </c>
      <c r="S972" s="55" t="s">
        <v>937</v>
      </c>
      <c r="T972" s="56" t="s">
        <v>7332</v>
      </c>
      <c r="U972" s="56" t="s">
        <v>7333</v>
      </c>
      <c r="V972" s="56" t="s">
        <v>705</v>
      </c>
      <c r="W972" s="56" t="s">
        <v>705</v>
      </c>
      <c r="X972" s="56">
        <v>620017</v>
      </c>
      <c r="Y972" s="56" t="s">
        <v>440</v>
      </c>
      <c r="Z972" s="56" t="s">
        <v>1737</v>
      </c>
      <c r="AA972" s="56" t="s">
        <v>4184</v>
      </c>
      <c r="AB972" s="56" t="s">
        <v>10839</v>
      </c>
      <c r="AC972" s="56" t="s">
        <v>1755</v>
      </c>
      <c r="AD972" s="56" t="s">
        <v>1755</v>
      </c>
      <c r="AE972" s="56"/>
      <c r="AF972" s="56"/>
      <c r="AH972" s="52" t="s">
        <v>1755</v>
      </c>
      <c r="AI972" s="55" t="s">
        <v>1755</v>
      </c>
      <c r="AJ972" s="56" t="s">
        <v>1755</v>
      </c>
      <c r="AO972" s="53" t="s">
        <v>11882</v>
      </c>
      <c r="AP972" s="56" t="s">
        <v>1755</v>
      </c>
      <c r="AQ972" s="55" t="s">
        <v>8942</v>
      </c>
      <c r="AR972" s="56" t="s">
        <v>4185</v>
      </c>
      <c r="AS972" s="56" t="s">
        <v>8355</v>
      </c>
      <c r="AT972" s="53" t="s">
        <v>11882</v>
      </c>
      <c r="AU972" s="53" t="s">
        <v>8549</v>
      </c>
      <c r="AV972" s="52">
        <v>0</v>
      </c>
      <c r="AW972" s="52" t="s">
        <v>1755</v>
      </c>
      <c r="AX972" s="53" t="s">
        <v>8920</v>
      </c>
      <c r="AY972" s="56"/>
      <c r="BA972" s="53" t="s">
        <v>1755</v>
      </c>
      <c r="BB972" s="53" t="s">
        <v>1755</v>
      </c>
      <c r="BC972" s="53" t="s">
        <v>8921</v>
      </c>
      <c r="BD972" s="56" t="s">
        <v>4184</v>
      </c>
      <c r="BE972" s="56" t="s">
        <v>4184</v>
      </c>
      <c r="BF972" s="53"/>
      <c r="BG972" s="56" t="s">
        <v>8556</v>
      </c>
      <c r="BH972" s="56" t="s">
        <v>8556</v>
      </c>
      <c r="BI972" s="53" t="s">
        <v>8564</v>
      </c>
      <c r="BJ972" s="53" t="s">
        <v>8482</v>
      </c>
      <c r="BK972" s="53"/>
      <c r="BL972" s="53"/>
      <c r="BM972" s="53"/>
      <c r="BN972" s="53"/>
      <c r="BO972" s="55" t="s">
        <v>4177</v>
      </c>
      <c r="BP972" s="55" t="s">
        <v>705</v>
      </c>
      <c r="BQ972" s="55" t="s">
        <v>8558</v>
      </c>
      <c r="BR972" s="55" t="s">
        <v>8558</v>
      </c>
      <c r="BS972" s="55" t="s">
        <v>8558</v>
      </c>
      <c r="BT972" s="55" t="s">
        <v>8559</v>
      </c>
      <c r="BU972" s="55" t="s">
        <v>8558</v>
      </c>
      <c r="BV972" s="55" t="s">
        <v>8558</v>
      </c>
      <c r="BW972" s="55" t="s">
        <v>8558</v>
      </c>
      <c r="BX972" s="55" t="s">
        <v>705</v>
      </c>
      <c r="BY972" s="55" t="s">
        <v>8558</v>
      </c>
      <c r="BZ972" s="56">
        <v>413549</v>
      </c>
      <c r="CA972" s="56">
        <v>414274</v>
      </c>
      <c r="CB972" s="56">
        <v>414274</v>
      </c>
      <c r="CC972" s="56">
        <v>414274</v>
      </c>
      <c r="CD972" s="56">
        <v>414274</v>
      </c>
      <c r="CE972" s="56">
        <v>414274</v>
      </c>
      <c r="CF972" s="55" t="s">
        <v>8560</v>
      </c>
      <c r="CG972" s="56" t="s">
        <v>1755</v>
      </c>
      <c r="CH972" s="53"/>
      <c r="CI972" s="53" t="s">
        <v>1755</v>
      </c>
      <c r="CJ972" s="56" t="s">
        <v>8538</v>
      </c>
    </row>
    <row r="973" spans="1:88" x14ac:dyDescent="0.2">
      <c r="A973" s="65">
        <v>414275</v>
      </c>
      <c r="B973" s="53">
        <v>5003977</v>
      </c>
      <c r="C973" s="52">
        <v>414275</v>
      </c>
      <c r="D973" s="54" t="s">
        <v>4177</v>
      </c>
      <c r="E973" s="54" t="s">
        <v>1345</v>
      </c>
      <c r="F973" s="53" t="s">
        <v>2567</v>
      </c>
      <c r="G973" s="53" t="s">
        <v>4178</v>
      </c>
      <c r="H973" s="53" t="s">
        <v>8918</v>
      </c>
      <c r="I973" s="54" t="s">
        <v>1327</v>
      </c>
      <c r="J973" s="53" t="s">
        <v>1383</v>
      </c>
      <c r="K973" s="53" t="s">
        <v>7330</v>
      </c>
      <c r="L973" s="53">
        <v>4</v>
      </c>
      <c r="M973" s="56" t="s">
        <v>1755</v>
      </c>
      <c r="N973" s="53" t="s">
        <v>1755</v>
      </c>
      <c r="O973" s="53" t="s">
        <v>1755</v>
      </c>
      <c r="P973" s="56" t="s">
        <v>1755</v>
      </c>
      <c r="Q973" s="55" t="s">
        <v>1089</v>
      </c>
      <c r="R973" s="55" t="s">
        <v>1089</v>
      </c>
      <c r="S973" s="55" t="s">
        <v>1089</v>
      </c>
      <c r="T973" s="56" t="s">
        <v>7334</v>
      </c>
      <c r="U973" s="56" t="s">
        <v>705</v>
      </c>
      <c r="V973" s="56" t="s">
        <v>705</v>
      </c>
      <c r="W973" s="56" t="s">
        <v>705</v>
      </c>
      <c r="X973" s="56">
        <v>609001</v>
      </c>
      <c r="Y973" s="56" t="s">
        <v>1327</v>
      </c>
      <c r="Z973" s="56" t="s">
        <v>1737</v>
      </c>
      <c r="AA973" s="56" t="s">
        <v>4184</v>
      </c>
      <c r="AB973" s="56" t="s">
        <v>10840</v>
      </c>
      <c r="AC973" s="56" t="s">
        <v>1755</v>
      </c>
      <c r="AD973" s="56" t="s">
        <v>1755</v>
      </c>
      <c r="AE973" s="56"/>
      <c r="AF973" s="56"/>
      <c r="AH973" s="52" t="s">
        <v>1755</v>
      </c>
      <c r="AI973" s="55" t="s">
        <v>1755</v>
      </c>
      <c r="AJ973" s="56" t="s">
        <v>1755</v>
      </c>
      <c r="AO973" s="53" t="s">
        <v>11882</v>
      </c>
      <c r="AP973" s="56" t="s">
        <v>1755</v>
      </c>
      <c r="AQ973" s="55" t="s">
        <v>8942</v>
      </c>
      <c r="AR973" s="56" t="s">
        <v>4185</v>
      </c>
      <c r="AS973" s="56" t="s">
        <v>8355</v>
      </c>
      <c r="AT973" s="53" t="s">
        <v>11882</v>
      </c>
      <c r="AU973" s="53" t="s">
        <v>8549</v>
      </c>
      <c r="AV973" s="52">
        <v>0</v>
      </c>
      <c r="AW973" s="52" t="s">
        <v>1755</v>
      </c>
      <c r="AX973" s="53" t="s">
        <v>8920</v>
      </c>
      <c r="AY973" s="56"/>
      <c r="BA973" s="53" t="s">
        <v>1755</v>
      </c>
      <c r="BB973" s="53" t="s">
        <v>1755</v>
      </c>
      <c r="BC973" s="53" t="s">
        <v>8921</v>
      </c>
      <c r="BD973" s="56" t="s">
        <v>4184</v>
      </c>
      <c r="BE973" s="56" t="s">
        <v>4184</v>
      </c>
      <c r="BF973" s="53"/>
      <c r="BG973" s="56" t="s">
        <v>8556</v>
      </c>
      <c r="BH973" s="56" t="s">
        <v>8556</v>
      </c>
      <c r="BI973" s="53" t="s">
        <v>8572</v>
      </c>
      <c r="BJ973" s="53" t="s">
        <v>8482</v>
      </c>
      <c r="BK973" s="53"/>
      <c r="BL973" s="53"/>
      <c r="BM973" s="53"/>
      <c r="BN973" s="53"/>
      <c r="BO973" s="55" t="s">
        <v>4177</v>
      </c>
      <c r="BP973" s="55" t="s">
        <v>705</v>
      </c>
      <c r="BQ973" s="55" t="s">
        <v>8558</v>
      </c>
      <c r="BR973" s="55" t="s">
        <v>8558</v>
      </c>
      <c r="BS973" s="55" t="s">
        <v>8558</v>
      </c>
      <c r="BT973" s="55" t="s">
        <v>8559</v>
      </c>
      <c r="BU973" s="55" t="s">
        <v>8558</v>
      </c>
      <c r="BV973" s="55" t="s">
        <v>8558</v>
      </c>
      <c r="BW973" s="55" t="s">
        <v>8558</v>
      </c>
      <c r="BX973" s="55" t="s">
        <v>705</v>
      </c>
      <c r="BY973" s="55" t="s">
        <v>8558</v>
      </c>
      <c r="BZ973" s="56">
        <v>413549</v>
      </c>
      <c r="CA973" s="56">
        <v>414275</v>
      </c>
      <c r="CB973" s="56">
        <v>414275</v>
      </c>
      <c r="CC973" s="56">
        <v>414275</v>
      </c>
      <c r="CD973" s="56">
        <v>414275</v>
      </c>
      <c r="CE973" s="56">
        <v>414275</v>
      </c>
      <c r="CF973" s="55" t="s">
        <v>8560</v>
      </c>
      <c r="CG973" s="56" t="s">
        <v>1755</v>
      </c>
      <c r="CH973" s="53"/>
      <c r="CI973" s="53" t="s">
        <v>1755</v>
      </c>
      <c r="CJ973" s="56" t="s">
        <v>8538</v>
      </c>
    </row>
    <row r="974" spans="1:88" x14ac:dyDescent="0.2">
      <c r="A974" s="65">
        <v>414276</v>
      </c>
      <c r="B974" s="53">
        <v>5003978</v>
      </c>
      <c r="C974" s="52">
        <v>414276</v>
      </c>
      <c r="D974" s="54" t="s">
        <v>4177</v>
      </c>
      <c r="E974" s="54" t="s">
        <v>1345</v>
      </c>
      <c r="F974" s="53" t="s">
        <v>2567</v>
      </c>
      <c r="G974" s="53" t="s">
        <v>4178</v>
      </c>
      <c r="H974" s="53" t="s">
        <v>8918</v>
      </c>
      <c r="I974" s="54" t="s">
        <v>440</v>
      </c>
      <c r="J974" s="53" t="s">
        <v>1383</v>
      </c>
      <c r="K974" s="53" t="s">
        <v>5052</v>
      </c>
      <c r="L974" s="53">
        <v>3</v>
      </c>
      <c r="M974" s="56" t="s">
        <v>1755</v>
      </c>
      <c r="N974" s="53" t="s">
        <v>1755</v>
      </c>
      <c r="O974" s="53" t="s">
        <v>1755</v>
      </c>
      <c r="P974" s="56" t="s">
        <v>1755</v>
      </c>
      <c r="Q974" s="55" t="s">
        <v>1090</v>
      </c>
      <c r="R974" s="55" t="s">
        <v>1090</v>
      </c>
      <c r="S974" s="55" t="s">
        <v>1090</v>
      </c>
      <c r="T974" s="56" t="s">
        <v>7335</v>
      </c>
      <c r="U974" s="56" t="s">
        <v>7336</v>
      </c>
      <c r="V974" s="56" t="s">
        <v>705</v>
      </c>
      <c r="W974" s="56" t="s">
        <v>705</v>
      </c>
      <c r="X974" s="56">
        <v>620001</v>
      </c>
      <c r="Y974" s="56" t="s">
        <v>440</v>
      </c>
      <c r="Z974" s="56" t="s">
        <v>1737</v>
      </c>
      <c r="AA974" s="56" t="s">
        <v>4184</v>
      </c>
      <c r="AB974" s="56" t="s">
        <v>10841</v>
      </c>
      <c r="AC974" s="56" t="s">
        <v>1755</v>
      </c>
      <c r="AD974" s="56" t="s">
        <v>1755</v>
      </c>
      <c r="AE974" s="56"/>
      <c r="AF974" s="56"/>
      <c r="AH974" s="52" t="s">
        <v>1755</v>
      </c>
      <c r="AI974" s="55" t="s">
        <v>1755</v>
      </c>
      <c r="AJ974" s="56" t="s">
        <v>1755</v>
      </c>
      <c r="AO974" s="53" t="s">
        <v>11882</v>
      </c>
      <c r="AP974" s="56" t="s">
        <v>1755</v>
      </c>
      <c r="AQ974" s="55" t="s">
        <v>8942</v>
      </c>
      <c r="AR974" s="56" t="s">
        <v>4185</v>
      </c>
      <c r="AS974" s="56" t="s">
        <v>8355</v>
      </c>
      <c r="AT974" s="53" t="s">
        <v>11882</v>
      </c>
      <c r="AU974" s="53" t="s">
        <v>8549</v>
      </c>
      <c r="AV974" s="52">
        <v>0</v>
      </c>
      <c r="AW974" s="52" t="s">
        <v>1755</v>
      </c>
      <c r="AX974" s="53" t="s">
        <v>8920</v>
      </c>
      <c r="AY974" s="56"/>
      <c r="BA974" s="53" t="s">
        <v>1755</v>
      </c>
      <c r="BB974" s="53" t="s">
        <v>1755</v>
      </c>
      <c r="BC974" s="53" t="s">
        <v>8921</v>
      </c>
      <c r="BD974" s="56" t="s">
        <v>4184</v>
      </c>
      <c r="BE974" s="56" t="s">
        <v>4184</v>
      </c>
      <c r="BF974" s="53"/>
      <c r="BG974" s="56" t="s">
        <v>8556</v>
      </c>
      <c r="BH974" s="56" t="s">
        <v>8556</v>
      </c>
      <c r="BI974" s="53" t="s">
        <v>8564</v>
      </c>
      <c r="BJ974" s="53" t="s">
        <v>8482</v>
      </c>
      <c r="BK974" s="53"/>
      <c r="BL974" s="53"/>
      <c r="BM974" s="53"/>
      <c r="BN974" s="53"/>
      <c r="BO974" s="55" t="s">
        <v>4177</v>
      </c>
      <c r="BP974" s="55" t="s">
        <v>705</v>
      </c>
      <c r="BQ974" s="55" t="s">
        <v>8558</v>
      </c>
      <c r="BR974" s="55" t="s">
        <v>8558</v>
      </c>
      <c r="BS974" s="55" t="s">
        <v>8558</v>
      </c>
      <c r="BT974" s="55" t="s">
        <v>8559</v>
      </c>
      <c r="BU974" s="55" t="s">
        <v>8558</v>
      </c>
      <c r="BV974" s="55" t="s">
        <v>8558</v>
      </c>
      <c r="BW974" s="55" t="s">
        <v>8558</v>
      </c>
      <c r="BX974" s="55" t="s">
        <v>705</v>
      </c>
      <c r="BY974" s="55" t="s">
        <v>8558</v>
      </c>
      <c r="BZ974" s="56">
        <v>413549</v>
      </c>
      <c r="CA974" s="56">
        <v>414276</v>
      </c>
      <c r="CB974" s="56">
        <v>414276</v>
      </c>
      <c r="CC974" s="56">
        <v>414276</v>
      </c>
      <c r="CD974" s="56">
        <v>414276</v>
      </c>
      <c r="CE974" s="56">
        <v>414276</v>
      </c>
      <c r="CF974" s="55" t="s">
        <v>8560</v>
      </c>
      <c r="CG974" s="56" t="s">
        <v>1755</v>
      </c>
      <c r="CH974" s="53"/>
      <c r="CI974" s="53" t="s">
        <v>1755</v>
      </c>
      <c r="CJ974" s="56" t="s">
        <v>8538</v>
      </c>
    </row>
    <row r="975" spans="1:88" x14ac:dyDescent="0.2">
      <c r="A975" s="65">
        <v>414277</v>
      </c>
      <c r="B975" s="53">
        <v>5003979</v>
      </c>
      <c r="C975" s="52">
        <v>414277</v>
      </c>
      <c r="D975" s="54" t="s">
        <v>4177</v>
      </c>
      <c r="E975" s="54" t="s">
        <v>1345</v>
      </c>
      <c r="F975" s="53" t="s">
        <v>2567</v>
      </c>
      <c r="G975" s="53" t="s">
        <v>4178</v>
      </c>
      <c r="H975" s="53" t="s">
        <v>8918</v>
      </c>
      <c r="I975" s="54" t="s">
        <v>440</v>
      </c>
      <c r="J975" s="53" t="s">
        <v>1383</v>
      </c>
      <c r="K975" s="53" t="s">
        <v>5052</v>
      </c>
      <c r="L975" s="53">
        <v>3</v>
      </c>
      <c r="M975" s="56" t="s">
        <v>1755</v>
      </c>
      <c r="N975" s="53" t="s">
        <v>1755</v>
      </c>
      <c r="O975" s="53" t="s">
        <v>1755</v>
      </c>
      <c r="P975" s="56" t="s">
        <v>1755</v>
      </c>
      <c r="Q975" s="55" t="s">
        <v>1091</v>
      </c>
      <c r="R975" s="55" t="s">
        <v>1091</v>
      </c>
      <c r="S975" s="55" t="s">
        <v>1091</v>
      </c>
      <c r="T975" s="56" t="s">
        <v>7337</v>
      </c>
      <c r="U975" s="56" t="s">
        <v>1838</v>
      </c>
      <c r="V975" s="56" t="s">
        <v>705</v>
      </c>
      <c r="W975" s="56" t="s">
        <v>705</v>
      </c>
      <c r="X975" s="56">
        <v>620001</v>
      </c>
      <c r="Y975" s="56" t="s">
        <v>440</v>
      </c>
      <c r="Z975" s="56" t="s">
        <v>1737</v>
      </c>
      <c r="AA975" s="56" t="s">
        <v>4184</v>
      </c>
      <c r="AB975" s="56" t="s">
        <v>10842</v>
      </c>
      <c r="AC975" s="56" t="s">
        <v>1755</v>
      </c>
      <c r="AD975" s="56" t="s">
        <v>1755</v>
      </c>
      <c r="AE975" s="56"/>
      <c r="AF975" s="56"/>
      <c r="AH975" s="52" t="s">
        <v>1755</v>
      </c>
      <c r="AI975" s="55" t="s">
        <v>1755</v>
      </c>
      <c r="AJ975" s="56" t="s">
        <v>1755</v>
      </c>
      <c r="AO975" s="53" t="s">
        <v>11882</v>
      </c>
      <c r="AP975" s="56" t="s">
        <v>1755</v>
      </c>
      <c r="AQ975" s="55" t="s">
        <v>8942</v>
      </c>
      <c r="AR975" s="56" t="s">
        <v>4185</v>
      </c>
      <c r="AS975" s="56" t="s">
        <v>8355</v>
      </c>
      <c r="AT975" s="53" t="s">
        <v>11882</v>
      </c>
      <c r="AU975" s="53" t="s">
        <v>8549</v>
      </c>
      <c r="AV975" s="52">
        <v>0</v>
      </c>
      <c r="AW975" s="52" t="s">
        <v>1755</v>
      </c>
      <c r="AX975" s="53" t="s">
        <v>8920</v>
      </c>
      <c r="AY975" s="56"/>
      <c r="BA975" s="53" t="s">
        <v>1755</v>
      </c>
      <c r="BB975" s="53" t="s">
        <v>1755</v>
      </c>
      <c r="BC975" s="53" t="s">
        <v>8921</v>
      </c>
      <c r="BD975" s="56" t="s">
        <v>4184</v>
      </c>
      <c r="BE975" s="56" t="s">
        <v>4184</v>
      </c>
      <c r="BF975" s="53"/>
      <c r="BG975" s="56" t="s">
        <v>8556</v>
      </c>
      <c r="BH975" s="56" t="s">
        <v>8556</v>
      </c>
      <c r="BI975" s="53" t="s">
        <v>8564</v>
      </c>
      <c r="BJ975" s="53" t="s">
        <v>8482</v>
      </c>
      <c r="BK975" s="53"/>
      <c r="BL975" s="53"/>
      <c r="BM975" s="53"/>
      <c r="BN975" s="53"/>
      <c r="BO975" s="55" t="s">
        <v>4177</v>
      </c>
      <c r="BP975" s="55" t="s">
        <v>705</v>
      </c>
      <c r="BQ975" s="55" t="s">
        <v>8558</v>
      </c>
      <c r="BR975" s="55" t="s">
        <v>8558</v>
      </c>
      <c r="BS975" s="55" t="s">
        <v>8558</v>
      </c>
      <c r="BT975" s="55" t="s">
        <v>8559</v>
      </c>
      <c r="BU975" s="55" t="s">
        <v>8558</v>
      </c>
      <c r="BV975" s="55" t="s">
        <v>8558</v>
      </c>
      <c r="BW975" s="55" t="s">
        <v>8558</v>
      </c>
      <c r="BX975" s="55" t="s">
        <v>705</v>
      </c>
      <c r="BY975" s="55" t="s">
        <v>8558</v>
      </c>
      <c r="BZ975" s="56">
        <v>413549</v>
      </c>
      <c r="CA975" s="56">
        <v>414277</v>
      </c>
      <c r="CB975" s="56">
        <v>414277</v>
      </c>
      <c r="CC975" s="56">
        <v>414277</v>
      </c>
      <c r="CD975" s="56">
        <v>414277</v>
      </c>
      <c r="CE975" s="56">
        <v>414277</v>
      </c>
      <c r="CF975" s="55" t="s">
        <v>8560</v>
      </c>
      <c r="CG975" s="56" t="s">
        <v>1755</v>
      </c>
      <c r="CH975" s="53"/>
      <c r="CI975" s="53" t="s">
        <v>1755</v>
      </c>
      <c r="CJ975" s="56" t="s">
        <v>8538</v>
      </c>
    </row>
    <row r="976" spans="1:88" x14ac:dyDescent="0.2">
      <c r="A976" s="65">
        <v>414278</v>
      </c>
      <c r="B976" s="53">
        <v>5003980</v>
      </c>
      <c r="C976" s="52">
        <v>414278</v>
      </c>
      <c r="D976" s="54" t="s">
        <v>4177</v>
      </c>
      <c r="E976" s="54" t="s">
        <v>1345</v>
      </c>
      <c r="F976" s="53" t="s">
        <v>2567</v>
      </c>
      <c r="G976" s="53" t="s">
        <v>4178</v>
      </c>
      <c r="H976" s="53" t="s">
        <v>8918</v>
      </c>
      <c r="I976" s="54" t="s">
        <v>440</v>
      </c>
      <c r="J976" s="53" t="s">
        <v>1383</v>
      </c>
      <c r="K976" s="53" t="s">
        <v>5052</v>
      </c>
      <c r="L976" s="53">
        <v>3</v>
      </c>
      <c r="M976" s="56" t="s">
        <v>1755</v>
      </c>
      <c r="N976" s="53" t="s">
        <v>1755</v>
      </c>
      <c r="O976" s="53" t="s">
        <v>1755</v>
      </c>
      <c r="P976" s="56" t="s">
        <v>1755</v>
      </c>
      <c r="Q976" s="55" t="s">
        <v>1092</v>
      </c>
      <c r="R976" s="55" t="s">
        <v>1092</v>
      </c>
      <c r="S976" s="55" t="s">
        <v>1092</v>
      </c>
      <c r="T976" s="56" t="s">
        <v>7338</v>
      </c>
      <c r="U976" s="56" t="s">
        <v>7339</v>
      </c>
      <c r="V976" s="56" t="s">
        <v>705</v>
      </c>
      <c r="W976" s="56" t="s">
        <v>705</v>
      </c>
      <c r="X976" s="56">
        <v>620008</v>
      </c>
      <c r="Y976" s="56" t="s">
        <v>440</v>
      </c>
      <c r="Z976" s="56" t="s">
        <v>1737</v>
      </c>
      <c r="AA976" s="56" t="s">
        <v>4184</v>
      </c>
      <c r="AB976" s="56" t="s">
        <v>10843</v>
      </c>
      <c r="AC976" s="56" t="s">
        <v>1755</v>
      </c>
      <c r="AD976" s="56" t="s">
        <v>1755</v>
      </c>
      <c r="AE976" s="56"/>
      <c r="AF976" s="56"/>
      <c r="AH976" s="52" t="s">
        <v>1755</v>
      </c>
      <c r="AI976" s="55" t="s">
        <v>1755</v>
      </c>
      <c r="AJ976" s="56" t="s">
        <v>1755</v>
      </c>
      <c r="AO976" s="53" t="s">
        <v>11882</v>
      </c>
      <c r="AP976" s="56" t="s">
        <v>1755</v>
      </c>
      <c r="AQ976" s="55" t="s">
        <v>8942</v>
      </c>
      <c r="AR976" s="56" t="s">
        <v>4185</v>
      </c>
      <c r="AS976" s="56" t="s">
        <v>8355</v>
      </c>
      <c r="AT976" s="53" t="s">
        <v>11882</v>
      </c>
      <c r="AU976" s="53" t="s">
        <v>8549</v>
      </c>
      <c r="AV976" s="52">
        <v>0</v>
      </c>
      <c r="AW976" s="52" t="s">
        <v>1755</v>
      </c>
      <c r="AX976" s="53" t="s">
        <v>8920</v>
      </c>
      <c r="AY976" s="56"/>
      <c r="BA976" s="53" t="s">
        <v>1755</v>
      </c>
      <c r="BB976" s="53" t="s">
        <v>1755</v>
      </c>
      <c r="BC976" s="53" t="s">
        <v>8921</v>
      </c>
      <c r="BD976" s="56" t="s">
        <v>4184</v>
      </c>
      <c r="BE976" s="56" t="s">
        <v>4184</v>
      </c>
      <c r="BF976" s="53"/>
      <c r="BG976" s="56" t="s">
        <v>8556</v>
      </c>
      <c r="BH976" s="56" t="s">
        <v>8556</v>
      </c>
      <c r="BI976" s="53" t="s">
        <v>8564</v>
      </c>
      <c r="BJ976" s="53" t="s">
        <v>8482</v>
      </c>
      <c r="BK976" s="53"/>
      <c r="BL976" s="53"/>
      <c r="BM976" s="53"/>
      <c r="BN976" s="53"/>
      <c r="BO976" s="55" t="s">
        <v>4177</v>
      </c>
      <c r="BP976" s="55" t="s">
        <v>705</v>
      </c>
      <c r="BQ976" s="55" t="s">
        <v>8558</v>
      </c>
      <c r="BR976" s="55" t="s">
        <v>8558</v>
      </c>
      <c r="BS976" s="55" t="s">
        <v>8558</v>
      </c>
      <c r="BT976" s="55" t="s">
        <v>8559</v>
      </c>
      <c r="BU976" s="55" t="s">
        <v>8558</v>
      </c>
      <c r="BV976" s="55" t="s">
        <v>8558</v>
      </c>
      <c r="BW976" s="55" t="s">
        <v>8558</v>
      </c>
      <c r="BX976" s="55" t="s">
        <v>705</v>
      </c>
      <c r="BY976" s="55" t="s">
        <v>8558</v>
      </c>
      <c r="BZ976" s="56">
        <v>413549</v>
      </c>
      <c r="CA976" s="56">
        <v>414278</v>
      </c>
      <c r="CB976" s="56">
        <v>414278</v>
      </c>
      <c r="CC976" s="56">
        <v>414278</v>
      </c>
      <c r="CD976" s="56">
        <v>414278</v>
      </c>
      <c r="CE976" s="56">
        <v>414278</v>
      </c>
      <c r="CF976" s="55" t="s">
        <v>8560</v>
      </c>
      <c r="CG976" s="56" t="s">
        <v>1755</v>
      </c>
      <c r="CH976" s="53"/>
      <c r="CI976" s="53" t="s">
        <v>1755</v>
      </c>
      <c r="CJ976" s="56" t="s">
        <v>8538</v>
      </c>
    </row>
    <row r="977" spans="1:88" x14ac:dyDescent="0.2">
      <c r="A977" s="65">
        <v>414279</v>
      </c>
      <c r="B977" s="53">
        <v>5003981</v>
      </c>
      <c r="C977" s="52">
        <v>414279</v>
      </c>
      <c r="D977" s="54" t="s">
        <v>4177</v>
      </c>
      <c r="E977" s="54" t="s">
        <v>1345</v>
      </c>
      <c r="F977" s="53" t="s">
        <v>2567</v>
      </c>
      <c r="G977" s="53" t="s">
        <v>4178</v>
      </c>
      <c r="H977" s="53" t="s">
        <v>8918</v>
      </c>
      <c r="I977" s="54" t="s">
        <v>440</v>
      </c>
      <c r="J977" s="53" t="s">
        <v>1383</v>
      </c>
      <c r="K977" s="53" t="s">
        <v>5052</v>
      </c>
      <c r="L977" s="53">
        <v>3</v>
      </c>
      <c r="M977" s="56" t="s">
        <v>1755</v>
      </c>
      <c r="N977" s="53" t="s">
        <v>1755</v>
      </c>
      <c r="O977" s="53" t="s">
        <v>1755</v>
      </c>
      <c r="P977" s="56" t="s">
        <v>1755</v>
      </c>
      <c r="Q977" s="55" t="s">
        <v>1093</v>
      </c>
      <c r="R977" s="55" t="s">
        <v>7340</v>
      </c>
      <c r="S977" s="55" t="s">
        <v>1093</v>
      </c>
      <c r="T977" s="56" t="s">
        <v>7341</v>
      </c>
      <c r="U977" s="56" t="s">
        <v>7342</v>
      </c>
      <c r="V977" s="56" t="s">
        <v>7333</v>
      </c>
      <c r="W977" s="56" t="s">
        <v>705</v>
      </c>
      <c r="X977" s="56">
        <v>620008</v>
      </c>
      <c r="Y977" s="56" t="s">
        <v>440</v>
      </c>
      <c r="Z977" s="56" t="s">
        <v>1737</v>
      </c>
      <c r="AA977" s="56" t="s">
        <v>4184</v>
      </c>
      <c r="AB977" s="56" t="s">
        <v>10844</v>
      </c>
      <c r="AC977" s="56" t="s">
        <v>1755</v>
      </c>
      <c r="AD977" s="56" t="s">
        <v>1755</v>
      </c>
      <c r="AE977" s="56"/>
      <c r="AF977" s="56"/>
      <c r="AH977" s="52" t="s">
        <v>1755</v>
      </c>
      <c r="AI977" s="55" t="s">
        <v>1755</v>
      </c>
      <c r="AJ977" s="56" t="s">
        <v>1755</v>
      </c>
      <c r="AO977" s="53" t="s">
        <v>11882</v>
      </c>
      <c r="AP977" s="56" t="s">
        <v>1755</v>
      </c>
      <c r="AQ977" s="55" t="s">
        <v>8942</v>
      </c>
      <c r="AR977" s="56" t="s">
        <v>4185</v>
      </c>
      <c r="AS977" s="56" t="s">
        <v>8355</v>
      </c>
      <c r="AT977" s="53" t="s">
        <v>11882</v>
      </c>
      <c r="AU977" s="53" t="s">
        <v>8549</v>
      </c>
      <c r="AV977" s="52">
        <v>0</v>
      </c>
      <c r="AW977" s="52" t="s">
        <v>1755</v>
      </c>
      <c r="AX977" s="53" t="s">
        <v>8920</v>
      </c>
      <c r="AY977" s="56"/>
      <c r="BA977" s="53" t="s">
        <v>1755</v>
      </c>
      <c r="BB977" s="53" t="s">
        <v>1755</v>
      </c>
      <c r="BC977" s="53" t="s">
        <v>8921</v>
      </c>
      <c r="BD977" s="56" t="s">
        <v>4184</v>
      </c>
      <c r="BE977" s="56" t="s">
        <v>4184</v>
      </c>
      <c r="BF977" s="53"/>
      <c r="BG977" s="56" t="s">
        <v>8556</v>
      </c>
      <c r="BH977" s="56" t="s">
        <v>8556</v>
      </c>
      <c r="BI977" s="53" t="s">
        <v>8564</v>
      </c>
      <c r="BJ977" s="53" t="s">
        <v>8482</v>
      </c>
      <c r="BK977" s="53"/>
      <c r="BL977" s="53"/>
      <c r="BM977" s="53"/>
      <c r="BN977" s="53"/>
      <c r="BO977" s="55" t="s">
        <v>4177</v>
      </c>
      <c r="BP977" s="55" t="s">
        <v>705</v>
      </c>
      <c r="BQ977" s="55" t="s">
        <v>8558</v>
      </c>
      <c r="BR977" s="55" t="s">
        <v>8558</v>
      </c>
      <c r="BS977" s="55" t="s">
        <v>8558</v>
      </c>
      <c r="BT977" s="55" t="s">
        <v>8559</v>
      </c>
      <c r="BU977" s="55" t="s">
        <v>8558</v>
      </c>
      <c r="BV977" s="55" t="s">
        <v>8558</v>
      </c>
      <c r="BW977" s="55" t="s">
        <v>8558</v>
      </c>
      <c r="BX977" s="55" t="s">
        <v>705</v>
      </c>
      <c r="BY977" s="55" t="s">
        <v>8558</v>
      </c>
      <c r="BZ977" s="56">
        <v>413549</v>
      </c>
      <c r="CA977" s="56">
        <v>414279</v>
      </c>
      <c r="CB977" s="56">
        <v>414279</v>
      </c>
      <c r="CC977" s="56">
        <v>414279</v>
      </c>
      <c r="CD977" s="56">
        <v>414279</v>
      </c>
      <c r="CE977" s="56">
        <v>414279</v>
      </c>
      <c r="CF977" s="55" t="s">
        <v>8560</v>
      </c>
      <c r="CG977" s="56" t="s">
        <v>1755</v>
      </c>
      <c r="CH977" s="53"/>
      <c r="CI977" s="53" t="s">
        <v>1755</v>
      </c>
      <c r="CJ977" s="56" t="s">
        <v>8538</v>
      </c>
    </row>
    <row r="978" spans="1:88" x14ac:dyDescent="0.2">
      <c r="A978" s="65">
        <v>414280</v>
      </c>
      <c r="B978" s="53">
        <v>5003982</v>
      </c>
      <c r="C978" s="52">
        <v>414280</v>
      </c>
      <c r="D978" s="54" t="s">
        <v>4177</v>
      </c>
      <c r="E978" s="54" t="s">
        <v>1345</v>
      </c>
      <c r="F978" s="53" t="s">
        <v>2567</v>
      </c>
      <c r="G978" s="53" t="s">
        <v>4178</v>
      </c>
      <c r="H978" s="53" t="s">
        <v>8918</v>
      </c>
      <c r="I978" s="54" t="s">
        <v>440</v>
      </c>
      <c r="J978" s="53" t="s">
        <v>1383</v>
      </c>
      <c r="K978" s="53" t="s">
        <v>5052</v>
      </c>
      <c r="L978" s="53">
        <v>3</v>
      </c>
      <c r="M978" s="56" t="s">
        <v>1755</v>
      </c>
      <c r="N978" s="53" t="s">
        <v>1755</v>
      </c>
      <c r="O978" s="53" t="s">
        <v>1755</v>
      </c>
      <c r="P978" s="56" t="s">
        <v>1755</v>
      </c>
      <c r="Q978" s="55" t="s">
        <v>1094</v>
      </c>
      <c r="R978" s="55" t="s">
        <v>1094</v>
      </c>
      <c r="S978" s="55" t="s">
        <v>1094</v>
      </c>
      <c r="T978" s="56" t="s">
        <v>7343</v>
      </c>
      <c r="U978" s="56" t="s">
        <v>705</v>
      </c>
      <c r="V978" s="56" t="s">
        <v>705</v>
      </c>
      <c r="W978" s="56" t="s">
        <v>705</v>
      </c>
      <c r="X978" s="56">
        <v>620002</v>
      </c>
      <c r="Y978" s="56" t="s">
        <v>440</v>
      </c>
      <c r="Z978" s="56" t="s">
        <v>1737</v>
      </c>
      <c r="AA978" s="56" t="s">
        <v>4184</v>
      </c>
      <c r="AB978" s="56" t="s">
        <v>10845</v>
      </c>
      <c r="AC978" s="56" t="s">
        <v>1755</v>
      </c>
      <c r="AD978" s="56" t="s">
        <v>1755</v>
      </c>
      <c r="AE978" s="56"/>
      <c r="AF978" s="56"/>
      <c r="AH978" s="52" t="s">
        <v>1755</v>
      </c>
      <c r="AI978" s="55" t="s">
        <v>1755</v>
      </c>
      <c r="AJ978" s="56" t="s">
        <v>1755</v>
      </c>
      <c r="AO978" s="53" t="s">
        <v>11882</v>
      </c>
      <c r="AP978" s="56" t="s">
        <v>1755</v>
      </c>
      <c r="AQ978" s="55" t="s">
        <v>8942</v>
      </c>
      <c r="AR978" s="56" t="s">
        <v>4185</v>
      </c>
      <c r="AS978" s="56" t="s">
        <v>8355</v>
      </c>
      <c r="AT978" s="53" t="s">
        <v>11882</v>
      </c>
      <c r="AU978" s="53" t="s">
        <v>8549</v>
      </c>
      <c r="AV978" s="52">
        <v>0</v>
      </c>
      <c r="AW978" s="52" t="s">
        <v>1755</v>
      </c>
      <c r="AX978" s="53" t="s">
        <v>8920</v>
      </c>
      <c r="AY978" s="56"/>
      <c r="BA978" s="53" t="s">
        <v>1755</v>
      </c>
      <c r="BB978" s="53" t="s">
        <v>1755</v>
      </c>
      <c r="BC978" s="53" t="s">
        <v>8921</v>
      </c>
      <c r="BD978" s="56" t="s">
        <v>4184</v>
      </c>
      <c r="BE978" s="56" t="s">
        <v>4184</v>
      </c>
      <c r="BF978" s="53"/>
      <c r="BG978" s="56" t="s">
        <v>8556</v>
      </c>
      <c r="BH978" s="56" t="s">
        <v>8556</v>
      </c>
      <c r="BI978" s="53" t="s">
        <v>8564</v>
      </c>
      <c r="BJ978" s="53" t="s">
        <v>8482</v>
      </c>
      <c r="BK978" s="53"/>
      <c r="BL978" s="53"/>
      <c r="BM978" s="53"/>
      <c r="BN978" s="53"/>
      <c r="BO978" s="55" t="s">
        <v>4177</v>
      </c>
      <c r="BP978" s="55" t="s">
        <v>705</v>
      </c>
      <c r="BQ978" s="55" t="s">
        <v>8558</v>
      </c>
      <c r="BR978" s="55" t="s">
        <v>8558</v>
      </c>
      <c r="BS978" s="55" t="s">
        <v>8558</v>
      </c>
      <c r="BT978" s="55" t="s">
        <v>8559</v>
      </c>
      <c r="BU978" s="55" t="s">
        <v>8558</v>
      </c>
      <c r="BV978" s="55" t="s">
        <v>8558</v>
      </c>
      <c r="BW978" s="55" t="s">
        <v>8558</v>
      </c>
      <c r="BX978" s="55" t="s">
        <v>705</v>
      </c>
      <c r="BY978" s="55" t="s">
        <v>8558</v>
      </c>
      <c r="BZ978" s="56">
        <v>413549</v>
      </c>
      <c r="CA978" s="56">
        <v>414280</v>
      </c>
      <c r="CB978" s="56">
        <v>414280</v>
      </c>
      <c r="CC978" s="56">
        <v>414280</v>
      </c>
      <c r="CD978" s="56">
        <v>414280</v>
      </c>
      <c r="CE978" s="56">
        <v>414280</v>
      </c>
      <c r="CF978" s="55" t="s">
        <v>8560</v>
      </c>
      <c r="CG978" s="56" t="s">
        <v>1755</v>
      </c>
      <c r="CH978" s="53"/>
      <c r="CI978" s="53" t="s">
        <v>1755</v>
      </c>
      <c r="CJ978" s="56" t="s">
        <v>8538</v>
      </c>
    </row>
    <row r="979" spans="1:88" x14ac:dyDescent="0.2">
      <c r="A979" s="65">
        <v>414281</v>
      </c>
      <c r="B979" s="53">
        <v>5004002</v>
      </c>
      <c r="C979" s="52">
        <v>414281</v>
      </c>
      <c r="D979" s="54" t="s">
        <v>4177</v>
      </c>
      <c r="E979" s="54" t="s">
        <v>1345</v>
      </c>
      <c r="F979" s="53" t="s">
        <v>2567</v>
      </c>
      <c r="G979" s="53" t="s">
        <v>4178</v>
      </c>
      <c r="H979" s="53" t="s">
        <v>8918</v>
      </c>
      <c r="I979" s="54" t="s">
        <v>184</v>
      </c>
      <c r="J979" s="53" t="s">
        <v>1383</v>
      </c>
      <c r="K979" s="53" t="s">
        <v>4717</v>
      </c>
      <c r="L979" s="53">
        <v>3</v>
      </c>
      <c r="M979" s="56" t="s">
        <v>1755</v>
      </c>
      <c r="N979" s="53" t="s">
        <v>1755</v>
      </c>
      <c r="O979" s="53" t="s">
        <v>1755</v>
      </c>
      <c r="P979" s="56" t="s">
        <v>1755</v>
      </c>
      <c r="Q979" s="55" t="s">
        <v>1095</v>
      </c>
      <c r="R979" s="55" t="s">
        <v>7344</v>
      </c>
      <c r="S979" s="55" t="s">
        <v>1095</v>
      </c>
      <c r="T979" s="56" t="s">
        <v>7345</v>
      </c>
      <c r="U979" s="56" t="s">
        <v>705</v>
      </c>
      <c r="V979" s="56" t="s">
        <v>705</v>
      </c>
      <c r="W979" s="56" t="s">
        <v>705</v>
      </c>
      <c r="X979" s="56">
        <v>629003</v>
      </c>
      <c r="Y979" s="56" t="s">
        <v>184</v>
      </c>
      <c r="Z979" s="56" t="s">
        <v>1737</v>
      </c>
      <c r="AA979" s="56" t="s">
        <v>4184</v>
      </c>
      <c r="AB979" s="56" t="s">
        <v>10846</v>
      </c>
      <c r="AC979" s="56" t="s">
        <v>1755</v>
      </c>
      <c r="AD979" s="56" t="s">
        <v>1755</v>
      </c>
      <c r="AE979" s="55" t="s">
        <v>7346</v>
      </c>
      <c r="AF979" s="56"/>
      <c r="AG979" s="57" t="s">
        <v>7346</v>
      </c>
      <c r="AH979" s="57" t="s">
        <v>7346</v>
      </c>
      <c r="AI979" s="55" t="s">
        <v>1755</v>
      </c>
      <c r="AJ979" s="56" t="s">
        <v>1755</v>
      </c>
      <c r="AO979" s="53" t="s">
        <v>11882</v>
      </c>
      <c r="AP979" s="56" t="s">
        <v>1755</v>
      </c>
      <c r="AQ979" s="55" t="s">
        <v>8942</v>
      </c>
      <c r="AR979" s="56" t="s">
        <v>4185</v>
      </c>
      <c r="AS979" s="56" t="s">
        <v>8355</v>
      </c>
      <c r="AT979" s="53" t="s">
        <v>11882</v>
      </c>
      <c r="AU979" s="53" t="s">
        <v>8549</v>
      </c>
      <c r="AV979" s="52">
        <v>0</v>
      </c>
      <c r="AW979" s="52" t="s">
        <v>1755</v>
      </c>
      <c r="AX979" s="53" t="s">
        <v>8920</v>
      </c>
      <c r="AY979" s="56"/>
      <c r="AZ979" s="54" t="s">
        <v>7346</v>
      </c>
      <c r="BA979" s="53" t="s">
        <v>1755</v>
      </c>
      <c r="BB979" s="53" t="s">
        <v>1755</v>
      </c>
      <c r="BC979" s="53" t="s">
        <v>8921</v>
      </c>
      <c r="BD979" s="56" t="s">
        <v>4184</v>
      </c>
      <c r="BE979" s="56" t="s">
        <v>4184</v>
      </c>
      <c r="BF979" s="53"/>
      <c r="BG979" s="56" t="s">
        <v>8556</v>
      </c>
      <c r="BH979" s="56" t="s">
        <v>8556</v>
      </c>
      <c r="BI979" s="53" t="s">
        <v>8564</v>
      </c>
      <c r="BJ979" s="53" t="s">
        <v>8482</v>
      </c>
      <c r="BK979" s="53"/>
      <c r="BL979" s="53"/>
      <c r="BM979" s="53"/>
      <c r="BN979" s="53"/>
      <c r="BO979" s="55" t="s">
        <v>4177</v>
      </c>
      <c r="BP979" s="55" t="s">
        <v>705</v>
      </c>
      <c r="BQ979" s="55" t="s">
        <v>8558</v>
      </c>
      <c r="BR979" s="55" t="s">
        <v>8558</v>
      </c>
      <c r="BS979" s="55" t="s">
        <v>8558</v>
      </c>
      <c r="BT979" s="55" t="s">
        <v>8559</v>
      </c>
      <c r="BU979" s="55" t="s">
        <v>8558</v>
      </c>
      <c r="BV979" s="55" t="s">
        <v>8558</v>
      </c>
      <c r="BW979" s="55" t="s">
        <v>8558</v>
      </c>
      <c r="BX979" s="55" t="s">
        <v>705</v>
      </c>
      <c r="BY979" s="55" t="s">
        <v>8558</v>
      </c>
      <c r="BZ979" s="56">
        <v>413524</v>
      </c>
      <c r="CA979" s="56">
        <v>414281</v>
      </c>
      <c r="CB979" s="56">
        <v>414281</v>
      </c>
      <c r="CC979" s="56">
        <v>414281</v>
      </c>
      <c r="CD979" s="56">
        <v>414281</v>
      </c>
      <c r="CE979" s="56">
        <v>414281</v>
      </c>
      <c r="CF979" s="55" t="s">
        <v>8560</v>
      </c>
      <c r="CG979" s="56" t="s">
        <v>1755</v>
      </c>
      <c r="CH979" s="53"/>
      <c r="CI979" s="53" t="s">
        <v>1755</v>
      </c>
      <c r="CJ979" s="56" t="s">
        <v>8538</v>
      </c>
    </row>
    <row r="980" spans="1:88" x14ac:dyDescent="0.2">
      <c r="A980" s="65">
        <v>414282</v>
      </c>
      <c r="B980" s="53">
        <v>5004005</v>
      </c>
      <c r="C980" s="52">
        <v>414282</v>
      </c>
      <c r="D980" s="54" t="s">
        <v>4177</v>
      </c>
      <c r="E980" s="54" t="s">
        <v>1345</v>
      </c>
      <c r="F980" s="53" t="s">
        <v>2567</v>
      </c>
      <c r="G980" s="53" t="s">
        <v>4570</v>
      </c>
      <c r="H980" s="53" t="s">
        <v>8918</v>
      </c>
      <c r="I980" s="54" t="s">
        <v>181</v>
      </c>
      <c r="J980" s="53" t="s">
        <v>1383</v>
      </c>
      <c r="K980" s="53" t="s">
        <v>4571</v>
      </c>
      <c r="L980" s="53">
        <v>2</v>
      </c>
      <c r="M980" s="56" t="s">
        <v>1755</v>
      </c>
      <c r="N980" s="53" t="s">
        <v>1755</v>
      </c>
      <c r="O980" s="53" t="s">
        <v>1755</v>
      </c>
      <c r="P980" s="56" t="s">
        <v>1755</v>
      </c>
      <c r="Q980" s="55" t="s">
        <v>1096</v>
      </c>
      <c r="R980" s="55" t="s">
        <v>1096</v>
      </c>
      <c r="S980" s="55" t="s">
        <v>1096</v>
      </c>
      <c r="T980" s="56" t="s">
        <v>7347</v>
      </c>
      <c r="U980" s="56" t="s">
        <v>7348</v>
      </c>
      <c r="V980" s="56" t="s">
        <v>7349</v>
      </c>
      <c r="W980" s="56" t="s">
        <v>7350</v>
      </c>
      <c r="X980" s="56">
        <v>600040</v>
      </c>
      <c r="Y980" s="56" t="s">
        <v>181</v>
      </c>
      <c r="Z980" s="56" t="s">
        <v>1737</v>
      </c>
      <c r="AA980" s="56" t="s">
        <v>4184</v>
      </c>
      <c r="AB980" s="56" t="s">
        <v>10847</v>
      </c>
      <c r="AC980" s="56" t="s">
        <v>1755</v>
      </c>
      <c r="AD980" s="56" t="s">
        <v>1755</v>
      </c>
      <c r="AE980" s="55" t="s">
        <v>7351</v>
      </c>
      <c r="AF980" s="56"/>
      <c r="AG980" s="57" t="s">
        <v>7351</v>
      </c>
      <c r="AH980" s="57" t="s">
        <v>7351</v>
      </c>
      <c r="AI980" s="55" t="s">
        <v>1755</v>
      </c>
      <c r="AJ980" s="56" t="s">
        <v>1755</v>
      </c>
      <c r="AO980" s="53" t="s">
        <v>11882</v>
      </c>
      <c r="AP980" s="56" t="s">
        <v>1755</v>
      </c>
      <c r="AQ980" s="55" t="s">
        <v>8942</v>
      </c>
      <c r="AR980" s="56" t="s">
        <v>4580</v>
      </c>
      <c r="AS980" s="56" t="s">
        <v>8355</v>
      </c>
      <c r="AT980" s="53" t="s">
        <v>11882</v>
      </c>
      <c r="AU980" s="53" t="s">
        <v>8549</v>
      </c>
      <c r="AV980" s="52">
        <v>0</v>
      </c>
      <c r="AW980" s="52" t="s">
        <v>1755</v>
      </c>
      <c r="AX980" s="53" t="s">
        <v>8920</v>
      </c>
      <c r="AY980" s="56"/>
      <c r="AZ980" s="54" t="s">
        <v>7351</v>
      </c>
      <c r="BA980" s="53" t="s">
        <v>1755</v>
      </c>
      <c r="BB980" s="53" t="s">
        <v>1755</v>
      </c>
      <c r="BC980" s="53" t="s">
        <v>8921</v>
      </c>
      <c r="BD980" s="56" t="s">
        <v>4184</v>
      </c>
      <c r="BE980" s="56" t="s">
        <v>4184</v>
      </c>
      <c r="BF980" s="53"/>
      <c r="BG980" s="56" t="s">
        <v>8556</v>
      </c>
      <c r="BH980" s="56" t="s">
        <v>8556</v>
      </c>
      <c r="BI980" s="53" t="s">
        <v>8652</v>
      </c>
      <c r="BJ980" s="53" t="s">
        <v>8482</v>
      </c>
      <c r="BK980" s="53"/>
      <c r="BL980" s="53"/>
      <c r="BM980" s="53"/>
      <c r="BN980" s="53"/>
      <c r="BO980" s="55" t="s">
        <v>4177</v>
      </c>
      <c r="BP980" s="55" t="s">
        <v>705</v>
      </c>
      <c r="BQ980" s="55" t="s">
        <v>8558</v>
      </c>
      <c r="BR980" s="55" t="s">
        <v>8558</v>
      </c>
      <c r="BS980" s="55" t="s">
        <v>8558</v>
      </c>
      <c r="BT980" s="55" t="s">
        <v>8559</v>
      </c>
      <c r="BU980" s="55" t="s">
        <v>8558</v>
      </c>
      <c r="BV980" s="55" t="s">
        <v>8558</v>
      </c>
      <c r="BW980" s="55" t="s">
        <v>8558</v>
      </c>
      <c r="BX980" s="55" t="s">
        <v>705</v>
      </c>
      <c r="BY980" s="55" t="s">
        <v>8558</v>
      </c>
      <c r="BZ980" s="56">
        <v>413553</v>
      </c>
      <c r="CA980" s="56">
        <v>414282</v>
      </c>
      <c r="CB980" s="56">
        <v>414282</v>
      </c>
      <c r="CC980" s="56">
        <v>414282</v>
      </c>
      <c r="CD980" s="56">
        <v>414282</v>
      </c>
      <c r="CE980" s="56">
        <v>414282</v>
      </c>
      <c r="CF980" s="55" t="s">
        <v>8560</v>
      </c>
      <c r="CG980" s="56" t="s">
        <v>1755</v>
      </c>
      <c r="CH980" s="53"/>
      <c r="CI980" s="53" t="s">
        <v>1755</v>
      </c>
      <c r="CJ980" s="56" t="s">
        <v>8538</v>
      </c>
    </row>
    <row r="981" spans="1:88" x14ac:dyDescent="0.2">
      <c r="A981" s="65">
        <v>414285</v>
      </c>
      <c r="B981" s="53">
        <v>5004028</v>
      </c>
      <c r="C981" s="52">
        <v>414285</v>
      </c>
      <c r="D981" s="54" t="s">
        <v>4177</v>
      </c>
      <c r="E981" s="54" t="s">
        <v>1345</v>
      </c>
      <c r="F981" s="53" t="s">
        <v>2567</v>
      </c>
      <c r="G981" s="53" t="s">
        <v>4526</v>
      </c>
      <c r="H981" s="53" t="s">
        <v>8918</v>
      </c>
      <c r="I981" s="54" t="s">
        <v>248</v>
      </c>
      <c r="J981" s="53" t="s">
        <v>1387</v>
      </c>
      <c r="K981" s="53" t="s">
        <v>4527</v>
      </c>
      <c r="L981" s="53">
        <v>4</v>
      </c>
      <c r="M981" s="56" t="s">
        <v>1755</v>
      </c>
      <c r="N981" s="53"/>
      <c r="O981" s="53"/>
      <c r="P981" s="56"/>
      <c r="Q981" s="55" t="s">
        <v>1097</v>
      </c>
      <c r="R981" s="55" t="s">
        <v>1097</v>
      </c>
      <c r="S981" s="55" t="s">
        <v>1097</v>
      </c>
      <c r="T981" s="56" t="s">
        <v>7352</v>
      </c>
      <c r="U981" s="56" t="s">
        <v>705</v>
      </c>
      <c r="V981" s="56" t="s">
        <v>705</v>
      </c>
      <c r="W981" s="56" t="s">
        <v>705</v>
      </c>
      <c r="X981" s="56">
        <v>682005</v>
      </c>
      <c r="Y981" s="56" t="s">
        <v>248</v>
      </c>
      <c r="Z981" s="56" t="s">
        <v>1737</v>
      </c>
      <c r="AA981" s="56" t="s">
        <v>4534</v>
      </c>
      <c r="AB981" s="56" t="s">
        <v>10848</v>
      </c>
      <c r="AC981" s="56" t="s">
        <v>1755</v>
      </c>
      <c r="AD981" s="56" t="s">
        <v>1755</v>
      </c>
      <c r="AE981" s="55" t="s">
        <v>7353</v>
      </c>
      <c r="AF981" s="56"/>
      <c r="AG981" s="57" t="s">
        <v>7353</v>
      </c>
      <c r="AH981" s="57" t="s">
        <v>7353</v>
      </c>
      <c r="AI981" s="55" t="s">
        <v>1755</v>
      </c>
      <c r="AJ981" s="56" t="s">
        <v>1755</v>
      </c>
      <c r="AO981" s="53" t="s">
        <v>11882</v>
      </c>
      <c r="AP981" s="56" t="s">
        <v>1755</v>
      </c>
      <c r="AQ981" s="55" t="s">
        <v>8942</v>
      </c>
      <c r="AR981" s="56" t="s">
        <v>1387</v>
      </c>
      <c r="AS981" s="56" t="s">
        <v>8355</v>
      </c>
      <c r="AT981" s="53" t="s">
        <v>11882</v>
      </c>
      <c r="AU981" s="53" t="s">
        <v>8549</v>
      </c>
      <c r="AV981" s="52">
        <v>0</v>
      </c>
      <c r="AW981" s="52" t="s">
        <v>1755</v>
      </c>
      <c r="AX981" s="53" t="s">
        <v>8920</v>
      </c>
      <c r="AY981" s="56"/>
      <c r="AZ981" s="54" t="s">
        <v>7353</v>
      </c>
      <c r="BA981" s="53" t="s">
        <v>1755</v>
      </c>
      <c r="BB981" s="53" t="s">
        <v>1755</v>
      </c>
      <c r="BC981" s="53" t="s">
        <v>8921</v>
      </c>
      <c r="BD981" s="56" t="s">
        <v>4534</v>
      </c>
      <c r="BE981" s="56" t="s">
        <v>4534</v>
      </c>
      <c r="BF981" s="53"/>
      <c r="BG981" s="56" t="s">
        <v>2242</v>
      </c>
      <c r="BH981" s="56" t="s">
        <v>2242</v>
      </c>
      <c r="BI981" s="53" t="s">
        <v>8572</v>
      </c>
      <c r="BJ981" s="53" t="s">
        <v>8482</v>
      </c>
      <c r="BK981" s="53"/>
      <c r="BL981" s="53"/>
      <c r="BM981" s="53"/>
      <c r="BN981" s="53"/>
      <c r="BO981" s="55" t="s">
        <v>4177</v>
      </c>
      <c r="BP981" s="55" t="s">
        <v>705</v>
      </c>
      <c r="BQ981" s="55" t="s">
        <v>8558</v>
      </c>
      <c r="BR981" s="55" t="s">
        <v>8558</v>
      </c>
      <c r="BS981" s="55" t="s">
        <v>8558</v>
      </c>
      <c r="BT981" s="55" t="s">
        <v>8559</v>
      </c>
      <c r="BU981" s="55" t="s">
        <v>8558</v>
      </c>
      <c r="BV981" s="55" t="s">
        <v>8558</v>
      </c>
      <c r="BW981" s="55" t="s">
        <v>8558</v>
      </c>
      <c r="BX981" s="55" t="s">
        <v>705</v>
      </c>
      <c r="BY981" s="55" t="s">
        <v>8558</v>
      </c>
      <c r="BZ981" s="56">
        <v>413497</v>
      </c>
      <c r="CA981" s="56">
        <v>414285</v>
      </c>
      <c r="CB981" s="56">
        <v>414285</v>
      </c>
      <c r="CC981" s="56">
        <v>414285</v>
      </c>
      <c r="CD981" s="56">
        <v>414285</v>
      </c>
      <c r="CE981" s="56">
        <v>414285</v>
      </c>
      <c r="CF981" s="55" t="s">
        <v>8560</v>
      </c>
      <c r="CG981" s="56" t="s">
        <v>1755</v>
      </c>
      <c r="CH981" s="53"/>
      <c r="CI981" s="53" t="s">
        <v>1755</v>
      </c>
      <c r="CJ981" s="56" t="s">
        <v>8538</v>
      </c>
    </row>
    <row r="982" spans="1:88" x14ac:dyDescent="0.2">
      <c r="A982" s="65">
        <v>414286</v>
      </c>
      <c r="B982" s="53">
        <v>5004044</v>
      </c>
      <c r="C982" s="52">
        <v>414286</v>
      </c>
      <c r="D982" s="54" t="s">
        <v>1726</v>
      </c>
      <c r="E982" s="53" t="s">
        <v>1280</v>
      </c>
      <c r="F982" s="53" t="s">
        <v>2567</v>
      </c>
      <c r="G982" s="53" t="s">
        <v>4590</v>
      </c>
      <c r="H982" s="53" t="s">
        <v>8918</v>
      </c>
      <c r="I982" s="54" t="s">
        <v>1328</v>
      </c>
      <c r="J982" s="53" t="s">
        <v>1388</v>
      </c>
      <c r="K982" s="53" t="s">
        <v>10849</v>
      </c>
      <c r="L982" s="53">
        <v>3</v>
      </c>
      <c r="M982" s="56" t="s">
        <v>1755</v>
      </c>
      <c r="N982" s="53" t="s">
        <v>1755</v>
      </c>
      <c r="O982" s="53" t="s">
        <v>1755</v>
      </c>
      <c r="P982" s="56" t="s">
        <v>1755</v>
      </c>
      <c r="Q982" s="55" t="s">
        <v>1003</v>
      </c>
      <c r="R982" s="55" t="s">
        <v>1003</v>
      </c>
      <c r="S982" s="55" t="s">
        <v>1003</v>
      </c>
      <c r="T982" s="56" t="s">
        <v>7354</v>
      </c>
      <c r="U982" s="56" t="s">
        <v>7355</v>
      </c>
      <c r="V982" s="56" t="s">
        <v>7356</v>
      </c>
      <c r="W982" s="56" t="s">
        <v>705</v>
      </c>
      <c r="X982" s="56">
        <v>530002</v>
      </c>
      <c r="Y982" s="56" t="s">
        <v>1328</v>
      </c>
      <c r="Z982" s="56" t="s">
        <v>1737</v>
      </c>
      <c r="AA982" s="56" t="s">
        <v>4672</v>
      </c>
      <c r="AB982" s="56" t="s">
        <v>10850</v>
      </c>
      <c r="AC982" s="56" t="s">
        <v>1755</v>
      </c>
      <c r="AD982" s="56" t="s">
        <v>1755</v>
      </c>
      <c r="AE982" s="55" t="s">
        <v>7357</v>
      </c>
      <c r="AF982" s="56"/>
      <c r="AG982" s="57" t="s">
        <v>7357</v>
      </c>
      <c r="AH982" s="57" t="s">
        <v>7357</v>
      </c>
      <c r="AI982" s="55" t="s">
        <v>1755</v>
      </c>
      <c r="AJ982" s="56" t="s">
        <v>1755</v>
      </c>
      <c r="AO982" s="53" t="s">
        <v>11882</v>
      </c>
      <c r="AP982" s="56" t="s">
        <v>1755</v>
      </c>
      <c r="AQ982" s="55" t="s">
        <v>8942</v>
      </c>
      <c r="AR982" s="56" t="s">
        <v>4605</v>
      </c>
      <c r="AS982" s="56" t="s">
        <v>8355</v>
      </c>
      <c r="AT982" s="53" t="s">
        <v>11882</v>
      </c>
      <c r="AU982" s="53" t="s">
        <v>8549</v>
      </c>
      <c r="AV982" s="52">
        <v>0</v>
      </c>
      <c r="AW982" s="52" t="s">
        <v>1755</v>
      </c>
      <c r="AX982" s="53" t="s">
        <v>8920</v>
      </c>
      <c r="AY982" s="56"/>
      <c r="AZ982" s="54" t="s">
        <v>7357</v>
      </c>
      <c r="BA982" s="53" t="s">
        <v>1755</v>
      </c>
      <c r="BB982" s="53" t="s">
        <v>1755</v>
      </c>
      <c r="BC982" s="53" t="s">
        <v>8921</v>
      </c>
      <c r="BD982" s="56" t="s">
        <v>4672</v>
      </c>
      <c r="BE982" s="56" t="s">
        <v>4672</v>
      </c>
      <c r="BF982" s="53"/>
      <c r="BG982" s="56" t="s">
        <v>2242</v>
      </c>
      <c r="BH982" s="56" t="s">
        <v>2242</v>
      </c>
      <c r="BI982" s="53" t="s">
        <v>8564</v>
      </c>
      <c r="BJ982" s="53" t="s">
        <v>8482</v>
      </c>
      <c r="BK982" s="53"/>
      <c r="BL982" s="53"/>
      <c r="BM982" s="53"/>
      <c r="BN982" s="53"/>
      <c r="BO982" s="55" t="s">
        <v>1726</v>
      </c>
      <c r="BP982" s="55" t="s">
        <v>705</v>
      </c>
      <c r="BQ982" s="55" t="s">
        <v>8558</v>
      </c>
      <c r="BR982" s="55" t="s">
        <v>8558</v>
      </c>
      <c r="BS982" s="55" t="s">
        <v>8558</v>
      </c>
      <c r="BT982" s="55" t="s">
        <v>8559</v>
      </c>
      <c r="BU982" s="55" t="s">
        <v>8558</v>
      </c>
      <c r="BV982" s="55" t="s">
        <v>8558</v>
      </c>
      <c r="BW982" s="55" t="s">
        <v>8558</v>
      </c>
      <c r="BX982" s="55" t="s">
        <v>705</v>
      </c>
      <c r="BY982" s="55" t="s">
        <v>8558</v>
      </c>
      <c r="BZ982" s="56">
        <v>413575</v>
      </c>
      <c r="CA982" s="56">
        <v>414286</v>
      </c>
      <c r="CB982" s="56">
        <v>414286</v>
      </c>
      <c r="CC982" s="56">
        <v>414286</v>
      </c>
      <c r="CD982" s="56">
        <v>414286</v>
      </c>
      <c r="CE982" s="56">
        <v>414286</v>
      </c>
      <c r="CF982" s="55" t="s">
        <v>8560</v>
      </c>
      <c r="CG982" s="56" t="s">
        <v>1755</v>
      </c>
      <c r="CH982" s="53"/>
      <c r="CI982" s="53" t="s">
        <v>1755</v>
      </c>
      <c r="CJ982" s="56" t="s">
        <v>8538</v>
      </c>
    </row>
    <row r="983" spans="1:88" x14ac:dyDescent="0.2">
      <c r="A983" s="65">
        <v>414287</v>
      </c>
      <c r="B983" s="53">
        <v>5004048</v>
      </c>
      <c r="C983" s="52">
        <v>414287</v>
      </c>
      <c r="D983" s="54" t="s">
        <v>4177</v>
      </c>
      <c r="E983" s="54" t="s">
        <v>1345</v>
      </c>
      <c r="F983" s="53" t="s">
        <v>2567</v>
      </c>
      <c r="G983" s="53" t="s">
        <v>4570</v>
      </c>
      <c r="H983" s="53" t="s">
        <v>8918</v>
      </c>
      <c r="I983" s="54" t="s">
        <v>181</v>
      </c>
      <c r="J983" s="53" t="s">
        <v>1383</v>
      </c>
      <c r="K983" s="53" t="s">
        <v>4571</v>
      </c>
      <c r="L983" s="53">
        <v>2</v>
      </c>
      <c r="M983" s="56" t="s">
        <v>1755</v>
      </c>
      <c r="N983" s="53"/>
      <c r="O983" s="53"/>
      <c r="P983" s="56"/>
      <c r="Q983" s="55" t="s">
        <v>919</v>
      </c>
      <c r="R983" s="55" t="s">
        <v>919</v>
      </c>
      <c r="S983" s="55" t="s">
        <v>919</v>
      </c>
      <c r="T983" s="56" t="s">
        <v>7358</v>
      </c>
      <c r="U983" s="56" t="s">
        <v>4971</v>
      </c>
      <c r="V983" s="56" t="s">
        <v>705</v>
      </c>
      <c r="W983" s="56" t="s">
        <v>705</v>
      </c>
      <c r="X983" s="56">
        <v>600034</v>
      </c>
      <c r="Y983" s="56" t="s">
        <v>181</v>
      </c>
      <c r="Z983" s="56" t="s">
        <v>1737</v>
      </c>
      <c r="AA983" s="56" t="s">
        <v>4184</v>
      </c>
      <c r="AB983" s="56" t="s">
        <v>10851</v>
      </c>
      <c r="AC983" s="56" t="s">
        <v>1755</v>
      </c>
      <c r="AD983" s="56" t="s">
        <v>1755</v>
      </c>
      <c r="AE983" s="56"/>
      <c r="AF983" s="56"/>
      <c r="AH983" s="52" t="s">
        <v>1755</v>
      </c>
      <c r="AI983" s="55" t="s">
        <v>1755</v>
      </c>
      <c r="AJ983" s="56" t="s">
        <v>1755</v>
      </c>
      <c r="AO983" s="53" t="s">
        <v>11882</v>
      </c>
      <c r="AP983" s="52"/>
      <c r="AQ983" s="55" t="s">
        <v>8942</v>
      </c>
      <c r="AR983" s="56" t="s">
        <v>4580</v>
      </c>
      <c r="AS983" s="56" t="s">
        <v>8355</v>
      </c>
      <c r="AT983" s="53" t="s">
        <v>11882</v>
      </c>
      <c r="AU983" s="53" t="s">
        <v>8549</v>
      </c>
      <c r="AV983" s="52">
        <v>0</v>
      </c>
      <c r="AW983" s="52" t="s">
        <v>9386</v>
      </c>
      <c r="AX983" s="53" t="s">
        <v>8920</v>
      </c>
      <c r="AY983" s="56" t="s">
        <v>9883</v>
      </c>
      <c r="AZ983" s="53">
        <v>9884851244</v>
      </c>
      <c r="BA983" s="53" t="s">
        <v>1755</v>
      </c>
      <c r="BB983" s="53" t="s">
        <v>1755</v>
      </c>
      <c r="BC983" s="53" t="s">
        <v>8921</v>
      </c>
      <c r="BD983" s="56" t="s">
        <v>4184</v>
      </c>
      <c r="BE983" s="56" t="s">
        <v>4184</v>
      </c>
      <c r="BF983" s="53"/>
      <c r="BG983" s="56" t="s">
        <v>8556</v>
      </c>
      <c r="BH983" s="56" t="s">
        <v>8556</v>
      </c>
      <c r="BI983" s="53" t="s">
        <v>8652</v>
      </c>
      <c r="BJ983" s="53" t="s">
        <v>8482</v>
      </c>
      <c r="BK983" s="53"/>
      <c r="BL983" s="53"/>
      <c r="BM983" s="53"/>
      <c r="BN983" s="53"/>
      <c r="BO983" s="55" t="s">
        <v>4177</v>
      </c>
      <c r="BP983" s="55" t="s">
        <v>705</v>
      </c>
      <c r="BQ983" s="55" t="s">
        <v>8558</v>
      </c>
      <c r="BR983" s="55" t="s">
        <v>8558</v>
      </c>
      <c r="BS983" s="55" t="s">
        <v>8558</v>
      </c>
      <c r="BT983" s="55" t="s">
        <v>8559</v>
      </c>
      <c r="BU983" s="55" t="s">
        <v>8558</v>
      </c>
      <c r="BV983" s="55" t="s">
        <v>8558</v>
      </c>
      <c r="BW983" s="55" t="s">
        <v>8558</v>
      </c>
      <c r="BX983" s="55" t="s">
        <v>705</v>
      </c>
      <c r="BY983" s="55" t="s">
        <v>8558</v>
      </c>
      <c r="BZ983" s="56">
        <v>413553</v>
      </c>
      <c r="CA983" s="56">
        <v>414287</v>
      </c>
      <c r="CB983" s="56">
        <v>414287</v>
      </c>
      <c r="CC983" s="56">
        <v>414287</v>
      </c>
      <c r="CD983" s="56">
        <v>414287</v>
      </c>
      <c r="CE983" s="56">
        <v>414287</v>
      </c>
      <c r="CF983" s="55" t="s">
        <v>8560</v>
      </c>
      <c r="CG983" s="56" t="s">
        <v>1755</v>
      </c>
      <c r="CH983" s="53"/>
      <c r="CI983" s="53" t="s">
        <v>1755</v>
      </c>
      <c r="CJ983" s="56" t="s">
        <v>8538</v>
      </c>
    </row>
    <row r="984" spans="1:88" x14ac:dyDescent="0.2">
      <c r="A984" s="65">
        <v>414288</v>
      </c>
      <c r="B984" s="53">
        <v>5004049</v>
      </c>
      <c r="C984" s="52">
        <v>414288</v>
      </c>
      <c r="D984" s="53" t="s">
        <v>1726</v>
      </c>
      <c r="E984" s="79" t="s">
        <v>1280</v>
      </c>
      <c r="F984" s="53" t="s">
        <v>2567</v>
      </c>
      <c r="G984" s="53" t="s">
        <v>4590</v>
      </c>
      <c r="H984" s="53" t="s">
        <v>8918</v>
      </c>
      <c r="I984" s="54" t="s">
        <v>317</v>
      </c>
      <c r="J984" s="53" t="s">
        <v>1388</v>
      </c>
      <c r="K984" s="53" t="s">
        <v>4591</v>
      </c>
      <c r="L984" s="53">
        <v>4</v>
      </c>
      <c r="M984" s="56" t="s">
        <v>1755</v>
      </c>
      <c r="N984" s="53" t="s">
        <v>1755</v>
      </c>
      <c r="O984" s="53" t="s">
        <v>1755</v>
      </c>
      <c r="P984" s="56" t="s">
        <v>1755</v>
      </c>
      <c r="Q984" s="55" t="s">
        <v>1098</v>
      </c>
      <c r="R984" s="55" t="s">
        <v>1098</v>
      </c>
      <c r="S984" s="55" t="s">
        <v>1098</v>
      </c>
      <c r="T984" s="56" t="s">
        <v>7359</v>
      </c>
      <c r="U984" s="56" t="s">
        <v>7360</v>
      </c>
      <c r="V984" s="56" t="s">
        <v>705</v>
      </c>
      <c r="W984" s="56" t="s">
        <v>705</v>
      </c>
      <c r="X984" s="56">
        <v>520010</v>
      </c>
      <c r="Y984" s="56" t="s">
        <v>317</v>
      </c>
      <c r="Z984" s="56" t="s">
        <v>1737</v>
      </c>
      <c r="AA984" s="56" t="s">
        <v>4672</v>
      </c>
      <c r="AB984" s="56" t="s">
        <v>10852</v>
      </c>
      <c r="AC984" s="56" t="s">
        <v>1755</v>
      </c>
      <c r="AD984" s="56" t="s">
        <v>1755</v>
      </c>
      <c r="AE984" s="55" t="s">
        <v>10853</v>
      </c>
      <c r="AF984" s="56"/>
      <c r="AG984" s="57" t="s">
        <v>7361</v>
      </c>
      <c r="AH984" s="57" t="s">
        <v>7361</v>
      </c>
      <c r="AI984" s="55" t="s">
        <v>1755</v>
      </c>
      <c r="AJ984" s="56" t="s">
        <v>1755</v>
      </c>
      <c r="AO984" s="53" t="s">
        <v>11882</v>
      </c>
      <c r="AP984" s="56" t="s">
        <v>1755</v>
      </c>
      <c r="AQ984" s="55" t="s">
        <v>8942</v>
      </c>
      <c r="AR984" s="56" t="s">
        <v>4605</v>
      </c>
      <c r="AS984" s="56" t="s">
        <v>8355</v>
      </c>
      <c r="AT984" s="53" t="s">
        <v>11882</v>
      </c>
      <c r="AU984" s="53" t="s">
        <v>8549</v>
      </c>
      <c r="AV984" s="52">
        <v>0</v>
      </c>
      <c r="AW984" s="52" t="s">
        <v>1755</v>
      </c>
      <c r="AX984" s="53" t="s">
        <v>8920</v>
      </c>
      <c r="AY984" s="56"/>
      <c r="AZ984" s="54" t="s">
        <v>10853</v>
      </c>
      <c r="BA984" s="53" t="s">
        <v>1755</v>
      </c>
      <c r="BB984" s="53" t="s">
        <v>1755</v>
      </c>
      <c r="BC984" s="53" t="s">
        <v>8921</v>
      </c>
      <c r="BD984" s="56" t="s">
        <v>4672</v>
      </c>
      <c r="BE984" s="56" t="s">
        <v>4672</v>
      </c>
      <c r="BF984" s="53"/>
      <c r="BG984" s="56" t="s">
        <v>2242</v>
      </c>
      <c r="BH984" s="56" t="s">
        <v>2242</v>
      </c>
      <c r="BI984" s="53" t="s">
        <v>8572</v>
      </c>
      <c r="BJ984" s="53" t="s">
        <v>8482</v>
      </c>
      <c r="BK984" s="53"/>
      <c r="BL984" s="53"/>
      <c r="BM984" s="53"/>
      <c r="BN984" s="53"/>
      <c r="BO984" s="55" t="s">
        <v>1726</v>
      </c>
      <c r="BP984" s="55" t="s">
        <v>705</v>
      </c>
      <c r="BQ984" s="55" t="s">
        <v>8558</v>
      </c>
      <c r="BR984" s="55" t="s">
        <v>8558</v>
      </c>
      <c r="BS984" s="55" t="s">
        <v>8558</v>
      </c>
      <c r="BT984" s="55" t="s">
        <v>8559</v>
      </c>
      <c r="BU984" s="55" t="s">
        <v>8558</v>
      </c>
      <c r="BV984" s="55" t="s">
        <v>8558</v>
      </c>
      <c r="BW984" s="55" t="s">
        <v>8558</v>
      </c>
      <c r="BX984" s="55" t="s">
        <v>705</v>
      </c>
      <c r="BY984" s="55" t="s">
        <v>8558</v>
      </c>
      <c r="BZ984" s="56">
        <v>413575</v>
      </c>
      <c r="CA984" s="56">
        <v>414288</v>
      </c>
      <c r="CB984" s="56">
        <v>414288</v>
      </c>
      <c r="CC984" s="56">
        <v>414288</v>
      </c>
      <c r="CD984" s="56">
        <v>414288</v>
      </c>
      <c r="CE984" s="56">
        <v>414288</v>
      </c>
      <c r="CF984" s="55" t="s">
        <v>8560</v>
      </c>
      <c r="CG984" s="56" t="s">
        <v>1755</v>
      </c>
      <c r="CH984" s="53"/>
      <c r="CI984" s="53" t="s">
        <v>1755</v>
      </c>
      <c r="CJ984" s="56" t="s">
        <v>8538</v>
      </c>
    </row>
    <row r="985" spans="1:88" x14ac:dyDescent="0.2">
      <c r="A985" s="65">
        <v>414291</v>
      </c>
      <c r="B985" s="53">
        <v>5004070</v>
      </c>
      <c r="C985" s="52">
        <v>414291</v>
      </c>
      <c r="D985" s="53" t="s">
        <v>1726</v>
      </c>
      <c r="E985" s="79" t="s">
        <v>1280</v>
      </c>
      <c r="F985" s="53" t="s">
        <v>2567</v>
      </c>
      <c r="G985" s="53" t="s">
        <v>4590</v>
      </c>
      <c r="H985" s="53" t="s">
        <v>8918</v>
      </c>
      <c r="I985" s="54" t="s">
        <v>317</v>
      </c>
      <c r="J985" s="53" t="s">
        <v>1388</v>
      </c>
      <c r="K985" s="53" t="s">
        <v>4591</v>
      </c>
      <c r="L985" s="53">
        <v>4</v>
      </c>
      <c r="M985" s="56" t="s">
        <v>1755</v>
      </c>
      <c r="N985" s="53" t="s">
        <v>1755</v>
      </c>
      <c r="O985" s="53" t="s">
        <v>1755</v>
      </c>
      <c r="P985" s="56" t="s">
        <v>1755</v>
      </c>
      <c r="Q985" s="55" t="s">
        <v>1099</v>
      </c>
      <c r="R985" s="55" t="s">
        <v>1099</v>
      </c>
      <c r="S985" s="55" t="s">
        <v>1099</v>
      </c>
      <c r="T985" s="56" t="s">
        <v>7362</v>
      </c>
      <c r="U985" s="56" t="s">
        <v>7363</v>
      </c>
      <c r="V985" s="56" t="s">
        <v>705</v>
      </c>
      <c r="W985" s="56" t="s">
        <v>705</v>
      </c>
      <c r="X985" s="56">
        <v>641002</v>
      </c>
      <c r="Y985" s="56" t="s">
        <v>317</v>
      </c>
      <c r="Z985" s="56" t="s">
        <v>1737</v>
      </c>
      <c r="AA985" s="56" t="s">
        <v>4672</v>
      </c>
      <c r="AB985" s="56" t="s">
        <v>10854</v>
      </c>
      <c r="AC985" s="56" t="s">
        <v>1755</v>
      </c>
      <c r="AD985" s="56" t="s">
        <v>1755</v>
      </c>
      <c r="AE985" s="56"/>
      <c r="AF985" s="56"/>
      <c r="AH985" s="52" t="s">
        <v>1755</v>
      </c>
      <c r="AI985" s="55" t="s">
        <v>1755</v>
      </c>
      <c r="AJ985" s="56" t="s">
        <v>1755</v>
      </c>
      <c r="AO985" s="53" t="s">
        <v>11882</v>
      </c>
      <c r="AP985" s="56" t="s">
        <v>1755</v>
      </c>
      <c r="AQ985" s="55" t="s">
        <v>8942</v>
      </c>
      <c r="AR985" s="56" t="s">
        <v>4605</v>
      </c>
      <c r="AS985" s="56" t="s">
        <v>8355</v>
      </c>
      <c r="AT985" s="53" t="s">
        <v>11882</v>
      </c>
      <c r="AU985" s="53" t="s">
        <v>8549</v>
      </c>
      <c r="AV985" s="52">
        <v>0</v>
      </c>
      <c r="AW985" s="52" t="s">
        <v>1755</v>
      </c>
      <c r="AX985" s="53" t="s">
        <v>8920</v>
      </c>
      <c r="AY985" s="56"/>
      <c r="BA985" s="53" t="s">
        <v>1755</v>
      </c>
      <c r="BB985" s="53" t="s">
        <v>1755</v>
      </c>
      <c r="BC985" s="53" t="s">
        <v>8921</v>
      </c>
      <c r="BD985" s="56" t="s">
        <v>4672</v>
      </c>
      <c r="BE985" s="56" t="s">
        <v>4672</v>
      </c>
      <c r="BF985" s="53"/>
      <c r="BG985" s="56" t="s">
        <v>2242</v>
      </c>
      <c r="BH985" s="56" t="s">
        <v>2242</v>
      </c>
      <c r="BI985" s="53" t="s">
        <v>8572</v>
      </c>
      <c r="BJ985" s="53" t="s">
        <v>8482</v>
      </c>
      <c r="BK985" s="53"/>
      <c r="BL985" s="53"/>
      <c r="BM985" s="53"/>
      <c r="BN985" s="53"/>
      <c r="BO985" s="55" t="s">
        <v>1726</v>
      </c>
      <c r="BP985" s="55" t="s">
        <v>705</v>
      </c>
      <c r="BQ985" s="55" t="s">
        <v>8558</v>
      </c>
      <c r="BR985" s="55" t="s">
        <v>8558</v>
      </c>
      <c r="BS985" s="55" t="s">
        <v>8558</v>
      </c>
      <c r="BT985" s="55" t="s">
        <v>8559</v>
      </c>
      <c r="BU985" s="55" t="s">
        <v>8558</v>
      </c>
      <c r="BV985" s="55" t="s">
        <v>8558</v>
      </c>
      <c r="BW985" s="55" t="s">
        <v>8558</v>
      </c>
      <c r="BX985" s="55" t="s">
        <v>705</v>
      </c>
      <c r="BY985" s="55" t="s">
        <v>8558</v>
      </c>
      <c r="BZ985" s="56">
        <v>413575</v>
      </c>
      <c r="CA985" s="56">
        <v>414291</v>
      </c>
      <c r="CB985" s="56">
        <v>414291</v>
      </c>
      <c r="CC985" s="56">
        <v>414291</v>
      </c>
      <c r="CD985" s="56">
        <v>414291</v>
      </c>
      <c r="CE985" s="56">
        <v>414291</v>
      </c>
      <c r="CF985" s="55" t="s">
        <v>8560</v>
      </c>
      <c r="CG985" s="56" t="s">
        <v>1755</v>
      </c>
      <c r="CH985" s="53"/>
      <c r="CI985" s="53" t="s">
        <v>1755</v>
      </c>
      <c r="CJ985" s="56" t="s">
        <v>8538</v>
      </c>
    </row>
    <row r="986" spans="1:88" x14ac:dyDescent="0.2">
      <c r="A986" s="65">
        <v>414293</v>
      </c>
      <c r="B986" s="53">
        <v>5004093</v>
      </c>
      <c r="C986" s="52">
        <v>414293</v>
      </c>
      <c r="D986" s="54" t="s">
        <v>4177</v>
      </c>
      <c r="E986" s="54" t="s">
        <v>1345</v>
      </c>
      <c r="F986" s="53" t="s">
        <v>2567</v>
      </c>
      <c r="G986" s="53" t="s">
        <v>4526</v>
      </c>
      <c r="H986" s="53" t="s">
        <v>8918</v>
      </c>
      <c r="I986" s="54" t="s">
        <v>266</v>
      </c>
      <c r="J986" s="53" t="s">
        <v>1387</v>
      </c>
      <c r="K986" s="53" t="s">
        <v>4931</v>
      </c>
      <c r="L986" s="53">
        <v>4</v>
      </c>
      <c r="M986" s="56" t="s">
        <v>1755</v>
      </c>
      <c r="N986" s="53"/>
      <c r="O986" s="53"/>
      <c r="P986" s="56"/>
      <c r="Q986" s="55" t="s">
        <v>1100</v>
      </c>
      <c r="R986" s="55" t="s">
        <v>1100</v>
      </c>
      <c r="S986" s="55" t="s">
        <v>1100</v>
      </c>
      <c r="T986" s="56" t="s">
        <v>7364</v>
      </c>
      <c r="U986" s="56" t="s">
        <v>7365</v>
      </c>
      <c r="V986" s="56" t="s">
        <v>7366</v>
      </c>
      <c r="W986" s="56" t="s">
        <v>705</v>
      </c>
      <c r="X986" s="56">
        <v>678004</v>
      </c>
      <c r="Y986" s="56" t="s">
        <v>266</v>
      </c>
      <c r="Z986" s="56" t="s">
        <v>1737</v>
      </c>
      <c r="AA986" s="56" t="s">
        <v>4534</v>
      </c>
      <c r="AB986" s="56" t="s">
        <v>10855</v>
      </c>
      <c r="AC986" s="56" t="s">
        <v>1755</v>
      </c>
      <c r="AD986" s="56" t="s">
        <v>1755</v>
      </c>
      <c r="AE986" s="55" t="s">
        <v>7367</v>
      </c>
      <c r="AF986" s="56"/>
      <c r="AG986" s="57" t="s">
        <v>7367</v>
      </c>
      <c r="AH986" s="57" t="s">
        <v>7367</v>
      </c>
      <c r="AI986" s="55" t="s">
        <v>1755</v>
      </c>
      <c r="AJ986" s="56" t="s">
        <v>1755</v>
      </c>
      <c r="AO986" s="53" t="s">
        <v>11882</v>
      </c>
      <c r="AP986" s="56" t="s">
        <v>1755</v>
      </c>
      <c r="AQ986" s="55" t="s">
        <v>8942</v>
      </c>
      <c r="AR986" s="56" t="s">
        <v>1387</v>
      </c>
      <c r="AS986" s="56" t="s">
        <v>8355</v>
      </c>
      <c r="AT986" s="53" t="s">
        <v>11882</v>
      </c>
      <c r="AU986" s="53" t="s">
        <v>8549</v>
      </c>
      <c r="AV986" s="52">
        <v>0</v>
      </c>
      <c r="AW986" s="52" t="s">
        <v>1755</v>
      </c>
      <c r="AX986" s="53" t="s">
        <v>8920</v>
      </c>
      <c r="AY986" s="56"/>
      <c r="AZ986" s="54" t="s">
        <v>7367</v>
      </c>
      <c r="BA986" s="53" t="s">
        <v>1755</v>
      </c>
      <c r="BB986" s="53" t="s">
        <v>1755</v>
      </c>
      <c r="BC986" s="53" t="s">
        <v>8921</v>
      </c>
      <c r="BD986" s="56" t="s">
        <v>4534</v>
      </c>
      <c r="BE986" s="56" t="s">
        <v>4534</v>
      </c>
      <c r="BF986" s="53"/>
      <c r="BG986" s="56" t="s">
        <v>2242</v>
      </c>
      <c r="BH986" s="56" t="s">
        <v>2242</v>
      </c>
      <c r="BI986" s="53" t="s">
        <v>8572</v>
      </c>
      <c r="BJ986" s="53" t="s">
        <v>8482</v>
      </c>
      <c r="BK986" s="53"/>
      <c r="BL986" s="53"/>
      <c r="BM986" s="53"/>
      <c r="BN986" s="53"/>
      <c r="BO986" s="55" t="s">
        <v>4177</v>
      </c>
      <c r="BP986" s="55" t="s">
        <v>705</v>
      </c>
      <c r="BQ986" s="55" t="s">
        <v>8558</v>
      </c>
      <c r="BR986" s="55" t="s">
        <v>8558</v>
      </c>
      <c r="BS986" s="55" t="s">
        <v>8558</v>
      </c>
      <c r="BT986" s="55" t="s">
        <v>8559</v>
      </c>
      <c r="BU986" s="55" t="s">
        <v>8558</v>
      </c>
      <c r="BV986" s="55" t="s">
        <v>8558</v>
      </c>
      <c r="BW986" s="55" t="s">
        <v>8558</v>
      </c>
      <c r="BX986" s="55" t="s">
        <v>705</v>
      </c>
      <c r="BY986" s="55" t="s">
        <v>8558</v>
      </c>
      <c r="BZ986" s="56">
        <v>413548</v>
      </c>
      <c r="CA986" s="56">
        <v>414293</v>
      </c>
      <c r="CB986" s="56">
        <v>414293</v>
      </c>
      <c r="CC986" s="56">
        <v>414293</v>
      </c>
      <c r="CD986" s="56">
        <v>414293</v>
      </c>
      <c r="CE986" s="56">
        <v>414293</v>
      </c>
      <c r="CF986" s="55" t="s">
        <v>8560</v>
      </c>
      <c r="CG986" s="56" t="s">
        <v>1755</v>
      </c>
      <c r="CH986" s="53"/>
      <c r="CI986" s="53" t="s">
        <v>1755</v>
      </c>
      <c r="CJ986" s="56" t="s">
        <v>8538</v>
      </c>
    </row>
    <row r="987" spans="1:88" x14ac:dyDescent="0.2">
      <c r="A987" s="65">
        <v>414294</v>
      </c>
      <c r="B987" s="53">
        <v>5004095</v>
      </c>
      <c r="C987" s="52">
        <v>414294</v>
      </c>
      <c r="D987" s="54" t="s">
        <v>4177</v>
      </c>
      <c r="E987" s="54" t="s">
        <v>1345</v>
      </c>
      <c r="F987" s="53" t="s">
        <v>2567</v>
      </c>
      <c r="G987" s="53" t="s">
        <v>4570</v>
      </c>
      <c r="H987" s="53" t="s">
        <v>8918</v>
      </c>
      <c r="I987" s="54" t="s">
        <v>181</v>
      </c>
      <c r="J987" s="53" t="s">
        <v>1383</v>
      </c>
      <c r="K987" s="53" t="s">
        <v>4571</v>
      </c>
      <c r="L987" s="53">
        <v>2</v>
      </c>
      <c r="M987" s="56" t="s">
        <v>1755</v>
      </c>
      <c r="N987" s="53"/>
      <c r="O987" s="53"/>
      <c r="P987" s="56"/>
      <c r="Q987" s="55" t="s">
        <v>1101</v>
      </c>
      <c r="R987" s="55" t="s">
        <v>7368</v>
      </c>
      <c r="S987" s="55" t="s">
        <v>1101</v>
      </c>
      <c r="T987" s="56" t="s">
        <v>7369</v>
      </c>
      <c r="U987" s="56" t="s">
        <v>7370</v>
      </c>
      <c r="V987" s="56" t="s">
        <v>705</v>
      </c>
      <c r="W987" s="56" t="s">
        <v>705</v>
      </c>
      <c r="X987" s="56">
        <v>600013</v>
      </c>
      <c r="Y987" s="56" t="s">
        <v>181</v>
      </c>
      <c r="Z987" s="56" t="s">
        <v>1737</v>
      </c>
      <c r="AA987" s="56" t="s">
        <v>4184</v>
      </c>
      <c r="AB987" s="56" t="s">
        <v>10856</v>
      </c>
      <c r="AC987" s="56" t="s">
        <v>1755</v>
      </c>
      <c r="AD987" s="56" t="s">
        <v>1755</v>
      </c>
      <c r="AE987" s="55" t="s">
        <v>7371</v>
      </c>
      <c r="AF987" s="56"/>
      <c r="AG987" s="57" t="s">
        <v>7371</v>
      </c>
      <c r="AH987" s="57" t="s">
        <v>7371</v>
      </c>
      <c r="AI987" s="55" t="s">
        <v>1755</v>
      </c>
      <c r="AJ987" s="56" t="s">
        <v>1755</v>
      </c>
      <c r="AO987" s="53" t="s">
        <v>11882</v>
      </c>
      <c r="AP987" s="56" t="s">
        <v>1755</v>
      </c>
      <c r="AQ987" s="55" t="s">
        <v>8942</v>
      </c>
      <c r="AR987" s="56" t="s">
        <v>4580</v>
      </c>
      <c r="AS987" s="56" t="s">
        <v>8355</v>
      </c>
      <c r="AT987" s="53" t="s">
        <v>11882</v>
      </c>
      <c r="AU987" s="53" t="s">
        <v>8549</v>
      </c>
      <c r="AV987" s="52">
        <v>0</v>
      </c>
      <c r="AW987" s="52" t="s">
        <v>1755</v>
      </c>
      <c r="AX987" s="53" t="s">
        <v>8920</v>
      </c>
      <c r="AY987" s="56"/>
      <c r="AZ987" s="54" t="s">
        <v>7371</v>
      </c>
      <c r="BA987" s="53" t="s">
        <v>1755</v>
      </c>
      <c r="BB987" s="53" t="s">
        <v>1755</v>
      </c>
      <c r="BC987" s="53" t="s">
        <v>8921</v>
      </c>
      <c r="BD987" s="56" t="s">
        <v>4184</v>
      </c>
      <c r="BE987" s="56" t="s">
        <v>4184</v>
      </c>
      <c r="BF987" s="53"/>
      <c r="BG987" s="56" t="s">
        <v>8556</v>
      </c>
      <c r="BH987" s="56" t="s">
        <v>8556</v>
      </c>
      <c r="BI987" s="53" t="s">
        <v>8652</v>
      </c>
      <c r="BJ987" s="53" t="s">
        <v>8482</v>
      </c>
      <c r="BK987" s="53"/>
      <c r="BL987" s="53"/>
      <c r="BM987" s="53"/>
      <c r="BN987" s="53"/>
      <c r="BO987" s="55" t="s">
        <v>4177</v>
      </c>
      <c r="BP987" s="55" t="s">
        <v>705</v>
      </c>
      <c r="BQ987" s="55" t="s">
        <v>8558</v>
      </c>
      <c r="BR987" s="55" t="s">
        <v>8558</v>
      </c>
      <c r="BS987" s="55" t="s">
        <v>8558</v>
      </c>
      <c r="BT987" s="55" t="s">
        <v>8559</v>
      </c>
      <c r="BU987" s="55" t="s">
        <v>8558</v>
      </c>
      <c r="BV987" s="55" t="s">
        <v>8558</v>
      </c>
      <c r="BW987" s="55" t="s">
        <v>8558</v>
      </c>
      <c r="BX987" s="55" t="s">
        <v>705</v>
      </c>
      <c r="BY987" s="55" t="s">
        <v>8558</v>
      </c>
      <c r="BZ987" s="56">
        <v>413553</v>
      </c>
      <c r="CA987" s="56">
        <v>414294</v>
      </c>
      <c r="CB987" s="56">
        <v>414294</v>
      </c>
      <c r="CC987" s="56">
        <v>414294</v>
      </c>
      <c r="CD987" s="56">
        <v>414294</v>
      </c>
      <c r="CE987" s="56">
        <v>414294</v>
      </c>
      <c r="CF987" s="55" t="s">
        <v>8560</v>
      </c>
      <c r="CG987" s="56" t="s">
        <v>1755</v>
      </c>
      <c r="CH987" s="53"/>
      <c r="CI987" s="53" t="s">
        <v>1755</v>
      </c>
      <c r="CJ987" s="56" t="s">
        <v>8538</v>
      </c>
    </row>
    <row r="988" spans="1:88" x14ac:dyDescent="0.2">
      <c r="A988" s="65">
        <v>414295</v>
      </c>
      <c r="B988" s="53">
        <v>5004096</v>
      </c>
      <c r="C988" s="52">
        <v>414295</v>
      </c>
      <c r="D988" s="53" t="s">
        <v>1726</v>
      </c>
      <c r="E988" s="79" t="s">
        <v>1280</v>
      </c>
      <c r="F988" s="53" t="s">
        <v>2567</v>
      </c>
      <c r="G988" s="53" t="s">
        <v>4590</v>
      </c>
      <c r="H988" s="53" t="s">
        <v>8918</v>
      </c>
      <c r="I988" s="54" t="s">
        <v>292</v>
      </c>
      <c r="J988" s="53" t="s">
        <v>1389</v>
      </c>
      <c r="K988" s="53" t="s">
        <v>4666</v>
      </c>
      <c r="L988" s="53">
        <v>3</v>
      </c>
      <c r="M988" s="56" t="s">
        <v>1755</v>
      </c>
      <c r="N988" s="53" t="s">
        <v>1755</v>
      </c>
      <c r="O988" s="53" t="s">
        <v>1755</v>
      </c>
      <c r="P988" s="56" t="s">
        <v>1755</v>
      </c>
      <c r="Q988" s="55" t="s">
        <v>1102</v>
      </c>
      <c r="R988" s="55" t="s">
        <v>1102</v>
      </c>
      <c r="S988" s="55" t="s">
        <v>1102</v>
      </c>
      <c r="T988" s="56" t="s">
        <v>7372</v>
      </c>
      <c r="U988" s="56" t="s">
        <v>7373</v>
      </c>
      <c r="V988" s="56" t="s">
        <v>7374</v>
      </c>
      <c r="W988" s="56" t="s">
        <v>705</v>
      </c>
      <c r="X988" s="56">
        <v>500011</v>
      </c>
      <c r="Y988" s="56" t="s">
        <v>292</v>
      </c>
      <c r="Z988" s="56" t="s">
        <v>1737</v>
      </c>
      <c r="AA988" s="56" t="s">
        <v>4598</v>
      </c>
      <c r="AB988" s="56" t="s">
        <v>10857</v>
      </c>
      <c r="AC988" s="56" t="s">
        <v>1755</v>
      </c>
      <c r="AD988" s="56" t="s">
        <v>1755</v>
      </c>
      <c r="AE988" s="55" t="s">
        <v>7375</v>
      </c>
      <c r="AF988" s="56"/>
      <c r="AG988" s="57" t="s">
        <v>7375</v>
      </c>
      <c r="AH988" s="57" t="s">
        <v>7375</v>
      </c>
      <c r="AI988" s="55" t="s">
        <v>1755</v>
      </c>
      <c r="AJ988" s="56" t="s">
        <v>1755</v>
      </c>
      <c r="AO988" s="53" t="s">
        <v>11882</v>
      </c>
      <c r="AP988" s="56" t="s">
        <v>1755</v>
      </c>
      <c r="AQ988" s="55" t="s">
        <v>8942</v>
      </c>
      <c r="AR988" s="56" t="s">
        <v>4605</v>
      </c>
      <c r="AS988" s="56" t="s">
        <v>8355</v>
      </c>
      <c r="AT988" s="53" t="s">
        <v>11882</v>
      </c>
      <c r="AU988" s="53" t="s">
        <v>8549</v>
      </c>
      <c r="AV988" s="52">
        <v>0</v>
      </c>
      <c r="AW988" s="52" t="s">
        <v>1755</v>
      </c>
      <c r="AX988" s="53" t="s">
        <v>8920</v>
      </c>
      <c r="AY988" s="56"/>
      <c r="AZ988" s="54" t="s">
        <v>7375</v>
      </c>
      <c r="BA988" s="53" t="s">
        <v>1755</v>
      </c>
      <c r="BB988" s="53" t="s">
        <v>1755</v>
      </c>
      <c r="BC988" s="53" t="s">
        <v>8921</v>
      </c>
      <c r="BD988" s="56" t="s">
        <v>4598</v>
      </c>
      <c r="BE988" s="56" t="s">
        <v>4598</v>
      </c>
      <c r="BF988" s="53"/>
      <c r="BG988" s="56" t="s">
        <v>2242</v>
      </c>
      <c r="BH988" s="56" t="s">
        <v>2242</v>
      </c>
      <c r="BI988" s="53" t="s">
        <v>8564</v>
      </c>
      <c r="BJ988" s="53" t="s">
        <v>8482</v>
      </c>
      <c r="BK988" s="53"/>
      <c r="BL988" s="53"/>
      <c r="BM988" s="53"/>
      <c r="BN988" s="53"/>
      <c r="BO988" s="55" t="s">
        <v>1726</v>
      </c>
      <c r="BP988" s="55" t="s">
        <v>705</v>
      </c>
      <c r="BQ988" s="55" t="s">
        <v>8558</v>
      </c>
      <c r="BR988" s="55" t="s">
        <v>8558</v>
      </c>
      <c r="BS988" s="55" t="s">
        <v>8558</v>
      </c>
      <c r="BT988" s="55" t="s">
        <v>8559</v>
      </c>
      <c r="BU988" s="55" t="s">
        <v>8558</v>
      </c>
      <c r="BV988" s="55" t="s">
        <v>8558</v>
      </c>
      <c r="BW988" s="55" t="s">
        <v>8558</v>
      </c>
      <c r="BX988" s="55" t="s">
        <v>705</v>
      </c>
      <c r="BY988" s="55" t="s">
        <v>8558</v>
      </c>
      <c r="BZ988" s="56">
        <v>413575</v>
      </c>
      <c r="CA988" s="56">
        <v>414295</v>
      </c>
      <c r="CB988" s="56">
        <v>414295</v>
      </c>
      <c r="CC988" s="56">
        <v>414295</v>
      </c>
      <c r="CD988" s="56">
        <v>414295</v>
      </c>
      <c r="CE988" s="56">
        <v>414295</v>
      </c>
      <c r="CF988" s="55" t="s">
        <v>8560</v>
      </c>
      <c r="CG988" s="56" t="s">
        <v>1755</v>
      </c>
      <c r="CH988" s="53"/>
      <c r="CI988" s="53" t="s">
        <v>1755</v>
      </c>
      <c r="CJ988" s="56" t="s">
        <v>8538</v>
      </c>
    </row>
    <row r="989" spans="1:88" x14ac:dyDescent="0.2">
      <c r="A989" s="65">
        <v>414296</v>
      </c>
      <c r="B989" s="53">
        <v>5004107</v>
      </c>
      <c r="C989" s="52">
        <v>414296</v>
      </c>
      <c r="D989" s="53" t="s">
        <v>1726</v>
      </c>
      <c r="E989" s="79" t="s">
        <v>1280</v>
      </c>
      <c r="F989" s="53" t="s">
        <v>2567</v>
      </c>
      <c r="G989" s="53" t="s">
        <v>4590</v>
      </c>
      <c r="H989" s="53" t="s">
        <v>8918</v>
      </c>
      <c r="I989" s="54" t="s">
        <v>292</v>
      </c>
      <c r="J989" s="53" t="s">
        <v>1389</v>
      </c>
      <c r="K989" s="53" t="s">
        <v>4666</v>
      </c>
      <c r="L989" s="53">
        <v>3</v>
      </c>
      <c r="M989" s="56" t="s">
        <v>1755</v>
      </c>
      <c r="N989" s="53" t="s">
        <v>1755</v>
      </c>
      <c r="O989" s="53" t="s">
        <v>1755</v>
      </c>
      <c r="P989" s="56" t="s">
        <v>1755</v>
      </c>
      <c r="Q989" s="55" t="s">
        <v>1103</v>
      </c>
      <c r="R989" s="55" t="s">
        <v>7376</v>
      </c>
      <c r="S989" s="55" t="s">
        <v>1103</v>
      </c>
      <c r="T989" s="56" t="s">
        <v>7377</v>
      </c>
      <c r="U989" s="56" t="s">
        <v>7378</v>
      </c>
      <c r="V989" s="56" t="s">
        <v>7379</v>
      </c>
      <c r="W989" s="56" t="s">
        <v>705</v>
      </c>
      <c r="X989" s="56">
        <v>500045</v>
      </c>
      <c r="Y989" s="56" t="s">
        <v>292</v>
      </c>
      <c r="Z989" s="56" t="s">
        <v>1737</v>
      </c>
      <c r="AA989" s="56" t="s">
        <v>4598</v>
      </c>
      <c r="AB989" s="56" t="s">
        <v>10858</v>
      </c>
      <c r="AC989" s="56" t="s">
        <v>1755</v>
      </c>
      <c r="AD989" s="56" t="s">
        <v>1755</v>
      </c>
      <c r="AE989" s="56"/>
      <c r="AF989" s="56"/>
      <c r="AH989" s="52" t="s">
        <v>1755</v>
      </c>
      <c r="AI989" s="55" t="s">
        <v>1755</v>
      </c>
      <c r="AJ989" s="56" t="s">
        <v>1755</v>
      </c>
      <c r="AO989" s="53" t="s">
        <v>11882</v>
      </c>
      <c r="AP989" s="56" t="s">
        <v>1755</v>
      </c>
      <c r="AQ989" s="55" t="s">
        <v>8942</v>
      </c>
      <c r="AR989" s="56" t="s">
        <v>4605</v>
      </c>
      <c r="AS989" s="56" t="s">
        <v>8355</v>
      </c>
      <c r="AT989" s="53" t="s">
        <v>11882</v>
      </c>
      <c r="AU989" s="53" t="s">
        <v>8549</v>
      </c>
      <c r="AV989" s="52">
        <v>0</v>
      </c>
      <c r="AW989" s="52" t="s">
        <v>1755</v>
      </c>
      <c r="AX989" s="53" t="s">
        <v>8920</v>
      </c>
      <c r="AY989" s="56"/>
      <c r="BA989" s="53" t="s">
        <v>1755</v>
      </c>
      <c r="BB989" s="53" t="s">
        <v>1755</v>
      </c>
      <c r="BC989" s="53" t="s">
        <v>8921</v>
      </c>
      <c r="BD989" s="56" t="s">
        <v>4598</v>
      </c>
      <c r="BE989" s="56" t="s">
        <v>4598</v>
      </c>
      <c r="BF989" s="53"/>
      <c r="BG989" s="56" t="s">
        <v>2242</v>
      </c>
      <c r="BH989" s="56" t="s">
        <v>2242</v>
      </c>
      <c r="BI989" s="53" t="s">
        <v>8564</v>
      </c>
      <c r="BJ989" s="53" t="s">
        <v>8482</v>
      </c>
      <c r="BK989" s="53"/>
      <c r="BL989" s="53"/>
      <c r="BM989" s="53"/>
      <c r="BN989" s="53"/>
      <c r="BO989" s="55" t="s">
        <v>1726</v>
      </c>
      <c r="BP989" s="55" t="s">
        <v>705</v>
      </c>
      <c r="BQ989" s="55" t="s">
        <v>8558</v>
      </c>
      <c r="BR989" s="55" t="s">
        <v>8558</v>
      </c>
      <c r="BS989" s="55" t="s">
        <v>8558</v>
      </c>
      <c r="BT989" s="55" t="s">
        <v>8559</v>
      </c>
      <c r="BU989" s="55" t="s">
        <v>8558</v>
      </c>
      <c r="BV989" s="55" t="s">
        <v>8558</v>
      </c>
      <c r="BW989" s="55" t="s">
        <v>8558</v>
      </c>
      <c r="BX989" s="55" t="s">
        <v>705</v>
      </c>
      <c r="BY989" s="55" t="s">
        <v>8558</v>
      </c>
      <c r="BZ989" s="56">
        <v>413575</v>
      </c>
      <c r="CA989" s="56">
        <v>414296</v>
      </c>
      <c r="CB989" s="56">
        <v>414296</v>
      </c>
      <c r="CC989" s="56">
        <v>414296</v>
      </c>
      <c r="CD989" s="56">
        <v>414296</v>
      </c>
      <c r="CE989" s="56">
        <v>414296</v>
      </c>
      <c r="CF989" s="55" t="s">
        <v>8560</v>
      </c>
      <c r="CG989" s="56" t="s">
        <v>1755</v>
      </c>
      <c r="CH989" s="53"/>
      <c r="CI989" s="53" t="s">
        <v>1755</v>
      </c>
      <c r="CJ989" s="56" t="s">
        <v>8538</v>
      </c>
    </row>
    <row r="990" spans="1:88" x14ac:dyDescent="0.2">
      <c r="A990" s="65">
        <v>414297</v>
      </c>
      <c r="B990" s="53">
        <v>5004116</v>
      </c>
      <c r="C990" s="52">
        <v>414297</v>
      </c>
      <c r="D990" s="54" t="s">
        <v>4177</v>
      </c>
      <c r="E990" s="54" t="s">
        <v>1345</v>
      </c>
      <c r="F990" s="53" t="s">
        <v>2567</v>
      </c>
      <c r="G990" s="53" t="s">
        <v>4526</v>
      </c>
      <c r="H990" s="53" t="s">
        <v>8918</v>
      </c>
      <c r="I990" s="54" t="s">
        <v>278</v>
      </c>
      <c r="J990" s="53" t="s">
        <v>1387</v>
      </c>
      <c r="K990" s="53" t="s">
        <v>4545</v>
      </c>
      <c r="L990" s="53">
        <v>4</v>
      </c>
      <c r="M990" s="56" t="s">
        <v>1755</v>
      </c>
      <c r="N990" s="53"/>
      <c r="O990" s="53"/>
      <c r="P990" s="56"/>
      <c r="Q990" s="55" t="s">
        <v>1104</v>
      </c>
      <c r="R990" s="55" t="s">
        <v>1104</v>
      </c>
      <c r="S990" s="55" t="s">
        <v>1104</v>
      </c>
      <c r="T990" s="56" t="s">
        <v>7380</v>
      </c>
      <c r="U990" s="56" t="s">
        <v>7381</v>
      </c>
      <c r="V990" s="56" t="s">
        <v>705</v>
      </c>
      <c r="W990" s="56" t="s">
        <v>705</v>
      </c>
      <c r="X990" s="56">
        <v>673101</v>
      </c>
      <c r="Y990" s="56" t="s">
        <v>278</v>
      </c>
      <c r="Z990" s="56" t="s">
        <v>1737</v>
      </c>
      <c r="AA990" s="56" t="s">
        <v>4534</v>
      </c>
      <c r="AB990" s="56" t="s">
        <v>10859</v>
      </c>
      <c r="AC990" s="56" t="s">
        <v>1755</v>
      </c>
      <c r="AD990" s="56" t="s">
        <v>1755</v>
      </c>
      <c r="AE990" s="55" t="s">
        <v>7382</v>
      </c>
      <c r="AF990" s="56"/>
      <c r="AG990" s="57" t="s">
        <v>7382</v>
      </c>
      <c r="AH990" s="57" t="s">
        <v>7382</v>
      </c>
      <c r="AI990" s="55" t="s">
        <v>1755</v>
      </c>
      <c r="AJ990" s="56" t="s">
        <v>1755</v>
      </c>
      <c r="AO990" s="53" t="s">
        <v>11882</v>
      </c>
      <c r="AP990" s="56" t="s">
        <v>1755</v>
      </c>
      <c r="AQ990" s="55" t="s">
        <v>8942</v>
      </c>
      <c r="AR990" s="56" t="s">
        <v>1387</v>
      </c>
      <c r="AS990" s="56" t="s">
        <v>8355</v>
      </c>
      <c r="AT990" s="53" t="s">
        <v>11882</v>
      </c>
      <c r="AU990" s="53" t="s">
        <v>8549</v>
      </c>
      <c r="AV990" s="52">
        <v>0</v>
      </c>
      <c r="AW990" s="52" t="s">
        <v>1755</v>
      </c>
      <c r="AX990" s="53" t="s">
        <v>8920</v>
      </c>
      <c r="AY990" s="56"/>
      <c r="AZ990" s="54" t="s">
        <v>7382</v>
      </c>
      <c r="BA990" s="53" t="s">
        <v>1755</v>
      </c>
      <c r="BB990" s="53" t="s">
        <v>1755</v>
      </c>
      <c r="BC990" s="53" t="s">
        <v>8921</v>
      </c>
      <c r="BD990" s="56" t="s">
        <v>4534</v>
      </c>
      <c r="BE990" s="56" t="s">
        <v>4534</v>
      </c>
      <c r="BF990" s="53"/>
      <c r="BG990" s="56" t="s">
        <v>2242</v>
      </c>
      <c r="BH990" s="56" t="s">
        <v>2242</v>
      </c>
      <c r="BI990" s="53" t="s">
        <v>8572</v>
      </c>
      <c r="BJ990" s="53" t="s">
        <v>8482</v>
      </c>
      <c r="BK990" s="53"/>
      <c r="BL990" s="53"/>
      <c r="BM990" s="53"/>
      <c r="BN990" s="53"/>
      <c r="BO990" s="55" t="s">
        <v>4177</v>
      </c>
      <c r="BP990" s="55" t="s">
        <v>705</v>
      </c>
      <c r="BQ990" s="55" t="s">
        <v>8558</v>
      </c>
      <c r="BR990" s="55" t="s">
        <v>8558</v>
      </c>
      <c r="BS990" s="55" t="s">
        <v>8558</v>
      </c>
      <c r="BT990" s="55" t="s">
        <v>8559</v>
      </c>
      <c r="BU990" s="55" t="s">
        <v>8558</v>
      </c>
      <c r="BV990" s="55" t="s">
        <v>8558</v>
      </c>
      <c r="BW990" s="55" t="s">
        <v>8558</v>
      </c>
      <c r="BX990" s="55" t="s">
        <v>705</v>
      </c>
      <c r="BY990" s="55" t="s">
        <v>8558</v>
      </c>
      <c r="BZ990" s="56">
        <v>413531</v>
      </c>
      <c r="CA990" s="56">
        <v>414297</v>
      </c>
      <c r="CB990" s="56">
        <v>414297</v>
      </c>
      <c r="CC990" s="56">
        <v>414297</v>
      </c>
      <c r="CD990" s="56">
        <v>414297</v>
      </c>
      <c r="CE990" s="56">
        <v>414297</v>
      </c>
      <c r="CF990" s="55" t="s">
        <v>8560</v>
      </c>
      <c r="CG990" s="56" t="s">
        <v>1755</v>
      </c>
      <c r="CH990" s="53"/>
      <c r="CI990" s="53" t="s">
        <v>1755</v>
      </c>
      <c r="CJ990" s="56" t="s">
        <v>8538</v>
      </c>
    </row>
    <row r="991" spans="1:88" x14ac:dyDescent="0.2">
      <c r="A991" s="65">
        <v>414298</v>
      </c>
      <c r="B991" s="53">
        <v>5004117</v>
      </c>
      <c r="C991" s="52">
        <v>414298</v>
      </c>
      <c r="D991" s="54" t="s">
        <v>4177</v>
      </c>
      <c r="E991" s="54" t="s">
        <v>1345</v>
      </c>
      <c r="F991" s="53" t="s">
        <v>2567</v>
      </c>
      <c r="G991" s="53" t="s">
        <v>4178</v>
      </c>
      <c r="H991" s="53" t="s">
        <v>8918</v>
      </c>
      <c r="I991" s="54" t="s">
        <v>189</v>
      </c>
      <c r="J991" s="53" t="s">
        <v>1383</v>
      </c>
      <c r="K991" s="53" t="s">
        <v>4938</v>
      </c>
      <c r="L991" s="53">
        <v>3</v>
      </c>
      <c r="M991" s="56" t="s">
        <v>1755</v>
      </c>
      <c r="N991" s="53"/>
      <c r="O991" s="53"/>
      <c r="P991" s="56"/>
      <c r="Q991" s="55" t="s">
        <v>1105</v>
      </c>
      <c r="R991" s="55" t="s">
        <v>1105</v>
      </c>
      <c r="S991" s="55" t="s">
        <v>1105</v>
      </c>
      <c r="T991" s="56" t="s">
        <v>7383</v>
      </c>
      <c r="U991" s="56" t="s">
        <v>6838</v>
      </c>
      <c r="V991" s="56" t="s">
        <v>705</v>
      </c>
      <c r="W991" s="56" t="s">
        <v>705</v>
      </c>
      <c r="X991" s="56">
        <v>625020</v>
      </c>
      <c r="Y991" s="56" t="s">
        <v>189</v>
      </c>
      <c r="Z991" s="56" t="s">
        <v>1737</v>
      </c>
      <c r="AA991" s="56" t="s">
        <v>4184</v>
      </c>
      <c r="AB991" s="56" t="s">
        <v>10860</v>
      </c>
      <c r="AC991" s="56" t="s">
        <v>1755</v>
      </c>
      <c r="AD991" s="56" t="s">
        <v>1755</v>
      </c>
      <c r="AE991" s="55" t="s">
        <v>7384</v>
      </c>
      <c r="AF991" s="56"/>
      <c r="AG991" s="57" t="s">
        <v>7384</v>
      </c>
      <c r="AH991" s="57" t="s">
        <v>7384</v>
      </c>
      <c r="AI991" s="55" t="s">
        <v>1755</v>
      </c>
      <c r="AJ991" s="56" t="s">
        <v>1755</v>
      </c>
      <c r="AO991" s="53" t="s">
        <v>11882</v>
      </c>
      <c r="AP991" s="56" t="s">
        <v>1755</v>
      </c>
      <c r="AQ991" s="55" t="s">
        <v>8942</v>
      </c>
      <c r="AR991" s="56" t="s">
        <v>4185</v>
      </c>
      <c r="AS991" s="56" t="s">
        <v>8355</v>
      </c>
      <c r="AT991" s="53" t="s">
        <v>11882</v>
      </c>
      <c r="AU991" s="53" t="s">
        <v>8549</v>
      </c>
      <c r="AV991" s="52">
        <v>0</v>
      </c>
      <c r="AW991" s="52" t="s">
        <v>1755</v>
      </c>
      <c r="AX991" s="53" t="s">
        <v>8920</v>
      </c>
      <c r="AY991" s="56"/>
      <c r="AZ991" s="54" t="s">
        <v>7384</v>
      </c>
      <c r="BA991" s="53" t="s">
        <v>1755</v>
      </c>
      <c r="BB991" s="53" t="s">
        <v>1755</v>
      </c>
      <c r="BC991" s="53" t="s">
        <v>8921</v>
      </c>
      <c r="BD991" s="56" t="s">
        <v>4184</v>
      </c>
      <c r="BE991" s="56" t="s">
        <v>4184</v>
      </c>
      <c r="BF991" s="53"/>
      <c r="BG991" s="56" t="s">
        <v>8556</v>
      </c>
      <c r="BH991" s="56" t="s">
        <v>8556</v>
      </c>
      <c r="BI991" s="53" t="s">
        <v>8564</v>
      </c>
      <c r="BJ991" s="53" t="s">
        <v>8482</v>
      </c>
      <c r="BK991" s="53"/>
      <c r="BL991" s="53"/>
      <c r="BM991" s="53"/>
      <c r="BN991" s="53"/>
      <c r="BO991" s="55" t="s">
        <v>4177</v>
      </c>
      <c r="BP991" s="55" t="s">
        <v>705</v>
      </c>
      <c r="BQ991" s="55" t="s">
        <v>8558</v>
      </c>
      <c r="BR991" s="55" t="s">
        <v>8558</v>
      </c>
      <c r="BS991" s="55" t="s">
        <v>8558</v>
      </c>
      <c r="BT991" s="55" t="s">
        <v>8559</v>
      </c>
      <c r="BU991" s="55" t="s">
        <v>8558</v>
      </c>
      <c r="BV991" s="55" t="s">
        <v>8558</v>
      </c>
      <c r="BW991" s="55" t="s">
        <v>8558</v>
      </c>
      <c r="BX991" s="55" t="s">
        <v>705</v>
      </c>
      <c r="BY991" s="55" t="s">
        <v>8558</v>
      </c>
      <c r="BZ991" s="56">
        <v>413550</v>
      </c>
      <c r="CA991" s="56">
        <v>414298</v>
      </c>
      <c r="CB991" s="56">
        <v>414298</v>
      </c>
      <c r="CC991" s="56">
        <v>414298</v>
      </c>
      <c r="CD991" s="56">
        <v>414298</v>
      </c>
      <c r="CE991" s="56">
        <v>414298</v>
      </c>
      <c r="CF991" s="55" t="s">
        <v>8560</v>
      </c>
      <c r="CG991" s="56" t="s">
        <v>1755</v>
      </c>
      <c r="CH991" s="53"/>
      <c r="CI991" s="53" t="s">
        <v>1755</v>
      </c>
      <c r="CJ991" s="56" t="s">
        <v>8538</v>
      </c>
    </row>
    <row r="992" spans="1:88" x14ac:dyDescent="0.2">
      <c r="A992" s="65">
        <v>414299</v>
      </c>
      <c r="B992" s="53">
        <v>5004118</v>
      </c>
      <c r="C992" s="52">
        <v>414299</v>
      </c>
      <c r="D992" s="54" t="s">
        <v>4177</v>
      </c>
      <c r="E992" s="54" t="s">
        <v>1345</v>
      </c>
      <c r="F992" s="53" t="s">
        <v>2567</v>
      </c>
      <c r="G992" s="53" t="s">
        <v>4178</v>
      </c>
      <c r="H992" s="53" t="s">
        <v>8918</v>
      </c>
      <c r="I992" s="54" t="s">
        <v>187</v>
      </c>
      <c r="J992" s="53" t="s">
        <v>1383</v>
      </c>
      <c r="K992" s="53" t="s">
        <v>4909</v>
      </c>
      <c r="L992" s="53">
        <v>3</v>
      </c>
      <c r="M992" s="56" t="s">
        <v>1755</v>
      </c>
      <c r="N992" s="53"/>
      <c r="O992" s="53"/>
      <c r="P992" s="56"/>
      <c r="Q992" s="55" t="s">
        <v>652</v>
      </c>
      <c r="R992" s="55" t="s">
        <v>652</v>
      </c>
      <c r="S992" s="55" t="s">
        <v>652</v>
      </c>
      <c r="T992" s="56" t="s">
        <v>7385</v>
      </c>
      <c r="U992" s="56" t="s">
        <v>5754</v>
      </c>
      <c r="V992" s="56" t="s">
        <v>705</v>
      </c>
      <c r="W992" s="56" t="s">
        <v>705</v>
      </c>
      <c r="X992" s="56">
        <v>641002</v>
      </c>
      <c r="Y992" s="56" t="s">
        <v>187</v>
      </c>
      <c r="Z992" s="56" t="s">
        <v>1737</v>
      </c>
      <c r="AA992" s="56" t="s">
        <v>4184</v>
      </c>
      <c r="AB992" s="56" t="s">
        <v>10861</v>
      </c>
      <c r="AC992" s="56" t="s">
        <v>1755</v>
      </c>
      <c r="AD992" s="56" t="s">
        <v>1755</v>
      </c>
      <c r="AE992" s="55" t="s">
        <v>7386</v>
      </c>
      <c r="AF992" s="56"/>
      <c r="AG992" s="57" t="s">
        <v>7386</v>
      </c>
      <c r="AH992" s="57" t="s">
        <v>7386</v>
      </c>
      <c r="AI992" s="55" t="s">
        <v>1755</v>
      </c>
      <c r="AJ992" s="56" t="s">
        <v>1755</v>
      </c>
      <c r="AO992" s="53" t="s">
        <v>11882</v>
      </c>
      <c r="AP992" s="56" t="s">
        <v>1755</v>
      </c>
      <c r="AQ992" s="55" t="s">
        <v>8942</v>
      </c>
      <c r="AR992" s="56" t="s">
        <v>4185</v>
      </c>
      <c r="AS992" s="56" t="s">
        <v>8355</v>
      </c>
      <c r="AT992" s="53" t="s">
        <v>11882</v>
      </c>
      <c r="AU992" s="53" t="s">
        <v>8549</v>
      </c>
      <c r="AV992" s="52">
        <v>0</v>
      </c>
      <c r="AW992" s="52" t="s">
        <v>1755</v>
      </c>
      <c r="AX992" s="53" t="s">
        <v>8920</v>
      </c>
      <c r="AY992" s="56"/>
      <c r="AZ992" s="54" t="s">
        <v>7386</v>
      </c>
      <c r="BA992" s="53" t="s">
        <v>1755</v>
      </c>
      <c r="BB992" s="53" t="s">
        <v>1755</v>
      </c>
      <c r="BC992" s="53" t="s">
        <v>8921</v>
      </c>
      <c r="BD992" s="56" t="s">
        <v>4184</v>
      </c>
      <c r="BE992" s="56" t="s">
        <v>4184</v>
      </c>
      <c r="BF992" s="53"/>
      <c r="BG992" s="56" t="s">
        <v>8556</v>
      </c>
      <c r="BH992" s="56" t="s">
        <v>8556</v>
      </c>
      <c r="BI992" s="53" t="s">
        <v>8564</v>
      </c>
      <c r="BJ992" s="53" t="s">
        <v>8482</v>
      </c>
      <c r="BK992" s="53"/>
      <c r="BL992" s="53"/>
      <c r="BM992" s="53"/>
      <c r="BN992" s="53"/>
      <c r="BO992" s="55" t="s">
        <v>4177</v>
      </c>
      <c r="BP992" s="55" t="s">
        <v>705</v>
      </c>
      <c r="BQ992" s="55" t="s">
        <v>8558</v>
      </c>
      <c r="BR992" s="55" t="s">
        <v>8558</v>
      </c>
      <c r="BS992" s="55" t="s">
        <v>8558</v>
      </c>
      <c r="BT992" s="55" t="s">
        <v>8559</v>
      </c>
      <c r="BU992" s="55" t="s">
        <v>8558</v>
      </c>
      <c r="BV992" s="55" t="s">
        <v>8558</v>
      </c>
      <c r="BW992" s="55" t="s">
        <v>8558</v>
      </c>
      <c r="BX992" s="55" t="s">
        <v>705</v>
      </c>
      <c r="BY992" s="55" t="s">
        <v>8558</v>
      </c>
      <c r="BZ992" s="56">
        <v>413557</v>
      </c>
      <c r="CA992" s="56">
        <v>414299</v>
      </c>
      <c r="CB992" s="56">
        <v>414299</v>
      </c>
      <c r="CC992" s="56">
        <v>414299</v>
      </c>
      <c r="CD992" s="56">
        <v>414299</v>
      </c>
      <c r="CE992" s="56">
        <v>414299</v>
      </c>
      <c r="CF992" s="55" t="s">
        <v>8560</v>
      </c>
      <c r="CG992" s="56" t="s">
        <v>1755</v>
      </c>
      <c r="CH992" s="53"/>
      <c r="CI992" s="53" t="s">
        <v>1755</v>
      </c>
      <c r="CJ992" s="56" t="s">
        <v>8538</v>
      </c>
    </row>
    <row r="993" spans="1:88" x14ac:dyDescent="0.2">
      <c r="A993" s="65">
        <v>414300</v>
      </c>
      <c r="B993" s="53">
        <v>5004119</v>
      </c>
      <c r="C993" s="52">
        <v>414300</v>
      </c>
      <c r="D993" s="54" t="s">
        <v>4177</v>
      </c>
      <c r="E993" s="54" t="s">
        <v>1345</v>
      </c>
      <c r="F993" s="53" t="s">
        <v>2567</v>
      </c>
      <c r="G993" s="53" t="s">
        <v>4178</v>
      </c>
      <c r="H993" s="53" t="s">
        <v>8918</v>
      </c>
      <c r="I993" s="54" t="s">
        <v>189</v>
      </c>
      <c r="J993" s="53" t="s">
        <v>1383</v>
      </c>
      <c r="K993" s="53" t="s">
        <v>4938</v>
      </c>
      <c r="L993" s="53">
        <v>3</v>
      </c>
      <c r="M993" s="56" t="s">
        <v>1755</v>
      </c>
      <c r="N993" s="53"/>
      <c r="O993" s="53"/>
      <c r="P993" s="56"/>
      <c r="Q993" s="55" t="s">
        <v>1106</v>
      </c>
      <c r="R993" s="55" t="s">
        <v>1106</v>
      </c>
      <c r="S993" s="55" t="s">
        <v>1106</v>
      </c>
      <c r="T993" s="56" t="s">
        <v>7387</v>
      </c>
      <c r="U993" s="56" t="s">
        <v>705</v>
      </c>
      <c r="V993" s="56" t="s">
        <v>705</v>
      </c>
      <c r="W993" s="56" t="s">
        <v>705</v>
      </c>
      <c r="X993" s="56">
        <v>625020</v>
      </c>
      <c r="Y993" s="56" t="s">
        <v>189</v>
      </c>
      <c r="Z993" s="56" t="s">
        <v>1737</v>
      </c>
      <c r="AA993" s="56" t="s">
        <v>4184</v>
      </c>
      <c r="AB993" s="56" t="s">
        <v>10862</v>
      </c>
      <c r="AC993" s="56" t="s">
        <v>1755</v>
      </c>
      <c r="AD993" s="56" t="s">
        <v>1755</v>
      </c>
      <c r="AE993" s="55" t="s">
        <v>7388</v>
      </c>
      <c r="AF993" s="56"/>
      <c r="AG993" s="57" t="s">
        <v>7388</v>
      </c>
      <c r="AH993" s="57" t="s">
        <v>7388</v>
      </c>
      <c r="AI993" s="55" t="s">
        <v>1755</v>
      </c>
      <c r="AJ993" s="56" t="s">
        <v>1755</v>
      </c>
      <c r="AO993" s="53" t="s">
        <v>11882</v>
      </c>
      <c r="AP993" s="56" t="s">
        <v>1755</v>
      </c>
      <c r="AQ993" s="55" t="s">
        <v>8942</v>
      </c>
      <c r="AR993" s="56" t="s">
        <v>4185</v>
      </c>
      <c r="AS993" s="56" t="s">
        <v>8355</v>
      </c>
      <c r="AT993" s="53" t="s">
        <v>11882</v>
      </c>
      <c r="AU993" s="53" t="s">
        <v>8549</v>
      </c>
      <c r="AV993" s="52">
        <v>0</v>
      </c>
      <c r="AW993" s="52" t="s">
        <v>1755</v>
      </c>
      <c r="AX993" s="53" t="s">
        <v>8920</v>
      </c>
      <c r="AY993" s="56"/>
      <c r="AZ993" s="54" t="s">
        <v>7388</v>
      </c>
      <c r="BA993" s="53" t="s">
        <v>1755</v>
      </c>
      <c r="BB993" s="53" t="s">
        <v>1755</v>
      </c>
      <c r="BC993" s="53" t="s">
        <v>8921</v>
      </c>
      <c r="BD993" s="56" t="s">
        <v>4184</v>
      </c>
      <c r="BE993" s="56" t="s">
        <v>4184</v>
      </c>
      <c r="BF993" s="53"/>
      <c r="BG993" s="56" t="s">
        <v>8556</v>
      </c>
      <c r="BH993" s="56" t="s">
        <v>8556</v>
      </c>
      <c r="BI993" s="53" t="s">
        <v>8564</v>
      </c>
      <c r="BJ993" s="53" t="s">
        <v>8482</v>
      </c>
      <c r="BK993" s="53"/>
      <c r="BL993" s="53"/>
      <c r="BM993" s="53"/>
      <c r="BN993" s="53"/>
      <c r="BO993" s="55" t="s">
        <v>4177</v>
      </c>
      <c r="BP993" s="55" t="s">
        <v>705</v>
      </c>
      <c r="BQ993" s="55" t="s">
        <v>8558</v>
      </c>
      <c r="BR993" s="55" t="s">
        <v>8558</v>
      </c>
      <c r="BS993" s="55" t="s">
        <v>8558</v>
      </c>
      <c r="BT993" s="55" t="s">
        <v>8559</v>
      </c>
      <c r="BU993" s="55" t="s">
        <v>8558</v>
      </c>
      <c r="BV993" s="55" t="s">
        <v>8558</v>
      </c>
      <c r="BW993" s="55" t="s">
        <v>8558</v>
      </c>
      <c r="BX993" s="55" t="s">
        <v>705</v>
      </c>
      <c r="BY993" s="55" t="s">
        <v>8558</v>
      </c>
      <c r="BZ993" s="56">
        <v>413550</v>
      </c>
      <c r="CA993" s="56">
        <v>414300</v>
      </c>
      <c r="CB993" s="56">
        <v>414300</v>
      </c>
      <c r="CC993" s="56">
        <v>414300</v>
      </c>
      <c r="CD993" s="56">
        <v>414300</v>
      </c>
      <c r="CE993" s="56">
        <v>414300</v>
      </c>
      <c r="CF993" s="55" t="s">
        <v>8560</v>
      </c>
      <c r="CG993" s="56" t="s">
        <v>1755</v>
      </c>
      <c r="CH993" s="53"/>
      <c r="CI993" s="53" t="s">
        <v>1755</v>
      </c>
      <c r="CJ993" s="56" t="s">
        <v>8538</v>
      </c>
    </row>
    <row r="994" spans="1:88" x14ac:dyDescent="0.2">
      <c r="A994" s="65">
        <v>414301</v>
      </c>
      <c r="B994" s="53">
        <v>5004120</v>
      </c>
      <c r="C994" s="52">
        <v>414301</v>
      </c>
      <c r="D994" s="54" t="s">
        <v>4177</v>
      </c>
      <c r="E994" s="54" t="s">
        <v>1345</v>
      </c>
      <c r="F994" s="53" t="s">
        <v>2567</v>
      </c>
      <c r="G994" s="53" t="s">
        <v>4526</v>
      </c>
      <c r="H994" s="53" t="s">
        <v>8918</v>
      </c>
      <c r="I994" s="54" t="s">
        <v>257</v>
      </c>
      <c r="J994" s="53" t="s">
        <v>1387</v>
      </c>
      <c r="K994" s="53" t="s">
        <v>4648</v>
      </c>
      <c r="L994" s="53">
        <v>4</v>
      </c>
      <c r="M994" s="56" t="s">
        <v>1755</v>
      </c>
      <c r="N994" s="53"/>
      <c r="O994" s="53"/>
      <c r="P994" s="56"/>
      <c r="Q994" s="55" t="s">
        <v>1107</v>
      </c>
      <c r="R994" s="55" t="s">
        <v>1107</v>
      </c>
      <c r="S994" s="55" t="s">
        <v>1107</v>
      </c>
      <c r="T994" s="56" t="s">
        <v>7389</v>
      </c>
      <c r="U994" s="56" t="s">
        <v>705</v>
      </c>
      <c r="V994" s="56" t="s">
        <v>705</v>
      </c>
      <c r="W994" s="56" t="s">
        <v>705</v>
      </c>
      <c r="X994" s="56">
        <v>695029</v>
      </c>
      <c r="Y994" s="56" t="s">
        <v>257</v>
      </c>
      <c r="Z994" s="56" t="s">
        <v>1737</v>
      </c>
      <c r="AA994" s="56" t="s">
        <v>4534</v>
      </c>
      <c r="AB994" s="56" t="s">
        <v>10863</v>
      </c>
      <c r="AC994" s="56" t="s">
        <v>1755</v>
      </c>
      <c r="AD994" s="56" t="s">
        <v>1755</v>
      </c>
      <c r="AE994" s="55" t="s">
        <v>7390</v>
      </c>
      <c r="AF994" s="56"/>
      <c r="AG994" s="57" t="s">
        <v>7390</v>
      </c>
      <c r="AH994" s="57" t="s">
        <v>7390</v>
      </c>
      <c r="AI994" s="55" t="s">
        <v>1755</v>
      </c>
      <c r="AJ994" s="56" t="s">
        <v>1755</v>
      </c>
      <c r="AO994" s="53" t="s">
        <v>11882</v>
      </c>
      <c r="AP994" s="56" t="s">
        <v>1755</v>
      </c>
      <c r="AQ994" s="55" t="s">
        <v>8942</v>
      </c>
      <c r="AR994" s="56" t="s">
        <v>1387</v>
      </c>
      <c r="AS994" s="56" t="s">
        <v>8355</v>
      </c>
      <c r="AT994" s="53" t="s">
        <v>11882</v>
      </c>
      <c r="AU994" s="53" t="s">
        <v>8549</v>
      </c>
      <c r="AV994" s="52">
        <v>0</v>
      </c>
      <c r="AW994" s="52" t="s">
        <v>1755</v>
      </c>
      <c r="AX994" s="53" t="s">
        <v>8920</v>
      </c>
      <c r="AY994" s="56"/>
      <c r="AZ994" s="54" t="s">
        <v>7390</v>
      </c>
      <c r="BA994" s="53" t="s">
        <v>1755</v>
      </c>
      <c r="BB994" s="53" t="s">
        <v>1755</v>
      </c>
      <c r="BC994" s="53" t="s">
        <v>8921</v>
      </c>
      <c r="BD994" s="56" t="s">
        <v>4534</v>
      </c>
      <c r="BE994" s="56" t="s">
        <v>4534</v>
      </c>
      <c r="BF994" s="53"/>
      <c r="BG994" s="56" t="s">
        <v>2242</v>
      </c>
      <c r="BH994" s="56" t="s">
        <v>2242</v>
      </c>
      <c r="BI994" s="53" t="s">
        <v>8572</v>
      </c>
      <c r="BJ994" s="53" t="s">
        <v>8482</v>
      </c>
      <c r="BK994" s="53"/>
      <c r="BL994" s="53"/>
      <c r="BM994" s="53"/>
      <c r="BN994" s="53"/>
      <c r="BO994" s="55" t="s">
        <v>4177</v>
      </c>
      <c r="BP994" s="55" t="s">
        <v>705</v>
      </c>
      <c r="BQ994" s="55" t="s">
        <v>8558</v>
      </c>
      <c r="BR994" s="55" t="s">
        <v>8558</v>
      </c>
      <c r="BS994" s="55" t="s">
        <v>8558</v>
      </c>
      <c r="BT994" s="55" t="s">
        <v>8559</v>
      </c>
      <c r="BU994" s="55" t="s">
        <v>8558</v>
      </c>
      <c r="BV994" s="55" t="s">
        <v>8558</v>
      </c>
      <c r="BW994" s="55" t="s">
        <v>8558</v>
      </c>
      <c r="BX994" s="55" t="s">
        <v>705</v>
      </c>
      <c r="BY994" s="55" t="s">
        <v>8558</v>
      </c>
      <c r="BZ994" s="56">
        <v>413537</v>
      </c>
      <c r="CA994" s="56">
        <v>414301</v>
      </c>
      <c r="CB994" s="56">
        <v>414301</v>
      </c>
      <c r="CC994" s="56">
        <v>414301</v>
      </c>
      <c r="CD994" s="56">
        <v>414301</v>
      </c>
      <c r="CE994" s="56">
        <v>414301</v>
      </c>
      <c r="CF994" s="55" t="s">
        <v>8560</v>
      </c>
      <c r="CG994" s="56" t="s">
        <v>1755</v>
      </c>
      <c r="CH994" s="53"/>
      <c r="CI994" s="53" t="s">
        <v>1755</v>
      </c>
      <c r="CJ994" s="56" t="s">
        <v>8538</v>
      </c>
    </row>
    <row r="995" spans="1:88" x14ac:dyDescent="0.2">
      <c r="A995" s="65">
        <v>414302</v>
      </c>
      <c r="B995" s="53">
        <v>5004121</v>
      </c>
      <c r="C995" s="52">
        <v>414302</v>
      </c>
      <c r="D995" s="54" t="s">
        <v>4177</v>
      </c>
      <c r="E995" s="54" t="s">
        <v>1345</v>
      </c>
      <c r="F995" s="53" t="s">
        <v>2567</v>
      </c>
      <c r="G995" s="53" t="s">
        <v>4178</v>
      </c>
      <c r="H995" s="53" t="s">
        <v>8918</v>
      </c>
      <c r="I995" s="54" t="s">
        <v>1329</v>
      </c>
      <c r="J995" s="53" t="s">
        <v>1383</v>
      </c>
      <c r="K995" s="53" t="s">
        <v>7391</v>
      </c>
      <c r="L995" s="53">
        <v>3</v>
      </c>
      <c r="M995" s="56" t="s">
        <v>1755</v>
      </c>
      <c r="N995" s="53"/>
      <c r="O995" s="53"/>
      <c r="P995" s="56"/>
      <c r="Q995" s="55" t="s">
        <v>1108</v>
      </c>
      <c r="R995" s="55" t="s">
        <v>1108</v>
      </c>
      <c r="S995" s="55" t="s">
        <v>1108</v>
      </c>
      <c r="T995" s="56" t="s">
        <v>7392</v>
      </c>
      <c r="U995" s="56" t="s">
        <v>705</v>
      </c>
      <c r="V995" s="56" t="s">
        <v>705</v>
      </c>
      <c r="W995" s="56" t="s">
        <v>705</v>
      </c>
      <c r="X995" s="56">
        <v>612001</v>
      </c>
      <c r="Y995" s="56" t="s">
        <v>1329</v>
      </c>
      <c r="Z995" s="56" t="s">
        <v>1737</v>
      </c>
      <c r="AA995" s="56" t="s">
        <v>4184</v>
      </c>
      <c r="AB995" s="56" t="s">
        <v>10864</v>
      </c>
      <c r="AC995" s="56" t="s">
        <v>1755</v>
      </c>
      <c r="AD995" s="56" t="s">
        <v>1755</v>
      </c>
      <c r="AE995" s="55" t="s">
        <v>7393</v>
      </c>
      <c r="AF995" s="56"/>
      <c r="AG995" s="57" t="s">
        <v>7393</v>
      </c>
      <c r="AH995" s="57" t="s">
        <v>7393</v>
      </c>
      <c r="AI995" s="55" t="s">
        <v>1755</v>
      </c>
      <c r="AJ995" s="56" t="s">
        <v>1755</v>
      </c>
      <c r="AO995" s="53" t="s">
        <v>11882</v>
      </c>
      <c r="AP995" s="56" t="s">
        <v>1755</v>
      </c>
      <c r="AQ995" s="55" t="s">
        <v>8942</v>
      </c>
      <c r="AR995" s="56" t="s">
        <v>4185</v>
      </c>
      <c r="AS995" s="56" t="s">
        <v>8355</v>
      </c>
      <c r="AT995" s="53" t="s">
        <v>11882</v>
      </c>
      <c r="AU995" s="53" t="s">
        <v>8549</v>
      </c>
      <c r="AV995" s="52">
        <v>0</v>
      </c>
      <c r="AW995" s="52" t="s">
        <v>1755</v>
      </c>
      <c r="AX995" s="53" t="s">
        <v>8920</v>
      </c>
      <c r="AY995" s="56"/>
      <c r="AZ995" s="54" t="s">
        <v>7393</v>
      </c>
      <c r="BA995" s="53" t="s">
        <v>1755</v>
      </c>
      <c r="BB995" s="53" t="s">
        <v>1755</v>
      </c>
      <c r="BC995" s="53" t="s">
        <v>8921</v>
      </c>
      <c r="BD995" s="56" t="s">
        <v>4184</v>
      </c>
      <c r="BE995" s="56" t="s">
        <v>4184</v>
      </c>
      <c r="BF995" s="53"/>
      <c r="BG995" s="56" t="s">
        <v>8556</v>
      </c>
      <c r="BH995" s="56" t="s">
        <v>8556</v>
      </c>
      <c r="BI995" s="53" t="s">
        <v>8564</v>
      </c>
      <c r="BJ995" s="53" t="s">
        <v>8482</v>
      </c>
      <c r="BK995" s="53"/>
      <c r="BL995" s="53"/>
      <c r="BM995" s="53"/>
      <c r="BN995" s="53"/>
      <c r="BO995" s="55" t="s">
        <v>4177</v>
      </c>
      <c r="BP995" s="55" t="s">
        <v>705</v>
      </c>
      <c r="BQ995" s="55" t="s">
        <v>8558</v>
      </c>
      <c r="BR995" s="55" t="s">
        <v>8558</v>
      </c>
      <c r="BS995" s="55" t="s">
        <v>8558</v>
      </c>
      <c r="BT995" s="55" t="s">
        <v>8559</v>
      </c>
      <c r="BU995" s="55" t="s">
        <v>8558</v>
      </c>
      <c r="BV995" s="55" t="s">
        <v>8558</v>
      </c>
      <c r="BW995" s="55" t="s">
        <v>8558</v>
      </c>
      <c r="BX995" s="55" t="s">
        <v>705</v>
      </c>
      <c r="BY995" s="55" t="s">
        <v>8558</v>
      </c>
      <c r="BZ995" s="56">
        <v>413574</v>
      </c>
      <c r="CA995" s="56">
        <v>414302</v>
      </c>
      <c r="CB995" s="56">
        <v>414302</v>
      </c>
      <c r="CC995" s="56">
        <v>414302</v>
      </c>
      <c r="CD995" s="56">
        <v>414302</v>
      </c>
      <c r="CE995" s="56">
        <v>414302</v>
      </c>
      <c r="CF995" s="55" t="s">
        <v>8560</v>
      </c>
      <c r="CG995" s="56" t="s">
        <v>1755</v>
      </c>
      <c r="CH995" s="53"/>
      <c r="CI995" s="53" t="s">
        <v>1755</v>
      </c>
      <c r="CJ995" s="56" t="s">
        <v>8538</v>
      </c>
    </row>
    <row r="996" spans="1:88" x14ac:dyDescent="0.2">
      <c r="A996" s="65">
        <v>414303</v>
      </c>
      <c r="B996" s="53">
        <v>5004123</v>
      </c>
      <c r="C996" s="52">
        <v>414303</v>
      </c>
      <c r="D996" s="54" t="s">
        <v>4177</v>
      </c>
      <c r="E996" s="54" t="s">
        <v>1345</v>
      </c>
      <c r="F996" s="53" t="s">
        <v>2567</v>
      </c>
      <c r="G996" s="53" t="s">
        <v>4178</v>
      </c>
      <c r="H996" s="53" t="s">
        <v>8918</v>
      </c>
      <c r="I996" s="54" t="s">
        <v>189</v>
      </c>
      <c r="J996" s="53" t="s">
        <v>1383</v>
      </c>
      <c r="K996" s="53" t="s">
        <v>4938</v>
      </c>
      <c r="L996" s="53">
        <v>3</v>
      </c>
      <c r="M996" s="56" t="s">
        <v>1755</v>
      </c>
      <c r="N996" s="53"/>
      <c r="O996" s="53"/>
      <c r="P996" s="56"/>
      <c r="Q996" s="55" t="s">
        <v>1109</v>
      </c>
      <c r="R996" s="55" t="s">
        <v>1109</v>
      </c>
      <c r="S996" s="55" t="s">
        <v>1109</v>
      </c>
      <c r="T996" s="56" t="s">
        <v>7394</v>
      </c>
      <c r="U996" s="56" t="s">
        <v>705</v>
      </c>
      <c r="V996" s="56" t="s">
        <v>705</v>
      </c>
      <c r="W996" s="56" t="s">
        <v>705</v>
      </c>
      <c r="X996" s="56">
        <v>625009</v>
      </c>
      <c r="Y996" s="56" t="s">
        <v>189</v>
      </c>
      <c r="Z996" s="56" t="s">
        <v>1737</v>
      </c>
      <c r="AA996" s="56" t="s">
        <v>4184</v>
      </c>
      <c r="AB996" s="56" t="s">
        <v>10865</v>
      </c>
      <c r="AC996" s="56" t="s">
        <v>1755</v>
      </c>
      <c r="AD996" s="56" t="s">
        <v>1755</v>
      </c>
      <c r="AE996" s="55" t="s">
        <v>7395</v>
      </c>
      <c r="AF996" s="56"/>
      <c r="AG996" s="57" t="s">
        <v>7395</v>
      </c>
      <c r="AH996" s="57" t="s">
        <v>7395</v>
      </c>
      <c r="AI996" s="55" t="s">
        <v>1755</v>
      </c>
      <c r="AJ996" s="56" t="s">
        <v>1755</v>
      </c>
      <c r="AO996" s="53" t="s">
        <v>11882</v>
      </c>
      <c r="AP996" s="56" t="s">
        <v>1755</v>
      </c>
      <c r="AQ996" s="55" t="s">
        <v>8942</v>
      </c>
      <c r="AR996" s="56" t="s">
        <v>4185</v>
      </c>
      <c r="AS996" s="56" t="s">
        <v>8355</v>
      </c>
      <c r="AT996" s="53" t="s">
        <v>11882</v>
      </c>
      <c r="AU996" s="53" t="s">
        <v>8549</v>
      </c>
      <c r="AV996" s="52">
        <v>0</v>
      </c>
      <c r="AW996" s="52" t="s">
        <v>1755</v>
      </c>
      <c r="AX996" s="53" t="s">
        <v>8920</v>
      </c>
      <c r="AY996" s="56"/>
      <c r="AZ996" s="54" t="s">
        <v>7395</v>
      </c>
      <c r="BA996" s="53" t="s">
        <v>1755</v>
      </c>
      <c r="BB996" s="53" t="s">
        <v>1755</v>
      </c>
      <c r="BC996" s="53" t="s">
        <v>8921</v>
      </c>
      <c r="BD996" s="56" t="s">
        <v>4184</v>
      </c>
      <c r="BE996" s="56" t="s">
        <v>4184</v>
      </c>
      <c r="BF996" s="53"/>
      <c r="BG996" s="56" t="s">
        <v>8556</v>
      </c>
      <c r="BH996" s="56" t="s">
        <v>8556</v>
      </c>
      <c r="BI996" s="53" t="s">
        <v>8564</v>
      </c>
      <c r="BJ996" s="53" t="s">
        <v>8482</v>
      </c>
      <c r="BK996" s="53"/>
      <c r="BL996" s="53"/>
      <c r="BM996" s="53"/>
      <c r="BN996" s="53"/>
      <c r="BO996" s="55" t="s">
        <v>4177</v>
      </c>
      <c r="BP996" s="55" t="s">
        <v>705</v>
      </c>
      <c r="BQ996" s="55" t="s">
        <v>8558</v>
      </c>
      <c r="BR996" s="55" t="s">
        <v>8558</v>
      </c>
      <c r="BS996" s="55" t="s">
        <v>8558</v>
      </c>
      <c r="BT996" s="55" t="s">
        <v>8559</v>
      </c>
      <c r="BU996" s="55" t="s">
        <v>8558</v>
      </c>
      <c r="BV996" s="55" t="s">
        <v>8558</v>
      </c>
      <c r="BW996" s="55" t="s">
        <v>8558</v>
      </c>
      <c r="BX996" s="55" t="s">
        <v>705</v>
      </c>
      <c r="BY996" s="55" t="s">
        <v>8558</v>
      </c>
      <c r="BZ996" s="56">
        <v>413550</v>
      </c>
      <c r="CA996" s="56">
        <v>414303</v>
      </c>
      <c r="CB996" s="56">
        <v>414303</v>
      </c>
      <c r="CC996" s="56">
        <v>414303</v>
      </c>
      <c r="CD996" s="56">
        <v>414303</v>
      </c>
      <c r="CE996" s="56">
        <v>414303</v>
      </c>
      <c r="CF996" s="55" t="s">
        <v>8560</v>
      </c>
      <c r="CG996" s="56" t="s">
        <v>1755</v>
      </c>
      <c r="CH996" s="53"/>
      <c r="CI996" s="53" t="s">
        <v>1755</v>
      </c>
      <c r="CJ996" s="56" t="s">
        <v>8538</v>
      </c>
    </row>
    <row r="997" spans="1:88" x14ac:dyDescent="0.2">
      <c r="A997" s="65">
        <v>414304</v>
      </c>
      <c r="B997" s="53">
        <v>5004124</v>
      </c>
      <c r="C997" s="52">
        <v>414304</v>
      </c>
      <c r="D997" s="54" t="s">
        <v>4177</v>
      </c>
      <c r="E997" s="54" t="s">
        <v>1345</v>
      </c>
      <c r="F997" s="53" t="s">
        <v>2567</v>
      </c>
      <c r="G997" s="53" t="s">
        <v>4570</v>
      </c>
      <c r="H997" s="53" t="s">
        <v>8918</v>
      </c>
      <c r="I997" s="54" t="s">
        <v>181</v>
      </c>
      <c r="J997" s="53" t="s">
        <v>1383</v>
      </c>
      <c r="K997" s="53" t="s">
        <v>4571</v>
      </c>
      <c r="L997" s="53">
        <v>2</v>
      </c>
      <c r="M997" s="56" t="s">
        <v>1755</v>
      </c>
      <c r="N997" s="53"/>
      <c r="O997" s="53"/>
      <c r="P997" s="56"/>
      <c r="Q997" s="55" t="s">
        <v>1110</v>
      </c>
      <c r="R997" s="55" t="s">
        <v>7396</v>
      </c>
      <c r="S997" s="55" t="s">
        <v>1110</v>
      </c>
      <c r="T997" s="56" t="s">
        <v>7369</v>
      </c>
      <c r="U997" s="56" t="s">
        <v>7370</v>
      </c>
      <c r="V997" s="56" t="s">
        <v>705</v>
      </c>
      <c r="W997" s="56" t="s">
        <v>705</v>
      </c>
      <c r="X997" s="56">
        <v>600013</v>
      </c>
      <c r="Y997" s="56" t="s">
        <v>181</v>
      </c>
      <c r="Z997" s="56" t="s">
        <v>1737</v>
      </c>
      <c r="AA997" s="56" t="s">
        <v>4184</v>
      </c>
      <c r="AB997" s="56" t="s">
        <v>10866</v>
      </c>
      <c r="AC997" s="56" t="s">
        <v>1755</v>
      </c>
      <c r="AD997" s="56" t="s">
        <v>1755</v>
      </c>
      <c r="AE997" s="55" t="s">
        <v>7371</v>
      </c>
      <c r="AF997" s="56"/>
      <c r="AG997" s="57" t="s">
        <v>7371</v>
      </c>
      <c r="AH997" s="57" t="s">
        <v>7371</v>
      </c>
      <c r="AI997" s="55" t="s">
        <v>1755</v>
      </c>
      <c r="AJ997" s="56" t="s">
        <v>1755</v>
      </c>
      <c r="AO997" s="53" t="s">
        <v>11882</v>
      </c>
      <c r="AP997" s="56" t="s">
        <v>1755</v>
      </c>
      <c r="AQ997" s="55" t="s">
        <v>8942</v>
      </c>
      <c r="AR997" s="56" t="s">
        <v>4580</v>
      </c>
      <c r="AS997" s="56" t="s">
        <v>8355</v>
      </c>
      <c r="AT997" s="53" t="s">
        <v>11882</v>
      </c>
      <c r="AU997" s="53" t="s">
        <v>8549</v>
      </c>
      <c r="AV997" s="52">
        <v>0</v>
      </c>
      <c r="AW997" s="52" t="s">
        <v>1755</v>
      </c>
      <c r="AX997" s="53" t="s">
        <v>8920</v>
      </c>
      <c r="AY997" s="56"/>
      <c r="AZ997" s="54" t="s">
        <v>7371</v>
      </c>
      <c r="BA997" s="53" t="s">
        <v>1755</v>
      </c>
      <c r="BB997" s="53" t="s">
        <v>1755</v>
      </c>
      <c r="BC997" s="53" t="s">
        <v>8921</v>
      </c>
      <c r="BD997" s="56" t="s">
        <v>4184</v>
      </c>
      <c r="BE997" s="56" t="s">
        <v>4184</v>
      </c>
      <c r="BF997" s="53"/>
      <c r="BG997" s="56" t="s">
        <v>8556</v>
      </c>
      <c r="BH997" s="56" t="s">
        <v>8556</v>
      </c>
      <c r="BI997" s="53" t="s">
        <v>8652</v>
      </c>
      <c r="BJ997" s="53" t="s">
        <v>8482</v>
      </c>
      <c r="BK997" s="53"/>
      <c r="BL997" s="53"/>
      <c r="BM997" s="53"/>
      <c r="BN997" s="53"/>
      <c r="BO997" s="55" t="s">
        <v>4177</v>
      </c>
      <c r="BP997" s="55" t="s">
        <v>705</v>
      </c>
      <c r="BQ997" s="55" t="s">
        <v>8558</v>
      </c>
      <c r="BR997" s="55" t="s">
        <v>8558</v>
      </c>
      <c r="BS997" s="55" t="s">
        <v>8558</v>
      </c>
      <c r="BT997" s="55" t="s">
        <v>8559</v>
      </c>
      <c r="BU997" s="55" t="s">
        <v>8558</v>
      </c>
      <c r="BV997" s="55" t="s">
        <v>8558</v>
      </c>
      <c r="BW997" s="55" t="s">
        <v>8558</v>
      </c>
      <c r="BX997" s="55" t="s">
        <v>705</v>
      </c>
      <c r="BY997" s="55" t="s">
        <v>8558</v>
      </c>
      <c r="BZ997" s="56">
        <v>413553</v>
      </c>
      <c r="CA997" s="56">
        <v>414304</v>
      </c>
      <c r="CB997" s="56">
        <v>414304</v>
      </c>
      <c r="CC997" s="56">
        <v>414304</v>
      </c>
      <c r="CD997" s="56">
        <v>414304</v>
      </c>
      <c r="CE997" s="56">
        <v>414304</v>
      </c>
      <c r="CF997" s="55" t="s">
        <v>8560</v>
      </c>
      <c r="CG997" s="56" t="s">
        <v>1755</v>
      </c>
      <c r="CH997" s="53"/>
      <c r="CI997" s="53" t="s">
        <v>1755</v>
      </c>
      <c r="CJ997" s="56" t="s">
        <v>8538</v>
      </c>
    </row>
    <row r="998" spans="1:88" x14ac:dyDescent="0.2">
      <c r="A998" s="65">
        <v>414305</v>
      </c>
      <c r="B998" s="53">
        <v>5004125</v>
      </c>
      <c r="C998" s="52">
        <v>414305</v>
      </c>
      <c r="D998" s="54" t="s">
        <v>4177</v>
      </c>
      <c r="E998" s="54" t="s">
        <v>1345</v>
      </c>
      <c r="F998" s="53" t="s">
        <v>2567</v>
      </c>
      <c r="G998" s="53" t="s">
        <v>4178</v>
      </c>
      <c r="H998" s="53" t="s">
        <v>8918</v>
      </c>
      <c r="I998" s="54" t="s">
        <v>189</v>
      </c>
      <c r="J998" s="53" t="s">
        <v>1383</v>
      </c>
      <c r="K998" s="53" t="s">
        <v>4938</v>
      </c>
      <c r="L998" s="53">
        <v>3</v>
      </c>
      <c r="M998" s="56" t="s">
        <v>1755</v>
      </c>
      <c r="N998" s="53"/>
      <c r="O998" s="53"/>
      <c r="P998" s="56"/>
      <c r="Q998" s="55" t="s">
        <v>1111</v>
      </c>
      <c r="R998" s="55" t="s">
        <v>1111</v>
      </c>
      <c r="S998" s="55" t="s">
        <v>1111</v>
      </c>
      <c r="T998" s="56" t="s">
        <v>7397</v>
      </c>
      <c r="U998" s="56" t="s">
        <v>705</v>
      </c>
      <c r="V998" s="56" t="s">
        <v>705</v>
      </c>
      <c r="W998" s="56" t="s">
        <v>705</v>
      </c>
      <c r="X998" s="56">
        <v>625001</v>
      </c>
      <c r="Y998" s="56" t="s">
        <v>189</v>
      </c>
      <c r="Z998" s="56" t="s">
        <v>1737</v>
      </c>
      <c r="AA998" s="56" t="s">
        <v>4184</v>
      </c>
      <c r="AB998" s="56" t="s">
        <v>10867</v>
      </c>
      <c r="AC998" s="56" t="s">
        <v>1755</v>
      </c>
      <c r="AD998" s="56" t="s">
        <v>1755</v>
      </c>
      <c r="AE998" s="55" t="s">
        <v>7398</v>
      </c>
      <c r="AF998" s="56"/>
      <c r="AG998" s="57" t="s">
        <v>7398</v>
      </c>
      <c r="AH998" s="57" t="s">
        <v>7398</v>
      </c>
      <c r="AI998" s="55" t="s">
        <v>1755</v>
      </c>
      <c r="AJ998" s="56" t="s">
        <v>1755</v>
      </c>
      <c r="AO998" s="53" t="s">
        <v>11882</v>
      </c>
      <c r="AP998" s="56" t="s">
        <v>1755</v>
      </c>
      <c r="AQ998" s="55" t="s">
        <v>8942</v>
      </c>
      <c r="AR998" s="56" t="s">
        <v>4185</v>
      </c>
      <c r="AS998" s="56" t="s">
        <v>8355</v>
      </c>
      <c r="AT998" s="53" t="s">
        <v>11882</v>
      </c>
      <c r="AU998" s="53" t="s">
        <v>8549</v>
      </c>
      <c r="AV998" s="52">
        <v>0</v>
      </c>
      <c r="AW998" s="52" t="s">
        <v>1755</v>
      </c>
      <c r="AX998" s="53" t="s">
        <v>8920</v>
      </c>
      <c r="AY998" s="56"/>
      <c r="AZ998" s="54" t="s">
        <v>7398</v>
      </c>
      <c r="BA998" s="53" t="s">
        <v>1755</v>
      </c>
      <c r="BB998" s="53" t="s">
        <v>1755</v>
      </c>
      <c r="BC998" s="53" t="s">
        <v>8921</v>
      </c>
      <c r="BD998" s="56" t="s">
        <v>4184</v>
      </c>
      <c r="BE998" s="56" t="s">
        <v>4184</v>
      </c>
      <c r="BF998" s="53"/>
      <c r="BG998" s="56" t="s">
        <v>8556</v>
      </c>
      <c r="BH998" s="56" t="s">
        <v>8556</v>
      </c>
      <c r="BI998" s="53" t="s">
        <v>8564</v>
      </c>
      <c r="BJ998" s="53" t="s">
        <v>8482</v>
      </c>
      <c r="BK998" s="53"/>
      <c r="BL998" s="53"/>
      <c r="BM998" s="53"/>
      <c r="BN998" s="53"/>
      <c r="BO998" s="55" t="s">
        <v>4177</v>
      </c>
      <c r="BP998" s="55" t="s">
        <v>705</v>
      </c>
      <c r="BQ998" s="55" t="s">
        <v>8558</v>
      </c>
      <c r="BR998" s="55" t="s">
        <v>8558</v>
      </c>
      <c r="BS998" s="55" t="s">
        <v>8558</v>
      </c>
      <c r="BT998" s="55" t="s">
        <v>8559</v>
      </c>
      <c r="BU998" s="55" t="s">
        <v>8558</v>
      </c>
      <c r="BV998" s="55" t="s">
        <v>8558</v>
      </c>
      <c r="BW998" s="55" t="s">
        <v>8558</v>
      </c>
      <c r="BX998" s="55" t="s">
        <v>705</v>
      </c>
      <c r="BY998" s="55" t="s">
        <v>8558</v>
      </c>
      <c r="BZ998" s="56">
        <v>413550</v>
      </c>
      <c r="CA998" s="56">
        <v>414305</v>
      </c>
      <c r="CB998" s="56">
        <v>414305</v>
      </c>
      <c r="CC998" s="56">
        <v>414305</v>
      </c>
      <c r="CD998" s="56">
        <v>414305</v>
      </c>
      <c r="CE998" s="56">
        <v>414305</v>
      </c>
      <c r="CF998" s="55" t="s">
        <v>8560</v>
      </c>
      <c r="CG998" s="56" t="s">
        <v>1755</v>
      </c>
      <c r="CH998" s="53"/>
      <c r="CI998" s="53" t="s">
        <v>1755</v>
      </c>
      <c r="CJ998" s="56" t="s">
        <v>8538</v>
      </c>
    </row>
    <row r="999" spans="1:88" x14ac:dyDescent="0.2">
      <c r="A999" s="65">
        <v>414306</v>
      </c>
      <c r="B999" s="53">
        <v>5004126</v>
      </c>
      <c r="C999" s="52">
        <v>414306</v>
      </c>
      <c r="D999" s="53" t="s">
        <v>1726</v>
      </c>
      <c r="E999" s="79" t="s">
        <v>1280</v>
      </c>
      <c r="F999" s="53" t="s">
        <v>2567</v>
      </c>
      <c r="G999" s="53" t="s">
        <v>4590</v>
      </c>
      <c r="H999" s="53" t="s">
        <v>8918</v>
      </c>
      <c r="I999" s="54" t="s">
        <v>292</v>
      </c>
      <c r="J999" s="53" t="s">
        <v>1389</v>
      </c>
      <c r="K999" s="53" t="s">
        <v>4666</v>
      </c>
      <c r="L999" s="53">
        <v>3</v>
      </c>
      <c r="M999" s="56" t="s">
        <v>1755</v>
      </c>
      <c r="N999" s="53" t="s">
        <v>1755</v>
      </c>
      <c r="O999" s="53" t="s">
        <v>1755</v>
      </c>
      <c r="P999" s="56" t="s">
        <v>1755</v>
      </c>
      <c r="Q999" s="55" t="s">
        <v>1112</v>
      </c>
      <c r="R999" s="55" t="s">
        <v>1112</v>
      </c>
      <c r="S999" s="55" t="s">
        <v>1112</v>
      </c>
      <c r="T999" s="56" t="s">
        <v>7399</v>
      </c>
      <c r="U999" s="56" t="s">
        <v>7400</v>
      </c>
      <c r="V999" s="56" t="s">
        <v>7401</v>
      </c>
      <c r="W999" s="56" t="s">
        <v>7402</v>
      </c>
      <c r="X999" s="56">
        <v>500060</v>
      </c>
      <c r="Y999" s="56" t="s">
        <v>292</v>
      </c>
      <c r="Z999" s="56" t="s">
        <v>1737</v>
      </c>
      <c r="AA999" s="56" t="s">
        <v>4598</v>
      </c>
      <c r="AB999" s="56" t="s">
        <v>10868</v>
      </c>
      <c r="AC999" s="56" t="s">
        <v>1755</v>
      </c>
      <c r="AD999" s="56" t="s">
        <v>1755</v>
      </c>
      <c r="AE999" s="55" t="s">
        <v>7403</v>
      </c>
      <c r="AF999" s="56"/>
      <c r="AG999" s="57" t="s">
        <v>7403</v>
      </c>
      <c r="AH999" s="57" t="s">
        <v>7403</v>
      </c>
      <c r="AI999" s="55" t="s">
        <v>1755</v>
      </c>
      <c r="AJ999" s="56" t="s">
        <v>1755</v>
      </c>
      <c r="AO999" s="53" t="s">
        <v>11882</v>
      </c>
      <c r="AP999" s="56" t="s">
        <v>1755</v>
      </c>
      <c r="AQ999" s="55" t="s">
        <v>8942</v>
      </c>
      <c r="AR999" s="56" t="s">
        <v>4605</v>
      </c>
      <c r="AS999" s="56" t="s">
        <v>8355</v>
      </c>
      <c r="AT999" s="53" t="s">
        <v>11882</v>
      </c>
      <c r="AU999" s="53" t="s">
        <v>8549</v>
      </c>
      <c r="AV999" s="52">
        <v>0</v>
      </c>
      <c r="AW999" s="52" t="s">
        <v>1755</v>
      </c>
      <c r="AX999" s="53" t="s">
        <v>8920</v>
      </c>
      <c r="AY999" s="56"/>
      <c r="AZ999" s="54" t="s">
        <v>7403</v>
      </c>
      <c r="BA999" s="53" t="s">
        <v>1755</v>
      </c>
      <c r="BB999" s="53" t="s">
        <v>1755</v>
      </c>
      <c r="BC999" s="53" t="s">
        <v>8921</v>
      </c>
      <c r="BD999" s="56" t="s">
        <v>4598</v>
      </c>
      <c r="BE999" s="56" t="s">
        <v>4598</v>
      </c>
      <c r="BF999" s="53"/>
      <c r="BG999" s="56" t="s">
        <v>2242</v>
      </c>
      <c r="BH999" s="56" t="s">
        <v>2242</v>
      </c>
      <c r="BI999" s="53" t="s">
        <v>8564</v>
      </c>
      <c r="BJ999" s="53" t="s">
        <v>8482</v>
      </c>
      <c r="BK999" s="53"/>
      <c r="BL999" s="53"/>
      <c r="BM999" s="53"/>
      <c r="BN999" s="53"/>
      <c r="BO999" s="55" t="s">
        <v>1726</v>
      </c>
      <c r="BP999" s="55" t="s">
        <v>705</v>
      </c>
      <c r="BQ999" s="55" t="s">
        <v>8558</v>
      </c>
      <c r="BR999" s="55" t="s">
        <v>8558</v>
      </c>
      <c r="BS999" s="55" t="s">
        <v>8558</v>
      </c>
      <c r="BT999" s="55" t="s">
        <v>8559</v>
      </c>
      <c r="BU999" s="55" t="s">
        <v>8558</v>
      </c>
      <c r="BV999" s="55" t="s">
        <v>8558</v>
      </c>
      <c r="BW999" s="55" t="s">
        <v>8558</v>
      </c>
      <c r="BX999" s="55" t="s">
        <v>705</v>
      </c>
      <c r="BY999" s="55" t="s">
        <v>8558</v>
      </c>
      <c r="BZ999" s="56">
        <v>413575</v>
      </c>
      <c r="CA999" s="56">
        <v>414306</v>
      </c>
      <c r="CB999" s="56">
        <v>414306</v>
      </c>
      <c r="CC999" s="56">
        <v>414306</v>
      </c>
      <c r="CD999" s="56">
        <v>414306</v>
      </c>
      <c r="CE999" s="56">
        <v>414306</v>
      </c>
      <c r="CF999" s="55" t="s">
        <v>8560</v>
      </c>
      <c r="CG999" s="56" t="s">
        <v>1755</v>
      </c>
      <c r="CH999" s="53"/>
      <c r="CI999" s="53" t="s">
        <v>1755</v>
      </c>
      <c r="CJ999" s="56" t="s">
        <v>8538</v>
      </c>
    </row>
    <row r="1000" spans="1:88" x14ac:dyDescent="0.2">
      <c r="A1000" s="65">
        <v>414307</v>
      </c>
      <c r="B1000" s="53">
        <v>5004258</v>
      </c>
      <c r="C1000" s="52">
        <v>414307</v>
      </c>
      <c r="D1000" s="53" t="s">
        <v>1726</v>
      </c>
      <c r="E1000" s="79" t="s">
        <v>1280</v>
      </c>
      <c r="F1000" s="53" t="s">
        <v>2567</v>
      </c>
      <c r="G1000" s="53" t="s">
        <v>4590</v>
      </c>
      <c r="H1000" s="53" t="s">
        <v>8918</v>
      </c>
      <c r="I1000" s="54" t="s">
        <v>292</v>
      </c>
      <c r="J1000" s="53" t="s">
        <v>1389</v>
      </c>
      <c r="K1000" s="53" t="s">
        <v>4666</v>
      </c>
      <c r="L1000" s="53">
        <v>3</v>
      </c>
      <c r="M1000" s="56" t="s">
        <v>1755</v>
      </c>
      <c r="N1000" s="53" t="s">
        <v>1755</v>
      </c>
      <c r="O1000" s="53" t="s">
        <v>1755</v>
      </c>
      <c r="P1000" s="56" t="s">
        <v>1755</v>
      </c>
      <c r="Q1000" s="55" t="s">
        <v>1113</v>
      </c>
      <c r="R1000" s="55" t="s">
        <v>1113</v>
      </c>
      <c r="S1000" s="55" t="s">
        <v>1113</v>
      </c>
      <c r="T1000" s="56" t="s">
        <v>7404</v>
      </c>
      <c r="U1000" s="56" t="s">
        <v>7405</v>
      </c>
      <c r="V1000" s="56" t="s">
        <v>705</v>
      </c>
      <c r="W1000" s="56" t="s">
        <v>705</v>
      </c>
      <c r="X1000" s="56">
        <v>500034</v>
      </c>
      <c r="Y1000" s="56" t="s">
        <v>292</v>
      </c>
      <c r="Z1000" s="56" t="s">
        <v>1737</v>
      </c>
      <c r="AA1000" s="56" t="s">
        <v>4598</v>
      </c>
      <c r="AB1000" s="56" t="s">
        <v>10869</v>
      </c>
      <c r="AC1000" s="56" t="s">
        <v>1755</v>
      </c>
      <c r="AD1000" s="56" t="s">
        <v>1755</v>
      </c>
      <c r="AE1000" s="55" t="s">
        <v>7406</v>
      </c>
      <c r="AF1000" s="56"/>
      <c r="AG1000" s="57" t="s">
        <v>7406</v>
      </c>
      <c r="AH1000" s="57" t="s">
        <v>7406</v>
      </c>
      <c r="AI1000" s="55" t="s">
        <v>1755</v>
      </c>
      <c r="AJ1000" s="56" t="s">
        <v>1755</v>
      </c>
      <c r="AO1000" s="53" t="s">
        <v>11882</v>
      </c>
      <c r="AP1000" s="56" t="s">
        <v>1755</v>
      </c>
      <c r="AQ1000" s="55" t="s">
        <v>8942</v>
      </c>
      <c r="AR1000" s="56" t="s">
        <v>4605</v>
      </c>
      <c r="AS1000" s="56" t="s">
        <v>8355</v>
      </c>
      <c r="AT1000" s="53" t="s">
        <v>11882</v>
      </c>
      <c r="AU1000" s="53" t="s">
        <v>8549</v>
      </c>
      <c r="AV1000" s="52">
        <v>0</v>
      </c>
      <c r="AW1000" s="52" t="s">
        <v>1755</v>
      </c>
      <c r="AX1000" s="53" t="s">
        <v>8920</v>
      </c>
      <c r="AY1000" s="56"/>
      <c r="AZ1000" s="54" t="s">
        <v>7406</v>
      </c>
      <c r="BA1000" s="53" t="s">
        <v>1755</v>
      </c>
      <c r="BB1000" s="53" t="s">
        <v>1755</v>
      </c>
      <c r="BC1000" s="53" t="s">
        <v>8921</v>
      </c>
      <c r="BD1000" s="56" t="s">
        <v>4598</v>
      </c>
      <c r="BE1000" s="56" t="s">
        <v>4598</v>
      </c>
      <c r="BF1000" s="53"/>
      <c r="BG1000" s="56" t="s">
        <v>2242</v>
      </c>
      <c r="BH1000" s="56" t="s">
        <v>2242</v>
      </c>
      <c r="BI1000" s="53" t="s">
        <v>8564</v>
      </c>
      <c r="BJ1000" s="53" t="s">
        <v>8482</v>
      </c>
      <c r="BK1000" s="53"/>
      <c r="BL1000" s="53"/>
      <c r="BM1000" s="53"/>
      <c r="BN1000" s="53"/>
      <c r="BO1000" s="55" t="s">
        <v>1726</v>
      </c>
      <c r="BP1000" s="55" t="s">
        <v>705</v>
      </c>
      <c r="BQ1000" s="55" t="s">
        <v>8558</v>
      </c>
      <c r="BR1000" s="55" t="s">
        <v>8558</v>
      </c>
      <c r="BS1000" s="55" t="s">
        <v>8558</v>
      </c>
      <c r="BT1000" s="55" t="s">
        <v>8559</v>
      </c>
      <c r="BU1000" s="55" t="s">
        <v>8558</v>
      </c>
      <c r="BV1000" s="55" t="s">
        <v>8558</v>
      </c>
      <c r="BW1000" s="55" t="s">
        <v>8558</v>
      </c>
      <c r="BX1000" s="55" t="s">
        <v>705</v>
      </c>
      <c r="BY1000" s="55" t="s">
        <v>8558</v>
      </c>
      <c r="BZ1000" s="56">
        <v>413575</v>
      </c>
      <c r="CA1000" s="56">
        <v>414307</v>
      </c>
      <c r="CB1000" s="56">
        <v>414307</v>
      </c>
      <c r="CC1000" s="56">
        <v>414307</v>
      </c>
      <c r="CD1000" s="56">
        <v>414307</v>
      </c>
      <c r="CE1000" s="56">
        <v>414307</v>
      </c>
      <c r="CF1000" s="55" t="s">
        <v>8560</v>
      </c>
      <c r="CG1000" s="56" t="s">
        <v>1755</v>
      </c>
      <c r="CH1000" s="53"/>
      <c r="CI1000" s="53" t="s">
        <v>1755</v>
      </c>
      <c r="CJ1000" s="56" t="s">
        <v>8538</v>
      </c>
    </row>
    <row r="1001" spans="1:88" x14ac:dyDescent="0.2">
      <c r="A1001" s="65">
        <v>414308</v>
      </c>
      <c r="B1001" s="53">
        <v>5004358</v>
      </c>
      <c r="C1001" s="52">
        <v>414308</v>
      </c>
      <c r="D1001" s="53" t="s">
        <v>1726</v>
      </c>
      <c r="E1001" s="79" t="s">
        <v>1280</v>
      </c>
      <c r="F1001" s="53" t="s">
        <v>2567</v>
      </c>
      <c r="G1001" s="53" t="s">
        <v>4590</v>
      </c>
      <c r="H1001" s="53" t="s">
        <v>8918</v>
      </c>
      <c r="I1001" s="54" t="s">
        <v>520</v>
      </c>
      <c r="J1001" s="53" t="s">
        <v>1388</v>
      </c>
      <c r="K1001" s="53" t="s">
        <v>6514</v>
      </c>
      <c r="L1001" s="53">
        <v>4</v>
      </c>
      <c r="M1001" s="56" t="s">
        <v>1755</v>
      </c>
      <c r="N1001" s="53"/>
      <c r="O1001" s="53"/>
      <c r="P1001" s="56"/>
      <c r="Q1001" s="55" t="s">
        <v>1114</v>
      </c>
      <c r="R1001" s="55" t="s">
        <v>7407</v>
      </c>
      <c r="S1001" s="55" t="s">
        <v>1114</v>
      </c>
      <c r="T1001" s="56" t="s">
        <v>7408</v>
      </c>
      <c r="U1001" s="56" t="s">
        <v>7409</v>
      </c>
      <c r="V1001" s="56" t="s">
        <v>7410</v>
      </c>
      <c r="W1001" s="56" t="s">
        <v>705</v>
      </c>
      <c r="X1001" s="56">
        <v>517507</v>
      </c>
      <c r="Y1001" s="56" t="s">
        <v>520</v>
      </c>
      <c r="Z1001" s="56" t="s">
        <v>1737</v>
      </c>
      <c r="AA1001" s="56" t="s">
        <v>4672</v>
      </c>
      <c r="AB1001" s="56" t="s">
        <v>10870</v>
      </c>
      <c r="AC1001" s="56" t="s">
        <v>1755</v>
      </c>
      <c r="AD1001" s="56" t="s">
        <v>1755</v>
      </c>
      <c r="AE1001" s="56"/>
      <c r="AF1001" s="56"/>
      <c r="AH1001" s="52" t="s">
        <v>1755</v>
      </c>
      <c r="AI1001" s="55" t="s">
        <v>1755</v>
      </c>
      <c r="AJ1001" s="56" t="s">
        <v>1755</v>
      </c>
      <c r="AO1001" s="53" t="s">
        <v>11882</v>
      </c>
      <c r="AP1001" s="56" t="s">
        <v>1755</v>
      </c>
      <c r="AQ1001" s="55" t="s">
        <v>8942</v>
      </c>
      <c r="AR1001" s="56" t="s">
        <v>4605</v>
      </c>
      <c r="AS1001" s="56" t="s">
        <v>8355</v>
      </c>
      <c r="AT1001" s="53" t="s">
        <v>11882</v>
      </c>
      <c r="AU1001" s="53" t="s">
        <v>8549</v>
      </c>
      <c r="AV1001" s="52">
        <v>0</v>
      </c>
      <c r="AW1001" s="52" t="s">
        <v>1755</v>
      </c>
      <c r="AX1001" s="53" t="s">
        <v>8920</v>
      </c>
      <c r="AY1001" s="56"/>
      <c r="BA1001" s="53" t="s">
        <v>1755</v>
      </c>
      <c r="BB1001" s="53" t="s">
        <v>1755</v>
      </c>
      <c r="BC1001" s="53" t="s">
        <v>8921</v>
      </c>
      <c r="BD1001" s="56" t="s">
        <v>4672</v>
      </c>
      <c r="BE1001" s="56" t="s">
        <v>4672</v>
      </c>
      <c r="BF1001" s="53"/>
      <c r="BG1001" s="56" t="s">
        <v>2242</v>
      </c>
      <c r="BH1001" s="56" t="s">
        <v>2242</v>
      </c>
      <c r="BI1001" s="53" t="s">
        <v>8572</v>
      </c>
      <c r="BJ1001" s="53" t="s">
        <v>8482</v>
      </c>
      <c r="BK1001" s="53"/>
      <c r="BL1001" s="53"/>
      <c r="BM1001" s="53"/>
      <c r="BN1001" s="53"/>
      <c r="BO1001" s="55" t="s">
        <v>1726</v>
      </c>
      <c r="BP1001" s="55" t="s">
        <v>705</v>
      </c>
      <c r="BQ1001" s="55" t="s">
        <v>8558</v>
      </c>
      <c r="BR1001" s="55" t="s">
        <v>8558</v>
      </c>
      <c r="BS1001" s="55" t="s">
        <v>8558</v>
      </c>
      <c r="BT1001" s="55" t="s">
        <v>8559</v>
      </c>
      <c r="BU1001" s="55" t="s">
        <v>8558</v>
      </c>
      <c r="BV1001" s="55" t="s">
        <v>8558</v>
      </c>
      <c r="BW1001" s="55" t="s">
        <v>8558</v>
      </c>
      <c r="BX1001" s="55" t="s">
        <v>705</v>
      </c>
      <c r="BY1001" s="55" t="s">
        <v>8558</v>
      </c>
      <c r="BZ1001" s="56">
        <v>413893</v>
      </c>
      <c r="CA1001" s="56">
        <v>414308</v>
      </c>
      <c r="CB1001" s="56">
        <v>414308</v>
      </c>
      <c r="CC1001" s="56">
        <v>414308</v>
      </c>
      <c r="CD1001" s="56">
        <v>414308</v>
      </c>
      <c r="CE1001" s="56">
        <v>414308</v>
      </c>
      <c r="CF1001" s="55" t="s">
        <v>8560</v>
      </c>
      <c r="CG1001" s="56" t="s">
        <v>1755</v>
      </c>
      <c r="CH1001" s="53"/>
      <c r="CI1001" s="53" t="s">
        <v>1755</v>
      </c>
      <c r="CJ1001" s="56" t="s">
        <v>8538</v>
      </c>
    </row>
    <row r="1002" spans="1:88" x14ac:dyDescent="0.2">
      <c r="A1002" s="65">
        <v>414309</v>
      </c>
      <c r="B1002" s="53">
        <v>5004362</v>
      </c>
      <c r="C1002" s="52">
        <v>414309</v>
      </c>
      <c r="D1002" s="54" t="s">
        <v>4177</v>
      </c>
      <c r="E1002" s="54" t="s">
        <v>1345</v>
      </c>
      <c r="F1002" s="53" t="s">
        <v>2567</v>
      </c>
      <c r="G1002" s="53" t="s">
        <v>4178</v>
      </c>
      <c r="H1002" s="53" t="s">
        <v>8918</v>
      </c>
      <c r="I1002" s="54" t="s">
        <v>187</v>
      </c>
      <c r="J1002" s="53" t="s">
        <v>1383</v>
      </c>
      <c r="K1002" s="53" t="s">
        <v>4909</v>
      </c>
      <c r="L1002" s="53">
        <v>3</v>
      </c>
      <c r="M1002" s="56" t="s">
        <v>1755</v>
      </c>
      <c r="N1002" s="53" t="s">
        <v>1755</v>
      </c>
      <c r="O1002" s="53" t="s">
        <v>1755</v>
      </c>
      <c r="P1002" s="56" t="s">
        <v>1755</v>
      </c>
      <c r="Q1002" s="55" t="s">
        <v>1115</v>
      </c>
      <c r="R1002" s="55" t="s">
        <v>1115</v>
      </c>
      <c r="S1002" s="55" t="s">
        <v>1115</v>
      </c>
      <c r="T1002" s="56" t="s">
        <v>7411</v>
      </c>
      <c r="U1002" s="56" t="s">
        <v>7412</v>
      </c>
      <c r="V1002" s="56" t="s">
        <v>7413</v>
      </c>
      <c r="W1002" s="56" t="s">
        <v>705</v>
      </c>
      <c r="X1002" s="56">
        <v>641025</v>
      </c>
      <c r="Y1002" s="56" t="s">
        <v>187</v>
      </c>
      <c r="Z1002" s="56" t="s">
        <v>1737</v>
      </c>
      <c r="AA1002" s="56" t="s">
        <v>4184</v>
      </c>
      <c r="AB1002" s="56" t="s">
        <v>10871</v>
      </c>
      <c r="AC1002" s="56" t="s">
        <v>1755</v>
      </c>
      <c r="AD1002" s="56" t="s">
        <v>1755</v>
      </c>
      <c r="AE1002" s="55" t="s">
        <v>7414</v>
      </c>
      <c r="AF1002" s="56"/>
      <c r="AG1002" s="57" t="s">
        <v>7414</v>
      </c>
      <c r="AH1002" s="57" t="s">
        <v>7414</v>
      </c>
      <c r="AI1002" s="55" t="s">
        <v>1755</v>
      </c>
      <c r="AJ1002" s="56" t="s">
        <v>1755</v>
      </c>
      <c r="AO1002" s="53" t="s">
        <v>11882</v>
      </c>
      <c r="AP1002" s="56" t="s">
        <v>1755</v>
      </c>
      <c r="AQ1002" s="55" t="s">
        <v>8942</v>
      </c>
      <c r="AR1002" s="56" t="s">
        <v>4185</v>
      </c>
      <c r="AS1002" s="56" t="s">
        <v>8355</v>
      </c>
      <c r="AT1002" s="53" t="s">
        <v>11882</v>
      </c>
      <c r="AU1002" s="53" t="s">
        <v>8549</v>
      </c>
      <c r="AV1002" s="52">
        <v>0</v>
      </c>
      <c r="AW1002" s="52" t="s">
        <v>1755</v>
      </c>
      <c r="AX1002" s="53" t="s">
        <v>8920</v>
      </c>
      <c r="AY1002" s="56"/>
      <c r="AZ1002" s="54" t="s">
        <v>7414</v>
      </c>
      <c r="BA1002" s="53" t="s">
        <v>1755</v>
      </c>
      <c r="BB1002" s="53" t="s">
        <v>1755</v>
      </c>
      <c r="BC1002" s="53" t="s">
        <v>8921</v>
      </c>
      <c r="BD1002" s="56" t="s">
        <v>4184</v>
      </c>
      <c r="BE1002" s="56" t="s">
        <v>4184</v>
      </c>
      <c r="BF1002" s="53"/>
      <c r="BG1002" s="56" t="s">
        <v>8556</v>
      </c>
      <c r="BH1002" s="56" t="s">
        <v>8556</v>
      </c>
      <c r="BI1002" s="53" t="s">
        <v>8564</v>
      </c>
      <c r="BJ1002" s="53" t="s">
        <v>8482</v>
      </c>
      <c r="BK1002" s="53"/>
      <c r="BL1002" s="53"/>
      <c r="BM1002" s="53"/>
      <c r="BN1002" s="53"/>
      <c r="BO1002" s="55" t="s">
        <v>4177</v>
      </c>
      <c r="BP1002" s="55" t="s">
        <v>705</v>
      </c>
      <c r="BQ1002" s="55" t="s">
        <v>8558</v>
      </c>
      <c r="BR1002" s="55" t="s">
        <v>8558</v>
      </c>
      <c r="BS1002" s="55" t="s">
        <v>8558</v>
      </c>
      <c r="BT1002" s="55" t="s">
        <v>8559</v>
      </c>
      <c r="BU1002" s="55" t="s">
        <v>8558</v>
      </c>
      <c r="BV1002" s="55" t="s">
        <v>8558</v>
      </c>
      <c r="BW1002" s="55" t="s">
        <v>8558</v>
      </c>
      <c r="BX1002" s="55" t="s">
        <v>705</v>
      </c>
      <c r="BY1002" s="55" t="s">
        <v>8558</v>
      </c>
      <c r="BZ1002" s="56">
        <v>413553</v>
      </c>
      <c r="CA1002" s="56">
        <v>414309</v>
      </c>
      <c r="CB1002" s="56">
        <v>414309</v>
      </c>
      <c r="CC1002" s="56">
        <v>414309</v>
      </c>
      <c r="CD1002" s="56">
        <v>414309</v>
      </c>
      <c r="CE1002" s="56">
        <v>414309</v>
      </c>
      <c r="CF1002" s="55" t="s">
        <v>8560</v>
      </c>
      <c r="CG1002" s="56" t="s">
        <v>1755</v>
      </c>
      <c r="CH1002" s="53"/>
      <c r="CI1002" s="53" t="s">
        <v>1755</v>
      </c>
      <c r="CJ1002" s="56" t="s">
        <v>8538</v>
      </c>
    </row>
    <row r="1003" spans="1:88" x14ac:dyDescent="0.2">
      <c r="A1003" s="65">
        <v>414310</v>
      </c>
      <c r="B1003" s="53">
        <v>5004475</v>
      </c>
      <c r="C1003" s="52">
        <v>414310</v>
      </c>
      <c r="D1003" s="53" t="s">
        <v>1726</v>
      </c>
      <c r="E1003" s="79" t="s">
        <v>1280</v>
      </c>
      <c r="F1003" s="53" t="s">
        <v>2567</v>
      </c>
      <c r="G1003" s="53" t="s">
        <v>4590</v>
      </c>
      <c r="H1003" s="53" t="s">
        <v>8918</v>
      </c>
      <c r="I1003" s="54" t="s">
        <v>1293</v>
      </c>
      <c r="J1003" s="53" t="s">
        <v>1388</v>
      </c>
      <c r="K1003" s="53" t="s">
        <v>6345</v>
      </c>
      <c r="L1003" s="53">
        <v>3</v>
      </c>
      <c r="M1003" s="56" t="s">
        <v>1755</v>
      </c>
      <c r="N1003" s="53" t="s">
        <v>1755</v>
      </c>
      <c r="O1003" s="53" t="s">
        <v>1755</v>
      </c>
      <c r="P1003" s="56" t="s">
        <v>1755</v>
      </c>
      <c r="Q1003" s="55" t="s">
        <v>1116</v>
      </c>
      <c r="R1003" s="55" t="s">
        <v>1116</v>
      </c>
      <c r="S1003" s="55" t="s">
        <v>1116</v>
      </c>
      <c r="T1003" s="56" t="s">
        <v>7415</v>
      </c>
      <c r="U1003" s="56" t="s">
        <v>7416</v>
      </c>
      <c r="V1003" s="56" t="s">
        <v>705</v>
      </c>
      <c r="W1003" s="56" t="s">
        <v>705</v>
      </c>
      <c r="X1003" s="56">
        <v>532127</v>
      </c>
      <c r="Y1003" s="56" t="s">
        <v>1293</v>
      </c>
      <c r="Z1003" s="56" t="s">
        <v>1737</v>
      </c>
      <c r="AA1003" s="56" t="s">
        <v>4672</v>
      </c>
      <c r="AB1003" s="56" t="s">
        <v>10872</v>
      </c>
      <c r="AC1003" s="56" t="s">
        <v>1755</v>
      </c>
      <c r="AD1003" s="56" t="s">
        <v>1755</v>
      </c>
      <c r="AE1003" s="55" t="s">
        <v>7417</v>
      </c>
      <c r="AF1003" s="56"/>
      <c r="AG1003" s="57" t="s">
        <v>7417</v>
      </c>
      <c r="AH1003" s="57" t="s">
        <v>7417</v>
      </c>
      <c r="AI1003" s="55" t="s">
        <v>1755</v>
      </c>
      <c r="AJ1003" s="56" t="s">
        <v>1755</v>
      </c>
      <c r="AO1003" s="53" t="s">
        <v>11882</v>
      </c>
      <c r="AP1003" s="56" t="s">
        <v>1755</v>
      </c>
      <c r="AQ1003" s="55" t="s">
        <v>8942</v>
      </c>
      <c r="AR1003" s="56" t="s">
        <v>4605</v>
      </c>
      <c r="AS1003" s="56" t="s">
        <v>8355</v>
      </c>
      <c r="AT1003" s="53" t="s">
        <v>11882</v>
      </c>
      <c r="AU1003" s="53" t="s">
        <v>8549</v>
      </c>
      <c r="AV1003" s="52">
        <v>0</v>
      </c>
      <c r="AW1003" s="52" t="s">
        <v>1755</v>
      </c>
      <c r="AX1003" s="53" t="s">
        <v>8920</v>
      </c>
      <c r="AY1003" s="56"/>
      <c r="AZ1003" s="54" t="s">
        <v>7417</v>
      </c>
      <c r="BA1003" s="53" t="s">
        <v>1755</v>
      </c>
      <c r="BB1003" s="53" t="s">
        <v>1755</v>
      </c>
      <c r="BC1003" s="53" t="s">
        <v>8921</v>
      </c>
      <c r="BD1003" s="56" t="s">
        <v>4672</v>
      </c>
      <c r="BE1003" s="56" t="s">
        <v>4672</v>
      </c>
      <c r="BF1003" s="53"/>
      <c r="BG1003" s="56" t="s">
        <v>2242</v>
      </c>
      <c r="BH1003" s="56" t="s">
        <v>2242</v>
      </c>
      <c r="BI1003" s="53" t="s">
        <v>8564</v>
      </c>
      <c r="BJ1003" s="53" t="s">
        <v>8482</v>
      </c>
      <c r="BK1003" s="53"/>
      <c r="BL1003" s="53"/>
      <c r="BM1003" s="53"/>
      <c r="BN1003" s="53"/>
      <c r="BO1003" s="55" t="s">
        <v>1726</v>
      </c>
      <c r="BP1003" s="55" t="s">
        <v>705</v>
      </c>
      <c r="BQ1003" s="55" t="s">
        <v>8558</v>
      </c>
      <c r="BR1003" s="55" t="s">
        <v>8558</v>
      </c>
      <c r="BS1003" s="55" t="s">
        <v>8558</v>
      </c>
      <c r="BT1003" s="55" t="s">
        <v>8559</v>
      </c>
      <c r="BU1003" s="55" t="s">
        <v>8558</v>
      </c>
      <c r="BV1003" s="55" t="s">
        <v>8558</v>
      </c>
      <c r="BW1003" s="55" t="s">
        <v>8558</v>
      </c>
      <c r="BX1003" s="55" t="s">
        <v>705</v>
      </c>
      <c r="BY1003" s="55" t="s">
        <v>8558</v>
      </c>
      <c r="BZ1003" s="56">
        <v>413575</v>
      </c>
      <c r="CA1003" s="56">
        <v>414310</v>
      </c>
      <c r="CB1003" s="56">
        <v>414310</v>
      </c>
      <c r="CC1003" s="56">
        <v>414310</v>
      </c>
      <c r="CD1003" s="56">
        <v>414310</v>
      </c>
      <c r="CE1003" s="56">
        <v>414310</v>
      </c>
      <c r="CF1003" s="55" t="s">
        <v>8560</v>
      </c>
      <c r="CG1003" s="56" t="s">
        <v>1755</v>
      </c>
      <c r="CH1003" s="53"/>
      <c r="CI1003" s="53" t="s">
        <v>1755</v>
      </c>
      <c r="CJ1003" s="56" t="s">
        <v>8538</v>
      </c>
    </row>
    <row r="1004" spans="1:88" x14ac:dyDescent="0.2">
      <c r="A1004" s="65">
        <v>414311</v>
      </c>
      <c r="B1004" s="53">
        <v>5004497</v>
      </c>
      <c r="C1004" s="52">
        <v>414311</v>
      </c>
      <c r="D1004" s="53" t="s">
        <v>1726</v>
      </c>
      <c r="E1004" s="79" t="s">
        <v>1280</v>
      </c>
      <c r="F1004" s="53" t="s">
        <v>2567</v>
      </c>
      <c r="G1004" s="53" t="s">
        <v>4590</v>
      </c>
      <c r="H1004" s="53" t="s">
        <v>8918</v>
      </c>
      <c r="I1004" s="54" t="s">
        <v>326</v>
      </c>
      <c r="J1004" s="53" t="s">
        <v>1388</v>
      </c>
      <c r="K1004" s="53" t="s">
        <v>5241</v>
      </c>
      <c r="L1004" s="53">
        <v>4</v>
      </c>
      <c r="M1004" s="56" t="s">
        <v>1755</v>
      </c>
      <c r="N1004" s="53" t="s">
        <v>1755</v>
      </c>
      <c r="O1004" s="53" t="s">
        <v>1755</v>
      </c>
      <c r="P1004" s="56" t="s">
        <v>1755</v>
      </c>
      <c r="Q1004" s="55" t="s">
        <v>1117</v>
      </c>
      <c r="R1004" s="55" t="s">
        <v>1117</v>
      </c>
      <c r="S1004" s="55" t="s">
        <v>1117</v>
      </c>
      <c r="T1004" s="56" t="s">
        <v>7418</v>
      </c>
      <c r="U1004" s="56" t="s">
        <v>7419</v>
      </c>
      <c r="V1004" s="56" t="s">
        <v>7319</v>
      </c>
      <c r="W1004" s="56" t="s">
        <v>705</v>
      </c>
      <c r="X1004" s="56">
        <v>522001</v>
      </c>
      <c r="Y1004" s="56" t="s">
        <v>326</v>
      </c>
      <c r="Z1004" s="56" t="s">
        <v>1737</v>
      </c>
      <c r="AA1004" s="56" t="s">
        <v>4672</v>
      </c>
      <c r="AB1004" s="56" t="s">
        <v>10873</v>
      </c>
      <c r="AC1004" s="56" t="s">
        <v>1755</v>
      </c>
      <c r="AD1004" s="56" t="s">
        <v>1755</v>
      </c>
      <c r="AE1004" s="55" t="s">
        <v>7420</v>
      </c>
      <c r="AF1004" s="56"/>
      <c r="AG1004" s="57" t="s">
        <v>7420</v>
      </c>
      <c r="AH1004" s="57" t="s">
        <v>7420</v>
      </c>
      <c r="AI1004" s="55" t="s">
        <v>1755</v>
      </c>
      <c r="AJ1004" s="56" t="s">
        <v>1755</v>
      </c>
      <c r="AO1004" s="53" t="s">
        <v>11882</v>
      </c>
      <c r="AP1004" s="56" t="s">
        <v>1755</v>
      </c>
      <c r="AQ1004" s="55" t="s">
        <v>8942</v>
      </c>
      <c r="AR1004" s="56" t="s">
        <v>4605</v>
      </c>
      <c r="AS1004" s="56" t="s">
        <v>8355</v>
      </c>
      <c r="AT1004" s="53" t="s">
        <v>11882</v>
      </c>
      <c r="AU1004" s="53" t="s">
        <v>8549</v>
      </c>
      <c r="AV1004" s="52">
        <v>0</v>
      </c>
      <c r="AW1004" s="52" t="s">
        <v>1755</v>
      </c>
      <c r="AX1004" s="53" t="s">
        <v>8920</v>
      </c>
      <c r="AY1004" s="56"/>
      <c r="AZ1004" s="54" t="s">
        <v>7420</v>
      </c>
      <c r="BA1004" s="53" t="s">
        <v>1755</v>
      </c>
      <c r="BB1004" s="53" t="s">
        <v>1755</v>
      </c>
      <c r="BC1004" s="53" t="s">
        <v>8921</v>
      </c>
      <c r="BD1004" s="56" t="s">
        <v>4672</v>
      </c>
      <c r="BE1004" s="56" t="s">
        <v>4672</v>
      </c>
      <c r="BF1004" s="53"/>
      <c r="BG1004" s="56" t="s">
        <v>2242</v>
      </c>
      <c r="BH1004" s="56" t="s">
        <v>2242</v>
      </c>
      <c r="BI1004" s="53" t="s">
        <v>8572</v>
      </c>
      <c r="BJ1004" s="53" t="s">
        <v>8482</v>
      </c>
      <c r="BK1004" s="53"/>
      <c r="BL1004" s="53"/>
      <c r="BM1004" s="53"/>
      <c r="BN1004" s="53"/>
      <c r="BO1004" s="55" t="s">
        <v>1726</v>
      </c>
      <c r="BP1004" s="55" t="s">
        <v>705</v>
      </c>
      <c r="BQ1004" s="55" t="s">
        <v>8558</v>
      </c>
      <c r="BR1004" s="55" t="s">
        <v>8558</v>
      </c>
      <c r="BS1004" s="55" t="s">
        <v>8558</v>
      </c>
      <c r="BT1004" s="55" t="s">
        <v>8559</v>
      </c>
      <c r="BU1004" s="55" t="s">
        <v>8558</v>
      </c>
      <c r="BV1004" s="55" t="s">
        <v>8558</v>
      </c>
      <c r="BW1004" s="55" t="s">
        <v>8558</v>
      </c>
      <c r="BX1004" s="55" t="s">
        <v>705</v>
      </c>
      <c r="BY1004" s="55" t="s">
        <v>8558</v>
      </c>
      <c r="BZ1004" s="56">
        <v>413575</v>
      </c>
      <c r="CA1004" s="56">
        <v>414311</v>
      </c>
      <c r="CB1004" s="56">
        <v>414311</v>
      </c>
      <c r="CC1004" s="56">
        <v>414311</v>
      </c>
      <c r="CD1004" s="56">
        <v>414311</v>
      </c>
      <c r="CE1004" s="56">
        <v>414311</v>
      </c>
      <c r="CF1004" s="55" t="s">
        <v>8560</v>
      </c>
      <c r="CG1004" s="56" t="s">
        <v>1755</v>
      </c>
      <c r="CH1004" s="53"/>
      <c r="CI1004" s="53" t="s">
        <v>1755</v>
      </c>
      <c r="CJ1004" s="56" t="s">
        <v>8538</v>
      </c>
    </row>
    <row r="1005" spans="1:88" x14ac:dyDescent="0.2">
      <c r="A1005" s="65">
        <v>414312</v>
      </c>
      <c r="B1005" s="53">
        <v>5004503</v>
      </c>
      <c r="C1005" s="52">
        <v>414312</v>
      </c>
      <c r="D1005" s="53" t="s">
        <v>1726</v>
      </c>
      <c r="E1005" s="79" t="s">
        <v>1280</v>
      </c>
      <c r="F1005" s="53" t="s">
        <v>2567</v>
      </c>
      <c r="G1005" s="53" t="s">
        <v>4590</v>
      </c>
      <c r="H1005" s="53" t="s">
        <v>8918</v>
      </c>
      <c r="I1005" s="54" t="s">
        <v>322</v>
      </c>
      <c r="J1005" s="53" t="s">
        <v>1388</v>
      </c>
      <c r="K1005" s="53" t="s">
        <v>4837</v>
      </c>
      <c r="L1005" s="53">
        <v>4</v>
      </c>
      <c r="M1005" s="56" t="s">
        <v>1755</v>
      </c>
      <c r="N1005" s="53"/>
      <c r="O1005" s="53"/>
      <c r="P1005" s="56"/>
      <c r="Q1005" s="55" t="s">
        <v>1118</v>
      </c>
      <c r="R1005" s="55" t="s">
        <v>1118</v>
      </c>
      <c r="S1005" s="55" t="s">
        <v>1118</v>
      </c>
      <c r="T1005" s="56" t="s">
        <v>7421</v>
      </c>
      <c r="U1005" s="56" t="s">
        <v>7422</v>
      </c>
      <c r="V1005" s="56" t="s">
        <v>7423</v>
      </c>
      <c r="W1005" s="56" t="s">
        <v>705</v>
      </c>
      <c r="X1005" s="56">
        <v>518004</v>
      </c>
      <c r="Y1005" s="56" t="s">
        <v>322</v>
      </c>
      <c r="Z1005" s="56" t="s">
        <v>1737</v>
      </c>
      <c r="AA1005" s="56" t="s">
        <v>4672</v>
      </c>
      <c r="AB1005" s="56" t="s">
        <v>10874</v>
      </c>
      <c r="AC1005" s="56" t="s">
        <v>1755</v>
      </c>
      <c r="AD1005" s="56" t="s">
        <v>1755</v>
      </c>
      <c r="AE1005" s="55" t="s">
        <v>7424</v>
      </c>
      <c r="AF1005" s="56"/>
      <c r="AG1005" s="57" t="s">
        <v>7424</v>
      </c>
      <c r="AH1005" s="57" t="s">
        <v>7424</v>
      </c>
      <c r="AI1005" s="55" t="s">
        <v>1755</v>
      </c>
      <c r="AJ1005" s="56" t="s">
        <v>1755</v>
      </c>
      <c r="AO1005" s="53" t="s">
        <v>11882</v>
      </c>
      <c r="AP1005" s="56" t="s">
        <v>1755</v>
      </c>
      <c r="AQ1005" s="55" t="s">
        <v>8942</v>
      </c>
      <c r="AR1005" s="56" t="s">
        <v>4605</v>
      </c>
      <c r="AS1005" s="56" t="s">
        <v>8355</v>
      </c>
      <c r="AT1005" s="53" t="s">
        <v>11882</v>
      </c>
      <c r="AU1005" s="53" t="s">
        <v>8549</v>
      </c>
      <c r="AV1005" s="52">
        <v>0</v>
      </c>
      <c r="AW1005" s="52" t="s">
        <v>1755</v>
      </c>
      <c r="AX1005" s="53" t="s">
        <v>8920</v>
      </c>
      <c r="AY1005" s="56"/>
      <c r="AZ1005" s="54" t="s">
        <v>7424</v>
      </c>
      <c r="BA1005" s="53" t="s">
        <v>1755</v>
      </c>
      <c r="BB1005" s="53" t="s">
        <v>1755</v>
      </c>
      <c r="BC1005" s="53" t="s">
        <v>8921</v>
      </c>
      <c r="BD1005" s="56" t="s">
        <v>4672</v>
      </c>
      <c r="BE1005" s="56" t="s">
        <v>4672</v>
      </c>
      <c r="BF1005" s="53"/>
      <c r="BG1005" s="56" t="s">
        <v>2242</v>
      </c>
      <c r="BH1005" s="56" t="s">
        <v>2242</v>
      </c>
      <c r="BI1005" s="53" t="s">
        <v>8572</v>
      </c>
      <c r="BJ1005" s="53" t="s">
        <v>8482</v>
      </c>
      <c r="BK1005" s="53"/>
      <c r="BL1005" s="53"/>
      <c r="BM1005" s="53"/>
      <c r="BN1005" s="53"/>
      <c r="BO1005" s="55" t="s">
        <v>1726</v>
      </c>
      <c r="BP1005" s="55" t="s">
        <v>705</v>
      </c>
      <c r="BQ1005" s="55" t="s">
        <v>8558</v>
      </c>
      <c r="BR1005" s="55" t="s">
        <v>8558</v>
      </c>
      <c r="BS1005" s="55" t="s">
        <v>8558</v>
      </c>
      <c r="BT1005" s="55" t="s">
        <v>8559</v>
      </c>
      <c r="BU1005" s="55" t="s">
        <v>8558</v>
      </c>
      <c r="BV1005" s="55" t="s">
        <v>8558</v>
      </c>
      <c r="BW1005" s="55" t="s">
        <v>8558</v>
      </c>
      <c r="BX1005" s="55" t="s">
        <v>705</v>
      </c>
      <c r="BY1005" s="55" t="s">
        <v>8558</v>
      </c>
      <c r="BZ1005" s="56">
        <v>413591</v>
      </c>
      <c r="CA1005" s="56">
        <v>414312</v>
      </c>
      <c r="CB1005" s="56">
        <v>414312</v>
      </c>
      <c r="CC1005" s="56">
        <v>414312</v>
      </c>
      <c r="CD1005" s="56">
        <v>414312</v>
      </c>
      <c r="CE1005" s="56">
        <v>414312</v>
      </c>
      <c r="CF1005" s="55" t="s">
        <v>8560</v>
      </c>
      <c r="CG1005" s="56" t="s">
        <v>1755</v>
      </c>
      <c r="CH1005" s="53"/>
      <c r="CI1005" s="53" t="s">
        <v>1755</v>
      </c>
      <c r="CJ1005" s="56" t="s">
        <v>8538</v>
      </c>
    </row>
    <row r="1006" spans="1:88" x14ac:dyDescent="0.2">
      <c r="A1006" s="65">
        <v>414313</v>
      </c>
      <c r="B1006" s="53">
        <v>5004504</v>
      </c>
      <c r="C1006" s="52">
        <v>414313</v>
      </c>
      <c r="D1006" s="54" t="s">
        <v>4177</v>
      </c>
      <c r="E1006" s="54" t="s">
        <v>1345</v>
      </c>
      <c r="F1006" s="53" t="s">
        <v>2567</v>
      </c>
      <c r="G1006" s="53" t="s">
        <v>4526</v>
      </c>
      <c r="H1006" s="53" t="s">
        <v>8918</v>
      </c>
      <c r="I1006" s="54" t="s">
        <v>257</v>
      </c>
      <c r="J1006" s="53" t="s">
        <v>1387</v>
      </c>
      <c r="K1006" s="53" t="s">
        <v>4648</v>
      </c>
      <c r="L1006" s="53">
        <v>4</v>
      </c>
      <c r="M1006" s="56" t="s">
        <v>1755</v>
      </c>
      <c r="N1006" s="53"/>
      <c r="O1006" s="53"/>
      <c r="P1006" s="56"/>
      <c r="Q1006" s="55" t="s">
        <v>1119</v>
      </c>
      <c r="R1006" s="55" t="s">
        <v>7425</v>
      </c>
      <c r="S1006" s="55" t="s">
        <v>1119</v>
      </c>
      <c r="T1006" s="56" t="s">
        <v>7426</v>
      </c>
      <c r="U1006" s="56" t="s">
        <v>7427</v>
      </c>
      <c r="V1006" s="56" t="s">
        <v>6373</v>
      </c>
      <c r="W1006" s="56" t="s">
        <v>705</v>
      </c>
      <c r="X1006" s="56">
        <v>695001</v>
      </c>
      <c r="Y1006" s="56" t="s">
        <v>257</v>
      </c>
      <c r="Z1006" s="56" t="s">
        <v>1737</v>
      </c>
      <c r="AA1006" s="56" t="s">
        <v>4534</v>
      </c>
      <c r="AB1006" s="56" t="s">
        <v>10875</v>
      </c>
      <c r="AC1006" s="56" t="s">
        <v>1755</v>
      </c>
      <c r="AD1006" s="56" t="s">
        <v>1755</v>
      </c>
      <c r="AE1006" s="56"/>
      <c r="AF1006" s="56"/>
      <c r="AH1006" s="52" t="s">
        <v>1755</v>
      </c>
      <c r="AI1006" s="55" t="s">
        <v>1755</v>
      </c>
      <c r="AJ1006" s="56" t="s">
        <v>1755</v>
      </c>
      <c r="AO1006" s="53" t="s">
        <v>1407</v>
      </c>
      <c r="AP1006" s="52"/>
      <c r="AQ1006" s="55" t="s">
        <v>8942</v>
      </c>
      <c r="AR1006" s="56" t="s">
        <v>1387</v>
      </c>
      <c r="AS1006" s="56" t="s">
        <v>8355</v>
      </c>
      <c r="AT1006" s="53" t="s">
        <v>1407</v>
      </c>
      <c r="AU1006" s="53" t="s">
        <v>8549</v>
      </c>
      <c r="AV1006" s="52">
        <v>0</v>
      </c>
      <c r="AW1006" s="52" t="s">
        <v>10651</v>
      </c>
      <c r="AX1006" s="53" t="s">
        <v>8920</v>
      </c>
      <c r="AY1006" s="56" t="s">
        <v>10876</v>
      </c>
      <c r="AZ1006" s="53">
        <v>4712317945</v>
      </c>
      <c r="BA1006" s="53" t="s">
        <v>1755</v>
      </c>
      <c r="BB1006" s="53" t="s">
        <v>1755</v>
      </c>
      <c r="BC1006" s="53" t="s">
        <v>8921</v>
      </c>
      <c r="BD1006" s="56" t="s">
        <v>4534</v>
      </c>
      <c r="BE1006" s="56" t="s">
        <v>4534</v>
      </c>
      <c r="BF1006" s="53"/>
      <c r="BG1006" s="56" t="s">
        <v>2242</v>
      </c>
      <c r="BH1006" s="56" t="s">
        <v>2242</v>
      </c>
      <c r="BI1006" s="53" t="s">
        <v>8572</v>
      </c>
      <c r="BJ1006" s="53" t="s">
        <v>8482</v>
      </c>
      <c r="BK1006" s="53"/>
      <c r="BL1006" s="53"/>
      <c r="BM1006" s="53"/>
      <c r="BN1006" s="53"/>
      <c r="BO1006" s="55" t="s">
        <v>4177</v>
      </c>
      <c r="BP1006" s="55" t="s">
        <v>705</v>
      </c>
      <c r="BQ1006" s="55" t="s">
        <v>8558</v>
      </c>
      <c r="BR1006" s="55" t="s">
        <v>8558</v>
      </c>
      <c r="BS1006" s="55" t="s">
        <v>8558</v>
      </c>
      <c r="BT1006" s="55" t="s">
        <v>8559</v>
      </c>
      <c r="BU1006" s="55" t="s">
        <v>8558</v>
      </c>
      <c r="BV1006" s="55" t="s">
        <v>8558</v>
      </c>
      <c r="BW1006" s="55" t="s">
        <v>8558</v>
      </c>
      <c r="BX1006" s="55" t="s">
        <v>705</v>
      </c>
      <c r="BY1006" s="55" t="s">
        <v>8558</v>
      </c>
      <c r="BZ1006" s="56">
        <v>413537</v>
      </c>
      <c r="CA1006" s="56">
        <v>414313</v>
      </c>
      <c r="CB1006" s="56">
        <v>414313</v>
      </c>
      <c r="CC1006" s="56">
        <v>414313</v>
      </c>
      <c r="CD1006" s="56">
        <v>414313</v>
      </c>
      <c r="CE1006" s="56">
        <v>414313</v>
      </c>
      <c r="CF1006" s="55" t="s">
        <v>8560</v>
      </c>
      <c r="CG1006" s="56" t="s">
        <v>1755</v>
      </c>
      <c r="CH1006" s="53"/>
      <c r="CI1006" s="53" t="s">
        <v>1755</v>
      </c>
      <c r="CJ1006" s="56" t="s">
        <v>8538</v>
      </c>
    </row>
    <row r="1007" spans="1:88" x14ac:dyDescent="0.2">
      <c r="A1007" s="65">
        <v>414314</v>
      </c>
      <c r="B1007" s="53">
        <v>5004542</v>
      </c>
      <c r="C1007" s="52">
        <v>414314</v>
      </c>
      <c r="D1007" s="54" t="s">
        <v>4177</v>
      </c>
      <c r="E1007" s="54" t="s">
        <v>1345</v>
      </c>
      <c r="F1007" s="53" t="s">
        <v>2567</v>
      </c>
      <c r="G1007" s="53" t="s">
        <v>4526</v>
      </c>
      <c r="H1007" s="53" t="s">
        <v>8918</v>
      </c>
      <c r="I1007" s="54" t="s">
        <v>278</v>
      </c>
      <c r="J1007" s="53" t="s">
        <v>1387</v>
      </c>
      <c r="K1007" s="53" t="s">
        <v>4545</v>
      </c>
      <c r="L1007" s="53">
        <v>4</v>
      </c>
      <c r="M1007" s="56" t="s">
        <v>1755</v>
      </c>
      <c r="N1007" s="53"/>
      <c r="O1007" s="53"/>
      <c r="P1007" s="56"/>
      <c r="Q1007" s="55" t="s">
        <v>1119</v>
      </c>
      <c r="R1007" s="55" t="s">
        <v>7425</v>
      </c>
      <c r="S1007" s="55" t="s">
        <v>1119</v>
      </c>
      <c r="T1007" s="56" t="s">
        <v>7428</v>
      </c>
      <c r="U1007" s="56" t="s">
        <v>7429</v>
      </c>
      <c r="V1007" s="56" t="s">
        <v>705</v>
      </c>
      <c r="W1007" s="56" t="s">
        <v>705</v>
      </c>
      <c r="X1007" s="56">
        <v>673101</v>
      </c>
      <c r="Y1007" s="56" t="s">
        <v>278</v>
      </c>
      <c r="Z1007" s="56" t="s">
        <v>1737</v>
      </c>
      <c r="AA1007" s="56" t="s">
        <v>4534</v>
      </c>
      <c r="AB1007" s="56" t="s">
        <v>10877</v>
      </c>
      <c r="AC1007" s="56" t="s">
        <v>1755</v>
      </c>
      <c r="AD1007" s="56" t="s">
        <v>1755</v>
      </c>
      <c r="AE1007" s="56"/>
      <c r="AF1007" s="56"/>
      <c r="AH1007" s="52" t="s">
        <v>1755</v>
      </c>
      <c r="AI1007" s="55" t="s">
        <v>1755</v>
      </c>
      <c r="AJ1007" s="56" t="s">
        <v>1755</v>
      </c>
      <c r="AO1007" s="53" t="s">
        <v>1407</v>
      </c>
      <c r="AP1007" s="52"/>
      <c r="AQ1007" s="55" t="s">
        <v>8942</v>
      </c>
      <c r="AR1007" s="56" t="s">
        <v>1387</v>
      </c>
      <c r="AS1007" s="56" t="s">
        <v>8355</v>
      </c>
      <c r="AT1007" s="53" t="s">
        <v>1407</v>
      </c>
      <c r="AU1007" s="53" t="s">
        <v>8549</v>
      </c>
      <c r="AV1007" s="52">
        <v>0</v>
      </c>
      <c r="AW1007" s="52" t="s">
        <v>10651</v>
      </c>
      <c r="AX1007" s="53" t="s">
        <v>8920</v>
      </c>
      <c r="AY1007" s="56" t="s">
        <v>10876</v>
      </c>
      <c r="AZ1007" s="53">
        <v>4712317945</v>
      </c>
      <c r="BA1007" s="53" t="s">
        <v>1755</v>
      </c>
      <c r="BB1007" s="53" t="s">
        <v>1755</v>
      </c>
      <c r="BC1007" s="53" t="s">
        <v>8921</v>
      </c>
      <c r="BD1007" s="56" t="s">
        <v>4534</v>
      </c>
      <c r="BE1007" s="56" t="s">
        <v>4534</v>
      </c>
      <c r="BF1007" s="53"/>
      <c r="BG1007" s="56" t="s">
        <v>2242</v>
      </c>
      <c r="BH1007" s="56" t="s">
        <v>2242</v>
      </c>
      <c r="BI1007" s="53" t="s">
        <v>8572</v>
      </c>
      <c r="BJ1007" s="53" t="s">
        <v>8482</v>
      </c>
      <c r="BK1007" s="53"/>
      <c r="BL1007" s="53"/>
      <c r="BM1007" s="53"/>
      <c r="BN1007" s="53"/>
      <c r="BO1007" s="55" t="s">
        <v>4177</v>
      </c>
      <c r="BP1007" s="55" t="s">
        <v>705</v>
      </c>
      <c r="BQ1007" s="55" t="s">
        <v>8558</v>
      </c>
      <c r="BR1007" s="55" t="s">
        <v>8558</v>
      </c>
      <c r="BS1007" s="55" t="s">
        <v>8558</v>
      </c>
      <c r="BT1007" s="55" t="s">
        <v>8559</v>
      </c>
      <c r="BU1007" s="55" t="s">
        <v>8558</v>
      </c>
      <c r="BV1007" s="55" t="s">
        <v>8558</v>
      </c>
      <c r="BW1007" s="55" t="s">
        <v>8558</v>
      </c>
      <c r="BX1007" s="55" t="s">
        <v>705</v>
      </c>
      <c r="BY1007" s="55" t="s">
        <v>8558</v>
      </c>
      <c r="BZ1007" s="56">
        <v>413531</v>
      </c>
      <c r="CA1007" s="56">
        <v>414314</v>
      </c>
      <c r="CB1007" s="56">
        <v>414314</v>
      </c>
      <c r="CC1007" s="56">
        <v>414314</v>
      </c>
      <c r="CD1007" s="56">
        <v>414314</v>
      </c>
      <c r="CE1007" s="56">
        <v>414314</v>
      </c>
      <c r="CF1007" s="55" t="s">
        <v>8560</v>
      </c>
      <c r="CG1007" s="56" t="s">
        <v>1755</v>
      </c>
      <c r="CH1007" s="53"/>
      <c r="CI1007" s="53" t="s">
        <v>1755</v>
      </c>
      <c r="CJ1007" s="56" t="s">
        <v>8538</v>
      </c>
    </row>
    <row r="1008" spans="1:88" x14ac:dyDescent="0.2">
      <c r="A1008" s="65">
        <v>414315</v>
      </c>
      <c r="B1008" s="53">
        <v>5004552</v>
      </c>
      <c r="C1008" s="52">
        <v>414315</v>
      </c>
      <c r="D1008" s="53" t="s">
        <v>1726</v>
      </c>
      <c r="E1008" s="79" t="s">
        <v>1280</v>
      </c>
      <c r="F1008" s="53" t="s">
        <v>2567</v>
      </c>
      <c r="G1008" s="53" t="s">
        <v>4590</v>
      </c>
      <c r="H1008" s="53" t="s">
        <v>8918</v>
      </c>
      <c r="I1008" s="54" t="s">
        <v>317</v>
      </c>
      <c r="J1008" s="53" t="s">
        <v>1388</v>
      </c>
      <c r="K1008" s="53" t="s">
        <v>4591</v>
      </c>
      <c r="L1008" s="53">
        <v>4</v>
      </c>
      <c r="M1008" s="56" t="s">
        <v>1755</v>
      </c>
      <c r="N1008" s="53" t="s">
        <v>1755</v>
      </c>
      <c r="O1008" s="53" t="s">
        <v>1755</v>
      </c>
      <c r="P1008" s="56" t="s">
        <v>1755</v>
      </c>
      <c r="Q1008" s="55" t="s">
        <v>1120</v>
      </c>
      <c r="R1008" s="55" t="s">
        <v>1120</v>
      </c>
      <c r="S1008" s="55" t="s">
        <v>1120</v>
      </c>
      <c r="T1008" s="56" t="s">
        <v>7430</v>
      </c>
      <c r="U1008" s="56" t="s">
        <v>705</v>
      </c>
      <c r="V1008" s="56" t="s">
        <v>705</v>
      </c>
      <c r="W1008" s="56" t="s">
        <v>705</v>
      </c>
      <c r="X1008" s="56">
        <v>520008</v>
      </c>
      <c r="Y1008" s="56" t="s">
        <v>317</v>
      </c>
      <c r="Z1008" s="56" t="s">
        <v>1737</v>
      </c>
      <c r="AA1008" s="56" t="s">
        <v>4672</v>
      </c>
      <c r="AB1008" s="56" t="s">
        <v>10878</v>
      </c>
      <c r="AC1008" s="56" t="s">
        <v>1755</v>
      </c>
      <c r="AD1008" s="56" t="s">
        <v>1755</v>
      </c>
      <c r="AE1008" s="55" t="s">
        <v>7431</v>
      </c>
      <c r="AF1008" s="56"/>
      <c r="AG1008" s="57" t="s">
        <v>7431</v>
      </c>
      <c r="AH1008" s="57" t="s">
        <v>7431</v>
      </c>
      <c r="AI1008" s="55" t="s">
        <v>1755</v>
      </c>
      <c r="AJ1008" s="56" t="s">
        <v>1755</v>
      </c>
      <c r="AO1008" s="53" t="s">
        <v>11882</v>
      </c>
      <c r="AP1008" s="56" t="s">
        <v>1755</v>
      </c>
      <c r="AQ1008" s="55" t="s">
        <v>8942</v>
      </c>
      <c r="AR1008" s="56" t="s">
        <v>4605</v>
      </c>
      <c r="AS1008" s="56" t="s">
        <v>8355</v>
      </c>
      <c r="AT1008" s="53" t="s">
        <v>11882</v>
      </c>
      <c r="AU1008" s="53" t="s">
        <v>8549</v>
      </c>
      <c r="AV1008" s="52">
        <v>0</v>
      </c>
      <c r="AW1008" s="52" t="s">
        <v>1755</v>
      </c>
      <c r="AX1008" s="53" t="s">
        <v>8920</v>
      </c>
      <c r="AY1008" s="56"/>
      <c r="AZ1008" s="54" t="s">
        <v>7431</v>
      </c>
      <c r="BA1008" s="53" t="s">
        <v>1755</v>
      </c>
      <c r="BB1008" s="53" t="s">
        <v>1755</v>
      </c>
      <c r="BC1008" s="53" t="s">
        <v>8921</v>
      </c>
      <c r="BD1008" s="56" t="s">
        <v>4672</v>
      </c>
      <c r="BE1008" s="56" t="s">
        <v>4672</v>
      </c>
      <c r="BF1008" s="53"/>
      <c r="BG1008" s="56" t="s">
        <v>2242</v>
      </c>
      <c r="BH1008" s="56" t="s">
        <v>2242</v>
      </c>
      <c r="BI1008" s="53" t="s">
        <v>8572</v>
      </c>
      <c r="BJ1008" s="53" t="s">
        <v>8482</v>
      </c>
      <c r="BK1008" s="53"/>
      <c r="BL1008" s="53"/>
      <c r="BM1008" s="53"/>
      <c r="BN1008" s="53"/>
      <c r="BO1008" s="55" t="s">
        <v>1726</v>
      </c>
      <c r="BP1008" s="55" t="s">
        <v>705</v>
      </c>
      <c r="BQ1008" s="55" t="s">
        <v>8558</v>
      </c>
      <c r="BR1008" s="55" t="s">
        <v>8558</v>
      </c>
      <c r="BS1008" s="55" t="s">
        <v>8558</v>
      </c>
      <c r="BT1008" s="55" t="s">
        <v>8559</v>
      </c>
      <c r="BU1008" s="55" t="s">
        <v>8558</v>
      </c>
      <c r="BV1008" s="55" t="s">
        <v>8558</v>
      </c>
      <c r="BW1008" s="55" t="s">
        <v>8558</v>
      </c>
      <c r="BX1008" s="55" t="s">
        <v>705</v>
      </c>
      <c r="BY1008" s="55" t="s">
        <v>8558</v>
      </c>
      <c r="BZ1008" s="56">
        <v>413575</v>
      </c>
      <c r="CA1008" s="56">
        <v>414315</v>
      </c>
      <c r="CB1008" s="56">
        <v>414315</v>
      </c>
      <c r="CC1008" s="56">
        <v>414315</v>
      </c>
      <c r="CD1008" s="56">
        <v>414315</v>
      </c>
      <c r="CE1008" s="56">
        <v>414315</v>
      </c>
      <c r="CF1008" s="55" t="s">
        <v>8560</v>
      </c>
      <c r="CG1008" s="56" t="s">
        <v>1755</v>
      </c>
      <c r="CH1008" s="53"/>
      <c r="CI1008" s="53" t="s">
        <v>1755</v>
      </c>
      <c r="CJ1008" s="56" t="s">
        <v>8538</v>
      </c>
    </row>
    <row r="1009" spans="1:88" x14ac:dyDescent="0.2">
      <c r="A1009" s="65">
        <v>414316</v>
      </c>
      <c r="B1009" s="53">
        <v>5004555</v>
      </c>
      <c r="C1009" s="52">
        <v>414316</v>
      </c>
      <c r="D1009" s="54" t="s">
        <v>4177</v>
      </c>
      <c r="E1009" s="54" t="s">
        <v>1345</v>
      </c>
      <c r="F1009" s="53" t="s">
        <v>2567</v>
      </c>
      <c r="G1009" s="53" t="s">
        <v>4570</v>
      </c>
      <c r="H1009" s="53" t="s">
        <v>8918</v>
      </c>
      <c r="I1009" s="54" t="s">
        <v>181</v>
      </c>
      <c r="J1009" s="53" t="s">
        <v>1383</v>
      </c>
      <c r="K1009" s="53" t="s">
        <v>4571</v>
      </c>
      <c r="L1009" s="53">
        <v>2</v>
      </c>
      <c r="M1009" s="56" t="s">
        <v>1755</v>
      </c>
      <c r="N1009" s="53" t="s">
        <v>1755</v>
      </c>
      <c r="O1009" s="53" t="s">
        <v>1755</v>
      </c>
      <c r="P1009" s="56" t="s">
        <v>1755</v>
      </c>
      <c r="Q1009" s="55" t="s">
        <v>928</v>
      </c>
      <c r="R1009" s="55" t="s">
        <v>928</v>
      </c>
      <c r="S1009" s="55" t="s">
        <v>928</v>
      </c>
      <c r="T1009" s="56" t="s">
        <v>7432</v>
      </c>
      <c r="U1009" s="56" t="s">
        <v>7433</v>
      </c>
      <c r="V1009" s="56" t="s">
        <v>7434</v>
      </c>
      <c r="W1009" s="56" t="s">
        <v>705</v>
      </c>
      <c r="X1009" s="56">
        <v>600100</v>
      </c>
      <c r="Y1009" s="56" t="s">
        <v>181</v>
      </c>
      <c r="Z1009" s="56" t="s">
        <v>1737</v>
      </c>
      <c r="AA1009" s="56" t="s">
        <v>4184</v>
      </c>
      <c r="AB1009" s="56" t="s">
        <v>10879</v>
      </c>
      <c r="AC1009" s="56" t="s">
        <v>1755</v>
      </c>
      <c r="AD1009" s="56" t="s">
        <v>1755</v>
      </c>
      <c r="AE1009" s="55" t="s">
        <v>7435</v>
      </c>
      <c r="AF1009" s="56"/>
      <c r="AG1009" s="57" t="s">
        <v>7435</v>
      </c>
      <c r="AH1009" s="57" t="s">
        <v>7435</v>
      </c>
      <c r="AI1009" s="55" t="s">
        <v>1755</v>
      </c>
      <c r="AJ1009" s="56" t="s">
        <v>1755</v>
      </c>
      <c r="AO1009" s="53" t="s">
        <v>11882</v>
      </c>
      <c r="AP1009" s="56" t="s">
        <v>1755</v>
      </c>
      <c r="AQ1009" s="55" t="s">
        <v>8942</v>
      </c>
      <c r="AR1009" s="56" t="s">
        <v>4580</v>
      </c>
      <c r="AS1009" s="56" t="s">
        <v>8355</v>
      </c>
      <c r="AT1009" s="53" t="s">
        <v>11882</v>
      </c>
      <c r="AU1009" s="53" t="s">
        <v>8549</v>
      </c>
      <c r="AV1009" s="52">
        <v>0</v>
      </c>
      <c r="AW1009" s="52" t="s">
        <v>1755</v>
      </c>
      <c r="AX1009" s="53" t="s">
        <v>8920</v>
      </c>
      <c r="AY1009" s="56"/>
      <c r="AZ1009" s="54" t="s">
        <v>7435</v>
      </c>
      <c r="BA1009" s="53" t="s">
        <v>1755</v>
      </c>
      <c r="BB1009" s="53" t="s">
        <v>1755</v>
      </c>
      <c r="BC1009" s="53" t="s">
        <v>8921</v>
      </c>
      <c r="BD1009" s="56" t="s">
        <v>4184</v>
      </c>
      <c r="BE1009" s="56" t="s">
        <v>4184</v>
      </c>
      <c r="BF1009" s="53"/>
      <c r="BG1009" s="56" t="s">
        <v>8556</v>
      </c>
      <c r="BH1009" s="56" t="s">
        <v>8556</v>
      </c>
      <c r="BI1009" s="53" t="s">
        <v>8652</v>
      </c>
      <c r="BJ1009" s="53" t="s">
        <v>8482</v>
      </c>
      <c r="BK1009" s="53"/>
      <c r="BL1009" s="53"/>
      <c r="BM1009" s="53"/>
      <c r="BN1009" s="53"/>
      <c r="BO1009" s="55" t="s">
        <v>4177</v>
      </c>
      <c r="BP1009" s="55" t="s">
        <v>705</v>
      </c>
      <c r="BQ1009" s="55" t="s">
        <v>8558</v>
      </c>
      <c r="BR1009" s="55" t="s">
        <v>8558</v>
      </c>
      <c r="BS1009" s="55" t="s">
        <v>8558</v>
      </c>
      <c r="BT1009" s="55" t="s">
        <v>8559</v>
      </c>
      <c r="BU1009" s="55" t="s">
        <v>8558</v>
      </c>
      <c r="BV1009" s="55" t="s">
        <v>8558</v>
      </c>
      <c r="BW1009" s="55" t="s">
        <v>8558</v>
      </c>
      <c r="BX1009" s="55" t="s">
        <v>705</v>
      </c>
      <c r="BY1009" s="55" t="s">
        <v>8558</v>
      </c>
      <c r="BZ1009" s="56">
        <v>413553</v>
      </c>
      <c r="CA1009" s="56">
        <v>414316</v>
      </c>
      <c r="CB1009" s="56">
        <v>414316</v>
      </c>
      <c r="CC1009" s="56">
        <v>414316</v>
      </c>
      <c r="CD1009" s="56">
        <v>414316</v>
      </c>
      <c r="CE1009" s="56">
        <v>414316</v>
      </c>
      <c r="CF1009" s="55" t="s">
        <v>8560</v>
      </c>
      <c r="CG1009" s="56" t="s">
        <v>1755</v>
      </c>
      <c r="CH1009" s="53"/>
      <c r="CI1009" s="53" t="s">
        <v>1755</v>
      </c>
      <c r="CJ1009" s="56" t="s">
        <v>8538</v>
      </c>
    </row>
    <row r="1010" spans="1:88" x14ac:dyDescent="0.2">
      <c r="A1010" s="65">
        <v>414317</v>
      </c>
      <c r="B1010" s="53">
        <v>5004563</v>
      </c>
      <c r="C1010" s="52">
        <v>414317</v>
      </c>
      <c r="D1010" s="53" t="s">
        <v>1726</v>
      </c>
      <c r="E1010" s="79" t="s">
        <v>1280</v>
      </c>
      <c r="F1010" s="53" t="s">
        <v>2567</v>
      </c>
      <c r="G1010" s="53" t="s">
        <v>4590</v>
      </c>
      <c r="H1010" s="53" t="s">
        <v>8918</v>
      </c>
      <c r="I1010" s="54" t="s">
        <v>292</v>
      </c>
      <c r="J1010" s="53" t="s">
        <v>1389</v>
      </c>
      <c r="K1010" s="53" t="s">
        <v>4666</v>
      </c>
      <c r="L1010" s="53">
        <v>3</v>
      </c>
      <c r="M1010" s="56" t="s">
        <v>1755</v>
      </c>
      <c r="N1010" s="53" t="s">
        <v>1755</v>
      </c>
      <c r="O1010" s="53" t="s">
        <v>1755</v>
      </c>
      <c r="P1010" s="56" t="s">
        <v>1755</v>
      </c>
      <c r="Q1010" s="55" t="s">
        <v>1121</v>
      </c>
      <c r="R1010" s="55" t="s">
        <v>7436</v>
      </c>
      <c r="S1010" s="55" t="s">
        <v>1121</v>
      </c>
      <c r="T1010" s="56" t="s">
        <v>7437</v>
      </c>
      <c r="U1010" s="56" t="s">
        <v>7438</v>
      </c>
      <c r="V1010" s="56" t="s">
        <v>705</v>
      </c>
      <c r="W1010" s="56" t="s">
        <v>705</v>
      </c>
      <c r="X1010" s="56">
        <v>500034</v>
      </c>
      <c r="Y1010" s="56" t="s">
        <v>292</v>
      </c>
      <c r="Z1010" s="56" t="s">
        <v>1737</v>
      </c>
      <c r="AA1010" s="56" t="s">
        <v>4598</v>
      </c>
      <c r="AB1010" s="56" t="s">
        <v>10880</v>
      </c>
      <c r="AC1010" s="56" t="s">
        <v>1755</v>
      </c>
      <c r="AD1010" s="56" t="s">
        <v>1755</v>
      </c>
      <c r="AE1010" s="55" t="s">
        <v>7439</v>
      </c>
      <c r="AF1010" s="56"/>
      <c r="AG1010" s="57" t="s">
        <v>7439</v>
      </c>
      <c r="AH1010" s="57" t="s">
        <v>7439</v>
      </c>
      <c r="AI1010" s="55" t="s">
        <v>1755</v>
      </c>
      <c r="AJ1010" s="56" t="s">
        <v>1755</v>
      </c>
      <c r="AO1010" s="53" t="s">
        <v>11882</v>
      </c>
      <c r="AP1010" s="56" t="s">
        <v>1755</v>
      </c>
      <c r="AQ1010" s="55" t="s">
        <v>8942</v>
      </c>
      <c r="AR1010" s="56" t="s">
        <v>4605</v>
      </c>
      <c r="AS1010" s="56" t="s">
        <v>8355</v>
      </c>
      <c r="AT1010" s="53" t="s">
        <v>11882</v>
      </c>
      <c r="AU1010" s="53" t="s">
        <v>8549</v>
      </c>
      <c r="AV1010" s="52">
        <v>0</v>
      </c>
      <c r="AW1010" s="52" t="s">
        <v>1755</v>
      </c>
      <c r="AX1010" s="53" t="s">
        <v>8920</v>
      </c>
      <c r="AY1010" s="56"/>
      <c r="AZ1010" s="54" t="s">
        <v>7439</v>
      </c>
      <c r="BA1010" s="53" t="s">
        <v>1755</v>
      </c>
      <c r="BB1010" s="53" t="s">
        <v>1755</v>
      </c>
      <c r="BC1010" s="53" t="s">
        <v>8921</v>
      </c>
      <c r="BD1010" s="56" t="s">
        <v>4598</v>
      </c>
      <c r="BE1010" s="56" t="s">
        <v>4598</v>
      </c>
      <c r="BF1010" s="53"/>
      <c r="BG1010" s="56" t="s">
        <v>2242</v>
      </c>
      <c r="BH1010" s="56" t="s">
        <v>2242</v>
      </c>
      <c r="BI1010" s="53" t="s">
        <v>8564</v>
      </c>
      <c r="BJ1010" s="53" t="s">
        <v>8482</v>
      </c>
      <c r="BK1010" s="53"/>
      <c r="BL1010" s="53"/>
      <c r="BM1010" s="53"/>
      <c r="BN1010" s="53"/>
      <c r="BO1010" s="55" t="s">
        <v>1726</v>
      </c>
      <c r="BP1010" s="55" t="s">
        <v>705</v>
      </c>
      <c r="BQ1010" s="55" t="s">
        <v>8558</v>
      </c>
      <c r="BR1010" s="55" t="s">
        <v>8558</v>
      </c>
      <c r="BS1010" s="55" t="s">
        <v>8558</v>
      </c>
      <c r="BT1010" s="55" t="s">
        <v>8559</v>
      </c>
      <c r="BU1010" s="55" t="s">
        <v>8558</v>
      </c>
      <c r="BV1010" s="55" t="s">
        <v>8558</v>
      </c>
      <c r="BW1010" s="55" t="s">
        <v>8558</v>
      </c>
      <c r="BX1010" s="55" t="s">
        <v>705</v>
      </c>
      <c r="BY1010" s="55" t="s">
        <v>8558</v>
      </c>
      <c r="BZ1010" s="56">
        <v>413575</v>
      </c>
      <c r="CA1010" s="56">
        <v>414317</v>
      </c>
      <c r="CB1010" s="56">
        <v>414317</v>
      </c>
      <c r="CC1010" s="56">
        <v>414317</v>
      </c>
      <c r="CD1010" s="56">
        <v>414317</v>
      </c>
      <c r="CE1010" s="56">
        <v>414317</v>
      </c>
      <c r="CF1010" s="55" t="s">
        <v>8560</v>
      </c>
      <c r="CG1010" s="56" t="s">
        <v>1755</v>
      </c>
      <c r="CH1010" s="53"/>
      <c r="CI1010" s="53" t="s">
        <v>1755</v>
      </c>
      <c r="CJ1010" s="56" t="s">
        <v>8538</v>
      </c>
    </row>
    <row r="1011" spans="1:88" x14ac:dyDescent="0.2">
      <c r="A1011" s="65">
        <v>414319</v>
      </c>
      <c r="B1011" s="53">
        <v>5004753</v>
      </c>
      <c r="C1011" s="52">
        <v>414319</v>
      </c>
      <c r="D1011" s="53" t="s">
        <v>1726</v>
      </c>
      <c r="E1011" s="79" t="s">
        <v>1280</v>
      </c>
      <c r="F1011" s="53" t="s">
        <v>2567</v>
      </c>
      <c r="G1011" s="53" t="s">
        <v>4590</v>
      </c>
      <c r="H1011" s="53" t="s">
        <v>8918</v>
      </c>
      <c r="I1011" s="54" t="s">
        <v>322</v>
      </c>
      <c r="J1011" s="53" t="s">
        <v>1388</v>
      </c>
      <c r="K1011" s="53" t="s">
        <v>4837</v>
      </c>
      <c r="L1011" s="53">
        <v>4</v>
      </c>
      <c r="M1011" s="56" t="s">
        <v>1755</v>
      </c>
      <c r="N1011" s="53" t="s">
        <v>1755</v>
      </c>
      <c r="O1011" s="53" t="s">
        <v>1755</v>
      </c>
      <c r="P1011" s="56" t="s">
        <v>1755</v>
      </c>
      <c r="Q1011" s="55" t="s">
        <v>1122</v>
      </c>
      <c r="R1011" s="55" t="s">
        <v>1122</v>
      </c>
      <c r="S1011" s="55" t="s">
        <v>1122</v>
      </c>
      <c r="T1011" s="56" t="s">
        <v>7440</v>
      </c>
      <c r="U1011" s="56" t="s">
        <v>7441</v>
      </c>
      <c r="V1011" s="56" t="s">
        <v>705</v>
      </c>
      <c r="W1011" s="56" t="s">
        <v>705</v>
      </c>
      <c r="X1011" s="56">
        <v>518004</v>
      </c>
      <c r="Y1011" s="56" t="s">
        <v>322</v>
      </c>
      <c r="Z1011" s="56" t="s">
        <v>1737</v>
      </c>
      <c r="AA1011" s="56" t="s">
        <v>4672</v>
      </c>
      <c r="AB1011" s="56" t="s">
        <v>10881</v>
      </c>
      <c r="AC1011" s="56" t="s">
        <v>1755</v>
      </c>
      <c r="AD1011" s="56" t="s">
        <v>1755</v>
      </c>
      <c r="AE1011" s="55" t="s">
        <v>7442</v>
      </c>
      <c r="AF1011" s="56"/>
      <c r="AG1011" s="57" t="s">
        <v>7442</v>
      </c>
      <c r="AH1011" s="57" t="s">
        <v>7442</v>
      </c>
      <c r="AI1011" s="55" t="s">
        <v>1755</v>
      </c>
      <c r="AJ1011" s="56" t="s">
        <v>1755</v>
      </c>
      <c r="AO1011" s="53" t="s">
        <v>11882</v>
      </c>
      <c r="AP1011" s="56" t="s">
        <v>1755</v>
      </c>
      <c r="AQ1011" s="55" t="s">
        <v>8942</v>
      </c>
      <c r="AR1011" s="56" t="s">
        <v>4605</v>
      </c>
      <c r="AS1011" s="56" t="s">
        <v>8355</v>
      </c>
      <c r="AT1011" s="53" t="s">
        <v>11882</v>
      </c>
      <c r="AU1011" s="53" t="s">
        <v>8549</v>
      </c>
      <c r="AV1011" s="52">
        <v>0</v>
      </c>
      <c r="AW1011" s="52" t="s">
        <v>1755</v>
      </c>
      <c r="AX1011" s="53" t="s">
        <v>8920</v>
      </c>
      <c r="AY1011" s="56"/>
      <c r="AZ1011" s="54" t="s">
        <v>7442</v>
      </c>
      <c r="BA1011" s="53" t="s">
        <v>1755</v>
      </c>
      <c r="BB1011" s="53" t="s">
        <v>1755</v>
      </c>
      <c r="BC1011" s="53" t="s">
        <v>8921</v>
      </c>
      <c r="BD1011" s="56" t="s">
        <v>4672</v>
      </c>
      <c r="BE1011" s="56" t="s">
        <v>4672</v>
      </c>
      <c r="BF1011" s="53"/>
      <c r="BG1011" s="56" t="s">
        <v>2242</v>
      </c>
      <c r="BH1011" s="56" t="s">
        <v>2242</v>
      </c>
      <c r="BI1011" s="53" t="s">
        <v>8572</v>
      </c>
      <c r="BJ1011" s="53" t="s">
        <v>8482</v>
      </c>
      <c r="BK1011" s="53"/>
      <c r="BL1011" s="53"/>
      <c r="BM1011" s="53"/>
      <c r="BN1011" s="53"/>
      <c r="BO1011" s="55" t="s">
        <v>1726</v>
      </c>
      <c r="BP1011" s="55" t="s">
        <v>705</v>
      </c>
      <c r="BQ1011" s="55" t="s">
        <v>8558</v>
      </c>
      <c r="BR1011" s="55" t="s">
        <v>8558</v>
      </c>
      <c r="BS1011" s="55" t="s">
        <v>8558</v>
      </c>
      <c r="BT1011" s="55" t="s">
        <v>8559</v>
      </c>
      <c r="BU1011" s="55" t="s">
        <v>8558</v>
      </c>
      <c r="BV1011" s="55" t="s">
        <v>8558</v>
      </c>
      <c r="BW1011" s="55" t="s">
        <v>8558</v>
      </c>
      <c r="BX1011" s="55" t="s">
        <v>705</v>
      </c>
      <c r="BY1011" s="55" t="s">
        <v>8558</v>
      </c>
      <c r="BZ1011" s="56">
        <v>413575</v>
      </c>
      <c r="CA1011" s="56">
        <v>414319</v>
      </c>
      <c r="CB1011" s="56">
        <v>414319</v>
      </c>
      <c r="CC1011" s="56">
        <v>414319</v>
      </c>
      <c r="CD1011" s="56">
        <v>414319</v>
      </c>
      <c r="CE1011" s="56">
        <v>414319</v>
      </c>
      <c r="CF1011" s="55" t="s">
        <v>8560</v>
      </c>
      <c r="CG1011" s="56" t="s">
        <v>1755</v>
      </c>
      <c r="CH1011" s="53"/>
      <c r="CI1011" s="53" t="s">
        <v>1755</v>
      </c>
      <c r="CJ1011" s="56" t="s">
        <v>8538</v>
      </c>
    </row>
    <row r="1012" spans="1:88" x14ac:dyDescent="0.2">
      <c r="A1012" s="65">
        <v>414320</v>
      </c>
      <c r="B1012" s="53">
        <v>5004816</v>
      </c>
      <c r="C1012" s="52">
        <v>414320</v>
      </c>
      <c r="D1012" s="53" t="s">
        <v>1726</v>
      </c>
      <c r="E1012" s="79" t="s">
        <v>1280</v>
      </c>
      <c r="F1012" s="53" t="s">
        <v>2567</v>
      </c>
      <c r="G1012" s="53" t="s">
        <v>4590</v>
      </c>
      <c r="H1012" s="53" t="s">
        <v>8918</v>
      </c>
      <c r="I1012" s="54" t="s">
        <v>326</v>
      </c>
      <c r="J1012" s="53" t="s">
        <v>1388</v>
      </c>
      <c r="K1012" s="53" t="s">
        <v>5241</v>
      </c>
      <c r="L1012" s="53">
        <v>4</v>
      </c>
      <c r="M1012" s="56" t="s">
        <v>1755</v>
      </c>
      <c r="N1012" s="53" t="s">
        <v>1755</v>
      </c>
      <c r="O1012" s="53" t="s">
        <v>1755</v>
      </c>
      <c r="P1012" s="56" t="s">
        <v>1755</v>
      </c>
      <c r="Q1012" s="55" t="s">
        <v>1123</v>
      </c>
      <c r="R1012" s="55" t="s">
        <v>1123</v>
      </c>
      <c r="S1012" s="55" t="s">
        <v>1123</v>
      </c>
      <c r="T1012" s="56" t="s">
        <v>7443</v>
      </c>
      <c r="U1012" s="56" t="s">
        <v>7444</v>
      </c>
      <c r="V1012" s="56" t="s">
        <v>2249</v>
      </c>
      <c r="W1012" s="56" t="s">
        <v>5246</v>
      </c>
      <c r="X1012" s="56">
        <v>522001</v>
      </c>
      <c r="Y1012" s="56" t="s">
        <v>326</v>
      </c>
      <c r="Z1012" s="56" t="s">
        <v>1737</v>
      </c>
      <c r="AA1012" s="56" t="s">
        <v>4672</v>
      </c>
      <c r="AB1012" s="56" t="s">
        <v>10882</v>
      </c>
      <c r="AC1012" s="56" t="s">
        <v>1755</v>
      </c>
      <c r="AD1012" s="56" t="s">
        <v>1755</v>
      </c>
      <c r="AE1012" s="55" t="s">
        <v>7445</v>
      </c>
      <c r="AF1012" s="56"/>
      <c r="AG1012" s="57" t="s">
        <v>7445</v>
      </c>
      <c r="AH1012" s="57" t="s">
        <v>7445</v>
      </c>
      <c r="AI1012" s="55" t="s">
        <v>1755</v>
      </c>
      <c r="AJ1012" s="56" t="s">
        <v>1755</v>
      </c>
      <c r="AO1012" s="53" t="s">
        <v>11882</v>
      </c>
      <c r="AP1012" s="56" t="s">
        <v>1755</v>
      </c>
      <c r="AQ1012" s="55" t="s">
        <v>8942</v>
      </c>
      <c r="AR1012" s="56" t="s">
        <v>4605</v>
      </c>
      <c r="AS1012" s="56" t="s">
        <v>8355</v>
      </c>
      <c r="AT1012" s="53" t="s">
        <v>11882</v>
      </c>
      <c r="AU1012" s="53" t="s">
        <v>8549</v>
      </c>
      <c r="AV1012" s="52">
        <v>0</v>
      </c>
      <c r="AW1012" s="52" t="s">
        <v>1755</v>
      </c>
      <c r="AX1012" s="53" t="s">
        <v>8920</v>
      </c>
      <c r="AY1012" s="56"/>
      <c r="AZ1012" s="54" t="s">
        <v>7445</v>
      </c>
      <c r="BA1012" s="53" t="s">
        <v>1755</v>
      </c>
      <c r="BB1012" s="53" t="s">
        <v>1755</v>
      </c>
      <c r="BC1012" s="53" t="s">
        <v>8921</v>
      </c>
      <c r="BD1012" s="56" t="s">
        <v>4672</v>
      </c>
      <c r="BE1012" s="56" t="s">
        <v>4672</v>
      </c>
      <c r="BF1012" s="53"/>
      <c r="BG1012" s="56" t="s">
        <v>2242</v>
      </c>
      <c r="BH1012" s="56" t="s">
        <v>2242</v>
      </c>
      <c r="BI1012" s="53" t="s">
        <v>8572</v>
      </c>
      <c r="BJ1012" s="53" t="s">
        <v>8482</v>
      </c>
      <c r="BK1012" s="53"/>
      <c r="BL1012" s="53"/>
      <c r="BM1012" s="53"/>
      <c r="BN1012" s="53"/>
      <c r="BO1012" s="55" t="s">
        <v>1726</v>
      </c>
      <c r="BP1012" s="55" t="s">
        <v>705</v>
      </c>
      <c r="BQ1012" s="55" t="s">
        <v>8558</v>
      </c>
      <c r="BR1012" s="55" t="s">
        <v>8558</v>
      </c>
      <c r="BS1012" s="55" t="s">
        <v>8558</v>
      </c>
      <c r="BT1012" s="55" t="s">
        <v>8559</v>
      </c>
      <c r="BU1012" s="55" t="s">
        <v>8558</v>
      </c>
      <c r="BV1012" s="55" t="s">
        <v>8558</v>
      </c>
      <c r="BW1012" s="55" t="s">
        <v>8558</v>
      </c>
      <c r="BX1012" s="55" t="s">
        <v>705</v>
      </c>
      <c r="BY1012" s="55" t="s">
        <v>8558</v>
      </c>
      <c r="BZ1012" s="56">
        <v>413575</v>
      </c>
      <c r="CA1012" s="56">
        <v>414320</v>
      </c>
      <c r="CB1012" s="56">
        <v>414320</v>
      </c>
      <c r="CC1012" s="56">
        <v>414320</v>
      </c>
      <c r="CD1012" s="56">
        <v>414320</v>
      </c>
      <c r="CE1012" s="56">
        <v>414320</v>
      </c>
      <c r="CF1012" s="55" t="s">
        <v>8560</v>
      </c>
      <c r="CG1012" s="56" t="s">
        <v>1755</v>
      </c>
      <c r="CH1012" s="53"/>
      <c r="CI1012" s="53" t="s">
        <v>1755</v>
      </c>
      <c r="CJ1012" s="56" t="s">
        <v>8538</v>
      </c>
    </row>
    <row r="1013" spans="1:88" x14ac:dyDescent="0.2">
      <c r="A1013" s="65">
        <v>414321</v>
      </c>
      <c r="B1013" s="53">
        <v>5004852</v>
      </c>
      <c r="C1013" s="52">
        <v>414321</v>
      </c>
      <c r="D1013" s="53" t="s">
        <v>1726</v>
      </c>
      <c r="E1013" s="79" t="s">
        <v>1280</v>
      </c>
      <c r="F1013" s="53" t="s">
        <v>2567</v>
      </c>
      <c r="G1013" s="53" t="s">
        <v>4590</v>
      </c>
      <c r="H1013" s="53" t="s">
        <v>8918</v>
      </c>
      <c r="I1013" s="54" t="s">
        <v>13</v>
      </c>
      <c r="J1013" s="53" t="s">
        <v>1388</v>
      </c>
      <c r="K1013" s="53" t="s">
        <v>5068</v>
      </c>
      <c r="L1013" s="53">
        <v>3</v>
      </c>
      <c r="M1013" s="56" t="s">
        <v>1755</v>
      </c>
      <c r="N1013" s="53" t="s">
        <v>1755</v>
      </c>
      <c r="O1013" s="53" t="s">
        <v>1755</v>
      </c>
      <c r="P1013" s="56" t="s">
        <v>1755</v>
      </c>
      <c r="Q1013" s="55" t="s">
        <v>1124</v>
      </c>
      <c r="R1013" s="55" t="s">
        <v>1124</v>
      </c>
      <c r="S1013" s="55" t="s">
        <v>1124</v>
      </c>
      <c r="T1013" s="56" t="s">
        <v>7446</v>
      </c>
      <c r="U1013" s="56" t="s">
        <v>7447</v>
      </c>
      <c r="V1013" s="56" t="s">
        <v>7448</v>
      </c>
      <c r="W1013" s="56" t="s">
        <v>705</v>
      </c>
      <c r="X1013" s="56">
        <v>530002</v>
      </c>
      <c r="Y1013" s="56" t="s">
        <v>13</v>
      </c>
      <c r="Z1013" s="56" t="s">
        <v>1737</v>
      </c>
      <c r="AA1013" s="56" t="s">
        <v>4672</v>
      </c>
      <c r="AB1013" s="56" t="s">
        <v>10883</v>
      </c>
      <c r="AC1013" s="56" t="s">
        <v>1755</v>
      </c>
      <c r="AD1013" s="56" t="s">
        <v>1755</v>
      </c>
      <c r="AE1013" s="55" t="s">
        <v>7449</v>
      </c>
      <c r="AF1013" s="56"/>
      <c r="AG1013" s="57" t="s">
        <v>7449</v>
      </c>
      <c r="AH1013" s="57" t="s">
        <v>7449</v>
      </c>
      <c r="AI1013" s="55" t="s">
        <v>1755</v>
      </c>
      <c r="AJ1013" s="56" t="s">
        <v>1755</v>
      </c>
      <c r="AO1013" s="53" t="s">
        <v>11882</v>
      </c>
      <c r="AP1013" s="56" t="s">
        <v>1755</v>
      </c>
      <c r="AQ1013" s="55" t="s">
        <v>8942</v>
      </c>
      <c r="AR1013" s="56" t="s">
        <v>4605</v>
      </c>
      <c r="AS1013" s="56" t="s">
        <v>8355</v>
      </c>
      <c r="AT1013" s="53" t="s">
        <v>11882</v>
      </c>
      <c r="AU1013" s="53" t="s">
        <v>8549</v>
      </c>
      <c r="AV1013" s="52">
        <v>0</v>
      </c>
      <c r="AW1013" s="52" t="s">
        <v>1755</v>
      </c>
      <c r="AX1013" s="53" t="s">
        <v>8920</v>
      </c>
      <c r="AY1013" s="56"/>
      <c r="AZ1013" s="54" t="s">
        <v>7449</v>
      </c>
      <c r="BA1013" s="53" t="s">
        <v>1755</v>
      </c>
      <c r="BB1013" s="53" t="s">
        <v>1755</v>
      </c>
      <c r="BC1013" s="53" t="s">
        <v>8921</v>
      </c>
      <c r="BD1013" s="56" t="s">
        <v>4672</v>
      </c>
      <c r="BE1013" s="56" t="s">
        <v>4672</v>
      </c>
      <c r="BF1013" s="53"/>
      <c r="BG1013" s="56" t="s">
        <v>2242</v>
      </c>
      <c r="BH1013" s="56" t="s">
        <v>2242</v>
      </c>
      <c r="BI1013" s="53" t="s">
        <v>8564</v>
      </c>
      <c r="BJ1013" s="53" t="s">
        <v>8482</v>
      </c>
      <c r="BK1013" s="53"/>
      <c r="BL1013" s="53"/>
      <c r="BM1013" s="53"/>
      <c r="BN1013" s="53"/>
      <c r="BO1013" s="55" t="s">
        <v>1726</v>
      </c>
      <c r="BP1013" s="55" t="s">
        <v>705</v>
      </c>
      <c r="BQ1013" s="55" t="s">
        <v>8558</v>
      </c>
      <c r="BR1013" s="55" t="s">
        <v>8558</v>
      </c>
      <c r="BS1013" s="55" t="s">
        <v>8558</v>
      </c>
      <c r="BT1013" s="55" t="s">
        <v>8559</v>
      </c>
      <c r="BU1013" s="55" t="s">
        <v>8558</v>
      </c>
      <c r="BV1013" s="55" t="s">
        <v>8558</v>
      </c>
      <c r="BW1013" s="55" t="s">
        <v>8558</v>
      </c>
      <c r="BX1013" s="55" t="s">
        <v>705</v>
      </c>
      <c r="BY1013" s="55" t="s">
        <v>8558</v>
      </c>
      <c r="BZ1013" s="56">
        <v>413575</v>
      </c>
      <c r="CA1013" s="56">
        <v>414321</v>
      </c>
      <c r="CB1013" s="56">
        <v>414321</v>
      </c>
      <c r="CC1013" s="56">
        <v>414321</v>
      </c>
      <c r="CD1013" s="56">
        <v>414321</v>
      </c>
      <c r="CE1013" s="56">
        <v>414321</v>
      </c>
      <c r="CF1013" s="55" t="s">
        <v>8560</v>
      </c>
      <c r="CG1013" s="56" t="s">
        <v>1755</v>
      </c>
      <c r="CH1013" s="53"/>
      <c r="CI1013" s="53" t="s">
        <v>1755</v>
      </c>
      <c r="CJ1013" s="56" t="s">
        <v>8538</v>
      </c>
    </row>
    <row r="1014" spans="1:88" x14ac:dyDescent="0.2">
      <c r="A1014" s="65">
        <v>414322</v>
      </c>
      <c r="B1014" s="53">
        <v>5004857</v>
      </c>
      <c r="C1014" s="52">
        <v>414322</v>
      </c>
      <c r="D1014" s="53" t="s">
        <v>1726</v>
      </c>
      <c r="E1014" s="79" t="s">
        <v>1280</v>
      </c>
      <c r="F1014" s="53" t="s">
        <v>2567</v>
      </c>
      <c r="G1014" s="53" t="s">
        <v>4590</v>
      </c>
      <c r="H1014" s="53" t="s">
        <v>8918</v>
      </c>
      <c r="I1014" s="54" t="s">
        <v>292</v>
      </c>
      <c r="J1014" s="53" t="s">
        <v>1389</v>
      </c>
      <c r="K1014" s="53" t="s">
        <v>4666</v>
      </c>
      <c r="L1014" s="53">
        <v>3</v>
      </c>
      <c r="M1014" s="56" t="s">
        <v>1755</v>
      </c>
      <c r="N1014" s="53" t="s">
        <v>1755</v>
      </c>
      <c r="O1014" s="53" t="s">
        <v>1755</v>
      </c>
      <c r="P1014" s="56" t="s">
        <v>1755</v>
      </c>
      <c r="Q1014" s="55" t="s">
        <v>1125</v>
      </c>
      <c r="R1014" s="55" t="s">
        <v>7450</v>
      </c>
      <c r="S1014" s="55" t="s">
        <v>1125</v>
      </c>
      <c r="T1014" s="56" t="s">
        <v>7451</v>
      </c>
      <c r="U1014" s="56" t="s">
        <v>7452</v>
      </c>
      <c r="V1014" s="56" t="s">
        <v>7453</v>
      </c>
      <c r="W1014" s="56" t="s">
        <v>7454</v>
      </c>
      <c r="X1014" s="56">
        <v>500078</v>
      </c>
      <c r="Y1014" s="56" t="s">
        <v>292</v>
      </c>
      <c r="Z1014" s="56" t="s">
        <v>1737</v>
      </c>
      <c r="AA1014" s="56" t="s">
        <v>4598</v>
      </c>
      <c r="AB1014" s="56" t="s">
        <v>10884</v>
      </c>
      <c r="AC1014" s="56" t="s">
        <v>1755</v>
      </c>
      <c r="AD1014" s="56" t="s">
        <v>1755</v>
      </c>
      <c r="AE1014" s="55" t="s">
        <v>7455</v>
      </c>
      <c r="AF1014" s="56"/>
      <c r="AG1014" s="57" t="s">
        <v>7455</v>
      </c>
      <c r="AH1014" s="57" t="s">
        <v>7455</v>
      </c>
      <c r="AI1014" s="55" t="s">
        <v>1755</v>
      </c>
      <c r="AJ1014" s="56" t="s">
        <v>1755</v>
      </c>
      <c r="AO1014" s="53" t="s">
        <v>11882</v>
      </c>
      <c r="AP1014" s="56" t="s">
        <v>1755</v>
      </c>
      <c r="AQ1014" s="55" t="s">
        <v>8942</v>
      </c>
      <c r="AR1014" s="56" t="s">
        <v>4605</v>
      </c>
      <c r="AS1014" s="56" t="s">
        <v>8355</v>
      </c>
      <c r="AT1014" s="53" t="s">
        <v>11882</v>
      </c>
      <c r="AU1014" s="53" t="s">
        <v>8549</v>
      </c>
      <c r="AV1014" s="52">
        <v>0</v>
      </c>
      <c r="AW1014" s="52" t="s">
        <v>1755</v>
      </c>
      <c r="AX1014" s="53" t="s">
        <v>8920</v>
      </c>
      <c r="AY1014" s="56"/>
      <c r="AZ1014" s="54" t="s">
        <v>7455</v>
      </c>
      <c r="BA1014" s="53" t="s">
        <v>1755</v>
      </c>
      <c r="BB1014" s="53" t="s">
        <v>1755</v>
      </c>
      <c r="BC1014" s="53" t="s">
        <v>8921</v>
      </c>
      <c r="BD1014" s="56" t="s">
        <v>4598</v>
      </c>
      <c r="BE1014" s="56" t="s">
        <v>4598</v>
      </c>
      <c r="BF1014" s="53"/>
      <c r="BG1014" s="56" t="s">
        <v>2242</v>
      </c>
      <c r="BH1014" s="56" t="s">
        <v>2242</v>
      </c>
      <c r="BI1014" s="53" t="s">
        <v>8564</v>
      </c>
      <c r="BJ1014" s="53" t="s">
        <v>8482</v>
      </c>
      <c r="BK1014" s="53"/>
      <c r="BL1014" s="53"/>
      <c r="BM1014" s="53"/>
      <c r="BN1014" s="53"/>
      <c r="BO1014" s="55" t="s">
        <v>1726</v>
      </c>
      <c r="BP1014" s="55" t="s">
        <v>705</v>
      </c>
      <c r="BQ1014" s="55" t="s">
        <v>8558</v>
      </c>
      <c r="BR1014" s="55" t="s">
        <v>8558</v>
      </c>
      <c r="BS1014" s="55" t="s">
        <v>8558</v>
      </c>
      <c r="BT1014" s="55" t="s">
        <v>8559</v>
      </c>
      <c r="BU1014" s="55" t="s">
        <v>8558</v>
      </c>
      <c r="BV1014" s="55" t="s">
        <v>8558</v>
      </c>
      <c r="BW1014" s="55" t="s">
        <v>8558</v>
      </c>
      <c r="BX1014" s="55" t="s">
        <v>705</v>
      </c>
      <c r="BY1014" s="55" t="s">
        <v>8558</v>
      </c>
      <c r="BZ1014" s="56">
        <v>413575</v>
      </c>
      <c r="CA1014" s="56">
        <v>414322</v>
      </c>
      <c r="CB1014" s="56">
        <v>414322</v>
      </c>
      <c r="CC1014" s="56">
        <v>414322</v>
      </c>
      <c r="CD1014" s="56">
        <v>414322</v>
      </c>
      <c r="CE1014" s="56">
        <v>414322</v>
      </c>
      <c r="CF1014" s="55" t="s">
        <v>8560</v>
      </c>
      <c r="CG1014" s="56" t="s">
        <v>1755</v>
      </c>
      <c r="CH1014" s="53"/>
      <c r="CI1014" s="53" t="s">
        <v>1755</v>
      </c>
      <c r="CJ1014" s="56" t="s">
        <v>8538</v>
      </c>
    </row>
    <row r="1015" spans="1:88" x14ac:dyDescent="0.2">
      <c r="A1015" s="65">
        <v>414323</v>
      </c>
      <c r="B1015" s="53">
        <v>5004858</v>
      </c>
      <c r="C1015" s="52">
        <v>414323</v>
      </c>
      <c r="D1015" s="54" t="s">
        <v>4177</v>
      </c>
      <c r="E1015" s="54" t="s">
        <v>1345</v>
      </c>
      <c r="F1015" s="53" t="s">
        <v>2567</v>
      </c>
      <c r="G1015" s="53" t="s">
        <v>4178</v>
      </c>
      <c r="H1015" s="53" t="s">
        <v>8918</v>
      </c>
      <c r="I1015" s="54" t="s">
        <v>1330</v>
      </c>
      <c r="J1015" s="53" t="s">
        <v>1383</v>
      </c>
      <c r="K1015" s="53" t="s">
        <v>7456</v>
      </c>
      <c r="L1015" s="53">
        <v>3</v>
      </c>
      <c r="M1015" s="56" t="s">
        <v>1755</v>
      </c>
      <c r="N1015" s="53" t="s">
        <v>1755</v>
      </c>
      <c r="O1015" s="53" t="s">
        <v>1755</v>
      </c>
      <c r="P1015" s="56" t="s">
        <v>1755</v>
      </c>
      <c r="Q1015" s="55" t="s">
        <v>1126</v>
      </c>
      <c r="R1015" s="55" t="s">
        <v>1126</v>
      </c>
      <c r="S1015" s="55" t="s">
        <v>1126</v>
      </c>
      <c r="T1015" s="56" t="s">
        <v>7457</v>
      </c>
      <c r="U1015" s="56" t="s">
        <v>1301</v>
      </c>
      <c r="V1015" s="56" t="s">
        <v>705</v>
      </c>
      <c r="W1015" s="56" t="s">
        <v>705</v>
      </c>
      <c r="X1015" s="56">
        <v>629161</v>
      </c>
      <c r="Y1015" s="56" t="s">
        <v>1330</v>
      </c>
      <c r="Z1015" s="56" t="s">
        <v>1737</v>
      </c>
      <c r="AA1015" s="56" t="s">
        <v>4184</v>
      </c>
      <c r="AB1015" s="56" t="s">
        <v>10885</v>
      </c>
      <c r="AC1015" s="56" t="s">
        <v>1755</v>
      </c>
      <c r="AD1015" s="56" t="s">
        <v>1755</v>
      </c>
      <c r="AE1015" s="55" t="s">
        <v>7458</v>
      </c>
      <c r="AF1015" s="56"/>
      <c r="AG1015" s="57" t="s">
        <v>7458</v>
      </c>
      <c r="AH1015" s="57" t="s">
        <v>7458</v>
      </c>
      <c r="AI1015" s="55" t="s">
        <v>1755</v>
      </c>
      <c r="AJ1015" s="56" t="s">
        <v>1755</v>
      </c>
      <c r="AO1015" s="53" t="s">
        <v>11882</v>
      </c>
      <c r="AP1015" s="56" t="s">
        <v>1755</v>
      </c>
      <c r="AQ1015" s="55" t="s">
        <v>8942</v>
      </c>
      <c r="AR1015" s="56" t="s">
        <v>4185</v>
      </c>
      <c r="AS1015" s="56" t="s">
        <v>8355</v>
      </c>
      <c r="AT1015" s="53" t="s">
        <v>11882</v>
      </c>
      <c r="AU1015" s="53" t="s">
        <v>8549</v>
      </c>
      <c r="AV1015" s="52">
        <v>0</v>
      </c>
      <c r="AW1015" s="52" t="s">
        <v>1755</v>
      </c>
      <c r="AX1015" s="53" t="s">
        <v>8920</v>
      </c>
      <c r="AY1015" s="56"/>
      <c r="AZ1015" s="54" t="s">
        <v>7458</v>
      </c>
      <c r="BA1015" s="53" t="s">
        <v>1755</v>
      </c>
      <c r="BB1015" s="53" t="s">
        <v>1755</v>
      </c>
      <c r="BC1015" s="53" t="s">
        <v>8921</v>
      </c>
      <c r="BD1015" s="56" t="s">
        <v>4184</v>
      </c>
      <c r="BE1015" s="56" t="s">
        <v>4184</v>
      </c>
      <c r="BF1015" s="53"/>
      <c r="BG1015" s="56" t="s">
        <v>8556</v>
      </c>
      <c r="BH1015" s="56" t="s">
        <v>8556</v>
      </c>
      <c r="BI1015" s="53" t="s">
        <v>8564</v>
      </c>
      <c r="BJ1015" s="53" t="s">
        <v>8482</v>
      </c>
      <c r="BK1015" s="53"/>
      <c r="BL1015" s="53"/>
      <c r="BM1015" s="53"/>
      <c r="BN1015" s="53"/>
      <c r="BO1015" s="55" t="s">
        <v>4177</v>
      </c>
      <c r="BP1015" s="55" t="s">
        <v>705</v>
      </c>
      <c r="BQ1015" s="55" t="s">
        <v>8558</v>
      </c>
      <c r="BR1015" s="55" t="s">
        <v>8558</v>
      </c>
      <c r="BS1015" s="55" t="s">
        <v>8558</v>
      </c>
      <c r="BT1015" s="55" t="s">
        <v>8559</v>
      </c>
      <c r="BU1015" s="55" t="s">
        <v>8558</v>
      </c>
      <c r="BV1015" s="55" t="s">
        <v>8558</v>
      </c>
      <c r="BW1015" s="55" t="s">
        <v>8558</v>
      </c>
      <c r="BX1015" s="55" t="s">
        <v>705</v>
      </c>
      <c r="BY1015" s="55" t="s">
        <v>8558</v>
      </c>
      <c r="BZ1015" s="56">
        <v>413524</v>
      </c>
      <c r="CA1015" s="56">
        <v>414323</v>
      </c>
      <c r="CB1015" s="56">
        <v>414323</v>
      </c>
      <c r="CC1015" s="56">
        <v>414323</v>
      </c>
      <c r="CD1015" s="56">
        <v>414323</v>
      </c>
      <c r="CE1015" s="56">
        <v>414323</v>
      </c>
      <c r="CF1015" s="55" t="s">
        <v>8560</v>
      </c>
      <c r="CG1015" s="56" t="s">
        <v>1755</v>
      </c>
      <c r="CH1015" s="53"/>
      <c r="CI1015" s="53" t="s">
        <v>1755</v>
      </c>
      <c r="CJ1015" s="56" t="s">
        <v>8538</v>
      </c>
    </row>
    <row r="1016" spans="1:88" x14ac:dyDescent="0.2">
      <c r="A1016" s="65">
        <v>414324</v>
      </c>
      <c r="B1016" s="53">
        <v>5004944</v>
      </c>
      <c r="C1016" s="52">
        <v>414324</v>
      </c>
      <c r="D1016" s="53" t="s">
        <v>1726</v>
      </c>
      <c r="E1016" s="79" t="s">
        <v>1280</v>
      </c>
      <c r="F1016" s="53" t="s">
        <v>2567</v>
      </c>
      <c r="G1016" s="53" t="s">
        <v>4590</v>
      </c>
      <c r="H1016" s="53" t="s">
        <v>8918</v>
      </c>
      <c r="I1016" s="54" t="s">
        <v>292</v>
      </c>
      <c r="J1016" s="53" t="s">
        <v>1389</v>
      </c>
      <c r="K1016" s="53" t="s">
        <v>4666</v>
      </c>
      <c r="L1016" s="53">
        <v>3</v>
      </c>
      <c r="M1016" s="56" t="s">
        <v>1755</v>
      </c>
      <c r="N1016" s="53" t="s">
        <v>1755</v>
      </c>
      <c r="O1016" s="53" t="s">
        <v>1755</v>
      </c>
      <c r="P1016" s="56" t="s">
        <v>1755</v>
      </c>
      <c r="Q1016" s="55" t="s">
        <v>1127</v>
      </c>
      <c r="R1016" s="55" t="s">
        <v>1127</v>
      </c>
      <c r="S1016" s="55" t="s">
        <v>1127</v>
      </c>
      <c r="T1016" s="56" t="s">
        <v>7459</v>
      </c>
      <c r="U1016" s="56" t="s">
        <v>7460</v>
      </c>
      <c r="V1016" s="56" t="s">
        <v>7461</v>
      </c>
      <c r="W1016" s="56" t="s">
        <v>7462</v>
      </c>
      <c r="X1016" s="56">
        <v>500013</v>
      </c>
      <c r="Y1016" s="56" t="s">
        <v>292</v>
      </c>
      <c r="Z1016" s="56" t="s">
        <v>1737</v>
      </c>
      <c r="AA1016" s="56" t="s">
        <v>4598</v>
      </c>
      <c r="AB1016" s="56" t="s">
        <v>10886</v>
      </c>
      <c r="AC1016" s="56" t="s">
        <v>1755</v>
      </c>
      <c r="AD1016" s="56" t="s">
        <v>1755</v>
      </c>
      <c r="AE1016" s="55" t="s">
        <v>7463</v>
      </c>
      <c r="AF1016" s="56"/>
      <c r="AG1016" s="57" t="s">
        <v>7463</v>
      </c>
      <c r="AH1016" s="57" t="s">
        <v>7463</v>
      </c>
      <c r="AI1016" s="55" t="s">
        <v>1755</v>
      </c>
      <c r="AJ1016" s="56" t="s">
        <v>1755</v>
      </c>
      <c r="AO1016" s="53" t="s">
        <v>11882</v>
      </c>
      <c r="AP1016" s="56" t="s">
        <v>1755</v>
      </c>
      <c r="AQ1016" s="55" t="s">
        <v>8942</v>
      </c>
      <c r="AR1016" s="56" t="s">
        <v>4605</v>
      </c>
      <c r="AS1016" s="56" t="s">
        <v>8355</v>
      </c>
      <c r="AT1016" s="53" t="s">
        <v>11882</v>
      </c>
      <c r="AU1016" s="53" t="s">
        <v>8549</v>
      </c>
      <c r="AV1016" s="52">
        <v>0</v>
      </c>
      <c r="AW1016" s="52" t="s">
        <v>1755</v>
      </c>
      <c r="AX1016" s="53" t="s">
        <v>8920</v>
      </c>
      <c r="AY1016" s="56"/>
      <c r="AZ1016" s="54" t="s">
        <v>7463</v>
      </c>
      <c r="BA1016" s="53" t="s">
        <v>1755</v>
      </c>
      <c r="BB1016" s="53" t="s">
        <v>1755</v>
      </c>
      <c r="BC1016" s="53" t="s">
        <v>8921</v>
      </c>
      <c r="BD1016" s="56" t="s">
        <v>4598</v>
      </c>
      <c r="BE1016" s="56" t="s">
        <v>4598</v>
      </c>
      <c r="BF1016" s="53"/>
      <c r="BG1016" s="56" t="s">
        <v>2242</v>
      </c>
      <c r="BH1016" s="56" t="s">
        <v>2242</v>
      </c>
      <c r="BI1016" s="53" t="s">
        <v>8564</v>
      </c>
      <c r="BJ1016" s="53" t="s">
        <v>8482</v>
      </c>
      <c r="BK1016" s="53"/>
      <c r="BL1016" s="53"/>
      <c r="BM1016" s="53"/>
      <c r="BN1016" s="53"/>
      <c r="BO1016" s="55" t="s">
        <v>1726</v>
      </c>
      <c r="BP1016" s="55" t="s">
        <v>705</v>
      </c>
      <c r="BQ1016" s="55" t="s">
        <v>8558</v>
      </c>
      <c r="BR1016" s="55" t="s">
        <v>8558</v>
      </c>
      <c r="BS1016" s="55" t="s">
        <v>8558</v>
      </c>
      <c r="BT1016" s="55" t="s">
        <v>8559</v>
      </c>
      <c r="BU1016" s="55" t="s">
        <v>8558</v>
      </c>
      <c r="BV1016" s="55" t="s">
        <v>8558</v>
      </c>
      <c r="BW1016" s="55" t="s">
        <v>8558</v>
      </c>
      <c r="BX1016" s="55" t="s">
        <v>705</v>
      </c>
      <c r="BY1016" s="55" t="s">
        <v>8558</v>
      </c>
      <c r="BZ1016" s="56">
        <v>413575</v>
      </c>
      <c r="CA1016" s="56">
        <v>414324</v>
      </c>
      <c r="CB1016" s="56">
        <v>414324</v>
      </c>
      <c r="CC1016" s="56">
        <v>414324</v>
      </c>
      <c r="CD1016" s="56">
        <v>414324</v>
      </c>
      <c r="CE1016" s="56">
        <v>414324</v>
      </c>
      <c r="CF1016" s="55" t="s">
        <v>8560</v>
      </c>
      <c r="CG1016" s="56" t="s">
        <v>1755</v>
      </c>
      <c r="CH1016" s="53"/>
      <c r="CI1016" s="53" t="s">
        <v>1755</v>
      </c>
      <c r="CJ1016" s="56" t="s">
        <v>8538</v>
      </c>
    </row>
    <row r="1017" spans="1:88" x14ac:dyDescent="0.2">
      <c r="A1017" s="65">
        <v>414325</v>
      </c>
      <c r="B1017" s="53">
        <v>5004945</v>
      </c>
      <c r="C1017" s="52">
        <v>414325</v>
      </c>
      <c r="D1017" s="53" t="s">
        <v>1726</v>
      </c>
      <c r="E1017" s="79" t="s">
        <v>1280</v>
      </c>
      <c r="F1017" s="53" t="s">
        <v>2567</v>
      </c>
      <c r="G1017" s="53" t="s">
        <v>4590</v>
      </c>
      <c r="H1017" s="53" t="s">
        <v>8918</v>
      </c>
      <c r="I1017" s="54" t="s">
        <v>292</v>
      </c>
      <c r="J1017" s="53" t="s">
        <v>1389</v>
      </c>
      <c r="K1017" s="53" t="s">
        <v>4666</v>
      </c>
      <c r="L1017" s="53">
        <v>3</v>
      </c>
      <c r="M1017" s="56" t="s">
        <v>1755</v>
      </c>
      <c r="N1017" s="53" t="s">
        <v>1755</v>
      </c>
      <c r="O1017" s="53" t="s">
        <v>1755</v>
      </c>
      <c r="P1017" s="56" t="s">
        <v>1755</v>
      </c>
      <c r="Q1017" s="55" t="s">
        <v>1128</v>
      </c>
      <c r="R1017" s="55" t="s">
        <v>1128</v>
      </c>
      <c r="S1017" s="55" t="s">
        <v>1128</v>
      </c>
      <c r="T1017" s="56" t="s">
        <v>7464</v>
      </c>
      <c r="U1017" s="56" t="s">
        <v>7465</v>
      </c>
      <c r="V1017" s="56" t="s">
        <v>7466</v>
      </c>
      <c r="W1017" s="56" t="s">
        <v>705</v>
      </c>
      <c r="X1017" s="56">
        <v>500084</v>
      </c>
      <c r="Y1017" s="56" t="s">
        <v>292</v>
      </c>
      <c r="Z1017" s="56" t="s">
        <v>1737</v>
      </c>
      <c r="AA1017" s="56" t="s">
        <v>4598</v>
      </c>
      <c r="AB1017" s="56" t="s">
        <v>10887</v>
      </c>
      <c r="AC1017" s="56" t="s">
        <v>1755</v>
      </c>
      <c r="AD1017" s="56" t="s">
        <v>1755</v>
      </c>
      <c r="AE1017" s="55" t="s">
        <v>7467</v>
      </c>
      <c r="AF1017" s="56"/>
      <c r="AG1017" s="57" t="s">
        <v>7467</v>
      </c>
      <c r="AH1017" s="57" t="s">
        <v>7467</v>
      </c>
      <c r="AI1017" s="55" t="s">
        <v>1755</v>
      </c>
      <c r="AJ1017" s="56" t="s">
        <v>1755</v>
      </c>
      <c r="AO1017" s="53" t="s">
        <v>11882</v>
      </c>
      <c r="AP1017" s="56" t="s">
        <v>1755</v>
      </c>
      <c r="AQ1017" s="55" t="s">
        <v>8942</v>
      </c>
      <c r="AR1017" s="56" t="s">
        <v>4605</v>
      </c>
      <c r="AS1017" s="56" t="s">
        <v>8355</v>
      </c>
      <c r="AT1017" s="53" t="s">
        <v>11882</v>
      </c>
      <c r="AU1017" s="53" t="s">
        <v>8549</v>
      </c>
      <c r="AV1017" s="52">
        <v>0</v>
      </c>
      <c r="AW1017" s="52" t="s">
        <v>1755</v>
      </c>
      <c r="AX1017" s="53" t="s">
        <v>8920</v>
      </c>
      <c r="AY1017" s="56"/>
      <c r="AZ1017" s="54" t="s">
        <v>7467</v>
      </c>
      <c r="BA1017" s="53" t="s">
        <v>1755</v>
      </c>
      <c r="BB1017" s="53" t="s">
        <v>1755</v>
      </c>
      <c r="BC1017" s="53" t="s">
        <v>8921</v>
      </c>
      <c r="BD1017" s="56" t="s">
        <v>4598</v>
      </c>
      <c r="BE1017" s="56" t="s">
        <v>4598</v>
      </c>
      <c r="BF1017" s="53"/>
      <c r="BG1017" s="56" t="s">
        <v>2242</v>
      </c>
      <c r="BH1017" s="56" t="s">
        <v>2242</v>
      </c>
      <c r="BI1017" s="53" t="s">
        <v>8564</v>
      </c>
      <c r="BJ1017" s="53" t="s">
        <v>8482</v>
      </c>
      <c r="BK1017" s="53"/>
      <c r="BL1017" s="53"/>
      <c r="BM1017" s="53"/>
      <c r="BN1017" s="53"/>
      <c r="BO1017" s="55" t="s">
        <v>1726</v>
      </c>
      <c r="BP1017" s="55" t="s">
        <v>705</v>
      </c>
      <c r="BQ1017" s="55" t="s">
        <v>8558</v>
      </c>
      <c r="BR1017" s="55" t="s">
        <v>8558</v>
      </c>
      <c r="BS1017" s="55" t="s">
        <v>8558</v>
      </c>
      <c r="BT1017" s="55" t="s">
        <v>8559</v>
      </c>
      <c r="BU1017" s="55" t="s">
        <v>8558</v>
      </c>
      <c r="BV1017" s="55" t="s">
        <v>8558</v>
      </c>
      <c r="BW1017" s="55" t="s">
        <v>8558</v>
      </c>
      <c r="BX1017" s="55" t="s">
        <v>705</v>
      </c>
      <c r="BY1017" s="55" t="s">
        <v>8558</v>
      </c>
      <c r="BZ1017" s="56">
        <v>413575</v>
      </c>
      <c r="CA1017" s="56">
        <v>414325</v>
      </c>
      <c r="CB1017" s="56">
        <v>414325</v>
      </c>
      <c r="CC1017" s="56">
        <v>414325</v>
      </c>
      <c r="CD1017" s="56">
        <v>414325</v>
      </c>
      <c r="CE1017" s="56">
        <v>414325</v>
      </c>
      <c r="CF1017" s="55" t="s">
        <v>8560</v>
      </c>
      <c r="CG1017" s="56" t="s">
        <v>1755</v>
      </c>
      <c r="CH1017" s="53"/>
      <c r="CI1017" s="53" t="s">
        <v>1755</v>
      </c>
      <c r="CJ1017" s="56" t="s">
        <v>8538</v>
      </c>
    </row>
    <row r="1018" spans="1:88" x14ac:dyDescent="0.2">
      <c r="A1018" s="65">
        <v>414326</v>
      </c>
      <c r="B1018" s="53">
        <v>5005013</v>
      </c>
      <c r="C1018" s="52">
        <v>414326</v>
      </c>
      <c r="D1018" s="54" t="s">
        <v>4177</v>
      </c>
      <c r="E1018" s="54" t="s">
        <v>1345</v>
      </c>
      <c r="F1018" s="53" t="s">
        <v>2567</v>
      </c>
      <c r="G1018" s="53" t="s">
        <v>4178</v>
      </c>
      <c r="H1018" s="53" t="s">
        <v>8918</v>
      </c>
      <c r="I1018" s="54" t="s">
        <v>234</v>
      </c>
      <c r="J1018" s="53" t="s">
        <v>1390</v>
      </c>
      <c r="K1018" s="53" t="s">
        <v>4761</v>
      </c>
      <c r="L1018" s="53">
        <v>3</v>
      </c>
      <c r="M1018" s="56" t="s">
        <v>1755</v>
      </c>
      <c r="N1018" s="53" t="s">
        <v>1755</v>
      </c>
      <c r="O1018" s="53" t="s">
        <v>1755</v>
      </c>
      <c r="P1018" s="56" t="s">
        <v>1755</v>
      </c>
      <c r="Q1018" s="55" t="s">
        <v>1129</v>
      </c>
      <c r="R1018" s="55" t="s">
        <v>1129</v>
      </c>
      <c r="S1018" s="55" t="s">
        <v>1129</v>
      </c>
      <c r="T1018" s="56" t="s">
        <v>7468</v>
      </c>
      <c r="U1018" s="56" t="s">
        <v>7469</v>
      </c>
      <c r="V1018" s="56" t="s">
        <v>705</v>
      </c>
      <c r="W1018" s="56" t="s">
        <v>705</v>
      </c>
      <c r="X1018" s="56">
        <v>605006</v>
      </c>
      <c r="Y1018" s="56" t="s">
        <v>234</v>
      </c>
      <c r="Z1018" s="56" t="s">
        <v>1737</v>
      </c>
      <c r="AA1018" s="56" t="s">
        <v>4765</v>
      </c>
      <c r="AB1018" s="56" t="s">
        <v>10888</v>
      </c>
      <c r="AC1018" s="56" t="s">
        <v>1755</v>
      </c>
      <c r="AD1018" s="56" t="s">
        <v>1755</v>
      </c>
      <c r="AE1018" s="56"/>
      <c r="AF1018" s="56"/>
      <c r="AH1018" s="52" t="s">
        <v>1755</v>
      </c>
      <c r="AI1018" s="55" t="s">
        <v>1755</v>
      </c>
      <c r="AJ1018" s="56" t="s">
        <v>1755</v>
      </c>
      <c r="AO1018" s="53" t="s">
        <v>11882</v>
      </c>
      <c r="AP1018" s="56" t="s">
        <v>1755</v>
      </c>
      <c r="AQ1018" s="55" t="s">
        <v>8942</v>
      </c>
      <c r="AR1018" s="56" t="s">
        <v>4185</v>
      </c>
      <c r="AS1018" s="56" t="s">
        <v>8355</v>
      </c>
      <c r="AT1018" s="53" t="s">
        <v>11882</v>
      </c>
      <c r="AU1018" s="53" t="s">
        <v>8549</v>
      </c>
      <c r="AV1018" s="52">
        <v>0</v>
      </c>
      <c r="AW1018" s="52" t="s">
        <v>1755</v>
      </c>
      <c r="AX1018" s="53" t="s">
        <v>8920</v>
      </c>
      <c r="AY1018" s="56"/>
      <c r="BA1018" s="53" t="s">
        <v>1755</v>
      </c>
      <c r="BB1018" s="53" t="s">
        <v>1755</v>
      </c>
      <c r="BC1018" s="53" t="s">
        <v>8921</v>
      </c>
      <c r="BD1018" s="56" t="s">
        <v>4765</v>
      </c>
      <c r="BE1018" s="56" t="s">
        <v>4765</v>
      </c>
      <c r="BF1018" s="53"/>
      <c r="BG1018" s="56" t="s">
        <v>2242</v>
      </c>
      <c r="BH1018" s="56" t="s">
        <v>2242</v>
      </c>
      <c r="BI1018" s="53" t="s">
        <v>8564</v>
      </c>
      <c r="BJ1018" s="53" t="s">
        <v>8482</v>
      </c>
      <c r="BK1018" s="53"/>
      <c r="BL1018" s="53"/>
      <c r="BM1018" s="53"/>
      <c r="BN1018" s="53"/>
      <c r="BO1018" s="55" t="s">
        <v>4177</v>
      </c>
      <c r="BP1018" s="55" t="s">
        <v>705</v>
      </c>
      <c r="BQ1018" s="55" t="s">
        <v>8558</v>
      </c>
      <c r="BR1018" s="55" t="s">
        <v>8558</v>
      </c>
      <c r="BS1018" s="55" t="s">
        <v>8558</v>
      </c>
      <c r="BT1018" s="55" t="s">
        <v>8559</v>
      </c>
      <c r="BU1018" s="55" t="s">
        <v>8558</v>
      </c>
      <c r="BV1018" s="55" t="s">
        <v>8558</v>
      </c>
      <c r="BW1018" s="55" t="s">
        <v>8558</v>
      </c>
      <c r="BX1018" s="55" t="s">
        <v>705</v>
      </c>
      <c r="BY1018" s="55" t="s">
        <v>8558</v>
      </c>
      <c r="BZ1018" s="56">
        <v>413553</v>
      </c>
      <c r="CA1018" s="56">
        <v>414326</v>
      </c>
      <c r="CB1018" s="56">
        <v>414326</v>
      </c>
      <c r="CC1018" s="56">
        <v>414326</v>
      </c>
      <c r="CD1018" s="56">
        <v>414326</v>
      </c>
      <c r="CE1018" s="56">
        <v>414326</v>
      </c>
      <c r="CF1018" s="55" t="s">
        <v>8560</v>
      </c>
      <c r="CG1018" s="56" t="s">
        <v>1755</v>
      </c>
      <c r="CH1018" s="53"/>
      <c r="CI1018" s="53" t="s">
        <v>1755</v>
      </c>
      <c r="CJ1018" s="56" t="s">
        <v>8538</v>
      </c>
    </row>
    <row r="1019" spans="1:88" x14ac:dyDescent="0.2">
      <c r="A1019" s="65">
        <v>414327</v>
      </c>
      <c r="B1019" s="53">
        <v>5005017</v>
      </c>
      <c r="C1019" s="52">
        <v>414327</v>
      </c>
      <c r="D1019" s="53" t="s">
        <v>1726</v>
      </c>
      <c r="E1019" s="79" t="s">
        <v>1280</v>
      </c>
      <c r="F1019" s="53" t="s">
        <v>2567</v>
      </c>
      <c r="G1019" s="53" t="s">
        <v>4590</v>
      </c>
      <c r="H1019" s="53" t="s">
        <v>8918</v>
      </c>
      <c r="I1019" s="54" t="s">
        <v>292</v>
      </c>
      <c r="J1019" s="53" t="s">
        <v>1389</v>
      </c>
      <c r="K1019" s="53" t="s">
        <v>4666</v>
      </c>
      <c r="L1019" s="53">
        <v>3</v>
      </c>
      <c r="M1019" s="56" t="s">
        <v>1755</v>
      </c>
      <c r="N1019" s="53" t="s">
        <v>1755</v>
      </c>
      <c r="O1019" s="53" t="s">
        <v>1755</v>
      </c>
      <c r="P1019" s="56" t="s">
        <v>1755</v>
      </c>
      <c r="Q1019" s="55" t="s">
        <v>1130</v>
      </c>
      <c r="R1019" s="55" t="s">
        <v>1130</v>
      </c>
      <c r="S1019" s="55" t="s">
        <v>1130</v>
      </c>
      <c r="T1019" s="56" t="s">
        <v>7470</v>
      </c>
      <c r="U1019" s="56" t="s">
        <v>7471</v>
      </c>
      <c r="V1019" s="56" t="s">
        <v>7472</v>
      </c>
      <c r="W1019" s="56" t="s">
        <v>705</v>
      </c>
      <c r="X1019" s="56">
        <v>500029</v>
      </c>
      <c r="Y1019" s="56" t="s">
        <v>292</v>
      </c>
      <c r="Z1019" s="56" t="s">
        <v>1737</v>
      </c>
      <c r="AA1019" s="56" t="s">
        <v>4598</v>
      </c>
      <c r="AB1019" s="56" t="s">
        <v>10889</v>
      </c>
      <c r="AC1019" s="56" t="s">
        <v>1755</v>
      </c>
      <c r="AD1019" s="56" t="s">
        <v>1755</v>
      </c>
      <c r="AE1019" s="55" t="s">
        <v>7473</v>
      </c>
      <c r="AF1019" s="56"/>
      <c r="AG1019" s="57" t="s">
        <v>7473</v>
      </c>
      <c r="AH1019" s="57" t="s">
        <v>7473</v>
      </c>
      <c r="AI1019" s="55" t="s">
        <v>1755</v>
      </c>
      <c r="AJ1019" s="56" t="s">
        <v>1755</v>
      </c>
      <c r="AO1019" s="53" t="s">
        <v>11882</v>
      </c>
      <c r="AP1019" s="56" t="s">
        <v>1755</v>
      </c>
      <c r="AQ1019" s="55" t="s">
        <v>8942</v>
      </c>
      <c r="AR1019" s="56" t="s">
        <v>4605</v>
      </c>
      <c r="AS1019" s="56" t="s">
        <v>8355</v>
      </c>
      <c r="AT1019" s="53" t="s">
        <v>11882</v>
      </c>
      <c r="AU1019" s="53" t="s">
        <v>8549</v>
      </c>
      <c r="AV1019" s="52">
        <v>0</v>
      </c>
      <c r="AW1019" s="52" t="s">
        <v>1755</v>
      </c>
      <c r="AX1019" s="53" t="s">
        <v>8920</v>
      </c>
      <c r="AY1019" s="56"/>
      <c r="AZ1019" s="54" t="s">
        <v>7473</v>
      </c>
      <c r="BA1019" s="53" t="s">
        <v>1755</v>
      </c>
      <c r="BB1019" s="53" t="s">
        <v>1755</v>
      </c>
      <c r="BC1019" s="53" t="s">
        <v>8921</v>
      </c>
      <c r="BD1019" s="56" t="s">
        <v>4598</v>
      </c>
      <c r="BE1019" s="56" t="s">
        <v>4598</v>
      </c>
      <c r="BF1019" s="53"/>
      <c r="BG1019" s="56" t="s">
        <v>2242</v>
      </c>
      <c r="BH1019" s="56" t="s">
        <v>2242</v>
      </c>
      <c r="BI1019" s="53" t="s">
        <v>8564</v>
      </c>
      <c r="BJ1019" s="53" t="s">
        <v>8482</v>
      </c>
      <c r="BK1019" s="53"/>
      <c r="BL1019" s="53"/>
      <c r="BM1019" s="53"/>
      <c r="BN1019" s="53"/>
      <c r="BO1019" s="55" t="s">
        <v>1726</v>
      </c>
      <c r="BP1019" s="55" t="s">
        <v>705</v>
      </c>
      <c r="BQ1019" s="55" t="s">
        <v>8558</v>
      </c>
      <c r="BR1019" s="55" t="s">
        <v>8558</v>
      </c>
      <c r="BS1019" s="55" t="s">
        <v>8558</v>
      </c>
      <c r="BT1019" s="55" t="s">
        <v>8559</v>
      </c>
      <c r="BU1019" s="55" t="s">
        <v>8558</v>
      </c>
      <c r="BV1019" s="55" t="s">
        <v>8558</v>
      </c>
      <c r="BW1019" s="55" t="s">
        <v>8558</v>
      </c>
      <c r="BX1019" s="55" t="s">
        <v>705</v>
      </c>
      <c r="BY1019" s="55" t="s">
        <v>8558</v>
      </c>
      <c r="BZ1019" s="56">
        <v>413575</v>
      </c>
      <c r="CA1019" s="56">
        <v>414327</v>
      </c>
      <c r="CB1019" s="56">
        <v>414327</v>
      </c>
      <c r="CC1019" s="56">
        <v>414327</v>
      </c>
      <c r="CD1019" s="56">
        <v>414327</v>
      </c>
      <c r="CE1019" s="56">
        <v>414327</v>
      </c>
      <c r="CF1019" s="55" t="s">
        <v>8560</v>
      </c>
      <c r="CG1019" s="56" t="s">
        <v>1755</v>
      </c>
      <c r="CH1019" s="53"/>
      <c r="CI1019" s="53" t="s">
        <v>1755</v>
      </c>
      <c r="CJ1019" s="56" t="s">
        <v>8538</v>
      </c>
    </row>
    <row r="1020" spans="1:88" x14ac:dyDescent="0.2">
      <c r="A1020" s="65">
        <v>414328</v>
      </c>
      <c r="B1020" s="53">
        <v>5005019</v>
      </c>
      <c r="C1020" s="52">
        <v>414328</v>
      </c>
      <c r="D1020" s="53" t="s">
        <v>1726</v>
      </c>
      <c r="E1020" s="79" t="s">
        <v>1280</v>
      </c>
      <c r="F1020" s="53" t="s">
        <v>2567</v>
      </c>
      <c r="G1020" s="53" t="s">
        <v>4590</v>
      </c>
      <c r="H1020" s="53" t="s">
        <v>8918</v>
      </c>
      <c r="I1020" s="54" t="s">
        <v>292</v>
      </c>
      <c r="J1020" s="53" t="s">
        <v>1389</v>
      </c>
      <c r="K1020" s="53" t="s">
        <v>4666</v>
      </c>
      <c r="L1020" s="53">
        <v>3</v>
      </c>
      <c r="M1020" s="56" t="s">
        <v>1755</v>
      </c>
      <c r="N1020" s="53" t="s">
        <v>1755</v>
      </c>
      <c r="O1020" s="53" t="s">
        <v>1755</v>
      </c>
      <c r="P1020" s="56" t="s">
        <v>1755</v>
      </c>
      <c r="Q1020" s="55" t="s">
        <v>1131</v>
      </c>
      <c r="R1020" s="55" t="s">
        <v>7474</v>
      </c>
      <c r="S1020" s="55" t="s">
        <v>1131</v>
      </c>
      <c r="T1020" s="56" t="s">
        <v>7475</v>
      </c>
      <c r="U1020" s="56" t="s">
        <v>7476</v>
      </c>
      <c r="V1020" s="56" t="s">
        <v>7477</v>
      </c>
      <c r="W1020" s="56" t="s">
        <v>7478</v>
      </c>
      <c r="X1020" s="56">
        <v>500029</v>
      </c>
      <c r="Y1020" s="56" t="s">
        <v>292</v>
      </c>
      <c r="Z1020" s="56" t="s">
        <v>1737</v>
      </c>
      <c r="AA1020" s="56" t="s">
        <v>4598</v>
      </c>
      <c r="AB1020" s="56" t="s">
        <v>10890</v>
      </c>
      <c r="AC1020" s="56" t="s">
        <v>1755</v>
      </c>
      <c r="AD1020" s="56" t="s">
        <v>1755</v>
      </c>
      <c r="AE1020" s="55" t="s">
        <v>7479</v>
      </c>
      <c r="AF1020" s="56"/>
      <c r="AG1020" s="57" t="s">
        <v>7479</v>
      </c>
      <c r="AH1020" s="57" t="s">
        <v>7479</v>
      </c>
      <c r="AI1020" s="55" t="s">
        <v>1755</v>
      </c>
      <c r="AJ1020" s="56" t="s">
        <v>1755</v>
      </c>
      <c r="AO1020" s="53" t="s">
        <v>11882</v>
      </c>
      <c r="AP1020" s="56" t="s">
        <v>1755</v>
      </c>
      <c r="AQ1020" s="55" t="s">
        <v>8942</v>
      </c>
      <c r="AR1020" s="56" t="s">
        <v>4605</v>
      </c>
      <c r="AS1020" s="56" t="s">
        <v>8355</v>
      </c>
      <c r="AT1020" s="53" t="s">
        <v>11882</v>
      </c>
      <c r="AU1020" s="53" t="s">
        <v>8549</v>
      </c>
      <c r="AV1020" s="52">
        <v>0</v>
      </c>
      <c r="AW1020" s="52" t="s">
        <v>1755</v>
      </c>
      <c r="AX1020" s="53" t="s">
        <v>8920</v>
      </c>
      <c r="AY1020" s="56"/>
      <c r="AZ1020" s="54" t="s">
        <v>7479</v>
      </c>
      <c r="BA1020" s="53" t="s">
        <v>1755</v>
      </c>
      <c r="BB1020" s="53" t="s">
        <v>1755</v>
      </c>
      <c r="BC1020" s="53" t="s">
        <v>8921</v>
      </c>
      <c r="BD1020" s="56" t="s">
        <v>4598</v>
      </c>
      <c r="BE1020" s="56" t="s">
        <v>4598</v>
      </c>
      <c r="BF1020" s="53"/>
      <c r="BG1020" s="56" t="s">
        <v>2242</v>
      </c>
      <c r="BH1020" s="56" t="s">
        <v>2242</v>
      </c>
      <c r="BI1020" s="53" t="s">
        <v>8564</v>
      </c>
      <c r="BJ1020" s="53" t="s">
        <v>8482</v>
      </c>
      <c r="BK1020" s="53"/>
      <c r="BL1020" s="53"/>
      <c r="BM1020" s="53"/>
      <c r="BN1020" s="53"/>
      <c r="BO1020" s="55" t="s">
        <v>1726</v>
      </c>
      <c r="BP1020" s="55" t="s">
        <v>705</v>
      </c>
      <c r="BQ1020" s="55" t="s">
        <v>8558</v>
      </c>
      <c r="BR1020" s="55" t="s">
        <v>8558</v>
      </c>
      <c r="BS1020" s="55" t="s">
        <v>8558</v>
      </c>
      <c r="BT1020" s="55" t="s">
        <v>8559</v>
      </c>
      <c r="BU1020" s="55" t="s">
        <v>8558</v>
      </c>
      <c r="BV1020" s="55" t="s">
        <v>8558</v>
      </c>
      <c r="BW1020" s="55" t="s">
        <v>8558</v>
      </c>
      <c r="BX1020" s="55" t="s">
        <v>705</v>
      </c>
      <c r="BY1020" s="55" t="s">
        <v>8558</v>
      </c>
      <c r="BZ1020" s="56">
        <v>413575</v>
      </c>
      <c r="CA1020" s="56">
        <v>414328</v>
      </c>
      <c r="CB1020" s="56">
        <v>414328</v>
      </c>
      <c r="CC1020" s="56">
        <v>414328</v>
      </c>
      <c r="CD1020" s="56">
        <v>414328</v>
      </c>
      <c r="CE1020" s="56">
        <v>414328</v>
      </c>
      <c r="CF1020" s="55" t="s">
        <v>8560</v>
      </c>
      <c r="CG1020" s="56" t="s">
        <v>1755</v>
      </c>
      <c r="CH1020" s="53"/>
      <c r="CI1020" s="53" t="s">
        <v>1755</v>
      </c>
      <c r="CJ1020" s="56" t="s">
        <v>8538</v>
      </c>
    </row>
    <row r="1021" spans="1:88" x14ac:dyDescent="0.2">
      <c r="A1021" s="65">
        <v>414329</v>
      </c>
      <c r="B1021" s="53">
        <v>5005024</v>
      </c>
      <c r="C1021" s="52">
        <v>414329</v>
      </c>
      <c r="D1021" s="53" t="s">
        <v>1726</v>
      </c>
      <c r="E1021" s="79" t="s">
        <v>1280</v>
      </c>
      <c r="F1021" s="53" t="s">
        <v>2567</v>
      </c>
      <c r="G1021" s="53" t="s">
        <v>4590</v>
      </c>
      <c r="H1021" s="53" t="s">
        <v>8918</v>
      </c>
      <c r="I1021" s="54" t="s">
        <v>1283</v>
      </c>
      <c r="J1021" s="53" t="s">
        <v>1388</v>
      </c>
      <c r="K1021" s="53" t="s">
        <v>4900</v>
      </c>
      <c r="L1021" s="53">
        <v>4</v>
      </c>
      <c r="M1021" s="56" t="s">
        <v>1755</v>
      </c>
      <c r="N1021" s="53" t="s">
        <v>1755</v>
      </c>
      <c r="O1021" s="53" t="s">
        <v>1755</v>
      </c>
      <c r="P1021" s="56" t="s">
        <v>1755</v>
      </c>
      <c r="Q1021" s="55" t="s">
        <v>1132</v>
      </c>
      <c r="R1021" s="55" t="s">
        <v>1132</v>
      </c>
      <c r="S1021" s="55" t="s">
        <v>1132</v>
      </c>
      <c r="T1021" s="56" t="s">
        <v>7480</v>
      </c>
      <c r="U1021" s="56" t="s">
        <v>7481</v>
      </c>
      <c r="V1021" s="56" t="s">
        <v>705</v>
      </c>
      <c r="W1021" s="56" t="s">
        <v>705</v>
      </c>
      <c r="X1021" s="56">
        <v>524002</v>
      </c>
      <c r="Y1021" s="56" t="s">
        <v>1283</v>
      </c>
      <c r="Z1021" s="56" t="s">
        <v>1737</v>
      </c>
      <c r="AA1021" s="56" t="s">
        <v>4672</v>
      </c>
      <c r="AB1021" s="56" t="s">
        <v>10891</v>
      </c>
      <c r="AC1021" s="56" t="s">
        <v>1755</v>
      </c>
      <c r="AD1021" s="56" t="s">
        <v>1755</v>
      </c>
      <c r="AE1021" s="55" t="s">
        <v>7482</v>
      </c>
      <c r="AF1021" s="56"/>
      <c r="AG1021" s="57" t="s">
        <v>7482</v>
      </c>
      <c r="AH1021" s="57" t="s">
        <v>7482</v>
      </c>
      <c r="AI1021" s="55" t="s">
        <v>1755</v>
      </c>
      <c r="AJ1021" s="56" t="s">
        <v>1755</v>
      </c>
      <c r="AO1021" s="53" t="s">
        <v>11882</v>
      </c>
      <c r="AP1021" s="56" t="s">
        <v>1755</v>
      </c>
      <c r="AQ1021" s="55" t="s">
        <v>8942</v>
      </c>
      <c r="AR1021" s="56" t="s">
        <v>4605</v>
      </c>
      <c r="AS1021" s="56" t="s">
        <v>8355</v>
      </c>
      <c r="AT1021" s="53" t="s">
        <v>11882</v>
      </c>
      <c r="AU1021" s="53" t="s">
        <v>8549</v>
      </c>
      <c r="AV1021" s="52">
        <v>0</v>
      </c>
      <c r="AW1021" s="52" t="s">
        <v>1755</v>
      </c>
      <c r="AX1021" s="53" t="s">
        <v>8920</v>
      </c>
      <c r="AY1021" s="56"/>
      <c r="AZ1021" s="54" t="s">
        <v>7482</v>
      </c>
      <c r="BA1021" s="53" t="s">
        <v>1755</v>
      </c>
      <c r="BB1021" s="53" t="s">
        <v>1755</v>
      </c>
      <c r="BC1021" s="53" t="s">
        <v>8921</v>
      </c>
      <c r="BD1021" s="56" t="s">
        <v>4672</v>
      </c>
      <c r="BE1021" s="56" t="s">
        <v>4672</v>
      </c>
      <c r="BF1021" s="53"/>
      <c r="BG1021" s="56" t="s">
        <v>2242</v>
      </c>
      <c r="BH1021" s="56" t="s">
        <v>2242</v>
      </c>
      <c r="BI1021" s="53" t="s">
        <v>8572</v>
      </c>
      <c r="BJ1021" s="53" t="s">
        <v>8482</v>
      </c>
      <c r="BK1021" s="53"/>
      <c r="BL1021" s="53"/>
      <c r="BM1021" s="53"/>
      <c r="BN1021" s="53"/>
      <c r="BO1021" s="55" t="s">
        <v>1726</v>
      </c>
      <c r="BP1021" s="55" t="s">
        <v>705</v>
      </c>
      <c r="BQ1021" s="55" t="s">
        <v>8558</v>
      </c>
      <c r="BR1021" s="55" t="s">
        <v>8558</v>
      </c>
      <c r="BS1021" s="55" t="s">
        <v>8558</v>
      </c>
      <c r="BT1021" s="55" t="s">
        <v>8559</v>
      </c>
      <c r="BU1021" s="55" t="s">
        <v>8558</v>
      </c>
      <c r="BV1021" s="55" t="s">
        <v>8558</v>
      </c>
      <c r="BW1021" s="55" t="s">
        <v>8558</v>
      </c>
      <c r="BX1021" s="55" t="s">
        <v>705</v>
      </c>
      <c r="BY1021" s="55" t="s">
        <v>8558</v>
      </c>
      <c r="BZ1021" s="56">
        <v>413575</v>
      </c>
      <c r="CA1021" s="56">
        <v>414329</v>
      </c>
      <c r="CB1021" s="56">
        <v>414329</v>
      </c>
      <c r="CC1021" s="56">
        <v>414329</v>
      </c>
      <c r="CD1021" s="56">
        <v>414329</v>
      </c>
      <c r="CE1021" s="56">
        <v>414329</v>
      </c>
      <c r="CF1021" s="55" t="s">
        <v>8560</v>
      </c>
      <c r="CG1021" s="56" t="s">
        <v>1755</v>
      </c>
      <c r="CH1021" s="53"/>
      <c r="CI1021" s="53" t="s">
        <v>1755</v>
      </c>
      <c r="CJ1021" s="56" t="s">
        <v>8538</v>
      </c>
    </row>
    <row r="1022" spans="1:88" x14ac:dyDescent="0.2">
      <c r="A1022" s="65">
        <v>414330</v>
      </c>
      <c r="B1022" s="53">
        <v>5005025</v>
      </c>
      <c r="C1022" s="52">
        <v>414330</v>
      </c>
      <c r="D1022" s="53" t="s">
        <v>1726</v>
      </c>
      <c r="E1022" s="79" t="s">
        <v>1280</v>
      </c>
      <c r="F1022" s="53" t="s">
        <v>2567</v>
      </c>
      <c r="G1022" s="53" t="s">
        <v>4590</v>
      </c>
      <c r="H1022" s="53" t="s">
        <v>8918</v>
      </c>
      <c r="I1022" s="54" t="s">
        <v>292</v>
      </c>
      <c r="J1022" s="53" t="s">
        <v>1389</v>
      </c>
      <c r="K1022" s="53" t="s">
        <v>4666</v>
      </c>
      <c r="L1022" s="53">
        <v>3</v>
      </c>
      <c r="M1022" s="56" t="s">
        <v>1755</v>
      </c>
      <c r="N1022" s="53" t="s">
        <v>1755</v>
      </c>
      <c r="O1022" s="53" t="s">
        <v>1755</v>
      </c>
      <c r="P1022" s="56" t="s">
        <v>1755</v>
      </c>
      <c r="Q1022" s="55" t="s">
        <v>1133</v>
      </c>
      <c r="R1022" s="55" t="s">
        <v>7483</v>
      </c>
      <c r="S1022" s="55" t="s">
        <v>1133</v>
      </c>
      <c r="T1022" s="56" t="s">
        <v>7484</v>
      </c>
      <c r="U1022" s="56" t="s">
        <v>7485</v>
      </c>
      <c r="V1022" s="56" t="s">
        <v>705</v>
      </c>
      <c r="W1022" s="56" t="s">
        <v>705</v>
      </c>
      <c r="X1022" s="56">
        <v>500037</v>
      </c>
      <c r="Y1022" s="56" t="s">
        <v>292</v>
      </c>
      <c r="Z1022" s="56" t="s">
        <v>1737</v>
      </c>
      <c r="AA1022" s="56" t="s">
        <v>4598</v>
      </c>
      <c r="AB1022" s="56" t="s">
        <v>10892</v>
      </c>
      <c r="AC1022" s="56" t="s">
        <v>1755</v>
      </c>
      <c r="AD1022" s="56" t="s">
        <v>1755</v>
      </c>
      <c r="AE1022" s="55" t="s">
        <v>7486</v>
      </c>
      <c r="AF1022" s="56"/>
      <c r="AG1022" s="57" t="s">
        <v>7486</v>
      </c>
      <c r="AH1022" s="57" t="s">
        <v>7486</v>
      </c>
      <c r="AI1022" s="55" t="s">
        <v>1755</v>
      </c>
      <c r="AJ1022" s="56" t="s">
        <v>1755</v>
      </c>
      <c r="AO1022" s="53" t="s">
        <v>11882</v>
      </c>
      <c r="AP1022" s="56" t="s">
        <v>1755</v>
      </c>
      <c r="AQ1022" s="55" t="s">
        <v>8942</v>
      </c>
      <c r="AR1022" s="56" t="s">
        <v>4605</v>
      </c>
      <c r="AS1022" s="56" t="s">
        <v>8355</v>
      </c>
      <c r="AT1022" s="53" t="s">
        <v>11882</v>
      </c>
      <c r="AU1022" s="53" t="s">
        <v>8549</v>
      </c>
      <c r="AV1022" s="52">
        <v>0</v>
      </c>
      <c r="AW1022" s="52" t="s">
        <v>1755</v>
      </c>
      <c r="AX1022" s="53" t="s">
        <v>8920</v>
      </c>
      <c r="AY1022" s="56"/>
      <c r="AZ1022" s="54" t="s">
        <v>7486</v>
      </c>
      <c r="BA1022" s="53" t="s">
        <v>1755</v>
      </c>
      <c r="BB1022" s="53" t="s">
        <v>1755</v>
      </c>
      <c r="BC1022" s="53" t="s">
        <v>8921</v>
      </c>
      <c r="BD1022" s="56" t="s">
        <v>4598</v>
      </c>
      <c r="BE1022" s="56" t="s">
        <v>4598</v>
      </c>
      <c r="BF1022" s="53"/>
      <c r="BG1022" s="56" t="s">
        <v>2242</v>
      </c>
      <c r="BH1022" s="56" t="s">
        <v>2242</v>
      </c>
      <c r="BI1022" s="53" t="s">
        <v>8564</v>
      </c>
      <c r="BJ1022" s="53" t="s">
        <v>8482</v>
      </c>
      <c r="BK1022" s="53"/>
      <c r="BL1022" s="53"/>
      <c r="BM1022" s="53"/>
      <c r="BN1022" s="53"/>
      <c r="BO1022" s="55" t="s">
        <v>1726</v>
      </c>
      <c r="BP1022" s="55" t="s">
        <v>705</v>
      </c>
      <c r="BQ1022" s="55" t="s">
        <v>8558</v>
      </c>
      <c r="BR1022" s="55" t="s">
        <v>8558</v>
      </c>
      <c r="BS1022" s="55" t="s">
        <v>8558</v>
      </c>
      <c r="BT1022" s="55" t="s">
        <v>8559</v>
      </c>
      <c r="BU1022" s="55" t="s">
        <v>8558</v>
      </c>
      <c r="BV1022" s="55" t="s">
        <v>8558</v>
      </c>
      <c r="BW1022" s="55" t="s">
        <v>8558</v>
      </c>
      <c r="BX1022" s="55" t="s">
        <v>705</v>
      </c>
      <c r="BY1022" s="55" t="s">
        <v>8558</v>
      </c>
      <c r="BZ1022" s="56">
        <v>413575</v>
      </c>
      <c r="CA1022" s="56">
        <v>414330</v>
      </c>
      <c r="CB1022" s="56">
        <v>414330</v>
      </c>
      <c r="CC1022" s="56">
        <v>414330</v>
      </c>
      <c r="CD1022" s="56">
        <v>414330</v>
      </c>
      <c r="CE1022" s="56">
        <v>414330</v>
      </c>
      <c r="CF1022" s="55" t="s">
        <v>8560</v>
      </c>
      <c r="CG1022" s="56" t="s">
        <v>1755</v>
      </c>
      <c r="CH1022" s="53"/>
      <c r="CI1022" s="53" t="s">
        <v>1755</v>
      </c>
      <c r="CJ1022" s="56" t="s">
        <v>8538</v>
      </c>
    </row>
    <row r="1023" spans="1:88" x14ac:dyDescent="0.2">
      <c r="A1023" s="65">
        <v>414331</v>
      </c>
      <c r="B1023" s="53">
        <v>5005038</v>
      </c>
      <c r="C1023" s="52">
        <v>414331</v>
      </c>
      <c r="D1023" s="53" t="s">
        <v>1726</v>
      </c>
      <c r="E1023" s="79" t="s">
        <v>1280</v>
      </c>
      <c r="F1023" s="53" t="s">
        <v>2567</v>
      </c>
      <c r="G1023" s="53" t="s">
        <v>4590</v>
      </c>
      <c r="H1023" s="53" t="s">
        <v>8918</v>
      </c>
      <c r="I1023" s="54" t="s">
        <v>292</v>
      </c>
      <c r="J1023" s="53" t="s">
        <v>1389</v>
      </c>
      <c r="K1023" s="53" t="s">
        <v>4666</v>
      </c>
      <c r="L1023" s="53">
        <v>3</v>
      </c>
      <c r="M1023" s="56" t="s">
        <v>1755</v>
      </c>
      <c r="N1023" s="53" t="s">
        <v>1755</v>
      </c>
      <c r="O1023" s="53" t="s">
        <v>1755</v>
      </c>
      <c r="P1023" s="56" t="s">
        <v>1755</v>
      </c>
      <c r="Q1023" s="55" t="s">
        <v>1134</v>
      </c>
      <c r="R1023" s="55" t="s">
        <v>1134</v>
      </c>
      <c r="S1023" s="55" t="s">
        <v>1134</v>
      </c>
      <c r="T1023" s="56" t="s">
        <v>7438</v>
      </c>
      <c r="U1023" s="56" t="s">
        <v>705</v>
      </c>
      <c r="V1023" s="56" t="s">
        <v>705</v>
      </c>
      <c r="W1023" s="56" t="s">
        <v>705</v>
      </c>
      <c r="X1023" s="56">
        <v>500034</v>
      </c>
      <c r="Y1023" s="56" t="s">
        <v>292</v>
      </c>
      <c r="Z1023" s="56" t="s">
        <v>1737</v>
      </c>
      <c r="AA1023" s="56" t="s">
        <v>4598</v>
      </c>
      <c r="AB1023" s="56" t="s">
        <v>10893</v>
      </c>
      <c r="AC1023" s="56" t="s">
        <v>1755</v>
      </c>
      <c r="AD1023" s="56" t="s">
        <v>1755</v>
      </c>
      <c r="AE1023" s="55" t="s">
        <v>7487</v>
      </c>
      <c r="AF1023" s="56"/>
      <c r="AG1023" s="57" t="s">
        <v>7487</v>
      </c>
      <c r="AH1023" s="57" t="s">
        <v>7487</v>
      </c>
      <c r="AI1023" s="55" t="s">
        <v>1755</v>
      </c>
      <c r="AJ1023" s="56" t="s">
        <v>1755</v>
      </c>
      <c r="AO1023" s="53" t="s">
        <v>11882</v>
      </c>
      <c r="AP1023" s="56" t="s">
        <v>1755</v>
      </c>
      <c r="AQ1023" s="55" t="s">
        <v>8942</v>
      </c>
      <c r="AR1023" s="56" t="s">
        <v>4605</v>
      </c>
      <c r="AS1023" s="56" t="s">
        <v>8355</v>
      </c>
      <c r="AT1023" s="53" t="s">
        <v>11882</v>
      </c>
      <c r="AU1023" s="53" t="s">
        <v>8549</v>
      </c>
      <c r="AV1023" s="52">
        <v>0</v>
      </c>
      <c r="AW1023" s="52" t="s">
        <v>1755</v>
      </c>
      <c r="AX1023" s="53" t="s">
        <v>8920</v>
      </c>
      <c r="AY1023" s="56"/>
      <c r="AZ1023" s="54" t="s">
        <v>7487</v>
      </c>
      <c r="BA1023" s="53" t="s">
        <v>1755</v>
      </c>
      <c r="BB1023" s="53" t="s">
        <v>1755</v>
      </c>
      <c r="BC1023" s="53" t="s">
        <v>8921</v>
      </c>
      <c r="BD1023" s="56" t="s">
        <v>4598</v>
      </c>
      <c r="BE1023" s="56" t="s">
        <v>4598</v>
      </c>
      <c r="BF1023" s="53"/>
      <c r="BG1023" s="56" t="s">
        <v>2242</v>
      </c>
      <c r="BH1023" s="56" t="s">
        <v>2242</v>
      </c>
      <c r="BI1023" s="53" t="s">
        <v>8564</v>
      </c>
      <c r="BJ1023" s="53" t="s">
        <v>8482</v>
      </c>
      <c r="BK1023" s="53"/>
      <c r="BL1023" s="53"/>
      <c r="BM1023" s="53"/>
      <c r="BN1023" s="53"/>
      <c r="BO1023" s="55" t="s">
        <v>1726</v>
      </c>
      <c r="BP1023" s="55" t="s">
        <v>705</v>
      </c>
      <c r="BQ1023" s="55" t="s">
        <v>8558</v>
      </c>
      <c r="BR1023" s="55" t="s">
        <v>8558</v>
      </c>
      <c r="BS1023" s="55" t="s">
        <v>8558</v>
      </c>
      <c r="BT1023" s="55" t="s">
        <v>8559</v>
      </c>
      <c r="BU1023" s="55" t="s">
        <v>8558</v>
      </c>
      <c r="BV1023" s="55" t="s">
        <v>8558</v>
      </c>
      <c r="BW1023" s="55" t="s">
        <v>8558</v>
      </c>
      <c r="BX1023" s="55" t="s">
        <v>705</v>
      </c>
      <c r="BY1023" s="55" t="s">
        <v>8558</v>
      </c>
      <c r="BZ1023" s="56">
        <v>413575</v>
      </c>
      <c r="CA1023" s="56">
        <v>414331</v>
      </c>
      <c r="CB1023" s="56">
        <v>414331</v>
      </c>
      <c r="CC1023" s="56">
        <v>414331</v>
      </c>
      <c r="CD1023" s="56">
        <v>414331</v>
      </c>
      <c r="CE1023" s="56">
        <v>414331</v>
      </c>
      <c r="CF1023" s="55" t="s">
        <v>8560</v>
      </c>
      <c r="CG1023" s="56" t="s">
        <v>1755</v>
      </c>
      <c r="CH1023" s="53"/>
      <c r="CI1023" s="53" t="s">
        <v>1755</v>
      </c>
      <c r="CJ1023" s="56" t="s">
        <v>8538</v>
      </c>
    </row>
    <row r="1024" spans="1:88" x14ac:dyDescent="0.2">
      <c r="A1024" s="65">
        <v>414332</v>
      </c>
      <c r="B1024" s="53">
        <v>5005058</v>
      </c>
      <c r="C1024" s="52">
        <v>414332</v>
      </c>
      <c r="D1024" s="54" t="s">
        <v>4177</v>
      </c>
      <c r="E1024" s="54" t="s">
        <v>1345</v>
      </c>
      <c r="F1024" s="53" t="s">
        <v>2567</v>
      </c>
      <c r="G1024" s="53" t="s">
        <v>2568</v>
      </c>
      <c r="H1024" s="53" t="s">
        <v>8918</v>
      </c>
      <c r="I1024" s="54" t="s">
        <v>330</v>
      </c>
      <c r="J1024" s="53" t="s">
        <v>1379</v>
      </c>
      <c r="K1024" s="53" t="s">
        <v>4561</v>
      </c>
      <c r="L1024" s="53">
        <v>3</v>
      </c>
      <c r="M1024" s="56" t="s">
        <v>1755</v>
      </c>
      <c r="N1024" s="53"/>
      <c r="O1024" s="53"/>
      <c r="P1024" s="56"/>
      <c r="Q1024" s="55" t="s">
        <v>1135</v>
      </c>
      <c r="R1024" s="55" t="s">
        <v>1135</v>
      </c>
      <c r="S1024" s="55" t="s">
        <v>1135</v>
      </c>
      <c r="T1024" s="56" t="s">
        <v>7488</v>
      </c>
      <c r="U1024" s="56" t="s">
        <v>7489</v>
      </c>
      <c r="V1024" s="56" t="s">
        <v>6878</v>
      </c>
      <c r="W1024" s="56" t="s">
        <v>705</v>
      </c>
      <c r="X1024" s="56">
        <v>560052</v>
      </c>
      <c r="Y1024" s="56" t="s">
        <v>330</v>
      </c>
      <c r="Z1024" s="56" t="s">
        <v>1737</v>
      </c>
      <c r="AA1024" s="56" t="s">
        <v>2574</v>
      </c>
      <c r="AB1024" s="56" t="s">
        <v>10894</v>
      </c>
      <c r="AC1024" s="56" t="s">
        <v>1755</v>
      </c>
      <c r="AD1024" s="56" t="s">
        <v>1755</v>
      </c>
      <c r="AE1024" s="55" t="s">
        <v>7490</v>
      </c>
      <c r="AF1024" s="56"/>
      <c r="AG1024" s="57" t="s">
        <v>7490</v>
      </c>
      <c r="AH1024" s="57" t="s">
        <v>7490</v>
      </c>
      <c r="AI1024" s="55" t="s">
        <v>1755</v>
      </c>
      <c r="AJ1024" s="56" t="s">
        <v>1755</v>
      </c>
      <c r="AO1024" s="53" t="s">
        <v>11882</v>
      </c>
      <c r="AP1024" s="56" t="s">
        <v>1755</v>
      </c>
      <c r="AQ1024" s="55" t="s">
        <v>8942</v>
      </c>
      <c r="AR1024" s="56" t="s">
        <v>1379</v>
      </c>
      <c r="AS1024" s="56" t="s">
        <v>8355</v>
      </c>
      <c r="AT1024" s="53" t="s">
        <v>11882</v>
      </c>
      <c r="AU1024" s="53" t="s">
        <v>8549</v>
      </c>
      <c r="AV1024" s="52">
        <v>0</v>
      </c>
      <c r="AW1024" s="52" t="s">
        <v>1755</v>
      </c>
      <c r="AX1024" s="53" t="s">
        <v>8920</v>
      </c>
      <c r="AY1024" s="56"/>
      <c r="AZ1024" s="54" t="s">
        <v>7490</v>
      </c>
      <c r="BA1024" s="53" t="s">
        <v>1755</v>
      </c>
      <c r="BB1024" s="53" t="s">
        <v>1755</v>
      </c>
      <c r="BC1024" s="53" t="s">
        <v>8921</v>
      </c>
      <c r="BD1024" s="56" t="s">
        <v>2574</v>
      </c>
      <c r="BE1024" s="56" t="s">
        <v>2574</v>
      </c>
      <c r="BF1024" s="53"/>
      <c r="BG1024" s="56" t="s">
        <v>2242</v>
      </c>
      <c r="BH1024" s="56" t="s">
        <v>2242</v>
      </c>
      <c r="BI1024" s="53" t="s">
        <v>8564</v>
      </c>
      <c r="BJ1024" s="53" t="s">
        <v>8482</v>
      </c>
      <c r="BK1024" s="53"/>
      <c r="BL1024" s="53"/>
      <c r="BM1024" s="53"/>
      <c r="BN1024" s="53"/>
      <c r="BO1024" s="55" t="s">
        <v>4177</v>
      </c>
      <c r="BP1024" s="55" t="s">
        <v>705</v>
      </c>
      <c r="BQ1024" s="55" t="s">
        <v>8558</v>
      </c>
      <c r="BR1024" s="55" t="s">
        <v>8558</v>
      </c>
      <c r="BS1024" s="55" t="s">
        <v>8558</v>
      </c>
      <c r="BT1024" s="55" t="s">
        <v>8559</v>
      </c>
      <c r="BU1024" s="55" t="s">
        <v>8558</v>
      </c>
      <c r="BV1024" s="55" t="s">
        <v>8558</v>
      </c>
      <c r="BW1024" s="55" t="s">
        <v>8558</v>
      </c>
      <c r="BX1024" s="55" t="s">
        <v>705</v>
      </c>
      <c r="BY1024" s="55" t="s">
        <v>8558</v>
      </c>
      <c r="BZ1024" s="56">
        <v>413580</v>
      </c>
      <c r="CA1024" s="56">
        <v>414332</v>
      </c>
      <c r="CB1024" s="56">
        <v>414332</v>
      </c>
      <c r="CC1024" s="56">
        <v>414332</v>
      </c>
      <c r="CD1024" s="56">
        <v>414332</v>
      </c>
      <c r="CE1024" s="56">
        <v>414332</v>
      </c>
      <c r="CF1024" s="55" t="s">
        <v>8560</v>
      </c>
      <c r="CG1024" s="56" t="s">
        <v>1755</v>
      </c>
      <c r="CH1024" s="53"/>
      <c r="CI1024" s="53" t="s">
        <v>1755</v>
      </c>
      <c r="CJ1024" s="56" t="s">
        <v>8538</v>
      </c>
    </row>
    <row r="1025" spans="1:88" x14ac:dyDescent="0.2">
      <c r="A1025" s="65">
        <v>414333</v>
      </c>
      <c r="B1025" s="53">
        <v>5005059</v>
      </c>
      <c r="C1025" s="52">
        <v>414333</v>
      </c>
      <c r="D1025" s="54" t="s">
        <v>4177</v>
      </c>
      <c r="E1025" s="54" t="s">
        <v>1345</v>
      </c>
      <c r="F1025" s="53" t="s">
        <v>2567</v>
      </c>
      <c r="G1025" s="53" t="s">
        <v>2568</v>
      </c>
      <c r="H1025" s="53" t="s">
        <v>8918</v>
      </c>
      <c r="I1025" s="54" t="s">
        <v>330</v>
      </c>
      <c r="J1025" s="53" t="s">
        <v>1379</v>
      </c>
      <c r="K1025" s="53" t="s">
        <v>4561</v>
      </c>
      <c r="L1025" s="53">
        <v>3</v>
      </c>
      <c r="M1025" s="56" t="s">
        <v>1755</v>
      </c>
      <c r="N1025" s="53"/>
      <c r="O1025" s="53"/>
      <c r="P1025" s="56"/>
      <c r="Q1025" s="55" t="s">
        <v>1135</v>
      </c>
      <c r="R1025" s="55" t="s">
        <v>1135</v>
      </c>
      <c r="S1025" s="55" t="s">
        <v>1135</v>
      </c>
      <c r="T1025" s="56" t="s">
        <v>7491</v>
      </c>
      <c r="U1025" s="56" t="s">
        <v>7492</v>
      </c>
      <c r="V1025" s="56" t="s">
        <v>7493</v>
      </c>
      <c r="W1025" s="56" t="s">
        <v>705</v>
      </c>
      <c r="X1025" s="56">
        <v>560086</v>
      </c>
      <c r="Y1025" s="56" t="s">
        <v>330</v>
      </c>
      <c r="Z1025" s="56" t="s">
        <v>1737</v>
      </c>
      <c r="AA1025" s="56" t="s">
        <v>2574</v>
      </c>
      <c r="AB1025" s="56" t="s">
        <v>10895</v>
      </c>
      <c r="AC1025" s="56" t="s">
        <v>1755</v>
      </c>
      <c r="AD1025" s="56" t="s">
        <v>1755</v>
      </c>
      <c r="AE1025" s="55" t="s">
        <v>7494</v>
      </c>
      <c r="AF1025" s="56"/>
      <c r="AG1025" s="57" t="s">
        <v>7494</v>
      </c>
      <c r="AH1025" s="57" t="s">
        <v>7494</v>
      </c>
      <c r="AI1025" s="55" t="s">
        <v>1755</v>
      </c>
      <c r="AJ1025" s="56" t="s">
        <v>1755</v>
      </c>
      <c r="AO1025" s="53" t="s">
        <v>11882</v>
      </c>
      <c r="AP1025" s="56" t="s">
        <v>1755</v>
      </c>
      <c r="AQ1025" s="55" t="s">
        <v>8942</v>
      </c>
      <c r="AR1025" s="56" t="s">
        <v>1379</v>
      </c>
      <c r="AS1025" s="56" t="s">
        <v>8355</v>
      </c>
      <c r="AT1025" s="53" t="s">
        <v>11882</v>
      </c>
      <c r="AU1025" s="53" t="s">
        <v>8549</v>
      </c>
      <c r="AV1025" s="52">
        <v>0</v>
      </c>
      <c r="AW1025" s="52" t="s">
        <v>1755</v>
      </c>
      <c r="AX1025" s="53" t="s">
        <v>8920</v>
      </c>
      <c r="AY1025" s="56"/>
      <c r="AZ1025" s="54" t="s">
        <v>7494</v>
      </c>
      <c r="BA1025" s="53" t="s">
        <v>1755</v>
      </c>
      <c r="BB1025" s="53" t="s">
        <v>1755</v>
      </c>
      <c r="BC1025" s="53" t="s">
        <v>8921</v>
      </c>
      <c r="BD1025" s="56" t="s">
        <v>2574</v>
      </c>
      <c r="BE1025" s="56" t="s">
        <v>2574</v>
      </c>
      <c r="BF1025" s="53"/>
      <c r="BG1025" s="56" t="s">
        <v>2242</v>
      </c>
      <c r="BH1025" s="56" t="s">
        <v>2242</v>
      </c>
      <c r="BI1025" s="53" t="s">
        <v>8564</v>
      </c>
      <c r="BJ1025" s="53" t="s">
        <v>8482</v>
      </c>
      <c r="BK1025" s="53"/>
      <c r="BL1025" s="53"/>
      <c r="BM1025" s="53"/>
      <c r="BN1025" s="53"/>
      <c r="BO1025" s="55" t="s">
        <v>4177</v>
      </c>
      <c r="BP1025" s="55" t="s">
        <v>705</v>
      </c>
      <c r="BQ1025" s="55" t="s">
        <v>8558</v>
      </c>
      <c r="BR1025" s="55" t="s">
        <v>8558</v>
      </c>
      <c r="BS1025" s="55" t="s">
        <v>8558</v>
      </c>
      <c r="BT1025" s="55" t="s">
        <v>8559</v>
      </c>
      <c r="BU1025" s="55" t="s">
        <v>8558</v>
      </c>
      <c r="BV1025" s="55" t="s">
        <v>8558</v>
      </c>
      <c r="BW1025" s="55" t="s">
        <v>8558</v>
      </c>
      <c r="BX1025" s="55" t="s">
        <v>705</v>
      </c>
      <c r="BY1025" s="55" t="s">
        <v>8558</v>
      </c>
      <c r="BZ1025" s="56">
        <v>413580</v>
      </c>
      <c r="CA1025" s="56">
        <v>414333</v>
      </c>
      <c r="CB1025" s="56">
        <v>414333</v>
      </c>
      <c r="CC1025" s="56">
        <v>414333</v>
      </c>
      <c r="CD1025" s="56">
        <v>414333</v>
      </c>
      <c r="CE1025" s="56">
        <v>414333</v>
      </c>
      <c r="CF1025" s="55" t="s">
        <v>8560</v>
      </c>
      <c r="CG1025" s="56" t="s">
        <v>1755</v>
      </c>
      <c r="CH1025" s="53"/>
      <c r="CI1025" s="53" t="s">
        <v>1755</v>
      </c>
      <c r="CJ1025" s="56" t="s">
        <v>8538</v>
      </c>
    </row>
    <row r="1026" spans="1:88" x14ac:dyDescent="0.2">
      <c r="A1026" s="65">
        <v>414334</v>
      </c>
      <c r="B1026" s="53">
        <v>5005060</v>
      </c>
      <c r="C1026" s="52">
        <v>414334</v>
      </c>
      <c r="D1026" s="54" t="s">
        <v>4177</v>
      </c>
      <c r="E1026" s="54" t="s">
        <v>1345</v>
      </c>
      <c r="F1026" s="53" t="s">
        <v>2567</v>
      </c>
      <c r="G1026" s="53" t="s">
        <v>2568</v>
      </c>
      <c r="H1026" s="53" t="s">
        <v>8918</v>
      </c>
      <c r="I1026" s="54" t="s">
        <v>330</v>
      </c>
      <c r="J1026" s="53" t="s">
        <v>1379</v>
      </c>
      <c r="K1026" s="53" t="s">
        <v>4561</v>
      </c>
      <c r="L1026" s="53">
        <v>3</v>
      </c>
      <c r="M1026" s="56" t="s">
        <v>1755</v>
      </c>
      <c r="N1026" s="53"/>
      <c r="O1026" s="53"/>
      <c r="P1026" s="56"/>
      <c r="Q1026" s="55" t="s">
        <v>1135</v>
      </c>
      <c r="R1026" s="55" t="s">
        <v>1135</v>
      </c>
      <c r="S1026" s="55" t="s">
        <v>1135</v>
      </c>
      <c r="T1026" s="56" t="s">
        <v>7495</v>
      </c>
      <c r="U1026" s="56" t="s">
        <v>7496</v>
      </c>
      <c r="V1026" s="56" t="s">
        <v>7497</v>
      </c>
      <c r="W1026" s="56" t="s">
        <v>705</v>
      </c>
      <c r="X1026" s="56">
        <v>560076</v>
      </c>
      <c r="Y1026" s="56" t="s">
        <v>330</v>
      </c>
      <c r="Z1026" s="56" t="s">
        <v>1737</v>
      </c>
      <c r="AA1026" s="56" t="s">
        <v>2574</v>
      </c>
      <c r="AB1026" s="56" t="s">
        <v>10896</v>
      </c>
      <c r="AC1026" s="56" t="s">
        <v>1755</v>
      </c>
      <c r="AD1026" s="56" t="s">
        <v>1755</v>
      </c>
      <c r="AE1026" s="55" t="s">
        <v>7498</v>
      </c>
      <c r="AF1026" s="56"/>
      <c r="AG1026" s="57" t="s">
        <v>7498</v>
      </c>
      <c r="AH1026" s="57" t="s">
        <v>7498</v>
      </c>
      <c r="AI1026" s="55" t="s">
        <v>1755</v>
      </c>
      <c r="AJ1026" s="56" t="s">
        <v>1755</v>
      </c>
      <c r="AO1026" s="53" t="s">
        <v>11882</v>
      </c>
      <c r="AP1026" s="56" t="s">
        <v>1755</v>
      </c>
      <c r="AQ1026" s="55" t="s">
        <v>8942</v>
      </c>
      <c r="AR1026" s="56" t="s">
        <v>1379</v>
      </c>
      <c r="AS1026" s="56" t="s">
        <v>8355</v>
      </c>
      <c r="AT1026" s="53" t="s">
        <v>11882</v>
      </c>
      <c r="AU1026" s="53" t="s">
        <v>8549</v>
      </c>
      <c r="AV1026" s="52">
        <v>0</v>
      </c>
      <c r="AW1026" s="52" t="s">
        <v>1755</v>
      </c>
      <c r="AX1026" s="53" t="s">
        <v>8920</v>
      </c>
      <c r="AY1026" s="56"/>
      <c r="AZ1026" s="54" t="s">
        <v>7498</v>
      </c>
      <c r="BA1026" s="53" t="s">
        <v>1755</v>
      </c>
      <c r="BB1026" s="53" t="s">
        <v>1755</v>
      </c>
      <c r="BC1026" s="53" t="s">
        <v>8921</v>
      </c>
      <c r="BD1026" s="56" t="s">
        <v>2574</v>
      </c>
      <c r="BE1026" s="56" t="s">
        <v>2574</v>
      </c>
      <c r="BF1026" s="53"/>
      <c r="BG1026" s="56" t="s">
        <v>2242</v>
      </c>
      <c r="BH1026" s="56" t="s">
        <v>2242</v>
      </c>
      <c r="BI1026" s="53" t="s">
        <v>8564</v>
      </c>
      <c r="BJ1026" s="53" t="s">
        <v>8482</v>
      </c>
      <c r="BK1026" s="53"/>
      <c r="BL1026" s="53"/>
      <c r="BM1026" s="53"/>
      <c r="BN1026" s="53"/>
      <c r="BO1026" s="55" t="s">
        <v>4177</v>
      </c>
      <c r="BP1026" s="55" t="s">
        <v>705</v>
      </c>
      <c r="BQ1026" s="55" t="s">
        <v>8558</v>
      </c>
      <c r="BR1026" s="55" t="s">
        <v>8558</v>
      </c>
      <c r="BS1026" s="55" t="s">
        <v>8558</v>
      </c>
      <c r="BT1026" s="55" t="s">
        <v>8559</v>
      </c>
      <c r="BU1026" s="55" t="s">
        <v>8558</v>
      </c>
      <c r="BV1026" s="55" t="s">
        <v>8558</v>
      </c>
      <c r="BW1026" s="55" t="s">
        <v>8558</v>
      </c>
      <c r="BX1026" s="55" t="s">
        <v>705</v>
      </c>
      <c r="BY1026" s="55" t="s">
        <v>8558</v>
      </c>
      <c r="BZ1026" s="56">
        <v>413580</v>
      </c>
      <c r="CA1026" s="56">
        <v>414334</v>
      </c>
      <c r="CB1026" s="56">
        <v>414334</v>
      </c>
      <c r="CC1026" s="56">
        <v>414334</v>
      </c>
      <c r="CD1026" s="56">
        <v>414334</v>
      </c>
      <c r="CE1026" s="56">
        <v>414334</v>
      </c>
      <c r="CF1026" s="55" t="s">
        <v>8560</v>
      </c>
      <c r="CG1026" s="56" t="s">
        <v>1755</v>
      </c>
      <c r="CH1026" s="53"/>
      <c r="CI1026" s="53" t="s">
        <v>1755</v>
      </c>
      <c r="CJ1026" s="56" t="s">
        <v>8538</v>
      </c>
    </row>
    <row r="1027" spans="1:88" x14ac:dyDescent="0.2">
      <c r="A1027" s="65">
        <v>414335</v>
      </c>
      <c r="B1027" s="53">
        <v>5005088</v>
      </c>
      <c r="C1027" s="52">
        <v>414335</v>
      </c>
      <c r="D1027" s="53" t="s">
        <v>1726</v>
      </c>
      <c r="E1027" s="79" t="s">
        <v>1280</v>
      </c>
      <c r="F1027" s="53" t="s">
        <v>2567</v>
      </c>
      <c r="G1027" s="53" t="s">
        <v>4590</v>
      </c>
      <c r="H1027" s="53" t="s">
        <v>8918</v>
      </c>
      <c r="I1027" s="54" t="s">
        <v>292</v>
      </c>
      <c r="J1027" s="53" t="s">
        <v>1389</v>
      </c>
      <c r="K1027" s="53" t="s">
        <v>4666</v>
      </c>
      <c r="L1027" s="53">
        <v>3</v>
      </c>
      <c r="M1027" s="56" t="s">
        <v>1755</v>
      </c>
      <c r="N1027" s="53" t="s">
        <v>1755</v>
      </c>
      <c r="O1027" s="53" t="s">
        <v>1755</v>
      </c>
      <c r="P1027" s="56" t="s">
        <v>1755</v>
      </c>
      <c r="Q1027" s="55" t="s">
        <v>1136</v>
      </c>
      <c r="R1027" s="55" t="s">
        <v>1136</v>
      </c>
      <c r="S1027" s="55" t="s">
        <v>1136</v>
      </c>
      <c r="T1027" s="56" t="s">
        <v>7499</v>
      </c>
      <c r="U1027" s="56" t="s">
        <v>7500</v>
      </c>
      <c r="V1027" s="56" t="s">
        <v>705</v>
      </c>
      <c r="W1027" s="56" t="s">
        <v>705</v>
      </c>
      <c r="X1027" s="56">
        <v>500019</v>
      </c>
      <c r="Y1027" s="56" t="s">
        <v>292</v>
      </c>
      <c r="Z1027" s="56" t="s">
        <v>1737</v>
      </c>
      <c r="AA1027" s="56" t="s">
        <v>4598</v>
      </c>
      <c r="AB1027" s="56" t="s">
        <v>10897</v>
      </c>
      <c r="AC1027" s="56" t="s">
        <v>1755</v>
      </c>
      <c r="AD1027" s="56" t="s">
        <v>1755</v>
      </c>
      <c r="AE1027" s="55" t="s">
        <v>7501</v>
      </c>
      <c r="AF1027" s="56"/>
      <c r="AG1027" s="57" t="s">
        <v>7501</v>
      </c>
      <c r="AH1027" s="57" t="s">
        <v>7501</v>
      </c>
      <c r="AI1027" s="55" t="s">
        <v>1755</v>
      </c>
      <c r="AJ1027" s="56" t="s">
        <v>1755</v>
      </c>
      <c r="AO1027" s="53" t="s">
        <v>11882</v>
      </c>
      <c r="AP1027" s="56" t="s">
        <v>1755</v>
      </c>
      <c r="AQ1027" s="55" t="s">
        <v>8942</v>
      </c>
      <c r="AR1027" s="56" t="s">
        <v>4605</v>
      </c>
      <c r="AS1027" s="56" t="s">
        <v>8355</v>
      </c>
      <c r="AT1027" s="53" t="s">
        <v>11882</v>
      </c>
      <c r="AU1027" s="53" t="s">
        <v>8549</v>
      </c>
      <c r="AV1027" s="52">
        <v>0</v>
      </c>
      <c r="AW1027" s="52" t="s">
        <v>1755</v>
      </c>
      <c r="AX1027" s="53" t="s">
        <v>8920</v>
      </c>
      <c r="AY1027" s="56"/>
      <c r="AZ1027" s="54" t="s">
        <v>7501</v>
      </c>
      <c r="BA1027" s="53" t="s">
        <v>1755</v>
      </c>
      <c r="BB1027" s="53" t="s">
        <v>1755</v>
      </c>
      <c r="BC1027" s="53" t="s">
        <v>8921</v>
      </c>
      <c r="BD1027" s="56" t="s">
        <v>4598</v>
      </c>
      <c r="BE1027" s="56" t="s">
        <v>4598</v>
      </c>
      <c r="BF1027" s="53"/>
      <c r="BG1027" s="56" t="s">
        <v>2242</v>
      </c>
      <c r="BH1027" s="56" t="s">
        <v>2242</v>
      </c>
      <c r="BI1027" s="53" t="s">
        <v>8564</v>
      </c>
      <c r="BJ1027" s="53" t="s">
        <v>8482</v>
      </c>
      <c r="BK1027" s="53"/>
      <c r="BL1027" s="53"/>
      <c r="BM1027" s="53"/>
      <c r="BN1027" s="53"/>
      <c r="BO1027" s="55" t="s">
        <v>1726</v>
      </c>
      <c r="BP1027" s="55" t="s">
        <v>705</v>
      </c>
      <c r="BQ1027" s="55" t="s">
        <v>8558</v>
      </c>
      <c r="BR1027" s="55" t="s">
        <v>8558</v>
      </c>
      <c r="BS1027" s="55" t="s">
        <v>8558</v>
      </c>
      <c r="BT1027" s="55" t="s">
        <v>8559</v>
      </c>
      <c r="BU1027" s="55" t="s">
        <v>8558</v>
      </c>
      <c r="BV1027" s="55" t="s">
        <v>8558</v>
      </c>
      <c r="BW1027" s="55" t="s">
        <v>8558</v>
      </c>
      <c r="BX1027" s="55" t="s">
        <v>705</v>
      </c>
      <c r="BY1027" s="55" t="s">
        <v>8558</v>
      </c>
      <c r="BZ1027" s="56">
        <v>413575</v>
      </c>
      <c r="CA1027" s="56">
        <v>414335</v>
      </c>
      <c r="CB1027" s="56">
        <v>414335</v>
      </c>
      <c r="CC1027" s="56">
        <v>414335</v>
      </c>
      <c r="CD1027" s="56">
        <v>414335</v>
      </c>
      <c r="CE1027" s="56">
        <v>414335</v>
      </c>
      <c r="CF1027" s="55" t="s">
        <v>8560</v>
      </c>
      <c r="CG1027" s="56" t="s">
        <v>1755</v>
      </c>
      <c r="CH1027" s="53"/>
      <c r="CI1027" s="53" t="s">
        <v>1755</v>
      </c>
      <c r="CJ1027" s="56" t="s">
        <v>8538</v>
      </c>
    </row>
    <row r="1028" spans="1:88" x14ac:dyDescent="0.2">
      <c r="A1028" s="65">
        <v>414336</v>
      </c>
      <c r="B1028" s="53">
        <v>5005101</v>
      </c>
      <c r="C1028" s="52">
        <v>414336</v>
      </c>
      <c r="D1028" s="54" t="s">
        <v>4177</v>
      </c>
      <c r="E1028" s="54" t="s">
        <v>1345</v>
      </c>
      <c r="F1028" s="53" t="s">
        <v>2567</v>
      </c>
      <c r="G1028" s="53" t="s">
        <v>4570</v>
      </c>
      <c r="H1028" s="53" t="s">
        <v>8918</v>
      </c>
      <c r="I1028" s="54" t="s">
        <v>181</v>
      </c>
      <c r="J1028" s="53" t="s">
        <v>1383</v>
      </c>
      <c r="K1028" s="53" t="s">
        <v>4571</v>
      </c>
      <c r="L1028" s="53">
        <v>2</v>
      </c>
      <c r="M1028" s="56" t="s">
        <v>1755</v>
      </c>
      <c r="N1028" s="53" t="s">
        <v>1755</v>
      </c>
      <c r="O1028" s="53" t="s">
        <v>1755</v>
      </c>
      <c r="P1028" s="56" t="s">
        <v>1755</v>
      </c>
      <c r="Q1028" s="55" t="s">
        <v>1137</v>
      </c>
      <c r="R1028" s="55" t="s">
        <v>7502</v>
      </c>
      <c r="S1028" s="55" t="s">
        <v>1137</v>
      </c>
      <c r="T1028" s="56" t="s">
        <v>7503</v>
      </c>
      <c r="U1028" s="56" t="s">
        <v>705</v>
      </c>
      <c r="V1028" s="56" t="s">
        <v>705</v>
      </c>
      <c r="W1028" s="56" t="s">
        <v>705</v>
      </c>
      <c r="X1028" s="56">
        <v>600006</v>
      </c>
      <c r="Y1028" s="56" t="s">
        <v>181</v>
      </c>
      <c r="Z1028" s="56" t="s">
        <v>1737</v>
      </c>
      <c r="AA1028" s="56" t="s">
        <v>4184</v>
      </c>
      <c r="AB1028" s="56" t="s">
        <v>10898</v>
      </c>
      <c r="AC1028" s="56" t="s">
        <v>1755</v>
      </c>
      <c r="AD1028" s="56" t="s">
        <v>1755</v>
      </c>
      <c r="AE1028" s="55" t="s">
        <v>7504</v>
      </c>
      <c r="AF1028" s="56"/>
      <c r="AG1028" s="57" t="s">
        <v>7504</v>
      </c>
      <c r="AH1028" s="57" t="s">
        <v>7504</v>
      </c>
      <c r="AI1028" s="55" t="s">
        <v>1755</v>
      </c>
      <c r="AJ1028" s="56" t="s">
        <v>1755</v>
      </c>
      <c r="AO1028" s="53" t="s">
        <v>11882</v>
      </c>
      <c r="AP1028" s="52"/>
      <c r="AQ1028" s="55" t="s">
        <v>8942</v>
      </c>
      <c r="AR1028" s="56" t="s">
        <v>4580</v>
      </c>
      <c r="AS1028" s="56" t="s">
        <v>8355</v>
      </c>
      <c r="AT1028" s="53" t="s">
        <v>11882</v>
      </c>
      <c r="AU1028" s="53" t="s">
        <v>8549</v>
      </c>
      <c r="AV1028" s="52">
        <v>0</v>
      </c>
      <c r="AW1028" s="52" t="s">
        <v>9386</v>
      </c>
      <c r="AX1028" s="53" t="s">
        <v>8920</v>
      </c>
      <c r="AY1028" s="56" t="s">
        <v>9883</v>
      </c>
      <c r="AZ1028" s="53">
        <v>9884851244</v>
      </c>
      <c r="BA1028" s="53" t="s">
        <v>1755</v>
      </c>
      <c r="BB1028" s="53" t="s">
        <v>1755</v>
      </c>
      <c r="BC1028" s="53" t="s">
        <v>8921</v>
      </c>
      <c r="BD1028" s="56" t="s">
        <v>4184</v>
      </c>
      <c r="BE1028" s="56" t="s">
        <v>4184</v>
      </c>
      <c r="BF1028" s="53"/>
      <c r="BG1028" s="56" t="s">
        <v>8556</v>
      </c>
      <c r="BH1028" s="56" t="s">
        <v>8556</v>
      </c>
      <c r="BI1028" s="53" t="s">
        <v>8652</v>
      </c>
      <c r="BJ1028" s="53" t="s">
        <v>8482</v>
      </c>
      <c r="BK1028" s="53"/>
      <c r="BL1028" s="53"/>
      <c r="BM1028" s="53"/>
      <c r="BN1028" s="53"/>
      <c r="BO1028" s="55" t="s">
        <v>4177</v>
      </c>
      <c r="BP1028" s="55" t="s">
        <v>705</v>
      </c>
      <c r="BQ1028" s="55" t="s">
        <v>8558</v>
      </c>
      <c r="BR1028" s="55" t="s">
        <v>8558</v>
      </c>
      <c r="BS1028" s="55" t="s">
        <v>8558</v>
      </c>
      <c r="BT1028" s="55" t="s">
        <v>8559</v>
      </c>
      <c r="BU1028" s="55" t="s">
        <v>8558</v>
      </c>
      <c r="BV1028" s="55" t="s">
        <v>8558</v>
      </c>
      <c r="BW1028" s="55" t="s">
        <v>8558</v>
      </c>
      <c r="BX1028" s="55" t="s">
        <v>705</v>
      </c>
      <c r="BY1028" s="55" t="s">
        <v>8558</v>
      </c>
      <c r="BZ1028" s="56">
        <v>413553</v>
      </c>
      <c r="CA1028" s="56">
        <v>414336</v>
      </c>
      <c r="CB1028" s="56">
        <v>414336</v>
      </c>
      <c r="CC1028" s="56">
        <v>414336</v>
      </c>
      <c r="CD1028" s="56">
        <v>414336</v>
      </c>
      <c r="CE1028" s="56">
        <v>414336</v>
      </c>
      <c r="CF1028" s="55" t="s">
        <v>8560</v>
      </c>
      <c r="CG1028" s="56" t="s">
        <v>1755</v>
      </c>
      <c r="CH1028" s="53"/>
      <c r="CI1028" s="53" t="s">
        <v>1755</v>
      </c>
      <c r="CJ1028" s="56" t="s">
        <v>8538</v>
      </c>
    </row>
    <row r="1029" spans="1:88" x14ac:dyDescent="0.2">
      <c r="A1029" s="65">
        <v>414337</v>
      </c>
      <c r="B1029" s="53">
        <v>5005149</v>
      </c>
      <c r="C1029" s="52">
        <v>414337</v>
      </c>
      <c r="D1029" s="53" t="s">
        <v>1726</v>
      </c>
      <c r="E1029" s="79" t="s">
        <v>1280</v>
      </c>
      <c r="F1029" s="53" t="s">
        <v>2567</v>
      </c>
      <c r="G1029" s="53" t="s">
        <v>4590</v>
      </c>
      <c r="H1029" s="53" t="s">
        <v>8918</v>
      </c>
      <c r="I1029" s="54" t="s">
        <v>292</v>
      </c>
      <c r="J1029" s="53" t="s">
        <v>1389</v>
      </c>
      <c r="K1029" s="53" t="s">
        <v>4666</v>
      </c>
      <c r="L1029" s="53">
        <v>3</v>
      </c>
      <c r="M1029" s="56" t="s">
        <v>1755</v>
      </c>
      <c r="N1029" s="53" t="s">
        <v>1755</v>
      </c>
      <c r="O1029" s="53" t="s">
        <v>1755</v>
      </c>
      <c r="P1029" s="56" t="s">
        <v>1755</v>
      </c>
      <c r="Q1029" s="55" t="s">
        <v>1138</v>
      </c>
      <c r="R1029" s="55" t="s">
        <v>1138</v>
      </c>
      <c r="S1029" s="55" t="s">
        <v>1138</v>
      </c>
      <c r="T1029" s="56" t="s">
        <v>7505</v>
      </c>
      <c r="U1029" s="56" t="s">
        <v>705</v>
      </c>
      <c r="V1029" s="56" t="s">
        <v>705</v>
      </c>
      <c r="W1029" s="56" t="s">
        <v>705</v>
      </c>
      <c r="X1029" s="56">
        <v>500033</v>
      </c>
      <c r="Y1029" s="56" t="s">
        <v>292</v>
      </c>
      <c r="Z1029" s="56" t="s">
        <v>1737</v>
      </c>
      <c r="AA1029" s="56" t="s">
        <v>4598</v>
      </c>
      <c r="AB1029" s="56" t="s">
        <v>10899</v>
      </c>
      <c r="AC1029" s="56" t="s">
        <v>1755</v>
      </c>
      <c r="AD1029" s="56" t="s">
        <v>1755</v>
      </c>
      <c r="AE1029" s="55" t="s">
        <v>7506</v>
      </c>
      <c r="AF1029" s="56"/>
      <c r="AG1029" s="57" t="s">
        <v>7506</v>
      </c>
      <c r="AH1029" s="57" t="s">
        <v>7506</v>
      </c>
      <c r="AI1029" s="55" t="s">
        <v>1755</v>
      </c>
      <c r="AJ1029" s="56" t="s">
        <v>1755</v>
      </c>
      <c r="AO1029" s="53" t="s">
        <v>11882</v>
      </c>
      <c r="AP1029" s="56" t="s">
        <v>1755</v>
      </c>
      <c r="AQ1029" s="55" t="s">
        <v>8942</v>
      </c>
      <c r="AR1029" s="56" t="s">
        <v>4605</v>
      </c>
      <c r="AS1029" s="56" t="s">
        <v>8355</v>
      </c>
      <c r="AT1029" s="53" t="s">
        <v>11882</v>
      </c>
      <c r="AU1029" s="53" t="s">
        <v>8549</v>
      </c>
      <c r="AV1029" s="52">
        <v>0</v>
      </c>
      <c r="AW1029" s="52" t="s">
        <v>1755</v>
      </c>
      <c r="AX1029" s="53" t="s">
        <v>8920</v>
      </c>
      <c r="AY1029" s="56"/>
      <c r="AZ1029" s="54" t="s">
        <v>7506</v>
      </c>
      <c r="BA1029" s="53" t="s">
        <v>1755</v>
      </c>
      <c r="BB1029" s="53" t="s">
        <v>1755</v>
      </c>
      <c r="BC1029" s="53" t="s">
        <v>8921</v>
      </c>
      <c r="BD1029" s="56" t="s">
        <v>4598</v>
      </c>
      <c r="BE1029" s="56" t="s">
        <v>4598</v>
      </c>
      <c r="BF1029" s="53"/>
      <c r="BG1029" s="56" t="s">
        <v>2242</v>
      </c>
      <c r="BH1029" s="56" t="s">
        <v>2242</v>
      </c>
      <c r="BI1029" s="53" t="s">
        <v>8564</v>
      </c>
      <c r="BJ1029" s="53" t="s">
        <v>8482</v>
      </c>
      <c r="BK1029" s="53"/>
      <c r="BL1029" s="53"/>
      <c r="BM1029" s="53"/>
      <c r="BN1029" s="53"/>
      <c r="BO1029" s="55" t="s">
        <v>1726</v>
      </c>
      <c r="BP1029" s="55" t="s">
        <v>705</v>
      </c>
      <c r="BQ1029" s="55" t="s">
        <v>8558</v>
      </c>
      <c r="BR1029" s="55" t="s">
        <v>8558</v>
      </c>
      <c r="BS1029" s="55" t="s">
        <v>8558</v>
      </c>
      <c r="BT1029" s="55" t="s">
        <v>8559</v>
      </c>
      <c r="BU1029" s="55" t="s">
        <v>8558</v>
      </c>
      <c r="BV1029" s="55" t="s">
        <v>8558</v>
      </c>
      <c r="BW1029" s="55" t="s">
        <v>8558</v>
      </c>
      <c r="BX1029" s="55" t="s">
        <v>705</v>
      </c>
      <c r="BY1029" s="55" t="s">
        <v>8558</v>
      </c>
      <c r="BZ1029" s="56">
        <v>413575</v>
      </c>
      <c r="CA1029" s="56">
        <v>414337</v>
      </c>
      <c r="CB1029" s="56">
        <v>414337</v>
      </c>
      <c r="CC1029" s="56">
        <v>414337</v>
      </c>
      <c r="CD1029" s="56">
        <v>414337</v>
      </c>
      <c r="CE1029" s="56">
        <v>414337</v>
      </c>
      <c r="CF1029" s="55" t="s">
        <v>8560</v>
      </c>
      <c r="CG1029" s="56" t="s">
        <v>1755</v>
      </c>
      <c r="CH1029" s="53"/>
      <c r="CI1029" s="53" t="s">
        <v>1755</v>
      </c>
      <c r="CJ1029" s="56" t="s">
        <v>8538</v>
      </c>
    </row>
    <row r="1030" spans="1:88" x14ac:dyDescent="0.2">
      <c r="A1030" s="65">
        <v>414338</v>
      </c>
      <c r="B1030" s="53">
        <v>5005190</v>
      </c>
      <c r="C1030" s="52">
        <v>414338</v>
      </c>
      <c r="D1030" s="54" t="s">
        <v>4177</v>
      </c>
      <c r="E1030" s="54" t="s">
        <v>1345</v>
      </c>
      <c r="F1030" s="53" t="s">
        <v>2567</v>
      </c>
      <c r="G1030" s="53" t="s">
        <v>4570</v>
      </c>
      <c r="H1030" s="53" t="s">
        <v>8918</v>
      </c>
      <c r="I1030" s="54" t="s">
        <v>181</v>
      </c>
      <c r="J1030" s="53" t="s">
        <v>1383</v>
      </c>
      <c r="K1030" s="53" t="s">
        <v>4571</v>
      </c>
      <c r="L1030" s="53">
        <v>2</v>
      </c>
      <c r="M1030" s="56" t="s">
        <v>1755</v>
      </c>
      <c r="N1030" s="53"/>
      <c r="O1030" s="53"/>
      <c r="P1030" s="56"/>
      <c r="Q1030" s="55" t="s">
        <v>1139</v>
      </c>
      <c r="R1030" s="55" t="s">
        <v>7507</v>
      </c>
      <c r="S1030" s="55" t="s">
        <v>1139</v>
      </c>
      <c r="T1030" s="56" t="s">
        <v>7508</v>
      </c>
      <c r="U1030" s="56" t="s">
        <v>7509</v>
      </c>
      <c r="V1030" s="56" t="s">
        <v>705</v>
      </c>
      <c r="W1030" s="56" t="s">
        <v>705</v>
      </c>
      <c r="X1030" s="56">
        <v>600010</v>
      </c>
      <c r="Y1030" s="56" t="s">
        <v>181</v>
      </c>
      <c r="Z1030" s="56" t="s">
        <v>1737</v>
      </c>
      <c r="AA1030" s="56" t="s">
        <v>4184</v>
      </c>
      <c r="AB1030" s="56" t="s">
        <v>10900</v>
      </c>
      <c r="AC1030" s="56" t="s">
        <v>1755</v>
      </c>
      <c r="AD1030" s="56" t="s">
        <v>1755</v>
      </c>
      <c r="AE1030" s="56"/>
      <c r="AF1030" s="56"/>
      <c r="AH1030" s="52" t="s">
        <v>1755</v>
      </c>
      <c r="AI1030" s="55" t="s">
        <v>1755</v>
      </c>
      <c r="AJ1030" s="56" t="s">
        <v>1755</v>
      </c>
      <c r="AO1030" s="53" t="s">
        <v>1407</v>
      </c>
      <c r="AP1030" s="52"/>
      <c r="AQ1030" s="55" t="s">
        <v>8942</v>
      </c>
      <c r="AR1030" s="56" t="s">
        <v>4580</v>
      </c>
      <c r="AS1030" s="56" t="s">
        <v>8355</v>
      </c>
      <c r="AT1030" s="53" t="s">
        <v>1407</v>
      </c>
      <c r="AU1030" s="53" t="s">
        <v>8549</v>
      </c>
      <c r="AV1030" s="52">
        <v>0</v>
      </c>
      <c r="AW1030" s="52" t="s">
        <v>9386</v>
      </c>
      <c r="AX1030" s="53" t="s">
        <v>8920</v>
      </c>
      <c r="AY1030" s="56" t="s">
        <v>9883</v>
      </c>
      <c r="AZ1030" s="53">
        <v>9884851244</v>
      </c>
      <c r="BA1030" s="53" t="s">
        <v>1755</v>
      </c>
      <c r="BB1030" s="53" t="s">
        <v>1755</v>
      </c>
      <c r="BC1030" s="53" t="s">
        <v>8921</v>
      </c>
      <c r="BD1030" s="56" t="s">
        <v>4184</v>
      </c>
      <c r="BE1030" s="56" t="s">
        <v>4184</v>
      </c>
      <c r="BF1030" s="53"/>
      <c r="BG1030" s="56" t="s">
        <v>8556</v>
      </c>
      <c r="BH1030" s="56" t="s">
        <v>8556</v>
      </c>
      <c r="BI1030" s="53" t="s">
        <v>8652</v>
      </c>
      <c r="BJ1030" s="53" t="s">
        <v>8482</v>
      </c>
      <c r="BK1030" s="53"/>
      <c r="BL1030" s="53"/>
      <c r="BM1030" s="53"/>
      <c r="BN1030" s="53"/>
      <c r="BO1030" s="55" t="s">
        <v>4177</v>
      </c>
      <c r="BP1030" s="55" t="s">
        <v>705</v>
      </c>
      <c r="BQ1030" s="55" t="s">
        <v>8558</v>
      </c>
      <c r="BR1030" s="55" t="s">
        <v>8558</v>
      </c>
      <c r="BS1030" s="55" t="s">
        <v>8558</v>
      </c>
      <c r="BT1030" s="55" t="s">
        <v>8559</v>
      </c>
      <c r="BU1030" s="55" t="s">
        <v>8558</v>
      </c>
      <c r="BV1030" s="55" t="s">
        <v>8558</v>
      </c>
      <c r="BW1030" s="55" t="s">
        <v>8558</v>
      </c>
      <c r="BX1030" s="55" t="s">
        <v>705</v>
      </c>
      <c r="BY1030" s="55" t="s">
        <v>8558</v>
      </c>
      <c r="BZ1030" s="56">
        <v>413554</v>
      </c>
      <c r="CA1030" s="56">
        <v>414338</v>
      </c>
      <c r="CB1030" s="56">
        <v>414338</v>
      </c>
      <c r="CC1030" s="56">
        <v>414338</v>
      </c>
      <c r="CD1030" s="56">
        <v>414338</v>
      </c>
      <c r="CE1030" s="56">
        <v>414338</v>
      </c>
      <c r="CF1030" s="55" t="s">
        <v>8560</v>
      </c>
      <c r="CG1030" s="56" t="s">
        <v>1755</v>
      </c>
      <c r="CH1030" s="53"/>
      <c r="CI1030" s="53" t="s">
        <v>1755</v>
      </c>
      <c r="CJ1030" s="56" t="s">
        <v>8538</v>
      </c>
    </row>
    <row r="1031" spans="1:88" x14ac:dyDescent="0.2">
      <c r="A1031" s="65">
        <v>414339</v>
      </c>
      <c r="B1031" s="53">
        <v>5005195</v>
      </c>
      <c r="C1031" s="52">
        <v>414339</v>
      </c>
      <c r="D1031" s="54" t="s">
        <v>4177</v>
      </c>
      <c r="E1031" s="54" t="s">
        <v>1345</v>
      </c>
      <c r="F1031" s="53" t="s">
        <v>2567</v>
      </c>
      <c r="G1031" s="53" t="s">
        <v>4178</v>
      </c>
      <c r="H1031" s="53" t="s">
        <v>8918</v>
      </c>
      <c r="I1031" s="54" t="s">
        <v>187</v>
      </c>
      <c r="J1031" s="53" t="s">
        <v>1383</v>
      </c>
      <c r="K1031" s="53" t="s">
        <v>4909</v>
      </c>
      <c r="L1031" s="53">
        <v>3</v>
      </c>
      <c r="M1031" s="56" t="s">
        <v>1755</v>
      </c>
      <c r="N1031" s="53"/>
      <c r="O1031" s="53"/>
      <c r="P1031" s="56"/>
      <c r="Q1031" s="55" t="s">
        <v>1140</v>
      </c>
      <c r="R1031" s="55" t="s">
        <v>1140</v>
      </c>
      <c r="S1031" s="55" t="s">
        <v>1140</v>
      </c>
      <c r="T1031" s="56" t="s">
        <v>7510</v>
      </c>
      <c r="U1031" s="56" t="s">
        <v>7511</v>
      </c>
      <c r="V1031" s="56" t="s">
        <v>705</v>
      </c>
      <c r="W1031" s="56" t="s">
        <v>705</v>
      </c>
      <c r="X1031" s="56">
        <v>641028</v>
      </c>
      <c r="Y1031" s="56" t="s">
        <v>187</v>
      </c>
      <c r="Z1031" s="56" t="s">
        <v>1737</v>
      </c>
      <c r="AA1031" s="56" t="s">
        <v>4184</v>
      </c>
      <c r="AB1031" s="56" t="s">
        <v>10901</v>
      </c>
      <c r="AC1031" s="56" t="s">
        <v>1755</v>
      </c>
      <c r="AD1031" s="56" t="s">
        <v>1755</v>
      </c>
      <c r="AE1031" s="55" t="s">
        <v>7512</v>
      </c>
      <c r="AF1031" s="56"/>
      <c r="AG1031" s="57" t="s">
        <v>7512</v>
      </c>
      <c r="AH1031" s="57" t="s">
        <v>7512</v>
      </c>
      <c r="AI1031" s="55" t="s">
        <v>1755</v>
      </c>
      <c r="AJ1031" s="56" t="s">
        <v>1755</v>
      </c>
      <c r="AO1031" s="53" t="s">
        <v>11882</v>
      </c>
      <c r="AP1031" s="56" t="s">
        <v>1755</v>
      </c>
      <c r="AQ1031" s="55" t="s">
        <v>8942</v>
      </c>
      <c r="AR1031" s="56" t="s">
        <v>4185</v>
      </c>
      <c r="AS1031" s="56" t="s">
        <v>8355</v>
      </c>
      <c r="AT1031" s="53" t="s">
        <v>11882</v>
      </c>
      <c r="AU1031" s="53" t="s">
        <v>8549</v>
      </c>
      <c r="AV1031" s="52">
        <v>0</v>
      </c>
      <c r="AW1031" s="52" t="s">
        <v>1755</v>
      </c>
      <c r="AX1031" s="53" t="s">
        <v>8920</v>
      </c>
      <c r="AY1031" s="56"/>
      <c r="AZ1031" s="54" t="s">
        <v>7512</v>
      </c>
      <c r="BA1031" s="53" t="s">
        <v>1755</v>
      </c>
      <c r="BB1031" s="53" t="s">
        <v>1755</v>
      </c>
      <c r="BC1031" s="53" t="s">
        <v>8921</v>
      </c>
      <c r="BD1031" s="56" t="s">
        <v>4184</v>
      </c>
      <c r="BE1031" s="56" t="s">
        <v>4184</v>
      </c>
      <c r="BF1031" s="53"/>
      <c r="BG1031" s="56" t="s">
        <v>8556</v>
      </c>
      <c r="BH1031" s="56" t="s">
        <v>8556</v>
      </c>
      <c r="BI1031" s="53" t="s">
        <v>8564</v>
      </c>
      <c r="BJ1031" s="53" t="s">
        <v>8482</v>
      </c>
      <c r="BK1031" s="53"/>
      <c r="BL1031" s="53"/>
      <c r="BM1031" s="53"/>
      <c r="BN1031" s="53"/>
      <c r="BO1031" s="55" t="s">
        <v>4177</v>
      </c>
      <c r="BP1031" s="55" t="s">
        <v>705</v>
      </c>
      <c r="BQ1031" s="55" t="s">
        <v>8558</v>
      </c>
      <c r="BR1031" s="55" t="s">
        <v>8558</v>
      </c>
      <c r="BS1031" s="55" t="s">
        <v>8558</v>
      </c>
      <c r="BT1031" s="55" t="s">
        <v>8559</v>
      </c>
      <c r="BU1031" s="55" t="s">
        <v>8558</v>
      </c>
      <c r="BV1031" s="55" t="s">
        <v>8558</v>
      </c>
      <c r="BW1031" s="55" t="s">
        <v>8558</v>
      </c>
      <c r="BX1031" s="55" t="s">
        <v>705</v>
      </c>
      <c r="BY1031" s="55" t="s">
        <v>8558</v>
      </c>
      <c r="BZ1031" s="56">
        <v>413546</v>
      </c>
      <c r="CA1031" s="56">
        <v>414339</v>
      </c>
      <c r="CB1031" s="56">
        <v>414339</v>
      </c>
      <c r="CC1031" s="56">
        <v>414339</v>
      </c>
      <c r="CD1031" s="56">
        <v>414339</v>
      </c>
      <c r="CE1031" s="56">
        <v>414339</v>
      </c>
      <c r="CF1031" s="55" t="s">
        <v>8560</v>
      </c>
      <c r="CG1031" s="56" t="s">
        <v>1755</v>
      </c>
      <c r="CH1031" s="53"/>
      <c r="CI1031" s="53" t="s">
        <v>1755</v>
      </c>
      <c r="CJ1031" s="56" t="s">
        <v>8538</v>
      </c>
    </row>
    <row r="1032" spans="1:88" x14ac:dyDescent="0.2">
      <c r="A1032" s="65">
        <v>414340</v>
      </c>
      <c r="B1032" s="53">
        <v>5005196</v>
      </c>
      <c r="C1032" s="52">
        <v>414340</v>
      </c>
      <c r="D1032" s="54" t="s">
        <v>4177</v>
      </c>
      <c r="E1032" s="54" t="s">
        <v>1345</v>
      </c>
      <c r="F1032" s="53" t="s">
        <v>2567</v>
      </c>
      <c r="G1032" s="53" t="s">
        <v>4570</v>
      </c>
      <c r="H1032" s="53" t="s">
        <v>8918</v>
      </c>
      <c r="I1032" s="54" t="s">
        <v>217</v>
      </c>
      <c r="J1032" s="53" t="s">
        <v>1383</v>
      </c>
      <c r="K1032" s="53" t="s">
        <v>5101</v>
      </c>
      <c r="L1032" s="53">
        <v>3</v>
      </c>
      <c r="M1032" s="56" t="s">
        <v>1755</v>
      </c>
      <c r="N1032" s="53"/>
      <c r="O1032" s="53"/>
      <c r="P1032" s="56"/>
      <c r="Q1032" s="55" t="s">
        <v>1141</v>
      </c>
      <c r="R1032" s="55" t="s">
        <v>1141</v>
      </c>
      <c r="S1032" s="55" t="s">
        <v>1141</v>
      </c>
      <c r="T1032" s="56" t="s">
        <v>7513</v>
      </c>
      <c r="U1032" s="56" t="s">
        <v>7514</v>
      </c>
      <c r="V1032" s="56" t="s">
        <v>705</v>
      </c>
      <c r="W1032" s="56" t="s">
        <v>705</v>
      </c>
      <c r="X1032" s="56">
        <v>632055</v>
      </c>
      <c r="Y1032" s="56" t="s">
        <v>217</v>
      </c>
      <c r="Z1032" s="56" t="s">
        <v>1737</v>
      </c>
      <c r="AA1032" s="56" t="s">
        <v>4184</v>
      </c>
      <c r="AB1032" s="56" t="s">
        <v>10902</v>
      </c>
      <c r="AC1032" s="56" t="s">
        <v>1755</v>
      </c>
      <c r="AD1032" s="56" t="s">
        <v>1755</v>
      </c>
      <c r="AE1032" s="55" t="s">
        <v>7515</v>
      </c>
      <c r="AF1032" s="56"/>
      <c r="AG1032" s="57" t="s">
        <v>7515</v>
      </c>
      <c r="AH1032" s="57" t="s">
        <v>7515</v>
      </c>
      <c r="AI1032" s="55" t="s">
        <v>1755</v>
      </c>
      <c r="AJ1032" s="56" t="s">
        <v>1755</v>
      </c>
      <c r="AO1032" s="53" t="s">
        <v>11882</v>
      </c>
      <c r="AP1032" s="56" t="s">
        <v>1755</v>
      </c>
      <c r="AQ1032" s="55" t="s">
        <v>8942</v>
      </c>
      <c r="AR1032" s="56" t="s">
        <v>4580</v>
      </c>
      <c r="AS1032" s="56" t="s">
        <v>8355</v>
      </c>
      <c r="AT1032" s="53" t="s">
        <v>11882</v>
      </c>
      <c r="AU1032" s="53" t="s">
        <v>8549</v>
      </c>
      <c r="AV1032" s="52">
        <v>0</v>
      </c>
      <c r="AW1032" s="52" t="s">
        <v>1755</v>
      </c>
      <c r="AX1032" s="53" t="s">
        <v>8920</v>
      </c>
      <c r="AY1032" s="56"/>
      <c r="AZ1032" s="54" t="s">
        <v>7515</v>
      </c>
      <c r="BA1032" s="53" t="s">
        <v>1755</v>
      </c>
      <c r="BB1032" s="53" t="s">
        <v>1755</v>
      </c>
      <c r="BC1032" s="53" t="s">
        <v>8921</v>
      </c>
      <c r="BD1032" s="56" t="s">
        <v>4184</v>
      </c>
      <c r="BE1032" s="56" t="s">
        <v>4184</v>
      </c>
      <c r="BF1032" s="53"/>
      <c r="BG1032" s="56" t="s">
        <v>8556</v>
      </c>
      <c r="BH1032" s="56" t="s">
        <v>8556</v>
      </c>
      <c r="BI1032" s="53" t="s">
        <v>8564</v>
      </c>
      <c r="BJ1032" s="53" t="s">
        <v>8482</v>
      </c>
      <c r="BK1032" s="53"/>
      <c r="BL1032" s="53"/>
      <c r="BM1032" s="53"/>
      <c r="BN1032" s="53"/>
      <c r="BO1032" s="55" t="s">
        <v>4177</v>
      </c>
      <c r="BP1032" s="55" t="s">
        <v>705</v>
      </c>
      <c r="BQ1032" s="55" t="s">
        <v>8558</v>
      </c>
      <c r="BR1032" s="55" t="s">
        <v>8558</v>
      </c>
      <c r="BS1032" s="55" t="s">
        <v>8558</v>
      </c>
      <c r="BT1032" s="55" t="s">
        <v>8559</v>
      </c>
      <c r="BU1032" s="55" t="s">
        <v>8558</v>
      </c>
      <c r="BV1032" s="55" t="s">
        <v>8558</v>
      </c>
      <c r="BW1032" s="55" t="s">
        <v>8558</v>
      </c>
      <c r="BX1032" s="55" t="s">
        <v>705</v>
      </c>
      <c r="BY1032" s="55" t="s">
        <v>8558</v>
      </c>
      <c r="BZ1032" s="56">
        <v>413568</v>
      </c>
      <c r="CA1032" s="56">
        <v>414340</v>
      </c>
      <c r="CB1032" s="56">
        <v>414340</v>
      </c>
      <c r="CC1032" s="56">
        <v>414340</v>
      </c>
      <c r="CD1032" s="56">
        <v>414340</v>
      </c>
      <c r="CE1032" s="56">
        <v>414340</v>
      </c>
      <c r="CF1032" s="55" t="s">
        <v>8560</v>
      </c>
      <c r="CG1032" s="56" t="s">
        <v>1755</v>
      </c>
      <c r="CH1032" s="53"/>
      <c r="CI1032" s="53" t="s">
        <v>1755</v>
      </c>
      <c r="CJ1032" s="56" t="s">
        <v>8538</v>
      </c>
    </row>
    <row r="1033" spans="1:88" x14ac:dyDescent="0.2">
      <c r="A1033" s="65">
        <v>414341</v>
      </c>
      <c r="B1033" s="53">
        <v>5005197</v>
      </c>
      <c r="C1033" s="52">
        <v>414341</v>
      </c>
      <c r="D1033" s="54" t="s">
        <v>4177</v>
      </c>
      <c r="E1033" s="54" t="s">
        <v>1345</v>
      </c>
      <c r="F1033" s="53" t="s">
        <v>2567</v>
      </c>
      <c r="G1033" s="53" t="s">
        <v>4178</v>
      </c>
      <c r="H1033" s="53" t="s">
        <v>8918</v>
      </c>
      <c r="I1033" s="54" t="s">
        <v>189</v>
      </c>
      <c r="J1033" s="53" t="s">
        <v>1383</v>
      </c>
      <c r="K1033" s="53" t="s">
        <v>4938</v>
      </c>
      <c r="L1033" s="53">
        <v>3</v>
      </c>
      <c r="M1033" s="56" t="s">
        <v>1755</v>
      </c>
      <c r="N1033" s="53"/>
      <c r="O1033" s="53"/>
      <c r="P1033" s="56"/>
      <c r="Q1033" s="55" t="s">
        <v>1142</v>
      </c>
      <c r="R1033" s="55" t="s">
        <v>7516</v>
      </c>
      <c r="S1033" s="55" t="s">
        <v>1142</v>
      </c>
      <c r="T1033" s="56" t="s">
        <v>7328</v>
      </c>
      <c r="U1033" s="56" t="s">
        <v>705</v>
      </c>
      <c r="V1033" s="56" t="s">
        <v>705</v>
      </c>
      <c r="W1033" s="56" t="s">
        <v>705</v>
      </c>
      <c r="X1033" s="56">
        <v>625001</v>
      </c>
      <c r="Y1033" s="56" t="s">
        <v>189</v>
      </c>
      <c r="Z1033" s="56" t="s">
        <v>1737</v>
      </c>
      <c r="AA1033" s="56" t="s">
        <v>4184</v>
      </c>
      <c r="AB1033" s="56" t="s">
        <v>10903</v>
      </c>
      <c r="AC1033" s="56" t="s">
        <v>1755</v>
      </c>
      <c r="AD1033" s="56" t="s">
        <v>1755</v>
      </c>
      <c r="AE1033" s="55" t="s">
        <v>7517</v>
      </c>
      <c r="AF1033" s="56"/>
      <c r="AG1033" s="57" t="s">
        <v>7517</v>
      </c>
      <c r="AH1033" s="57" t="s">
        <v>7517</v>
      </c>
      <c r="AI1033" s="55" t="s">
        <v>1755</v>
      </c>
      <c r="AJ1033" s="56" t="s">
        <v>1755</v>
      </c>
      <c r="AO1033" s="53" t="s">
        <v>11882</v>
      </c>
      <c r="AP1033" s="56" t="s">
        <v>1755</v>
      </c>
      <c r="AQ1033" s="55" t="s">
        <v>8942</v>
      </c>
      <c r="AR1033" s="56" t="s">
        <v>4185</v>
      </c>
      <c r="AS1033" s="56" t="s">
        <v>8355</v>
      </c>
      <c r="AT1033" s="53" t="s">
        <v>11882</v>
      </c>
      <c r="AU1033" s="53" t="s">
        <v>8549</v>
      </c>
      <c r="AV1033" s="52">
        <v>0</v>
      </c>
      <c r="AW1033" s="52" t="s">
        <v>1755</v>
      </c>
      <c r="AX1033" s="53" t="s">
        <v>8920</v>
      </c>
      <c r="AY1033" s="56"/>
      <c r="AZ1033" s="54" t="s">
        <v>7517</v>
      </c>
      <c r="BA1033" s="53" t="s">
        <v>1755</v>
      </c>
      <c r="BB1033" s="53" t="s">
        <v>1755</v>
      </c>
      <c r="BC1033" s="53" t="s">
        <v>8921</v>
      </c>
      <c r="BD1033" s="56" t="s">
        <v>4184</v>
      </c>
      <c r="BE1033" s="56" t="s">
        <v>4184</v>
      </c>
      <c r="BF1033" s="53"/>
      <c r="BG1033" s="56" t="s">
        <v>8556</v>
      </c>
      <c r="BH1033" s="56" t="s">
        <v>8556</v>
      </c>
      <c r="BI1033" s="53" t="s">
        <v>8564</v>
      </c>
      <c r="BJ1033" s="53" t="s">
        <v>8482</v>
      </c>
      <c r="BK1033" s="53"/>
      <c r="BL1033" s="53"/>
      <c r="BM1033" s="53"/>
      <c r="BN1033" s="53"/>
      <c r="BO1033" s="55" t="s">
        <v>4177</v>
      </c>
      <c r="BP1033" s="55" t="s">
        <v>705</v>
      </c>
      <c r="BQ1033" s="55" t="s">
        <v>8558</v>
      </c>
      <c r="BR1033" s="55" t="s">
        <v>8558</v>
      </c>
      <c r="BS1033" s="55" t="s">
        <v>8558</v>
      </c>
      <c r="BT1033" s="55" t="s">
        <v>8559</v>
      </c>
      <c r="BU1033" s="55" t="s">
        <v>8558</v>
      </c>
      <c r="BV1033" s="55" t="s">
        <v>8558</v>
      </c>
      <c r="BW1033" s="55" t="s">
        <v>8558</v>
      </c>
      <c r="BX1033" s="55" t="s">
        <v>705</v>
      </c>
      <c r="BY1033" s="55" t="s">
        <v>8558</v>
      </c>
      <c r="BZ1033" s="56">
        <v>413550</v>
      </c>
      <c r="CA1033" s="56">
        <v>414341</v>
      </c>
      <c r="CB1033" s="56">
        <v>414341</v>
      </c>
      <c r="CC1033" s="56">
        <v>414341</v>
      </c>
      <c r="CD1033" s="56">
        <v>414341</v>
      </c>
      <c r="CE1033" s="56">
        <v>414341</v>
      </c>
      <c r="CF1033" s="55" t="s">
        <v>8560</v>
      </c>
      <c r="CG1033" s="56" t="s">
        <v>1755</v>
      </c>
      <c r="CH1033" s="53"/>
      <c r="CI1033" s="53" t="s">
        <v>1755</v>
      </c>
      <c r="CJ1033" s="56" t="s">
        <v>8538</v>
      </c>
    </row>
    <row r="1034" spans="1:88" x14ac:dyDescent="0.2">
      <c r="A1034" s="65">
        <v>414342</v>
      </c>
      <c r="B1034" s="53">
        <v>5005200</v>
      </c>
      <c r="C1034" s="52">
        <v>414342</v>
      </c>
      <c r="D1034" s="53" t="s">
        <v>1726</v>
      </c>
      <c r="E1034" s="79" t="s">
        <v>1280</v>
      </c>
      <c r="F1034" s="53" t="s">
        <v>2567</v>
      </c>
      <c r="G1034" s="53" t="s">
        <v>4590</v>
      </c>
      <c r="H1034" s="53" t="s">
        <v>8918</v>
      </c>
      <c r="I1034" s="54" t="s">
        <v>292</v>
      </c>
      <c r="J1034" s="53" t="s">
        <v>1389</v>
      </c>
      <c r="K1034" s="53" t="s">
        <v>4666</v>
      </c>
      <c r="L1034" s="53">
        <v>3</v>
      </c>
      <c r="M1034" s="56" t="s">
        <v>1755</v>
      </c>
      <c r="N1034" s="53" t="s">
        <v>1755</v>
      </c>
      <c r="O1034" s="53" t="s">
        <v>1755</v>
      </c>
      <c r="P1034" s="56" t="s">
        <v>1755</v>
      </c>
      <c r="Q1034" s="55" t="s">
        <v>808</v>
      </c>
      <c r="R1034" s="55" t="s">
        <v>808</v>
      </c>
      <c r="S1034" s="55" t="s">
        <v>808</v>
      </c>
      <c r="T1034" s="56" t="s">
        <v>7518</v>
      </c>
      <c r="U1034" s="56" t="s">
        <v>7519</v>
      </c>
      <c r="V1034" s="56" t="s">
        <v>705</v>
      </c>
      <c r="W1034" s="56" t="s">
        <v>705</v>
      </c>
      <c r="X1034" s="56">
        <v>500029</v>
      </c>
      <c r="Y1034" s="56" t="s">
        <v>292</v>
      </c>
      <c r="Z1034" s="56" t="s">
        <v>1737</v>
      </c>
      <c r="AA1034" s="56" t="s">
        <v>4598</v>
      </c>
      <c r="AB1034" s="56" t="s">
        <v>10904</v>
      </c>
      <c r="AC1034" s="56" t="s">
        <v>1755</v>
      </c>
      <c r="AD1034" s="56" t="s">
        <v>1755</v>
      </c>
      <c r="AE1034" s="55" t="s">
        <v>7520</v>
      </c>
      <c r="AF1034" s="56"/>
      <c r="AG1034" s="57" t="s">
        <v>7520</v>
      </c>
      <c r="AH1034" s="57" t="s">
        <v>7520</v>
      </c>
      <c r="AI1034" s="55" t="s">
        <v>1755</v>
      </c>
      <c r="AJ1034" s="56" t="s">
        <v>1755</v>
      </c>
      <c r="AO1034" s="53" t="s">
        <v>11882</v>
      </c>
      <c r="AP1034" s="56" t="s">
        <v>1755</v>
      </c>
      <c r="AQ1034" s="55" t="s">
        <v>8942</v>
      </c>
      <c r="AR1034" s="56" t="s">
        <v>4605</v>
      </c>
      <c r="AS1034" s="56" t="s">
        <v>8355</v>
      </c>
      <c r="AT1034" s="53" t="s">
        <v>11882</v>
      </c>
      <c r="AU1034" s="53" t="s">
        <v>8549</v>
      </c>
      <c r="AV1034" s="52">
        <v>0</v>
      </c>
      <c r="AW1034" s="52" t="s">
        <v>1755</v>
      </c>
      <c r="AX1034" s="53" t="s">
        <v>8920</v>
      </c>
      <c r="AY1034" s="56"/>
      <c r="AZ1034" s="54" t="s">
        <v>7520</v>
      </c>
      <c r="BA1034" s="53" t="s">
        <v>1755</v>
      </c>
      <c r="BB1034" s="53" t="s">
        <v>1755</v>
      </c>
      <c r="BC1034" s="53" t="s">
        <v>8921</v>
      </c>
      <c r="BD1034" s="56" t="s">
        <v>4598</v>
      </c>
      <c r="BE1034" s="56" t="s">
        <v>4598</v>
      </c>
      <c r="BF1034" s="53"/>
      <c r="BG1034" s="56" t="s">
        <v>2242</v>
      </c>
      <c r="BH1034" s="56" t="s">
        <v>2242</v>
      </c>
      <c r="BI1034" s="53" t="s">
        <v>8564</v>
      </c>
      <c r="BJ1034" s="53" t="s">
        <v>8482</v>
      </c>
      <c r="BK1034" s="53"/>
      <c r="BL1034" s="53"/>
      <c r="BM1034" s="53"/>
      <c r="BN1034" s="53"/>
      <c r="BO1034" s="55" t="s">
        <v>1726</v>
      </c>
      <c r="BP1034" s="55" t="s">
        <v>705</v>
      </c>
      <c r="BQ1034" s="55" t="s">
        <v>8558</v>
      </c>
      <c r="BR1034" s="55" t="s">
        <v>8558</v>
      </c>
      <c r="BS1034" s="55" t="s">
        <v>8558</v>
      </c>
      <c r="BT1034" s="55" t="s">
        <v>8559</v>
      </c>
      <c r="BU1034" s="55" t="s">
        <v>8558</v>
      </c>
      <c r="BV1034" s="55" t="s">
        <v>8558</v>
      </c>
      <c r="BW1034" s="55" t="s">
        <v>8558</v>
      </c>
      <c r="BX1034" s="55" t="s">
        <v>705</v>
      </c>
      <c r="BY1034" s="55" t="s">
        <v>8558</v>
      </c>
      <c r="BZ1034" s="56">
        <v>413575</v>
      </c>
      <c r="CA1034" s="56">
        <v>414342</v>
      </c>
      <c r="CB1034" s="56">
        <v>414342</v>
      </c>
      <c r="CC1034" s="56">
        <v>414342</v>
      </c>
      <c r="CD1034" s="56">
        <v>414342</v>
      </c>
      <c r="CE1034" s="56">
        <v>414342</v>
      </c>
      <c r="CF1034" s="55" t="s">
        <v>8560</v>
      </c>
      <c r="CG1034" s="56" t="s">
        <v>1755</v>
      </c>
      <c r="CH1034" s="53"/>
      <c r="CI1034" s="53" t="s">
        <v>1755</v>
      </c>
      <c r="CJ1034" s="56" t="s">
        <v>8538</v>
      </c>
    </row>
    <row r="1035" spans="1:88" x14ac:dyDescent="0.2">
      <c r="A1035" s="65">
        <v>414343</v>
      </c>
      <c r="B1035" s="53">
        <v>5005237</v>
      </c>
      <c r="C1035" s="52">
        <v>414343</v>
      </c>
      <c r="D1035" s="53" t="s">
        <v>1726</v>
      </c>
      <c r="E1035" s="79" t="s">
        <v>1280</v>
      </c>
      <c r="F1035" s="53" t="s">
        <v>2567</v>
      </c>
      <c r="G1035" s="53" t="s">
        <v>4590</v>
      </c>
      <c r="H1035" s="53" t="s">
        <v>8918</v>
      </c>
      <c r="I1035" s="54" t="s">
        <v>317</v>
      </c>
      <c r="J1035" s="53" t="s">
        <v>1388</v>
      </c>
      <c r="K1035" s="53" t="s">
        <v>4591</v>
      </c>
      <c r="L1035" s="53">
        <v>4</v>
      </c>
      <c r="M1035" s="56" t="s">
        <v>1755</v>
      </c>
      <c r="N1035" s="53" t="s">
        <v>1755</v>
      </c>
      <c r="O1035" s="53" t="s">
        <v>1755</v>
      </c>
      <c r="P1035" s="56" t="s">
        <v>1755</v>
      </c>
      <c r="Q1035" s="55" t="s">
        <v>1143</v>
      </c>
      <c r="R1035" s="55" t="s">
        <v>7521</v>
      </c>
      <c r="S1035" s="55" t="s">
        <v>1143</v>
      </c>
      <c r="T1035" s="56" t="s">
        <v>7161</v>
      </c>
      <c r="U1035" s="56" t="s">
        <v>7522</v>
      </c>
      <c r="V1035" s="56" t="s">
        <v>705</v>
      </c>
      <c r="W1035" s="56" t="s">
        <v>705</v>
      </c>
      <c r="X1035" s="56">
        <v>520002</v>
      </c>
      <c r="Y1035" s="56" t="s">
        <v>317</v>
      </c>
      <c r="Z1035" s="56" t="s">
        <v>1737</v>
      </c>
      <c r="AA1035" s="56" t="s">
        <v>4672</v>
      </c>
      <c r="AB1035" s="56" t="s">
        <v>10905</v>
      </c>
      <c r="AC1035" s="56" t="s">
        <v>1755</v>
      </c>
      <c r="AD1035" s="56" t="s">
        <v>1755</v>
      </c>
      <c r="AE1035" s="55" t="s">
        <v>7523</v>
      </c>
      <c r="AF1035" s="56"/>
      <c r="AG1035" s="57" t="s">
        <v>7523</v>
      </c>
      <c r="AH1035" s="57" t="s">
        <v>7523</v>
      </c>
      <c r="AI1035" s="55" t="s">
        <v>1755</v>
      </c>
      <c r="AJ1035" s="56" t="s">
        <v>1755</v>
      </c>
      <c r="AO1035" s="53" t="s">
        <v>11882</v>
      </c>
      <c r="AP1035" s="56" t="s">
        <v>1755</v>
      </c>
      <c r="AQ1035" s="55" t="s">
        <v>8942</v>
      </c>
      <c r="AR1035" s="56" t="s">
        <v>4605</v>
      </c>
      <c r="AS1035" s="56" t="s">
        <v>8355</v>
      </c>
      <c r="AT1035" s="53" t="s">
        <v>11882</v>
      </c>
      <c r="AU1035" s="53" t="s">
        <v>8549</v>
      </c>
      <c r="AV1035" s="52">
        <v>0</v>
      </c>
      <c r="AW1035" s="52" t="s">
        <v>1755</v>
      </c>
      <c r="AX1035" s="53" t="s">
        <v>8920</v>
      </c>
      <c r="AY1035" s="56"/>
      <c r="AZ1035" s="54" t="s">
        <v>7523</v>
      </c>
      <c r="BA1035" s="53" t="s">
        <v>1755</v>
      </c>
      <c r="BB1035" s="53" t="s">
        <v>1755</v>
      </c>
      <c r="BC1035" s="53" t="s">
        <v>8921</v>
      </c>
      <c r="BD1035" s="56" t="s">
        <v>4672</v>
      </c>
      <c r="BE1035" s="56" t="s">
        <v>4672</v>
      </c>
      <c r="BF1035" s="53"/>
      <c r="BG1035" s="56" t="s">
        <v>2242</v>
      </c>
      <c r="BH1035" s="56" t="s">
        <v>2242</v>
      </c>
      <c r="BI1035" s="53" t="s">
        <v>8572</v>
      </c>
      <c r="BJ1035" s="53" t="s">
        <v>8482</v>
      </c>
      <c r="BK1035" s="53"/>
      <c r="BL1035" s="53"/>
      <c r="BM1035" s="53"/>
      <c r="BN1035" s="53"/>
      <c r="BO1035" s="55" t="s">
        <v>1726</v>
      </c>
      <c r="BP1035" s="55" t="s">
        <v>705</v>
      </c>
      <c r="BQ1035" s="55" t="s">
        <v>8558</v>
      </c>
      <c r="BR1035" s="55" t="s">
        <v>8558</v>
      </c>
      <c r="BS1035" s="55" t="s">
        <v>8558</v>
      </c>
      <c r="BT1035" s="55" t="s">
        <v>8559</v>
      </c>
      <c r="BU1035" s="55" t="s">
        <v>8558</v>
      </c>
      <c r="BV1035" s="55" t="s">
        <v>8558</v>
      </c>
      <c r="BW1035" s="55" t="s">
        <v>8558</v>
      </c>
      <c r="BX1035" s="55" t="s">
        <v>705</v>
      </c>
      <c r="BY1035" s="55" t="s">
        <v>8558</v>
      </c>
      <c r="BZ1035" s="56">
        <v>413575</v>
      </c>
      <c r="CA1035" s="56">
        <v>414343</v>
      </c>
      <c r="CB1035" s="56">
        <v>414343</v>
      </c>
      <c r="CC1035" s="56">
        <v>414343</v>
      </c>
      <c r="CD1035" s="56">
        <v>414343</v>
      </c>
      <c r="CE1035" s="56">
        <v>414343</v>
      </c>
      <c r="CF1035" s="55" t="s">
        <v>8560</v>
      </c>
      <c r="CG1035" s="56" t="s">
        <v>1755</v>
      </c>
      <c r="CH1035" s="53"/>
      <c r="CI1035" s="53" t="s">
        <v>1755</v>
      </c>
      <c r="CJ1035" s="56" t="s">
        <v>8538</v>
      </c>
    </row>
    <row r="1036" spans="1:88" x14ac:dyDescent="0.2">
      <c r="A1036" s="65">
        <v>414344</v>
      </c>
      <c r="B1036" s="53">
        <v>5005277</v>
      </c>
      <c r="C1036" s="52">
        <v>414344</v>
      </c>
      <c r="D1036" s="53" t="s">
        <v>1726</v>
      </c>
      <c r="E1036" s="79" t="s">
        <v>1280</v>
      </c>
      <c r="F1036" s="53" t="s">
        <v>2567</v>
      </c>
      <c r="G1036" s="53" t="s">
        <v>4590</v>
      </c>
      <c r="H1036" s="53" t="s">
        <v>8918</v>
      </c>
      <c r="I1036" s="54" t="s">
        <v>292</v>
      </c>
      <c r="J1036" s="53" t="s">
        <v>1389</v>
      </c>
      <c r="K1036" s="53" t="s">
        <v>4666</v>
      </c>
      <c r="L1036" s="53">
        <v>3</v>
      </c>
      <c r="M1036" s="56" t="s">
        <v>1755</v>
      </c>
      <c r="N1036" s="53" t="s">
        <v>1755</v>
      </c>
      <c r="O1036" s="53" t="s">
        <v>1755</v>
      </c>
      <c r="P1036" s="56" t="s">
        <v>1755</v>
      </c>
      <c r="Q1036" s="55" t="s">
        <v>1059</v>
      </c>
      <c r="R1036" s="55" t="s">
        <v>1059</v>
      </c>
      <c r="S1036" s="55" t="s">
        <v>1059</v>
      </c>
      <c r="T1036" s="56" t="s">
        <v>7524</v>
      </c>
      <c r="U1036" s="56" t="s">
        <v>7525</v>
      </c>
      <c r="V1036" s="56" t="s">
        <v>705</v>
      </c>
      <c r="W1036" s="56" t="s">
        <v>705</v>
      </c>
      <c r="X1036" s="56">
        <v>500084</v>
      </c>
      <c r="Y1036" s="56" t="s">
        <v>292</v>
      </c>
      <c r="Z1036" s="56" t="s">
        <v>1737</v>
      </c>
      <c r="AA1036" s="56" t="s">
        <v>4598</v>
      </c>
      <c r="AB1036" s="56" t="s">
        <v>10906</v>
      </c>
      <c r="AC1036" s="56" t="s">
        <v>1755</v>
      </c>
      <c r="AD1036" s="56" t="s">
        <v>1755</v>
      </c>
      <c r="AE1036" s="55" t="s">
        <v>7526</v>
      </c>
      <c r="AF1036" s="56"/>
      <c r="AG1036" s="57" t="s">
        <v>7526</v>
      </c>
      <c r="AH1036" s="57" t="s">
        <v>7526</v>
      </c>
      <c r="AI1036" s="55" t="s">
        <v>1755</v>
      </c>
      <c r="AJ1036" s="56" t="s">
        <v>1755</v>
      </c>
      <c r="AO1036" s="53" t="s">
        <v>11882</v>
      </c>
      <c r="AP1036" s="56" t="s">
        <v>1755</v>
      </c>
      <c r="AQ1036" s="55" t="s">
        <v>8942</v>
      </c>
      <c r="AR1036" s="56" t="s">
        <v>4605</v>
      </c>
      <c r="AS1036" s="56" t="s">
        <v>8355</v>
      </c>
      <c r="AT1036" s="53" t="s">
        <v>11882</v>
      </c>
      <c r="AU1036" s="53" t="s">
        <v>8549</v>
      </c>
      <c r="AV1036" s="52">
        <v>0</v>
      </c>
      <c r="AW1036" s="52" t="s">
        <v>1755</v>
      </c>
      <c r="AX1036" s="53" t="s">
        <v>8920</v>
      </c>
      <c r="AY1036" s="56"/>
      <c r="AZ1036" s="54" t="s">
        <v>7526</v>
      </c>
      <c r="BA1036" s="53" t="s">
        <v>1755</v>
      </c>
      <c r="BB1036" s="53" t="s">
        <v>1755</v>
      </c>
      <c r="BC1036" s="53" t="s">
        <v>8921</v>
      </c>
      <c r="BD1036" s="56" t="s">
        <v>4598</v>
      </c>
      <c r="BE1036" s="56" t="s">
        <v>4598</v>
      </c>
      <c r="BF1036" s="53"/>
      <c r="BG1036" s="56" t="s">
        <v>2242</v>
      </c>
      <c r="BH1036" s="56" t="s">
        <v>2242</v>
      </c>
      <c r="BI1036" s="53" t="s">
        <v>8564</v>
      </c>
      <c r="BJ1036" s="53" t="s">
        <v>8482</v>
      </c>
      <c r="BK1036" s="53"/>
      <c r="BL1036" s="53"/>
      <c r="BM1036" s="53"/>
      <c r="BN1036" s="53"/>
      <c r="BO1036" s="55" t="s">
        <v>1726</v>
      </c>
      <c r="BP1036" s="55" t="s">
        <v>705</v>
      </c>
      <c r="BQ1036" s="55" t="s">
        <v>8558</v>
      </c>
      <c r="BR1036" s="55" t="s">
        <v>8558</v>
      </c>
      <c r="BS1036" s="55" t="s">
        <v>8558</v>
      </c>
      <c r="BT1036" s="55" t="s">
        <v>8559</v>
      </c>
      <c r="BU1036" s="55" t="s">
        <v>8558</v>
      </c>
      <c r="BV1036" s="55" t="s">
        <v>8558</v>
      </c>
      <c r="BW1036" s="55" t="s">
        <v>8558</v>
      </c>
      <c r="BX1036" s="55" t="s">
        <v>705</v>
      </c>
      <c r="BY1036" s="55" t="s">
        <v>8558</v>
      </c>
      <c r="BZ1036" s="56">
        <v>413575</v>
      </c>
      <c r="CA1036" s="56">
        <v>414344</v>
      </c>
      <c r="CB1036" s="56">
        <v>414344</v>
      </c>
      <c r="CC1036" s="56">
        <v>414344</v>
      </c>
      <c r="CD1036" s="56">
        <v>414344</v>
      </c>
      <c r="CE1036" s="56">
        <v>414344</v>
      </c>
      <c r="CF1036" s="55" t="s">
        <v>8560</v>
      </c>
      <c r="CG1036" s="56" t="s">
        <v>1755</v>
      </c>
      <c r="CH1036" s="53"/>
      <c r="CI1036" s="53" t="s">
        <v>1755</v>
      </c>
      <c r="CJ1036" s="56" t="s">
        <v>8538</v>
      </c>
    </row>
    <row r="1037" spans="1:88" x14ac:dyDescent="0.2">
      <c r="A1037" s="65">
        <v>414346</v>
      </c>
      <c r="B1037" s="53">
        <v>5005331</v>
      </c>
      <c r="C1037" s="52">
        <v>414346</v>
      </c>
      <c r="D1037" s="53" t="s">
        <v>1726</v>
      </c>
      <c r="E1037" s="79" t="s">
        <v>1280</v>
      </c>
      <c r="F1037" s="53" t="s">
        <v>2567</v>
      </c>
      <c r="G1037" s="53" t="s">
        <v>4590</v>
      </c>
      <c r="H1037" s="53" t="s">
        <v>8918</v>
      </c>
      <c r="I1037" s="54" t="s">
        <v>317</v>
      </c>
      <c r="J1037" s="53" t="s">
        <v>1388</v>
      </c>
      <c r="K1037" s="53" t="s">
        <v>4591</v>
      </c>
      <c r="L1037" s="53">
        <v>4</v>
      </c>
      <c r="M1037" s="56" t="s">
        <v>1755</v>
      </c>
      <c r="N1037" s="53" t="s">
        <v>1755</v>
      </c>
      <c r="O1037" s="53" t="s">
        <v>1755</v>
      </c>
      <c r="P1037" s="56" t="s">
        <v>1755</v>
      </c>
      <c r="Q1037" s="55" t="s">
        <v>1144</v>
      </c>
      <c r="R1037" s="55" t="s">
        <v>7527</v>
      </c>
      <c r="S1037" s="55" t="s">
        <v>1144</v>
      </c>
      <c r="T1037" s="56" t="s">
        <v>7528</v>
      </c>
      <c r="U1037" s="56" t="s">
        <v>7529</v>
      </c>
      <c r="V1037" s="56" t="s">
        <v>7530</v>
      </c>
      <c r="W1037" s="56" t="s">
        <v>705</v>
      </c>
      <c r="X1037" s="56">
        <v>520008</v>
      </c>
      <c r="Y1037" s="56" t="s">
        <v>317</v>
      </c>
      <c r="Z1037" s="56" t="s">
        <v>1737</v>
      </c>
      <c r="AA1037" s="56" t="s">
        <v>4672</v>
      </c>
      <c r="AB1037" s="56" t="s">
        <v>10907</v>
      </c>
      <c r="AC1037" s="56" t="s">
        <v>1755</v>
      </c>
      <c r="AD1037" s="56" t="s">
        <v>1755</v>
      </c>
      <c r="AE1037" s="55" t="s">
        <v>7531</v>
      </c>
      <c r="AF1037" s="56"/>
      <c r="AG1037" s="57" t="s">
        <v>7531</v>
      </c>
      <c r="AH1037" s="57" t="s">
        <v>7531</v>
      </c>
      <c r="AI1037" s="55" t="s">
        <v>1755</v>
      </c>
      <c r="AJ1037" s="56" t="s">
        <v>1755</v>
      </c>
      <c r="AO1037" s="53" t="s">
        <v>11882</v>
      </c>
      <c r="AP1037" s="56" t="s">
        <v>1755</v>
      </c>
      <c r="AQ1037" s="55" t="s">
        <v>8942</v>
      </c>
      <c r="AR1037" s="56" t="s">
        <v>4605</v>
      </c>
      <c r="AS1037" s="56" t="s">
        <v>8355</v>
      </c>
      <c r="AT1037" s="53" t="s">
        <v>11882</v>
      </c>
      <c r="AU1037" s="53" t="s">
        <v>8549</v>
      </c>
      <c r="AV1037" s="52">
        <v>0</v>
      </c>
      <c r="AW1037" s="52" t="s">
        <v>1755</v>
      </c>
      <c r="AX1037" s="53" t="s">
        <v>8920</v>
      </c>
      <c r="AY1037" s="56"/>
      <c r="AZ1037" s="54" t="s">
        <v>7531</v>
      </c>
      <c r="BA1037" s="53" t="s">
        <v>1755</v>
      </c>
      <c r="BB1037" s="53" t="s">
        <v>1755</v>
      </c>
      <c r="BC1037" s="53" t="s">
        <v>8921</v>
      </c>
      <c r="BD1037" s="56" t="s">
        <v>4672</v>
      </c>
      <c r="BE1037" s="56" t="s">
        <v>4672</v>
      </c>
      <c r="BF1037" s="53"/>
      <c r="BG1037" s="56" t="s">
        <v>2242</v>
      </c>
      <c r="BH1037" s="56" t="s">
        <v>2242</v>
      </c>
      <c r="BI1037" s="53" t="s">
        <v>8572</v>
      </c>
      <c r="BJ1037" s="53" t="s">
        <v>8482</v>
      </c>
      <c r="BK1037" s="53"/>
      <c r="BL1037" s="53"/>
      <c r="BM1037" s="53"/>
      <c r="BN1037" s="53"/>
      <c r="BO1037" s="55" t="s">
        <v>1726</v>
      </c>
      <c r="BP1037" s="55" t="s">
        <v>705</v>
      </c>
      <c r="BQ1037" s="55" t="s">
        <v>8558</v>
      </c>
      <c r="BR1037" s="55" t="s">
        <v>8558</v>
      </c>
      <c r="BS1037" s="55" t="s">
        <v>8558</v>
      </c>
      <c r="BT1037" s="55" t="s">
        <v>8559</v>
      </c>
      <c r="BU1037" s="55" t="s">
        <v>8558</v>
      </c>
      <c r="BV1037" s="55" t="s">
        <v>8558</v>
      </c>
      <c r="BW1037" s="55" t="s">
        <v>8558</v>
      </c>
      <c r="BX1037" s="55" t="s">
        <v>705</v>
      </c>
      <c r="BY1037" s="55" t="s">
        <v>8558</v>
      </c>
      <c r="BZ1037" s="56">
        <v>413575</v>
      </c>
      <c r="CA1037" s="56">
        <v>414346</v>
      </c>
      <c r="CB1037" s="56">
        <v>414346</v>
      </c>
      <c r="CC1037" s="56">
        <v>414346</v>
      </c>
      <c r="CD1037" s="56">
        <v>414346</v>
      </c>
      <c r="CE1037" s="56">
        <v>414346</v>
      </c>
      <c r="CF1037" s="55" t="s">
        <v>8560</v>
      </c>
      <c r="CG1037" s="56" t="s">
        <v>1755</v>
      </c>
      <c r="CH1037" s="53"/>
      <c r="CI1037" s="53" t="s">
        <v>1755</v>
      </c>
      <c r="CJ1037" s="56" t="s">
        <v>8538</v>
      </c>
    </row>
    <row r="1038" spans="1:88" x14ac:dyDescent="0.2">
      <c r="A1038" s="65">
        <v>414347</v>
      </c>
      <c r="B1038" s="53">
        <v>5005378</v>
      </c>
      <c r="C1038" s="52">
        <v>414347</v>
      </c>
      <c r="D1038" s="53" t="s">
        <v>1726</v>
      </c>
      <c r="E1038" s="79" t="s">
        <v>1280</v>
      </c>
      <c r="F1038" s="53" t="s">
        <v>2567</v>
      </c>
      <c r="G1038" s="53" t="s">
        <v>4590</v>
      </c>
      <c r="H1038" s="53" t="s">
        <v>8918</v>
      </c>
      <c r="I1038" s="54" t="s">
        <v>13</v>
      </c>
      <c r="J1038" s="53" t="s">
        <v>1388</v>
      </c>
      <c r="K1038" s="53" t="s">
        <v>5068</v>
      </c>
      <c r="L1038" s="53">
        <v>3</v>
      </c>
      <c r="M1038" s="56" t="s">
        <v>1755</v>
      </c>
      <c r="N1038" s="53" t="s">
        <v>1755</v>
      </c>
      <c r="O1038" s="53" t="s">
        <v>1755</v>
      </c>
      <c r="P1038" s="56" t="s">
        <v>1755</v>
      </c>
      <c r="Q1038" s="55" t="s">
        <v>1145</v>
      </c>
      <c r="R1038" s="55" t="s">
        <v>7532</v>
      </c>
      <c r="S1038" s="55" t="s">
        <v>1145</v>
      </c>
      <c r="T1038" s="56" t="s">
        <v>7533</v>
      </c>
      <c r="U1038" s="56" t="s">
        <v>7534</v>
      </c>
      <c r="V1038" s="56" t="s">
        <v>705</v>
      </c>
      <c r="W1038" s="56" t="s">
        <v>705</v>
      </c>
      <c r="X1038" s="56">
        <v>530012</v>
      </c>
      <c r="Y1038" s="56" t="s">
        <v>13</v>
      </c>
      <c r="Z1038" s="56" t="s">
        <v>1737</v>
      </c>
      <c r="AA1038" s="56" t="s">
        <v>4672</v>
      </c>
      <c r="AB1038" s="56" t="s">
        <v>10908</v>
      </c>
      <c r="AC1038" s="56" t="s">
        <v>1755</v>
      </c>
      <c r="AD1038" s="56" t="s">
        <v>1755</v>
      </c>
      <c r="AE1038" s="55" t="s">
        <v>7535</v>
      </c>
      <c r="AF1038" s="56"/>
      <c r="AG1038" s="57" t="s">
        <v>7535</v>
      </c>
      <c r="AH1038" s="57" t="s">
        <v>7535</v>
      </c>
      <c r="AI1038" s="55" t="s">
        <v>1755</v>
      </c>
      <c r="AJ1038" s="56" t="s">
        <v>1755</v>
      </c>
      <c r="AO1038" s="53" t="s">
        <v>11882</v>
      </c>
      <c r="AP1038" s="56" t="s">
        <v>1755</v>
      </c>
      <c r="AQ1038" s="55" t="s">
        <v>8942</v>
      </c>
      <c r="AR1038" s="56" t="s">
        <v>4605</v>
      </c>
      <c r="AS1038" s="56" t="s">
        <v>8355</v>
      </c>
      <c r="AT1038" s="53" t="s">
        <v>11882</v>
      </c>
      <c r="AU1038" s="53" t="s">
        <v>8549</v>
      </c>
      <c r="AV1038" s="52">
        <v>0</v>
      </c>
      <c r="AW1038" s="52" t="s">
        <v>1755</v>
      </c>
      <c r="AX1038" s="53" t="s">
        <v>8920</v>
      </c>
      <c r="AY1038" s="56"/>
      <c r="AZ1038" s="54" t="s">
        <v>7535</v>
      </c>
      <c r="BA1038" s="53" t="s">
        <v>1755</v>
      </c>
      <c r="BB1038" s="53" t="s">
        <v>1755</v>
      </c>
      <c r="BC1038" s="53" t="s">
        <v>8921</v>
      </c>
      <c r="BD1038" s="56" t="s">
        <v>4672</v>
      </c>
      <c r="BE1038" s="56" t="s">
        <v>4672</v>
      </c>
      <c r="BF1038" s="53"/>
      <c r="BG1038" s="56" t="s">
        <v>2242</v>
      </c>
      <c r="BH1038" s="56" t="s">
        <v>2242</v>
      </c>
      <c r="BI1038" s="53" t="s">
        <v>8564</v>
      </c>
      <c r="BJ1038" s="53" t="s">
        <v>8482</v>
      </c>
      <c r="BK1038" s="53"/>
      <c r="BL1038" s="53"/>
      <c r="BM1038" s="53"/>
      <c r="BN1038" s="53"/>
      <c r="BO1038" s="55" t="s">
        <v>1726</v>
      </c>
      <c r="BP1038" s="55" t="s">
        <v>705</v>
      </c>
      <c r="BQ1038" s="55" t="s">
        <v>8558</v>
      </c>
      <c r="BR1038" s="55" t="s">
        <v>8558</v>
      </c>
      <c r="BS1038" s="55" t="s">
        <v>8558</v>
      </c>
      <c r="BT1038" s="55" t="s">
        <v>8559</v>
      </c>
      <c r="BU1038" s="55" t="s">
        <v>8558</v>
      </c>
      <c r="BV1038" s="55" t="s">
        <v>8558</v>
      </c>
      <c r="BW1038" s="55" t="s">
        <v>8558</v>
      </c>
      <c r="BX1038" s="55" t="s">
        <v>705</v>
      </c>
      <c r="BY1038" s="55" t="s">
        <v>8558</v>
      </c>
      <c r="BZ1038" s="56">
        <v>413575</v>
      </c>
      <c r="CA1038" s="56">
        <v>414347</v>
      </c>
      <c r="CB1038" s="56">
        <v>414347</v>
      </c>
      <c r="CC1038" s="56">
        <v>414347</v>
      </c>
      <c r="CD1038" s="56">
        <v>414347</v>
      </c>
      <c r="CE1038" s="56">
        <v>414347</v>
      </c>
      <c r="CF1038" s="55" t="s">
        <v>8560</v>
      </c>
      <c r="CG1038" s="56" t="s">
        <v>1755</v>
      </c>
      <c r="CH1038" s="53"/>
      <c r="CI1038" s="53" t="s">
        <v>1755</v>
      </c>
      <c r="CJ1038" s="56" t="s">
        <v>8538</v>
      </c>
    </row>
    <row r="1039" spans="1:88" x14ac:dyDescent="0.2">
      <c r="A1039" s="65">
        <v>414348</v>
      </c>
      <c r="B1039" s="53">
        <v>5005388</v>
      </c>
      <c r="C1039" s="52">
        <v>414348</v>
      </c>
      <c r="D1039" s="53" t="s">
        <v>1726</v>
      </c>
      <c r="E1039" s="79" t="s">
        <v>1280</v>
      </c>
      <c r="F1039" s="53" t="s">
        <v>2567</v>
      </c>
      <c r="G1039" s="53" t="s">
        <v>4590</v>
      </c>
      <c r="H1039" s="53" t="s">
        <v>8918</v>
      </c>
      <c r="I1039" s="54" t="s">
        <v>317</v>
      </c>
      <c r="J1039" s="53" t="s">
        <v>1388</v>
      </c>
      <c r="K1039" s="53" t="s">
        <v>4591</v>
      </c>
      <c r="L1039" s="53">
        <v>4</v>
      </c>
      <c r="M1039" s="56" t="s">
        <v>1755</v>
      </c>
      <c r="N1039" s="53" t="s">
        <v>1755</v>
      </c>
      <c r="O1039" s="53" t="s">
        <v>1755</v>
      </c>
      <c r="P1039" s="56" t="s">
        <v>1755</v>
      </c>
      <c r="Q1039" s="55" t="s">
        <v>1146</v>
      </c>
      <c r="R1039" s="55" t="s">
        <v>7536</v>
      </c>
      <c r="S1039" s="55" t="s">
        <v>1146</v>
      </c>
      <c r="T1039" s="56" t="s">
        <v>7537</v>
      </c>
      <c r="U1039" s="56" t="s">
        <v>7538</v>
      </c>
      <c r="V1039" s="56" t="s">
        <v>705</v>
      </c>
      <c r="W1039" s="56" t="s">
        <v>705</v>
      </c>
      <c r="X1039" s="56">
        <v>520002</v>
      </c>
      <c r="Y1039" s="56" t="s">
        <v>317</v>
      </c>
      <c r="Z1039" s="56" t="s">
        <v>1737</v>
      </c>
      <c r="AA1039" s="56" t="s">
        <v>4672</v>
      </c>
      <c r="AB1039" s="56" t="s">
        <v>10909</v>
      </c>
      <c r="AC1039" s="56" t="s">
        <v>1755</v>
      </c>
      <c r="AD1039" s="56" t="s">
        <v>1755</v>
      </c>
      <c r="AE1039" s="55" t="s">
        <v>7539</v>
      </c>
      <c r="AF1039" s="56"/>
      <c r="AG1039" s="57" t="s">
        <v>7539</v>
      </c>
      <c r="AH1039" s="57" t="s">
        <v>7539</v>
      </c>
      <c r="AI1039" s="55" t="s">
        <v>1755</v>
      </c>
      <c r="AJ1039" s="56" t="s">
        <v>1755</v>
      </c>
      <c r="AO1039" s="53" t="s">
        <v>11882</v>
      </c>
      <c r="AP1039" s="56" t="s">
        <v>1755</v>
      </c>
      <c r="AQ1039" s="55" t="s">
        <v>8942</v>
      </c>
      <c r="AR1039" s="56" t="s">
        <v>4605</v>
      </c>
      <c r="AS1039" s="56" t="s">
        <v>8355</v>
      </c>
      <c r="AT1039" s="53" t="s">
        <v>11882</v>
      </c>
      <c r="AU1039" s="53" t="s">
        <v>8549</v>
      </c>
      <c r="AV1039" s="52">
        <v>0</v>
      </c>
      <c r="AW1039" s="52" t="s">
        <v>1755</v>
      </c>
      <c r="AX1039" s="53" t="s">
        <v>8920</v>
      </c>
      <c r="AY1039" s="56"/>
      <c r="AZ1039" s="54" t="s">
        <v>7539</v>
      </c>
      <c r="BA1039" s="53" t="s">
        <v>1755</v>
      </c>
      <c r="BB1039" s="53" t="s">
        <v>1755</v>
      </c>
      <c r="BC1039" s="53" t="s">
        <v>8921</v>
      </c>
      <c r="BD1039" s="56" t="s">
        <v>4672</v>
      </c>
      <c r="BE1039" s="56" t="s">
        <v>4672</v>
      </c>
      <c r="BF1039" s="53"/>
      <c r="BG1039" s="56" t="s">
        <v>2242</v>
      </c>
      <c r="BH1039" s="56" t="s">
        <v>2242</v>
      </c>
      <c r="BI1039" s="53" t="s">
        <v>8572</v>
      </c>
      <c r="BJ1039" s="53" t="s">
        <v>8482</v>
      </c>
      <c r="BK1039" s="53"/>
      <c r="BL1039" s="53"/>
      <c r="BM1039" s="53"/>
      <c r="BN1039" s="53"/>
      <c r="BO1039" s="55" t="s">
        <v>1726</v>
      </c>
      <c r="BP1039" s="55" t="s">
        <v>705</v>
      </c>
      <c r="BQ1039" s="55" t="s">
        <v>8558</v>
      </c>
      <c r="BR1039" s="55" t="s">
        <v>8558</v>
      </c>
      <c r="BS1039" s="55" t="s">
        <v>8558</v>
      </c>
      <c r="BT1039" s="55" t="s">
        <v>8559</v>
      </c>
      <c r="BU1039" s="55" t="s">
        <v>8558</v>
      </c>
      <c r="BV1039" s="55" t="s">
        <v>8558</v>
      </c>
      <c r="BW1039" s="55" t="s">
        <v>8558</v>
      </c>
      <c r="BX1039" s="55" t="s">
        <v>705</v>
      </c>
      <c r="BY1039" s="55" t="s">
        <v>8558</v>
      </c>
      <c r="BZ1039" s="56">
        <v>413575</v>
      </c>
      <c r="CA1039" s="56">
        <v>414348</v>
      </c>
      <c r="CB1039" s="56">
        <v>414348</v>
      </c>
      <c r="CC1039" s="56">
        <v>414348</v>
      </c>
      <c r="CD1039" s="56">
        <v>414348</v>
      </c>
      <c r="CE1039" s="56">
        <v>414348</v>
      </c>
      <c r="CF1039" s="55" t="s">
        <v>8560</v>
      </c>
      <c r="CG1039" s="56" t="s">
        <v>1755</v>
      </c>
      <c r="CH1039" s="53"/>
      <c r="CI1039" s="53" t="s">
        <v>1755</v>
      </c>
      <c r="CJ1039" s="56" t="s">
        <v>8538</v>
      </c>
    </row>
    <row r="1040" spans="1:88" x14ac:dyDescent="0.2">
      <c r="A1040" s="65">
        <v>414349</v>
      </c>
      <c r="B1040" s="53">
        <v>5005390</v>
      </c>
      <c r="C1040" s="52">
        <v>414349</v>
      </c>
      <c r="D1040" s="53" t="s">
        <v>1726</v>
      </c>
      <c r="E1040" s="79" t="s">
        <v>1280</v>
      </c>
      <c r="F1040" s="53" t="s">
        <v>2567</v>
      </c>
      <c r="G1040" s="53" t="s">
        <v>4590</v>
      </c>
      <c r="H1040" s="53" t="s">
        <v>8918</v>
      </c>
      <c r="I1040" s="54" t="s">
        <v>292</v>
      </c>
      <c r="J1040" s="53" t="s">
        <v>1389</v>
      </c>
      <c r="K1040" s="53" t="s">
        <v>4666</v>
      </c>
      <c r="L1040" s="53">
        <v>3</v>
      </c>
      <c r="M1040" s="56" t="s">
        <v>1755</v>
      </c>
      <c r="N1040" s="53" t="s">
        <v>1755</v>
      </c>
      <c r="O1040" s="53" t="s">
        <v>1755</v>
      </c>
      <c r="P1040" s="56" t="s">
        <v>1755</v>
      </c>
      <c r="Q1040" s="55" t="s">
        <v>1121</v>
      </c>
      <c r="R1040" s="55" t="s">
        <v>7436</v>
      </c>
      <c r="S1040" s="55" t="s">
        <v>1121</v>
      </c>
      <c r="T1040" s="56" t="s">
        <v>7540</v>
      </c>
      <c r="U1040" s="56" t="s">
        <v>7541</v>
      </c>
      <c r="V1040" s="56" t="s">
        <v>7542</v>
      </c>
      <c r="W1040" s="56" t="s">
        <v>705</v>
      </c>
      <c r="X1040" s="56">
        <v>500084</v>
      </c>
      <c r="Y1040" s="56" t="s">
        <v>292</v>
      </c>
      <c r="Z1040" s="56" t="s">
        <v>1737</v>
      </c>
      <c r="AA1040" s="56" t="s">
        <v>4598</v>
      </c>
      <c r="AB1040" s="56" t="s">
        <v>10910</v>
      </c>
      <c r="AC1040" s="56" t="s">
        <v>1755</v>
      </c>
      <c r="AD1040" s="56" t="s">
        <v>1755</v>
      </c>
      <c r="AE1040" s="55" t="s">
        <v>7543</v>
      </c>
      <c r="AF1040" s="56"/>
      <c r="AG1040" s="57" t="s">
        <v>7543</v>
      </c>
      <c r="AH1040" s="57" t="s">
        <v>7543</v>
      </c>
      <c r="AI1040" s="55" t="s">
        <v>1755</v>
      </c>
      <c r="AJ1040" s="56" t="s">
        <v>1755</v>
      </c>
      <c r="AO1040" s="53" t="s">
        <v>11882</v>
      </c>
      <c r="AP1040" s="56" t="s">
        <v>1755</v>
      </c>
      <c r="AQ1040" s="55" t="s">
        <v>8942</v>
      </c>
      <c r="AR1040" s="56" t="s">
        <v>4605</v>
      </c>
      <c r="AS1040" s="56" t="s">
        <v>8355</v>
      </c>
      <c r="AT1040" s="53" t="s">
        <v>11882</v>
      </c>
      <c r="AU1040" s="53" t="s">
        <v>8549</v>
      </c>
      <c r="AV1040" s="52">
        <v>0</v>
      </c>
      <c r="AW1040" s="52" t="s">
        <v>1755</v>
      </c>
      <c r="AX1040" s="53" t="s">
        <v>8920</v>
      </c>
      <c r="AY1040" s="56"/>
      <c r="AZ1040" s="54" t="s">
        <v>7543</v>
      </c>
      <c r="BA1040" s="53" t="s">
        <v>1755</v>
      </c>
      <c r="BB1040" s="53" t="s">
        <v>1755</v>
      </c>
      <c r="BC1040" s="53" t="s">
        <v>8921</v>
      </c>
      <c r="BD1040" s="56" t="s">
        <v>4598</v>
      </c>
      <c r="BE1040" s="56" t="s">
        <v>4598</v>
      </c>
      <c r="BF1040" s="53"/>
      <c r="BG1040" s="56" t="s">
        <v>2242</v>
      </c>
      <c r="BH1040" s="56" t="s">
        <v>2242</v>
      </c>
      <c r="BI1040" s="53" t="s">
        <v>8564</v>
      </c>
      <c r="BJ1040" s="53" t="s">
        <v>8482</v>
      </c>
      <c r="BK1040" s="53"/>
      <c r="BL1040" s="53"/>
      <c r="BM1040" s="53"/>
      <c r="BN1040" s="53"/>
      <c r="BO1040" s="55" t="s">
        <v>1726</v>
      </c>
      <c r="BP1040" s="55" t="s">
        <v>705</v>
      </c>
      <c r="BQ1040" s="55" t="s">
        <v>8558</v>
      </c>
      <c r="BR1040" s="55" t="s">
        <v>8558</v>
      </c>
      <c r="BS1040" s="55" t="s">
        <v>8558</v>
      </c>
      <c r="BT1040" s="55" t="s">
        <v>8559</v>
      </c>
      <c r="BU1040" s="55" t="s">
        <v>8558</v>
      </c>
      <c r="BV1040" s="55" t="s">
        <v>8558</v>
      </c>
      <c r="BW1040" s="55" t="s">
        <v>8558</v>
      </c>
      <c r="BX1040" s="55" t="s">
        <v>705</v>
      </c>
      <c r="BY1040" s="55" t="s">
        <v>8558</v>
      </c>
      <c r="BZ1040" s="56">
        <v>413575</v>
      </c>
      <c r="CA1040" s="56">
        <v>414349</v>
      </c>
      <c r="CB1040" s="56">
        <v>414349</v>
      </c>
      <c r="CC1040" s="56">
        <v>414349</v>
      </c>
      <c r="CD1040" s="56">
        <v>414349</v>
      </c>
      <c r="CE1040" s="56">
        <v>414349</v>
      </c>
      <c r="CF1040" s="55" t="s">
        <v>8560</v>
      </c>
      <c r="CG1040" s="56" t="s">
        <v>1755</v>
      </c>
      <c r="CH1040" s="53"/>
      <c r="CI1040" s="53" t="s">
        <v>1755</v>
      </c>
      <c r="CJ1040" s="56" t="s">
        <v>8538</v>
      </c>
    </row>
    <row r="1041" spans="1:88" x14ac:dyDescent="0.2">
      <c r="A1041" s="65">
        <v>414350</v>
      </c>
      <c r="B1041" s="53">
        <v>5005402</v>
      </c>
      <c r="C1041" s="52">
        <v>414350</v>
      </c>
      <c r="D1041" s="53" t="s">
        <v>1726</v>
      </c>
      <c r="E1041" s="79" t="s">
        <v>1280</v>
      </c>
      <c r="F1041" s="53" t="s">
        <v>2567</v>
      </c>
      <c r="G1041" s="53" t="s">
        <v>4590</v>
      </c>
      <c r="H1041" s="53" t="s">
        <v>8918</v>
      </c>
      <c r="I1041" s="54" t="s">
        <v>326</v>
      </c>
      <c r="J1041" s="53" t="s">
        <v>1388</v>
      </c>
      <c r="K1041" s="53" t="s">
        <v>5241</v>
      </c>
      <c r="L1041" s="53">
        <v>4</v>
      </c>
      <c r="M1041" s="56" t="s">
        <v>1755</v>
      </c>
      <c r="N1041" s="53" t="s">
        <v>1755</v>
      </c>
      <c r="O1041" s="53" t="s">
        <v>1755</v>
      </c>
      <c r="P1041" s="56" t="s">
        <v>1755</v>
      </c>
      <c r="Q1041" s="55" t="s">
        <v>1147</v>
      </c>
      <c r="R1041" s="55" t="s">
        <v>1147</v>
      </c>
      <c r="S1041" s="55" t="s">
        <v>1147</v>
      </c>
      <c r="T1041" s="56" t="s">
        <v>7544</v>
      </c>
      <c r="U1041" s="56" t="s">
        <v>7545</v>
      </c>
      <c r="V1041" s="56" t="s">
        <v>7546</v>
      </c>
      <c r="W1041" s="56" t="s">
        <v>7547</v>
      </c>
      <c r="X1041" s="56">
        <v>522601</v>
      </c>
      <c r="Y1041" s="56" t="s">
        <v>326</v>
      </c>
      <c r="Z1041" s="56" t="s">
        <v>1737</v>
      </c>
      <c r="AA1041" s="56" t="s">
        <v>4672</v>
      </c>
      <c r="AB1041" s="56" t="s">
        <v>10911</v>
      </c>
      <c r="AC1041" s="56" t="s">
        <v>1755</v>
      </c>
      <c r="AD1041" s="56" t="s">
        <v>1755</v>
      </c>
      <c r="AE1041" s="55" t="s">
        <v>7548</v>
      </c>
      <c r="AF1041" s="56"/>
      <c r="AG1041" s="57" t="s">
        <v>7548</v>
      </c>
      <c r="AH1041" s="57" t="s">
        <v>7548</v>
      </c>
      <c r="AI1041" s="55" t="s">
        <v>1755</v>
      </c>
      <c r="AJ1041" s="56" t="s">
        <v>1755</v>
      </c>
      <c r="AO1041" s="53" t="s">
        <v>11882</v>
      </c>
      <c r="AP1041" s="56" t="s">
        <v>1755</v>
      </c>
      <c r="AQ1041" s="55" t="s">
        <v>8942</v>
      </c>
      <c r="AR1041" s="56" t="s">
        <v>4605</v>
      </c>
      <c r="AS1041" s="56" t="s">
        <v>8355</v>
      </c>
      <c r="AT1041" s="53" t="s">
        <v>11882</v>
      </c>
      <c r="AU1041" s="53" t="s">
        <v>8549</v>
      </c>
      <c r="AV1041" s="52">
        <v>0</v>
      </c>
      <c r="AW1041" s="52" t="s">
        <v>1755</v>
      </c>
      <c r="AX1041" s="53" t="s">
        <v>8920</v>
      </c>
      <c r="AY1041" s="56"/>
      <c r="AZ1041" s="54" t="s">
        <v>7548</v>
      </c>
      <c r="BA1041" s="53" t="s">
        <v>1755</v>
      </c>
      <c r="BB1041" s="53" t="s">
        <v>1755</v>
      </c>
      <c r="BC1041" s="53" t="s">
        <v>8921</v>
      </c>
      <c r="BD1041" s="56" t="s">
        <v>4672</v>
      </c>
      <c r="BE1041" s="56" t="s">
        <v>4672</v>
      </c>
      <c r="BF1041" s="53"/>
      <c r="BG1041" s="56" t="s">
        <v>2242</v>
      </c>
      <c r="BH1041" s="56" t="s">
        <v>2242</v>
      </c>
      <c r="BI1041" s="53" t="s">
        <v>8572</v>
      </c>
      <c r="BJ1041" s="53" t="s">
        <v>8482</v>
      </c>
      <c r="BK1041" s="53"/>
      <c r="BL1041" s="53"/>
      <c r="BM1041" s="53"/>
      <c r="BN1041" s="53"/>
      <c r="BO1041" s="55" t="s">
        <v>1726</v>
      </c>
      <c r="BP1041" s="55" t="s">
        <v>705</v>
      </c>
      <c r="BQ1041" s="55" t="s">
        <v>8558</v>
      </c>
      <c r="BR1041" s="55" t="s">
        <v>8558</v>
      </c>
      <c r="BS1041" s="55" t="s">
        <v>8558</v>
      </c>
      <c r="BT1041" s="55" t="s">
        <v>8559</v>
      </c>
      <c r="BU1041" s="55" t="s">
        <v>8558</v>
      </c>
      <c r="BV1041" s="55" t="s">
        <v>8558</v>
      </c>
      <c r="BW1041" s="55" t="s">
        <v>8558</v>
      </c>
      <c r="BX1041" s="55" t="s">
        <v>705</v>
      </c>
      <c r="BY1041" s="55" t="s">
        <v>8558</v>
      </c>
      <c r="BZ1041" s="56">
        <v>413575</v>
      </c>
      <c r="CA1041" s="56">
        <v>414350</v>
      </c>
      <c r="CB1041" s="56">
        <v>414350</v>
      </c>
      <c r="CC1041" s="56">
        <v>414350</v>
      </c>
      <c r="CD1041" s="56">
        <v>414350</v>
      </c>
      <c r="CE1041" s="56">
        <v>414350</v>
      </c>
      <c r="CF1041" s="55" t="s">
        <v>8560</v>
      </c>
      <c r="CG1041" s="56" t="s">
        <v>1755</v>
      </c>
      <c r="CH1041" s="53"/>
      <c r="CI1041" s="53" t="s">
        <v>1755</v>
      </c>
      <c r="CJ1041" s="56" t="s">
        <v>8538</v>
      </c>
    </row>
    <row r="1042" spans="1:88" x14ac:dyDescent="0.2">
      <c r="A1042" s="65">
        <v>414354</v>
      </c>
      <c r="B1042" s="53">
        <v>5005711</v>
      </c>
      <c r="C1042" s="52">
        <v>414354</v>
      </c>
      <c r="D1042" s="53" t="s">
        <v>1726</v>
      </c>
      <c r="E1042" s="79" t="s">
        <v>1280</v>
      </c>
      <c r="F1042" s="53" t="s">
        <v>2567</v>
      </c>
      <c r="G1042" s="53" t="s">
        <v>4590</v>
      </c>
      <c r="H1042" s="53" t="s">
        <v>8918</v>
      </c>
      <c r="I1042" s="54" t="s">
        <v>1283</v>
      </c>
      <c r="J1042" s="53" t="s">
        <v>1388</v>
      </c>
      <c r="K1042" s="53" t="s">
        <v>4900</v>
      </c>
      <c r="L1042" s="53">
        <v>4</v>
      </c>
      <c r="M1042" s="56" t="s">
        <v>1755</v>
      </c>
      <c r="N1042" s="53" t="s">
        <v>1755</v>
      </c>
      <c r="O1042" s="53" t="s">
        <v>1755</v>
      </c>
      <c r="P1042" s="56" t="s">
        <v>1755</v>
      </c>
      <c r="Q1042" s="55" t="s">
        <v>1148</v>
      </c>
      <c r="R1042" s="55" t="s">
        <v>1148</v>
      </c>
      <c r="S1042" s="55" t="s">
        <v>1148</v>
      </c>
      <c r="T1042" s="56" t="s">
        <v>7549</v>
      </c>
      <c r="U1042" s="56" t="s">
        <v>7550</v>
      </c>
      <c r="V1042" s="56" t="s">
        <v>705</v>
      </c>
      <c r="W1042" s="56" t="s">
        <v>705</v>
      </c>
      <c r="X1042" s="56">
        <v>524004</v>
      </c>
      <c r="Y1042" s="56" t="s">
        <v>1283</v>
      </c>
      <c r="Z1042" s="56" t="s">
        <v>1737</v>
      </c>
      <c r="AA1042" s="56" t="s">
        <v>4672</v>
      </c>
      <c r="AB1042" s="56" t="s">
        <v>10912</v>
      </c>
      <c r="AC1042" s="56" t="s">
        <v>1755</v>
      </c>
      <c r="AD1042" s="56" t="s">
        <v>1755</v>
      </c>
      <c r="AE1042" s="55" t="s">
        <v>7551</v>
      </c>
      <c r="AF1042" s="56"/>
      <c r="AG1042" s="57" t="s">
        <v>7551</v>
      </c>
      <c r="AH1042" s="57" t="s">
        <v>7551</v>
      </c>
      <c r="AI1042" s="55" t="s">
        <v>1755</v>
      </c>
      <c r="AJ1042" s="56" t="s">
        <v>1755</v>
      </c>
      <c r="AO1042" s="53" t="s">
        <v>11882</v>
      </c>
      <c r="AP1042" s="56" t="s">
        <v>1755</v>
      </c>
      <c r="AQ1042" s="55" t="s">
        <v>8942</v>
      </c>
      <c r="AR1042" s="56" t="s">
        <v>4605</v>
      </c>
      <c r="AS1042" s="56" t="s">
        <v>8355</v>
      </c>
      <c r="AT1042" s="53" t="s">
        <v>11882</v>
      </c>
      <c r="AU1042" s="53" t="s">
        <v>8549</v>
      </c>
      <c r="AV1042" s="52">
        <v>0</v>
      </c>
      <c r="AW1042" s="52" t="s">
        <v>1755</v>
      </c>
      <c r="AX1042" s="53" t="s">
        <v>8920</v>
      </c>
      <c r="AY1042" s="56"/>
      <c r="AZ1042" s="54" t="s">
        <v>7551</v>
      </c>
      <c r="BA1042" s="53" t="s">
        <v>1755</v>
      </c>
      <c r="BB1042" s="53" t="s">
        <v>1755</v>
      </c>
      <c r="BC1042" s="53" t="s">
        <v>8921</v>
      </c>
      <c r="BD1042" s="56" t="s">
        <v>4672</v>
      </c>
      <c r="BE1042" s="56" t="s">
        <v>4672</v>
      </c>
      <c r="BF1042" s="53"/>
      <c r="BG1042" s="56" t="s">
        <v>2242</v>
      </c>
      <c r="BH1042" s="56" t="s">
        <v>2242</v>
      </c>
      <c r="BI1042" s="53" t="s">
        <v>8572</v>
      </c>
      <c r="BJ1042" s="53" t="s">
        <v>8482</v>
      </c>
      <c r="BK1042" s="53"/>
      <c r="BL1042" s="53"/>
      <c r="BM1042" s="53"/>
      <c r="BN1042" s="53"/>
      <c r="BO1042" s="55" t="s">
        <v>1726</v>
      </c>
      <c r="BP1042" s="55" t="s">
        <v>705</v>
      </c>
      <c r="BQ1042" s="55" t="s">
        <v>8558</v>
      </c>
      <c r="BR1042" s="55" t="s">
        <v>8558</v>
      </c>
      <c r="BS1042" s="55" t="s">
        <v>8558</v>
      </c>
      <c r="BT1042" s="55" t="s">
        <v>8559</v>
      </c>
      <c r="BU1042" s="55" t="s">
        <v>8558</v>
      </c>
      <c r="BV1042" s="55" t="s">
        <v>8558</v>
      </c>
      <c r="BW1042" s="55" t="s">
        <v>8558</v>
      </c>
      <c r="BX1042" s="55" t="s">
        <v>705</v>
      </c>
      <c r="BY1042" s="55" t="s">
        <v>8558</v>
      </c>
      <c r="BZ1042" s="56">
        <v>413575</v>
      </c>
      <c r="CA1042" s="56">
        <v>414354</v>
      </c>
      <c r="CB1042" s="56">
        <v>414354</v>
      </c>
      <c r="CC1042" s="56">
        <v>414354</v>
      </c>
      <c r="CD1042" s="56">
        <v>414354</v>
      </c>
      <c r="CE1042" s="56">
        <v>414354</v>
      </c>
      <c r="CF1042" s="55" t="s">
        <v>8560</v>
      </c>
      <c r="CG1042" s="56" t="s">
        <v>1755</v>
      </c>
      <c r="CH1042" s="53"/>
      <c r="CI1042" s="53" t="s">
        <v>1755</v>
      </c>
      <c r="CJ1042" s="56" t="s">
        <v>8538</v>
      </c>
    </row>
    <row r="1043" spans="1:88" x14ac:dyDescent="0.2">
      <c r="A1043" s="65">
        <v>414355</v>
      </c>
      <c r="B1043" s="53">
        <v>5005712</v>
      </c>
      <c r="C1043" s="52">
        <v>414355</v>
      </c>
      <c r="D1043" s="53" t="s">
        <v>1726</v>
      </c>
      <c r="E1043" s="79" t="s">
        <v>1280</v>
      </c>
      <c r="F1043" s="53" t="s">
        <v>2567</v>
      </c>
      <c r="G1043" s="53" t="s">
        <v>4590</v>
      </c>
      <c r="H1043" s="53" t="s">
        <v>8918</v>
      </c>
      <c r="I1043" s="54" t="s">
        <v>520</v>
      </c>
      <c r="J1043" s="53" t="s">
        <v>1388</v>
      </c>
      <c r="K1043" s="53" t="s">
        <v>6514</v>
      </c>
      <c r="L1043" s="53">
        <v>4</v>
      </c>
      <c r="M1043" s="56" t="s">
        <v>1755</v>
      </c>
      <c r="N1043" s="53"/>
      <c r="O1043" s="53"/>
      <c r="P1043" s="56"/>
      <c r="Q1043" s="55" t="s">
        <v>1149</v>
      </c>
      <c r="R1043" s="55" t="s">
        <v>1149</v>
      </c>
      <c r="S1043" s="55" t="s">
        <v>1149</v>
      </c>
      <c r="T1043" s="56" t="s">
        <v>7408</v>
      </c>
      <c r="U1043" s="56" t="s">
        <v>7409</v>
      </c>
      <c r="V1043" s="56" t="s">
        <v>7410</v>
      </c>
      <c r="W1043" s="56" t="s">
        <v>705</v>
      </c>
      <c r="X1043" s="56">
        <v>517507</v>
      </c>
      <c r="Y1043" s="56" t="s">
        <v>520</v>
      </c>
      <c r="Z1043" s="56" t="s">
        <v>1737</v>
      </c>
      <c r="AA1043" s="56" t="s">
        <v>4672</v>
      </c>
      <c r="AB1043" s="56" t="s">
        <v>10913</v>
      </c>
      <c r="AC1043" s="56" t="s">
        <v>1755</v>
      </c>
      <c r="AD1043" s="56" t="s">
        <v>1755</v>
      </c>
      <c r="AE1043" s="56"/>
      <c r="AF1043" s="56"/>
      <c r="AH1043" s="52" t="s">
        <v>1755</v>
      </c>
      <c r="AI1043" s="55" t="s">
        <v>1755</v>
      </c>
      <c r="AJ1043" s="56" t="s">
        <v>1755</v>
      </c>
      <c r="AO1043" s="53" t="s">
        <v>11882</v>
      </c>
      <c r="AP1043" s="56" t="s">
        <v>1755</v>
      </c>
      <c r="AQ1043" s="55" t="s">
        <v>8942</v>
      </c>
      <c r="AR1043" s="56" t="s">
        <v>4605</v>
      </c>
      <c r="AS1043" s="56" t="s">
        <v>8355</v>
      </c>
      <c r="AT1043" s="53" t="s">
        <v>11882</v>
      </c>
      <c r="AU1043" s="53" t="s">
        <v>8549</v>
      </c>
      <c r="AV1043" s="52">
        <v>0</v>
      </c>
      <c r="AW1043" s="52" t="s">
        <v>1755</v>
      </c>
      <c r="AX1043" s="53" t="s">
        <v>8920</v>
      </c>
      <c r="AY1043" s="56"/>
      <c r="BA1043" s="53" t="s">
        <v>1755</v>
      </c>
      <c r="BB1043" s="53" t="s">
        <v>1755</v>
      </c>
      <c r="BC1043" s="53" t="s">
        <v>8921</v>
      </c>
      <c r="BD1043" s="56" t="s">
        <v>4672</v>
      </c>
      <c r="BE1043" s="56" t="s">
        <v>4672</v>
      </c>
      <c r="BF1043" s="53"/>
      <c r="BG1043" s="56" t="s">
        <v>2242</v>
      </c>
      <c r="BH1043" s="56" t="s">
        <v>2242</v>
      </c>
      <c r="BI1043" s="53" t="s">
        <v>8572</v>
      </c>
      <c r="BJ1043" s="53" t="s">
        <v>8482</v>
      </c>
      <c r="BK1043" s="53"/>
      <c r="BL1043" s="53"/>
      <c r="BM1043" s="53"/>
      <c r="BN1043" s="53"/>
      <c r="BO1043" s="55" t="s">
        <v>1726</v>
      </c>
      <c r="BP1043" s="55" t="s">
        <v>705</v>
      </c>
      <c r="BQ1043" s="55" t="s">
        <v>8558</v>
      </c>
      <c r="BR1043" s="55" t="s">
        <v>8558</v>
      </c>
      <c r="BS1043" s="55" t="s">
        <v>8558</v>
      </c>
      <c r="BT1043" s="55" t="s">
        <v>8559</v>
      </c>
      <c r="BU1043" s="55" t="s">
        <v>8558</v>
      </c>
      <c r="BV1043" s="55" t="s">
        <v>8558</v>
      </c>
      <c r="BW1043" s="55" t="s">
        <v>8558</v>
      </c>
      <c r="BX1043" s="55" t="s">
        <v>705</v>
      </c>
      <c r="BY1043" s="55" t="s">
        <v>8558</v>
      </c>
      <c r="BZ1043" s="56">
        <v>413893</v>
      </c>
      <c r="CA1043" s="56">
        <v>414355</v>
      </c>
      <c r="CB1043" s="56">
        <v>414355</v>
      </c>
      <c r="CC1043" s="56">
        <v>414355</v>
      </c>
      <c r="CD1043" s="56">
        <v>414355</v>
      </c>
      <c r="CE1043" s="56">
        <v>414355</v>
      </c>
      <c r="CF1043" s="55" t="s">
        <v>8560</v>
      </c>
      <c r="CG1043" s="56" t="s">
        <v>1755</v>
      </c>
      <c r="CH1043" s="53"/>
      <c r="CI1043" s="53" t="s">
        <v>1755</v>
      </c>
      <c r="CJ1043" s="56" t="s">
        <v>8538</v>
      </c>
    </row>
    <row r="1044" spans="1:88" x14ac:dyDescent="0.2">
      <c r="A1044" s="65">
        <v>414358</v>
      </c>
      <c r="B1044" s="53">
        <v>5005721</v>
      </c>
      <c r="C1044" s="52">
        <v>414358</v>
      </c>
      <c r="D1044" s="53" t="s">
        <v>1726</v>
      </c>
      <c r="E1044" s="79" t="s">
        <v>1280</v>
      </c>
      <c r="F1044" s="53" t="s">
        <v>2567</v>
      </c>
      <c r="G1044" s="53" t="s">
        <v>4590</v>
      </c>
      <c r="H1044" s="53" t="s">
        <v>8918</v>
      </c>
      <c r="I1044" s="54" t="s">
        <v>290</v>
      </c>
      <c r="J1044" s="53" t="s">
        <v>1389</v>
      </c>
      <c r="K1044" s="53" t="s">
        <v>5108</v>
      </c>
      <c r="L1044" s="53">
        <v>3</v>
      </c>
      <c r="M1044" s="56" t="s">
        <v>1755</v>
      </c>
      <c r="N1044" s="53" t="s">
        <v>1755</v>
      </c>
      <c r="O1044" s="53" t="s">
        <v>1755</v>
      </c>
      <c r="P1044" s="56" t="s">
        <v>1755</v>
      </c>
      <c r="Q1044" s="55" t="s">
        <v>1121</v>
      </c>
      <c r="R1044" s="55" t="s">
        <v>7436</v>
      </c>
      <c r="S1044" s="55" t="s">
        <v>1121</v>
      </c>
      <c r="T1044" s="56" t="s">
        <v>7552</v>
      </c>
      <c r="U1044" s="56" t="s">
        <v>7553</v>
      </c>
      <c r="V1044" s="56" t="s">
        <v>705</v>
      </c>
      <c r="W1044" s="56" t="s">
        <v>705</v>
      </c>
      <c r="X1044" s="56">
        <v>500009</v>
      </c>
      <c r="Y1044" s="56" t="s">
        <v>290</v>
      </c>
      <c r="Z1044" s="56" t="s">
        <v>1737</v>
      </c>
      <c r="AA1044" s="56" t="s">
        <v>4598</v>
      </c>
      <c r="AB1044" s="56" t="s">
        <v>10914</v>
      </c>
      <c r="AC1044" s="56" t="s">
        <v>1755</v>
      </c>
      <c r="AD1044" s="56" t="s">
        <v>1755</v>
      </c>
      <c r="AE1044" s="55" t="s">
        <v>7554</v>
      </c>
      <c r="AF1044" s="56"/>
      <c r="AG1044" s="57" t="s">
        <v>7554</v>
      </c>
      <c r="AH1044" s="57" t="s">
        <v>7554</v>
      </c>
      <c r="AI1044" s="55" t="s">
        <v>1755</v>
      </c>
      <c r="AJ1044" s="56" t="s">
        <v>1755</v>
      </c>
      <c r="AO1044" s="53" t="s">
        <v>11882</v>
      </c>
      <c r="AP1044" s="56" t="s">
        <v>1755</v>
      </c>
      <c r="AQ1044" s="55" t="s">
        <v>8942</v>
      </c>
      <c r="AR1044" s="56" t="s">
        <v>4605</v>
      </c>
      <c r="AS1044" s="56" t="s">
        <v>8355</v>
      </c>
      <c r="AT1044" s="53" t="s">
        <v>11882</v>
      </c>
      <c r="AU1044" s="53" t="s">
        <v>8549</v>
      </c>
      <c r="AV1044" s="52">
        <v>0</v>
      </c>
      <c r="AW1044" s="52" t="s">
        <v>1755</v>
      </c>
      <c r="AX1044" s="53" t="s">
        <v>8920</v>
      </c>
      <c r="AY1044" s="56"/>
      <c r="AZ1044" s="54" t="s">
        <v>7554</v>
      </c>
      <c r="BA1044" s="53" t="s">
        <v>1755</v>
      </c>
      <c r="BB1044" s="53" t="s">
        <v>1755</v>
      </c>
      <c r="BC1044" s="53" t="s">
        <v>8921</v>
      </c>
      <c r="BD1044" s="56" t="s">
        <v>4598</v>
      </c>
      <c r="BE1044" s="56" t="s">
        <v>4598</v>
      </c>
      <c r="BF1044" s="53"/>
      <c r="BG1044" s="56" t="s">
        <v>2242</v>
      </c>
      <c r="BH1044" s="56" t="s">
        <v>2242</v>
      </c>
      <c r="BI1044" s="53" t="s">
        <v>8564</v>
      </c>
      <c r="BJ1044" s="53" t="s">
        <v>8482</v>
      </c>
      <c r="BK1044" s="53"/>
      <c r="BL1044" s="53"/>
      <c r="BM1044" s="53"/>
      <c r="BN1044" s="53"/>
      <c r="BO1044" s="55" t="s">
        <v>1726</v>
      </c>
      <c r="BP1044" s="55" t="s">
        <v>705</v>
      </c>
      <c r="BQ1044" s="55" t="s">
        <v>8558</v>
      </c>
      <c r="BR1044" s="55" t="s">
        <v>8558</v>
      </c>
      <c r="BS1044" s="55" t="s">
        <v>8558</v>
      </c>
      <c r="BT1044" s="55" t="s">
        <v>8559</v>
      </c>
      <c r="BU1044" s="55" t="s">
        <v>8558</v>
      </c>
      <c r="BV1044" s="55" t="s">
        <v>8558</v>
      </c>
      <c r="BW1044" s="55" t="s">
        <v>8558</v>
      </c>
      <c r="BX1044" s="55" t="s">
        <v>705</v>
      </c>
      <c r="BY1044" s="55" t="s">
        <v>8558</v>
      </c>
      <c r="BZ1044" s="56">
        <v>413575</v>
      </c>
      <c r="CA1044" s="56">
        <v>414358</v>
      </c>
      <c r="CB1044" s="56">
        <v>414358</v>
      </c>
      <c r="CC1044" s="56">
        <v>414358</v>
      </c>
      <c r="CD1044" s="56">
        <v>414358</v>
      </c>
      <c r="CE1044" s="56">
        <v>414358</v>
      </c>
      <c r="CF1044" s="55" t="s">
        <v>8560</v>
      </c>
      <c r="CG1044" s="56" t="s">
        <v>1755</v>
      </c>
      <c r="CH1044" s="53"/>
      <c r="CI1044" s="53" t="s">
        <v>1755</v>
      </c>
      <c r="CJ1044" s="56" t="s">
        <v>8538</v>
      </c>
    </row>
    <row r="1045" spans="1:88" x14ac:dyDescent="0.2">
      <c r="A1045" s="65">
        <v>414359</v>
      </c>
      <c r="B1045" s="53">
        <v>5005724</v>
      </c>
      <c r="C1045" s="52">
        <v>414359</v>
      </c>
      <c r="D1045" s="53" t="s">
        <v>1726</v>
      </c>
      <c r="E1045" s="79" t="s">
        <v>1280</v>
      </c>
      <c r="F1045" s="53" t="s">
        <v>2567</v>
      </c>
      <c r="G1045" s="53" t="s">
        <v>4590</v>
      </c>
      <c r="H1045" s="53" t="s">
        <v>8918</v>
      </c>
      <c r="I1045" s="54" t="s">
        <v>292</v>
      </c>
      <c r="J1045" s="53" t="s">
        <v>1389</v>
      </c>
      <c r="K1045" s="53" t="s">
        <v>4666</v>
      </c>
      <c r="L1045" s="53">
        <v>3</v>
      </c>
      <c r="M1045" s="56" t="s">
        <v>1755</v>
      </c>
      <c r="N1045" s="53" t="s">
        <v>1755</v>
      </c>
      <c r="O1045" s="53" t="s">
        <v>1755</v>
      </c>
      <c r="P1045" s="56" t="s">
        <v>1755</v>
      </c>
      <c r="Q1045" s="55" t="s">
        <v>1150</v>
      </c>
      <c r="R1045" s="55" t="s">
        <v>1150</v>
      </c>
      <c r="S1045" s="55" t="s">
        <v>1150</v>
      </c>
      <c r="T1045" s="56" t="s">
        <v>7555</v>
      </c>
      <c r="U1045" s="56" t="s">
        <v>7556</v>
      </c>
      <c r="V1045" s="56" t="s">
        <v>705</v>
      </c>
      <c r="W1045" s="56" t="s">
        <v>705</v>
      </c>
      <c r="X1045" s="56">
        <v>500028</v>
      </c>
      <c r="Y1045" s="56" t="s">
        <v>292</v>
      </c>
      <c r="Z1045" s="56" t="s">
        <v>1737</v>
      </c>
      <c r="AA1045" s="56" t="s">
        <v>4598</v>
      </c>
      <c r="AB1045" s="56" t="s">
        <v>10915</v>
      </c>
      <c r="AC1045" s="56" t="s">
        <v>1755</v>
      </c>
      <c r="AD1045" s="56" t="s">
        <v>1755</v>
      </c>
      <c r="AE1045" s="55" t="s">
        <v>7557</v>
      </c>
      <c r="AF1045" s="56"/>
      <c r="AG1045" s="57" t="s">
        <v>7557</v>
      </c>
      <c r="AH1045" s="57" t="s">
        <v>7557</v>
      </c>
      <c r="AI1045" s="55" t="s">
        <v>1755</v>
      </c>
      <c r="AJ1045" s="56" t="s">
        <v>1755</v>
      </c>
      <c r="AO1045" s="53" t="s">
        <v>11882</v>
      </c>
      <c r="AP1045" s="56" t="s">
        <v>1755</v>
      </c>
      <c r="AQ1045" s="55" t="s">
        <v>8942</v>
      </c>
      <c r="AR1045" s="56" t="s">
        <v>4605</v>
      </c>
      <c r="AS1045" s="56" t="s">
        <v>8355</v>
      </c>
      <c r="AT1045" s="53" t="s">
        <v>11882</v>
      </c>
      <c r="AU1045" s="53" t="s">
        <v>8549</v>
      </c>
      <c r="AV1045" s="52">
        <v>0</v>
      </c>
      <c r="AW1045" s="52" t="s">
        <v>1755</v>
      </c>
      <c r="AX1045" s="53" t="s">
        <v>8920</v>
      </c>
      <c r="AY1045" s="56"/>
      <c r="AZ1045" s="54" t="s">
        <v>7557</v>
      </c>
      <c r="BA1045" s="53" t="s">
        <v>1755</v>
      </c>
      <c r="BB1045" s="53" t="s">
        <v>1755</v>
      </c>
      <c r="BC1045" s="53" t="s">
        <v>8921</v>
      </c>
      <c r="BD1045" s="56" t="s">
        <v>4598</v>
      </c>
      <c r="BE1045" s="56" t="s">
        <v>4598</v>
      </c>
      <c r="BF1045" s="53"/>
      <c r="BG1045" s="56" t="s">
        <v>2242</v>
      </c>
      <c r="BH1045" s="56" t="s">
        <v>2242</v>
      </c>
      <c r="BI1045" s="53" t="s">
        <v>8564</v>
      </c>
      <c r="BJ1045" s="53" t="s">
        <v>8482</v>
      </c>
      <c r="BK1045" s="53"/>
      <c r="BL1045" s="53"/>
      <c r="BM1045" s="53"/>
      <c r="BN1045" s="53"/>
      <c r="BO1045" s="55" t="s">
        <v>1726</v>
      </c>
      <c r="BP1045" s="55" t="s">
        <v>705</v>
      </c>
      <c r="BQ1045" s="55" t="s">
        <v>8558</v>
      </c>
      <c r="BR1045" s="55" t="s">
        <v>8558</v>
      </c>
      <c r="BS1045" s="55" t="s">
        <v>8558</v>
      </c>
      <c r="BT1045" s="55" t="s">
        <v>8559</v>
      </c>
      <c r="BU1045" s="55" t="s">
        <v>8558</v>
      </c>
      <c r="BV1045" s="55" t="s">
        <v>8558</v>
      </c>
      <c r="BW1045" s="55" t="s">
        <v>8558</v>
      </c>
      <c r="BX1045" s="55" t="s">
        <v>705</v>
      </c>
      <c r="BY1045" s="55" t="s">
        <v>8558</v>
      </c>
      <c r="BZ1045" s="56">
        <v>413575</v>
      </c>
      <c r="CA1045" s="56">
        <v>414359</v>
      </c>
      <c r="CB1045" s="56">
        <v>414359</v>
      </c>
      <c r="CC1045" s="56">
        <v>414359</v>
      </c>
      <c r="CD1045" s="56">
        <v>414359</v>
      </c>
      <c r="CE1045" s="56">
        <v>414359</v>
      </c>
      <c r="CF1045" s="55" t="s">
        <v>8560</v>
      </c>
      <c r="CG1045" s="56" t="s">
        <v>1755</v>
      </c>
      <c r="CH1045" s="53"/>
      <c r="CI1045" s="53" t="s">
        <v>1755</v>
      </c>
      <c r="CJ1045" s="56" t="s">
        <v>8538</v>
      </c>
    </row>
    <row r="1046" spans="1:88" x14ac:dyDescent="0.2">
      <c r="A1046" s="65">
        <v>414360</v>
      </c>
      <c r="B1046" s="53">
        <v>5005733</v>
      </c>
      <c r="C1046" s="52">
        <v>414360</v>
      </c>
      <c r="D1046" s="53" t="s">
        <v>1726</v>
      </c>
      <c r="E1046" s="79" t="s">
        <v>1280</v>
      </c>
      <c r="F1046" s="53" t="s">
        <v>2567</v>
      </c>
      <c r="G1046" s="53" t="s">
        <v>4590</v>
      </c>
      <c r="H1046" s="53" t="s">
        <v>8918</v>
      </c>
      <c r="I1046" s="54" t="s">
        <v>317</v>
      </c>
      <c r="J1046" s="53" t="s">
        <v>1388</v>
      </c>
      <c r="K1046" s="53" t="s">
        <v>4591</v>
      </c>
      <c r="L1046" s="53">
        <v>4</v>
      </c>
      <c r="M1046" s="56" t="s">
        <v>1755</v>
      </c>
      <c r="N1046" s="53" t="s">
        <v>1755</v>
      </c>
      <c r="O1046" s="53" t="s">
        <v>1755</v>
      </c>
      <c r="P1046" s="56" t="s">
        <v>1755</v>
      </c>
      <c r="Q1046" s="55" t="s">
        <v>1121</v>
      </c>
      <c r="R1046" s="55" t="s">
        <v>7436</v>
      </c>
      <c r="S1046" s="55" t="s">
        <v>1121</v>
      </c>
      <c r="T1046" s="56" t="s">
        <v>7558</v>
      </c>
      <c r="U1046" s="56" t="s">
        <v>7559</v>
      </c>
      <c r="V1046" s="56" t="s">
        <v>7560</v>
      </c>
      <c r="W1046" s="56" t="s">
        <v>705</v>
      </c>
      <c r="X1046" s="56">
        <v>520008</v>
      </c>
      <c r="Y1046" s="56" t="s">
        <v>317</v>
      </c>
      <c r="Z1046" s="56" t="s">
        <v>1737</v>
      </c>
      <c r="AA1046" s="56" t="s">
        <v>4672</v>
      </c>
      <c r="AB1046" s="56" t="s">
        <v>10916</v>
      </c>
      <c r="AC1046" s="56" t="s">
        <v>1755</v>
      </c>
      <c r="AD1046" s="56" t="s">
        <v>1755</v>
      </c>
      <c r="AE1046" s="55" t="s">
        <v>7561</v>
      </c>
      <c r="AF1046" s="56"/>
      <c r="AG1046" s="57" t="s">
        <v>7561</v>
      </c>
      <c r="AH1046" s="57" t="s">
        <v>7561</v>
      </c>
      <c r="AI1046" s="55" t="s">
        <v>1755</v>
      </c>
      <c r="AJ1046" s="56" t="s">
        <v>1755</v>
      </c>
      <c r="AO1046" s="53" t="s">
        <v>11882</v>
      </c>
      <c r="AP1046" s="56" t="s">
        <v>1755</v>
      </c>
      <c r="AQ1046" s="55" t="s">
        <v>8942</v>
      </c>
      <c r="AR1046" s="56" t="s">
        <v>4605</v>
      </c>
      <c r="AS1046" s="56" t="s">
        <v>8355</v>
      </c>
      <c r="AT1046" s="53" t="s">
        <v>11882</v>
      </c>
      <c r="AU1046" s="53" t="s">
        <v>8549</v>
      </c>
      <c r="AV1046" s="52">
        <v>0</v>
      </c>
      <c r="AW1046" s="52" t="s">
        <v>1755</v>
      </c>
      <c r="AX1046" s="53" t="s">
        <v>8920</v>
      </c>
      <c r="AY1046" s="56"/>
      <c r="AZ1046" s="54" t="s">
        <v>7561</v>
      </c>
      <c r="BA1046" s="53" t="s">
        <v>1755</v>
      </c>
      <c r="BB1046" s="53" t="s">
        <v>1755</v>
      </c>
      <c r="BC1046" s="53" t="s">
        <v>8921</v>
      </c>
      <c r="BD1046" s="56" t="s">
        <v>4672</v>
      </c>
      <c r="BE1046" s="56" t="s">
        <v>4672</v>
      </c>
      <c r="BF1046" s="53"/>
      <c r="BG1046" s="56" t="s">
        <v>2242</v>
      </c>
      <c r="BH1046" s="56" t="s">
        <v>2242</v>
      </c>
      <c r="BI1046" s="53" t="s">
        <v>8572</v>
      </c>
      <c r="BJ1046" s="53" t="s">
        <v>8482</v>
      </c>
      <c r="BK1046" s="53"/>
      <c r="BL1046" s="53"/>
      <c r="BM1046" s="53"/>
      <c r="BN1046" s="53"/>
      <c r="BO1046" s="55" t="s">
        <v>1726</v>
      </c>
      <c r="BP1046" s="55" t="s">
        <v>705</v>
      </c>
      <c r="BQ1046" s="55" t="s">
        <v>8558</v>
      </c>
      <c r="BR1046" s="55" t="s">
        <v>8558</v>
      </c>
      <c r="BS1046" s="55" t="s">
        <v>8558</v>
      </c>
      <c r="BT1046" s="55" t="s">
        <v>8559</v>
      </c>
      <c r="BU1046" s="55" t="s">
        <v>8558</v>
      </c>
      <c r="BV1046" s="55" t="s">
        <v>8558</v>
      </c>
      <c r="BW1046" s="55" t="s">
        <v>8558</v>
      </c>
      <c r="BX1046" s="55" t="s">
        <v>705</v>
      </c>
      <c r="BY1046" s="55" t="s">
        <v>8558</v>
      </c>
      <c r="BZ1046" s="56">
        <v>413575</v>
      </c>
      <c r="CA1046" s="56">
        <v>414360</v>
      </c>
      <c r="CB1046" s="56">
        <v>414360</v>
      </c>
      <c r="CC1046" s="56">
        <v>414360</v>
      </c>
      <c r="CD1046" s="56">
        <v>414360</v>
      </c>
      <c r="CE1046" s="56">
        <v>414360</v>
      </c>
      <c r="CF1046" s="55" t="s">
        <v>8560</v>
      </c>
      <c r="CG1046" s="56" t="s">
        <v>1755</v>
      </c>
      <c r="CH1046" s="53"/>
      <c r="CI1046" s="53" t="s">
        <v>1755</v>
      </c>
      <c r="CJ1046" s="56" t="s">
        <v>8538</v>
      </c>
    </row>
    <row r="1047" spans="1:88" x14ac:dyDescent="0.2">
      <c r="A1047" s="65">
        <v>414361</v>
      </c>
      <c r="B1047" s="53">
        <v>5005735</v>
      </c>
      <c r="C1047" s="52">
        <v>414361</v>
      </c>
      <c r="D1047" s="54" t="s">
        <v>4177</v>
      </c>
      <c r="E1047" s="54" t="s">
        <v>1345</v>
      </c>
      <c r="F1047" s="53" t="s">
        <v>2567</v>
      </c>
      <c r="G1047" s="53" t="s">
        <v>4178</v>
      </c>
      <c r="H1047" s="53" t="s">
        <v>8918</v>
      </c>
      <c r="I1047" s="54" t="s">
        <v>187</v>
      </c>
      <c r="J1047" s="53" t="s">
        <v>1383</v>
      </c>
      <c r="K1047" s="53" t="s">
        <v>4909</v>
      </c>
      <c r="L1047" s="53">
        <v>3</v>
      </c>
      <c r="M1047" s="56" t="s">
        <v>1755</v>
      </c>
      <c r="N1047" s="53"/>
      <c r="O1047" s="53"/>
      <c r="P1047" s="56"/>
      <c r="Q1047" s="55" t="s">
        <v>1151</v>
      </c>
      <c r="R1047" s="55" t="s">
        <v>1151</v>
      </c>
      <c r="S1047" s="55" t="s">
        <v>1151</v>
      </c>
      <c r="T1047" s="56" t="s">
        <v>7562</v>
      </c>
      <c r="U1047" s="56" t="s">
        <v>7563</v>
      </c>
      <c r="V1047" s="56" t="s">
        <v>705</v>
      </c>
      <c r="W1047" s="56" t="s">
        <v>705</v>
      </c>
      <c r="X1047" s="56">
        <v>641009</v>
      </c>
      <c r="Y1047" s="56" t="s">
        <v>187</v>
      </c>
      <c r="Z1047" s="56" t="s">
        <v>1737</v>
      </c>
      <c r="AA1047" s="56" t="s">
        <v>4184</v>
      </c>
      <c r="AB1047" s="56" t="s">
        <v>10917</v>
      </c>
      <c r="AC1047" s="56" t="s">
        <v>1755</v>
      </c>
      <c r="AD1047" s="56" t="s">
        <v>1755</v>
      </c>
      <c r="AE1047" s="55" t="s">
        <v>7564</v>
      </c>
      <c r="AF1047" s="56"/>
      <c r="AG1047" s="57" t="s">
        <v>7564</v>
      </c>
      <c r="AH1047" s="57" t="s">
        <v>7564</v>
      </c>
      <c r="AI1047" s="55" t="s">
        <v>1755</v>
      </c>
      <c r="AJ1047" s="56" t="s">
        <v>1755</v>
      </c>
      <c r="AO1047" s="53" t="s">
        <v>11882</v>
      </c>
      <c r="AP1047" s="56" t="s">
        <v>1755</v>
      </c>
      <c r="AQ1047" s="55" t="s">
        <v>8942</v>
      </c>
      <c r="AR1047" s="56" t="s">
        <v>4185</v>
      </c>
      <c r="AS1047" s="56" t="s">
        <v>8355</v>
      </c>
      <c r="AT1047" s="53" t="s">
        <v>11882</v>
      </c>
      <c r="AU1047" s="53" t="s">
        <v>8549</v>
      </c>
      <c r="AV1047" s="52">
        <v>0</v>
      </c>
      <c r="AW1047" s="52" t="s">
        <v>1755</v>
      </c>
      <c r="AX1047" s="53" t="s">
        <v>8920</v>
      </c>
      <c r="AY1047" s="56"/>
      <c r="AZ1047" s="54" t="s">
        <v>7564</v>
      </c>
      <c r="BA1047" s="53" t="s">
        <v>1755</v>
      </c>
      <c r="BB1047" s="53" t="s">
        <v>1755</v>
      </c>
      <c r="BC1047" s="53" t="s">
        <v>8921</v>
      </c>
      <c r="BD1047" s="56" t="s">
        <v>4184</v>
      </c>
      <c r="BE1047" s="56" t="s">
        <v>4184</v>
      </c>
      <c r="BF1047" s="53"/>
      <c r="BG1047" s="56" t="s">
        <v>8556</v>
      </c>
      <c r="BH1047" s="56" t="s">
        <v>8556</v>
      </c>
      <c r="BI1047" s="53" t="s">
        <v>8564</v>
      </c>
      <c r="BJ1047" s="53" t="s">
        <v>8482</v>
      </c>
      <c r="BK1047" s="53"/>
      <c r="BL1047" s="53"/>
      <c r="BM1047" s="53"/>
      <c r="BN1047" s="53"/>
      <c r="BO1047" s="55" t="s">
        <v>4177</v>
      </c>
      <c r="BP1047" s="55" t="s">
        <v>705</v>
      </c>
      <c r="BQ1047" s="55" t="s">
        <v>8558</v>
      </c>
      <c r="BR1047" s="55" t="s">
        <v>8558</v>
      </c>
      <c r="BS1047" s="55" t="s">
        <v>8558</v>
      </c>
      <c r="BT1047" s="55" t="s">
        <v>8559</v>
      </c>
      <c r="BU1047" s="55" t="s">
        <v>8558</v>
      </c>
      <c r="BV1047" s="55" t="s">
        <v>8558</v>
      </c>
      <c r="BW1047" s="55" t="s">
        <v>8558</v>
      </c>
      <c r="BX1047" s="55" t="s">
        <v>705</v>
      </c>
      <c r="BY1047" s="55" t="s">
        <v>8558</v>
      </c>
      <c r="BZ1047" s="56">
        <v>413546</v>
      </c>
      <c r="CA1047" s="56">
        <v>414361</v>
      </c>
      <c r="CB1047" s="56">
        <v>414361</v>
      </c>
      <c r="CC1047" s="56">
        <v>414361</v>
      </c>
      <c r="CD1047" s="56">
        <v>414361</v>
      </c>
      <c r="CE1047" s="56">
        <v>414361</v>
      </c>
      <c r="CF1047" s="55" t="s">
        <v>8560</v>
      </c>
      <c r="CG1047" s="56" t="s">
        <v>1755</v>
      </c>
      <c r="CH1047" s="53"/>
      <c r="CI1047" s="53" t="s">
        <v>1755</v>
      </c>
      <c r="CJ1047" s="56" t="s">
        <v>8538</v>
      </c>
    </row>
    <row r="1048" spans="1:88" x14ac:dyDescent="0.2">
      <c r="A1048" s="65">
        <v>414362</v>
      </c>
      <c r="B1048" s="53">
        <v>5005832</v>
      </c>
      <c r="C1048" s="52">
        <v>414362</v>
      </c>
      <c r="D1048" s="54" t="s">
        <v>4177</v>
      </c>
      <c r="E1048" s="54" t="s">
        <v>1345</v>
      </c>
      <c r="F1048" s="53" t="s">
        <v>2567</v>
      </c>
      <c r="G1048" s="53" t="s">
        <v>4178</v>
      </c>
      <c r="H1048" s="53" t="s">
        <v>8918</v>
      </c>
      <c r="I1048" s="54" t="s">
        <v>236</v>
      </c>
      <c r="J1048" s="53" t="s">
        <v>1390</v>
      </c>
      <c r="K1048" s="53" t="s">
        <v>4955</v>
      </c>
      <c r="L1048" s="53">
        <v>3</v>
      </c>
      <c r="M1048" s="56" t="s">
        <v>1755</v>
      </c>
      <c r="N1048" s="53" t="s">
        <v>1755</v>
      </c>
      <c r="O1048" s="53" t="s">
        <v>1755</v>
      </c>
      <c r="P1048" s="56" t="s">
        <v>1755</v>
      </c>
      <c r="Q1048" s="55" t="s">
        <v>1152</v>
      </c>
      <c r="R1048" s="55" t="s">
        <v>1152</v>
      </c>
      <c r="S1048" s="55" t="s">
        <v>1152</v>
      </c>
      <c r="T1048" s="56" t="s">
        <v>7565</v>
      </c>
      <c r="U1048" s="56" t="s">
        <v>7566</v>
      </c>
      <c r="V1048" s="56" t="s">
        <v>705</v>
      </c>
      <c r="W1048" s="56" t="s">
        <v>705</v>
      </c>
      <c r="X1048" s="56">
        <v>607402</v>
      </c>
      <c r="Y1048" s="56" t="s">
        <v>236</v>
      </c>
      <c r="Z1048" s="56" t="s">
        <v>1737</v>
      </c>
      <c r="AA1048" s="56" t="s">
        <v>4765</v>
      </c>
      <c r="AB1048" s="56" t="s">
        <v>10918</v>
      </c>
      <c r="AC1048" s="56" t="s">
        <v>1755</v>
      </c>
      <c r="AD1048" s="56" t="s">
        <v>1755</v>
      </c>
      <c r="AE1048" s="55" t="s">
        <v>7567</v>
      </c>
      <c r="AF1048" s="56"/>
      <c r="AG1048" s="57" t="s">
        <v>7567</v>
      </c>
      <c r="AH1048" s="57" t="s">
        <v>7567</v>
      </c>
      <c r="AI1048" s="55" t="s">
        <v>1755</v>
      </c>
      <c r="AJ1048" s="56" t="s">
        <v>1755</v>
      </c>
      <c r="AO1048" s="53" t="s">
        <v>11882</v>
      </c>
      <c r="AP1048" s="56" t="s">
        <v>1755</v>
      </c>
      <c r="AQ1048" s="55" t="s">
        <v>8942</v>
      </c>
      <c r="AR1048" s="56" t="s">
        <v>4185</v>
      </c>
      <c r="AS1048" s="56" t="s">
        <v>8355</v>
      </c>
      <c r="AT1048" s="53" t="s">
        <v>11882</v>
      </c>
      <c r="AU1048" s="53" t="s">
        <v>8549</v>
      </c>
      <c r="AV1048" s="52">
        <v>0</v>
      </c>
      <c r="AW1048" s="52" t="s">
        <v>1755</v>
      </c>
      <c r="AX1048" s="53" t="s">
        <v>8920</v>
      </c>
      <c r="AY1048" s="56"/>
      <c r="AZ1048" s="54" t="s">
        <v>7567</v>
      </c>
      <c r="BA1048" s="53" t="s">
        <v>1755</v>
      </c>
      <c r="BB1048" s="53" t="s">
        <v>1755</v>
      </c>
      <c r="BC1048" s="53" t="s">
        <v>8921</v>
      </c>
      <c r="BD1048" s="56" t="s">
        <v>4765</v>
      </c>
      <c r="BE1048" s="56" t="s">
        <v>4765</v>
      </c>
      <c r="BF1048" s="53"/>
      <c r="BG1048" s="56" t="s">
        <v>8556</v>
      </c>
      <c r="BH1048" s="56" t="s">
        <v>8556</v>
      </c>
      <c r="BI1048" s="53" t="s">
        <v>8564</v>
      </c>
      <c r="BJ1048" s="53" t="s">
        <v>8482</v>
      </c>
      <c r="BK1048" s="53"/>
      <c r="BL1048" s="53"/>
      <c r="BM1048" s="53"/>
      <c r="BN1048" s="53"/>
      <c r="BO1048" s="55" t="s">
        <v>4177</v>
      </c>
      <c r="BP1048" s="55" t="s">
        <v>705</v>
      </c>
      <c r="BQ1048" s="55" t="s">
        <v>8558</v>
      </c>
      <c r="BR1048" s="55" t="s">
        <v>8558</v>
      </c>
      <c r="BS1048" s="55" t="s">
        <v>8558</v>
      </c>
      <c r="BT1048" s="55" t="s">
        <v>8559</v>
      </c>
      <c r="BU1048" s="55" t="s">
        <v>8558</v>
      </c>
      <c r="BV1048" s="55" t="s">
        <v>8558</v>
      </c>
      <c r="BW1048" s="55" t="s">
        <v>8558</v>
      </c>
      <c r="BX1048" s="55" t="s">
        <v>705</v>
      </c>
      <c r="BY1048" s="55" t="s">
        <v>8558</v>
      </c>
      <c r="BZ1048" s="56">
        <v>413527</v>
      </c>
      <c r="CA1048" s="56">
        <v>414362</v>
      </c>
      <c r="CB1048" s="56">
        <v>414362</v>
      </c>
      <c r="CC1048" s="56">
        <v>414362</v>
      </c>
      <c r="CD1048" s="56">
        <v>414362</v>
      </c>
      <c r="CE1048" s="56">
        <v>414362</v>
      </c>
      <c r="CF1048" s="55" t="s">
        <v>8560</v>
      </c>
      <c r="CG1048" s="56" t="s">
        <v>1755</v>
      </c>
      <c r="CH1048" s="53"/>
      <c r="CI1048" s="53" t="s">
        <v>1755</v>
      </c>
      <c r="CJ1048" s="56" t="s">
        <v>8538</v>
      </c>
    </row>
    <row r="1049" spans="1:88" x14ac:dyDescent="0.2">
      <c r="A1049" s="65">
        <v>414363</v>
      </c>
      <c r="B1049" s="53">
        <v>5005839</v>
      </c>
      <c r="C1049" s="52">
        <v>414363</v>
      </c>
      <c r="D1049" s="53" t="s">
        <v>1726</v>
      </c>
      <c r="E1049" s="79" t="s">
        <v>1280</v>
      </c>
      <c r="F1049" s="53" t="s">
        <v>2567</v>
      </c>
      <c r="G1049" s="53" t="s">
        <v>4590</v>
      </c>
      <c r="H1049" s="53" t="s">
        <v>8918</v>
      </c>
      <c r="I1049" s="63" t="s">
        <v>292</v>
      </c>
      <c r="J1049" s="53" t="s">
        <v>1389</v>
      </c>
      <c r="K1049" s="53" t="s">
        <v>4666</v>
      </c>
      <c r="L1049" s="53">
        <v>3</v>
      </c>
      <c r="M1049" s="56" t="s">
        <v>1755</v>
      </c>
      <c r="N1049" s="53" t="s">
        <v>1755</v>
      </c>
      <c r="O1049" s="53" t="s">
        <v>1755</v>
      </c>
      <c r="P1049" s="56" t="s">
        <v>1755</v>
      </c>
      <c r="Q1049" s="55" t="s">
        <v>1153</v>
      </c>
      <c r="R1049" s="55" t="s">
        <v>7568</v>
      </c>
      <c r="S1049" s="55" t="s">
        <v>1153</v>
      </c>
      <c r="T1049" s="56" t="s">
        <v>7569</v>
      </c>
      <c r="U1049" s="56" t="s">
        <v>7570</v>
      </c>
      <c r="V1049" s="56" t="s">
        <v>705</v>
      </c>
      <c r="W1049" s="56" t="s">
        <v>705</v>
      </c>
      <c r="X1049" s="56">
        <v>500018</v>
      </c>
      <c r="Y1049" s="56" t="s">
        <v>1331</v>
      </c>
      <c r="Z1049" s="56" t="s">
        <v>1737</v>
      </c>
      <c r="AA1049" s="56" t="s">
        <v>4598</v>
      </c>
      <c r="AB1049" s="56" t="s">
        <v>10919</v>
      </c>
      <c r="AC1049" s="56" t="s">
        <v>1755</v>
      </c>
      <c r="AD1049" s="56" t="s">
        <v>1755</v>
      </c>
      <c r="AE1049" s="55" t="s">
        <v>7571</v>
      </c>
      <c r="AF1049" s="56"/>
      <c r="AG1049" s="57" t="s">
        <v>7571</v>
      </c>
      <c r="AH1049" s="57" t="s">
        <v>7571</v>
      </c>
      <c r="AI1049" s="55" t="s">
        <v>1755</v>
      </c>
      <c r="AJ1049" s="56" t="s">
        <v>1755</v>
      </c>
      <c r="AO1049" s="53" t="s">
        <v>11882</v>
      </c>
      <c r="AP1049" s="56" t="s">
        <v>1755</v>
      </c>
      <c r="AQ1049" s="55" t="s">
        <v>8942</v>
      </c>
      <c r="AR1049" s="56" t="s">
        <v>4605</v>
      </c>
      <c r="AS1049" s="56" t="s">
        <v>8355</v>
      </c>
      <c r="AT1049" s="53" t="s">
        <v>11882</v>
      </c>
      <c r="AU1049" s="53" t="s">
        <v>8549</v>
      </c>
      <c r="AV1049" s="52">
        <v>0</v>
      </c>
      <c r="AW1049" s="52" t="s">
        <v>1755</v>
      </c>
      <c r="AX1049" s="53" t="s">
        <v>8920</v>
      </c>
      <c r="AY1049" s="56"/>
      <c r="AZ1049" s="54" t="s">
        <v>7571</v>
      </c>
      <c r="BA1049" s="53" t="s">
        <v>1755</v>
      </c>
      <c r="BB1049" s="53" t="s">
        <v>1755</v>
      </c>
      <c r="BC1049" s="53" t="s">
        <v>8921</v>
      </c>
      <c r="BD1049" s="56" t="s">
        <v>4598</v>
      </c>
      <c r="BE1049" s="56" t="s">
        <v>4598</v>
      </c>
      <c r="BF1049" s="53"/>
      <c r="BG1049" s="56" t="s">
        <v>2242</v>
      </c>
      <c r="BH1049" s="56" t="s">
        <v>2242</v>
      </c>
      <c r="BI1049" s="53" t="s">
        <v>8564</v>
      </c>
      <c r="BJ1049" s="53" t="s">
        <v>8482</v>
      </c>
      <c r="BK1049" s="53"/>
      <c r="BL1049" s="53"/>
      <c r="BM1049" s="53"/>
      <c r="BN1049" s="53"/>
      <c r="BO1049" s="55" t="s">
        <v>1726</v>
      </c>
      <c r="BP1049" s="55" t="s">
        <v>705</v>
      </c>
      <c r="BQ1049" s="55" t="s">
        <v>8558</v>
      </c>
      <c r="BR1049" s="55" t="s">
        <v>8558</v>
      </c>
      <c r="BS1049" s="55" t="s">
        <v>8558</v>
      </c>
      <c r="BT1049" s="55" t="s">
        <v>8559</v>
      </c>
      <c r="BU1049" s="55" t="s">
        <v>8558</v>
      </c>
      <c r="BV1049" s="55" t="s">
        <v>8558</v>
      </c>
      <c r="BW1049" s="55" t="s">
        <v>8558</v>
      </c>
      <c r="BX1049" s="55" t="s">
        <v>705</v>
      </c>
      <c r="BY1049" s="55" t="s">
        <v>8558</v>
      </c>
      <c r="BZ1049" s="56">
        <v>413575</v>
      </c>
      <c r="CA1049" s="56">
        <v>414363</v>
      </c>
      <c r="CB1049" s="56">
        <v>414363</v>
      </c>
      <c r="CC1049" s="56">
        <v>414363</v>
      </c>
      <c r="CD1049" s="56">
        <v>414363</v>
      </c>
      <c r="CE1049" s="56">
        <v>414363</v>
      </c>
      <c r="CF1049" s="55" t="s">
        <v>8560</v>
      </c>
      <c r="CG1049" s="56" t="s">
        <v>1755</v>
      </c>
      <c r="CH1049" s="53"/>
      <c r="CI1049" s="53" t="s">
        <v>1755</v>
      </c>
      <c r="CJ1049" s="56" t="s">
        <v>8538</v>
      </c>
    </row>
    <row r="1050" spans="1:88" x14ac:dyDescent="0.2">
      <c r="A1050" s="65">
        <v>414364</v>
      </c>
      <c r="B1050" s="53">
        <v>5005840</v>
      </c>
      <c r="C1050" s="52">
        <v>414364</v>
      </c>
      <c r="D1050" s="53" t="s">
        <v>1726</v>
      </c>
      <c r="E1050" s="79" t="s">
        <v>1280</v>
      </c>
      <c r="F1050" s="53" t="s">
        <v>2567</v>
      </c>
      <c r="G1050" s="53" t="s">
        <v>4590</v>
      </c>
      <c r="H1050" s="53" t="s">
        <v>8918</v>
      </c>
      <c r="I1050" s="54" t="s">
        <v>292</v>
      </c>
      <c r="J1050" s="53" t="s">
        <v>1389</v>
      </c>
      <c r="K1050" s="53" t="s">
        <v>4666</v>
      </c>
      <c r="L1050" s="53">
        <v>3</v>
      </c>
      <c r="M1050" s="56" t="s">
        <v>1755</v>
      </c>
      <c r="N1050" s="53" t="s">
        <v>1755</v>
      </c>
      <c r="O1050" s="53" t="s">
        <v>1755</v>
      </c>
      <c r="P1050" s="56" t="s">
        <v>1755</v>
      </c>
      <c r="Q1050" s="55" t="s">
        <v>1154</v>
      </c>
      <c r="R1050" s="55" t="s">
        <v>1154</v>
      </c>
      <c r="S1050" s="55" t="s">
        <v>1154</v>
      </c>
      <c r="T1050" s="56" t="s">
        <v>7572</v>
      </c>
      <c r="U1050" s="56" t="s">
        <v>322</v>
      </c>
      <c r="V1050" s="56" t="s">
        <v>705</v>
      </c>
      <c r="W1050" s="56" t="s">
        <v>705</v>
      </c>
      <c r="X1050" s="56">
        <v>518002</v>
      </c>
      <c r="Y1050" s="56" t="s">
        <v>292</v>
      </c>
      <c r="Z1050" s="56" t="s">
        <v>1737</v>
      </c>
      <c r="AA1050" s="56" t="s">
        <v>4598</v>
      </c>
      <c r="AB1050" s="56" t="s">
        <v>10920</v>
      </c>
      <c r="AC1050" s="56" t="s">
        <v>1755</v>
      </c>
      <c r="AD1050" s="56" t="s">
        <v>1755</v>
      </c>
      <c r="AE1050" s="55" t="s">
        <v>7573</v>
      </c>
      <c r="AF1050" s="56"/>
      <c r="AG1050" s="57" t="s">
        <v>7573</v>
      </c>
      <c r="AH1050" s="57" t="s">
        <v>7573</v>
      </c>
      <c r="AI1050" s="55" t="s">
        <v>1755</v>
      </c>
      <c r="AJ1050" s="56" t="s">
        <v>1755</v>
      </c>
      <c r="AO1050" s="53" t="s">
        <v>11882</v>
      </c>
      <c r="AP1050" s="56" t="s">
        <v>1755</v>
      </c>
      <c r="AQ1050" s="55" t="s">
        <v>8942</v>
      </c>
      <c r="AR1050" s="56" t="s">
        <v>4605</v>
      </c>
      <c r="AS1050" s="56" t="s">
        <v>8355</v>
      </c>
      <c r="AT1050" s="53" t="s">
        <v>11882</v>
      </c>
      <c r="AU1050" s="53" t="s">
        <v>8549</v>
      </c>
      <c r="AV1050" s="52">
        <v>0</v>
      </c>
      <c r="AW1050" s="52" t="s">
        <v>1755</v>
      </c>
      <c r="AX1050" s="53" t="s">
        <v>8920</v>
      </c>
      <c r="AY1050" s="56"/>
      <c r="AZ1050" s="54" t="s">
        <v>7573</v>
      </c>
      <c r="BA1050" s="53" t="s">
        <v>1755</v>
      </c>
      <c r="BB1050" s="53" t="s">
        <v>1755</v>
      </c>
      <c r="BC1050" s="53" t="s">
        <v>8921</v>
      </c>
      <c r="BD1050" s="56" t="s">
        <v>4598</v>
      </c>
      <c r="BE1050" s="56" t="s">
        <v>4598</v>
      </c>
      <c r="BF1050" s="53"/>
      <c r="BG1050" s="56" t="s">
        <v>2242</v>
      </c>
      <c r="BH1050" s="56" t="s">
        <v>2242</v>
      </c>
      <c r="BI1050" s="53" t="s">
        <v>8564</v>
      </c>
      <c r="BJ1050" s="53" t="s">
        <v>8482</v>
      </c>
      <c r="BK1050" s="53"/>
      <c r="BL1050" s="53"/>
      <c r="BM1050" s="53"/>
      <c r="BN1050" s="53"/>
      <c r="BO1050" s="55" t="s">
        <v>1726</v>
      </c>
      <c r="BP1050" s="55" t="s">
        <v>705</v>
      </c>
      <c r="BQ1050" s="55" t="s">
        <v>8558</v>
      </c>
      <c r="BR1050" s="55" t="s">
        <v>8558</v>
      </c>
      <c r="BS1050" s="55" t="s">
        <v>8558</v>
      </c>
      <c r="BT1050" s="55" t="s">
        <v>8559</v>
      </c>
      <c r="BU1050" s="55" t="s">
        <v>8558</v>
      </c>
      <c r="BV1050" s="55" t="s">
        <v>8558</v>
      </c>
      <c r="BW1050" s="55" t="s">
        <v>8558</v>
      </c>
      <c r="BX1050" s="55" t="s">
        <v>705</v>
      </c>
      <c r="BY1050" s="55" t="s">
        <v>8558</v>
      </c>
      <c r="BZ1050" s="56">
        <v>413575</v>
      </c>
      <c r="CA1050" s="56">
        <v>414364</v>
      </c>
      <c r="CB1050" s="56">
        <v>414364</v>
      </c>
      <c r="CC1050" s="56">
        <v>414364</v>
      </c>
      <c r="CD1050" s="56">
        <v>414364</v>
      </c>
      <c r="CE1050" s="56">
        <v>414364</v>
      </c>
      <c r="CF1050" s="55" t="s">
        <v>8560</v>
      </c>
      <c r="CG1050" s="56" t="s">
        <v>1755</v>
      </c>
      <c r="CH1050" s="53"/>
      <c r="CI1050" s="53" t="s">
        <v>1755</v>
      </c>
      <c r="CJ1050" s="56" t="s">
        <v>8538</v>
      </c>
    </row>
    <row r="1051" spans="1:88" x14ac:dyDescent="0.2">
      <c r="A1051" s="65">
        <v>414365</v>
      </c>
      <c r="B1051" s="53">
        <v>5005862</v>
      </c>
      <c r="C1051" s="52">
        <v>414365</v>
      </c>
      <c r="D1051" s="53" t="s">
        <v>1726</v>
      </c>
      <c r="E1051" s="79" t="s">
        <v>1280</v>
      </c>
      <c r="F1051" s="53" t="s">
        <v>2567</v>
      </c>
      <c r="G1051" s="53" t="s">
        <v>4590</v>
      </c>
      <c r="H1051" s="53" t="s">
        <v>8918</v>
      </c>
      <c r="I1051" s="54" t="s">
        <v>1283</v>
      </c>
      <c r="J1051" s="53" t="s">
        <v>1388</v>
      </c>
      <c r="K1051" s="53" t="s">
        <v>4900</v>
      </c>
      <c r="L1051" s="53">
        <v>4</v>
      </c>
      <c r="M1051" s="56" t="s">
        <v>1755</v>
      </c>
      <c r="N1051" s="53" t="s">
        <v>1755</v>
      </c>
      <c r="O1051" s="53" t="s">
        <v>1755</v>
      </c>
      <c r="P1051" s="56" t="s">
        <v>1755</v>
      </c>
      <c r="Q1051" s="55" t="s">
        <v>1155</v>
      </c>
      <c r="R1051" s="55" t="s">
        <v>7574</v>
      </c>
      <c r="S1051" s="55" t="s">
        <v>1155</v>
      </c>
      <c r="T1051" s="56" t="s">
        <v>7575</v>
      </c>
      <c r="U1051" s="56" t="s">
        <v>705</v>
      </c>
      <c r="V1051" s="56" t="s">
        <v>705</v>
      </c>
      <c r="W1051" s="56" t="s">
        <v>705</v>
      </c>
      <c r="X1051" s="56">
        <v>524002</v>
      </c>
      <c r="Y1051" s="56" t="s">
        <v>1283</v>
      </c>
      <c r="Z1051" s="56" t="s">
        <v>1737</v>
      </c>
      <c r="AA1051" s="56" t="s">
        <v>4672</v>
      </c>
      <c r="AB1051" s="56" t="s">
        <v>10921</v>
      </c>
      <c r="AC1051" s="56" t="s">
        <v>1755</v>
      </c>
      <c r="AD1051" s="56" t="s">
        <v>1755</v>
      </c>
      <c r="AE1051" s="55" t="s">
        <v>7576</v>
      </c>
      <c r="AF1051" s="56"/>
      <c r="AG1051" s="57" t="s">
        <v>7576</v>
      </c>
      <c r="AH1051" s="57" t="s">
        <v>7576</v>
      </c>
      <c r="AI1051" s="55" t="s">
        <v>1755</v>
      </c>
      <c r="AJ1051" s="56" t="s">
        <v>1755</v>
      </c>
      <c r="AO1051" s="53" t="s">
        <v>11882</v>
      </c>
      <c r="AP1051" s="56" t="s">
        <v>1755</v>
      </c>
      <c r="AQ1051" s="55" t="s">
        <v>8942</v>
      </c>
      <c r="AR1051" s="56" t="s">
        <v>4605</v>
      </c>
      <c r="AS1051" s="56" t="s">
        <v>8355</v>
      </c>
      <c r="AT1051" s="53" t="s">
        <v>11882</v>
      </c>
      <c r="AU1051" s="53" t="s">
        <v>8549</v>
      </c>
      <c r="AV1051" s="52">
        <v>0</v>
      </c>
      <c r="AW1051" s="52" t="s">
        <v>1755</v>
      </c>
      <c r="AX1051" s="53" t="s">
        <v>8920</v>
      </c>
      <c r="AY1051" s="56"/>
      <c r="AZ1051" s="54" t="s">
        <v>7576</v>
      </c>
      <c r="BA1051" s="53" t="s">
        <v>1755</v>
      </c>
      <c r="BB1051" s="53" t="s">
        <v>1755</v>
      </c>
      <c r="BC1051" s="53" t="s">
        <v>8921</v>
      </c>
      <c r="BD1051" s="56" t="s">
        <v>4672</v>
      </c>
      <c r="BE1051" s="56" t="s">
        <v>4672</v>
      </c>
      <c r="BF1051" s="53"/>
      <c r="BG1051" s="56" t="s">
        <v>2242</v>
      </c>
      <c r="BH1051" s="56" t="s">
        <v>2242</v>
      </c>
      <c r="BI1051" s="53" t="s">
        <v>8572</v>
      </c>
      <c r="BJ1051" s="53" t="s">
        <v>8482</v>
      </c>
      <c r="BK1051" s="53"/>
      <c r="BL1051" s="53"/>
      <c r="BM1051" s="53"/>
      <c r="BN1051" s="53"/>
      <c r="BO1051" s="55" t="s">
        <v>1726</v>
      </c>
      <c r="BP1051" s="55" t="s">
        <v>705</v>
      </c>
      <c r="BQ1051" s="55" t="s">
        <v>8558</v>
      </c>
      <c r="BR1051" s="55" t="s">
        <v>8558</v>
      </c>
      <c r="BS1051" s="55" t="s">
        <v>8558</v>
      </c>
      <c r="BT1051" s="55" t="s">
        <v>8559</v>
      </c>
      <c r="BU1051" s="55" t="s">
        <v>8558</v>
      </c>
      <c r="BV1051" s="55" t="s">
        <v>8558</v>
      </c>
      <c r="BW1051" s="55" t="s">
        <v>8558</v>
      </c>
      <c r="BX1051" s="55" t="s">
        <v>705</v>
      </c>
      <c r="BY1051" s="55" t="s">
        <v>8558</v>
      </c>
      <c r="BZ1051" s="56">
        <v>413575</v>
      </c>
      <c r="CA1051" s="56">
        <v>414365</v>
      </c>
      <c r="CB1051" s="56">
        <v>414365</v>
      </c>
      <c r="CC1051" s="56">
        <v>414365</v>
      </c>
      <c r="CD1051" s="56">
        <v>414365</v>
      </c>
      <c r="CE1051" s="56">
        <v>414365</v>
      </c>
      <c r="CF1051" s="55" t="s">
        <v>8560</v>
      </c>
      <c r="CG1051" s="56" t="s">
        <v>1755</v>
      </c>
      <c r="CH1051" s="53"/>
      <c r="CI1051" s="53" t="s">
        <v>1755</v>
      </c>
      <c r="CJ1051" s="56" t="s">
        <v>8538</v>
      </c>
    </row>
    <row r="1052" spans="1:88" x14ac:dyDescent="0.2">
      <c r="A1052" s="65">
        <v>414366</v>
      </c>
      <c r="B1052" s="53">
        <v>5005879</v>
      </c>
      <c r="C1052" s="52">
        <v>414366</v>
      </c>
      <c r="D1052" s="54" t="s">
        <v>4177</v>
      </c>
      <c r="E1052" s="54" t="s">
        <v>1345</v>
      </c>
      <c r="F1052" s="53" t="s">
        <v>2567</v>
      </c>
      <c r="G1052" s="53" t="s">
        <v>4570</v>
      </c>
      <c r="H1052" s="53" t="s">
        <v>8918</v>
      </c>
      <c r="I1052" s="54" t="s">
        <v>181</v>
      </c>
      <c r="J1052" s="53" t="s">
        <v>1383</v>
      </c>
      <c r="K1052" s="53" t="s">
        <v>4571</v>
      </c>
      <c r="L1052" s="53">
        <v>2</v>
      </c>
      <c r="M1052" s="56" t="s">
        <v>1755</v>
      </c>
      <c r="N1052" s="53"/>
      <c r="O1052" s="53"/>
      <c r="P1052" s="56"/>
      <c r="Q1052" s="55" t="s">
        <v>1156</v>
      </c>
      <c r="R1052" s="55" t="s">
        <v>1156</v>
      </c>
      <c r="S1052" s="55" t="s">
        <v>1156</v>
      </c>
      <c r="T1052" s="56" t="s">
        <v>7577</v>
      </c>
      <c r="U1052" s="56" t="s">
        <v>7578</v>
      </c>
      <c r="V1052" s="56" t="s">
        <v>7579</v>
      </c>
      <c r="W1052" s="56" t="s">
        <v>705</v>
      </c>
      <c r="X1052" s="56">
        <v>600102</v>
      </c>
      <c r="Y1052" s="56" t="s">
        <v>181</v>
      </c>
      <c r="Z1052" s="56" t="s">
        <v>1737</v>
      </c>
      <c r="AA1052" s="56" t="s">
        <v>4184</v>
      </c>
      <c r="AB1052" s="56" t="s">
        <v>10922</v>
      </c>
      <c r="AC1052" s="56" t="s">
        <v>1755</v>
      </c>
      <c r="AD1052" s="56" t="s">
        <v>1755</v>
      </c>
      <c r="AE1052" s="55" t="s">
        <v>7580</v>
      </c>
      <c r="AF1052" s="56"/>
      <c r="AG1052" s="57" t="s">
        <v>7580</v>
      </c>
      <c r="AH1052" s="57" t="s">
        <v>7580</v>
      </c>
      <c r="AI1052" s="55" t="s">
        <v>1755</v>
      </c>
      <c r="AJ1052" s="56" t="s">
        <v>1755</v>
      </c>
      <c r="AO1052" s="53" t="s">
        <v>11882</v>
      </c>
      <c r="AP1052" s="56" t="s">
        <v>1755</v>
      </c>
      <c r="AQ1052" s="55" t="s">
        <v>8942</v>
      </c>
      <c r="AR1052" s="56" t="s">
        <v>4580</v>
      </c>
      <c r="AS1052" s="56" t="s">
        <v>8355</v>
      </c>
      <c r="AT1052" s="53" t="s">
        <v>11882</v>
      </c>
      <c r="AU1052" s="53" t="s">
        <v>8549</v>
      </c>
      <c r="AV1052" s="52">
        <v>0</v>
      </c>
      <c r="AW1052" s="52" t="s">
        <v>1755</v>
      </c>
      <c r="AX1052" s="53" t="s">
        <v>8920</v>
      </c>
      <c r="AY1052" s="56"/>
      <c r="AZ1052" s="54" t="s">
        <v>7580</v>
      </c>
      <c r="BA1052" s="53" t="s">
        <v>1755</v>
      </c>
      <c r="BB1052" s="53" t="s">
        <v>1755</v>
      </c>
      <c r="BC1052" s="53" t="s">
        <v>8921</v>
      </c>
      <c r="BD1052" s="56" t="s">
        <v>4184</v>
      </c>
      <c r="BE1052" s="56" t="s">
        <v>4184</v>
      </c>
      <c r="BF1052" s="53"/>
      <c r="BG1052" s="56" t="s">
        <v>8556</v>
      </c>
      <c r="BH1052" s="56" t="s">
        <v>8556</v>
      </c>
      <c r="BI1052" s="53" t="s">
        <v>8652</v>
      </c>
      <c r="BJ1052" s="53" t="s">
        <v>8482</v>
      </c>
      <c r="BK1052" s="53"/>
      <c r="BL1052" s="53"/>
      <c r="BM1052" s="53"/>
      <c r="BN1052" s="53"/>
      <c r="BO1052" s="55" t="s">
        <v>4177</v>
      </c>
      <c r="BP1052" s="55" t="s">
        <v>705</v>
      </c>
      <c r="BQ1052" s="55" t="s">
        <v>8558</v>
      </c>
      <c r="BR1052" s="55" t="s">
        <v>8558</v>
      </c>
      <c r="BS1052" s="55" t="s">
        <v>8558</v>
      </c>
      <c r="BT1052" s="55" t="s">
        <v>8559</v>
      </c>
      <c r="BU1052" s="55" t="s">
        <v>8558</v>
      </c>
      <c r="BV1052" s="55" t="s">
        <v>8558</v>
      </c>
      <c r="BW1052" s="55" t="s">
        <v>8558</v>
      </c>
      <c r="BX1052" s="55" t="s">
        <v>705</v>
      </c>
      <c r="BY1052" s="55" t="s">
        <v>8558</v>
      </c>
      <c r="BZ1052" s="56">
        <v>413553</v>
      </c>
      <c r="CA1052" s="56">
        <v>414366</v>
      </c>
      <c r="CB1052" s="56">
        <v>414366</v>
      </c>
      <c r="CC1052" s="56">
        <v>414366</v>
      </c>
      <c r="CD1052" s="56">
        <v>414366</v>
      </c>
      <c r="CE1052" s="56">
        <v>414366</v>
      </c>
      <c r="CF1052" s="55" t="s">
        <v>8560</v>
      </c>
      <c r="CG1052" s="56" t="s">
        <v>1755</v>
      </c>
      <c r="CH1052" s="53"/>
      <c r="CI1052" s="53" t="s">
        <v>1755</v>
      </c>
      <c r="CJ1052" s="56" t="s">
        <v>8538</v>
      </c>
    </row>
    <row r="1053" spans="1:88" x14ac:dyDescent="0.2">
      <c r="A1053" s="65">
        <v>414367</v>
      </c>
      <c r="B1053" s="53">
        <v>5005927</v>
      </c>
      <c r="C1053" s="52">
        <v>414367</v>
      </c>
      <c r="D1053" s="53" t="s">
        <v>1726</v>
      </c>
      <c r="E1053" s="79" t="s">
        <v>1280</v>
      </c>
      <c r="F1053" s="53" t="s">
        <v>2567</v>
      </c>
      <c r="G1053" s="53" t="s">
        <v>4590</v>
      </c>
      <c r="H1053" s="53" t="s">
        <v>8918</v>
      </c>
      <c r="I1053" s="54" t="s">
        <v>317</v>
      </c>
      <c r="J1053" s="53" t="s">
        <v>1388</v>
      </c>
      <c r="K1053" s="53" t="s">
        <v>4591</v>
      </c>
      <c r="L1053" s="53">
        <v>4</v>
      </c>
      <c r="M1053" s="56" t="s">
        <v>1755</v>
      </c>
      <c r="N1053" s="53" t="s">
        <v>1755</v>
      </c>
      <c r="O1053" s="53" t="s">
        <v>1755</v>
      </c>
      <c r="P1053" s="56" t="s">
        <v>1755</v>
      </c>
      <c r="Q1053" s="55" t="s">
        <v>1154</v>
      </c>
      <c r="R1053" s="55" t="s">
        <v>1154</v>
      </c>
      <c r="S1053" s="55" t="s">
        <v>1154</v>
      </c>
      <c r="T1053" s="56" t="s">
        <v>7581</v>
      </c>
      <c r="U1053" s="56" t="s">
        <v>7582</v>
      </c>
      <c r="V1053" s="56" t="s">
        <v>7583</v>
      </c>
      <c r="W1053" s="56" t="s">
        <v>7584</v>
      </c>
      <c r="X1053" s="56">
        <v>520007</v>
      </c>
      <c r="Y1053" s="56" t="s">
        <v>317</v>
      </c>
      <c r="Z1053" s="56" t="s">
        <v>1737</v>
      </c>
      <c r="AA1053" s="56" t="s">
        <v>4672</v>
      </c>
      <c r="AB1053" s="56" t="s">
        <v>10923</v>
      </c>
      <c r="AC1053" s="56" t="s">
        <v>1755</v>
      </c>
      <c r="AD1053" s="56" t="s">
        <v>1755</v>
      </c>
      <c r="AE1053" s="55" t="s">
        <v>7585</v>
      </c>
      <c r="AF1053" s="56"/>
      <c r="AG1053" s="57" t="s">
        <v>7585</v>
      </c>
      <c r="AH1053" s="57" t="s">
        <v>7585</v>
      </c>
      <c r="AI1053" s="55" t="s">
        <v>1755</v>
      </c>
      <c r="AJ1053" s="56" t="s">
        <v>1755</v>
      </c>
      <c r="AO1053" s="53" t="s">
        <v>11882</v>
      </c>
      <c r="AP1053" s="56" t="s">
        <v>1755</v>
      </c>
      <c r="AQ1053" s="55" t="s">
        <v>8942</v>
      </c>
      <c r="AR1053" s="56" t="s">
        <v>4605</v>
      </c>
      <c r="AS1053" s="56" t="s">
        <v>8355</v>
      </c>
      <c r="AT1053" s="53" t="s">
        <v>11882</v>
      </c>
      <c r="AU1053" s="53" t="s">
        <v>8549</v>
      </c>
      <c r="AV1053" s="52">
        <v>0</v>
      </c>
      <c r="AW1053" s="52" t="s">
        <v>1755</v>
      </c>
      <c r="AX1053" s="53" t="s">
        <v>8920</v>
      </c>
      <c r="AY1053" s="56"/>
      <c r="AZ1053" s="54" t="s">
        <v>7585</v>
      </c>
      <c r="BA1053" s="53" t="s">
        <v>1755</v>
      </c>
      <c r="BB1053" s="53" t="s">
        <v>1755</v>
      </c>
      <c r="BC1053" s="53" t="s">
        <v>8921</v>
      </c>
      <c r="BD1053" s="56" t="s">
        <v>4672</v>
      </c>
      <c r="BE1053" s="56" t="s">
        <v>4672</v>
      </c>
      <c r="BF1053" s="53"/>
      <c r="BG1053" s="56" t="s">
        <v>2242</v>
      </c>
      <c r="BH1053" s="56" t="s">
        <v>2242</v>
      </c>
      <c r="BI1053" s="53" t="s">
        <v>8572</v>
      </c>
      <c r="BJ1053" s="53" t="s">
        <v>8482</v>
      </c>
      <c r="BK1053" s="53"/>
      <c r="BL1053" s="53"/>
      <c r="BM1053" s="53"/>
      <c r="BN1053" s="53"/>
      <c r="BO1053" s="55" t="s">
        <v>1726</v>
      </c>
      <c r="BP1053" s="55" t="s">
        <v>705</v>
      </c>
      <c r="BQ1053" s="55" t="s">
        <v>8558</v>
      </c>
      <c r="BR1053" s="55" t="s">
        <v>8558</v>
      </c>
      <c r="BS1053" s="55" t="s">
        <v>8558</v>
      </c>
      <c r="BT1053" s="55" t="s">
        <v>8559</v>
      </c>
      <c r="BU1053" s="55" t="s">
        <v>8558</v>
      </c>
      <c r="BV1053" s="55" t="s">
        <v>8558</v>
      </c>
      <c r="BW1053" s="55" t="s">
        <v>8558</v>
      </c>
      <c r="BX1053" s="55" t="s">
        <v>705</v>
      </c>
      <c r="BY1053" s="55" t="s">
        <v>8558</v>
      </c>
      <c r="BZ1053" s="56">
        <v>413575</v>
      </c>
      <c r="CA1053" s="56">
        <v>414367</v>
      </c>
      <c r="CB1053" s="56">
        <v>414367</v>
      </c>
      <c r="CC1053" s="56">
        <v>414367</v>
      </c>
      <c r="CD1053" s="56">
        <v>414367</v>
      </c>
      <c r="CE1053" s="56">
        <v>414367</v>
      </c>
      <c r="CF1053" s="55" t="s">
        <v>8560</v>
      </c>
      <c r="CG1053" s="56" t="s">
        <v>1755</v>
      </c>
      <c r="CH1053" s="53"/>
      <c r="CI1053" s="53" t="s">
        <v>1755</v>
      </c>
      <c r="CJ1053" s="56" t="s">
        <v>8538</v>
      </c>
    </row>
    <row r="1054" spans="1:88" x14ac:dyDescent="0.2">
      <c r="A1054" s="65">
        <v>414368</v>
      </c>
      <c r="B1054" s="53">
        <v>5006546</v>
      </c>
      <c r="C1054" s="52">
        <v>414368</v>
      </c>
      <c r="D1054" s="53" t="s">
        <v>1726</v>
      </c>
      <c r="E1054" s="79" t="s">
        <v>1280</v>
      </c>
      <c r="F1054" s="53" t="s">
        <v>2567</v>
      </c>
      <c r="G1054" s="53" t="s">
        <v>4590</v>
      </c>
      <c r="H1054" s="53" t="s">
        <v>8918</v>
      </c>
      <c r="I1054" s="54" t="s">
        <v>290</v>
      </c>
      <c r="J1054" s="53" t="s">
        <v>1389</v>
      </c>
      <c r="K1054" s="53" t="s">
        <v>5108</v>
      </c>
      <c r="L1054" s="53">
        <v>3</v>
      </c>
      <c r="M1054" s="56" t="s">
        <v>1755</v>
      </c>
      <c r="N1054" s="53" t="s">
        <v>1755</v>
      </c>
      <c r="O1054" s="53" t="s">
        <v>1755</v>
      </c>
      <c r="P1054" s="56" t="s">
        <v>1755</v>
      </c>
      <c r="Q1054" s="55" t="s">
        <v>1154</v>
      </c>
      <c r="R1054" s="55" t="s">
        <v>1154</v>
      </c>
      <c r="S1054" s="55" t="s">
        <v>1154</v>
      </c>
      <c r="T1054" s="56" t="s">
        <v>7586</v>
      </c>
      <c r="U1054" s="56" t="s">
        <v>7587</v>
      </c>
      <c r="V1054" s="56" t="s">
        <v>4198</v>
      </c>
      <c r="W1054" s="56" t="s">
        <v>7588</v>
      </c>
      <c r="X1054" s="56">
        <v>500003</v>
      </c>
      <c r="Y1054" s="56" t="s">
        <v>290</v>
      </c>
      <c r="Z1054" s="56" t="s">
        <v>1737</v>
      </c>
      <c r="AA1054" s="56" t="s">
        <v>4598</v>
      </c>
      <c r="AB1054" s="56" t="s">
        <v>10924</v>
      </c>
      <c r="AC1054" s="56" t="s">
        <v>1755</v>
      </c>
      <c r="AD1054" s="56" t="s">
        <v>1755</v>
      </c>
      <c r="AE1054" s="55" t="s">
        <v>7589</v>
      </c>
      <c r="AF1054" s="56"/>
      <c r="AG1054" s="57" t="s">
        <v>7589</v>
      </c>
      <c r="AH1054" s="57" t="s">
        <v>7589</v>
      </c>
      <c r="AI1054" s="55" t="s">
        <v>1755</v>
      </c>
      <c r="AJ1054" s="56" t="s">
        <v>1755</v>
      </c>
      <c r="AO1054" s="53" t="s">
        <v>11882</v>
      </c>
      <c r="AP1054" s="56" t="s">
        <v>1755</v>
      </c>
      <c r="AQ1054" s="55" t="s">
        <v>8942</v>
      </c>
      <c r="AR1054" s="56" t="s">
        <v>4605</v>
      </c>
      <c r="AS1054" s="56" t="s">
        <v>8355</v>
      </c>
      <c r="AT1054" s="53" t="s">
        <v>11882</v>
      </c>
      <c r="AU1054" s="53" t="s">
        <v>8549</v>
      </c>
      <c r="AV1054" s="52">
        <v>0</v>
      </c>
      <c r="AW1054" s="52" t="s">
        <v>1755</v>
      </c>
      <c r="AX1054" s="53" t="s">
        <v>8920</v>
      </c>
      <c r="AY1054" s="56"/>
      <c r="AZ1054" s="54" t="s">
        <v>7589</v>
      </c>
      <c r="BA1054" s="53" t="s">
        <v>1755</v>
      </c>
      <c r="BB1054" s="53" t="s">
        <v>1755</v>
      </c>
      <c r="BC1054" s="53" t="s">
        <v>8921</v>
      </c>
      <c r="BD1054" s="56" t="s">
        <v>4598</v>
      </c>
      <c r="BE1054" s="56" t="s">
        <v>4598</v>
      </c>
      <c r="BF1054" s="53"/>
      <c r="BG1054" s="56" t="s">
        <v>2242</v>
      </c>
      <c r="BH1054" s="56" t="s">
        <v>2242</v>
      </c>
      <c r="BI1054" s="53" t="s">
        <v>8564</v>
      </c>
      <c r="BJ1054" s="53" t="s">
        <v>8482</v>
      </c>
      <c r="BK1054" s="53"/>
      <c r="BL1054" s="53"/>
      <c r="BM1054" s="53"/>
      <c r="BN1054" s="53"/>
      <c r="BO1054" s="55" t="s">
        <v>1726</v>
      </c>
      <c r="BP1054" s="55" t="s">
        <v>705</v>
      </c>
      <c r="BQ1054" s="55" t="s">
        <v>8558</v>
      </c>
      <c r="BR1054" s="55" t="s">
        <v>8558</v>
      </c>
      <c r="BS1054" s="55" t="s">
        <v>8558</v>
      </c>
      <c r="BT1054" s="55" t="s">
        <v>8559</v>
      </c>
      <c r="BU1054" s="55" t="s">
        <v>8558</v>
      </c>
      <c r="BV1054" s="55" t="s">
        <v>8558</v>
      </c>
      <c r="BW1054" s="55" t="s">
        <v>8558</v>
      </c>
      <c r="BX1054" s="55" t="s">
        <v>705</v>
      </c>
      <c r="BY1054" s="55" t="s">
        <v>8558</v>
      </c>
      <c r="BZ1054" s="56">
        <v>413575</v>
      </c>
      <c r="CA1054" s="56">
        <v>414368</v>
      </c>
      <c r="CB1054" s="56">
        <v>414368</v>
      </c>
      <c r="CC1054" s="56">
        <v>414368</v>
      </c>
      <c r="CD1054" s="56">
        <v>414368</v>
      </c>
      <c r="CE1054" s="56">
        <v>414368</v>
      </c>
      <c r="CF1054" s="55" t="s">
        <v>8560</v>
      </c>
      <c r="CG1054" s="56" t="s">
        <v>1755</v>
      </c>
      <c r="CH1054" s="53"/>
      <c r="CI1054" s="53" t="s">
        <v>1755</v>
      </c>
      <c r="CJ1054" s="56" t="s">
        <v>8538</v>
      </c>
    </row>
    <row r="1055" spans="1:88" x14ac:dyDescent="0.2">
      <c r="A1055" s="65">
        <v>414370</v>
      </c>
      <c r="B1055" s="53">
        <v>5006808</v>
      </c>
      <c r="C1055" s="52">
        <v>414370</v>
      </c>
      <c r="D1055" s="54" t="s">
        <v>4177</v>
      </c>
      <c r="E1055" s="54" t="s">
        <v>1345</v>
      </c>
      <c r="F1055" s="53" t="s">
        <v>2567</v>
      </c>
      <c r="G1055" s="53" t="s">
        <v>4178</v>
      </c>
      <c r="H1055" s="53" t="s">
        <v>8918</v>
      </c>
      <c r="I1055" s="54" t="s">
        <v>1332</v>
      </c>
      <c r="J1055" s="53" t="s">
        <v>1383</v>
      </c>
      <c r="K1055" s="53" t="s">
        <v>7590</v>
      </c>
      <c r="L1055" s="53">
        <v>3</v>
      </c>
      <c r="M1055" s="56" t="s">
        <v>1755</v>
      </c>
      <c r="N1055" s="53"/>
      <c r="O1055" s="53"/>
      <c r="P1055" s="56"/>
      <c r="Q1055" s="55" t="s">
        <v>1157</v>
      </c>
      <c r="R1055" s="55" t="s">
        <v>1157</v>
      </c>
      <c r="S1055" s="55" t="s">
        <v>1157</v>
      </c>
      <c r="T1055" s="56" t="s">
        <v>7591</v>
      </c>
      <c r="U1055" s="56" t="s">
        <v>7592</v>
      </c>
      <c r="V1055" s="56" t="s">
        <v>705</v>
      </c>
      <c r="W1055" s="56" t="s">
        <v>705</v>
      </c>
      <c r="X1055" s="56">
        <v>607801</v>
      </c>
      <c r="Y1055" s="56" t="s">
        <v>1332</v>
      </c>
      <c r="Z1055" s="56" t="s">
        <v>1737</v>
      </c>
      <c r="AA1055" s="56" t="s">
        <v>4184</v>
      </c>
      <c r="AB1055" s="56" t="s">
        <v>10925</v>
      </c>
      <c r="AC1055" s="56" t="s">
        <v>1755</v>
      </c>
      <c r="AD1055" s="56" t="s">
        <v>1755</v>
      </c>
      <c r="AE1055" s="55" t="s">
        <v>7593</v>
      </c>
      <c r="AF1055" s="56"/>
      <c r="AG1055" s="57" t="s">
        <v>7593</v>
      </c>
      <c r="AH1055" s="57" t="s">
        <v>7593</v>
      </c>
      <c r="AI1055" s="55" t="s">
        <v>1755</v>
      </c>
      <c r="AJ1055" s="56" t="s">
        <v>1755</v>
      </c>
      <c r="AO1055" s="53" t="s">
        <v>11882</v>
      </c>
      <c r="AP1055" s="56" t="s">
        <v>1755</v>
      </c>
      <c r="AQ1055" s="55" t="s">
        <v>8942</v>
      </c>
      <c r="AR1055" s="56" t="s">
        <v>4185</v>
      </c>
      <c r="AS1055" s="56" t="s">
        <v>8355</v>
      </c>
      <c r="AT1055" s="53" t="s">
        <v>11882</v>
      </c>
      <c r="AU1055" s="53" t="s">
        <v>8549</v>
      </c>
      <c r="AV1055" s="52">
        <v>0</v>
      </c>
      <c r="AW1055" s="52" t="s">
        <v>1755</v>
      </c>
      <c r="AX1055" s="53" t="s">
        <v>8920</v>
      </c>
      <c r="AY1055" s="56"/>
      <c r="AZ1055" s="54" t="s">
        <v>7593</v>
      </c>
      <c r="BA1055" s="53" t="s">
        <v>1755</v>
      </c>
      <c r="BB1055" s="53" t="s">
        <v>1755</v>
      </c>
      <c r="BC1055" s="53" t="s">
        <v>8921</v>
      </c>
      <c r="BD1055" s="56" t="s">
        <v>4184</v>
      </c>
      <c r="BE1055" s="56" t="s">
        <v>4184</v>
      </c>
      <c r="BF1055" s="53"/>
      <c r="BG1055" s="56" t="s">
        <v>8556</v>
      </c>
      <c r="BH1055" s="56" t="s">
        <v>8556</v>
      </c>
      <c r="BI1055" s="53" t="s">
        <v>8564</v>
      </c>
      <c r="BJ1055" s="53" t="s">
        <v>8482</v>
      </c>
      <c r="BK1055" s="53"/>
      <c r="BL1055" s="53"/>
      <c r="BM1055" s="53"/>
      <c r="BN1055" s="53"/>
      <c r="BO1055" s="55" t="s">
        <v>4177</v>
      </c>
      <c r="BP1055" s="55" t="s">
        <v>705</v>
      </c>
      <c r="BQ1055" s="55" t="s">
        <v>8558</v>
      </c>
      <c r="BR1055" s="55" t="s">
        <v>8558</v>
      </c>
      <c r="BS1055" s="55" t="s">
        <v>8558</v>
      </c>
      <c r="BT1055" s="55" t="s">
        <v>8559</v>
      </c>
      <c r="BU1055" s="55" t="s">
        <v>8558</v>
      </c>
      <c r="BV1055" s="55" t="s">
        <v>8558</v>
      </c>
      <c r="BW1055" s="55" t="s">
        <v>8558</v>
      </c>
      <c r="BX1055" s="55" t="s">
        <v>705</v>
      </c>
      <c r="BY1055" s="55" t="s">
        <v>8558</v>
      </c>
      <c r="BZ1055" s="56">
        <v>413644</v>
      </c>
      <c r="CA1055" s="56">
        <v>414370</v>
      </c>
      <c r="CB1055" s="56">
        <v>414370</v>
      </c>
      <c r="CC1055" s="56">
        <v>414370</v>
      </c>
      <c r="CD1055" s="56">
        <v>414370</v>
      </c>
      <c r="CE1055" s="56">
        <v>414370</v>
      </c>
      <c r="CF1055" s="55" t="s">
        <v>8560</v>
      </c>
      <c r="CG1055" s="56" t="s">
        <v>1755</v>
      </c>
      <c r="CH1055" s="53"/>
      <c r="CI1055" s="53" t="s">
        <v>1755</v>
      </c>
      <c r="CJ1055" s="56" t="s">
        <v>8538</v>
      </c>
    </row>
    <row r="1056" spans="1:88" x14ac:dyDescent="0.2">
      <c r="A1056" s="65">
        <v>414373</v>
      </c>
      <c r="B1056" s="53">
        <v>5007041</v>
      </c>
      <c r="C1056" s="52">
        <v>414373</v>
      </c>
      <c r="D1056" s="54" t="s">
        <v>4177</v>
      </c>
      <c r="E1056" s="54" t="s">
        <v>1345</v>
      </c>
      <c r="F1056" s="53" t="s">
        <v>2567</v>
      </c>
      <c r="G1056" s="53" t="s">
        <v>2568</v>
      </c>
      <c r="H1056" s="53" t="s">
        <v>8918</v>
      </c>
      <c r="I1056" s="54" t="s">
        <v>330</v>
      </c>
      <c r="J1056" s="53" t="s">
        <v>1379</v>
      </c>
      <c r="K1056" s="53" t="s">
        <v>4561</v>
      </c>
      <c r="L1056" s="53">
        <v>3</v>
      </c>
      <c r="M1056" s="56" t="s">
        <v>1755</v>
      </c>
      <c r="N1056" s="53" t="s">
        <v>7594</v>
      </c>
      <c r="O1056" s="53" t="s">
        <v>7595</v>
      </c>
      <c r="P1056" s="56"/>
      <c r="Q1056" s="55" t="s">
        <v>1158</v>
      </c>
      <c r="R1056" s="55" t="s">
        <v>7596</v>
      </c>
      <c r="S1056" s="55" t="s">
        <v>1158</v>
      </c>
      <c r="T1056" s="56" t="s">
        <v>7597</v>
      </c>
      <c r="U1056" s="56" t="s">
        <v>7598</v>
      </c>
      <c r="V1056" s="56" t="s">
        <v>7599</v>
      </c>
      <c r="W1056" s="56" t="s">
        <v>705</v>
      </c>
      <c r="X1056" s="56">
        <v>560020</v>
      </c>
      <c r="Y1056" s="56" t="s">
        <v>330</v>
      </c>
      <c r="Z1056" s="56" t="s">
        <v>1737</v>
      </c>
      <c r="AA1056" s="56" t="s">
        <v>2574</v>
      </c>
      <c r="AB1056" s="56" t="s">
        <v>10926</v>
      </c>
      <c r="AC1056" s="56" t="s">
        <v>1755</v>
      </c>
      <c r="AD1056" s="56" t="s">
        <v>1755</v>
      </c>
      <c r="AE1056" s="55" t="s">
        <v>7600</v>
      </c>
      <c r="AF1056" s="56"/>
      <c r="AG1056" s="57" t="s">
        <v>7600</v>
      </c>
      <c r="AH1056" s="57" t="s">
        <v>7600</v>
      </c>
      <c r="AI1056" s="55" t="s">
        <v>1755</v>
      </c>
      <c r="AJ1056" s="56" t="s">
        <v>1755</v>
      </c>
      <c r="AO1056" s="53" t="s">
        <v>11882</v>
      </c>
      <c r="AP1056" s="56" t="s">
        <v>1755</v>
      </c>
      <c r="AQ1056" s="55" t="s">
        <v>8942</v>
      </c>
      <c r="AR1056" s="56" t="s">
        <v>1379</v>
      </c>
      <c r="AS1056" s="56" t="s">
        <v>8355</v>
      </c>
      <c r="AT1056" s="53" t="s">
        <v>11882</v>
      </c>
      <c r="AU1056" s="53" t="s">
        <v>8549</v>
      </c>
      <c r="AV1056" s="52">
        <v>0</v>
      </c>
      <c r="AW1056" s="52" t="s">
        <v>1755</v>
      </c>
      <c r="AX1056" s="53" t="s">
        <v>8920</v>
      </c>
      <c r="AY1056" s="56"/>
      <c r="AZ1056" s="54" t="s">
        <v>7600</v>
      </c>
      <c r="BA1056" s="53" t="s">
        <v>1755</v>
      </c>
      <c r="BB1056" s="53" t="s">
        <v>1755</v>
      </c>
      <c r="BC1056" s="53" t="s">
        <v>8921</v>
      </c>
      <c r="BD1056" s="56" t="s">
        <v>2574</v>
      </c>
      <c r="BE1056" s="56" t="s">
        <v>2574</v>
      </c>
      <c r="BF1056" s="53"/>
      <c r="BG1056" s="56" t="s">
        <v>2242</v>
      </c>
      <c r="BH1056" s="56" t="s">
        <v>2242</v>
      </c>
      <c r="BI1056" s="53" t="s">
        <v>8564</v>
      </c>
      <c r="BJ1056" s="53" t="s">
        <v>8482</v>
      </c>
      <c r="BK1056" s="53"/>
      <c r="BL1056" s="53"/>
      <c r="BM1056" s="53"/>
      <c r="BN1056" s="53"/>
      <c r="BO1056" s="55" t="s">
        <v>4177</v>
      </c>
      <c r="BP1056" s="55" t="s">
        <v>705</v>
      </c>
      <c r="BQ1056" s="55" t="s">
        <v>8558</v>
      </c>
      <c r="BR1056" s="55" t="s">
        <v>8558</v>
      </c>
      <c r="BS1056" s="55" t="s">
        <v>8558</v>
      </c>
      <c r="BT1056" s="55" t="s">
        <v>8559</v>
      </c>
      <c r="BU1056" s="55" t="s">
        <v>8558</v>
      </c>
      <c r="BV1056" s="55" t="s">
        <v>8558</v>
      </c>
      <c r="BW1056" s="55" t="s">
        <v>8558</v>
      </c>
      <c r="BX1056" s="55" t="s">
        <v>705</v>
      </c>
      <c r="BY1056" s="55" t="s">
        <v>8558</v>
      </c>
      <c r="BZ1056" s="56">
        <v>413500</v>
      </c>
      <c r="CA1056" s="56">
        <v>414373</v>
      </c>
      <c r="CB1056" s="56">
        <v>414373</v>
      </c>
      <c r="CC1056" s="56">
        <v>414373</v>
      </c>
      <c r="CD1056" s="56">
        <v>414373</v>
      </c>
      <c r="CE1056" s="56">
        <v>414373</v>
      </c>
      <c r="CF1056" s="55" t="s">
        <v>8560</v>
      </c>
      <c r="CG1056" s="56" t="s">
        <v>1755</v>
      </c>
      <c r="CH1056" s="53"/>
      <c r="CI1056" s="53" t="s">
        <v>1755</v>
      </c>
      <c r="CJ1056" s="56" t="s">
        <v>8538</v>
      </c>
    </row>
    <row r="1057" spans="1:88" x14ac:dyDescent="0.2">
      <c r="A1057" s="65">
        <v>414376</v>
      </c>
      <c r="B1057" s="53">
        <v>5007093</v>
      </c>
      <c r="C1057" s="52">
        <v>414376</v>
      </c>
      <c r="D1057" s="54" t="s">
        <v>4177</v>
      </c>
      <c r="E1057" s="54" t="s">
        <v>1345</v>
      </c>
      <c r="F1057" s="53" t="s">
        <v>2567</v>
      </c>
      <c r="G1057" s="53" t="s">
        <v>4526</v>
      </c>
      <c r="H1057" s="53" t="s">
        <v>8918</v>
      </c>
      <c r="I1057" s="54" t="s">
        <v>245</v>
      </c>
      <c r="J1057" s="53" t="s">
        <v>1387</v>
      </c>
      <c r="K1057" s="53" t="s">
        <v>5316</v>
      </c>
      <c r="L1057" s="53">
        <v>4</v>
      </c>
      <c r="M1057" s="56" t="s">
        <v>1755</v>
      </c>
      <c r="N1057" s="53"/>
      <c r="O1057" s="53"/>
      <c r="P1057" s="56"/>
      <c r="Q1057" s="55" t="s">
        <v>1159</v>
      </c>
      <c r="R1057" s="55" t="s">
        <v>1159</v>
      </c>
      <c r="S1057" s="55" t="s">
        <v>1159</v>
      </c>
      <c r="T1057" s="56" t="s">
        <v>7601</v>
      </c>
      <c r="U1057" s="56" t="s">
        <v>7602</v>
      </c>
      <c r="V1057" s="56" t="s">
        <v>705</v>
      </c>
      <c r="W1057" s="56" t="s">
        <v>705</v>
      </c>
      <c r="X1057" s="56">
        <v>673017</v>
      </c>
      <c r="Y1057" s="56" t="s">
        <v>245</v>
      </c>
      <c r="Z1057" s="56" t="s">
        <v>1737</v>
      </c>
      <c r="AA1057" s="56" t="s">
        <v>4534</v>
      </c>
      <c r="AB1057" s="56" t="s">
        <v>10927</v>
      </c>
      <c r="AC1057" s="56" t="s">
        <v>1755</v>
      </c>
      <c r="AD1057" s="56" t="s">
        <v>1755</v>
      </c>
      <c r="AE1057" s="56"/>
      <c r="AF1057" s="56"/>
      <c r="AH1057" s="52" t="s">
        <v>1755</v>
      </c>
      <c r="AI1057" s="55" t="s">
        <v>1755</v>
      </c>
      <c r="AJ1057" s="56" t="s">
        <v>1755</v>
      </c>
      <c r="AO1057" s="53" t="s">
        <v>11882</v>
      </c>
      <c r="AP1057" s="56" t="s">
        <v>1755</v>
      </c>
      <c r="AQ1057" s="55" t="s">
        <v>8942</v>
      </c>
      <c r="AR1057" s="56" t="s">
        <v>1387</v>
      </c>
      <c r="AS1057" s="56" t="s">
        <v>8355</v>
      </c>
      <c r="AT1057" s="53" t="s">
        <v>11882</v>
      </c>
      <c r="AU1057" s="53" t="s">
        <v>8549</v>
      </c>
      <c r="AV1057" s="52">
        <v>0</v>
      </c>
      <c r="AW1057" s="52" t="s">
        <v>1755</v>
      </c>
      <c r="AX1057" s="53" t="s">
        <v>8920</v>
      </c>
      <c r="AY1057" s="56"/>
      <c r="BA1057" s="53" t="s">
        <v>1755</v>
      </c>
      <c r="BB1057" s="53" t="s">
        <v>1755</v>
      </c>
      <c r="BC1057" s="53" t="s">
        <v>8921</v>
      </c>
      <c r="BD1057" s="56" t="s">
        <v>4534</v>
      </c>
      <c r="BE1057" s="56" t="s">
        <v>4534</v>
      </c>
      <c r="BF1057" s="53"/>
      <c r="BG1057" s="56" t="s">
        <v>2242</v>
      </c>
      <c r="BH1057" s="56" t="s">
        <v>2242</v>
      </c>
      <c r="BI1057" s="53" t="s">
        <v>8572</v>
      </c>
      <c r="BJ1057" s="53" t="s">
        <v>8482</v>
      </c>
      <c r="BK1057" s="53"/>
      <c r="BL1057" s="53"/>
      <c r="BM1057" s="53"/>
      <c r="BN1057" s="53"/>
      <c r="BO1057" s="55" t="s">
        <v>4177</v>
      </c>
      <c r="BP1057" s="55" t="s">
        <v>705</v>
      </c>
      <c r="BQ1057" s="55" t="s">
        <v>8558</v>
      </c>
      <c r="BR1057" s="55" t="s">
        <v>8558</v>
      </c>
      <c r="BS1057" s="55" t="s">
        <v>8558</v>
      </c>
      <c r="BT1057" s="55" t="s">
        <v>8559</v>
      </c>
      <c r="BU1057" s="55" t="s">
        <v>8558</v>
      </c>
      <c r="BV1057" s="55" t="s">
        <v>8558</v>
      </c>
      <c r="BW1057" s="55" t="s">
        <v>8558</v>
      </c>
      <c r="BX1057" s="55" t="s">
        <v>705</v>
      </c>
      <c r="BY1057" s="55" t="s">
        <v>8558</v>
      </c>
      <c r="BZ1057" s="56">
        <v>413499</v>
      </c>
      <c r="CA1057" s="56">
        <v>414376</v>
      </c>
      <c r="CB1057" s="56">
        <v>414376</v>
      </c>
      <c r="CC1057" s="56">
        <v>414376</v>
      </c>
      <c r="CD1057" s="56">
        <v>414376</v>
      </c>
      <c r="CE1057" s="56">
        <v>414376</v>
      </c>
      <c r="CF1057" s="55" t="s">
        <v>8560</v>
      </c>
      <c r="CG1057" s="56" t="s">
        <v>1755</v>
      </c>
      <c r="CH1057" s="53"/>
      <c r="CI1057" s="53" t="s">
        <v>1755</v>
      </c>
      <c r="CJ1057" s="56" t="s">
        <v>8538</v>
      </c>
    </row>
    <row r="1058" spans="1:88" x14ac:dyDescent="0.2">
      <c r="A1058" s="65">
        <v>414377</v>
      </c>
      <c r="B1058" s="53">
        <v>5007094</v>
      </c>
      <c r="C1058" s="52">
        <v>414377</v>
      </c>
      <c r="D1058" s="54" t="s">
        <v>4177</v>
      </c>
      <c r="E1058" s="54" t="s">
        <v>1345</v>
      </c>
      <c r="F1058" s="53" t="s">
        <v>2567</v>
      </c>
      <c r="G1058" s="53" t="s">
        <v>4526</v>
      </c>
      <c r="H1058" s="53" t="s">
        <v>8918</v>
      </c>
      <c r="I1058" s="54" t="s">
        <v>250</v>
      </c>
      <c r="J1058" s="53" t="s">
        <v>1387</v>
      </c>
      <c r="K1058" s="53" t="s">
        <v>4554</v>
      </c>
      <c r="L1058" s="53">
        <v>4</v>
      </c>
      <c r="M1058" s="56" t="s">
        <v>1755</v>
      </c>
      <c r="N1058" s="53"/>
      <c r="O1058" s="53"/>
      <c r="P1058" s="56"/>
      <c r="Q1058" s="55" t="s">
        <v>1160</v>
      </c>
      <c r="R1058" s="55" t="s">
        <v>7603</v>
      </c>
      <c r="S1058" s="55" t="s">
        <v>1160</v>
      </c>
      <c r="T1058" s="56" t="s">
        <v>7604</v>
      </c>
      <c r="U1058" s="56" t="s">
        <v>705</v>
      </c>
      <c r="V1058" s="56" t="s">
        <v>705</v>
      </c>
      <c r="W1058" s="56" t="s">
        <v>705</v>
      </c>
      <c r="X1058" s="56">
        <v>670002</v>
      </c>
      <c r="Y1058" s="56" t="s">
        <v>250</v>
      </c>
      <c r="Z1058" s="56" t="s">
        <v>1737</v>
      </c>
      <c r="AA1058" s="56" t="s">
        <v>4534</v>
      </c>
      <c r="AB1058" s="56" t="s">
        <v>10928</v>
      </c>
      <c r="AC1058" s="56" t="s">
        <v>1755</v>
      </c>
      <c r="AD1058" s="56" t="s">
        <v>1755</v>
      </c>
      <c r="AE1058" s="55" t="s">
        <v>7605</v>
      </c>
      <c r="AF1058" s="56"/>
      <c r="AG1058" s="57" t="s">
        <v>7605</v>
      </c>
      <c r="AH1058" s="57" t="s">
        <v>7605</v>
      </c>
      <c r="AI1058" s="55" t="s">
        <v>1755</v>
      </c>
      <c r="AJ1058" s="56" t="s">
        <v>1755</v>
      </c>
      <c r="AO1058" s="53" t="s">
        <v>11882</v>
      </c>
      <c r="AP1058" s="56" t="s">
        <v>1755</v>
      </c>
      <c r="AQ1058" s="55" t="s">
        <v>8942</v>
      </c>
      <c r="AR1058" s="56" t="s">
        <v>1387</v>
      </c>
      <c r="AS1058" s="56" t="s">
        <v>8355</v>
      </c>
      <c r="AT1058" s="53" t="s">
        <v>11882</v>
      </c>
      <c r="AU1058" s="53" t="s">
        <v>8549</v>
      </c>
      <c r="AV1058" s="52">
        <v>0</v>
      </c>
      <c r="AW1058" s="52" t="s">
        <v>1755</v>
      </c>
      <c r="AX1058" s="53" t="s">
        <v>8920</v>
      </c>
      <c r="AY1058" s="56"/>
      <c r="AZ1058" s="54" t="s">
        <v>7605</v>
      </c>
      <c r="BA1058" s="53" t="s">
        <v>1755</v>
      </c>
      <c r="BB1058" s="53" t="s">
        <v>1755</v>
      </c>
      <c r="BC1058" s="53" t="s">
        <v>8921</v>
      </c>
      <c r="BD1058" s="56" t="s">
        <v>4534</v>
      </c>
      <c r="BE1058" s="56" t="s">
        <v>4534</v>
      </c>
      <c r="BF1058" s="53"/>
      <c r="BG1058" s="56" t="s">
        <v>2242</v>
      </c>
      <c r="BH1058" s="56" t="s">
        <v>2242</v>
      </c>
      <c r="BI1058" s="53" t="s">
        <v>8572</v>
      </c>
      <c r="BJ1058" s="53" t="s">
        <v>8482</v>
      </c>
      <c r="BK1058" s="53"/>
      <c r="BL1058" s="53"/>
      <c r="BM1058" s="53"/>
      <c r="BN1058" s="53"/>
      <c r="BO1058" s="55" t="s">
        <v>4177</v>
      </c>
      <c r="BP1058" s="55" t="s">
        <v>705</v>
      </c>
      <c r="BQ1058" s="55" t="s">
        <v>8558</v>
      </c>
      <c r="BR1058" s="55" t="s">
        <v>8558</v>
      </c>
      <c r="BS1058" s="55" t="s">
        <v>8558</v>
      </c>
      <c r="BT1058" s="55" t="s">
        <v>8559</v>
      </c>
      <c r="BU1058" s="55" t="s">
        <v>8558</v>
      </c>
      <c r="BV1058" s="55" t="s">
        <v>8558</v>
      </c>
      <c r="BW1058" s="55" t="s">
        <v>8558</v>
      </c>
      <c r="BX1058" s="55" t="s">
        <v>705</v>
      </c>
      <c r="BY1058" s="55" t="s">
        <v>8558</v>
      </c>
      <c r="BZ1058" s="56">
        <v>413500</v>
      </c>
      <c r="CA1058" s="56">
        <v>414377</v>
      </c>
      <c r="CB1058" s="56">
        <v>414377</v>
      </c>
      <c r="CC1058" s="56">
        <v>414377</v>
      </c>
      <c r="CD1058" s="56">
        <v>414377</v>
      </c>
      <c r="CE1058" s="56">
        <v>414377</v>
      </c>
      <c r="CF1058" s="55" t="s">
        <v>8560</v>
      </c>
      <c r="CG1058" s="56" t="s">
        <v>1755</v>
      </c>
      <c r="CH1058" s="53"/>
      <c r="CI1058" s="53" t="s">
        <v>1755</v>
      </c>
      <c r="CJ1058" s="56" t="s">
        <v>8538</v>
      </c>
    </row>
    <row r="1059" spans="1:88" x14ac:dyDescent="0.2">
      <c r="A1059" s="65">
        <v>414380</v>
      </c>
      <c r="B1059" s="53">
        <v>5007101</v>
      </c>
      <c r="C1059" s="52">
        <v>414380</v>
      </c>
      <c r="D1059" s="54" t="s">
        <v>4177</v>
      </c>
      <c r="E1059" s="54" t="s">
        <v>1345</v>
      </c>
      <c r="F1059" s="53" t="s">
        <v>2567</v>
      </c>
      <c r="G1059" s="53" t="s">
        <v>4526</v>
      </c>
      <c r="H1059" s="53" t="s">
        <v>8918</v>
      </c>
      <c r="I1059" s="54" t="s">
        <v>1333</v>
      </c>
      <c r="J1059" s="53" t="s">
        <v>1387</v>
      </c>
      <c r="K1059" s="53" t="s">
        <v>7606</v>
      </c>
      <c r="L1059" s="53">
        <v>4</v>
      </c>
      <c r="M1059" s="56" t="s">
        <v>1755</v>
      </c>
      <c r="N1059" s="53"/>
      <c r="O1059" s="53"/>
      <c r="P1059" s="56"/>
      <c r="Q1059" s="55" t="s">
        <v>1161</v>
      </c>
      <c r="R1059" s="55" t="s">
        <v>1161</v>
      </c>
      <c r="S1059" s="55" t="s">
        <v>1161</v>
      </c>
      <c r="T1059" s="56" t="s">
        <v>7607</v>
      </c>
      <c r="U1059" s="56" t="s">
        <v>705</v>
      </c>
      <c r="V1059" s="56" t="s">
        <v>705</v>
      </c>
      <c r="W1059" s="56" t="s">
        <v>705</v>
      </c>
      <c r="X1059" s="56">
        <v>673572</v>
      </c>
      <c r="Y1059" s="56" t="s">
        <v>1333</v>
      </c>
      <c r="Z1059" s="56" t="s">
        <v>1737</v>
      </c>
      <c r="AA1059" s="56" t="s">
        <v>4534</v>
      </c>
      <c r="AB1059" s="56" t="s">
        <v>10929</v>
      </c>
      <c r="AC1059" s="56" t="s">
        <v>1755</v>
      </c>
      <c r="AD1059" s="56" t="s">
        <v>1755</v>
      </c>
      <c r="AE1059" s="55" t="s">
        <v>7608</v>
      </c>
      <c r="AF1059" s="56"/>
      <c r="AG1059" s="57" t="s">
        <v>7608</v>
      </c>
      <c r="AH1059" s="57" t="s">
        <v>7608</v>
      </c>
      <c r="AI1059" s="55" t="s">
        <v>1755</v>
      </c>
      <c r="AJ1059" s="56" t="s">
        <v>1755</v>
      </c>
      <c r="AO1059" s="53" t="s">
        <v>11882</v>
      </c>
      <c r="AP1059" s="56" t="s">
        <v>1755</v>
      </c>
      <c r="AQ1059" s="55" t="s">
        <v>8942</v>
      </c>
      <c r="AR1059" s="56" t="s">
        <v>1387</v>
      </c>
      <c r="AS1059" s="56" t="s">
        <v>8355</v>
      </c>
      <c r="AT1059" s="53" t="s">
        <v>11882</v>
      </c>
      <c r="AU1059" s="53" t="s">
        <v>8549</v>
      </c>
      <c r="AV1059" s="52">
        <v>0</v>
      </c>
      <c r="AW1059" s="52" t="s">
        <v>1755</v>
      </c>
      <c r="AX1059" s="53" t="s">
        <v>8920</v>
      </c>
      <c r="AY1059" s="56"/>
      <c r="AZ1059" s="54" t="s">
        <v>7608</v>
      </c>
      <c r="BA1059" s="53" t="s">
        <v>1755</v>
      </c>
      <c r="BB1059" s="53" t="s">
        <v>1755</v>
      </c>
      <c r="BC1059" s="53" t="s">
        <v>8921</v>
      </c>
      <c r="BD1059" s="56" t="s">
        <v>4534</v>
      </c>
      <c r="BE1059" s="56" t="s">
        <v>4534</v>
      </c>
      <c r="BF1059" s="53"/>
      <c r="BG1059" s="56" t="s">
        <v>2242</v>
      </c>
      <c r="BH1059" s="56" t="s">
        <v>2242</v>
      </c>
      <c r="BI1059" s="53" t="s">
        <v>8572</v>
      </c>
      <c r="BJ1059" s="53" t="s">
        <v>8482</v>
      </c>
      <c r="BK1059" s="53"/>
      <c r="BL1059" s="53"/>
      <c r="BM1059" s="53"/>
      <c r="BN1059" s="53"/>
      <c r="BO1059" s="55" t="s">
        <v>4177</v>
      </c>
      <c r="BP1059" s="55" t="s">
        <v>705</v>
      </c>
      <c r="BQ1059" s="55" t="s">
        <v>8558</v>
      </c>
      <c r="BR1059" s="55" t="s">
        <v>8558</v>
      </c>
      <c r="BS1059" s="55" t="s">
        <v>8558</v>
      </c>
      <c r="BT1059" s="55" t="s">
        <v>8559</v>
      </c>
      <c r="BU1059" s="55" t="s">
        <v>8558</v>
      </c>
      <c r="BV1059" s="55" t="s">
        <v>8558</v>
      </c>
      <c r="BW1059" s="55" t="s">
        <v>8558</v>
      </c>
      <c r="BX1059" s="55" t="s">
        <v>705</v>
      </c>
      <c r="BY1059" s="55" t="s">
        <v>8558</v>
      </c>
      <c r="BZ1059" s="56">
        <v>413499</v>
      </c>
      <c r="CA1059" s="56">
        <v>414380</v>
      </c>
      <c r="CB1059" s="56">
        <v>414380</v>
      </c>
      <c r="CC1059" s="56">
        <v>414380</v>
      </c>
      <c r="CD1059" s="56">
        <v>414380</v>
      </c>
      <c r="CE1059" s="56">
        <v>414380</v>
      </c>
      <c r="CF1059" s="55" t="s">
        <v>8560</v>
      </c>
      <c r="CG1059" s="56" t="s">
        <v>1755</v>
      </c>
      <c r="CH1059" s="53"/>
      <c r="CI1059" s="53" t="s">
        <v>1755</v>
      </c>
      <c r="CJ1059" s="56" t="s">
        <v>8538</v>
      </c>
    </row>
    <row r="1060" spans="1:88" x14ac:dyDescent="0.2">
      <c r="A1060" s="65">
        <v>414381</v>
      </c>
      <c r="B1060" s="53">
        <v>5007102</v>
      </c>
      <c r="C1060" s="52">
        <v>414381</v>
      </c>
      <c r="D1060" s="54" t="s">
        <v>4177</v>
      </c>
      <c r="E1060" s="54" t="s">
        <v>1345</v>
      </c>
      <c r="F1060" s="53" t="s">
        <v>2567</v>
      </c>
      <c r="G1060" s="53" t="s">
        <v>4526</v>
      </c>
      <c r="H1060" s="53" t="s">
        <v>8918</v>
      </c>
      <c r="I1060" s="54" t="s">
        <v>250</v>
      </c>
      <c r="J1060" s="53" t="s">
        <v>1387</v>
      </c>
      <c r="K1060" s="53" t="s">
        <v>4554</v>
      </c>
      <c r="L1060" s="53">
        <v>4</v>
      </c>
      <c r="M1060" s="56" t="s">
        <v>1755</v>
      </c>
      <c r="N1060" s="53"/>
      <c r="O1060" s="53"/>
      <c r="P1060" s="56"/>
      <c r="Q1060" s="55" t="s">
        <v>1162</v>
      </c>
      <c r="R1060" s="55" t="s">
        <v>1162</v>
      </c>
      <c r="S1060" s="55" t="s">
        <v>1162</v>
      </c>
      <c r="T1060" s="56" t="s">
        <v>7609</v>
      </c>
      <c r="U1060" s="56" t="s">
        <v>705</v>
      </c>
      <c r="V1060" s="56" t="s">
        <v>705</v>
      </c>
      <c r="W1060" s="56" t="s">
        <v>705</v>
      </c>
      <c r="X1060" s="56">
        <v>670012</v>
      </c>
      <c r="Y1060" s="56" t="s">
        <v>250</v>
      </c>
      <c r="Z1060" s="56" t="s">
        <v>1737</v>
      </c>
      <c r="AA1060" s="56" t="s">
        <v>4534</v>
      </c>
      <c r="AB1060" s="56" t="s">
        <v>10930</v>
      </c>
      <c r="AC1060" s="56" t="s">
        <v>1755</v>
      </c>
      <c r="AD1060" s="56" t="s">
        <v>1755</v>
      </c>
      <c r="AE1060" s="55" t="s">
        <v>7610</v>
      </c>
      <c r="AF1060" s="56"/>
      <c r="AG1060" s="57" t="s">
        <v>7610</v>
      </c>
      <c r="AH1060" s="57" t="s">
        <v>7610</v>
      </c>
      <c r="AI1060" s="55" t="s">
        <v>1755</v>
      </c>
      <c r="AJ1060" s="56" t="s">
        <v>1755</v>
      </c>
      <c r="AO1060" s="53" t="s">
        <v>11882</v>
      </c>
      <c r="AP1060" s="56" t="s">
        <v>1755</v>
      </c>
      <c r="AQ1060" s="55" t="s">
        <v>8942</v>
      </c>
      <c r="AR1060" s="56" t="s">
        <v>1387</v>
      </c>
      <c r="AS1060" s="56" t="s">
        <v>8355</v>
      </c>
      <c r="AT1060" s="53" t="s">
        <v>11882</v>
      </c>
      <c r="AU1060" s="53" t="s">
        <v>8549</v>
      </c>
      <c r="AV1060" s="52">
        <v>0</v>
      </c>
      <c r="AW1060" s="52" t="s">
        <v>1755</v>
      </c>
      <c r="AX1060" s="53" t="s">
        <v>8920</v>
      </c>
      <c r="AY1060" s="56"/>
      <c r="AZ1060" s="54" t="s">
        <v>7610</v>
      </c>
      <c r="BA1060" s="53" t="s">
        <v>1755</v>
      </c>
      <c r="BB1060" s="53" t="s">
        <v>1755</v>
      </c>
      <c r="BC1060" s="53" t="s">
        <v>8921</v>
      </c>
      <c r="BD1060" s="56" t="s">
        <v>4534</v>
      </c>
      <c r="BE1060" s="56" t="s">
        <v>4534</v>
      </c>
      <c r="BF1060" s="53"/>
      <c r="BG1060" s="56" t="s">
        <v>2242</v>
      </c>
      <c r="BH1060" s="56" t="s">
        <v>2242</v>
      </c>
      <c r="BI1060" s="53" t="s">
        <v>8572</v>
      </c>
      <c r="BJ1060" s="53" t="s">
        <v>8482</v>
      </c>
      <c r="BK1060" s="53"/>
      <c r="BL1060" s="53"/>
      <c r="BM1060" s="53"/>
      <c r="BN1060" s="53"/>
      <c r="BO1060" s="55" t="s">
        <v>4177</v>
      </c>
      <c r="BP1060" s="55" t="s">
        <v>705</v>
      </c>
      <c r="BQ1060" s="55" t="s">
        <v>8558</v>
      </c>
      <c r="BR1060" s="55" t="s">
        <v>8558</v>
      </c>
      <c r="BS1060" s="55" t="s">
        <v>8558</v>
      </c>
      <c r="BT1060" s="55" t="s">
        <v>8559</v>
      </c>
      <c r="BU1060" s="55" t="s">
        <v>8558</v>
      </c>
      <c r="BV1060" s="55" t="s">
        <v>8558</v>
      </c>
      <c r="BW1060" s="55" t="s">
        <v>8558</v>
      </c>
      <c r="BX1060" s="55" t="s">
        <v>705</v>
      </c>
      <c r="BY1060" s="55" t="s">
        <v>8558</v>
      </c>
      <c r="BZ1060" s="56">
        <v>413499</v>
      </c>
      <c r="CA1060" s="56">
        <v>414381</v>
      </c>
      <c r="CB1060" s="56">
        <v>414381</v>
      </c>
      <c r="CC1060" s="56">
        <v>414381</v>
      </c>
      <c r="CD1060" s="56">
        <v>414381</v>
      </c>
      <c r="CE1060" s="56">
        <v>414381</v>
      </c>
      <c r="CF1060" s="55" t="s">
        <v>8560</v>
      </c>
      <c r="CG1060" s="56" t="s">
        <v>1755</v>
      </c>
      <c r="CH1060" s="53"/>
      <c r="CI1060" s="53" t="s">
        <v>1755</v>
      </c>
      <c r="CJ1060" s="56" t="s">
        <v>8538</v>
      </c>
    </row>
    <row r="1061" spans="1:88" x14ac:dyDescent="0.2">
      <c r="A1061" s="65">
        <v>414382</v>
      </c>
      <c r="B1061" s="53">
        <v>5007103</v>
      </c>
      <c r="C1061" s="52">
        <v>414382</v>
      </c>
      <c r="D1061" s="54" t="s">
        <v>4177</v>
      </c>
      <c r="E1061" s="54" t="s">
        <v>1345</v>
      </c>
      <c r="F1061" s="53" t="s">
        <v>2567</v>
      </c>
      <c r="G1061" s="53" t="s">
        <v>4526</v>
      </c>
      <c r="H1061" s="53" t="s">
        <v>8918</v>
      </c>
      <c r="I1061" s="54" t="s">
        <v>1334</v>
      </c>
      <c r="J1061" s="53" t="s">
        <v>1387</v>
      </c>
      <c r="K1061" s="53" t="s">
        <v>7611</v>
      </c>
      <c r="L1061" s="53">
        <v>4</v>
      </c>
      <c r="M1061" s="56" t="s">
        <v>1755</v>
      </c>
      <c r="N1061" s="53"/>
      <c r="O1061" s="53"/>
      <c r="P1061" s="56"/>
      <c r="Q1061" s="55" t="s">
        <v>1163</v>
      </c>
      <c r="R1061" s="55" t="s">
        <v>1163</v>
      </c>
      <c r="S1061" s="55" t="s">
        <v>1163</v>
      </c>
      <c r="T1061" s="56" t="s">
        <v>705</v>
      </c>
      <c r="U1061" s="56" t="s">
        <v>705</v>
      </c>
      <c r="V1061" s="56" t="s">
        <v>705</v>
      </c>
      <c r="W1061" s="56" t="s">
        <v>705</v>
      </c>
      <c r="X1061" s="56">
        <v>676552</v>
      </c>
      <c r="Y1061" s="56" t="s">
        <v>1334</v>
      </c>
      <c r="Z1061" s="56" t="s">
        <v>1737</v>
      </c>
      <c r="AA1061" s="56" t="s">
        <v>4534</v>
      </c>
      <c r="AB1061" s="56" t="s">
        <v>10931</v>
      </c>
      <c r="AC1061" s="56" t="s">
        <v>1755</v>
      </c>
      <c r="AD1061" s="56" t="s">
        <v>1755</v>
      </c>
      <c r="AE1061" s="55" t="s">
        <v>7612</v>
      </c>
      <c r="AF1061" s="56"/>
      <c r="AG1061" s="57" t="s">
        <v>7612</v>
      </c>
      <c r="AH1061" s="57" t="s">
        <v>7612</v>
      </c>
      <c r="AI1061" s="55" t="s">
        <v>1755</v>
      </c>
      <c r="AJ1061" s="56" t="s">
        <v>1755</v>
      </c>
      <c r="AO1061" s="53" t="s">
        <v>11882</v>
      </c>
      <c r="AP1061" s="56" t="s">
        <v>1755</v>
      </c>
      <c r="AQ1061" s="55" t="s">
        <v>8942</v>
      </c>
      <c r="AR1061" s="56" t="s">
        <v>1387</v>
      </c>
      <c r="AS1061" s="56" t="s">
        <v>8355</v>
      </c>
      <c r="AT1061" s="53" t="s">
        <v>11882</v>
      </c>
      <c r="AU1061" s="53" t="s">
        <v>8549</v>
      </c>
      <c r="AV1061" s="52">
        <v>0</v>
      </c>
      <c r="AW1061" s="52" t="s">
        <v>1755</v>
      </c>
      <c r="AX1061" s="53" t="s">
        <v>8920</v>
      </c>
      <c r="AY1061" s="56"/>
      <c r="AZ1061" s="54" t="s">
        <v>7612</v>
      </c>
      <c r="BA1061" s="53" t="s">
        <v>1755</v>
      </c>
      <c r="BB1061" s="53" t="s">
        <v>1755</v>
      </c>
      <c r="BC1061" s="53" t="s">
        <v>8921</v>
      </c>
      <c r="BD1061" s="56" t="s">
        <v>4534</v>
      </c>
      <c r="BE1061" s="56" t="s">
        <v>4534</v>
      </c>
      <c r="BF1061" s="53"/>
      <c r="BG1061" s="56" t="s">
        <v>2242</v>
      </c>
      <c r="BH1061" s="56" t="s">
        <v>2242</v>
      </c>
      <c r="BI1061" s="53" t="s">
        <v>8572</v>
      </c>
      <c r="BJ1061" s="53" t="s">
        <v>8482</v>
      </c>
      <c r="BK1061" s="53"/>
      <c r="BL1061" s="53"/>
      <c r="BM1061" s="53"/>
      <c r="BN1061" s="53"/>
      <c r="BO1061" s="55" t="s">
        <v>4177</v>
      </c>
      <c r="BP1061" s="55" t="s">
        <v>705</v>
      </c>
      <c r="BQ1061" s="55" t="s">
        <v>8558</v>
      </c>
      <c r="BR1061" s="55" t="s">
        <v>8558</v>
      </c>
      <c r="BS1061" s="55" t="s">
        <v>8558</v>
      </c>
      <c r="BT1061" s="55" t="s">
        <v>8559</v>
      </c>
      <c r="BU1061" s="55" t="s">
        <v>8558</v>
      </c>
      <c r="BV1061" s="55" t="s">
        <v>8558</v>
      </c>
      <c r="BW1061" s="55" t="s">
        <v>8558</v>
      </c>
      <c r="BX1061" s="55" t="s">
        <v>705</v>
      </c>
      <c r="BY1061" s="55" t="s">
        <v>8558</v>
      </c>
      <c r="BZ1061" s="56">
        <v>413499</v>
      </c>
      <c r="CA1061" s="56">
        <v>414382</v>
      </c>
      <c r="CB1061" s="56">
        <v>414382</v>
      </c>
      <c r="CC1061" s="56">
        <v>414382</v>
      </c>
      <c r="CD1061" s="56">
        <v>414382</v>
      </c>
      <c r="CE1061" s="56">
        <v>414382</v>
      </c>
      <c r="CF1061" s="55" t="s">
        <v>8560</v>
      </c>
      <c r="CG1061" s="56" t="s">
        <v>1755</v>
      </c>
      <c r="CH1061" s="53"/>
      <c r="CI1061" s="53" t="s">
        <v>1755</v>
      </c>
      <c r="CJ1061" s="56" t="s">
        <v>8538</v>
      </c>
    </row>
    <row r="1062" spans="1:88" x14ac:dyDescent="0.2">
      <c r="A1062" s="65">
        <v>414383</v>
      </c>
      <c r="B1062" s="53">
        <v>5007104</v>
      </c>
      <c r="C1062" s="52">
        <v>414383</v>
      </c>
      <c r="D1062" s="54" t="s">
        <v>4177</v>
      </c>
      <c r="E1062" s="54" t="s">
        <v>1345</v>
      </c>
      <c r="F1062" s="53" t="s">
        <v>2567</v>
      </c>
      <c r="G1062" s="53" t="s">
        <v>4526</v>
      </c>
      <c r="H1062" s="53" t="s">
        <v>8918</v>
      </c>
      <c r="I1062" s="54" t="s">
        <v>1335</v>
      </c>
      <c r="J1062" s="53" t="s">
        <v>1387</v>
      </c>
      <c r="K1062" s="53" t="s">
        <v>7613</v>
      </c>
      <c r="L1062" s="53">
        <v>4</v>
      </c>
      <c r="M1062" s="56" t="s">
        <v>1755</v>
      </c>
      <c r="N1062" s="53"/>
      <c r="O1062" s="53"/>
      <c r="P1062" s="56"/>
      <c r="Q1062" s="55" t="s">
        <v>1164</v>
      </c>
      <c r="R1062" s="55" t="s">
        <v>1164</v>
      </c>
      <c r="S1062" s="55" t="s">
        <v>1164</v>
      </c>
      <c r="T1062" s="56" t="s">
        <v>7614</v>
      </c>
      <c r="U1062" s="56" t="s">
        <v>7615</v>
      </c>
      <c r="V1062" s="56" t="s">
        <v>705</v>
      </c>
      <c r="W1062" s="56" t="s">
        <v>705</v>
      </c>
      <c r="X1062" s="56">
        <v>673104</v>
      </c>
      <c r="Y1062" s="56" t="s">
        <v>1335</v>
      </c>
      <c r="Z1062" s="56" t="s">
        <v>1737</v>
      </c>
      <c r="AA1062" s="56" t="s">
        <v>4534</v>
      </c>
      <c r="AB1062" s="56" t="s">
        <v>10932</v>
      </c>
      <c r="AC1062" s="56" t="s">
        <v>1755</v>
      </c>
      <c r="AD1062" s="56" t="s">
        <v>1755</v>
      </c>
      <c r="AE1062" s="55" t="s">
        <v>7616</v>
      </c>
      <c r="AF1062" s="56"/>
      <c r="AG1062" s="57" t="s">
        <v>7616</v>
      </c>
      <c r="AH1062" s="57" t="s">
        <v>7616</v>
      </c>
      <c r="AI1062" s="55" t="s">
        <v>1755</v>
      </c>
      <c r="AJ1062" s="56" t="s">
        <v>1755</v>
      </c>
      <c r="AO1062" s="53" t="s">
        <v>11882</v>
      </c>
      <c r="AP1062" s="56" t="s">
        <v>1755</v>
      </c>
      <c r="AQ1062" s="55" t="s">
        <v>8942</v>
      </c>
      <c r="AR1062" s="56" t="s">
        <v>1387</v>
      </c>
      <c r="AS1062" s="56" t="s">
        <v>8355</v>
      </c>
      <c r="AT1062" s="53" t="s">
        <v>11882</v>
      </c>
      <c r="AU1062" s="53" t="s">
        <v>8549</v>
      </c>
      <c r="AV1062" s="52">
        <v>0</v>
      </c>
      <c r="AW1062" s="52" t="s">
        <v>1755</v>
      </c>
      <c r="AX1062" s="53" t="s">
        <v>8920</v>
      </c>
      <c r="AY1062" s="56"/>
      <c r="AZ1062" s="54" t="s">
        <v>7616</v>
      </c>
      <c r="BA1062" s="53" t="s">
        <v>1755</v>
      </c>
      <c r="BB1062" s="53" t="s">
        <v>1755</v>
      </c>
      <c r="BC1062" s="53" t="s">
        <v>8921</v>
      </c>
      <c r="BD1062" s="56" t="s">
        <v>4534</v>
      </c>
      <c r="BE1062" s="56" t="s">
        <v>4534</v>
      </c>
      <c r="BF1062" s="53"/>
      <c r="BG1062" s="56" t="s">
        <v>2242</v>
      </c>
      <c r="BH1062" s="56" t="s">
        <v>2242</v>
      </c>
      <c r="BI1062" s="53" t="s">
        <v>8572</v>
      </c>
      <c r="BJ1062" s="53" t="s">
        <v>8482</v>
      </c>
      <c r="BK1062" s="53"/>
      <c r="BL1062" s="53"/>
      <c r="BM1062" s="53"/>
      <c r="BN1062" s="53"/>
      <c r="BO1062" s="55" t="s">
        <v>4177</v>
      </c>
      <c r="BP1062" s="55" t="s">
        <v>705</v>
      </c>
      <c r="BQ1062" s="55" t="s">
        <v>8558</v>
      </c>
      <c r="BR1062" s="55" t="s">
        <v>8558</v>
      </c>
      <c r="BS1062" s="55" t="s">
        <v>8558</v>
      </c>
      <c r="BT1062" s="55" t="s">
        <v>8559</v>
      </c>
      <c r="BU1062" s="55" t="s">
        <v>8558</v>
      </c>
      <c r="BV1062" s="55" t="s">
        <v>8558</v>
      </c>
      <c r="BW1062" s="55" t="s">
        <v>8558</v>
      </c>
      <c r="BX1062" s="55" t="s">
        <v>705</v>
      </c>
      <c r="BY1062" s="55" t="s">
        <v>8558</v>
      </c>
      <c r="BZ1062" s="56">
        <v>413499</v>
      </c>
      <c r="CA1062" s="56">
        <v>414383</v>
      </c>
      <c r="CB1062" s="56">
        <v>414383</v>
      </c>
      <c r="CC1062" s="56">
        <v>414383</v>
      </c>
      <c r="CD1062" s="56">
        <v>414383</v>
      </c>
      <c r="CE1062" s="56">
        <v>414383</v>
      </c>
      <c r="CF1062" s="55" t="s">
        <v>8560</v>
      </c>
      <c r="CG1062" s="56" t="s">
        <v>1755</v>
      </c>
      <c r="CH1062" s="53"/>
      <c r="CI1062" s="53" t="s">
        <v>1755</v>
      </c>
      <c r="CJ1062" s="56" t="s">
        <v>8538</v>
      </c>
    </row>
    <row r="1063" spans="1:88" x14ac:dyDescent="0.2">
      <c r="A1063" s="65">
        <v>414384</v>
      </c>
      <c r="B1063" s="53">
        <v>5007105</v>
      </c>
      <c r="C1063" s="52">
        <v>414384</v>
      </c>
      <c r="D1063" s="54" t="s">
        <v>4177</v>
      </c>
      <c r="E1063" s="54" t="s">
        <v>1345</v>
      </c>
      <c r="F1063" s="53" t="s">
        <v>2567</v>
      </c>
      <c r="G1063" s="53" t="s">
        <v>4526</v>
      </c>
      <c r="H1063" s="53" t="s">
        <v>8918</v>
      </c>
      <c r="I1063" s="54" t="s">
        <v>272</v>
      </c>
      <c r="J1063" s="53" t="s">
        <v>1387</v>
      </c>
      <c r="K1063" s="53" t="s">
        <v>10132</v>
      </c>
      <c r="L1063" s="53">
        <v>4</v>
      </c>
      <c r="M1063" s="56" t="s">
        <v>1755</v>
      </c>
      <c r="N1063" s="53"/>
      <c r="O1063" s="53"/>
      <c r="P1063" s="56"/>
      <c r="Q1063" s="55" t="s">
        <v>1165</v>
      </c>
      <c r="R1063" s="55" t="s">
        <v>7617</v>
      </c>
      <c r="S1063" s="55" t="s">
        <v>1165</v>
      </c>
      <c r="T1063" s="56" t="s">
        <v>7618</v>
      </c>
      <c r="U1063" s="56" t="s">
        <v>705</v>
      </c>
      <c r="V1063" s="56" t="s">
        <v>705</v>
      </c>
      <c r="W1063" s="56" t="s">
        <v>705</v>
      </c>
      <c r="X1063" s="56">
        <v>676306</v>
      </c>
      <c r="Y1063" s="56" t="s">
        <v>272</v>
      </c>
      <c r="Z1063" s="56" t="s">
        <v>1737</v>
      </c>
      <c r="AA1063" s="56" t="s">
        <v>4534</v>
      </c>
      <c r="AB1063" s="56" t="s">
        <v>10933</v>
      </c>
      <c r="AC1063" s="56" t="s">
        <v>1755</v>
      </c>
      <c r="AD1063" s="56" t="s">
        <v>1755</v>
      </c>
      <c r="AE1063" s="55" t="s">
        <v>7619</v>
      </c>
      <c r="AF1063" s="56"/>
      <c r="AG1063" s="57" t="s">
        <v>7619</v>
      </c>
      <c r="AH1063" s="57" t="s">
        <v>7619</v>
      </c>
      <c r="AI1063" s="55" t="s">
        <v>1755</v>
      </c>
      <c r="AJ1063" s="56" t="s">
        <v>1755</v>
      </c>
      <c r="AO1063" s="53" t="s">
        <v>11882</v>
      </c>
      <c r="AP1063" s="56" t="s">
        <v>1755</v>
      </c>
      <c r="AQ1063" s="55" t="s">
        <v>8942</v>
      </c>
      <c r="AR1063" s="56" t="s">
        <v>1387</v>
      </c>
      <c r="AS1063" s="56" t="s">
        <v>8355</v>
      </c>
      <c r="AT1063" s="53" t="s">
        <v>11882</v>
      </c>
      <c r="AU1063" s="53" t="s">
        <v>8549</v>
      </c>
      <c r="AV1063" s="52">
        <v>0</v>
      </c>
      <c r="AW1063" s="52" t="s">
        <v>1755</v>
      </c>
      <c r="AX1063" s="53" t="s">
        <v>8920</v>
      </c>
      <c r="AY1063" s="56"/>
      <c r="AZ1063" s="54" t="s">
        <v>7619</v>
      </c>
      <c r="BA1063" s="53" t="s">
        <v>1755</v>
      </c>
      <c r="BB1063" s="53" t="s">
        <v>1755</v>
      </c>
      <c r="BC1063" s="53" t="s">
        <v>8921</v>
      </c>
      <c r="BD1063" s="56" t="s">
        <v>4534</v>
      </c>
      <c r="BE1063" s="56" t="s">
        <v>4534</v>
      </c>
      <c r="BF1063" s="53"/>
      <c r="BG1063" s="56" t="s">
        <v>2242</v>
      </c>
      <c r="BH1063" s="56" t="s">
        <v>2242</v>
      </c>
      <c r="BI1063" s="53" t="s">
        <v>8572</v>
      </c>
      <c r="BJ1063" s="53" t="s">
        <v>8482</v>
      </c>
      <c r="BK1063" s="53"/>
      <c r="BL1063" s="53"/>
      <c r="BM1063" s="53"/>
      <c r="BN1063" s="53"/>
      <c r="BO1063" s="55" t="s">
        <v>4177</v>
      </c>
      <c r="BP1063" s="55" t="s">
        <v>705</v>
      </c>
      <c r="BQ1063" s="55" t="s">
        <v>8558</v>
      </c>
      <c r="BR1063" s="55" t="s">
        <v>8558</v>
      </c>
      <c r="BS1063" s="55" t="s">
        <v>8558</v>
      </c>
      <c r="BT1063" s="55" t="s">
        <v>8559</v>
      </c>
      <c r="BU1063" s="55" t="s">
        <v>8558</v>
      </c>
      <c r="BV1063" s="55" t="s">
        <v>8558</v>
      </c>
      <c r="BW1063" s="55" t="s">
        <v>8558</v>
      </c>
      <c r="BX1063" s="55" t="s">
        <v>705</v>
      </c>
      <c r="BY1063" s="55" t="s">
        <v>8558</v>
      </c>
      <c r="BZ1063" s="56">
        <v>413499</v>
      </c>
      <c r="CA1063" s="56">
        <v>414384</v>
      </c>
      <c r="CB1063" s="56">
        <v>414384</v>
      </c>
      <c r="CC1063" s="56">
        <v>414384</v>
      </c>
      <c r="CD1063" s="56">
        <v>414384</v>
      </c>
      <c r="CE1063" s="56">
        <v>414384</v>
      </c>
      <c r="CF1063" s="55" t="s">
        <v>8560</v>
      </c>
      <c r="CG1063" s="56" t="s">
        <v>1755</v>
      </c>
      <c r="CH1063" s="53"/>
      <c r="CI1063" s="53" t="s">
        <v>1755</v>
      </c>
      <c r="CJ1063" s="56" t="s">
        <v>8538</v>
      </c>
    </row>
    <row r="1064" spans="1:88" x14ac:dyDescent="0.2">
      <c r="A1064" s="65">
        <v>414385</v>
      </c>
      <c r="B1064" s="53">
        <v>5007106</v>
      </c>
      <c r="C1064" s="52">
        <v>414385</v>
      </c>
      <c r="D1064" s="54" t="s">
        <v>4177</v>
      </c>
      <c r="E1064" s="54" t="s">
        <v>1345</v>
      </c>
      <c r="F1064" s="53" t="s">
        <v>2567</v>
      </c>
      <c r="G1064" s="53" t="s">
        <v>4526</v>
      </c>
      <c r="H1064" s="53" t="s">
        <v>8918</v>
      </c>
      <c r="I1064" s="54" t="s">
        <v>1336</v>
      </c>
      <c r="J1064" s="53" t="s">
        <v>1387</v>
      </c>
      <c r="K1064" s="53" t="s">
        <v>7620</v>
      </c>
      <c r="L1064" s="53">
        <v>4</v>
      </c>
      <c r="M1064" s="56" t="s">
        <v>1755</v>
      </c>
      <c r="N1064" s="53"/>
      <c r="O1064" s="53"/>
      <c r="P1064" s="56"/>
      <c r="Q1064" s="55" t="s">
        <v>1166</v>
      </c>
      <c r="R1064" s="55" t="s">
        <v>1166</v>
      </c>
      <c r="S1064" s="55" t="s">
        <v>1166</v>
      </c>
      <c r="T1064" s="56" t="s">
        <v>7621</v>
      </c>
      <c r="U1064" s="56" t="s">
        <v>7622</v>
      </c>
      <c r="V1064" s="56" t="s">
        <v>7623</v>
      </c>
      <c r="W1064" s="56" t="s">
        <v>705</v>
      </c>
      <c r="X1064" s="56">
        <v>671315</v>
      </c>
      <c r="Y1064" s="56" t="s">
        <v>1336</v>
      </c>
      <c r="Z1064" s="56" t="s">
        <v>1737</v>
      </c>
      <c r="AA1064" s="56" t="s">
        <v>4534</v>
      </c>
      <c r="AB1064" s="56" t="s">
        <v>10934</v>
      </c>
      <c r="AC1064" s="56" t="s">
        <v>1755</v>
      </c>
      <c r="AD1064" s="56" t="s">
        <v>1755</v>
      </c>
      <c r="AE1064" s="55" t="s">
        <v>7624</v>
      </c>
      <c r="AF1064" s="56"/>
      <c r="AG1064" s="57" t="s">
        <v>7624</v>
      </c>
      <c r="AH1064" s="57" t="s">
        <v>7624</v>
      </c>
      <c r="AI1064" s="55" t="s">
        <v>1755</v>
      </c>
      <c r="AJ1064" s="56" t="s">
        <v>1755</v>
      </c>
      <c r="AO1064" s="53" t="s">
        <v>11882</v>
      </c>
      <c r="AP1064" s="56" t="s">
        <v>1755</v>
      </c>
      <c r="AQ1064" s="55" t="s">
        <v>8942</v>
      </c>
      <c r="AR1064" s="56" t="s">
        <v>1387</v>
      </c>
      <c r="AS1064" s="56" t="s">
        <v>8355</v>
      </c>
      <c r="AT1064" s="53" t="s">
        <v>11882</v>
      </c>
      <c r="AU1064" s="53" t="s">
        <v>8549</v>
      </c>
      <c r="AV1064" s="52">
        <v>0</v>
      </c>
      <c r="AW1064" s="52" t="s">
        <v>1755</v>
      </c>
      <c r="AX1064" s="53" t="s">
        <v>8920</v>
      </c>
      <c r="AY1064" s="56"/>
      <c r="AZ1064" s="54" t="s">
        <v>7624</v>
      </c>
      <c r="BA1064" s="53" t="s">
        <v>1755</v>
      </c>
      <c r="BB1064" s="53" t="s">
        <v>1755</v>
      </c>
      <c r="BC1064" s="53" t="s">
        <v>8921</v>
      </c>
      <c r="BD1064" s="56" t="s">
        <v>4534</v>
      </c>
      <c r="BE1064" s="56" t="s">
        <v>4534</v>
      </c>
      <c r="BF1064" s="53"/>
      <c r="BG1064" s="56" t="s">
        <v>2242</v>
      </c>
      <c r="BH1064" s="56" t="s">
        <v>2242</v>
      </c>
      <c r="BI1064" s="53" t="s">
        <v>8572</v>
      </c>
      <c r="BJ1064" s="53" t="s">
        <v>8482</v>
      </c>
      <c r="BK1064" s="53"/>
      <c r="BL1064" s="53"/>
      <c r="BM1064" s="53"/>
      <c r="BN1064" s="53"/>
      <c r="BO1064" s="55" t="s">
        <v>4177</v>
      </c>
      <c r="BP1064" s="55" t="s">
        <v>705</v>
      </c>
      <c r="BQ1064" s="55" t="s">
        <v>8558</v>
      </c>
      <c r="BR1064" s="55" t="s">
        <v>8558</v>
      </c>
      <c r="BS1064" s="55" t="s">
        <v>8558</v>
      </c>
      <c r="BT1064" s="55" t="s">
        <v>8559</v>
      </c>
      <c r="BU1064" s="55" t="s">
        <v>8558</v>
      </c>
      <c r="BV1064" s="55" t="s">
        <v>8558</v>
      </c>
      <c r="BW1064" s="55" t="s">
        <v>8558</v>
      </c>
      <c r="BX1064" s="55" t="s">
        <v>705</v>
      </c>
      <c r="BY1064" s="55" t="s">
        <v>8558</v>
      </c>
      <c r="BZ1064" s="56">
        <v>413499</v>
      </c>
      <c r="CA1064" s="56">
        <v>414385</v>
      </c>
      <c r="CB1064" s="56">
        <v>414385</v>
      </c>
      <c r="CC1064" s="56">
        <v>414385</v>
      </c>
      <c r="CD1064" s="56">
        <v>414385</v>
      </c>
      <c r="CE1064" s="56">
        <v>414385</v>
      </c>
      <c r="CF1064" s="55" t="s">
        <v>8560</v>
      </c>
      <c r="CG1064" s="56" t="s">
        <v>1755</v>
      </c>
      <c r="CH1064" s="53"/>
      <c r="CI1064" s="53" t="s">
        <v>1755</v>
      </c>
      <c r="CJ1064" s="56" t="s">
        <v>8538</v>
      </c>
    </row>
    <row r="1065" spans="1:88" x14ac:dyDescent="0.2">
      <c r="A1065" s="65">
        <v>414386</v>
      </c>
      <c r="B1065" s="53">
        <v>5007107</v>
      </c>
      <c r="C1065" s="52">
        <v>414386</v>
      </c>
      <c r="D1065" s="54" t="s">
        <v>4177</v>
      </c>
      <c r="E1065" s="54" t="s">
        <v>1345</v>
      </c>
      <c r="F1065" s="53" t="s">
        <v>2567</v>
      </c>
      <c r="G1065" s="53" t="s">
        <v>4570</v>
      </c>
      <c r="H1065" s="53" t="s">
        <v>8918</v>
      </c>
      <c r="I1065" s="54" t="s">
        <v>181</v>
      </c>
      <c r="J1065" s="53" t="s">
        <v>1383</v>
      </c>
      <c r="K1065" s="53" t="s">
        <v>4571</v>
      </c>
      <c r="L1065" s="53">
        <v>2</v>
      </c>
      <c r="M1065" s="56" t="s">
        <v>1755</v>
      </c>
      <c r="N1065" s="53"/>
      <c r="O1065" s="53"/>
      <c r="P1065" s="56"/>
      <c r="Q1065" s="55" t="s">
        <v>1167</v>
      </c>
      <c r="R1065" s="55" t="s">
        <v>1167</v>
      </c>
      <c r="S1065" s="55" t="s">
        <v>1167</v>
      </c>
      <c r="T1065" s="56" t="s">
        <v>7625</v>
      </c>
      <c r="U1065" s="56" t="s">
        <v>7626</v>
      </c>
      <c r="V1065" s="56" t="s">
        <v>705</v>
      </c>
      <c r="W1065" s="56" t="s">
        <v>705</v>
      </c>
      <c r="X1065" s="56">
        <v>600008</v>
      </c>
      <c r="Y1065" s="56" t="s">
        <v>181</v>
      </c>
      <c r="Z1065" s="56" t="s">
        <v>1737</v>
      </c>
      <c r="AA1065" s="56" t="s">
        <v>4184</v>
      </c>
      <c r="AB1065" s="56" t="s">
        <v>10935</v>
      </c>
      <c r="AC1065" s="56" t="s">
        <v>1755</v>
      </c>
      <c r="AD1065" s="56" t="s">
        <v>1755</v>
      </c>
      <c r="AE1065" s="55" t="s">
        <v>7627</v>
      </c>
      <c r="AF1065" s="56"/>
      <c r="AG1065" s="57" t="s">
        <v>7627</v>
      </c>
      <c r="AH1065" s="57" t="s">
        <v>7627</v>
      </c>
      <c r="AI1065" s="55" t="s">
        <v>1755</v>
      </c>
      <c r="AJ1065" s="56" t="s">
        <v>1755</v>
      </c>
      <c r="AO1065" s="53" t="s">
        <v>11882</v>
      </c>
      <c r="AP1065" s="56" t="s">
        <v>1755</v>
      </c>
      <c r="AQ1065" s="55" t="s">
        <v>8942</v>
      </c>
      <c r="AR1065" s="56" t="s">
        <v>4580</v>
      </c>
      <c r="AS1065" s="56" t="s">
        <v>8355</v>
      </c>
      <c r="AT1065" s="53" t="s">
        <v>11882</v>
      </c>
      <c r="AU1065" s="53" t="s">
        <v>8549</v>
      </c>
      <c r="AV1065" s="52">
        <v>0</v>
      </c>
      <c r="AW1065" s="52" t="s">
        <v>1755</v>
      </c>
      <c r="AX1065" s="53" t="s">
        <v>8920</v>
      </c>
      <c r="AY1065" s="56"/>
      <c r="AZ1065" s="54" t="s">
        <v>7627</v>
      </c>
      <c r="BA1065" s="53" t="s">
        <v>1755</v>
      </c>
      <c r="BB1065" s="53" t="s">
        <v>1755</v>
      </c>
      <c r="BC1065" s="53" t="s">
        <v>8921</v>
      </c>
      <c r="BD1065" s="56" t="s">
        <v>4184</v>
      </c>
      <c r="BE1065" s="56" t="s">
        <v>4184</v>
      </c>
      <c r="BF1065" s="53"/>
      <c r="BG1065" s="56" t="s">
        <v>8556</v>
      </c>
      <c r="BH1065" s="56" t="s">
        <v>8556</v>
      </c>
      <c r="BI1065" s="53" t="s">
        <v>8652</v>
      </c>
      <c r="BJ1065" s="53" t="s">
        <v>8482</v>
      </c>
      <c r="BK1065" s="53"/>
      <c r="BL1065" s="53"/>
      <c r="BM1065" s="53"/>
      <c r="BN1065" s="53"/>
      <c r="BO1065" s="55" t="s">
        <v>4177</v>
      </c>
      <c r="BP1065" s="55" t="s">
        <v>705</v>
      </c>
      <c r="BQ1065" s="55" t="s">
        <v>8558</v>
      </c>
      <c r="BR1065" s="55" t="s">
        <v>8558</v>
      </c>
      <c r="BS1065" s="55" t="s">
        <v>8558</v>
      </c>
      <c r="BT1065" s="55" t="s">
        <v>8559</v>
      </c>
      <c r="BU1065" s="55" t="s">
        <v>8558</v>
      </c>
      <c r="BV1065" s="55" t="s">
        <v>8558</v>
      </c>
      <c r="BW1065" s="55" t="s">
        <v>8558</v>
      </c>
      <c r="BX1065" s="55" t="s">
        <v>705</v>
      </c>
      <c r="BY1065" s="55" t="s">
        <v>8558</v>
      </c>
      <c r="BZ1065" s="56">
        <v>413499</v>
      </c>
      <c r="CA1065" s="56">
        <v>414386</v>
      </c>
      <c r="CB1065" s="56">
        <v>414386</v>
      </c>
      <c r="CC1065" s="56">
        <v>414386</v>
      </c>
      <c r="CD1065" s="56">
        <v>414386</v>
      </c>
      <c r="CE1065" s="56">
        <v>414386</v>
      </c>
      <c r="CF1065" s="55" t="s">
        <v>8560</v>
      </c>
      <c r="CG1065" s="56" t="s">
        <v>1755</v>
      </c>
      <c r="CH1065" s="53"/>
      <c r="CI1065" s="53" t="s">
        <v>1755</v>
      </c>
      <c r="CJ1065" s="56" t="s">
        <v>8538</v>
      </c>
    </row>
    <row r="1066" spans="1:88" x14ac:dyDescent="0.2">
      <c r="A1066" s="65">
        <v>414387</v>
      </c>
      <c r="B1066" s="53">
        <v>5007108</v>
      </c>
      <c r="C1066" s="52">
        <v>414387</v>
      </c>
      <c r="D1066" s="54" t="s">
        <v>4177</v>
      </c>
      <c r="E1066" s="54" t="s">
        <v>1345</v>
      </c>
      <c r="F1066" s="53" t="s">
        <v>2567</v>
      </c>
      <c r="G1066" s="53" t="s">
        <v>4178</v>
      </c>
      <c r="H1066" s="53" t="s">
        <v>8918</v>
      </c>
      <c r="I1066" s="54" t="s">
        <v>1337</v>
      </c>
      <c r="J1066" s="53" t="s">
        <v>1383</v>
      </c>
      <c r="K1066" s="53" t="s">
        <v>7628</v>
      </c>
      <c r="L1066" s="53">
        <v>3</v>
      </c>
      <c r="M1066" s="56" t="s">
        <v>1755</v>
      </c>
      <c r="N1066" s="53"/>
      <c r="O1066" s="53"/>
      <c r="P1066" s="56"/>
      <c r="Q1066" s="55" t="s">
        <v>1168</v>
      </c>
      <c r="R1066" s="55" t="s">
        <v>1168</v>
      </c>
      <c r="S1066" s="55" t="s">
        <v>1168</v>
      </c>
      <c r="T1066" s="56" t="s">
        <v>7629</v>
      </c>
      <c r="U1066" s="56" t="s">
        <v>5272</v>
      </c>
      <c r="V1066" s="56" t="s">
        <v>705</v>
      </c>
      <c r="W1066" s="56" t="s">
        <v>705</v>
      </c>
      <c r="X1066" s="56">
        <v>620018</v>
      </c>
      <c r="Y1066" s="56" t="s">
        <v>1337</v>
      </c>
      <c r="Z1066" s="56" t="s">
        <v>1737</v>
      </c>
      <c r="AA1066" s="56" t="s">
        <v>4184</v>
      </c>
      <c r="AB1066" s="56" t="s">
        <v>10936</v>
      </c>
      <c r="AC1066" s="56" t="s">
        <v>1755</v>
      </c>
      <c r="AD1066" s="56" t="s">
        <v>1755</v>
      </c>
      <c r="AE1066" s="55" t="s">
        <v>7630</v>
      </c>
      <c r="AF1066" s="56"/>
      <c r="AG1066" s="57" t="s">
        <v>7630</v>
      </c>
      <c r="AH1066" s="57" t="s">
        <v>7630</v>
      </c>
      <c r="AI1066" s="55" t="s">
        <v>1755</v>
      </c>
      <c r="AJ1066" s="56" t="s">
        <v>1755</v>
      </c>
      <c r="AO1066" s="53" t="s">
        <v>11882</v>
      </c>
      <c r="AP1066" s="56" t="s">
        <v>1755</v>
      </c>
      <c r="AQ1066" s="55" t="s">
        <v>8942</v>
      </c>
      <c r="AR1066" s="56" t="s">
        <v>4185</v>
      </c>
      <c r="AS1066" s="56" t="s">
        <v>8355</v>
      </c>
      <c r="AT1066" s="53" t="s">
        <v>11882</v>
      </c>
      <c r="AU1066" s="53" t="s">
        <v>8549</v>
      </c>
      <c r="AV1066" s="52">
        <v>0</v>
      </c>
      <c r="AW1066" s="52" t="s">
        <v>1755</v>
      </c>
      <c r="AX1066" s="53" t="s">
        <v>8920</v>
      </c>
      <c r="AY1066" s="56"/>
      <c r="AZ1066" s="54" t="s">
        <v>7630</v>
      </c>
      <c r="BA1066" s="53" t="s">
        <v>1755</v>
      </c>
      <c r="BB1066" s="53" t="s">
        <v>1755</v>
      </c>
      <c r="BC1066" s="53" t="s">
        <v>8921</v>
      </c>
      <c r="BD1066" s="56" t="s">
        <v>4184</v>
      </c>
      <c r="BE1066" s="56" t="s">
        <v>4184</v>
      </c>
      <c r="BF1066" s="53"/>
      <c r="BG1066" s="56" t="s">
        <v>8556</v>
      </c>
      <c r="BH1066" s="56" t="s">
        <v>8556</v>
      </c>
      <c r="BI1066" s="53" t="s">
        <v>8564</v>
      </c>
      <c r="BJ1066" s="53" t="s">
        <v>8482</v>
      </c>
      <c r="BK1066" s="53"/>
      <c r="BL1066" s="53"/>
      <c r="BM1066" s="53"/>
      <c r="BN1066" s="53"/>
      <c r="BO1066" s="55" t="s">
        <v>4177</v>
      </c>
      <c r="BP1066" s="55" t="s">
        <v>705</v>
      </c>
      <c r="BQ1066" s="55" t="s">
        <v>8558</v>
      </c>
      <c r="BR1066" s="55" t="s">
        <v>8558</v>
      </c>
      <c r="BS1066" s="55" t="s">
        <v>8558</v>
      </c>
      <c r="BT1066" s="55" t="s">
        <v>8559</v>
      </c>
      <c r="BU1066" s="55" t="s">
        <v>8558</v>
      </c>
      <c r="BV1066" s="55" t="s">
        <v>8558</v>
      </c>
      <c r="BW1066" s="55" t="s">
        <v>8558</v>
      </c>
      <c r="BX1066" s="55" t="s">
        <v>705</v>
      </c>
      <c r="BY1066" s="55" t="s">
        <v>8558</v>
      </c>
      <c r="BZ1066" s="56">
        <v>413574</v>
      </c>
      <c r="CA1066" s="56">
        <v>414387</v>
      </c>
      <c r="CB1066" s="56">
        <v>414387</v>
      </c>
      <c r="CC1066" s="56">
        <v>414387</v>
      </c>
      <c r="CD1066" s="56">
        <v>414387</v>
      </c>
      <c r="CE1066" s="56">
        <v>414387</v>
      </c>
      <c r="CF1066" s="55" t="s">
        <v>8560</v>
      </c>
      <c r="CG1066" s="56" t="s">
        <v>1755</v>
      </c>
      <c r="CH1066" s="53"/>
      <c r="CI1066" s="53" t="s">
        <v>1755</v>
      </c>
      <c r="CJ1066" s="56" t="s">
        <v>8538</v>
      </c>
    </row>
    <row r="1067" spans="1:88" x14ac:dyDescent="0.2">
      <c r="A1067" s="65">
        <v>414388</v>
      </c>
      <c r="B1067" s="53">
        <v>5007109</v>
      </c>
      <c r="C1067" s="52">
        <v>414388</v>
      </c>
      <c r="D1067" s="54" t="s">
        <v>4177</v>
      </c>
      <c r="E1067" s="54" t="s">
        <v>1345</v>
      </c>
      <c r="F1067" s="53" t="s">
        <v>2567</v>
      </c>
      <c r="G1067" s="53" t="s">
        <v>4178</v>
      </c>
      <c r="H1067" s="53" t="s">
        <v>8918</v>
      </c>
      <c r="I1067" s="54" t="s">
        <v>1337</v>
      </c>
      <c r="J1067" s="53" t="s">
        <v>1383</v>
      </c>
      <c r="K1067" s="53" t="s">
        <v>7628</v>
      </c>
      <c r="L1067" s="53">
        <v>3</v>
      </c>
      <c r="M1067" s="56" t="s">
        <v>1755</v>
      </c>
      <c r="N1067" s="53"/>
      <c r="O1067" s="53"/>
      <c r="P1067" s="56"/>
      <c r="Q1067" s="55" t="s">
        <v>1169</v>
      </c>
      <c r="R1067" s="55" t="s">
        <v>1169</v>
      </c>
      <c r="S1067" s="55" t="s">
        <v>1169</v>
      </c>
      <c r="T1067" s="56" t="s">
        <v>7631</v>
      </c>
      <c r="U1067" s="56" t="s">
        <v>7632</v>
      </c>
      <c r="V1067" s="56" t="s">
        <v>705</v>
      </c>
      <c r="W1067" s="56" t="s">
        <v>705</v>
      </c>
      <c r="X1067" s="56">
        <v>620001</v>
      </c>
      <c r="Y1067" s="56" t="s">
        <v>1337</v>
      </c>
      <c r="Z1067" s="56" t="s">
        <v>1737</v>
      </c>
      <c r="AA1067" s="56" t="s">
        <v>4184</v>
      </c>
      <c r="AB1067" s="56" t="s">
        <v>10937</v>
      </c>
      <c r="AC1067" s="56" t="s">
        <v>1755</v>
      </c>
      <c r="AD1067" s="56" t="s">
        <v>1755</v>
      </c>
      <c r="AE1067" s="55" t="s">
        <v>7633</v>
      </c>
      <c r="AF1067" s="56"/>
      <c r="AG1067" s="57" t="s">
        <v>7633</v>
      </c>
      <c r="AH1067" s="57" t="s">
        <v>7633</v>
      </c>
      <c r="AI1067" s="55" t="s">
        <v>1755</v>
      </c>
      <c r="AJ1067" s="56" t="s">
        <v>1755</v>
      </c>
      <c r="AO1067" s="53" t="s">
        <v>11882</v>
      </c>
      <c r="AP1067" s="56" t="s">
        <v>1755</v>
      </c>
      <c r="AQ1067" s="55" t="s">
        <v>8942</v>
      </c>
      <c r="AR1067" s="56" t="s">
        <v>4185</v>
      </c>
      <c r="AS1067" s="56" t="s">
        <v>8355</v>
      </c>
      <c r="AT1067" s="53" t="s">
        <v>11882</v>
      </c>
      <c r="AU1067" s="53" t="s">
        <v>8549</v>
      </c>
      <c r="AV1067" s="52">
        <v>0</v>
      </c>
      <c r="AW1067" s="52" t="s">
        <v>1755</v>
      </c>
      <c r="AX1067" s="53" t="s">
        <v>8920</v>
      </c>
      <c r="AY1067" s="56"/>
      <c r="AZ1067" s="54" t="s">
        <v>7633</v>
      </c>
      <c r="BA1067" s="53" t="s">
        <v>1755</v>
      </c>
      <c r="BB1067" s="53" t="s">
        <v>1755</v>
      </c>
      <c r="BC1067" s="53" t="s">
        <v>8921</v>
      </c>
      <c r="BD1067" s="56" t="s">
        <v>4184</v>
      </c>
      <c r="BE1067" s="56" t="s">
        <v>4184</v>
      </c>
      <c r="BF1067" s="53"/>
      <c r="BG1067" s="56" t="s">
        <v>8556</v>
      </c>
      <c r="BH1067" s="56" t="s">
        <v>8556</v>
      </c>
      <c r="BI1067" s="53" t="s">
        <v>8564</v>
      </c>
      <c r="BJ1067" s="53" t="s">
        <v>8482</v>
      </c>
      <c r="BK1067" s="53"/>
      <c r="BL1067" s="53"/>
      <c r="BM1067" s="53"/>
      <c r="BN1067" s="53"/>
      <c r="BO1067" s="55" t="s">
        <v>4177</v>
      </c>
      <c r="BP1067" s="55" t="s">
        <v>705</v>
      </c>
      <c r="BQ1067" s="55" t="s">
        <v>8558</v>
      </c>
      <c r="BR1067" s="55" t="s">
        <v>8558</v>
      </c>
      <c r="BS1067" s="55" t="s">
        <v>8558</v>
      </c>
      <c r="BT1067" s="55" t="s">
        <v>8559</v>
      </c>
      <c r="BU1067" s="55" t="s">
        <v>8558</v>
      </c>
      <c r="BV1067" s="55" t="s">
        <v>8558</v>
      </c>
      <c r="BW1067" s="55" t="s">
        <v>8558</v>
      </c>
      <c r="BX1067" s="55" t="s">
        <v>705</v>
      </c>
      <c r="BY1067" s="55" t="s">
        <v>8558</v>
      </c>
      <c r="BZ1067" s="56">
        <v>413574</v>
      </c>
      <c r="CA1067" s="56">
        <v>414388</v>
      </c>
      <c r="CB1067" s="56">
        <v>414388</v>
      </c>
      <c r="CC1067" s="56">
        <v>414388</v>
      </c>
      <c r="CD1067" s="56">
        <v>414388</v>
      </c>
      <c r="CE1067" s="56">
        <v>414388</v>
      </c>
      <c r="CF1067" s="55" t="s">
        <v>8560</v>
      </c>
      <c r="CG1067" s="56" t="s">
        <v>1755</v>
      </c>
      <c r="CH1067" s="53"/>
      <c r="CI1067" s="53" t="s">
        <v>1755</v>
      </c>
      <c r="CJ1067" s="56" t="s">
        <v>8538</v>
      </c>
    </row>
    <row r="1068" spans="1:88" x14ac:dyDescent="0.2">
      <c r="A1068" s="65">
        <v>414389</v>
      </c>
      <c r="B1068" s="53">
        <v>5007110</v>
      </c>
      <c r="C1068" s="52">
        <v>414389</v>
      </c>
      <c r="D1068" s="54" t="s">
        <v>4177</v>
      </c>
      <c r="E1068" s="54" t="s">
        <v>1345</v>
      </c>
      <c r="F1068" s="53" t="s">
        <v>2567</v>
      </c>
      <c r="G1068" s="53" t="s">
        <v>4178</v>
      </c>
      <c r="H1068" s="53" t="s">
        <v>8918</v>
      </c>
      <c r="I1068" s="54" t="s">
        <v>1338</v>
      </c>
      <c r="J1068" s="53" t="s">
        <v>1383</v>
      </c>
      <c r="K1068" s="53" t="s">
        <v>7634</v>
      </c>
      <c r="L1068" s="53">
        <v>4</v>
      </c>
      <c r="M1068" s="56" t="s">
        <v>1755</v>
      </c>
      <c r="N1068" s="53"/>
      <c r="O1068" s="53"/>
      <c r="P1068" s="56"/>
      <c r="Q1068" s="55" t="s">
        <v>1170</v>
      </c>
      <c r="R1068" s="55" t="s">
        <v>7635</v>
      </c>
      <c r="S1068" s="55" t="s">
        <v>1170</v>
      </c>
      <c r="T1068" s="56" t="s">
        <v>7636</v>
      </c>
      <c r="U1068" s="56" t="s">
        <v>7637</v>
      </c>
      <c r="V1068" s="56" t="s">
        <v>705</v>
      </c>
      <c r="W1068" s="56" t="s">
        <v>705</v>
      </c>
      <c r="X1068" s="56">
        <v>638656</v>
      </c>
      <c r="Y1068" s="56" t="s">
        <v>1338</v>
      </c>
      <c r="Z1068" s="56" t="s">
        <v>1737</v>
      </c>
      <c r="AA1068" s="56" t="s">
        <v>4184</v>
      </c>
      <c r="AB1068" s="56" t="s">
        <v>10938</v>
      </c>
      <c r="AC1068" s="56" t="s">
        <v>1755</v>
      </c>
      <c r="AD1068" s="56" t="s">
        <v>1755</v>
      </c>
      <c r="AE1068" s="55" t="s">
        <v>7638</v>
      </c>
      <c r="AF1068" s="56"/>
      <c r="AG1068" s="57" t="s">
        <v>7638</v>
      </c>
      <c r="AH1068" s="57" t="s">
        <v>7638</v>
      </c>
      <c r="AI1068" s="55" t="s">
        <v>1755</v>
      </c>
      <c r="AJ1068" s="56" t="s">
        <v>1755</v>
      </c>
      <c r="AO1068" s="53" t="s">
        <v>11882</v>
      </c>
      <c r="AP1068" s="56" t="s">
        <v>1755</v>
      </c>
      <c r="AQ1068" s="55" t="s">
        <v>8942</v>
      </c>
      <c r="AR1068" s="56" t="s">
        <v>4185</v>
      </c>
      <c r="AS1068" s="56" t="s">
        <v>8355</v>
      </c>
      <c r="AT1068" s="53" t="s">
        <v>11882</v>
      </c>
      <c r="AU1068" s="53" t="s">
        <v>8549</v>
      </c>
      <c r="AV1068" s="52">
        <v>0</v>
      </c>
      <c r="AW1068" s="52" t="s">
        <v>1755</v>
      </c>
      <c r="AX1068" s="53" t="s">
        <v>8920</v>
      </c>
      <c r="AY1068" s="56"/>
      <c r="AZ1068" s="54" t="s">
        <v>7638</v>
      </c>
      <c r="BA1068" s="53" t="s">
        <v>1755</v>
      </c>
      <c r="BB1068" s="53" t="s">
        <v>1755</v>
      </c>
      <c r="BC1068" s="53" t="s">
        <v>8921</v>
      </c>
      <c r="BD1068" s="56" t="s">
        <v>4184</v>
      </c>
      <c r="BE1068" s="56" t="s">
        <v>4184</v>
      </c>
      <c r="BF1068" s="53"/>
      <c r="BG1068" s="56" t="s">
        <v>8556</v>
      </c>
      <c r="BH1068" s="56" t="s">
        <v>8556</v>
      </c>
      <c r="BI1068" s="53" t="s">
        <v>8572</v>
      </c>
      <c r="BJ1068" s="53" t="s">
        <v>8482</v>
      </c>
      <c r="BK1068" s="53"/>
      <c r="BL1068" s="53"/>
      <c r="BM1068" s="53"/>
      <c r="BN1068" s="53"/>
      <c r="BO1068" s="55" t="s">
        <v>4177</v>
      </c>
      <c r="BP1068" s="55" t="s">
        <v>705</v>
      </c>
      <c r="BQ1068" s="55" t="s">
        <v>8558</v>
      </c>
      <c r="BR1068" s="55" t="s">
        <v>8558</v>
      </c>
      <c r="BS1068" s="55" t="s">
        <v>8558</v>
      </c>
      <c r="BT1068" s="55" t="s">
        <v>8559</v>
      </c>
      <c r="BU1068" s="55" t="s">
        <v>8558</v>
      </c>
      <c r="BV1068" s="55" t="s">
        <v>8558</v>
      </c>
      <c r="BW1068" s="55" t="s">
        <v>8558</v>
      </c>
      <c r="BX1068" s="55" t="s">
        <v>705</v>
      </c>
      <c r="BY1068" s="55" t="s">
        <v>8558</v>
      </c>
      <c r="BZ1068" s="56">
        <v>413731</v>
      </c>
      <c r="CA1068" s="56">
        <v>414389</v>
      </c>
      <c r="CB1068" s="56">
        <v>414389</v>
      </c>
      <c r="CC1068" s="56">
        <v>414389</v>
      </c>
      <c r="CD1068" s="56">
        <v>414389</v>
      </c>
      <c r="CE1068" s="56">
        <v>414389</v>
      </c>
      <c r="CF1068" s="55" t="s">
        <v>8560</v>
      </c>
      <c r="CG1068" s="56" t="s">
        <v>1755</v>
      </c>
      <c r="CH1068" s="53"/>
      <c r="CI1068" s="53" t="s">
        <v>1755</v>
      </c>
      <c r="CJ1068" s="56" t="s">
        <v>8538</v>
      </c>
    </row>
    <row r="1069" spans="1:88" x14ac:dyDescent="0.2">
      <c r="A1069" s="65">
        <v>414390</v>
      </c>
      <c r="B1069" s="53">
        <v>5007111</v>
      </c>
      <c r="C1069" s="52">
        <v>414390</v>
      </c>
      <c r="D1069" s="54" t="s">
        <v>4177</v>
      </c>
      <c r="E1069" s="54" t="s">
        <v>1345</v>
      </c>
      <c r="F1069" s="53" t="s">
        <v>2567</v>
      </c>
      <c r="G1069" s="53" t="s">
        <v>4526</v>
      </c>
      <c r="H1069" s="53" t="s">
        <v>8918</v>
      </c>
      <c r="I1069" s="54" t="s">
        <v>1285</v>
      </c>
      <c r="J1069" s="53" t="s">
        <v>1387</v>
      </c>
      <c r="K1069" s="53" t="s">
        <v>5597</v>
      </c>
      <c r="L1069" s="53">
        <v>4</v>
      </c>
      <c r="M1069" s="56" t="s">
        <v>1755</v>
      </c>
      <c r="N1069" s="53"/>
      <c r="O1069" s="53"/>
      <c r="P1069" s="56"/>
      <c r="Q1069" s="55" t="s">
        <v>1171</v>
      </c>
      <c r="R1069" s="55" t="s">
        <v>1171</v>
      </c>
      <c r="S1069" s="55" t="s">
        <v>1171</v>
      </c>
      <c r="T1069" s="56" t="s">
        <v>7639</v>
      </c>
      <c r="U1069" s="56" t="s">
        <v>7640</v>
      </c>
      <c r="V1069" s="56" t="s">
        <v>705</v>
      </c>
      <c r="W1069" s="56" t="s">
        <v>705</v>
      </c>
      <c r="X1069" s="56">
        <v>695024</v>
      </c>
      <c r="Y1069" s="56" t="s">
        <v>1285</v>
      </c>
      <c r="Z1069" s="56" t="s">
        <v>1737</v>
      </c>
      <c r="AA1069" s="56" t="s">
        <v>4534</v>
      </c>
      <c r="AB1069" s="56" t="s">
        <v>10939</v>
      </c>
      <c r="AC1069" s="56" t="s">
        <v>1755</v>
      </c>
      <c r="AD1069" s="56" t="s">
        <v>1755</v>
      </c>
      <c r="AE1069" s="55" t="s">
        <v>7641</v>
      </c>
      <c r="AF1069" s="56"/>
      <c r="AG1069" s="57" t="s">
        <v>7641</v>
      </c>
      <c r="AH1069" s="57" t="s">
        <v>7641</v>
      </c>
      <c r="AI1069" s="55" t="s">
        <v>1755</v>
      </c>
      <c r="AJ1069" s="56" t="s">
        <v>1755</v>
      </c>
      <c r="AO1069" s="53" t="s">
        <v>11882</v>
      </c>
      <c r="AP1069" s="56" t="s">
        <v>1755</v>
      </c>
      <c r="AQ1069" s="55" t="s">
        <v>8942</v>
      </c>
      <c r="AR1069" s="56" t="s">
        <v>1387</v>
      </c>
      <c r="AS1069" s="56" t="s">
        <v>8355</v>
      </c>
      <c r="AT1069" s="53" t="s">
        <v>11882</v>
      </c>
      <c r="AU1069" s="53" t="s">
        <v>8549</v>
      </c>
      <c r="AV1069" s="52">
        <v>0</v>
      </c>
      <c r="AW1069" s="52" t="s">
        <v>1755</v>
      </c>
      <c r="AX1069" s="53" t="s">
        <v>8920</v>
      </c>
      <c r="AY1069" s="56"/>
      <c r="AZ1069" s="54" t="s">
        <v>7641</v>
      </c>
      <c r="BA1069" s="53" t="s">
        <v>1755</v>
      </c>
      <c r="BB1069" s="53" t="s">
        <v>1755</v>
      </c>
      <c r="BC1069" s="53" t="s">
        <v>8921</v>
      </c>
      <c r="BD1069" s="56" t="s">
        <v>4534</v>
      </c>
      <c r="BE1069" s="56" t="s">
        <v>4534</v>
      </c>
      <c r="BF1069" s="53"/>
      <c r="BG1069" s="56" t="s">
        <v>2242</v>
      </c>
      <c r="BH1069" s="56" t="s">
        <v>2242</v>
      </c>
      <c r="BI1069" s="53" t="s">
        <v>8572</v>
      </c>
      <c r="BJ1069" s="53" t="s">
        <v>8482</v>
      </c>
      <c r="BK1069" s="53"/>
      <c r="BL1069" s="53"/>
      <c r="BM1069" s="53"/>
      <c r="BN1069" s="53"/>
      <c r="BO1069" s="55" t="s">
        <v>4177</v>
      </c>
      <c r="BP1069" s="55" t="s">
        <v>705</v>
      </c>
      <c r="BQ1069" s="55" t="s">
        <v>8558</v>
      </c>
      <c r="BR1069" s="55" t="s">
        <v>8558</v>
      </c>
      <c r="BS1069" s="55" t="s">
        <v>8558</v>
      </c>
      <c r="BT1069" s="55" t="s">
        <v>8559</v>
      </c>
      <c r="BU1069" s="55" t="s">
        <v>8558</v>
      </c>
      <c r="BV1069" s="55" t="s">
        <v>8558</v>
      </c>
      <c r="BW1069" s="55" t="s">
        <v>8558</v>
      </c>
      <c r="BX1069" s="55" t="s">
        <v>705</v>
      </c>
      <c r="BY1069" s="55" t="s">
        <v>8558</v>
      </c>
      <c r="BZ1069" s="56">
        <v>413512</v>
      </c>
      <c r="CA1069" s="56">
        <v>414390</v>
      </c>
      <c r="CB1069" s="56">
        <v>414390</v>
      </c>
      <c r="CC1069" s="56">
        <v>414390</v>
      </c>
      <c r="CD1069" s="56">
        <v>414390</v>
      </c>
      <c r="CE1069" s="56">
        <v>414390</v>
      </c>
      <c r="CF1069" s="55" t="s">
        <v>8560</v>
      </c>
      <c r="CG1069" s="56" t="s">
        <v>1755</v>
      </c>
      <c r="CH1069" s="53"/>
      <c r="CI1069" s="53" t="s">
        <v>1755</v>
      </c>
      <c r="CJ1069" s="56" t="s">
        <v>8538</v>
      </c>
    </row>
    <row r="1070" spans="1:88" x14ac:dyDescent="0.2">
      <c r="A1070" s="65">
        <v>414391</v>
      </c>
      <c r="B1070" s="53">
        <v>5007112</v>
      </c>
      <c r="C1070" s="52">
        <v>414391</v>
      </c>
      <c r="D1070" s="54" t="s">
        <v>4177</v>
      </c>
      <c r="E1070" s="54" t="s">
        <v>1345</v>
      </c>
      <c r="F1070" s="53" t="s">
        <v>2567</v>
      </c>
      <c r="G1070" s="53" t="s">
        <v>4178</v>
      </c>
      <c r="H1070" s="53" t="s">
        <v>8918</v>
      </c>
      <c r="I1070" s="54" t="s">
        <v>189</v>
      </c>
      <c r="J1070" s="53" t="s">
        <v>1383</v>
      </c>
      <c r="K1070" s="53" t="s">
        <v>4938</v>
      </c>
      <c r="L1070" s="53">
        <v>3</v>
      </c>
      <c r="M1070" s="56" t="s">
        <v>1755</v>
      </c>
      <c r="N1070" s="53"/>
      <c r="O1070" s="53"/>
      <c r="P1070" s="56"/>
      <c r="Q1070" s="55" t="s">
        <v>1172</v>
      </c>
      <c r="R1070" s="55" t="s">
        <v>1172</v>
      </c>
      <c r="S1070" s="55" t="s">
        <v>1172</v>
      </c>
      <c r="T1070" s="56" t="s">
        <v>4981</v>
      </c>
      <c r="U1070" s="56" t="s">
        <v>7642</v>
      </c>
      <c r="V1070" s="56" t="s">
        <v>705</v>
      </c>
      <c r="W1070" s="56" t="s">
        <v>705</v>
      </c>
      <c r="X1070" s="56">
        <v>625020</v>
      </c>
      <c r="Y1070" s="56" t="s">
        <v>189</v>
      </c>
      <c r="Z1070" s="56" t="s">
        <v>1737</v>
      </c>
      <c r="AA1070" s="56" t="s">
        <v>4184</v>
      </c>
      <c r="AB1070" s="56" t="s">
        <v>10940</v>
      </c>
      <c r="AC1070" s="56" t="s">
        <v>1755</v>
      </c>
      <c r="AD1070" s="56" t="s">
        <v>1755</v>
      </c>
      <c r="AE1070" s="55" t="s">
        <v>7643</v>
      </c>
      <c r="AF1070" s="56"/>
      <c r="AG1070" s="57" t="s">
        <v>7643</v>
      </c>
      <c r="AH1070" s="57" t="s">
        <v>7643</v>
      </c>
      <c r="AI1070" s="55" t="s">
        <v>1755</v>
      </c>
      <c r="AJ1070" s="56" t="s">
        <v>1755</v>
      </c>
      <c r="AO1070" s="53" t="s">
        <v>11882</v>
      </c>
      <c r="AP1070" s="56" t="s">
        <v>1755</v>
      </c>
      <c r="AQ1070" s="55" t="s">
        <v>8942</v>
      </c>
      <c r="AR1070" s="56" t="s">
        <v>4185</v>
      </c>
      <c r="AS1070" s="56" t="s">
        <v>8355</v>
      </c>
      <c r="AT1070" s="53" t="s">
        <v>11882</v>
      </c>
      <c r="AU1070" s="53" t="s">
        <v>8549</v>
      </c>
      <c r="AV1070" s="52">
        <v>0</v>
      </c>
      <c r="AW1070" s="52" t="s">
        <v>1755</v>
      </c>
      <c r="AX1070" s="53" t="s">
        <v>8920</v>
      </c>
      <c r="AY1070" s="56"/>
      <c r="AZ1070" s="54" t="s">
        <v>7643</v>
      </c>
      <c r="BA1070" s="53" t="s">
        <v>1755</v>
      </c>
      <c r="BB1070" s="53" t="s">
        <v>1755</v>
      </c>
      <c r="BC1070" s="53" t="s">
        <v>8921</v>
      </c>
      <c r="BD1070" s="56" t="s">
        <v>4184</v>
      </c>
      <c r="BE1070" s="56" t="s">
        <v>4184</v>
      </c>
      <c r="BF1070" s="53"/>
      <c r="BG1070" s="56" t="s">
        <v>8556</v>
      </c>
      <c r="BH1070" s="56" t="s">
        <v>8556</v>
      </c>
      <c r="BI1070" s="53" t="s">
        <v>8564</v>
      </c>
      <c r="BJ1070" s="53" t="s">
        <v>8482</v>
      </c>
      <c r="BK1070" s="53"/>
      <c r="BL1070" s="53"/>
      <c r="BM1070" s="53"/>
      <c r="BN1070" s="53"/>
      <c r="BO1070" s="55" t="s">
        <v>4177</v>
      </c>
      <c r="BP1070" s="55" t="s">
        <v>705</v>
      </c>
      <c r="BQ1070" s="55" t="s">
        <v>8558</v>
      </c>
      <c r="BR1070" s="55" t="s">
        <v>8558</v>
      </c>
      <c r="BS1070" s="55" t="s">
        <v>8558</v>
      </c>
      <c r="BT1070" s="55" t="s">
        <v>8559</v>
      </c>
      <c r="BU1070" s="55" t="s">
        <v>8558</v>
      </c>
      <c r="BV1070" s="55" t="s">
        <v>8558</v>
      </c>
      <c r="BW1070" s="55" t="s">
        <v>8558</v>
      </c>
      <c r="BX1070" s="55" t="s">
        <v>705</v>
      </c>
      <c r="BY1070" s="55" t="s">
        <v>8558</v>
      </c>
      <c r="BZ1070" s="56">
        <v>413550</v>
      </c>
      <c r="CA1070" s="56">
        <v>414391</v>
      </c>
      <c r="CB1070" s="56">
        <v>414391</v>
      </c>
      <c r="CC1070" s="56">
        <v>414391</v>
      </c>
      <c r="CD1070" s="56">
        <v>414391</v>
      </c>
      <c r="CE1070" s="56">
        <v>414391</v>
      </c>
      <c r="CF1070" s="55" t="s">
        <v>8560</v>
      </c>
      <c r="CG1070" s="56" t="s">
        <v>1755</v>
      </c>
      <c r="CH1070" s="53"/>
      <c r="CI1070" s="53" t="s">
        <v>1755</v>
      </c>
      <c r="CJ1070" s="56" t="s">
        <v>8538</v>
      </c>
    </row>
    <row r="1071" spans="1:88" x14ac:dyDescent="0.2">
      <c r="A1071" s="65">
        <v>414392</v>
      </c>
      <c r="B1071" s="53">
        <v>5007113</v>
      </c>
      <c r="C1071" s="52">
        <v>414392</v>
      </c>
      <c r="D1071" s="54" t="s">
        <v>4177</v>
      </c>
      <c r="E1071" s="54" t="s">
        <v>1345</v>
      </c>
      <c r="F1071" s="53" t="s">
        <v>2567</v>
      </c>
      <c r="G1071" s="53" t="s">
        <v>4178</v>
      </c>
      <c r="H1071" s="53" t="s">
        <v>8918</v>
      </c>
      <c r="I1071" s="54" t="s">
        <v>194</v>
      </c>
      <c r="J1071" s="53" t="s">
        <v>1383</v>
      </c>
      <c r="K1071" s="53" t="s">
        <v>5146</v>
      </c>
      <c r="L1071" s="53">
        <v>3</v>
      </c>
      <c r="M1071" s="56" t="s">
        <v>1755</v>
      </c>
      <c r="N1071" s="53"/>
      <c r="O1071" s="53"/>
      <c r="P1071" s="56"/>
      <c r="Q1071" s="55" t="s">
        <v>1173</v>
      </c>
      <c r="R1071" s="55" t="s">
        <v>1173</v>
      </c>
      <c r="S1071" s="55" t="s">
        <v>1173</v>
      </c>
      <c r="T1071" s="56" t="s">
        <v>7644</v>
      </c>
      <c r="U1071" s="56" t="s">
        <v>705</v>
      </c>
      <c r="V1071" s="56" t="s">
        <v>705</v>
      </c>
      <c r="W1071" s="56" t="s">
        <v>705</v>
      </c>
      <c r="X1071" s="56">
        <v>613007</v>
      </c>
      <c r="Y1071" s="56" t="s">
        <v>194</v>
      </c>
      <c r="Z1071" s="56" t="s">
        <v>1737</v>
      </c>
      <c r="AA1071" s="56" t="s">
        <v>4184</v>
      </c>
      <c r="AB1071" s="56" t="s">
        <v>10941</v>
      </c>
      <c r="AC1071" s="56" t="s">
        <v>1755</v>
      </c>
      <c r="AD1071" s="56" t="s">
        <v>1755</v>
      </c>
      <c r="AE1071" s="55" t="s">
        <v>7645</v>
      </c>
      <c r="AF1071" s="56"/>
      <c r="AG1071" s="57" t="s">
        <v>7645</v>
      </c>
      <c r="AH1071" s="57" t="s">
        <v>7645</v>
      </c>
      <c r="AI1071" s="55" t="s">
        <v>1755</v>
      </c>
      <c r="AJ1071" s="56" t="s">
        <v>1755</v>
      </c>
      <c r="AO1071" s="53" t="s">
        <v>11882</v>
      </c>
      <c r="AP1071" s="56" t="s">
        <v>1755</v>
      </c>
      <c r="AQ1071" s="55" t="s">
        <v>8942</v>
      </c>
      <c r="AR1071" s="56" t="s">
        <v>4185</v>
      </c>
      <c r="AS1071" s="56" t="s">
        <v>8355</v>
      </c>
      <c r="AT1071" s="53" t="s">
        <v>11882</v>
      </c>
      <c r="AU1071" s="53" t="s">
        <v>8549</v>
      </c>
      <c r="AV1071" s="52">
        <v>0</v>
      </c>
      <c r="AW1071" s="52" t="s">
        <v>1755</v>
      </c>
      <c r="AX1071" s="53" t="s">
        <v>8920</v>
      </c>
      <c r="AY1071" s="56"/>
      <c r="AZ1071" s="54" t="s">
        <v>7645</v>
      </c>
      <c r="BA1071" s="53" t="s">
        <v>1755</v>
      </c>
      <c r="BB1071" s="53" t="s">
        <v>1755</v>
      </c>
      <c r="BC1071" s="53" t="s">
        <v>8921</v>
      </c>
      <c r="BD1071" s="56" t="s">
        <v>4184</v>
      </c>
      <c r="BE1071" s="56" t="s">
        <v>4184</v>
      </c>
      <c r="BF1071" s="53"/>
      <c r="BG1071" s="56" t="s">
        <v>8556</v>
      </c>
      <c r="BH1071" s="56" t="s">
        <v>8556</v>
      </c>
      <c r="BI1071" s="53" t="s">
        <v>8564</v>
      </c>
      <c r="BJ1071" s="53" t="s">
        <v>8482</v>
      </c>
      <c r="BK1071" s="53"/>
      <c r="BL1071" s="53"/>
      <c r="BM1071" s="53"/>
      <c r="BN1071" s="53"/>
      <c r="BO1071" s="55" t="s">
        <v>4177</v>
      </c>
      <c r="BP1071" s="55" t="s">
        <v>705</v>
      </c>
      <c r="BQ1071" s="55" t="s">
        <v>8558</v>
      </c>
      <c r="BR1071" s="55" t="s">
        <v>8558</v>
      </c>
      <c r="BS1071" s="55" t="s">
        <v>8558</v>
      </c>
      <c r="BT1071" s="55" t="s">
        <v>8559</v>
      </c>
      <c r="BU1071" s="55" t="s">
        <v>8558</v>
      </c>
      <c r="BV1071" s="55" t="s">
        <v>8558</v>
      </c>
      <c r="BW1071" s="55" t="s">
        <v>8558</v>
      </c>
      <c r="BX1071" s="55" t="s">
        <v>705</v>
      </c>
      <c r="BY1071" s="55" t="s">
        <v>8558</v>
      </c>
      <c r="BZ1071" s="56">
        <v>413574</v>
      </c>
      <c r="CA1071" s="56">
        <v>414392</v>
      </c>
      <c r="CB1071" s="56">
        <v>414392</v>
      </c>
      <c r="CC1071" s="56">
        <v>414392</v>
      </c>
      <c r="CD1071" s="56">
        <v>414392</v>
      </c>
      <c r="CE1071" s="56">
        <v>414392</v>
      </c>
      <c r="CF1071" s="55" t="s">
        <v>8560</v>
      </c>
      <c r="CG1071" s="56" t="s">
        <v>1755</v>
      </c>
      <c r="CH1071" s="53"/>
      <c r="CI1071" s="53" t="s">
        <v>1755</v>
      </c>
      <c r="CJ1071" s="56" t="s">
        <v>8538</v>
      </c>
    </row>
    <row r="1072" spans="1:88" x14ac:dyDescent="0.2">
      <c r="A1072" s="65">
        <v>414393</v>
      </c>
      <c r="B1072" s="53">
        <v>5007114</v>
      </c>
      <c r="C1072" s="52">
        <v>414393</v>
      </c>
      <c r="D1072" s="54" t="s">
        <v>4177</v>
      </c>
      <c r="E1072" s="54" t="s">
        <v>1345</v>
      </c>
      <c r="F1072" s="53" t="s">
        <v>2567</v>
      </c>
      <c r="G1072" s="53" t="s">
        <v>4178</v>
      </c>
      <c r="H1072" s="53" t="s">
        <v>8918</v>
      </c>
      <c r="I1072" s="54" t="s">
        <v>1337</v>
      </c>
      <c r="J1072" s="53" t="s">
        <v>1383</v>
      </c>
      <c r="K1072" s="53" t="s">
        <v>7628</v>
      </c>
      <c r="L1072" s="53">
        <v>3</v>
      </c>
      <c r="M1072" s="56" t="s">
        <v>1755</v>
      </c>
      <c r="N1072" s="53"/>
      <c r="O1072" s="53"/>
      <c r="P1072" s="56"/>
      <c r="Q1072" s="55" t="s">
        <v>1174</v>
      </c>
      <c r="R1072" s="55" t="s">
        <v>1174</v>
      </c>
      <c r="S1072" s="55" t="s">
        <v>1174</v>
      </c>
      <c r="T1072" s="56" t="s">
        <v>7646</v>
      </c>
      <c r="U1072" s="56" t="s">
        <v>7647</v>
      </c>
      <c r="V1072" s="56" t="s">
        <v>5272</v>
      </c>
      <c r="W1072" s="56" t="s">
        <v>705</v>
      </c>
      <c r="X1072" s="56">
        <v>620018</v>
      </c>
      <c r="Y1072" s="56" t="s">
        <v>1337</v>
      </c>
      <c r="Z1072" s="56" t="s">
        <v>1737</v>
      </c>
      <c r="AA1072" s="56" t="s">
        <v>4184</v>
      </c>
      <c r="AB1072" s="56" t="s">
        <v>10942</v>
      </c>
      <c r="AC1072" s="56" t="s">
        <v>1755</v>
      </c>
      <c r="AD1072" s="56" t="s">
        <v>1755</v>
      </c>
      <c r="AE1072" s="55" t="s">
        <v>7648</v>
      </c>
      <c r="AF1072" s="56"/>
      <c r="AG1072" s="57" t="s">
        <v>7648</v>
      </c>
      <c r="AH1072" s="57" t="s">
        <v>7648</v>
      </c>
      <c r="AI1072" s="55" t="s">
        <v>1755</v>
      </c>
      <c r="AJ1072" s="56" t="s">
        <v>1755</v>
      </c>
      <c r="AO1072" s="53" t="s">
        <v>11882</v>
      </c>
      <c r="AP1072" s="56" t="s">
        <v>1755</v>
      </c>
      <c r="AQ1072" s="55" t="s">
        <v>8942</v>
      </c>
      <c r="AR1072" s="56" t="s">
        <v>4185</v>
      </c>
      <c r="AS1072" s="56" t="s">
        <v>8355</v>
      </c>
      <c r="AT1072" s="53" t="s">
        <v>11882</v>
      </c>
      <c r="AU1072" s="53" t="s">
        <v>8549</v>
      </c>
      <c r="AV1072" s="52">
        <v>0</v>
      </c>
      <c r="AW1072" s="52" t="s">
        <v>1755</v>
      </c>
      <c r="AX1072" s="53" t="s">
        <v>8920</v>
      </c>
      <c r="AY1072" s="56"/>
      <c r="AZ1072" s="54" t="s">
        <v>7648</v>
      </c>
      <c r="BA1072" s="53" t="s">
        <v>1755</v>
      </c>
      <c r="BB1072" s="53" t="s">
        <v>1755</v>
      </c>
      <c r="BC1072" s="53" t="s">
        <v>8921</v>
      </c>
      <c r="BD1072" s="56" t="s">
        <v>4184</v>
      </c>
      <c r="BE1072" s="56" t="s">
        <v>4184</v>
      </c>
      <c r="BF1072" s="53"/>
      <c r="BG1072" s="56" t="s">
        <v>8556</v>
      </c>
      <c r="BH1072" s="56" t="s">
        <v>8556</v>
      </c>
      <c r="BI1072" s="53" t="s">
        <v>8564</v>
      </c>
      <c r="BJ1072" s="53" t="s">
        <v>8482</v>
      </c>
      <c r="BK1072" s="53"/>
      <c r="BL1072" s="53"/>
      <c r="BM1072" s="53"/>
      <c r="BN1072" s="53"/>
      <c r="BO1072" s="55" t="s">
        <v>4177</v>
      </c>
      <c r="BP1072" s="55" t="s">
        <v>705</v>
      </c>
      <c r="BQ1072" s="55" t="s">
        <v>8558</v>
      </c>
      <c r="BR1072" s="55" t="s">
        <v>8558</v>
      </c>
      <c r="BS1072" s="55" t="s">
        <v>8558</v>
      </c>
      <c r="BT1072" s="55" t="s">
        <v>8559</v>
      </c>
      <c r="BU1072" s="55" t="s">
        <v>8558</v>
      </c>
      <c r="BV1072" s="55" t="s">
        <v>8558</v>
      </c>
      <c r="BW1072" s="55" t="s">
        <v>8558</v>
      </c>
      <c r="BX1072" s="55" t="s">
        <v>705</v>
      </c>
      <c r="BY1072" s="55" t="s">
        <v>8558</v>
      </c>
      <c r="BZ1072" s="56">
        <v>413574</v>
      </c>
      <c r="CA1072" s="56">
        <v>414393</v>
      </c>
      <c r="CB1072" s="56">
        <v>414393</v>
      </c>
      <c r="CC1072" s="56">
        <v>414393</v>
      </c>
      <c r="CD1072" s="56">
        <v>414393</v>
      </c>
      <c r="CE1072" s="56">
        <v>414393</v>
      </c>
      <c r="CF1072" s="55" t="s">
        <v>8560</v>
      </c>
      <c r="CG1072" s="56" t="s">
        <v>1755</v>
      </c>
      <c r="CH1072" s="53"/>
      <c r="CI1072" s="53" t="s">
        <v>1755</v>
      </c>
      <c r="CJ1072" s="56" t="s">
        <v>8538</v>
      </c>
    </row>
    <row r="1073" spans="1:88" x14ac:dyDescent="0.2">
      <c r="A1073" s="65">
        <v>414394</v>
      </c>
      <c r="B1073" s="53">
        <v>5007115</v>
      </c>
      <c r="C1073" s="52">
        <v>414394</v>
      </c>
      <c r="D1073" s="54" t="s">
        <v>4177</v>
      </c>
      <c r="E1073" s="54" t="s">
        <v>1345</v>
      </c>
      <c r="F1073" s="53" t="s">
        <v>2567</v>
      </c>
      <c r="G1073" s="53" t="s">
        <v>4178</v>
      </c>
      <c r="H1073" s="53" t="s">
        <v>8918</v>
      </c>
      <c r="I1073" s="54" t="s">
        <v>189</v>
      </c>
      <c r="J1073" s="53" t="s">
        <v>1383</v>
      </c>
      <c r="K1073" s="53" t="s">
        <v>4938</v>
      </c>
      <c r="L1073" s="53">
        <v>3</v>
      </c>
      <c r="M1073" s="56" t="s">
        <v>1755</v>
      </c>
      <c r="N1073" s="53"/>
      <c r="O1073" s="53"/>
      <c r="P1073" s="56"/>
      <c r="Q1073" s="55" t="s">
        <v>1175</v>
      </c>
      <c r="R1073" s="55" t="s">
        <v>1175</v>
      </c>
      <c r="S1073" s="55" t="s">
        <v>1175</v>
      </c>
      <c r="T1073" s="56" t="s">
        <v>7649</v>
      </c>
      <c r="U1073" s="56" t="s">
        <v>705</v>
      </c>
      <c r="V1073" s="56" t="s">
        <v>705</v>
      </c>
      <c r="W1073" s="56" t="s">
        <v>705</v>
      </c>
      <c r="X1073" s="56">
        <v>625002</v>
      </c>
      <c r="Y1073" s="56" t="s">
        <v>189</v>
      </c>
      <c r="Z1073" s="56" t="s">
        <v>1737</v>
      </c>
      <c r="AA1073" s="56" t="s">
        <v>4184</v>
      </c>
      <c r="AB1073" s="56" t="s">
        <v>10943</v>
      </c>
      <c r="AC1073" s="56" t="s">
        <v>1755</v>
      </c>
      <c r="AD1073" s="56" t="s">
        <v>1755</v>
      </c>
      <c r="AE1073" s="55" t="s">
        <v>7650</v>
      </c>
      <c r="AF1073" s="56"/>
      <c r="AG1073" s="57" t="s">
        <v>7650</v>
      </c>
      <c r="AH1073" s="57" t="s">
        <v>7650</v>
      </c>
      <c r="AI1073" s="55" t="s">
        <v>1755</v>
      </c>
      <c r="AJ1073" s="56" t="s">
        <v>1755</v>
      </c>
      <c r="AO1073" s="53" t="s">
        <v>11882</v>
      </c>
      <c r="AP1073" s="56" t="s">
        <v>1755</v>
      </c>
      <c r="AQ1073" s="55" t="s">
        <v>8942</v>
      </c>
      <c r="AR1073" s="56" t="s">
        <v>4185</v>
      </c>
      <c r="AS1073" s="56" t="s">
        <v>8355</v>
      </c>
      <c r="AT1073" s="53" t="s">
        <v>11882</v>
      </c>
      <c r="AU1073" s="53" t="s">
        <v>8549</v>
      </c>
      <c r="AV1073" s="52">
        <v>0</v>
      </c>
      <c r="AW1073" s="52" t="s">
        <v>1755</v>
      </c>
      <c r="AX1073" s="53" t="s">
        <v>8920</v>
      </c>
      <c r="AY1073" s="56"/>
      <c r="AZ1073" s="54" t="s">
        <v>7650</v>
      </c>
      <c r="BA1073" s="53" t="s">
        <v>1755</v>
      </c>
      <c r="BB1073" s="53" t="s">
        <v>1755</v>
      </c>
      <c r="BC1073" s="53" t="s">
        <v>8921</v>
      </c>
      <c r="BD1073" s="56" t="s">
        <v>4184</v>
      </c>
      <c r="BE1073" s="56" t="s">
        <v>4184</v>
      </c>
      <c r="BF1073" s="53"/>
      <c r="BG1073" s="56" t="s">
        <v>8556</v>
      </c>
      <c r="BH1073" s="56" t="s">
        <v>8556</v>
      </c>
      <c r="BI1073" s="53" t="s">
        <v>8564</v>
      </c>
      <c r="BJ1073" s="53" t="s">
        <v>8482</v>
      </c>
      <c r="BK1073" s="53"/>
      <c r="BL1073" s="53"/>
      <c r="BM1073" s="53"/>
      <c r="BN1073" s="53"/>
      <c r="BO1073" s="55" t="s">
        <v>4177</v>
      </c>
      <c r="BP1073" s="55" t="s">
        <v>705</v>
      </c>
      <c r="BQ1073" s="55" t="s">
        <v>8558</v>
      </c>
      <c r="BR1073" s="55" t="s">
        <v>8558</v>
      </c>
      <c r="BS1073" s="55" t="s">
        <v>8558</v>
      </c>
      <c r="BT1073" s="55" t="s">
        <v>8559</v>
      </c>
      <c r="BU1073" s="55" t="s">
        <v>8558</v>
      </c>
      <c r="BV1073" s="55" t="s">
        <v>8558</v>
      </c>
      <c r="BW1073" s="55" t="s">
        <v>8558</v>
      </c>
      <c r="BX1073" s="55" t="s">
        <v>705</v>
      </c>
      <c r="BY1073" s="55" t="s">
        <v>8558</v>
      </c>
      <c r="BZ1073" s="56">
        <v>413550</v>
      </c>
      <c r="CA1073" s="56">
        <v>414394</v>
      </c>
      <c r="CB1073" s="56">
        <v>414394</v>
      </c>
      <c r="CC1073" s="56">
        <v>414394</v>
      </c>
      <c r="CD1073" s="56">
        <v>414394</v>
      </c>
      <c r="CE1073" s="56">
        <v>414394</v>
      </c>
      <c r="CF1073" s="55" t="s">
        <v>8560</v>
      </c>
      <c r="CG1073" s="56" t="s">
        <v>1755</v>
      </c>
      <c r="CH1073" s="53"/>
      <c r="CI1073" s="53" t="s">
        <v>1755</v>
      </c>
      <c r="CJ1073" s="56" t="s">
        <v>8538</v>
      </c>
    </row>
    <row r="1074" spans="1:88" x14ac:dyDescent="0.2">
      <c r="A1074" s="65">
        <v>414395</v>
      </c>
      <c r="B1074" s="53">
        <v>5007121</v>
      </c>
      <c r="C1074" s="52">
        <v>414395</v>
      </c>
      <c r="D1074" s="54" t="s">
        <v>4177</v>
      </c>
      <c r="E1074" s="54" t="s">
        <v>1345</v>
      </c>
      <c r="F1074" s="53" t="s">
        <v>2567</v>
      </c>
      <c r="G1074" s="53" t="s">
        <v>4526</v>
      </c>
      <c r="H1074" s="53" t="s">
        <v>8918</v>
      </c>
      <c r="I1074" s="54" t="s">
        <v>1339</v>
      </c>
      <c r="J1074" s="53" t="s">
        <v>1387</v>
      </c>
      <c r="K1074" s="53" t="s">
        <v>7651</v>
      </c>
      <c r="L1074" s="53">
        <v>4</v>
      </c>
      <c r="M1074" s="56" t="s">
        <v>1755</v>
      </c>
      <c r="N1074" s="53"/>
      <c r="O1074" s="53"/>
      <c r="P1074" s="56"/>
      <c r="Q1074" s="55" t="s">
        <v>1176</v>
      </c>
      <c r="R1074" s="55" t="s">
        <v>1176</v>
      </c>
      <c r="S1074" s="55" t="s">
        <v>1176</v>
      </c>
      <c r="T1074" s="56" t="s">
        <v>7652</v>
      </c>
      <c r="U1074" s="56" t="s">
        <v>705</v>
      </c>
      <c r="V1074" s="56" t="s">
        <v>705</v>
      </c>
      <c r="W1074" s="56" t="s">
        <v>705</v>
      </c>
      <c r="X1074" s="56">
        <v>670101</v>
      </c>
      <c r="Y1074" s="56" t="s">
        <v>1339</v>
      </c>
      <c r="Z1074" s="56" t="s">
        <v>1737</v>
      </c>
      <c r="AA1074" s="56" t="s">
        <v>4534</v>
      </c>
      <c r="AB1074" s="56" t="s">
        <v>10944</v>
      </c>
      <c r="AC1074" s="56" t="s">
        <v>1755</v>
      </c>
      <c r="AD1074" s="56" t="s">
        <v>1755</v>
      </c>
      <c r="AE1074" s="55" t="s">
        <v>7653</v>
      </c>
      <c r="AF1074" s="56"/>
      <c r="AG1074" s="57" t="s">
        <v>7653</v>
      </c>
      <c r="AH1074" s="57" t="s">
        <v>7653</v>
      </c>
      <c r="AI1074" s="55" t="s">
        <v>1755</v>
      </c>
      <c r="AJ1074" s="56" t="s">
        <v>1755</v>
      </c>
      <c r="AO1074" s="53" t="s">
        <v>11882</v>
      </c>
      <c r="AP1074" s="56" t="s">
        <v>1755</v>
      </c>
      <c r="AQ1074" s="55" t="s">
        <v>8942</v>
      </c>
      <c r="AR1074" s="56" t="s">
        <v>1387</v>
      </c>
      <c r="AS1074" s="56" t="s">
        <v>8355</v>
      </c>
      <c r="AT1074" s="53" t="s">
        <v>11882</v>
      </c>
      <c r="AU1074" s="53" t="s">
        <v>8549</v>
      </c>
      <c r="AV1074" s="52">
        <v>0</v>
      </c>
      <c r="AW1074" s="52" t="s">
        <v>1755</v>
      </c>
      <c r="AX1074" s="53" t="s">
        <v>8920</v>
      </c>
      <c r="AY1074" s="56"/>
      <c r="AZ1074" s="54" t="s">
        <v>7653</v>
      </c>
      <c r="BA1074" s="53" t="s">
        <v>1755</v>
      </c>
      <c r="BB1074" s="53" t="s">
        <v>1755</v>
      </c>
      <c r="BC1074" s="53" t="s">
        <v>8921</v>
      </c>
      <c r="BD1074" s="56" t="s">
        <v>4534</v>
      </c>
      <c r="BE1074" s="56" t="s">
        <v>4534</v>
      </c>
      <c r="BF1074" s="53"/>
      <c r="BG1074" s="56" t="s">
        <v>2242</v>
      </c>
      <c r="BH1074" s="56" t="s">
        <v>2242</v>
      </c>
      <c r="BI1074" s="53" t="s">
        <v>8572</v>
      </c>
      <c r="BJ1074" s="53" t="s">
        <v>8482</v>
      </c>
      <c r="BK1074" s="53"/>
      <c r="BL1074" s="53"/>
      <c r="BM1074" s="53"/>
      <c r="BN1074" s="53"/>
      <c r="BO1074" s="55" t="s">
        <v>4177</v>
      </c>
      <c r="BP1074" s="55" t="s">
        <v>705</v>
      </c>
      <c r="BQ1074" s="55" t="s">
        <v>8558</v>
      </c>
      <c r="BR1074" s="55" t="s">
        <v>8558</v>
      </c>
      <c r="BS1074" s="55" t="s">
        <v>8558</v>
      </c>
      <c r="BT1074" s="55" t="s">
        <v>8559</v>
      </c>
      <c r="BU1074" s="55" t="s">
        <v>8558</v>
      </c>
      <c r="BV1074" s="55" t="s">
        <v>8558</v>
      </c>
      <c r="BW1074" s="55" t="s">
        <v>8558</v>
      </c>
      <c r="BX1074" s="55" t="s">
        <v>705</v>
      </c>
      <c r="BY1074" s="55" t="s">
        <v>8558</v>
      </c>
      <c r="BZ1074" s="56">
        <v>413500</v>
      </c>
      <c r="CA1074" s="56">
        <v>414395</v>
      </c>
      <c r="CB1074" s="56">
        <v>414395</v>
      </c>
      <c r="CC1074" s="56">
        <v>414395</v>
      </c>
      <c r="CD1074" s="56">
        <v>414395</v>
      </c>
      <c r="CE1074" s="56">
        <v>414395</v>
      </c>
      <c r="CF1074" s="55" t="s">
        <v>8560</v>
      </c>
      <c r="CG1074" s="56" t="s">
        <v>1755</v>
      </c>
      <c r="CH1074" s="53"/>
      <c r="CI1074" s="53" t="s">
        <v>1755</v>
      </c>
      <c r="CJ1074" s="56" t="s">
        <v>8538</v>
      </c>
    </row>
    <row r="1075" spans="1:88" x14ac:dyDescent="0.2">
      <c r="A1075" s="65">
        <v>414396</v>
      </c>
      <c r="B1075" s="53">
        <v>5007163</v>
      </c>
      <c r="C1075" s="52">
        <v>414396</v>
      </c>
      <c r="D1075" s="53" t="s">
        <v>1726</v>
      </c>
      <c r="E1075" s="79" t="s">
        <v>1280</v>
      </c>
      <c r="F1075" s="53" t="s">
        <v>2567</v>
      </c>
      <c r="G1075" s="53" t="s">
        <v>4590</v>
      </c>
      <c r="H1075" s="53" t="s">
        <v>8918</v>
      </c>
      <c r="I1075" s="54" t="s">
        <v>450</v>
      </c>
      <c r="J1075" s="53" t="s">
        <v>1389</v>
      </c>
      <c r="K1075" s="53" t="s">
        <v>5397</v>
      </c>
      <c r="L1075" s="53">
        <v>3</v>
      </c>
      <c r="M1075" s="56" t="s">
        <v>1755</v>
      </c>
      <c r="N1075" s="53"/>
      <c r="O1075" s="53"/>
      <c r="P1075" s="56"/>
      <c r="Q1075" s="55" t="s">
        <v>1177</v>
      </c>
      <c r="R1075" s="55" t="s">
        <v>1177</v>
      </c>
      <c r="S1075" s="55" t="s">
        <v>1177</v>
      </c>
      <c r="T1075" s="56" t="s">
        <v>7654</v>
      </c>
      <c r="U1075" s="56" t="s">
        <v>7655</v>
      </c>
      <c r="V1075" s="56" t="s">
        <v>705</v>
      </c>
      <c r="W1075" s="56" t="s">
        <v>705</v>
      </c>
      <c r="X1075" s="56">
        <v>506002</v>
      </c>
      <c r="Y1075" s="56" t="s">
        <v>450</v>
      </c>
      <c r="Z1075" s="56" t="s">
        <v>1737</v>
      </c>
      <c r="AA1075" s="56" t="s">
        <v>4598</v>
      </c>
      <c r="AB1075" s="56" t="s">
        <v>10945</v>
      </c>
      <c r="AC1075" s="56" t="s">
        <v>1755</v>
      </c>
      <c r="AD1075" s="56" t="s">
        <v>1755</v>
      </c>
      <c r="AE1075" s="55" t="s">
        <v>7656</v>
      </c>
      <c r="AF1075" s="56"/>
      <c r="AG1075" s="57" t="s">
        <v>7656</v>
      </c>
      <c r="AH1075" s="57" t="s">
        <v>7656</v>
      </c>
      <c r="AI1075" s="55" t="s">
        <v>1755</v>
      </c>
      <c r="AJ1075" s="56" t="s">
        <v>1755</v>
      </c>
      <c r="AO1075" s="53" t="s">
        <v>11882</v>
      </c>
      <c r="AP1075" s="56" t="s">
        <v>1755</v>
      </c>
      <c r="AQ1075" s="55" t="s">
        <v>8942</v>
      </c>
      <c r="AR1075" s="56" t="s">
        <v>4605</v>
      </c>
      <c r="AS1075" s="56" t="s">
        <v>8355</v>
      </c>
      <c r="AT1075" s="53" t="s">
        <v>11882</v>
      </c>
      <c r="AU1075" s="53" t="s">
        <v>8549</v>
      </c>
      <c r="AV1075" s="52">
        <v>0</v>
      </c>
      <c r="AW1075" s="52" t="s">
        <v>1755</v>
      </c>
      <c r="AX1075" s="53" t="s">
        <v>8920</v>
      </c>
      <c r="AY1075" s="56"/>
      <c r="AZ1075" s="54" t="s">
        <v>7656</v>
      </c>
      <c r="BA1075" s="53" t="s">
        <v>1755</v>
      </c>
      <c r="BB1075" s="53" t="s">
        <v>1755</v>
      </c>
      <c r="BC1075" s="53" t="s">
        <v>8921</v>
      </c>
      <c r="BD1075" s="56" t="s">
        <v>4598</v>
      </c>
      <c r="BE1075" s="56" t="s">
        <v>4598</v>
      </c>
      <c r="BF1075" s="53"/>
      <c r="BG1075" s="56" t="s">
        <v>2242</v>
      </c>
      <c r="BH1075" s="56" t="s">
        <v>2242</v>
      </c>
      <c r="BI1075" s="53" t="s">
        <v>8564</v>
      </c>
      <c r="BJ1075" s="53" t="s">
        <v>8482</v>
      </c>
      <c r="BK1075" s="53"/>
      <c r="BL1075" s="53"/>
      <c r="BM1075" s="53"/>
      <c r="BN1075" s="53"/>
      <c r="BO1075" s="55" t="s">
        <v>1726</v>
      </c>
      <c r="BP1075" s="55" t="s">
        <v>705</v>
      </c>
      <c r="BQ1075" s="55" t="s">
        <v>8558</v>
      </c>
      <c r="BR1075" s="55" t="s">
        <v>8558</v>
      </c>
      <c r="BS1075" s="55" t="s">
        <v>8558</v>
      </c>
      <c r="BT1075" s="55" t="s">
        <v>8559</v>
      </c>
      <c r="BU1075" s="55" t="s">
        <v>8558</v>
      </c>
      <c r="BV1075" s="55" t="s">
        <v>8558</v>
      </c>
      <c r="BW1075" s="55" t="s">
        <v>8558</v>
      </c>
      <c r="BX1075" s="55" t="s">
        <v>705</v>
      </c>
      <c r="BY1075" s="55" t="s">
        <v>8558</v>
      </c>
      <c r="BZ1075" s="56">
        <v>413605</v>
      </c>
      <c r="CA1075" s="56">
        <v>414396</v>
      </c>
      <c r="CB1075" s="56">
        <v>414396</v>
      </c>
      <c r="CC1075" s="56">
        <v>414396</v>
      </c>
      <c r="CD1075" s="56">
        <v>414396</v>
      </c>
      <c r="CE1075" s="56">
        <v>414396</v>
      </c>
      <c r="CF1075" s="55" t="s">
        <v>8560</v>
      </c>
      <c r="CG1075" s="56" t="s">
        <v>1755</v>
      </c>
      <c r="CH1075" s="53"/>
      <c r="CI1075" s="53" t="s">
        <v>1755</v>
      </c>
      <c r="CJ1075" s="56" t="s">
        <v>8538</v>
      </c>
    </row>
    <row r="1076" spans="1:88" x14ac:dyDescent="0.2">
      <c r="A1076" s="65">
        <v>414397</v>
      </c>
      <c r="B1076" s="53">
        <v>5007176</v>
      </c>
      <c r="C1076" s="52">
        <v>414397</v>
      </c>
      <c r="D1076" s="53" t="s">
        <v>1726</v>
      </c>
      <c r="E1076" s="79" t="s">
        <v>1280</v>
      </c>
      <c r="F1076" s="53" t="s">
        <v>2567</v>
      </c>
      <c r="G1076" s="53" t="s">
        <v>4590</v>
      </c>
      <c r="H1076" s="53" t="s">
        <v>8918</v>
      </c>
      <c r="I1076" s="54" t="s">
        <v>1289</v>
      </c>
      <c r="J1076" s="53" t="s">
        <v>1389</v>
      </c>
      <c r="K1076" s="53" t="s">
        <v>5882</v>
      </c>
      <c r="L1076" s="53">
        <v>3</v>
      </c>
      <c r="M1076" s="56" t="s">
        <v>1755</v>
      </c>
      <c r="N1076" s="53"/>
      <c r="O1076" s="53"/>
      <c r="P1076" s="56"/>
      <c r="Q1076" s="55" t="s">
        <v>1178</v>
      </c>
      <c r="R1076" s="55" t="s">
        <v>1178</v>
      </c>
      <c r="S1076" s="55" t="s">
        <v>1178</v>
      </c>
      <c r="T1076" s="56" t="s">
        <v>7657</v>
      </c>
      <c r="U1076" s="56" t="s">
        <v>7658</v>
      </c>
      <c r="V1076" s="56" t="s">
        <v>705</v>
      </c>
      <c r="W1076" s="56" t="s">
        <v>705</v>
      </c>
      <c r="X1076" s="56">
        <v>505001</v>
      </c>
      <c r="Y1076" s="56" t="s">
        <v>1289</v>
      </c>
      <c r="Z1076" s="56" t="s">
        <v>1737</v>
      </c>
      <c r="AA1076" s="56" t="s">
        <v>4598</v>
      </c>
      <c r="AB1076" s="56" t="s">
        <v>10946</v>
      </c>
      <c r="AC1076" s="56" t="s">
        <v>1755</v>
      </c>
      <c r="AD1076" s="56" t="s">
        <v>1755</v>
      </c>
      <c r="AE1076" s="55" t="s">
        <v>7659</v>
      </c>
      <c r="AF1076" s="56"/>
      <c r="AG1076" s="57" t="s">
        <v>7659</v>
      </c>
      <c r="AH1076" s="57" t="s">
        <v>7659</v>
      </c>
      <c r="AI1076" s="55" t="s">
        <v>1755</v>
      </c>
      <c r="AJ1076" s="56" t="s">
        <v>1755</v>
      </c>
      <c r="AO1076" s="53" t="s">
        <v>11882</v>
      </c>
      <c r="AP1076" s="56" t="s">
        <v>1755</v>
      </c>
      <c r="AQ1076" s="55" t="s">
        <v>8942</v>
      </c>
      <c r="AR1076" s="56" t="s">
        <v>4605</v>
      </c>
      <c r="AS1076" s="56" t="s">
        <v>8355</v>
      </c>
      <c r="AT1076" s="53" t="s">
        <v>11882</v>
      </c>
      <c r="AU1076" s="53" t="s">
        <v>8549</v>
      </c>
      <c r="AV1076" s="52">
        <v>0</v>
      </c>
      <c r="AW1076" s="52" t="s">
        <v>1755</v>
      </c>
      <c r="AX1076" s="53" t="s">
        <v>8920</v>
      </c>
      <c r="AY1076" s="56"/>
      <c r="AZ1076" s="54" t="s">
        <v>7659</v>
      </c>
      <c r="BA1076" s="53" t="s">
        <v>1755</v>
      </c>
      <c r="BB1076" s="53" t="s">
        <v>1755</v>
      </c>
      <c r="BC1076" s="53" t="s">
        <v>8921</v>
      </c>
      <c r="BD1076" s="56" t="s">
        <v>4598</v>
      </c>
      <c r="BE1076" s="56" t="s">
        <v>4598</v>
      </c>
      <c r="BF1076" s="53"/>
      <c r="BG1076" s="56" t="s">
        <v>2242</v>
      </c>
      <c r="BH1076" s="56" t="s">
        <v>2242</v>
      </c>
      <c r="BI1076" s="53" t="s">
        <v>8564</v>
      </c>
      <c r="BJ1076" s="53" t="s">
        <v>8482</v>
      </c>
      <c r="BK1076" s="53"/>
      <c r="BL1076" s="53"/>
      <c r="BM1076" s="53"/>
      <c r="BN1076" s="53"/>
      <c r="BO1076" s="55" t="s">
        <v>1726</v>
      </c>
      <c r="BP1076" s="55" t="s">
        <v>705</v>
      </c>
      <c r="BQ1076" s="55" t="s">
        <v>8558</v>
      </c>
      <c r="BR1076" s="55" t="s">
        <v>8558</v>
      </c>
      <c r="BS1076" s="55" t="s">
        <v>8558</v>
      </c>
      <c r="BT1076" s="55" t="s">
        <v>8559</v>
      </c>
      <c r="BU1076" s="55" t="s">
        <v>8558</v>
      </c>
      <c r="BV1076" s="55" t="s">
        <v>8558</v>
      </c>
      <c r="BW1076" s="55" t="s">
        <v>8558</v>
      </c>
      <c r="BX1076" s="55" t="s">
        <v>705</v>
      </c>
      <c r="BY1076" s="55" t="s">
        <v>8558</v>
      </c>
      <c r="BZ1076" s="56">
        <v>413547</v>
      </c>
      <c r="CA1076" s="56">
        <v>414397</v>
      </c>
      <c r="CB1076" s="56">
        <v>414397</v>
      </c>
      <c r="CC1076" s="56">
        <v>414397</v>
      </c>
      <c r="CD1076" s="56">
        <v>414397</v>
      </c>
      <c r="CE1076" s="56">
        <v>414397</v>
      </c>
      <c r="CF1076" s="55" t="s">
        <v>8560</v>
      </c>
      <c r="CG1076" s="56" t="s">
        <v>1755</v>
      </c>
      <c r="CH1076" s="53"/>
      <c r="CI1076" s="53" t="s">
        <v>1755</v>
      </c>
      <c r="CJ1076" s="56" t="s">
        <v>8538</v>
      </c>
    </row>
    <row r="1077" spans="1:88" x14ac:dyDescent="0.2">
      <c r="A1077" s="65">
        <v>414399</v>
      </c>
      <c r="B1077" s="53">
        <v>5007262</v>
      </c>
      <c r="C1077" s="52">
        <v>414399</v>
      </c>
      <c r="D1077" s="54" t="s">
        <v>4177</v>
      </c>
      <c r="E1077" s="54" t="s">
        <v>1345</v>
      </c>
      <c r="F1077" s="53" t="s">
        <v>2567</v>
      </c>
      <c r="G1077" s="53" t="s">
        <v>4526</v>
      </c>
      <c r="H1077" s="53" t="s">
        <v>8918</v>
      </c>
      <c r="I1077" s="54" t="s">
        <v>1340</v>
      </c>
      <c r="J1077" s="53" t="s">
        <v>1387</v>
      </c>
      <c r="K1077" s="53" t="s">
        <v>7660</v>
      </c>
      <c r="L1077" s="53">
        <v>4</v>
      </c>
      <c r="M1077" s="55" t="s">
        <v>7661</v>
      </c>
      <c r="N1077" s="53"/>
      <c r="O1077" s="53"/>
      <c r="P1077" s="56"/>
      <c r="Q1077" s="55" t="s">
        <v>1179</v>
      </c>
      <c r="R1077" s="55" t="s">
        <v>7662</v>
      </c>
      <c r="S1077" s="55" t="s">
        <v>1179</v>
      </c>
      <c r="T1077" s="56" t="s">
        <v>7663</v>
      </c>
      <c r="U1077" s="56" t="s">
        <v>705</v>
      </c>
      <c r="V1077" s="56" t="s">
        <v>705</v>
      </c>
      <c r="W1077" s="56" t="s">
        <v>705</v>
      </c>
      <c r="X1077" s="56">
        <v>629101</v>
      </c>
      <c r="Y1077" s="56" t="s">
        <v>1340</v>
      </c>
      <c r="Z1077" s="56" t="s">
        <v>1737</v>
      </c>
      <c r="AA1077" s="56" t="s">
        <v>4534</v>
      </c>
      <c r="AB1077" s="56" t="s">
        <v>10947</v>
      </c>
      <c r="AC1077" s="56" t="s">
        <v>1755</v>
      </c>
      <c r="AD1077" s="56" t="s">
        <v>1755</v>
      </c>
      <c r="AE1077" s="55" t="s">
        <v>7664</v>
      </c>
      <c r="AF1077" s="56"/>
      <c r="AG1077" s="57" t="s">
        <v>7664</v>
      </c>
      <c r="AH1077" s="57" t="s">
        <v>7664</v>
      </c>
      <c r="AI1077" s="55" t="s">
        <v>1755</v>
      </c>
      <c r="AJ1077" s="56" t="s">
        <v>1755</v>
      </c>
      <c r="AO1077" s="53" t="s">
        <v>11882</v>
      </c>
      <c r="AP1077" s="56" t="s">
        <v>1755</v>
      </c>
      <c r="AQ1077" s="55" t="s">
        <v>8942</v>
      </c>
      <c r="AR1077" s="56" t="s">
        <v>1387</v>
      </c>
      <c r="AS1077" s="56" t="s">
        <v>8355</v>
      </c>
      <c r="AT1077" s="53" t="s">
        <v>11882</v>
      </c>
      <c r="AU1077" s="53" t="s">
        <v>8549</v>
      </c>
      <c r="AV1077" s="52">
        <v>0</v>
      </c>
      <c r="AW1077" s="52" t="s">
        <v>1755</v>
      </c>
      <c r="AX1077" s="53" t="s">
        <v>8920</v>
      </c>
      <c r="AY1077" s="56"/>
      <c r="AZ1077" s="54" t="s">
        <v>7664</v>
      </c>
      <c r="BA1077" s="53" t="s">
        <v>1755</v>
      </c>
      <c r="BB1077" s="53" t="s">
        <v>1755</v>
      </c>
      <c r="BC1077" s="53" t="s">
        <v>8921</v>
      </c>
      <c r="BD1077" s="56" t="s">
        <v>4534</v>
      </c>
      <c r="BE1077" s="56" t="s">
        <v>4534</v>
      </c>
      <c r="BF1077" s="53"/>
      <c r="BG1077" s="56" t="s">
        <v>2242</v>
      </c>
      <c r="BH1077" s="56" t="s">
        <v>2242</v>
      </c>
      <c r="BI1077" s="53" t="s">
        <v>8572</v>
      </c>
      <c r="BJ1077" s="53" t="s">
        <v>8482</v>
      </c>
      <c r="BK1077" s="53"/>
      <c r="BL1077" s="53"/>
      <c r="BM1077" s="53"/>
      <c r="BN1077" s="53"/>
      <c r="BO1077" s="55" t="s">
        <v>4177</v>
      </c>
      <c r="BP1077" s="55" t="s">
        <v>705</v>
      </c>
      <c r="BQ1077" s="55" t="s">
        <v>8558</v>
      </c>
      <c r="BR1077" s="55" t="s">
        <v>8558</v>
      </c>
      <c r="BS1077" s="55" t="s">
        <v>8558</v>
      </c>
      <c r="BT1077" s="55" t="s">
        <v>8559</v>
      </c>
      <c r="BU1077" s="55" t="s">
        <v>8558</v>
      </c>
      <c r="BV1077" s="55" t="s">
        <v>8558</v>
      </c>
      <c r="BW1077" s="55" t="s">
        <v>8558</v>
      </c>
      <c r="BX1077" s="55" t="s">
        <v>705</v>
      </c>
      <c r="BY1077" s="55" t="s">
        <v>8558</v>
      </c>
      <c r="BZ1077" s="56">
        <v>413499</v>
      </c>
      <c r="CA1077" s="56">
        <v>414399</v>
      </c>
      <c r="CB1077" s="56">
        <v>414399</v>
      </c>
      <c r="CC1077" s="56">
        <v>414399</v>
      </c>
      <c r="CD1077" s="56">
        <v>414399</v>
      </c>
      <c r="CE1077" s="56">
        <v>414399</v>
      </c>
      <c r="CF1077" s="55" t="s">
        <v>8560</v>
      </c>
      <c r="CG1077" s="56" t="s">
        <v>1755</v>
      </c>
      <c r="CH1077" s="53"/>
      <c r="CI1077" s="53" t="s">
        <v>1755</v>
      </c>
      <c r="CJ1077" s="56" t="s">
        <v>8538</v>
      </c>
    </row>
    <row r="1078" spans="1:88" x14ac:dyDescent="0.2">
      <c r="A1078" s="65">
        <v>414400</v>
      </c>
      <c r="B1078" s="53">
        <v>5007263</v>
      </c>
      <c r="C1078" s="52">
        <v>414400</v>
      </c>
      <c r="D1078" s="54" t="s">
        <v>4177</v>
      </c>
      <c r="E1078" s="54" t="s">
        <v>1345</v>
      </c>
      <c r="F1078" s="53" t="s">
        <v>2567</v>
      </c>
      <c r="G1078" s="53" t="s">
        <v>4526</v>
      </c>
      <c r="H1078" s="53" t="s">
        <v>8918</v>
      </c>
      <c r="I1078" s="54" t="s">
        <v>1341</v>
      </c>
      <c r="J1078" s="53" t="s">
        <v>1387</v>
      </c>
      <c r="K1078" s="53" t="s">
        <v>10948</v>
      </c>
      <c r="L1078" s="53">
        <v>4</v>
      </c>
      <c r="M1078" s="55" t="s">
        <v>7665</v>
      </c>
      <c r="N1078" s="53"/>
      <c r="O1078" s="53"/>
      <c r="P1078" s="56"/>
      <c r="Q1078" s="55" t="s">
        <v>1180</v>
      </c>
      <c r="R1078" s="55" t="s">
        <v>1180</v>
      </c>
      <c r="S1078" s="55" t="s">
        <v>1180</v>
      </c>
      <c r="T1078" s="56" t="s">
        <v>7666</v>
      </c>
      <c r="U1078" s="56" t="s">
        <v>7667</v>
      </c>
      <c r="V1078" s="56" t="s">
        <v>705</v>
      </c>
      <c r="W1078" s="56" t="s">
        <v>705</v>
      </c>
      <c r="X1078" s="56">
        <v>673572</v>
      </c>
      <c r="Y1078" s="56" t="s">
        <v>1341</v>
      </c>
      <c r="Z1078" s="56" t="s">
        <v>1737</v>
      </c>
      <c r="AA1078" s="56" t="s">
        <v>4534</v>
      </c>
      <c r="AB1078" s="56" t="s">
        <v>10949</v>
      </c>
      <c r="AC1078" s="56" t="s">
        <v>1755</v>
      </c>
      <c r="AD1078" s="56" t="s">
        <v>1755</v>
      </c>
      <c r="AE1078" s="55" t="s">
        <v>7668</v>
      </c>
      <c r="AF1078" s="56"/>
      <c r="AG1078" s="57" t="s">
        <v>7668</v>
      </c>
      <c r="AH1078" s="57" t="s">
        <v>7668</v>
      </c>
      <c r="AI1078" s="55" t="s">
        <v>1755</v>
      </c>
      <c r="AJ1078" s="56" t="s">
        <v>1755</v>
      </c>
      <c r="AO1078" s="53" t="s">
        <v>11882</v>
      </c>
      <c r="AP1078" s="56" t="s">
        <v>1755</v>
      </c>
      <c r="AQ1078" s="55" t="s">
        <v>8942</v>
      </c>
      <c r="AR1078" s="56" t="s">
        <v>1387</v>
      </c>
      <c r="AS1078" s="56" t="s">
        <v>8355</v>
      </c>
      <c r="AT1078" s="53" t="s">
        <v>11882</v>
      </c>
      <c r="AU1078" s="53" t="s">
        <v>8549</v>
      </c>
      <c r="AV1078" s="52">
        <v>0</v>
      </c>
      <c r="AW1078" s="52" t="s">
        <v>1755</v>
      </c>
      <c r="AX1078" s="53" t="s">
        <v>8920</v>
      </c>
      <c r="AY1078" s="56"/>
      <c r="AZ1078" s="54" t="s">
        <v>7668</v>
      </c>
      <c r="BA1078" s="53" t="s">
        <v>1755</v>
      </c>
      <c r="BB1078" s="53" t="s">
        <v>1755</v>
      </c>
      <c r="BC1078" s="53" t="s">
        <v>8921</v>
      </c>
      <c r="BD1078" s="56" t="s">
        <v>4534</v>
      </c>
      <c r="BE1078" s="56" t="s">
        <v>4534</v>
      </c>
      <c r="BF1078" s="53"/>
      <c r="BG1078" s="56" t="s">
        <v>2242</v>
      </c>
      <c r="BH1078" s="56" t="s">
        <v>2242</v>
      </c>
      <c r="BI1078" s="53" t="s">
        <v>8572</v>
      </c>
      <c r="BJ1078" s="53" t="s">
        <v>8482</v>
      </c>
      <c r="BK1078" s="53"/>
      <c r="BL1078" s="53"/>
      <c r="BM1078" s="53"/>
      <c r="BN1078" s="53"/>
      <c r="BO1078" s="55" t="s">
        <v>4177</v>
      </c>
      <c r="BP1078" s="55" t="s">
        <v>705</v>
      </c>
      <c r="BQ1078" s="55" t="s">
        <v>8558</v>
      </c>
      <c r="BR1078" s="55" t="s">
        <v>8558</v>
      </c>
      <c r="BS1078" s="55" t="s">
        <v>8558</v>
      </c>
      <c r="BT1078" s="55" t="s">
        <v>8559</v>
      </c>
      <c r="BU1078" s="55" t="s">
        <v>8558</v>
      </c>
      <c r="BV1078" s="55" t="s">
        <v>8558</v>
      </c>
      <c r="BW1078" s="55" t="s">
        <v>8558</v>
      </c>
      <c r="BX1078" s="55" t="s">
        <v>705</v>
      </c>
      <c r="BY1078" s="55" t="s">
        <v>8558</v>
      </c>
      <c r="BZ1078" s="56">
        <v>413499</v>
      </c>
      <c r="CA1078" s="56">
        <v>414400</v>
      </c>
      <c r="CB1078" s="56">
        <v>414400</v>
      </c>
      <c r="CC1078" s="56">
        <v>414400</v>
      </c>
      <c r="CD1078" s="56">
        <v>414400</v>
      </c>
      <c r="CE1078" s="56">
        <v>414400</v>
      </c>
      <c r="CF1078" s="55" t="s">
        <v>8560</v>
      </c>
      <c r="CG1078" s="56" t="s">
        <v>1755</v>
      </c>
      <c r="CH1078" s="53"/>
      <c r="CI1078" s="53" t="s">
        <v>1755</v>
      </c>
      <c r="CJ1078" s="56" t="s">
        <v>8538</v>
      </c>
    </row>
    <row r="1079" spans="1:88" x14ac:dyDescent="0.2">
      <c r="A1079" s="65">
        <v>414404</v>
      </c>
      <c r="B1079" s="53">
        <v>5007306</v>
      </c>
      <c r="C1079" s="52">
        <v>414404</v>
      </c>
      <c r="D1079" s="53" t="s">
        <v>1726</v>
      </c>
      <c r="E1079" s="79" t="s">
        <v>1280</v>
      </c>
      <c r="F1079" s="53" t="s">
        <v>2567</v>
      </c>
      <c r="G1079" s="53" t="s">
        <v>4590</v>
      </c>
      <c r="H1079" s="53" t="s">
        <v>8918</v>
      </c>
      <c r="I1079" s="54" t="s">
        <v>1289</v>
      </c>
      <c r="J1079" s="53" t="s">
        <v>1389</v>
      </c>
      <c r="K1079" s="53" t="s">
        <v>5882</v>
      </c>
      <c r="L1079" s="53">
        <v>3</v>
      </c>
      <c r="M1079" s="56" t="s">
        <v>1755</v>
      </c>
      <c r="N1079" s="53"/>
      <c r="O1079" s="53"/>
      <c r="P1079" s="56"/>
      <c r="Q1079" s="55" t="s">
        <v>1181</v>
      </c>
      <c r="R1079" s="55" t="s">
        <v>1181</v>
      </c>
      <c r="S1079" s="55" t="s">
        <v>1181</v>
      </c>
      <c r="T1079" s="56" t="s">
        <v>7669</v>
      </c>
      <c r="U1079" s="56" t="s">
        <v>7670</v>
      </c>
      <c r="V1079" s="56" t="s">
        <v>7671</v>
      </c>
      <c r="W1079" s="56" t="s">
        <v>705</v>
      </c>
      <c r="X1079" s="56">
        <v>505001</v>
      </c>
      <c r="Y1079" s="56" t="s">
        <v>1289</v>
      </c>
      <c r="Z1079" s="56" t="s">
        <v>1737</v>
      </c>
      <c r="AA1079" s="56" t="s">
        <v>4598</v>
      </c>
      <c r="AB1079" s="56" t="s">
        <v>10950</v>
      </c>
      <c r="AC1079" s="56" t="s">
        <v>1755</v>
      </c>
      <c r="AD1079" s="56" t="s">
        <v>1755</v>
      </c>
      <c r="AE1079" s="55" t="s">
        <v>7672</v>
      </c>
      <c r="AF1079" s="56"/>
      <c r="AG1079" s="57" t="s">
        <v>7672</v>
      </c>
      <c r="AH1079" s="57" t="s">
        <v>7672</v>
      </c>
      <c r="AI1079" s="55" t="s">
        <v>1755</v>
      </c>
      <c r="AJ1079" s="56" t="s">
        <v>1755</v>
      </c>
      <c r="AO1079" s="53" t="s">
        <v>11882</v>
      </c>
      <c r="AP1079" s="56" t="s">
        <v>1755</v>
      </c>
      <c r="AQ1079" s="55" t="s">
        <v>8942</v>
      </c>
      <c r="AR1079" s="56" t="s">
        <v>4605</v>
      </c>
      <c r="AS1079" s="56" t="s">
        <v>8355</v>
      </c>
      <c r="AT1079" s="53" t="s">
        <v>11882</v>
      </c>
      <c r="AU1079" s="53" t="s">
        <v>8549</v>
      </c>
      <c r="AV1079" s="52">
        <v>0</v>
      </c>
      <c r="AW1079" s="52" t="s">
        <v>1755</v>
      </c>
      <c r="AX1079" s="53" t="s">
        <v>8920</v>
      </c>
      <c r="AY1079" s="56"/>
      <c r="AZ1079" s="54" t="s">
        <v>7672</v>
      </c>
      <c r="BA1079" s="53" t="s">
        <v>1755</v>
      </c>
      <c r="BB1079" s="53" t="s">
        <v>1755</v>
      </c>
      <c r="BC1079" s="53" t="s">
        <v>8921</v>
      </c>
      <c r="BD1079" s="56" t="s">
        <v>4598</v>
      </c>
      <c r="BE1079" s="56" t="s">
        <v>4598</v>
      </c>
      <c r="BF1079" s="53"/>
      <c r="BG1079" s="56" t="s">
        <v>2242</v>
      </c>
      <c r="BH1079" s="56" t="s">
        <v>2242</v>
      </c>
      <c r="BI1079" s="53" t="s">
        <v>8564</v>
      </c>
      <c r="BJ1079" s="53" t="s">
        <v>8482</v>
      </c>
      <c r="BK1079" s="53"/>
      <c r="BL1079" s="53"/>
      <c r="BM1079" s="53"/>
      <c r="BN1079" s="53"/>
      <c r="BO1079" s="55" t="s">
        <v>1726</v>
      </c>
      <c r="BP1079" s="55" t="s">
        <v>705</v>
      </c>
      <c r="BQ1079" s="55" t="s">
        <v>8558</v>
      </c>
      <c r="BR1079" s="55" t="s">
        <v>8558</v>
      </c>
      <c r="BS1079" s="55" t="s">
        <v>8558</v>
      </c>
      <c r="BT1079" s="55" t="s">
        <v>8559</v>
      </c>
      <c r="BU1079" s="55" t="s">
        <v>8558</v>
      </c>
      <c r="BV1079" s="55" t="s">
        <v>8558</v>
      </c>
      <c r="BW1079" s="55" t="s">
        <v>8558</v>
      </c>
      <c r="BX1079" s="55" t="s">
        <v>705</v>
      </c>
      <c r="BY1079" s="55" t="s">
        <v>8558</v>
      </c>
      <c r="BZ1079" s="56">
        <v>413547</v>
      </c>
      <c r="CA1079" s="56">
        <v>414404</v>
      </c>
      <c r="CB1079" s="56">
        <v>414404</v>
      </c>
      <c r="CC1079" s="56">
        <v>414404</v>
      </c>
      <c r="CD1079" s="56">
        <v>414404</v>
      </c>
      <c r="CE1079" s="56">
        <v>414404</v>
      </c>
      <c r="CF1079" s="55" t="s">
        <v>8560</v>
      </c>
      <c r="CG1079" s="56" t="s">
        <v>1755</v>
      </c>
      <c r="CH1079" s="53"/>
      <c r="CI1079" s="53" t="s">
        <v>1755</v>
      </c>
      <c r="CJ1079" s="56" t="s">
        <v>8538</v>
      </c>
    </row>
    <row r="1080" spans="1:88" x14ac:dyDescent="0.2">
      <c r="A1080" s="65">
        <v>414405</v>
      </c>
      <c r="B1080" s="53">
        <v>5007307</v>
      </c>
      <c r="C1080" s="52">
        <v>414405</v>
      </c>
      <c r="D1080" s="53" t="s">
        <v>1726</v>
      </c>
      <c r="E1080" s="79" t="s">
        <v>1280</v>
      </c>
      <c r="F1080" s="53" t="s">
        <v>2567</v>
      </c>
      <c r="G1080" s="53" t="s">
        <v>4590</v>
      </c>
      <c r="H1080" s="53" t="s">
        <v>8918</v>
      </c>
      <c r="I1080" s="54" t="s">
        <v>1289</v>
      </c>
      <c r="J1080" s="53" t="s">
        <v>1389</v>
      </c>
      <c r="K1080" s="53" t="s">
        <v>5882</v>
      </c>
      <c r="L1080" s="53">
        <v>3</v>
      </c>
      <c r="M1080" s="56" t="s">
        <v>1755</v>
      </c>
      <c r="N1080" s="53"/>
      <c r="O1080" s="53"/>
      <c r="P1080" s="56"/>
      <c r="Q1080" s="55" t="s">
        <v>1182</v>
      </c>
      <c r="R1080" s="55" t="s">
        <v>1182</v>
      </c>
      <c r="S1080" s="55" t="s">
        <v>1182</v>
      </c>
      <c r="T1080" s="56" t="s">
        <v>7673</v>
      </c>
      <c r="U1080" s="56" t="s">
        <v>705</v>
      </c>
      <c r="V1080" s="56" t="s">
        <v>705</v>
      </c>
      <c r="W1080" s="56" t="s">
        <v>705</v>
      </c>
      <c r="X1080" s="56">
        <v>505001</v>
      </c>
      <c r="Y1080" s="56" t="s">
        <v>1289</v>
      </c>
      <c r="Z1080" s="56" t="s">
        <v>1737</v>
      </c>
      <c r="AA1080" s="56" t="s">
        <v>4598</v>
      </c>
      <c r="AB1080" s="56" t="s">
        <v>10951</v>
      </c>
      <c r="AC1080" s="56" t="s">
        <v>1755</v>
      </c>
      <c r="AD1080" s="56" t="s">
        <v>1755</v>
      </c>
      <c r="AE1080" s="55" t="s">
        <v>7672</v>
      </c>
      <c r="AF1080" s="56"/>
      <c r="AG1080" s="57" t="s">
        <v>7672</v>
      </c>
      <c r="AH1080" s="57" t="s">
        <v>7672</v>
      </c>
      <c r="AI1080" s="55" t="s">
        <v>1755</v>
      </c>
      <c r="AJ1080" s="56" t="s">
        <v>1755</v>
      </c>
      <c r="AO1080" s="53" t="s">
        <v>11882</v>
      </c>
      <c r="AP1080" s="56" t="s">
        <v>1755</v>
      </c>
      <c r="AQ1080" s="55" t="s">
        <v>8942</v>
      </c>
      <c r="AR1080" s="56" t="s">
        <v>4605</v>
      </c>
      <c r="AS1080" s="56" t="s">
        <v>8355</v>
      </c>
      <c r="AT1080" s="53" t="s">
        <v>11882</v>
      </c>
      <c r="AU1080" s="53" t="s">
        <v>8549</v>
      </c>
      <c r="AV1080" s="52">
        <v>0</v>
      </c>
      <c r="AW1080" s="52" t="s">
        <v>1755</v>
      </c>
      <c r="AX1080" s="53" t="s">
        <v>8920</v>
      </c>
      <c r="AY1080" s="56"/>
      <c r="AZ1080" s="54" t="s">
        <v>7672</v>
      </c>
      <c r="BA1080" s="53" t="s">
        <v>1755</v>
      </c>
      <c r="BB1080" s="53" t="s">
        <v>1755</v>
      </c>
      <c r="BC1080" s="53" t="s">
        <v>8921</v>
      </c>
      <c r="BD1080" s="56" t="s">
        <v>4598</v>
      </c>
      <c r="BE1080" s="56" t="s">
        <v>4598</v>
      </c>
      <c r="BF1080" s="53"/>
      <c r="BG1080" s="56" t="s">
        <v>2242</v>
      </c>
      <c r="BH1080" s="56" t="s">
        <v>2242</v>
      </c>
      <c r="BI1080" s="53" t="s">
        <v>8564</v>
      </c>
      <c r="BJ1080" s="53" t="s">
        <v>8482</v>
      </c>
      <c r="BK1080" s="53"/>
      <c r="BL1080" s="53"/>
      <c r="BM1080" s="53"/>
      <c r="BN1080" s="53"/>
      <c r="BO1080" s="55" t="s">
        <v>1726</v>
      </c>
      <c r="BP1080" s="55" t="s">
        <v>705</v>
      </c>
      <c r="BQ1080" s="55" t="s">
        <v>8558</v>
      </c>
      <c r="BR1080" s="55" t="s">
        <v>8558</v>
      </c>
      <c r="BS1080" s="55" t="s">
        <v>8558</v>
      </c>
      <c r="BT1080" s="55" t="s">
        <v>8559</v>
      </c>
      <c r="BU1080" s="55" t="s">
        <v>8558</v>
      </c>
      <c r="BV1080" s="55" t="s">
        <v>8558</v>
      </c>
      <c r="BW1080" s="55" t="s">
        <v>8558</v>
      </c>
      <c r="BX1080" s="55" t="s">
        <v>705</v>
      </c>
      <c r="BY1080" s="55" t="s">
        <v>8558</v>
      </c>
      <c r="BZ1080" s="56">
        <v>413547</v>
      </c>
      <c r="CA1080" s="56">
        <v>414405</v>
      </c>
      <c r="CB1080" s="56">
        <v>414405</v>
      </c>
      <c r="CC1080" s="56">
        <v>414405</v>
      </c>
      <c r="CD1080" s="56">
        <v>414405</v>
      </c>
      <c r="CE1080" s="56">
        <v>414405</v>
      </c>
      <c r="CF1080" s="55" t="s">
        <v>8560</v>
      </c>
      <c r="CG1080" s="56" t="s">
        <v>1755</v>
      </c>
      <c r="CH1080" s="53"/>
      <c r="CI1080" s="53" t="s">
        <v>1755</v>
      </c>
      <c r="CJ1080" s="56" t="s">
        <v>8538</v>
      </c>
    </row>
    <row r="1081" spans="1:88" x14ac:dyDescent="0.2">
      <c r="A1081" s="65">
        <v>414409</v>
      </c>
      <c r="B1081" s="53">
        <v>5007317</v>
      </c>
      <c r="C1081" s="52">
        <v>414409</v>
      </c>
      <c r="D1081" s="53" t="s">
        <v>1726</v>
      </c>
      <c r="E1081" s="79" t="s">
        <v>1280</v>
      </c>
      <c r="F1081" s="53" t="s">
        <v>2567</v>
      </c>
      <c r="G1081" s="53" t="s">
        <v>4590</v>
      </c>
      <c r="H1081" s="53" t="s">
        <v>8918</v>
      </c>
      <c r="I1081" s="54" t="s">
        <v>1342</v>
      </c>
      <c r="J1081" s="53" t="s">
        <v>1389</v>
      </c>
      <c r="K1081" s="53" t="s">
        <v>7674</v>
      </c>
      <c r="L1081" s="53">
        <v>3</v>
      </c>
      <c r="M1081" s="56" t="s">
        <v>1755</v>
      </c>
      <c r="N1081" s="53"/>
      <c r="O1081" s="53"/>
      <c r="P1081" s="56"/>
      <c r="Q1081" s="55" t="s">
        <v>1183</v>
      </c>
      <c r="R1081" s="55" t="s">
        <v>1183</v>
      </c>
      <c r="S1081" s="55" t="s">
        <v>1183</v>
      </c>
      <c r="T1081" s="56" t="s">
        <v>1342</v>
      </c>
      <c r="U1081" s="56" t="s">
        <v>1342</v>
      </c>
      <c r="V1081" s="56" t="s">
        <v>705</v>
      </c>
      <c r="W1081" s="56" t="s">
        <v>705</v>
      </c>
      <c r="X1081" s="56">
        <v>504208</v>
      </c>
      <c r="Y1081" s="56" t="s">
        <v>1342</v>
      </c>
      <c r="Z1081" s="56" t="s">
        <v>1737</v>
      </c>
      <c r="AA1081" s="56" t="s">
        <v>4598</v>
      </c>
      <c r="AB1081" s="56" t="s">
        <v>10952</v>
      </c>
      <c r="AC1081" s="56" t="s">
        <v>1755</v>
      </c>
      <c r="AD1081" s="56" t="s">
        <v>1755</v>
      </c>
      <c r="AE1081" s="55" t="s">
        <v>7675</v>
      </c>
      <c r="AF1081" s="56"/>
      <c r="AG1081" s="57" t="s">
        <v>7675</v>
      </c>
      <c r="AH1081" s="57" t="s">
        <v>7675</v>
      </c>
      <c r="AI1081" s="55" t="s">
        <v>1755</v>
      </c>
      <c r="AJ1081" s="56" t="s">
        <v>1755</v>
      </c>
      <c r="AO1081" s="53" t="s">
        <v>11882</v>
      </c>
      <c r="AP1081" s="56" t="s">
        <v>1755</v>
      </c>
      <c r="AQ1081" s="55" t="s">
        <v>8942</v>
      </c>
      <c r="AR1081" s="56" t="s">
        <v>4605</v>
      </c>
      <c r="AS1081" s="56" t="s">
        <v>8355</v>
      </c>
      <c r="AT1081" s="53" t="s">
        <v>11882</v>
      </c>
      <c r="AU1081" s="53" t="s">
        <v>8549</v>
      </c>
      <c r="AV1081" s="52">
        <v>0</v>
      </c>
      <c r="AW1081" s="52" t="s">
        <v>1755</v>
      </c>
      <c r="AX1081" s="53" t="s">
        <v>8920</v>
      </c>
      <c r="AY1081" s="56"/>
      <c r="AZ1081" s="54" t="s">
        <v>7675</v>
      </c>
      <c r="BA1081" s="53" t="s">
        <v>1755</v>
      </c>
      <c r="BB1081" s="53" t="s">
        <v>1755</v>
      </c>
      <c r="BC1081" s="53" t="s">
        <v>8921</v>
      </c>
      <c r="BD1081" s="56" t="s">
        <v>4598</v>
      </c>
      <c r="BE1081" s="56" t="s">
        <v>4598</v>
      </c>
      <c r="BF1081" s="53"/>
      <c r="BG1081" s="56" t="s">
        <v>2242</v>
      </c>
      <c r="BH1081" s="56" t="s">
        <v>2242</v>
      </c>
      <c r="BI1081" s="53" t="s">
        <v>8564</v>
      </c>
      <c r="BJ1081" s="53" t="s">
        <v>8482</v>
      </c>
      <c r="BK1081" s="53"/>
      <c r="BL1081" s="53"/>
      <c r="BM1081" s="53"/>
      <c r="BN1081" s="53"/>
      <c r="BO1081" s="55" t="s">
        <v>1726</v>
      </c>
      <c r="BP1081" s="55" t="s">
        <v>705</v>
      </c>
      <c r="BQ1081" s="55" t="s">
        <v>8558</v>
      </c>
      <c r="BR1081" s="55" t="s">
        <v>8558</v>
      </c>
      <c r="BS1081" s="55" t="s">
        <v>8558</v>
      </c>
      <c r="BT1081" s="55" t="s">
        <v>8559</v>
      </c>
      <c r="BU1081" s="55" t="s">
        <v>8558</v>
      </c>
      <c r="BV1081" s="55" t="s">
        <v>8558</v>
      </c>
      <c r="BW1081" s="55" t="s">
        <v>8558</v>
      </c>
      <c r="BX1081" s="55" t="s">
        <v>705</v>
      </c>
      <c r="BY1081" s="55" t="s">
        <v>8558</v>
      </c>
      <c r="BZ1081" s="56">
        <v>413784</v>
      </c>
      <c r="CA1081" s="56">
        <v>414409</v>
      </c>
      <c r="CB1081" s="56">
        <v>414409</v>
      </c>
      <c r="CC1081" s="56">
        <v>414409</v>
      </c>
      <c r="CD1081" s="56">
        <v>414409</v>
      </c>
      <c r="CE1081" s="56">
        <v>414409</v>
      </c>
      <c r="CF1081" s="55" t="s">
        <v>8560</v>
      </c>
      <c r="CG1081" s="56" t="s">
        <v>1755</v>
      </c>
      <c r="CH1081" s="53"/>
      <c r="CI1081" s="53" t="s">
        <v>1755</v>
      </c>
      <c r="CJ1081" s="56" t="s">
        <v>8538</v>
      </c>
    </row>
    <row r="1082" spans="1:88" x14ac:dyDescent="0.2">
      <c r="A1082" s="65">
        <v>414410</v>
      </c>
      <c r="B1082" s="53">
        <v>5007321</v>
      </c>
      <c r="C1082" s="52">
        <v>414410</v>
      </c>
      <c r="D1082" s="54" t="s">
        <v>4177</v>
      </c>
      <c r="E1082" s="54" t="s">
        <v>1345</v>
      </c>
      <c r="F1082" s="53" t="s">
        <v>2567</v>
      </c>
      <c r="G1082" s="53" t="s">
        <v>4526</v>
      </c>
      <c r="H1082" s="53" t="s">
        <v>8918</v>
      </c>
      <c r="I1082" s="54" t="s">
        <v>278</v>
      </c>
      <c r="J1082" s="53" t="s">
        <v>1387</v>
      </c>
      <c r="K1082" s="53" t="s">
        <v>4545</v>
      </c>
      <c r="L1082" s="53">
        <v>4</v>
      </c>
      <c r="M1082" s="55" t="s">
        <v>7676</v>
      </c>
      <c r="N1082" s="53"/>
      <c r="O1082" s="53"/>
      <c r="P1082" s="56"/>
      <c r="Q1082" s="55" t="s">
        <v>1184</v>
      </c>
      <c r="R1082" s="55" t="s">
        <v>1184</v>
      </c>
      <c r="S1082" s="55" t="s">
        <v>1184</v>
      </c>
      <c r="T1082" s="56" t="s">
        <v>7677</v>
      </c>
      <c r="U1082" s="56" t="s">
        <v>7678</v>
      </c>
      <c r="V1082" s="56" t="s">
        <v>705</v>
      </c>
      <c r="W1082" s="56" t="s">
        <v>705</v>
      </c>
      <c r="X1082" s="56">
        <v>673321</v>
      </c>
      <c r="Y1082" s="56" t="s">
        <v>278</v>
      </c>
      <c r="Z1082" s="56" t="s">
        <v>1737</v>
      </c>
      <c r="AA1082" s="56" t="s">
        <v>4534</v>
      </c>
      <c r="AB1082" s="56" t="s">
        <v>10953</v>
      </c>
      <c r="AC1082" s="56" t="s">
        <v>1755</v>
      </c>
      <c r="AD1082" s="56" t="s">
        <v>1755</v>
      </c>
      <c r="AE1082" s="56"/>
      <c r="AF1082" s="56"/>
      <c r="AH1082" s="52" t="s">
        <v>1755</v>
      </c>
      <c r="AI1082" s="55" t="s">
        <v>1755</v>
      </c>
      <c r="AJ1082" s="56" t="s">
        <v>1755</v>
      </c>
      <c r="AO1082" s="53" t="s">
        <v>11882</v>
      </c>
      <c r="AP1082" s="56" t="s">
        <v>1755</v>
      </c>
      <c r="AQ1082" s="55" t="s">
        <v>8942</v>
      </c>
      <c r="AR1082" s="56" t="s">
        <v>1387</v>
      </c>
      <c r="AS1082" s="56" t="s">
        <v>8355</v>
      </c>
      <c r="AT1082" s="53" t="s">
        <v>11882</v>
      </c>
      <c r="AU1082" s="53" t="s">
        <v>8549</v>
      </c>
      <c r="AV1082" s="52">
        <v>0</v>
      </c>
      <c r="AW1082" s="52" t="s">
        <v>1755</v>
      </c>
      <c r="AX1082" s="53" t="s">
        <v>8920</v>
      </c>
      <c r="AY1082" s="56"/>
      <c r="BA1082" s="53" t="s">
        <v>1755</v>
      </c>
      <c r="BB1082" s="53" t="s">
        <v>1755</v>
      </c>
      <c r="BC1082" s="53" t="s">
        <v>8921</v>
      </c>
      <c r="BD1082" s="56" t="s">
        <v>4534</v>
      </c>
      <c r="BE1082" s="56" t="s">
        <v>4534</v>
      </c>
      <c r="BF1082" s="53"/>
      <c r="BG1082" s="56" t="s">
        <v>2242</v>
      </c>
      <c r="BH1082" s="56" t="s">
        <v>2242</v>
      </c>
      <c r="BI1082" s="53" t="s">
        <v>8572</v>
      </c>
      <c r="BJ1082" s="53" t="s">
        <v>8482</v>
      </c>
      <c r="BK1082" s="53"/>
      <c r="BL1082" s="53"/>
      <c r="BM1082" s="53"/>
      <c r="BN1082" s="53"/>
      <c r="BO1082" s="55" t="s">
        <v>4177</v>
      </c>
      <c r="BP1082" s="55" t="s">
        <v>705</v>
      </c>
      <c r="BQ1082" s="55" t="s">
        <v>8558</v>
      </c>
      <c r="BR1082" s="55" t="s">
        <v>8558</v>
      </c>
      <c r="BS1082" s="55" t="s">
        <v>8558</v>
      </c>
      <c r="BT1082" s="55" t="s">
        <v>8559</v>
      </c>
      <c r="BU1082" s="55" t="s">
        <v>8558</v>
      </c>
      <c r="BV1082" s="55" t="s">
        <v>8558</v>
      </c>
      <c r="BW1082" s="55" t="s">
        <v>8558</v>
      </c>
      <c r="BX1082" s="55" t="s">
        <v>705</v>
      </c>
      <c r="BY1082" s="55" t="s">
        <v>8558</v>
      </c>
      <c r="BZ1082" s="56">
        <v>413499</v>
      </c>
      <c r="CA1082" s="56">
        <v>414410</v>
      </c>
      <c r="CB1082" s="56">
        <v>414410</v>
      </c>
      <c r="CC1082" s="56">
        <v>414410</v>
      </c>
      <c r="CD1082" s="56">
        <v>414410</v>
      </c>
      <c r="CE1082" s="56">
        <v>414410</v>
      </c>
      <c r="CF1082" s="55" t="s">
        <v>8560</v>
      </c>
      <c r="CG1082" s="56" t="s">
        <v>1755</v>
      </c>
      <c r="CH1082" s="53"/>
      <c r="CI1082" s="53" t="s">
        <v>1755</v>
      </c>
      <c r="CJ1082" s="56" t="s">
        <v>8538</v>
      </c>
    </row>
    <row r="1083" spans="1:88" x14ac:dyDescent="0.2">
      <c r="A1083" s="65">
        <v>414412</v>
      </c>
      <c r="B1083" s="53">
        <v>5007328</v>
      </c>
      <c r="C1083" s="52">
        <v>414412</v>
      </c>
      <c r="D1083" s="53" t="s">
        <v>1726</v>
      </c>
      <c r="E1083" s="79" t="s">
        <v>1280</v>
      </c>
      <c r="F1083" s="53" t="s">
        <v>2567</v>
      </c>
      <c r="G1083" s="53" t="s">
        <v>4590</v>
      </c>
      <c r="H1083" s="53" t="s">
        <v>8918</v>
      </c>
      <c r="I1083" s="54" t="s">
        <v>1289</v>
      </c>
      <c r="J1083" s="53" t="s">
        <v>1389</v>
      </c>
      <c r="K1083" s="53" t="s">
        <v>5882</v>
      </c>
      <c r="L1083" s="53">
        <v>3</v>
      </c>
      <c r="M1083" s="55" t="s">
        <v>7679</v>
      </c>
      <c r="N1083" s="53"/>
      <c r="O1083" s="53"/>
      <c r="P1083" s="56"/>
      <c r="Q1083" s="55" t="s">
        <v>1185</v>
      </c>
      <c r="R1083" s="55" t="s">
        <v>1185</v>
      </c>
      <c r="S1083" s="55" t="s">
        <v>1185</v>
      </c>
      <c r="T1083" s="56" t="s">
        <v>7680</v>
      </c>
      <c r="U1083" s="56" t="s">
        <v>7681</v>
      </c>
      <c r="V1083" s="56" t="s">
        <v>7682</v>
      </c>
      <c r="W1083" s="56" t="s">
        <v>705</v>
      </c>
      <c r="X1083" s="56">
        <v>505001</v>
      </c>
      <c r="Y1083" s="56" t="s">
        <v>1289</v>
      </c>
      <c r="Z1083" s="56" t="s">
        <v>1737</v>
      </c>
      <c r="AA1083" s="56" t="s">
        <v>4598</v>
      </c>
      <c r="AB1083" s="56" t="s">
        <v>10954</v>
      </c>
      <c r="AC1083" s="56" t="s">
        <v>1755</v>
      </c>
      <c r="AD1083" s="56" t="s">
        <v>1755</v>
      </c>
      <c r="AE1083" s="55" t="s">
        <v>7683</v>
      </c>
      <c r="AF1083" s="56"/>
      <c r="AG1083" s="57" t="s">
        <v>7683</v>
      </c>
      <c r="AH1083" s="57" t="s">
        <v>7683</v>
      </c>
      <c r="AI1083" s="55" t="s">
        <v>1755</v>
      </c>
      <c r="AJ1083" s="56" t="s">
        <v>1755</v>
      </c>
      <c r="AO1083" s="53" t="s">
        <v>11882</v>
      </c>
      <c r="AP1083" s="56" t="s">
        <v>1755</v>
      </c>
      <c r="AQ1083" s="55" t="s">
        <v>8942</v>
      </c>
      <c r="AR1083" s="56" t="s">
        <v>4605</v>
      </c>
      <c r="AS1083" s="56" t="s">
        <v>8355</v>
      </c>
      <c r="AT1083" s="53" t="s">
        <v>11882</v>
      </c>
      <c r="AU1083" s="53" t="s">
        <v>8549</v>
      </c>
      <c r="AV1083" s="52">
        <v>0</v>
      </c>
      <c r="AW1083" s="52" t="s">
        <v>1755</v>
      </c>
      <c r="AX1083" s="53" t="s">
        <v>8920</v>
      </c>
      <c r="AY1083" s="56"/>
      <c r="AZ1083" s="54" t="s">
        <v>7683</v>
      </c>
      <c r="BA1083" s="53" t="s">
        <v>1755</v>
      </c>
      <c r="BB1083" s="53" t="s">
        <v>1755</v>
      </c>
      <c r="BC1083" s="53" t="s">
        <v>8921</v>
      </c>
      <c r="BD1083" s="56" t="s">
        <v>4598</v>
      </c>
      <c r="BE1083" s="56" t="s">
        <v>4598</v>
      </c>
      <c r="BF1083" s="53"/>
      <c r="BG1083" s="56" t="s">
        <v>2242</v>
      </c>
      <c r="BH1083" s="56" t="s">
        <v>2242</v>
      </c>
      <c r="BI1083" s="53" t="s">
        <v>8564</v>
      </c>
      <c r="BJ1083" s="53" t="s">
        <v>8482</v>
      </c>
      <c r="BK1083" s="53"/>
      <c r="BL1083" s="53"/>
      <c r="BM1083" s="53"/>
      <c r="BN1083" s="53"/>
      <c r="BO1083" s="55" t="s">
        <v>1726</v>
      </c>
      <c r="BP1083" s="55" t="s">
        <v>705</v>
      </c>
      <c r="BQ1083" s="55" t="s">
        <v>8558</v>
      </c>
      <c r="BR1083" s="55" t="s">
        <v>8558</v>
      </c>
      <c r="BS1083" s="55" t="s">
        <v>8558</v>
      </c>
      <c r="BT1083" s="55" t="s">
        <v>8559</v>
      </c>
      <c r="BU1083" s="55" t="s">
        <v>8558</v>
      </c>
      <c r="BV1083" s="55" t="s">
        <v>8558</v>
      </c>
      <c r="BW1083" s="55" t="s">
        <v>8558</v>
      </c>
      <c r="BX1083" s="55" t="s">
        <v>705</v>
      </c>
      <c r="BY1083" s="55" t="s">
        <v>8558</v>
      </c>
      <c r="BZ1083" s="56">
        <v>413547</v>
      </c>
      <c r="CA1083" s="56">
        <v>414412</v>
      </c>
      <c r="CB1083" s="56">
        <v>414412</v>
      </c>
      <c r="CC1083" s="56">
        <v>414412</v>
      </c>
      <c r="CD1083" s="56">
        <v>414412</v>
      </c>
      <c r="CE1083" s="56">
        <v>414412</v>
      </c>
      <c r="CF1083" s="55" t="s">
        <v>8560</v>
      </c>
      <c r="CG1083" s="56" t="s">
        <v>1755</v>
      </c>
      <c r="CH1083" s="53"/>
      <c r="CI1083" s="53" t="s">
        <v>1755</v>
      </c>
      <c r="CJ1083" s="56" t="s">
        <v>8538</v>
      </c>
    </row>
    <row r="1084" spans="1:88" x14ac:dyDescent="0.2">
      <c r="A1084" s="65">
        <v>414414</v>
      </c>
      <c r="B1084" s="53">
        <v>5007361</v>
      </c>
      <c r="C1084" s="52">
        <v>414414</v>
      </c>
      <c r="D1084" s="53" t="s">
        <v>1726</v>
      </c>
      <c r="E1084" s="79" t="s">
        <v>1280</v>
      </c>
      <c r="F1084" s="53" t="s">
        <v>2567</v>
      </c>
      <c r="G1084" s="53" t="s">
        <v>4590</v>
      </c>
      <c r="H1084" s="53" t="s">
        <v>8918</v>
      </c>
      <c r="I1084" s="54" t="s">
        <v>450</v>
      </c>
      <c r="J1084" s="53" t="s">
        <v>1389</v>
      </c>
      <c r="K1084" s="53" t="s">
        <v>5397</v>
      </c>
      <c r="L1084" s="53">
        <v>3</v>
      </c>
      <c r="M1084" s="55" t="s">
        <v>7684</v>
      </c>
      <c r="N1084" s="53"/>
      <c r="O1084" s="53"/>
      <c r="P1084" s="56"/>
      <c r="Q1084" s="55" t="s">
        <v>1186</v>
      </c>
      <c r="R1084" s="55" t="s">
        <v>1186</v>
      </c>
      <c r="S1084" s="55" t="s">
        <v>1186</v>
      </c>
      <c r="T1084" s="56" t="s">
        <v>7685</v>
      </c>
      <c r="U1084" s="56" t="s">
        <v>7686</v>
      </c>
      <c r="V1084" s="56" t="s">
        <v>7687</v>
      </c>
      <c r="W1084" s="56" t="s">
        <v>705</v>
      </c>
      <c r="X1084" s="56">
        <v>506001</v>
      </c>
      <c r="Y1084" s="56" t="s">
        <v>450</v>
      </c>
      <c r="Z1084" s="56" t="s">
        <v>1737</v>
      </c>
      <c r="AA1084" s="56" t="s">
        <v>4598</v>
      </c>
      <c r="AB1084" s="56" t="s">
        <v>10955</v>
      </c>
      <c r="AC1084" s="56" t="s">
        <v>1755</v>
      </c>
      <c r="AD1084" s="56" t="s">
        <v>1755</v>
      </c>
      <c r="AE1084" s="55" t="s">
        <v>7688</v>
      </c>
      <c r="AF1084" s="56"/>
      <c r="AG1084" s="57" t="s">
        <v>7688</v>
      </c>
      <c r="AH1084" s="57" t="s">
        <v>7688</v>
      </c>
      <c r="AI1084" s="55" t="s">
        <v>1755</v>
      </c>
      <c r="AJ1084" s="56" t="s">
        <v>1755</v>
      </c>
      <c r="AO1084" s="53" t="s">
        <v>11882</v>
      </c>
      <c r="AP1084" s="56" t="s">
        <v>1755</v>
      </c>
      <c r="AQ1084" s="55" t="s">
        <v>8942</v>
      </c>
      <c r="AR1084" s="56" t="s">
        <v>4605</v>
      </c>
      <c r="AS1084" s="56" t="s">
        <v>8355</v>
      </c>
      <c r="AT1084" s="53" t="s">
        <v>11882</v>
      </c>
      <c r="AU1084" s="53" t="s">
        <v>8549</v>
      </c>
      <c r="AV1084" s="52">
        <v>0</v>
      </c>
      <c r="AW1084" s="52" t="s">
        <v>1755</v>
      </c>
      <c r="AX1084" s="53" t="s">
        <v>8920</v>
      </c>
      <c r="AY1084" s="56"/>
      <c r="AZ1084" s="54" t="s">
        <v>7688</v>
      </c>
      <c r="BA1084" s="53" t="s">
        <v>1755</v>
      </c>
      <c r="BB1084" s="53" t="s">
        <v>1755</v>
      </c>
      <c r="BC1084" s="53" t="s">
        <v>8921</v>
      </c>
      <c r="BD1084" s="56" t="s">
        <v>4598</v>
      </c>
      <c r="BE1084" s="56" t="s">
        <v>4598</v>
      </c>
      <c r="BF1084" s="53"/>
      <c r="BG1084" s="56" t="s">
        <v>2242</v>
      </c>
      <c r="BH1084" s="56" t="s">
        <v>2242</v>
      </c>
      <c r="BI1084" s="53" t="s">
        <v>8564</v>
      </c>
      <c r="BJ1084" s="53" t="s">
        <v>8482</v>
      </c>
      <c r="BK1084" s="53"/>
      <c r="BL1084" s="53"/>
      <c r="BM1084" s="53"/>
      <c r="BN1084" s="53"/>
      <c r="BO1084" s="55" t="s">
        <v>1726</v>
      </c>
      <c r="BP1084" s="55" t="s">
        <v>705</v>
      </c>
      <c r="BQ1084" s="55" t="s">
        <v>8558</v>
      </c>
      <c r="BR1084" s="55" t="s">
        <v>8558</v>
      </c>
      <c r="BS1084" s="55" t="s">
        <v>8558</v>
      </c>
      <c r="BT1084" s="55" t="s">
        <v>8559</v>
      </c>
      <c r="BU1084" s="55" t="s">
        <v>8558</v>
      </c>
      <c r="BV1084" s="55" t="s">
        <v>8558</v>
      </c>
      <c r="BW1084" s="55" t="s">
        <v>8558</v>
      </c>
      <c r="BX1084" s="55" t="s">
        <v>705</v>
      </c>
      <c r="BY1084" s="55" t="s">
        <v>8558</v>
      </c>
      <c r="BZ1084" s="56">
        <v>413605</v>
      </c>
      <c r="CA1084" s="56">
        <v>414414</v>
      </c>
      <c r="CB1084" s="56">
        <v>414414</v>
      </c>
      <c r="CC1084" s="56">
        <v>414414</v>
      </c>
      <c r="CD1084" s="56">
        <v>414414</v>
      </c>
      <c r="CE1084" s="56">
        <v>414414</v>
      </c>
      <c r="CF1084" s="55" t="s">
        <v>8560</v>
      </c>
      <c r="CG1084" s="56" t="s">
        <v>1755</v>
      </c>
      <c r="CH1084" s="53"/>
      <c r="CI1084" s="53" t="s">
        <v>1755</v>
      </c>
      <c r="CJ1084" s="56" t="s">
        <v>8538</v>
      </c>
    </row>
    <row r="1085" spans="1:88" x14ac:dyDescent="0.2">
      <c r="A1085" s="65">
        <v>414416</v>
      </c>
      <c r="B1085" s="53">
        <v>5007382</v>
      </c>
      <c r="C1085" s="52">
        <v>414416</v>
      </c>
      <c r="D1085" s="54" t="s">
        <v>4177</v>
      </c>
      <c r="E1085" s="54" t="s">
        <v>1345</v>
      </c>
      <c r="F1085" s="53" t="s">
        <v>2567</v>
      </c>
      <c r="G1085" s="53" t="s">
        <v>4526</v>
      </c>
      <c r="H1085" s="53" t="s">
        <v>8918</v>
      </c>
      <c r="I1085" s="54" t="s">
        <v>1343</v>
      </c>
      <c r="J1085" s="53" t="s">
        <v>1387</v>
      </c>
      <c r="K1085" s="53" t="s">
        <v>7689</v>
      </c>
      <c r="L1085" s="53">
        <v>4</v>
      </c>
      <c r="M1085" s="55" t="s">
        <v>7690</v>
      </c>
      <c r="N1085" s="53"/>
      <c r="O1085" s="53"/>
      <c r="P1085" s="56"/>
      <c r="Q1085" s="55" t="s">
        <v>1187</v>
      </c>
      <c r="R1085" s="55" t="s">
        <v>1187</v>
      </c>
      <c r="S1085" s="55" t="s">
        <v>1187</v>
      </c>
      <c r="T1085" s="56" t="s">
        <v>7691</v>
      </c>
      <c r="U1085" s="56" t="s">
        <v>1343</v>
      </c>
      <c r="V1085" s="56" t="s">
        <v>705</v>
      </c>
      <c r="W1085" s="56" t="s">
        <v>705</v>
      </c>
      <c r="X1085" s="56">
        <v>679576</v>
      </c>
      <c r="Y1085" s="56" t="s">
        <v>1343</v>
      </c>
      <c r="Z1085" s="56" t="s">
        <v>1737</v>
      </c>
      <c r="AA1085" s="56" t="s">
        <v>4534</v>
      </c>
      <c r="AB1085" s="56" t="s">
        <v>10956</v>
      </c>
      <c r="AC1085" s="56" t="s">
        <v>1755</v>
      </c>
      <c r="AD1085" s="56" t="s">
        <v>1755</v>
      </c>
      <c r="AE1085" s="55" t="s">
        <v>7692</v>
      </c>
      <c r="AF1085" s="56"/>
      <c r="AG1085" s="57" t="s">
        <v>7692</v>
      </c>
      <c r="AH1085" s="57" t="s">
        <v>7692</v>
      </c>
      <c r="AI1085" s="55" t="s">
        <v>1755</v>
      </c>
      <c r="AJ1085" s="56" t="s">
        <v>1755</v>
      </c>
      <c r="AO1085" s="53" t="s">
        <v>11882</v>
      </c>
      <c r="AP1085" s="56" t="s">
        <v>1755</v>
      </c>
      <c r="AQ1085" s="55" t="s">
        <v>8942</v>
      </c>
      <c r="AR1085" s="56" t="s">
        <v>1387</v>
      </c>
      <c r="AS1085" s="56" t="s">
        <v>8355</v>
      </c>
      <c r="AT1085" s="53" t="s">
        <v>11882</v>
      </c>
      <c r="AU1085" s="53" t="s">
        <v>8549</v>
      </c>
      <c r="AV1085" s="52">
        <v>0</v>
      </c>
      <c r="AW1085" s="52" t="s">
        <v>1755</v>
      </c>
      <c r="AX1085" s="53" t="s">
        <v>8920</v>
      </c>
      <c r="AY1085" s="56"/>
      <c r="AZ1085" s="54" t="s">
        <v>7692</v>
      </c>
      <c r="BA1085" s="53" t="s">
        <v>1755</v>
      </c>
      <c r="BB1085" s="53" t="s">
        <v>1755</v>
      </c>
      <c r="BC1085" s="53" t="s">
        <v>8921</v>
      </c>
      <c r="BD1085" s="56" t="s">
        <v>4534</v>
      </c>
      <c r="BE1085" s="56" t="s">
        <v>4534</v>
      </c>
      <c r="BF1085" s="53"/>
      <c r="BG1085" s="56" t="s">
        <v>2242</v>
      </c>
      <c r="BH1085" s="56" t="s">
        <v>2242</v>
      </c>
      <c r="BI1085" s="53" t="s">
        <v>8572</v>
      </c>
      <c r="BJ1085" s="53" t="s">
        <v>8482</v>
      </c>
      <c r="BK1085" s="53"/>
      <c r="BL1085" s="53"/>
      <c r="BM1085" s="53"/>
      <c r="BN1085" s="53"/>
      <c r="BO1085" s="55" t="s">
        <v>4177</v>
      </c>
      <c r="BP1085" s="55" t="s">
        <v>705</v>
      </c>
      <c r="BQ1085" s="55" t="s">
        <v>8558</v>
      </c>
      <c r="BR1085" s="55" t="s">
        <v>8558</v>
      </c>
      <c r="BS1085" s="55" t="s">
        <v>8558</v>
      </c>
      <c r="BT1085" s="55" t="s">
        <v>8559</v>
      </c>
      <c r="BU1085" s="55" t="s">
        <v>8558</v>
      </c>
      <c r="BV1085" s="55" t="s">
        <v>8558</v>
      </c>
      <c r="BW1085" s="55" t="s">
        <v>8558</v>
      </c>
      <c r="BX1085" s="55" t="s">
        <v>705</v>
      </c>
      <c r="BY1085" s="55" t="s">
        <v>8558</v>
      </c>
      <c r="BZ1085" s="56">
        <v>413499</v>
      </c>
      <c r="CA1085" s="56">
        <v>414416</v>
      </c>
      <c r="CB1085" s="56">
        <v>414416</v>
      </c>
      <c r="CC1085" s="56">
        <v>414416</v>
      </c>
      <c r="CD1085" s="56">
        <v>414416</v>
      </c>
      <c r="CE1085" s="56">
        <v>414416</v>
      </c>
      <c r="CF1085" s="55" t="s">
        <v>8560</v>
      </c>
      <c r="CG1085" s="56" t="s">
        <v>1755</v>
      </c>
      <c r="CH1085" s="53"/>
      <c r="CI1085" s="53" t="s">
        <v>1755</v>
      </c>
      <c r="CJ1085" s="56" t="s">
        <v>8538</v>
      </c>
    </row>
    <row r="1086" spans="1:88" x14ac:dyDescent="0.2">
      <c r="A1086" s="65">
        <v>414417</v>
      </c>
      <c r="B1086" s="53">
        <v>5007383</v>
      </c>
      <c r="C1086" s="52">
        <v>414417</v>
      </c>
      <c r="D1086" s="53" t="s">
        <v>1726</v>
      </c>
      <c r="E1086" s="79" t="s">
        <v>1280</v>
      </c>
      <c r="F1086" s="53" t="s">
        <v>2567</v>
      </c>
      <c r="G1086" s="53" t="s">
        <v>4590</v>
      </c>
      <c r="H1086" s="53" t="s">
        <v>8918</v>
      </c>
      <c r="I1086" s="54" t="s">
        <v>1289</v>
      </c>
      <c r="J1086" s="53" t="s">
        <v>1389</v>
      </c>
      <c r="K1086" s="53" t="s">
        <v>5882</v>
      </c>
      <c r="L1086" s="53">
        <v>3</v>
      </c>
      <c r="M1086" s="56" t="s">
        <v>1755</v>
      </c>
      <c r="N1086" s="53"/>
      <c r="O1086" s="53"/>
      <c r="P1086" s="56"/>
      <c r="Q1086" s="55" t="s">
        <v>1188</v>
      </c>
      <c r="R1086" s="55" t="s">
        <v>7693</v>
      </c>
      <c r="S1086" s="55" t="s">
        <v>1188</v>
      </c>
      <c r="T1086" s="56" t="s">
        <v>7694</v>
      </c>
      <c r="U1086" s="56" t="s">
        <v>7695</v>
      </c>
      <c r="V1086" s="56" t="s">
        <v>705</v>
      </c>
      <c r="W1086" s="56" t="s">
        <v>705</v>
      </c>
      <c r="X1086" s="56">
        <v>505001</v>
      </c>
      <c r="Y1086" s="56" t="s">
        <v>1289</v>
      </c>
      <c r="Z1086" s="56" t="s">
        <v>1737</v>
      </c>
      <c r="AA1086" s="56" t="s">
        <v>4598</v>
      </c>
      <c r="AB1086" s="56" t="s">
        <v>10957</v>
      </c>
      <c r="AC1086" s="56" t="s">
        <v>1755</v>
      </c>
      <c r="AD1086" s="56" t="s">
        <v>1755</v>
      </c>
      <c r="AE1086" s="55" t="s">
        <v>7696</v>
      </c>
      <c r="AF1086" s="56"/>
      <c r="AG1086" s="57" t="s">
        <v>7696</v>
      </c>
      <c r="AH1086" s="57" t="s">
        <v>7696</v>
      </c>
      <c r="AI1086" s="55" t="s">
        <v>1755</v>
      </c>
      <c r="AJ1086" s="56" t="s">
        <v>1755</v>
      </c>
      <c r="AO1086" s="53" t="s">
        <v>11882</v>
      </c>
      <c r="AP1086" s="56" t="s">
        <v>1755</v>
      </c>
      <c r="AQ1086" s="55" t="s">
        <v>8942</v>
      </c>
      <c r="AR1086" s="56" t="s">
        <v>4605</v>
      </c>
      <c r="AS1086" s="56" t="s">
        <v>8355</v>
      </c>
      <c r="AT1086" s="53" t="s">
        <v>11882</v>
      </c>
      <c r="AU1086" s="53" t="s">
        <v>8549</v>
      </c>
      <c r="AV1086" s="52">
        <v>0</v>
      </c>
      <c r="AW1086" s="52" t="s">
        <v>1755</v>
      </c>
      <c r="AX1086" s="53" t="s">
        <v>8920</v>
      </c>
      <c r="AY1086" s="56"/>
      <c r="AZ1086" s="54" t="s">
        <v>7696</v>
      </c>
      <c r="BA1086" s="53" t="s">
        <v>1755</v>
      </c>
      <c r="BB1086" s="53" t="s">
        <v>1755</v>
      </c>
      <c r="BC1086" s="53" t="s">
        <v>8921</v>
      </c>
      <c r="BD1086" s="56" t="s">
        <v>4598</v>
      </c>
      <c r="BE1086" s="56" t="s">
        <v>4598</v>
      </c>
      <c r="BF1086" s="53"/>
      <c r="BG1086" s="56" t="s">
        <v>2242</v>
      </c>
      <c r="BH1086" s="56" t="s">
        <v>2242</v>
      </c>
      <c r="BI1086" s="53" t="s">
        <v>8564</v>
      </c>
      <c r="BJ1086" s="53" t="s">
        <v>8482</v>
      </c>
      <c r="BK1086" s="53"/>
      <c r="BL1086" s="53"/>
      <c r="BM1086" s="53"/>
      <c r="BN1086" s="53"/>
      <c r="BO1086" s="55" t="s">
        <v>1726</v>
      </c>
      <c r="BP1086" s="55" t="s">
        <v>705</v>
      </c>
      <c r="BQ1086" s="55" t="s">
        <v>8558</v>
      </c>
      <c r="BR1086" s="55" t="s">
        <v>8558</v>
      </c>
      <c r="BS1086" s="55" t="s">
        <v>8558</v>
      </c>
      <c r="BT1086" s="55" t="s">
        <v>8559</v>
      </c>
      <c r="BU1086" s="55" t="s">
        <v>8558</v>
      </c>
      <c r="BV1086" s="55" t="s">
        <v>8558</v>
      </c>
      <c r="BW1086" s="55" t="s">
        <v>8558</v>
      </c>
      <c r="BX1086" s="55" t="s">
        <v>705</v>
      </c>
      <c r="BY1086" s="55" t="s">
        <v>8558</v>
      </c>
      <c r="BZ1086" s="56">
        <v>413547</v>
      </c>
      <c r="CA1086" s="56">
        <v>414417</v>
      </c>
      <c r="CB1086" s="56">
        <v>414417</v>
      </c>
      <c r="CC1086" s="56">
        <v>414417</v>
      </c>
      <c r="CD1086" s="56">
        <v>414417</v>
      </c>
      <c r="CE1086" s="56">
        <v>414417</v>
      </c>
      <c r="CF1086" s="55" t="s">
        <v>8560</v>
      </c>
      <c r="CG1086" s="56" t="s">
        <v>1755</v>
      </c>
      <c r="CH1086" s="53"/>
      <c r="CI1086" s="53" t="s">
        <v>1755</v>
      </c>
      <c r="CJ1086" s="56" t="s">
        <v>8538</v>
      </c>
    </row>
    <row r="1087" spans="1:88" x14ac:dyDescent="0.2">
      <c r="A1087" s="65">
        <v>414418</v>
      </c>
      <c r="B1087" s="53">
        <v>5007384</v>
      </c>
      <c r="C1087" s="52">
        <v>414418</v>
      </c>
      <c r="D1087" s="53" t="s">
        <v>1726</v>
      </c>
      <c r="E1087" s="79" t="s">
        <v>1280</v>
      </c>
      <c r="F1087" s="53" t="s">
        <v>2567</v>
      </c>
      <c r="G1087" s="53" t="s">
        <v>4590</v>
      </c>
      <c r="H1087" s="53" t="s">
        <v>8918</v>
      </c>
      <c r="I1087" s="54" t="s">
        <v>1289</v>
      </c>
      <c r="J1087" s="53" t="s">
        <v>1389</v>
      </c>
      <c r="K1087" s="53" t="s">
        <v>5882</v>
      </c>
      <c r="L1087" s="53">
        <v>3</v>
      </c>
      <c r="M1087" s="56" t="s">
        <v>1755</v>
      </c>
      <c r="N1087" s="53"/>
      <c r="O1087" s="53"/>
      <c r="P1087" s="56"/>
      <c r="Q1087" s="55" t="s">
        <v>1189</v>
      </c>
      <c r="R1087" s="55" t="s">
        <v>1189</v>
      </c>
      <c r="S1087" s="55" t="s">
        <v>1189</v>
      </c>
      <c r="T1087" s="56" t="s">
        <v>7697</v>
      </c>
      <c r="U1087" s="56" t="s">
        <v>7698</v>
      </c>
      <c r="V1087" s="56" t="s">
        <v>7699</v>
      </c>
      <c r="W1087" s="56" t="s">
        <v>705</v>
      </c>
      <c r="X1087" s="56">
        <v>505001</v>
      </c>
      <c r="Y1087" s="56" t="s">
        <v>1289</v>
      </c>
      <c r="Z1087" s="56" t="s">
        <v>1737</v>
      </c>
      <c r="AA1087" s="56" t="s">
        <v>4598</v>
      </c>
      <c r="AB1087" s="56" t="s">
        <v>10958</v>
      </c>
      <c r="AC1087" s="56" t="s">
        <v>1755</v>
      </c>
      <c r="AD1087" s="56" t="s">
        <v>1755</v>
      </c>
      <c r="AE1087" s="55" t="s">
        <v>7700</v>
      </c>
      <c r="AF1087" s="56"/>
      <c r="AG1087" s="57" t="s">
        <v>7700</v>
      </c>
      <c r="AH1087" s="57" t="s">
        <v>7700</v>
      </c>
      <c r="AI1087" s="55" t="s">
        <v>1755</v>
      </c>
      <c r="AJ1087" s="56" t="s">
        <v>1755</v>
      </c>
      <c r="AO1087" s="53" t="s">
        <v>11882</v>
      </c>
      <c r="AP1087" s="56" t="s">
        <v>1755</v>
      </c>
      <c r="AQ1087" s="55" t="s">
        <v>8942</v>
      </c>
      <c r="AR1087" s="56" t="s">
        <v>4605</v>
      </c>
      <c r="AS1087" s="56" t="s">
        <v>8355</v>
      </c>
      <c r="AT1087" s="53" t="s">
        <v>11882</v>
      </c>
      <c r="AU1087" s="53" t="s">
        <v>8549</v>
      </c>
      <c r="AV1087" s="52">
        <v>0</v>
      </c>
      <c r="AW1087" s="52" t="s">
        <v>1755</v>
      </c>
      <c r="AX1087" s="53" t="s">
        <v>8920</v>
      </c>
      <c r="AY1087" s="56"/>
      <c r="AZ1087" s="54" t="s">
        <v>7700</v>
      </c>
      <c r="BA1087" s="53" t="s">
        <v>1755</v>
      </c>
      <c r="BB1087" s="53" t="s">
        <v>1755</v>
      </c>
      <c r="BC1087" s="53" t="s">
        <v>8921</v>
      </c>
      <c r="BD1087" s="56" t="s">
        <v>4598</v>
      </c>
      <c r="BE1087" s="56" t="s">
        <v>4598</v>
      </c>
      <c r="BF1087" s="53"/>
      <c r="BG1087" s="56" t="s">
        <v>2242</v>
      </c>
      <c r="BH1087" s="56" t="s">
        <v>2242</v>
      </c>
      <c r="BI1087" s="53" t="s">
        <v>8564</v>
      </c>
      <c r="BJ1087" s="53" t="s">
        <v>8482</v>
      </c>
      <c r="BK1087" s="53"/>
      <c r="BL1087" s="53"/>
      <c r="BM1087" s="53"/>
      <c r="BN1087" s="53"/>
      <c r="BO1087" s="55" t="s">
        <v>1726</v>
      </c>
      <c r="BP1087" s="55" t="s">
        <v>705</v>
      </c>
      <c r="BQ1087" s="55" t="s">
        <v>8558</v>
      </c>
      <c r="BR1087" s="55" t="s">
        <v>8558</v>
      </c>
      <c r="BS1087" s="55" t="s">
        <v>8558</v>
      </c>
      <c r="BT1087" s="55" t="s">
        <v>8559</v>
      </c>
      <c r="BU1087" s="55" t="s">
        <v>8558</v>
      </c>
      <c r="BV1087" s="55" t="s">
        <v>8558</v>
      </c>
      <c r="BW1087" s="55" t="s">
        <v>8558</v>
      </c>
      <c r="BX1087" s="55" t="s">
        <v>705</v>
      </c>
      <c r="BY1087" s="55" t="s">
        <v>8558</v>
      </c>
      <c r="BZ1087" s="56">
        <v>413547</v>
      </c>
      <c r="CA1087" s="56">
        <v>414418</v>
      </c>
      <c r="CB1087" s="56">
        <v>414418</v>
      </c>
      <c r="CC1087" s="56">
        <v>414418</v>
      </c>
      <c r="CD1087" s="56">
        <v>414418</v>
      </c>
      <c r="CE1087" s="56">
        <v>414418</v>
      </c>
      <c r="CF1087" s="55" t="s">
        <v>8560</v>
      </c>
      <c r="CG1087" s="56" t="s">
        <v>1755</v>
      </c>
      <c r="CH1087" s="53"/>
      <c r="CI1087" s="53" t="s">
        <v>1755</v>
      </c>
      <c r="CJ1087" s="56" t="s">
        <v>8538</v>
      </c>
    </row>
    <row r="1088" spans="1:88" x14ac:dyDescent="0.2">
      <c r="A1088" s="65">
        <v>414419</v>
      </c>
      <c r="B1088" s="53">
        <v>5007385</v>
      </c>
      <c r="C1088" s="52">
        <v>414419</v>
      </c>
      <c r="D1088" s="53" t="s">
        <v>1726</v>
      </c>
      <c r="E1088" s="79" t="s">
        <v>1280</v>
      </c>
      <c r="F1088" s="53" t="s">
        <v>2567</v>
      </c>
      <c r="G1088" s="53" t="s">
        <v>4590</v>
      </c>
      <c r="H1088" s="53" t="s">
        <v>8918</v>
      </c>
      <c r="I1088" s="54" t="s">
        <v>450</v>
      </c>
      <c r="J1088" s="53" t="s">
        <v>1389</v>
      </c>
      <c r="K1088" s="53" t="s">
        <v>5397</v>
      </c>
      <c r="L1088" s="53">
        <v>3</v>
      </c>
      <c r="M1088" s="56" t="s">
        <v>1755</v>
      </c>
      <c r="N1088" s="53"/>
      <c r="O1088" s="53"/>
      <c r="P1088" s="56"/>
      <c r="Q1088" s="55" t="s">
        <v>1190</v>
      </c>
      <c r="R1088" s="55" t="s">
        <v>1190</v>
      </c>
      <c r="S1088" s="55" t="s">
        <v>1190</v>
      </c>
      <c r="T1088" s="56" t="s">
        <v>7701</v>
      </c>
      <c r="U1088" s="56" t="s">
        <v>7702</v>
      </c>
      <c r="V1088" s="56" t="s">
        <v>705</v>
      </c>
      <c r="W1088" s="56" t="s">
        <v>705</v>
      </c>
      <c r="X1088" s="56">
        <v>506002</v>
      </c>
      <c r="Y1088" s="56" t="s">
        <v>450</v>
      </c>
      <c r="Z1088" s="56" t="s">
        <v>1737</v>
      </c>
      <c r="AA1088" s="56" t="s">
        <v>4598</v>
      </c>
      <c r="AB1088" s="56" t="s">
        <v>10959</v>
      </c>
      <c r="AC1088" s="56" t="s">
        <v>1755</v>
      </c>
      <c r="AD1088" s="56" t="s">
        <v>1755</v>
      </c>
      <c r="AE1088" s="55" t="s">
        <v>7703</v>
      </c>
      <c r="AF1088" s="56"/>
      <c r="AG1088" s="57" t="s">
        <v>7703</v>
      </c>
      <c r="AH1088" s="57" t="s">
        <v>7703</v>
      </c>
      <c r="AI1088" s="55" t="s">
        <v>1755</v>
      </c>
      <c r="AJ1088" s="56" t="s">
        <v>1755</v>
      </c>
      <c r="AO1088" s="53" t="s">
        <v>11882</v>
      </c>
      <c r="AP1088" s="56" t="s">
        <v>1755</v>
      </c>
      <c r="AQ1088" s="55" t="s">
        <v>8942</v>
      </c>
      <c r="AR1088" s="56" t="s">
        <v>4605</v>
      </c>
      <c r="AS1088" s="56" t="s">
        <v>8355</v>
      </c>
      <c r="AT1088" s="53" t="s">
        <v>11882</v>
      </c>
      <c r="AU1088" s="53" t="s">
        <v>8549</v>
      </c>
      <c r="AV1088" s="52">
        <v>0</v>
      </c>
      <c r="AW1088" s="52" t="s">
        <v>1755</v>
      </c>
      <c r="AX1088" s="53" t="s">
        <v>8920</v>
      </c>
      <c r="AY1088" s="56"/>
      <c r="AZ1088" s="54" t="s">
        <v>7703</v>
      </c>
      <c r="BA1088" s="53" t="s">
        <v>1755</v>
      </c>
      <c r="BB1088" s="53" t="s">
        <v>1755</v>
      </c>
      <c r="BC1088" s="53" t="s">
        <v>8921</v>
      </c>
      <c r="BD1088" s="56" t="s">
        <v>4598</v>
      </c>
      <c r="BE1088" s="56" t="s">
        <v>4598</v>
      </c>
      <c r="BF1088" s="53"/>
      <c r="BG1088" s="56" t="s">
        <v>2242</v>
      </c>
      <c r="BH1088" s="56" t="s">
        <v>2242</v>
      </c>
      <c r="BI1088" s="53" t="s">
        <v>8564</v>
      </c>
      <c r="BJ1088" s="53" t="s">
        <v>8482</v>
      </c>
      <c r="BK1088" s="53"/>
      <c r="BL1088" s="53"/>
      <c r="BM1088" s="53"/>
      <c r="BN1088" s="53"/>
      <c r="BO1088" s="55" t="s">
        <v>1726</v>
      </c>
      <c r="BP1088" s="55" t="s">
        <v>705</v>
      </c>
      <c r="BQ1088" s="55" t="s">
        <v>8558</v>
      </c>
      <c r="BR1088" s="55" t="s">
        <v>8558</v>
      </c>
      <c r="BS1088" s="55" t="s">
        <v>8558</v>
      </c>
      <c r="BT1088" s="55" t="s">
        <v>8559</v>
      </c>
      <c r="BU1088" s="55" t="s">
        <v>8558</v>
      </c>
      <c r="BV1088" s="55" t="s">
        <v>8558</v>
      </c>
      <c r="BW1088" s="55" t="s">
        <v>8558</v>
      </c>
      <c r="BX1088" s="55" t="s">
        <v>705</v>
      </c>
      <c r="BY1088" s="55" t="s">
        <v>8558</v>
      </c>
      <c r="BZ1088" s="56">
        <v>413605</v>
      </c>
      <c r="CA1088" s="56">
        <v>414419</v>
      </c>
      <c r="CB1088" s="56">
        <v>414419</v>
      </c>
      <c r="CC1088" s="56">
        <v>414419</v>
      </c>
      <c r="CD1088" s="56">
        <v>414419</v>
      </c>
      <c r="CE1088" s="56">
        <v>414419</v>
      </c>
      <c r="CF1088" s="55" t="s">
        <v>8560</v>
      </c>
      <c r="CG1088" s="56" t="s">
        <v>1755</v>
      </c>
      <c r="CH1088" s="53"/>
      <c r="CI1088" s="53" t="s">
        <v>1755</v>
      </c>
      <c r="CJ1088" s="56" t="s">
        <v>8538</v>
      </c>
    </row>
    <row r="1089" spans="1:88" x14ac:dyDescent="0.2">
      <c r="A1089" s="65">
        <v>414420</v>
      </c>
      <c r="B1089" s="53">
        <v>5007401</v>
      </c>
      <c r="C1089" s="52">
        <v>414420</v>
      </c>
      <c r="D1089" s="53" t="s">
        <v>1726</v>
      </c>
      <c r="E1089" s="79" t="s">
        <v>1280</v>
      </c>
      <c r="F1089" s="53" t="s">
        <v>2567</v>
      </c>
      <c r="G1089" s="53" t="s">
        <v>4590</v>
      </c>
      <c r="H1089" s="53" t="s">
        <v>8918</v>
      </c>
      <c r="I1089" s="54" t="s">
        <v>1289</v>
      </c>
      <c r="J1089" s="53" t="s">
        <v>1389</v>
      </c>
      <c r="K1089" s="53" t="s">
        <v>5882</v>
      </c>
      <c r="L1089" s="53">
        <v>3</v>
      </c>
      <c r="M1089" s="56" t="s">
        <v>1755</v>
      </c>
      <c r="N1089" s="53"/>
      <c r="O1089" s="53"/>
      <c r="P1089" s="56"/>
      <c r="Q1089" s="55" t="s">
        <v>1191</v>
      </c>
      <c r="R1089" s="55" t="s">
        <v>1191</v>
      </c>
      <c r="S1089" s="55" t="s">
        <v>1191</v>
      </c>
      <c r="T1089" s="56" t="s">
        <v>7704</v>
      </c>
      <c r="U1089" s="56" t="s">
        <v>7705</v>
      </c>
      <c r="V1089" s="56" t="s">
        <v>705</v>
      </c>
      <c r="W1089" s="56" t="s">
        <v>705</v>
      </c>
      <c r="X1089" s="56">
        <v>505001</v>
      </c>
      <c r="Y1089" s="56" t="s">
        <v>1289</v>
      </c>
      <c r="Z1089" s="56" t="s">
        <v>1737</v>
      </c>
      <c r="AA1089" s="56" t="s">
        <v>4598</v>
      </c>
      <c r="AB1089" s="56" t="s">
        <v>10960</v>
      </c>
      <c r="AC1089" s="56" t="s">
        <v>1755</v>
      </c>
      <c r="AD1089" s="56" t="s">
        <v>1755</v>
      </c>
      <c r="AE1089" s="55" t="s">
        <v>7706</v>
      </c>
      <c r="AF1089" s="56"/>
      <c r="AG1089" s="57" t="s">
        <v>7706</v>
      </c>
      <c r="AH1089" s="57" t="s">
        <v>7706</v>
      </c>
      <c r="AI1089" s="55" t="s">
        <v>1755</v>
      </c>
      <c r="AJ1089" s="56" t="s">
        <v>1755</v>
      </c>
      <c r="AO1089" s="53" t="s">
        <v>11882</v>
      </c>
      <c r="AP1089" s="56" t="s">
        <v>1755</v>
      </c>
      <c r="AQ1089" s="55" t="s">
        <v>8942</v>
      </c>
      <c r="AR1089" s="56" t="s">
        <v>4605</v>
      </c>
      <c r="AS1089" s="56" t="s">
        <v>8355</v>
      </c>
      <c r="AT1089" s="53" t="s">
        <v>11882</v>
      </c>
      <c r="AU1089" s="53" t="s">
        <v>8549</v>
      </c>
      <c r="AV1089" s="52">
        <v>0</v>
      </c>
      <c r="AW1089" s="52" t="s">
        <v>1755</v>
      </c>
      <c r="AX1089" s="53" t="s">
        <v>8920</v>
      </c>
      <c r="AY1089" s="56"/>
      <c r="AZ1089" s="54" t="s">
        <v>7706</v>
      </c>
      <c r="BA1089" s="53" t="s">
        <v>1755</v>
      </c>
      <c r="BB1089" s="53" t="s">
        <v>1755</v>
      </c>
      <c r="BC1089" s="53" t="s">
        <v>8921</v>
      </c>
      <c r="BD1089" s="56" t="s">
        <v>4598</v>
      </c>
      <c r="BE1089" s="56" t="s">
        <v>4598</v>
      </c>
      <c r="BF1089" s="53"/>
      <c r="BG1089" s="56" t="s">
        <v>2242</v>
      </c>
      <c r="BH1089" s="56" t="s">
        <v>2242</v>
      </c>
      <c r="BI1089" s="53" t="s">
        <v>8564</v>
      </c>
      <c r="BJ1089" s="53" t="s">
        <v>8482</v>
      </c>
      <c r="BK1089" s="53"/>
      <c r="BL1089" s="53"/>
      <c r="BM1089" s="53"/>
      <c r="BN1089" s="53"/>
      <c r="BO1089" s="55" t="s">
        <v>1726</v>
      </c>
      <c r="BP1089" s="55" t="s">
        <v>705</v>
      </c>
      <c r="BQ1089" s="55" t="s">
        <v>8558</v>
      </c>
      <c r="BR1089" s="55" t="s">
        <v>8558</v>
      </c>
      <c r="BS1089" s="55" t="s">
        <v>8558</v>
      </c>
      <c r="BT1089" s="55" t="s">
        <v>8559</v>
      </c>
      <c r="BU1089" s="55" t="s">
        <v>8558</v>
      </c>
      <c r="BV1089" s="55" t="s">
        <v>8558</v>
      </c>
      <c r="BW1089" s="55" t="s">
        <v>8558</v>
      </c>
      <c r="BX1089" s="55" t="s">
        <v>705</v>
      </c>
      <c r="BY1089" s="55" t="s">
        <v>8558</v>
      </c>
      <c r="BZ1089" s="56">
        <v>413547</v>
      </c>
      <c r="CA1089" s="56">
        <v>414420</v>
      </c>
      <c r="CB1089" s="56">
        <v>414420</v>
      </c>
      <c r="CC1089" s="56">
        <v>414420</v>
      </c>
      <c r="CD1089" s="56">
        <v>414420</v>
      </c>
      <c r="CE1089" s="56">
        <v>414420</v>
      </c>
      <c r="CF1089" s="55" t="s">
        <v>8560</v>
      </c>
      <c r="CG1089" s="56" t="s">
        <v>1755</v>
      </c>
      <c r="CH1089" s="53"/>
      <c r="CI1089" s="53" t="s">
        <v>1755</v>
      </c>
      <c r="CJ1089" s="56" t="s">
        <v>8538</v>
      </c>
    </row>
    <row r="1090" spans="1:88" x14ac:dyDescent="0.2">
      <c r="A1090" s="65">
        <v>414421</v>
      </c>
      <c r="B1090" s="53">
        <v>5007402</v>
      </c>
      <c r="C1090" s="52">
        <v>414421</v>
      </c>
      <c r="D1090" s="53" t="s">
        <v>1726</v>
      </c>
      <c r="E1090" s="79" t="s">
        <v>1280</v>
      </c>
      <c r="F1090" s="53" t="s">
        <v>2567</v>
      </c>
      <c r="G1090" s="53" t="s">
        <v>4590</v>
      </c>
      <c r="H1090" s="53" t="s">
        <v>8918</v>
      </c>
      <c r="I1090" s="54" t="s">
        <v>305</v>
      </c>
      <c r="J1090" s="53" t="s">
        <v>1389</v>
      </c>
      <c r="K1090" s="53" t="s">
        <v>4822</v>
      </c>
      <c r="L1090" s="53">
        <v>5</v>
      </c>
      <c r="M1090" s="56" t="s">
        <v>1755</v>
      </c>
      <c r="N1090" s="53"/>
      <c r="O1090" s="53"/>
      <c r="P1090" s="56"/>
      <c r="Q1090" s="55" t="s">
        <v>1192</v>
      </c>
      <c r="R1090" s="55" t="s">
        <v>7707</v>
      </c>
      <c r="S1090" s="55" t="s">
        <v>1192</v>
      </c>
      <c r="T1090" s="56" t="s">
        <v>7708</v>
      </c>
      <c r="U1090" s="56" t="s">
        <v>705</v>
      </c>
      <c r="V1090" s="56" t="s">
        <v>705</v>
      </c>
      <c r="W1090" s="56" t="s">
        <v>705</v>
      </c>
      <c r="X1090" s="56">
        <v>506001</v>
      </c>
      <c r="Y1090" s="56" t="s">
        <v>305</v>
      </c>
      <c r="Z1090" s="56" t="s">
        <v>1737</v>
      </c>
      <c r="AA1090" s="56" t="s">
        <v>4598</v>
      </c>
      <c r="AB1090" s="56" t="s">
        <v>10961</v>
      </c>
      <c r="AC1090" s="56" t="s">
        <v>1755</v>
      </c>
      <c r="AD1090" s="56" t="s">
        <v>1755</v>
      </c>
      <c r="AE1090" s="55" t="s">
        <v>7709</v>
      </c>
      <c r="AF1090" s="56"/>
      <c r="AG1090" s="57" t="s">
        <v>7709</v>
      </c>
      <c r="AH1090" s="57" t="s">
        <v>7709</v>
      </c>
      <c r="AI1090" s="55" t="s">
        <v>1755</v>
      </c>
      <c r="AJ1090" s="56" t="s">
        <v>1755</v>
      </c>
      <c r="AO1090" s="53" t="s">
        <v>11882</v>
      </c>
      <c r="AP1090" s="56" t="s">
        <v>1755</v>
      </c>
      <c r="AQ1090" s="55" t="s">
        <v>8942</v>
      </c>
      <c r="AR1090" s="56" t="s">
        <v>4605</v>
      </c>
      <c r="AS1090" s="56" t="s">
        <v>8355</v>
      </c>
      <c r="AT1090" s="53" t="s">
        <v>11882</v>
      </c>
      <c r="AU1090" s="53" t="s">
        <v>8549</v>
      </c>
      <c r="AV1090" s="52">
        <v>0</v>
      </c>
      <c r="AW1090" s="52" t="s">
        <v>1755</v>
      </c>
      <c r="AX1090" s="53" t="s">
        <v>8920</v>
      </c>
      <c r="AY1090" s="56"/>
      <c r="AZ1090" s="54" t="s">
        <v>7709</v>
      </c>
      <c r="BA1090" s="53" t="s">
        <v>1755</v>
      </c>
      <c r="BB1090" s="53" t="s">
        <v>1755</v>
      </c>
      <c r="BC1090" s="53" t="s">
        <v>8921</v>
      </c>
      <c r="BD1090" s="56" t="s">
        <v>4598</v>
      </c>
      <c r="BE1090" s="56" t="s">
        <v>4598</v>
      </c>
      <c r="BF1090" s="53"/>
      <c r="BG1090" s="56" t="s">
        <v>2242</v>
      </c>
      <c r="BH1090" s="56" t="s">
        <v>2242</v>
      </c>
      <c r="BI1090" s="53" t="s">
        <v>8596</v>
      </c>
      <c r="BJ1090" s="53" t="s">
        <v>8482</v>
      </c>
      <c r="BK1090" s="53"/>
      <c r="BL1090" s="53"/>
      <c r="BM1090" s="53"/>
      <c r="BN1090" s="53"/>
      <c r="BO1090" s="55" t="s">
        <v>1726</v>
      </c>
      <c r="BP1090" s="55" t="s">
        <v>705</v>
      </c>
      <c r="BQ1090" s="55" t="s">
        <v>8558</v>
      </c>
      <c r="BR1090" s="55" t="s">
        <v>8558</v>
      </c>
      <c r="BS1090" s="55" t="s">
        <v>8558</v>
      </c>
      <c r="BT1090" s="55" t="s">
        <v>8559</v>
      </c>
      <c r="BU1090" s="55" t="s">
        <v>8558</v>
      </c>
      <c r="BV1090" s="55" t="s">
        <v>8558</v>
      </c>
      <c r="BW1090" s="55" t="s">
        <v>8558</v>
      </c>
      <c r="BX1090" s="55" t="s">
        <v>705</v>
      </c>
      <c r="BY1090" s="55" t="s">
        <v>8558</v>
      </c>
      <c r="BZ1090" s="56">
        <v>413547</v>
      </c>
      <c r="CA1090" s="56">
        <v>414421</v>
      </c>
      <c r="CB1090" s="56">
        <v>414421</v>
      </c>
      <c r="CC1090" s="56">
        <v>414421</v>
      </c>
      <c r="CD1090" s="56">
        <v>414421</v>
      </c>
      <c r="CE1090" s="56">
        <v>414421</v>
      </c>
      <c r="CF1090" s="55" t="s">
        <v>8560</v>
      </c>
      <c r="CG1090" s="56" t="s">
        <v>1755</v>
      </c>
      <c r="CH1090" s="53"/>
      <c r="CI1090" s="53" t="s">
        <v>1755</v>
      </c>
      <c r="CJ1090" s="56" t="s">
        <v>8538</v>
      </c>
    </row>
    <row r="1091" spans="1:88" x14ac:dyDescent="0.2">
      <c r="A1091" s="65">
        <v>414423</v>
      </c>
      <c r="B1091" s="53">
        <v>5007479</v>
      </c>
      <c r="C1091" s="52">
        <v>414423</v>
      </c>
      <c r="D1091" s="53" t="s">
        <v>1726</v>
      </c>
      <c r="E1091" s="79" t="s">
        <v>1280</v>
      </c>
      <c r="F1091" s="53" t="s">
        <v>2567</v>
      </c>
      <c r="G1091" s="53" t="s">
        <v>4590</v>
      </c>
      <c r="H1091" s="53" t="s">
        <v>8918</v>
      </c>
      <c r="I1091" s="54" t="s">
        <v>1289</v>
      </c>
      <c r="J1091" s="53" t="s">
        <v>1389</v>
      </c>
      <c r="K1091" s="53" t="s">
        <v>5882</v>
      </c>
      <c r="L1091" s="53">
        <v>3</v>
      </c>
      <c r="M1091" s="55" t="s">
        <v>7710</v>
      </c>
      <c r="N1091" s="53"/>
      <c r="O1091" s="53"/>
      <c r="P1091" s="56"/>
      <c r="Q1091" s="55" t="s">
        <v>1193</v>
      </c>
      <c r="R1091" s="55" t="s">
        <v>1193</v>
      </c>
      <c r="S1091" s="55" t="s">
        <v>1193</v>
      </c>
      <c r="T1091" s="56" t="s">
        <v>7711</v>
      </c>
      <c r="U1091" s="56" t="s">
        <v>1289</v>
      </c>
      <c r="V1091" s="56" t="s">
        <v>705</v>
      </c>
      <c r="W1091" s="56" t="s">
        <v>705</v>
      </c>
      <c r="X1091" s="56">
        <v>505001</v>
      </c>
      <c r="Y1091" s="56" t="s">
        <v>1289</v>
      </c>
      <c r="Z1091" s="56" t="s">
        <v>1737</v>
      </c>
      <c r="AA1091" s="56" t="s">
        <v>4598</v>
      </c>
      <c r="AB1091" s="56" t="s">
        <v>10962</v>
      </c>
      <c r="AC1091" s="56" t="s">
        <v>1755</v>
      </c>
      <c r="AD1091" s="56" t="s">
        <v>1755</v>
      </c>
      <c r="AE1091" s="55" t="s">
        <v>7712</v>
      </c>
      <c r="AF1091" s="56"/>
      <c r="AG1091" s="57" t="s">
        <v>7712</v>
      </c>
      <c r="AH1091" s="57" t="s">
        <v>7712</v>
      </c>
      <c r="AI1091" s="55" t="s">
        <v>1755</v>
      </c>
      <c r="AJ1091" s="56" t="s">
        <v>1755</v>
      </c>
      <c r="AO1091" s="53" t="s">
        <v>11882</v>
      </c>
      <c r="AP1091" s="56" t="s">
        <v>1755</v>
      </c>
      <c r="AQ1091" s="55" t="s">
        <v>8942</v>
      </c>
      <c r="AR1091" s="56" t="s">
        <v>4605</v>
      </c>
      <c r="AS1091" s="56" t="s">
        <v>8355</v>
      </c>
      <c r="AT1091" s="53" t="s">
        <v>11882</v>
      </c>
      <c r="AU1091" s="53" t="s">
        <v>8549</v>
      </c>
      <c r="AV1091" s="52">
        <v>0</v>
      </c>
      <c r="AW1091" s="52" t="s">
        <v>1755</v>
      </c>
      <c r="AX1091" s="53" t="s">
        <v>8920</v>
      </c>
      <c r="AY1091" s="56"/>
      <c r="AZ1091" s="54" t="s">
        <v>7712</v>
      </c>
      <c r="BA1091" s="53" t="s">
        <v>1755</v>
      </c>
      <c r="BB1091" s="53" t="s">
        <v>1755</v>
      </c>
      <c r="BC1091" s="53" t="s">
        <v>8921</v>
      </c>
      <c r="BD1091" s="56" t="s">
        <v>4598</v>
      </c>
      <c r="BE1091" s="56" t="s">
        <v>4598</v>
      </c>
      <c r="BF1091" s="53"/>
      <c r="BG1091" s="56" t="s">
        <v>2242</v>
      </c>
      <c r="BH1091" s="56" t="s">
        <v>2242</v>
      </c>
      <c r="BI1091" s="53" t="s">
        <v>8564</v>
      </c>
      <c r="BJ1091" s="53" t="s">
        <v>8482</v>
      </c>
      <c r="BK1091" s="53"/>
      <c r="BL1091" s="53"/>
      <c r="BM1091" s="53"/>
      <c r="BN1091" s="53"/>
      <c r="BO1091" s="55" t="s">
        <v>1726</v>
      </c>
      <c r="BP1091" s="55" t="s">
        <v>705</v>
      </c>
      <c r="BQ1091" s="55" t="s">
        <v>8558</v>
      </c>
      <c r="BR1091" s="55" t="s">
        <v>8558</v>
      </c>
      <c r="BS1091" s="55" t="s">
        <v>8558</v>
      </c>
      <c r="BT1091" s="55" t="s">
        <v>8559</v>
      </c>
      <c r="BU1091" s="55" t="s">
        <v>8558</v>
      </c>
      <c r="BV1091" s="55" t="s">
        <v>8558</v>
      </c>
      <c r="BW1091" s="55" t="s">
        <v>8558</v>
      </c>
      <c r="BX1091" s="55" t="s">
        <v>705</v>
      </c>
      <c r="BY1091" s="55" t="s">
        <v>8558</v>
      </c>
      <c r="BZ1091" s="56">
        <v>413547</v>
      </c>
      <c r="CA1091" s="56">
        <v>414423</v>
      </c>
      <c r="CB1091" s="56">
        <v>414423</v>
      </c>
      <c r="CC1091" s="56">
        <v>414423</v>
      </c>
      <c r="CD1091" s="56">
        <v>414423</v>
      </c>
      <c r="CE1091" s="56">
        <v>414423</v>
      </c>
      <c r="CF1091" s="55" t="s">
        <v>8560</v>
      </c>
      <c r="CG1091" s="56" t="s">
        <v>1755</v>
      </c>
      <c r="CH1091" s="53"/>
      <c r="CI1091" s="53" t="s">
        <v>1755</v>
      </c>
      <c r="CJ1091" s="56" t="s">
        <v>8538</v>
      </c>
    </row>
    <row r="1092" spans="1:88" s="72" customFormat="1" x14ac:dyDescent="0.2">
      <c r="A1092" s="52">
        <v>414426</v>
      </c>
      <c r="B1092" s="69">
        <v>6012374</v>
      </c>
      <c r="C1092" s="70">
        <v>414426</v>
      </c>
      <c r="D1092" s="71" t="s">
        <v>4177</v>
      </c>
      <c r="E1092" s="71" t="s">
        <v>1345</v>
      </c>
      <c r="F1092" s="53" t="s">
        <v>2567</v>
      </c>
      <c r="G1092" s="53" t="s">
        <v>2568</v>
      </c>
      <c r="H1092" s="69" t="s">
        <v>8918</v>
      </c>
      <c r="I1092" s="71" t="s">
        <v>1344</v>
      </c>
      <c r="J1092" s="69" t="s">
        <v>1379</v>
      </c>
      <c r="K1092" s="69" t="s">
        <v>7713</v>
      </c>
      <c r="L1092" s="53">
        <v>3</v>
      </c>
      <c r="M1092" s="56" t="s">
        <v>1755</v>
      </c>
      <c r="N1092" s="69"/>
      <c r="O1092" s="69"/>
      <c r="Q1092" s="73" t="s">
        <v>1194</v>
      </c>
      <c r="R1092" s="73" t="s">
        <v>7714</v>
      </c>
      <c r="S1092" s="73" t="s">
        <v>1194</v>
      </c>
      <c r="T1092" s="56" t="s">
        <v>7715</v>
      </c>
      <c r="U1092" s="56" t="s">
        <v>705</v>
      </c>
      <c r="V1092" s="56" t="s">
        <v>7716</v>
      </c>
      <c r="W1092" s="56" t="s">
        <v>705</v>
      </c>
      <c r="X1092" s="56">
        <v>560047</v>
      </c>
      <c r="Y1092" s="56" t="s">
        <v>1344</v>
      </c>
      <c r="Z1092" s="56" t="s">
        <v>1737</v>
      </c>
      <c r="AA1092" s="56" t="s">
        <v>2574</v>
      </c>
      <c r="AB1092" s="56" t="s">
        <v>10963</v>
      </c>
      <c r="AC1092" s="56" t="s">
        <v>1755</v>
      </c>
      <c r="AD1092" s="56" t="s">
        <v>1755</v>
      </c>
      <c r="AE1092" s="55" t="s">
        <v>7717</v>
      </c>
      <c r="AF1092" s="56"/>
      <c r="AG1092" s="74" t="s">
        <v>7717</v>
      </c>
      <c r="AH1092" s="57" t="s">
        <v>7717</v>
      </c>
      <c r="AI1092" s="73" t="s">
        <v>1755</v>
      </c>
      <c r="AJ1092" s="56" t="s">
        <v>1755</v>
      </c>
      <c r="AK1092" s="73"/>
      <c r="AL1092" s="73"/>
      <c r="AM1092" s="74"/>
      <c r="AN1092" s="73"/>
      <c r="AO1092" s="53" t="s">
        <v>1407</v>
      </c>
      <c r="AP1092" s="56" t="s">
        <v>1755</v>
      </c>
      <c r="AQ1092" s="73" t="s">
        <v>9547</v>
      </c>
      <c r="AR1092" s="56" t="s">
        <v>1379</v>
      </c>
      <c r="AS1092" s="56" t="s">
        <v>8355</v>
      </c>
      <c r="AT1092" s="53" t="s">
        <v>1407</v>
      </c>
      <c r="AU1092" s="53" t="s">
        <v>8549</v>
      </c>
      <c r="AV1092" s="52" t="s">
        <v>10964</v>
      </c>
      <c r="AW1092" s="52" t="s">
        <v>10964</v>
      </c>
      <c r="AX1092" s="53" t="s">
        <v>8920</v>
      </c>
      <c r="AY1092" s="56"/>
      <c r="AZ1092" s="53">
        <v>9743213803</v>
      </c>
      <c r="BA1092" s="53" t="s">
        <v>1755</v>
      </c>
      <c r="BB1092" s="53" t="s">
        <v>1755</v>
      </c>
      <c r="BC1092" s="53" t="s">
        <v>8921</v>
      </c>
      <c r="BD1092" s="56" t="s">
        <v>2574</v>
      </c>
      <c r="BE1092" s="56" t="s">
        <v>2574</v>
      </c>
      <c r="BF1092" s="53" t="s">
        <v>1755</v>
      </c>
      <c r="BG1092" s="56" t="s">
        <v>2242</v>
      </c>
      <c r="BH1092" s="56" t="s">
        <v>2242</v>
      </c>
      <c r="BI1092" s="53" t="s">
        <v>8564</v>
      </c>
      <c r="BJ1092" s="53" t="s">
        <v>1755</v>
      </c>
      <c r="BK1092" s="53"/>
      <c r="BL1092" s="53"/>
      <c r="BM1092" s="53"/>
      <c r="BN1092" s="53"/>
      <c r="BO1092" s="55" t="s">
        <v>4177</v>
      </c>
      <c r="BP1092" s="73" t="s">
        <v>705</v>
      </c>
      <c r="BQ1092" s="73" t="s">
        <v>8558</v>
      </c>
      <c r="BR1092" s="73" t="s">
        <v>8558</v>
      </c>
      <c r="BS1092" s="73" t="s">
        <v>8558</v>
      </c>
      <c r="BT1092" s="73" t="s">
        <v>8559</v>
      </c>
      <c r="BU1092" s="73" t="s">
        <v>8558</v>
      </c>
      <c r="BV1092" s="73" t="s">
        <v>8558</v>
      </c>
      <c r="BW1092" s="73" t="s">
        <v>8558</v>
      </c>
      <c r="BX1092" s="73" t="s">
        <v>705</v>
      </c>
      <c r="BY1092" s="73" t="s">
        <v>8558</v>
      </c>
      <c r="BZ1092" s="72">
        <v>414426</v>
      </c>
      <c r="CA1092" s="72">
        <v>414426</v>
      </c>
      <c r="CB1092" s="72">
        <v>414426</v>
      </c>
      <c r="CC1092" s="72">
        <v>414426</v>
      </c>
      <c r="CD1092" s="72">
        <v>414426</v>
      </c>
      <c r="CE1092" s="72">
        <v>414426</v>
      </c>
      <c r="CF1092" s="73" t="s">
        <v>8560</v>
      </c>
      <c r="CG1092" s="56" t="s">
        <v>1755</v>
      </c>
      <c r="CH1092" s="53"/>
      <c r="CI1092" s="53" t="s">
        <v>1755</v>
      </c>
      <c r="CJ1092" s="56" t="s">
        <v>8538</v>
      </c>
    </row>
    <row r="1093" spans="1:88" s="72" customFormat="1" x14ac:dyDescent="0.2">
      <c r="A1093" s="70">
        <v>414427</v>
      </c>
      <c r="B1093" s="69">
        <v>6012375</v>
      </c>
      <c r="C1093" s="70">
        <v>414427</v>
      </c>
      <c r="D1093" s="71" t="s">
        <v>4177</v>
      </c>
      <c r="E1093" s="71" t="s">
        <v>1345</v>
      </c>
      <c r="F1093" s="53" t="s">
        <v>2567</v>
      </c>
      <c r="G1093" s="53" t="s">
        <v>2568</v>
      </c>
      <c r="H1093" s="69" t="s">
        <v>8918</v>
      </c>
      <c r="I1093" s="71" t="s">
        <v>1344</v>
      </c>
      <c r="J1093" s="69" t="s">
        <v>1379</v>
      </c>
      <c r="K1093" s="69" t="s">
        <v>7713</v>
      </c>
      <c r="L1093" s="53">
        <v>3</v>
      </c>
      <c r="M1093" s="56" t="s">
        <v>1755</v>
      </c>
      <c r="N1093" s="69"/>
      <c r="O1093" s="69"/>
      <c r="Q1093" s="73" t="s">
        <v>1195</v>
      </c>
      <c r="R1093" s="73" t="s">
        <v>7718</v>
      </c>
      <c r="S1093" s="73" t="s">
        <v>1195</v>
      </c>
      <c r="T1093" s="56" t="s">
        <v>7719</v>
      </c>
      <c r="U1093" s="56" t="s">
        <v>7720</v>
      </c>
      <c r="V1093" s="56" t="s">
        <v>7721</v>
      </c>
      <c r="W1093" s="56" t="s">
        <v>705</v>
      </c>
      <c r="X1093" s="56">
        <v>560076</v>
      </c>
      <c r="Y1093" s="56" t="s">
        <v>1344</v>
      </c>
      <c r="Z1093" s="56" t="s">
        <v>1737</v>
      </c>
      <c r="AA1093" s="56" t="s">
        <v>2574</v>
      </c>
      <c r="AB1093" s="56" t="s">
        <v>10965</v>
      </c>
      <c r="AC1093" s="56" t="s">
        <v>1755</v>
      </c>
      <c r="AD1093" s="56" t="s">
        <v>1755</v>
      </c>
      <c r="AE1093" s="55" t="s">
        <v>7722</v>
      </c>
      <c r="AF1093" s="56"/>
      <c r="AG1093" s="74" t="s">
        <v>7722</v>
      </c>
      <c r="AH1093" s="57" t="s">
        <v>7722</v>
      </c>
      <c r="AI1093" s="73" t="s">
        <v>1755</v>
      </c>
      <c r="AJ1093" s="56" t="s">
        <v>1755</v>
      </c>
      <c r="AK1093" s="73"/>
      <c r="AL1093" s="73"/>
      <c r="AM1093" s="74"/>
      <c r="AN1093" s="73"/>
      <c r="AO1093" s="53" t="s">
        <v>11882</v>
      </c>
      <c r="AP1093" s="56" t="s">
        <v>1755</v>
      </c>
      <c r="AQ1093" s="73" t="s">
        <v>9547</v>
      </c>
      <c r="AR1093" s="56" t="s">
        <v>1379</v>
      </c>
      <c r="AS1093" s="56" t="s">
        <v>8355</v>
      </c>
      <c r="AT1093" s="53" t="s">
        <v>11882</v>
      </c>
      <c r="AU1093" s="53" t="s">
        <v>8549</v>
      </c>
      <c r="AV1093" s="52">
        <v>0</v>
      </c>
      <c r="AW1093" s="52" t="s">
        <v>1755</v>
      </c>
      <c r="AX1093" s="53" t="s">
        <v>8920</v>
      </c>
      <c r="AY1093" s="56"/>
      <c r="AZ1093" s="54" t="s">
        <v>7722</v>
      </c>
      <c r="BA1093" s="53" t="s">
        <v>1755</v>
      </c>
      <c r="BB1093" s="53" t="s">
        <v>1755</v>
      </c>
      <c r="BC1093" s="53" t="s">
        <v>8921</v>
      </c>
      <c r="BD1093" s="56" t="s">
        <v>2574</v>
      </c>
      <c r="BE1093" s="56" t="s">
        <v>2574</v>
      </c>
      <c r="BF1093" s="53" t="s">
        <v>1755</v>
      </c>
      <c r="BG1093" s="56" t="s">
        <v>2242</v>
      </c>
      <c r="BH1093" s="56" t="s">
        <v>2242</v>
      </c>
      <c r="BI1093" s="53" t="s">
        <v>8564</v>
      </c>
      <c r="BJ1093" s="53" t="s">
        <v>1755</v>
      </c>
      <c r="BK1093" s="53"/>
      <c r="BL1093" s="53"/>
      <c r="BM1093" s="53"/>
      <c r="BN1093" s="53"/>
      <c r="BO1093" s="55" t="s">
        <v>4177</v>
      </c>
      <c r="BP1093" s="73" t="s">
        <v>705</v>
      </c>
      <c r="BQ1093" s="73" t="s">
        <v>8558</v>
      </c>
      <c r="BR1093" s="73" t="s">
        <v>8558</v>
      </c>
      <c r="BS1093" s="73" t="s">
        <v>8558</v>
      </c>
      <c r="BT1093" s="73" t="s">
        <v>8559</v>
      </c>
      <c r="BU1093" s="73" t="s">
        <v>8558</v>
      </c>
      <c r="BV1093" s="73" t="s">
        <v>8558</v>
      </c>
      <c r="BW1093" s="73" t="s">
        <v>8558</v>
      </c>
      <c r="BX1093" s="73" t="s">
        <v>705</v>
      </c>
      <c r="BY1093" s="73" t="s">
        <v>8558</v>
      </c>
      <c r="BZ1093" s="72">
        <v>414427</v>
      </c>
      <c r="CA1093" s="72">
        <v>414427</v>
      </c>
      <c r="CB1093" s="72">
        <v>414427</v>
      </c>
      <c r="CC1093" s="72">
        <v>414427</v>
      </c>
      <c r="CD1093" s="72">
        <v>414427</v>
      </c>
      <c r="CE1093" s="72">
        <v>414427</v>
      </c>
      <c r="CF1093" s="73" t="s">
        <v>8560</v>
      </c>
      <c r="CG1093" s="56" t="s">
        <v>1755</v>
      </c>
      <c r="CH1093" s="53"/>
      <c r="CI1093" s="53" t="s">
        <v>1755</v>
      </c>
      <c r="CJ1093" s="56" t="s">
        <v>8538</v>
      </c>
    </row>
    <row r="1094" spans="1:88" s="72" customFormat="1" x14ac:dyDescent="0.2">
      <c r="A1094" s="52">
        <v>414428</v>
      </c>
      <c r="B1094" s="69">
        <v>6012376</v>
      </c>
      <c r="C1094" s="70">
        <v>414428</v>
      </c>
      <c r="D1094" s="71" t="s">
        <v>4177</v>
      </c>
      <c r="E1094" s="71" t="s">
        <v>1345</v>
      </c>
      <c r="F1094" s="53" t="s">
        <v>2567</v>
      </c>
      <c r="G1094" s="53" t="s">
        <v>2568</v>
      </c>
      <c r="H1094" s="69" t="s">
        <v>8918</v>
      </c>
      <c r="I1094" s="71" t="s">
        <v>1344</v>
      </c>
      <c r="J1094" s="69" t="s">
        <v>1379</v>
      </c>
      <c r="K1094" s="69" t="s">
        <v>7713</v>
      </c>
      <c r="L1094" s="53">
        <v>3</v>
      </c>
      <c r="M1094" s="56" t="s">
        <v>1755</v>
      </c>
      <c r="N1094" s="69"/>
      <c r="O1094" s="69"/>
      <c r="Q1094" s="73" t="s">
        <v>1196</v>
      </c>
      <c r="R1094" s="73" t="s">
        <v>7723</v>
      </c>
      <c r="S1094" s="73" t="s">
        <v>1196</v>
      </c>
      <c r="T1094" s="56" t="s">
        <v>7724</v>
      </c>
      <c r="U1094" s="56" t="s">
        <v>7725</v>
      </c>
      <c r="V1094" s="56" t="s">
        <v>7726</v>
      </c>
      <c r="W1094" s="56" t="s">
        <v>705</v>
      </c>
      <c r="X1094" s="56">
        <v>560078</v>
      </c>
      <c r="Y1094" s="56" t="s">
        <v>1344</v>
      </c>
      <c r="Z1094" s="56" t="s">
        <v>1737</v>
      </c>
      <c r="AA1094" s="56" t="s">
        <v>2574</v>
      </c>
      <c r="AB1094" s="56" t="s">
        <v>10966</v>
      </c>
      <c r="AC1094" s="56" t="s">
        <v>1755</v>
      </c>
      <c r="AD1094" s="56" t="s">
        <v>1755</v>
      </c>
      <c r="AE1094" s="55" t="s">
        <v>7727</v>
      </c>
      <c r="AF1094" s="56"/>
      <c r="AG1094" s="74" t="s">
        <v>7727</v>
      </c>
      <c r="AH1094" s="57" t="s">
        <v>7727</v>
      </c>
      <c r="AI1094" s="73" t="s">
        <v>1755</v>
      </c>
      <c r="AJ1094" s="56" t="s">
        <v>1755</v>
      </c>
      <c r="AK1094" s="73"/>
      <c r="AL1094" s="73"/>
      <c r="AM1094" s="74"/>
      <c r="AN1094" s="73"/>
      <c r="AO1094" s="53" t="s">
        <v>1407</v>
      </c>
      <c r="AP1094" s="53" t="s">
        <v>1755</v>
      </c>
      <c r="AQ1094" s="73" t="s">
        <v>9547</v>
      </c>
      <c r="AR1094" s="56" t="s">
        <v>1379</v>
      </c>
      <c r="AS1094" s="56" t="s">
        <v>8355</v>
      </c>
      <c r="AT1094" s="53" t="s">
        <v>1407</v>
      </c>
      <c r="AU1094" s="53" t="s">
        <v>8549</v>
      </c>
      <c r="AV1094" s="52" t="s">
        <v>10964</v>
      </c>
      <c r="AW1094" s="52" t="s">
        <v>10964</v>
      </c>
      <c r="AX1094" s="53" t="s">
        <v>8920</v>
      </c>
      <c r="AY1094" s="56"/>
      <c r="AZ1094" s="53">
        <v>9341005727</v>
      </c>
      <c r="BA1094" s="53" t="s">
        <v>1755</v>
      </c>
      <c r="BB1094" s="53" t="s">
        <v>1755</v>
      </c>
      <c r="BC1094" s="53" t="s">
        <v>8921</v>
      </c>
      <c r="BD1094" s="56" t="s">
        <v>2574</v>
      </c>
      <c r="BE1094" s="56" t="s">
        <v>2574</v>
      </c>
      <c r="BF1094" s="53" t="s">
        <v>1755</v>
      </c>
      <c r="BG1094" s="56" t="s">
        <v>2242</v>
      </c>
      <c r="BH1094" s="56" t="s">
        <v>2242</v>
      </c>
      <c r="BI1094" s="53" t="s">
        <v>8564</v>
      </c>
      <c r="BJ1094" s="53" t="s">
        <v>1755</v>
      </c>
      <c r="BK1094" s="53"/>
      <c r="BL1094" s="53"/>
      <c r="BM1094" s="53"/>
      <c r="BN1094" s="53"/>
      <c r="BO1094" s="55" t="s">
        <v>4177</v>
      </c>
      <c r="BP1094" s="73" t="s">
        <v>705</v>
      </c>
      <c r="BQ1094" s="73" t="s">
        <v>8558</v>
      </c>
      <c r="BR1094" s="73" t="s">
        <v>8558</v>
      </c>
      <c r="BS1094" s="73" t="s">
        <v>8558</v>
      </c>
      <c r="BT1094" s="73" t="s">
        <v>8559</v>
      </c>
      <c r="BU1094" s="73" t="s">
        <v>8558</v>
      </c>
      <c r="BV1094" s="73" t="s">
        <v>8558</v>
      </c>
      <c r="BW1094" s="75" t="s">
        <v>8558</v>
      </c>
      <c r="BX1094" s="72" t="s">
        <v>705</v>
      </c>
      <c r="BY1094" s="72" t="s">
        <v>8558</v>
      </c>
      <c r="BZ1094" s="72">
        <v>414428</v>
      </c>
      <c r="CA1094" s="72">
        <v>414428</v>
      </c>
      <c r="CB1094" s="73">
        <v>414428</v>
      </c>
      <c r="CC1094" s="73">
        <v>414428</v>
      </c>
      <c r="CD1094" s="73">
        <v>414428</v>
      </c>
      <c r="CE1094" s="73">
        <v>414428</v>
      </c>
      <c r="CF1094" s="72" t="s">
        <v>8560</v>
      </c>
      <c r="CG1094" s="56" t="s">
        <v>1755</v>
      </c>
      <c r="CH1094" s="53"/>
      <c r="CI1094" s="53" t="s">
        <v>1755</v>
      </c>
      <c r="CJ1094" s="72" t="s">
        <v>8538</v>
      </c>
    </row>
    <row r="1095" spans="1:88" s="72" customFormat="1" x14ac:dyDescent="0.2">
      <c r="A1095" s="70">
        <v>414429</v>
      </c>
      <c r="B1095" s="69">
        <v>6012377</v>
      </c>
      <c r="C1095" s="70">
        <v>414429</v>
      </c>
      <c r="D1095" s="53" t="s">
        <v>1726</v>
      </c>
      <c r="E1095" s="79" t="s">
        <v>1280</v>
      </c>
      <c r="F1095" s="53" t="s">
        <v>2567</v>
      </c>
      <c r="G1095" s="53" t="s">
        <v>4570</v>
      </c>
      <c r="H1095" s="69" t="s">
        <v>8918</v>
      </c>
      <c r="I1095" s="71" t="s">
        <v>1345</v>
      </c>
      <c r="J1095" s="69" t="s">
        <v>1383</v>
      </c>
      <c r="K1095" s="69" t="s">
        <v>7728</v>
      </c>
      <c r="L1095" s="53">
        <v>3</v>
      </c>
      <c r="M1095" s="56" t="s">
        <v>1755</v>
      </c>
      <c r="N1095" s="69"/>
      <c r="O1095" s="69"/>
      <c r="Q1095" s="73" t="s">
        <v>1197</v>
      </c>
      <c r="R1095" s="73" t="s">
        <v>7729</v>
      </c>
      <c r="S1095" s="73" t="s">
        <v>1197</v>
      </c>
      <c r="T1095" s="56" t="s">
        <v>7730</v>
      </c>
      <c r="U1095" s="56" t="s">
        <v>7731</v>
      </c>
      <c r="V1095" s="56" t="s">
        <v>7732</v>
      </c>
      <c r="W1095" s="56" t="s">
        <v>705</v>
      </c>
      <c r="X1095" s="56">
        <v>600018</v>
      </c>
      <c r="Y1095" s="56" t="s">
        <v>1345</v>
      </c>
      <c r="Z1095" s="56" t="s">
        <v>1737</v>
      </c>
      <c r="AA1095" s="56" t="s">
        <v>4184</v>
      </c>
      <c r="AB1095" s="56" t="s">
        <v>10967</v>
      </c>
      <c r="AC1095" s="56" t="s">
        <v>1755</v>
      </c>
      <c r="AD1095" s="56" t="s">
        <v>1755</v>
      </c>
      <c r="AE1095" s="55" t="s">
        <v>7733</v>
      </c>
      <c r="AF1095" s="56"/>
      <c r="AG1095" s="74" t="s">
        <v>7733</v>
      </c>
      <c r="AH1095" s="57" t="s">
        <v>7733</v>
      </c>
      <c r="AI1095" s="73" t="s">
        <v>1755</v>
      </c>
      <c r="AJ1095" s="56" t="s">
        <v>1755</v>
      </c>
      <c r="AK1095" s="73"/>
      <c r="AL1095" s="73"/>
      <c r="AM1095" s="74"/>
      <c r="AN1095" s="73"/>
      <c r="AO1095" s="53" t="s">
        <v>11882</v>
      </c>
      <c r="AP1095" s="56" t="s">
        <v>1755</v>
      </c>
      <c r="AQ1095" s="73" t="s">
        <v>9547</v>
      </c>
      <c r="AR1095" s="56" t="s">
        <v>4580</v>
      </c>
      <c r="AS1095" s="56" t="s">
        <v>8355</v>
      </c>
      <c r="AT1095" s="53" t="s">
        <v>11882</v>
      </c>
      <c r="AU1095" s="53" t="s">
        <v>8549</v>
      </c>
      <c r="AV1095" s="52">
        <v>0</v>
      </c>
      <c r="AW1095" s="52" t="s">
        <v>1755</v>
      </c>
      <c r="AX1095" s="53" t="s">
        <v>8920</v>
      </c>
      <c r="AY1095" s="56"/>
      <c r="AZ1095" s="54" t="s">
        <v>7733</v>
      </c>
      <c r="BA1095" s="53" t="s">
        <v>1755</v>
      </c>
      <c r="BB1095" s="53" t="s">
        <v>1755</v>
      </c>
      <c r="BC1095" s="53" t="s">
        <v>8921</v>
      </c>
      <c r="BD1095" s="56" t="s">
        <v>4184</v>
      </c>
      <c r="BE1095" s="56" t="s">
        <v>4184</v>
      </c>
      <c r="BF1095" s="53" t="s">
        <v>1755</v>
      </c>
      <c r="BG1095" s="56" t="s">
        <v>2242</v>
      </c>
      <c r="BH1095" s="56" t="s">
        <v>2242</v>
      </c>
      <c r="BI1095" s="53" t="s">
        <v>8564</v>
      </c>
      <c r="BJ1095" s="53" t="s">
        <v>1755</v>
      </c>
      <c r="BK1095" s="53"/>
      <c r="BL1095" s="53"/>
      <c r="BM1095" s="53"/>
      <c r="BN1095" s="53"/>
      <c r="BO1095" s="55" t="s">
        <v>1726</v>
      </c>
      <c r="BP1095" s="73" t="s">
        <v>705</v>
      </c>
      <c r="BQ1095" s="73" t="s">
        <v>8558</v>
      </c>
      <c r="BR1095" s="73" t="s">
        <v>8558</v>
      </c>
      <c r="BS1095" s="73" t="s">
        <v>8558</v>
      </c>
      <c r="BT1095" s="73" t="s">
        <v>8559</v>
      </c>
      <c r="BU1095" s="73" t="s">
        <v>8558</v>
      </c>
      <c r="BV1095" s="73" t="s">
        <v>8558</v>
      </c>
      <c r="BW1095" s="73" t="s">
        <v>8558</v>
      </c>
      <c r="BX1095" s="73" t="s">
        <v>705</v>
      </c>
      <c r="BY1095" s="73" t="s">
        <v>8558</v>
      </c>
      <c r="BZ1095" s="72">
        <v>414429</v>
      </c>
      <c r="CA1095" s="72">
        <v>414429</v>
      </c>
      <c r="CB1095" s="72">
        <v>414429</v>
      </c>
      <c r="CC1095" s="72">
        <v>414429</v>
      </c>
      <c r="CD1095" s="72">
        <v>414429</v>
      </c>
      <c r="CE1095" s="72">
        <v>414429</v>
      </c>
      <c r="CF1095" s="73" t="s">
        <v>8560</v>
      </c>
      <c r="CG1095" s="56" t="s">
        <v>1755</v>
      </c>
      <c r="CH1095" s="53"/>
      <c r="CI1095" s="53" t="s">
        <v>1755</v>
      </c>
      <c r="CJ1095" s="56" t="s">
        <v>8538</v>
      </c>
    </row>
    <row r="1096" spans="1:88" s="72" customFormat="1" x14ac:dyDescent="0.2">
      <c r="A1096" s="52">
        <v>414430</v>
      </c>
      <c r="B1096" s="69">
        <v>6012378</v>
      </c>
      <c r="C1096" s="70">
        <v>414430</v>
      </c>
      <c r="D1096" s="71" t="s">
        <v>4177</v>
      </c>
      <c r="E1096" s="71" t="s">
        <v>1345</v>
      </c>
      <c r="F1096" s="53" t="s">
        <v>2567</v>
      </c>
      <c r="G1096" s="53" t="s">
        <v>4570</v>
      </c>
      <c r="H1096" s="69" t="s">
        <v>8918</v>
      </c>
      <c r="I1096" s="71" t="s">
        <v>1345</v>
      </c>
      <c r="J1096" s="69" t="s">
        <v>1383</v>
      </c>
      <c r="K1096" s="69" t="s">
        <v>7734</v>
      </c>
      <c r="L1096" s="53">
        <v>2</v>
      </c>
      <c r="M1096" s="56" t="s">
        <v>1755</v>
      </c>
      <c r="N1096" s="69"/>
      <c r="O1096" s="69"/>
      <c r="Q1096" s="73" t="s">
        <v>749</v>
      </c>
      <c r="R1096" s="73" t="s">
        <v>7735</v>
      </c>
      <c r="S1096" s="73" t="s">
        <v>749</v>
      </c>
      <c r="T1096" s="56" t="s">
        <v>7736</v>
      </c>
      <c r="U1096" s="56" t="s">
        <v>7737</v>
      </c>
      <c r="V1096" s="56" t="s">
        <v>7738</v>
      </c>
      <c r="W1096" s="56" t="s">
        <v>705</v>
      </c>
      <c r="X1096" s="56">
        <v>600099</v>
      </c>
      <c r="Y1096" s="56" t="s">
        <v>1345</v>
      </c>
      <c r="Z1096" s="56" t="s">
        <v>1737</v>
      </c>
      <c r="AA1096" s="56" t="s">
        <v>4184</v>
      </c>
      <c r="AB1096" s="56" t="s">
        <v>10968</v>
      </c>
      <c r="AC1096" s="56" t="s">
        <v>1755</v>
      </c>
      <c r="AD1096" s="56" t="s">
        <v>1755</v>
      </c>
      <c r="AE1096" s="55" t="s">
        <v>7739</v>
      </c>
      <c r="AF1096" s="56"/>
      <c r="AG1096" s="74" t="s">
        <v>7739</v>
      </c>
      <c r="AH1096" s="57" t="s">
        <v>7739</v>
      </c>
      <c r="AI1096" s="73" t="s">
        <v>1755</v>
      </c>
      <c r="AJ1096" s="56" t="s">
        <v>1755</v>
      </c>
      <c r="AK1096" s="73"/>
      <c r="AL1096" s="73"/>
      <c r="AM1096" s="74"/>
      <c r="AN1096" s="73"/>
      <c r="AO1096" s="53" t="s">
        <v>1407</v>
      </c>
      <c r="AP1096" s="73" t="s">
        <v>1755</v>
      </c>
      <c r="AQ1096" s="73" t="s">
        <v>9547</v>
      </c>
      <c r="AR1096" s="56" t="s">
        <v>4580</v>
      </c>
      <c r="AS1096" s="56" t="s">
        <v>8355</v>
      </c>
      <c r="AT1096" s="53" t="s">
        <v>1407</v>
      </c>
      <c r="AU1096" s="53" t="s">
        <v>8549</v>
      </c>
      <c r="AV1096" s="52" t="s">
        <v>10964</v>
      </c>
      <c r="AW1096" s="52" t="s">
        <v>10964</v>
      </c>
      <c r="AX1096" s="53" t="s">
        <v>8920</v>
      </c>
      <c r="AY1096" s="56"/>
      <c r="AZ1096" s="53">
        <v>9382309202</v>
      </c>
      <c r="BA1096" s="53" t="s">
        <v>1755</v>
      </c>
      <c r="BB1096" s="53" t="s">
        <v>1755</v>
      </c>
      <c r="BC1096" s="53" t="s">
        <v>8921</v>
      </c>
      <c r="BD1096" s="56" t="s">
        <v>4184</v>
      </c>
      <c r="BE1096" s="56" t="s">
        <v>4184</v>
      </c>
      <c r="BF1096" s="53" t="s">
        <v>1755</v>
      </c>
      <c r="BG1096" s="56" t="s">
        <v>8556</v>
      </c>
      <c r="BH1096" s="56" t="s">
        <v>8556</v>
      </c>
      <c r="BI1096" s="53" t="s">
        <v>8652</v>
      </c>
      <c r="BJ1096" s="53" t="s">
        <v>1755</v>
      </c>
      <c r="BK1096" s="53"/>
      <c r="BL1096" s="53"/>
      <c r="BM1096" s="53"/>
      <c r="BN1096" s="53"/>
      <c r="BO1096" s="55" t="s">
        <v>4177</v>
      </c>
      <c r="BP1096" s="73" t="s">
        <v>705</v>
      </c>
      <c r="BQ1096" s="73" t="s">
        <v>8558</v>
      </c>
      <c r="BR1096" s="73" t="s">
        <v>8558</v>
      </c>
      <c r="BS1096" s="75" t="s">
        <v>8558</v>
      </c>
      <c r="BT1096" s="72" t="s">
        <v>8559</v>
      </c>
      <c r="BU1096" s="72" t="s">
        <v>8558</v>
      </c>
      <c r="BV1096" s="72" t="s">
        <v>8558</v>
      </c>
      <c r="BW1096" s="72" t="s">
        <v>8558</v>
      </c>
      <c r="BX1096" s="72" t="s">
        <v>705</v>
      </c>
      <c r="BY1096" s="72" t="s">
        <v>8558</v>
      </c>
      <c r="BZ1096" s="73">
        <v>414430</v>
      </c>
      <c r="CA1096" s="73">
        <v>414430</v>
      </c>
      <c r="CB1096" s="73">
        <v>414430</v>
      </c>
      <c r="CC1096" s="73">
        <v>414430</v>
      </c>
      <c r="CD1096" s="73">
        <v>414430</v>
      </c>
      <c r="CE1096" s="73">
        <v>414430</v>
      </c>
      <c r="CF1096" s="72" t="s">
        <v>8560</v>
      </c>
      <c r="CG1096" s="56" t="s">
        <v>1755</v>
      </c>
      <c r="CH1096" s="53"/>
      <c r="CI1096" s="53" t="s">
        <v>1755</v>
      </c>
      <c r="CJ1096" s="72" t="s">
        <v>8538</v>
      </c>
    </row>
    <row r="1097" spans="1:88" s="72" customFormat="1" x14ac:dyDescent="0.2">
      <c r="A1097" s="70">
        <v>414431</v>
      </c>
      <c r="B1097" s="69">
        <v>6012379</v>
      </c>
      <c r="C1097" s="70">
        <v>414431</v>
      </c>
      <c r="D1097" s="71" t="s">
        <v>4177</v>
      </c>
      <c r="E1097" s="71" t="s">
        <v>1345</v>
      </c>
      <c r="F1097" s="53" t="s">
        <v>2567</v>
      </c>
      <c r="G1097" s="53" t="s">
        <v>4570</v>
      </c>
      <c r="H1097" s="69" t="s">
        <v>8918</v>
      </c>
      <c r="I1097" s="71" t="s">
        <v>1345</v>
      </c>
      <c r="J1097" s="69" t="s">
        <v>1383</v>
      </c>
      <c r="K1097" s="69" t="s">
        <v>7734</v>
      </c>
      <c r="L1097" s="53">
        <v>2</v>
      </c>
      <c r="M1097" s="56" t="s">
        <v>1755</v>
      </c>
      <c r="N1097" s="69"/>
      <c r="O1097" s="69"/>
      <c r="Q1097" s="73" t="s">
        <v>1198</v>
      </c>
      <c r="R1097" s="73" t="s">
        <v>7740</v>
      </c>
      <c r="S1097" s="73" t="s">
        <v>1198</v>
      </c>
      <c r="T1097" s="56" t="s">
        <v>7741</v>
      </c>
      <c r="U1097" s="56" t="s">
        <v>7742</v>
      </c>
      <c r="V1097" s="56" t="s">
        <v>7743</v>
      </c>
      <c r="W1097" s="56" t="s">
        <v>705</v>
      </c>
      <c r="X1097" s="56">
        <v>600082</v>
      </c>
      <c r="Y1097" s="56" t="s">
        <v>1345</v>
      </c>
      <c r="Z1097" s="56" t="s">
        <v>1737</v>
      </c>
      <c r="AA1097" s="56" t="s">
        <v>4184</v>
      </c>
      <c r="AB1097" s="56" t="s">
        <v>10969</v>
      </c>
      <c r="AC1097" s="56" t="s">
        <v>1755</v>
      </c>
      <c r="AD1097" s="56" t="s">
        <v>1755</v>
      </c>
      <c r="AE1097" s="55" t="s">
        <v>7744</v>
      </c>
      <c r="AF1097" s="56"/>
      <c r="AG1097" s="74" t="s">
        <v>7744</v>
      </c>
      <c r="AH1097" s="57" t="s">
        <v>7744</v>
      </c>
      <c r="AI1097" s="73" t="s">
        <v>1755</v>
      </c>
      <c r="AJ1097" s="56" t="s">
        <v>1755</v>
      </c>
      <c r="AK1097" s="73"/>
      <c r="AL1097" s="73"/>
      <c r="AM1097" s="74"/>
      <c r="AN1097" s="73"/>
      <c r="AO1097" s="53" t="s">
        <v>11882</v>
      </c>
      <c r="AP1097" s="56" t="s">
        <v>1755</v>
      </c>
      <c r="AQ1097" s="73" t="s">
        <v>9547</v>
      </c>
      <c r="AR1097" s="56" t="s">
        <v>4580</v>
      </c>
      <c r="AS1097" s="56" t="s">
        <v>8355</v>
      </c>
      <c r="AT1097" s="53" t="s">
        <v>11882</v>
      </c>
      <c r="AU1097" s="53" t="s">
        <v>8549</v>
      </c>
      <c r="AV1097" s="52">
        <v>0</v>
      </c>
      <c r="AW1097" s="52" t="s">
        <v>1755</v>
      </c>
      <c r="AX1097" s="53" t="s">
        <v>8920</v>
      </c>
      <c r="AY1097" s="56"/>
      <c r="AZ1097" s="54" t="s">
        <v>7744</v>
      </c>
      <c r="BA1097" s="53" t="s">
        <v>1755</v>
      </c>
      <c r="BB1097" s="53" t="s">
        <v>1755</v>
      </c>
      <c r="BC1097" s="53" t="s">
        <v>8921</v>
      </c>
      <c r="BD1097" s="56" t="s">
        <v>4184</v>
      </c>
      <c r="BE1097" s="56" t="s">
        <v>4184</v>
      </c>
      <c r="BF1097" s="53" t="s">
        <v>1755</v>
      </c>
      <c r="BG1097" s="56" t="s">
        <v>8556</v>
      </c>
      <c r="BH1097" s="56" t="s">
        <v>8556</v>
      </c>
      <c r="BI1097" s="53" t="s">
        <v>8652</v>
      </c>
      <c r="BJ1097" s="53" t="s">
        <v>1755</v>
      </c>
      <c r="BK1097" s="53"/>
      <c r="BL1097" s="53"/>
      <c r="BM1097" s="53"/>
      <c r="BN1097" s="53"/>
      <c r="BO1097" s="55" t="s">
        <v>4177</v>
      </c>
      <c r="BP1097" s="73" t="s">
        <v>705</v>
      </c>
      <c r="BQ1097" s="73" t="s">
        <v>8558</v>
      </c>
      <c r="BR1097" s="73" t="s">
        <v>8558</v>
      </c>
      <c r="BS1097" s="73" t="s">
        <v>8558</v>
      </c>
      <c r="BT1097" s="73" t="s">
        <v>8559</v>
      </c>
      <c r="BU1097" s="73" t="s">
        <v>8558</v>
      </c>
      <c r="BV1097" s="73" t="s">
        <v>8558</v>
      </c>
      <c r="BW1097" s="73" t="s">
        <v>8558</v>
      </c>
      <c r="BX1097" s="73" t="s">
        <v>705</v>
      </c>
      <c r="BY1097" s="73" t="s">
        <v>8558</v>
      </c>
      <c r="BZ1097" s="72">
        <v>414431</v>
      </c>
      <c r="CA1097" s="72">
        <v>414431</v>
      </c>
      <c r="CB1097" s="72">
        <v>414431</v>
      </c>
      <c r="CC1097" s="72">
        <v>414431</v>
      </c>
      <c r="CD1097" s="72">
        <v>414431</v>
      </c>
      <c r="CE1097" s="72">
        <v>414431</v>
      </c>
      <c r="CF1097" s="73" t="s">
        <v>8560</v>
      </c>
      <c r="CG1097" s="56" t="s">
        <v>1755</v>
      </c>
      <c r="CH1097" s="53"/>
      <c r="CI1097" s="53" t="s">
        <v>1755</v>
      </c>
      <c r="CJ1097" s="56" t="s">
        <v>8538</v>
      </c>
    </row>
    <row r="1098" spans="1:88" s="72" customFormat="1" x14ac:dyDescent="0.2">
      <c r="A1098" s="52">
        <v>414432</v>
      </c>
      <c r="B1098" s="69">
        <v>6012381</v>
      </c>
      <c r="C1098" s="70">
        <v>414432</v>
      </c>
      <c r="D1098" s="71" t="s">
        <v>4177</v>
      </c>
      <c r="E1098" s="71" t="s">
        <v>1345</v>
      </c>
      <c r="F1098" s="53" t="s">
        <v>2567</v>
      </c>
      <c r="G1098" s="53" t="s">
        <v>4570</v>
      </c>
      <c r="H1098" s="69" t="s">
        <v>8918</v>
      </c>
      <c r="I1098" s="71" t="s">
        <v>1345</v>
      </c>
      <c r="J1098" s="69" t="s">
        <v>1383</v>
      </c>
      <c r="K1098" s="69" t="s">
        <v>7734</v>
      </c>
      <c r="L1098" s="53">
        <v>2</v>
      </c>
      <c r="M1098" s="56" t="s">
        <v>1755</v>
      </c>
      <c r="N1098" s="69"/>
      <c r="O1098" s="69"/>
      <c r="Q1098" s="73" t="s">
        <v>1199</v>
      </c>
      <c r="R1098" s="73" t="s">
        <v>7745</v>
      </c>
      <c r="S1098" s="73" t="s">
        <v>1199</v>
      </c>
      <c r="T1098" s="56" t="s">
        <v>7746</v>
      </c>
      <c r="U1098" s="56" t="s">
        <v>7747</v>
      </c>
      <c r="V1098" s="56" t="s">
        <v>7748</v>
      </c>
      <c r="W1098" s="56" t="s">
        <v>7749</v>
      </c>
      <c r="X1098" s="56">
        <v>600091</v>
      </c>
      <c r="Y1098" s="56" t="s">
        <v>1345</v>
      </c>
      <c r="Z1098" s="56" t="s">
        <v>1737</v>
      </c>
      <c r="AA1098" s="56" t="s">
        <v>4184</v>
      </c>
      <c r="AB1098" s="56" t="s">
        <v>10970</v>
      </c>
      <c r="AC1098" s="56" t="s">
        <v>1755</v>
      </c>
      <c r="AD1098" s="56" t="s">
        <v>1755</v>
      </c>
      <c r="AE1098" s="55" t="s">
        <v>7750</v>
      </c>
      <c r="AF1098" s="56"/>
      <c r="AG1098" s="74" t="s">
        <v>7750</v>
      </c>
      <c r="AH1098" s="57" t="s">
        <v>7750</v>
      </c>
      <c r="AI1098" s="73" t="s">
        <v>1755</v>
      </c>
      <c r="AJ1098" s="56" t="s">
        <v>1755</v>
      </c>
      <c r="AK1098" s="73"/>
      <c r="AL1098" s="73"/>
      <c r="AM1098" s="74"/>
      <c r="AN1098" s="73"/>
      <c r="AO1098" s="53" t="s">
        <v>1407</v>
      </c>
      <c r="AP1098" s="56" t="s">
        <v>1755</v>
      </c>
      <c r="AQ1098" s="73" t="s">
        <v>9547</v>
      </c>
      <c r="AR1098" s="56" t="s">
        <v>4580</v>
      </c>
      <c r="AS1098" s="56" t="s">
        <v>8355</v>
      </c>
      <c r="AT1098" s="53" t="s">
        <v>1407</v>
      </c>
      <c r="AU1098" s="53" t="s">
        <v>8549</v>
      </c>
      <c r="AV1098" s="52" t="s">
        <v>10964</v>
      </c>
      <c r="AW1098" s="52" t="s">
        <v>10964</v>
      </c>
      <c r="AX1098" s="53" t="s">
        <v>8920</v>
      </c>
      <c r="AY1098" s="56"/>
      <c r="AZ1098" s="53">
        <v>9381489514</v>
      </c>
      <c r="BA1098" s="53" t="s">
        <v>1755</v>
      </c>
      <c r="BB1098" s="53" t="s">
        <v>1755</v>
      </c>
      <c r="BC1098" s="53" t="s">
        <v>8921</v>
      </c>
      <c r="BD1098" s="56" t="s">
        <v>4184</v>
      </c>
      <c r="BE1098" s="56" t="s">
        <v>4184</v>
      </c>
      <c r="BF1098" s="53" t="s">
        <v>1755</v>
      </c>
      <c r="BG1098" s="56" t="s">
        <v>8556</v>
      </c>
      <c r="BH1098" s="56" t="s">
        <v>8556</v>
      </c>
      <c r="BI1098" s="53" t="s">
        <v>8652</v>
      </c>
      <c r="BJ1098" s="53" t="s">
        <v>1755</v>
      </c>
      <c r="BK1098" s="53"/>
      <c r="BL1098" s="53"/>
      <c r="BM1098" s="53"/>
      <c r="BN1098" s="53"/>
      <c r="BO1098" s="55" t="s">
        <v>4177</v>
      </c>
      <c r="BP1098" s="73" t="s">
        <v>705</v>
      </c>
      <c r="BQ1098" s="73" t="s">
        <v>8558</v>
      </c>
      <c r="BR1098" s="73" t="s">
        <v>8558</v>
      </c>
      <c r="BS1098" s="73" t="s">
        <v>8558</v>
      </c>
      <c r="BT1098" s="73" t="s">
        <v>8559</v>
      </c>
      <c r="BU1098" s="73" t="s">
        <v>8558</v>
      </c>
      <c r="BV1098" s="73" t="s">
        <v>8558</v>
      </c>
      <c r="BW1098" s="73" t="s">
        <v>8558</v>
      </c>
      <c r="BX1098" s="73" t="s">
        <v>705</v>
      </c>
      <c r="BY1098" s="73" t="s">
        <v>8558</v>
      </c>
      <c r="BZ1098" s="72">
        <v>414432</v>
      </c>
      <c r="CA1098" s="72">
        <v>414432</v>
      </c>
      <c r="CB1098" s="72">
        <v>414432</v>
      </c>
      <c r="CC1098" s="72">
        <v>414432</v>
      </c>
      <c r="CD1098" s="72">
        <v>414432</v>
      </c>
      <c r="CE1098" s="72">
        <v>414432</v>
      </c>
      <c r="CF1098" s="73" t="s">
        <v>8560</v>
      </c>
      <c r="CG1098" s="56" t="s">
        <v>1755</v>
      </c>
      <c r="CH1098" s="53"/>
      <c r="CI1098" s="53" t="s">
        <v>1407</v>
      </c>
      <c r="CJ1098" s="56" t="s">
        <v>8538</v>
      </c>
    </row>
    <row r="1099" spans="1:88" s="72" customFormat="1" x14ac:dyDescent="0.2">
      <c r="A1099" s="52">
        <v>414433</v>
      </c>
      <c r="B1099" s="69">
        <v>6012382</v>
      </c>
      <c r="C1099" s="70">
        <v>414433</v>
      </c>
      <c r="D1099" s="71" t="s">
        <v>4177</v>
      </c>
      <c r="E1099" s="71" t="s">
        <v>1345</v>
      </c>
      <c r="F1099" s="53" t="s">
        <v>2567</v>
      </c>
      <c r="G1099" s="53" t="s">
        <v>4570</v>
      </c>
      <c r="H1099" s="69" t="s">
        <v>8918</v>
      </c>
      <c r="I1099" s="71" t="s">
        <v>181</v>
      </c>
      <c r="J1099" s="69" t="s">
        <v>1383</v>
      </c>
      <c r="K1099" s="69" t="s">
        <v>4571</v>
      </c>
      <c r="L1099" s="53">
        <v>2</v>
      </c>
      <c r="M1099" s="56" t="s">
        <v>1755</v>
      </c>
      <c r="N1099" s="69"/>
      <c r="O1099" s="69"/>
      <c r="Q1099" s="73" t="s">
        <v>1200</v>
      </c>
      <c r="R1099" s="73" t="s">
        <v>7751</v>
      </c>
      <c r="S1099" s="73" t="s">
        <v>1200</v>
      </c>
      <c r="T1099" s="56" t="s">
        <v>7752</v>
      </c>
      <c r="U1099" s="56" t="s">
        <v>7753</v>
      </c>
      <c r="V1099" s="56" t="s">
        <v>7754</v>
      </c>
      <c r="W1099" s="56" t="s">
        <v>7755</v>
      </c>
      <c r="X1099" s="56">
        <v>600091</v>
      </c>
      <c r="Y1099" s="56" t="s">
        <v>181</v>
      </c>
      <c r="Z1099" s="56" t="s">
        <v>1737</v>
      </c>
      <c r="AA1099" s="56" t="s">
        <v>4184</v>
      </c>
      <c r="AB1099" s="56" t="s">
        <v>10971</v>
      </c>
      <c r="AC1099" s="56" t="s">
        <v>1755</v>
      </c>
      <c r="AD1099" s="56" t="s">
        <v>1755</v>
      </c>
      <c r="AE1099" s="55" t="s">
        <v>7756</v>
      </c>
      <c r="AF1099" s="56"/>
      <c r="AG1099" s="74" t="s">
        <v>7756</v>
      </c>
      <c r="AH1099" s="57" t="s">
        <v>7756</v>
      </c>
      <c r="AI1099" s="73" t="s">
        <v>1755</v>
      </c>
      <c r="AJ1099" s="56" t="s">
        <v>1755</v>
      </c>
      <c r="AK1099" s="73"/>
      <c r="AL1099" s="73"/>
      <c r="AM1099" s="74"/>
      <c r="AN1099" s="73"/>
      <c r="AO1099" s="53" t="s">
        <v>1407</v>
      </c>
      <c r="AP1099" s="56" t="s">
        <v>1755</v>
      </c>
      <c r="AQ1099" s="73" t="s">
        <v>9547</v>
      </c>
      <c r="AR1099" s="56" t="s">
        <v>4580</v>
      </c>
      <c r="AS1099" s="56" t="s">
        <v>8355</v>
      </c>
      <c r="AT1099" s="53" t="s">
        <v>1407</v>
      </c>
      <c r="AU1099" s="53" t="s">
        <v>8549</v>
      </c>
      <c r="AV1099" s="52" t="s">
        <v>10964</v>
      </c>
      <c r="AW1099" s="52" t="s">
        <v>10964</v>
      </c>
      <c r="AX1099" s="53" t="s">
        <v>8920</v>
      </c>
      <c r="AY1099" s="56"/>
      <c r="AZ1099" s="53">
        <v>9380001099</v>
      </c>
      <c r="BA1099" s="53" t="s">
        <v>1755</v>
      </c>
      <c r="BB1099" s="53" t="s">
        <v>1755</v>
      </c>
      <c r="BC1099" s="53" t="s">
        <v>8921</v>
      </c>
      <c r="BD1099" s="56" t="s">
        <v>4184</v>
      </c>
      <c r="BE1099" s="56" t="s">
        <v>4184</v>
      </c>
      <c r="BF1099" s="53" t="s">
        <v>1755</v>
      </c>
      <c r="BG1099" s="56" t="s">
        <v>8556</v>
      </c>
      <c r="BH1099" s="56" t="s">
        <v>8556</v>
      </c>
      <c r="BI1099" s="53" t="s">
        <v>8652</v>
      </c>
      <c r="BJ1099" s="53" t="s">
        <v>1755</v>
      </c>
      <c r="BK1099" s="53"/>
      <c r="BL1099" s="53"/>
      <c r="BM1099" s="53"/>
      <c r="BN1099" s="53"/>
      <c r="BO1099" s="55" t="s">
        <v>4177</v>
      </c>
      <c r="BP1099" s="73" t="s">
        <v>705</v>
      </c>
      <c r="BQ1099" s="73" t="s">
        <v>8558</v>
      </c>
      <c r="BR1099" s="73" t="s">
        <v>8558</v>
      </c>
      <c r="BS1099" s="73" t="s">
        <v>8558</v>
      </c>
      <c r="BT1099" s="73" t="s">
        <v>8559</v>
      </c>
      <c r="BU1099" s="73" t="s">
        <v>8558</v>
      </c>
      <c r="BV1099" s="73" t="s">
        <v>8558</v>
      </c>
      <c r="BW1099" s="73" t="s">
        <v>8558</v>
      </c>
      <c r="BX1099" s="73" t="s">
        <v>705</v>
      </c>
      <c r="BY1099" s="73" t="s">
        <v>8558</v>
      </c>
      <c r="BZ1099" s="72">
        <v>414433</v>
      </c>
      <c r="CA1099" s="72">
        <v>414433</v>
      </c>
      <c r="CB1099" s="72">
        <v>414433</v>
      </c>
      <c r="CC1099" s="72">
        <v>414433</v>
      </c>
      <c r="CD1099" s="72">
        <v>414433</v>
      </c>
      <c r="CE1099" s="72">
        <v>414433</v>
      </c>
      <c r="CF1099" s="73" t="s">
        <v>8560</v>
      </c>
      <c r="CG1099" s="56" t="s">
        <v>1755</v>
      </c>
      <c r="CH1099" s="53"/>
      <c r="CI1099" s="53" t="s">
        <v>1755</v>
      </c>
      <c r="CJ1099" s="56" t="s">
        <v>8538</v>
      </c>
    </row>
    <row r="1100" spans="1:88" s="72" customFormat="1" x14ac:dyDescent="0.2">
      <c r="A1100" s="70">
        <v>414434</v>
      </c>
      <c r="B1100" s="69">
        <v>6012383</v>
      </c>
      <c r="C1100" s="70">
        <v>414434</v>
      </c>
      <c r="D1100" s="71" t="s">
        <v>4177</v>
      </c>
      <c r="E1100" s="71" t="s">
        <v>1345</v>
      </c>
      <c r="F1100" s="53" t="s">
        <v>2567</v>
      </c>
      <c r="G1100" s="53" t="s">
        <v>4526</v>
      </c>
      <c r="H1100" s="69" t="s">
        <v>8918</v>
      </c>
      <c r="I1100" s="71" t="s">
        <v>1346</v>
      </c>
      <c r="J1100" s="69" t="s">
        <v>1387</v>
      </c>
      <c r="K1100" s="69" t="s">
        <v>7757</v>
      </c>
      <c r="L1100" s="53">
        <v>4</v>
      </c>
      <c r="M1100" s="56" t="s">
        <v>1755</v>
      </c>
      <c r="N1100" s="69"/>
      <c r="O1100" s="69"/>
      <c r="Q1100" s="73" t="s">
        <v>1201</v>
      </c>
      <c r="R1100" s="73" t="s">
        <v>7758</v>
      </c>
      <c r="S1100" s="73" t="s">
        <v>1201</v>
      </c>
      <c r="T1100" s="56" t="s">
        <v>7759</v>
      </c>
      <c r="U1100" s="56" t="s">
        <v>7760</v>
      </c>
      <c r="V1100" s="56" t="s">
        <v>7761</v>
      </c>
      <c r="W1100" s="56" t="s">
        <v>705</v>
      </c>
      <c r="X1100" s="56">
        <v>682017</v>
      </c>
      <c r="Y1100" s="56" t="s">
        <v>1346</v>
      </c>
      <c r="Z1100" s="56" t="s">
        <v>1737</v>
      </c>
      <c r="AA1100" s="56" t="s">
        <v>4534</v>
      </c>
      <c r="AB1100" s="56" t="s">
        <v>10972</v>
      </c>
      <c r="AC1100" s="56" t="s">
        <v>1755</v>
      </c>
      <c r="AD1100" s="56" t="s">
        <v>1755</v>
      </c>
      <c r="AE1100" s="55" t="s">
        <v>7762</v>
      </c>
      <c r="AF1100" s="56"/>
      <c r="AG1100" s="74" t="s">
        <v>7762</v>
      </c>
      <c r="AH1100" s="57" t="s">
        <v>7762</v>
      </c>
      <c r="AI1100" s="73" t="s">
        <v>1755</v>
      </c>
      <c r="AJ1100" s="56" t="s">
        <v>1755</v>
      </c>
      <c r="AK1100" s="73"/>
      <c r="AL1100" s="73"/>
      <c r="AM1100" s="74"/>
      <c r="AN1100" s="73"/>
      <c r="AO1100" s="53" t="s">
        <v>11882</v>
      </c>
      <c r="AP1100" s="56" t="s">
        <v>1755</v>
      </c>
      <c r="AQ1100" s="73" t="s">
        <v>9547</v>
      </c>
      <c r="AR1100" s="56" t="s">
        <v>1387</v>
      </c>
      <c r="AS1100" s="56" t="s">
        <v>8355</v>
      </c>
      <c r="AT1100" s="53" t="s">
        <v>11882</v>
      </c>
      <c r="AU1100" s="53" t="s">
        <v>8549</v>
      </c>
      <c r="AV1100" s="52">
        <v>0</v>
      </c>
      <c r="AW1100" s="52" t="s">
        <v>1755</v>
      </c>
      <c r="AX1100" s="53" t="s">
        <v>8920</v>
      </c>
      <c r="AY1100" s="56"/>
      <c r="AZ1100" s="54" t="s">
        <v>7762</v>
      </c>
      <c r="BA1100" s="53" t="s">
        <v>1755</v>
      </c>
      <c r="BB1100" s="53" t="s">
        <v>1755</v>
      </c>
      <c r="BC1100" s="53" t="s">
        <v>8921</v>
      </c>
      <c r="BD1100" s="56" t="s">
        <v>4534</v>
      </c>
      <c r="BE1100" s="56" t="s">
        <v>4534</v>
      </c>
      <c r="BF1100" s="53" t="s">
        <v>1755</v>
      </c>
      <c r="BG1100" s="56" t="s">
        <v>2242</v>
      </c>
      <c r="BH1100" s="56" t="s">
        <v>2242</v>
      </c>
      <c r="BI1100" s="53" t="s">
        <v>8572</v>
      </c>
      <c r="BJ1100" s="53" t="s">
        <v>1755</v>
      </c>
      <c r="BK1100" s="53"/>
      <c r="BL1100" s="53"/>
      <c r="BM1100" s="53"/>
      <c r="BN1100" s="53"/>
      <c r="BO1100" s="55" t="s">
        <v>4177</v>
      </c>
      <c r="BP1100" s="73" t="s">
        <v>705</v>
      </c>
      <c r="BQ1100" s="73" t="s">
        <v>8558</v>
      </c>
      <c r="BR1100" s="73" t="s">
        <v>8558</v>
      </c>
      <c r="BS1100" s="73" t="s">
        <v>8558</v>
      </c>
      <c r="BT1100" s="73" t="s">
        <v>8559</v>
      </c>
      <c r="BU1100" s="73" t="s">
        <v>8558</v>
      </c>
      <c r="BV1100" s="73" t="s">
        <v>8558</v>
      </c>
      <c r="BW1100" s="73" t="s">
        <v>8558</v>
      </c>
      <c r="BX1100" s="73" t="s">
        <v>705</v>
      </c>
      <c r="BY1100" s="73" t="s">
        <v>8558</v>
      </c>
      <c r="BZ1100" s="72">
        <v>414434</v>
      </c>
      <c r="CA1100" s="72">
        <v>414434</v>
      </c>
      <c r="CB1100" s="72">
        <v>414434</v>
      </c>
      <c r="CC1100" s="72">
        <v>414434</v>
      </c>
      <c r="CD1100" s="72">
        <v>414434</v>
      </c>
      <c r="CE1100" s="72">
        <v>414434</v>
      </c>
      <c r="CF1100" s="73" t="s">
        <v>8560</v>
      </c>
      <c r="CG1100" s="56" t="s">
        <v>1755</v>
      </c>
      <c r="CH1100" s="53"/>
      <c r="CI1100" s="53" t="s">
        <v>1755</v>
      </c>
      <c r="CJ1100" s="56" t="s">
        <v>8538</v>
      </c>
    </row>
    <row r="1101" spans="1:88" s="72" customFormat="1" x14ac:dyDescent="0.2">
      <c r="A1101" s="70">
        <v>414435</v>
      </c>
      <c r="B1101" s="69">
        <v>6012384</v>
      </c>
      <c r="C1101" s="70">
        <v>414435</v>
      </c>
      <c r="D1101" s="53" t="s">
        <v>1726</v>
      </c>
      <c r="E1101" s="79" t="s">
        <v>1280</v>
      </c>
      <c r="F1101" s="53" t="s">
        <v>2567</v>
      </c>
      <c r="G1101" s="53" t="s">
        <v>4526</v>
      </c>
      <c r="H1101" s="69" t="s">
        <v>8918</v>
      </c>
      <c r="I1101" s="71" t="s">
        <v>1346</v>
      </c>
      <c r="J1101" s="69" t="s">
        <v>1387</v>
      </c>
      <c r="K1101" s="69" t="s">
        <v>7763</v>
      </c>
      <c r="L1101" s="53">
        <v>4</v>
      </c>
      <c r="M1101" s="56" t="s">
        <v>1755</v>
      </c>
      <c r="N1101" s="69"/>
      <c r="O1101" s="69"/>
      <c r="Q1101" s="73" t="s">
        <v>1202</v>
      </c>
      <c r="R1101" s="73" t="s">
        <v>7764</v>
      </c>
      <c r="S1101" s="73" t="s">
        <v>1202</v>
      </c>
      <c r="T1101" s="56" t="s">
        <v>7765</v>
      </c>
      <c r="U1101" s="56" t="s">
        <v>7766</v>
      </c>
      <c r="V1101" s="56" t="s">
        <v>7767</v>
      </c>
      <c r="W1101" s="56" t="s">
        <v>705</v>
      </c>
      <c r="X1101" s="56">
        <v>682018</v>
      </c>
      <c r="Y1101" s="56" t="s">
        <v>1346</v>
      </c>
      <c r="Z1101" s="56" t="s">
        <v>1737</v>
      </c>
      <c r="AA1101" s="56" t="s">
        <v>4534</v>
      </c>
      <c r="AB1101" s="56" t="s">
        <v>10973</v>
      </c>
      <c r="AC1101" s="56" t="s">
        <v>1755</v>
      </c>
      <c r="AD1101" s="56" t="s">
        <v>1755</v>
      </c>
      <c r="AE1101" s="55" t="s">
        <v>7768</v>
      </c>
      <c r="AF1101" s="56"/>
      <c r="AG1101" s="74" t="s">
        <v>7768</v>
      </c>
      <c r="AH1101" s="57" t="s">
        <v>7768</v>
      </c>
      <c r="AI1101" s="73" t="s">
        <v>1755</v>
      </c>
      <c r="AJ1101" s="56" t="s">
        <v>1755</v>
      </c>
      <c r="AK1101" s="73"/>
      <c r="AL1101" s="73"/>
      <c r="AM1101" s="74"/>
      <c r="AN1101" s="73"/>
      <c r="AO1101" s="53" t="s">
        <v>11882</v>
      </c>
      <c r="AP1101" s="56" t="s">
        <v>1755</v>
      </c>
      <c r="AQ1101" s="73" t="s">
        <v>9547</v>
      </c>
      <c r="AR1101" s="56" t="s">
        <v>1387</v>
      </c>
      <c r="AS1101" s="56" t="s">
        <v>8355</v>
      </c>
      <c r="AT1101" s="53" t="s">
        <v>11882</v>
      </c>
      <c r="AU1101" s="53" t="s">
        <v>8549</v>
      </c>
      <c r="AV1101" s="52">
        <v>0</v>
      </c>
      <c r="AW1101" s="52" t="s">
        <v>1755</v>
      </c>
      <c r="AX1101" s="53" t="s">
        <v>8920</v>
      </c>
      <c r="AY1101" s="56"/>
      <c r="AZ1101" s="54" t="s">
        <v>7768</v>
      </c>
      <c r="BA1101" s="53" t="s">
        <v>1755</v>
      </c>
      <c r="BB1101" s="53" t="s">
        <v>1755</v>
      </c>
      <c r="BC1101" s="53" t="s">
        <v>8921</v>
      </c>
      <c r="BD1101" s="56" t="s">
        <v>4534</v>
      </c>
      <c r="BE1101" s="56" t="s">
        <v>4534</v>
      </c>
      <c r="BF1101" s="53" t="s">
        <v>1755</v>
      </c>
      <c r="BG1101" s="56" t="s">
        <v>2242</v>
      </c>
      <c r="BH1101" s="56" t="s">
        <v>2242</v>
      </c>
      <c r="BI1101" s="53" t="s">
        <v>8572</v>
      </c>
      <c r="BJ1101" s="53" t="s">
        <v>1755</v>
      </c>
      <c r="BK1101" s="53"/>
      <c r="BL1101" s="53"/>
      <c r="BM1101" s="53"/>
      <c r="BN1101" s="53"/>
      <c r="BO1101" s="55" t="s">
        <v>1726</v>
      </c>
      <c r="BP1101" s="73" t="s">
        <v>705</v>
      </c>
      <c r="BQ1101" s="73" t="s">
        <v>8558</v>
      </c>
      <c r="BR1101" s="73" t="s">
        <v>8558</v>
      </c>
      <c r="BS1101" s="73" t="s">
        <v>8558</v>
      </c>
      <c r="BT1101" s="73" t="s">
        <v>8559</v>
      </c>
      <c r="BU1101" s="73" t="s">
        <v>8558</v>
      </c>
      <c r="BV1101" s="73" t="s">
        <v>8558</v>
      </c>
      <c r="BW1101" s="73" t="s">
        <v>8558</v>
      </c>
      <c r="BX1101" s="73" t="s">
        <v>705</v>
      </c>
      <c r="BY1101" s="73" t="s">
        <v>8558</v>
      </c>
      <c r="BZ1101" s="72">
        <v>414435</v>
      </c>
      <c r="CA1101" s="72">
        <v>414435</v>
      </c>
      <c r="CB1101" s="72">
        <v>414435</v>
      </c>
      <c r="CC1101" s="72">
        <v>414435</v>
      </c>
      <c r="CD1101" s="72">
        <v>414435</v>
      </c>
      <c r="CE1101" s="72">
        <v>414435</v>
      </c>
      <c r="CF1101" s="73" t="s">
        <v>8560</v>
      </c>
      <c r="CG1101" s="56" t="s">
        <v>1755</v>
      </c>
      <c r="CH1101" s="53"/>
      <c r="CI1101" s="53" t="s">
        <v>1407</v>
      </c>
      <c r="CJ1101" s="56" t="s">
        <v>8538</v>
      </c>
    </row>
    <row r="1102" spans="1:88" s="72" customFormat="1" x14ac:dyDescent="0.2">
      <c r="A1102" s="70">
        <v>414437</v>
      </c>
      <c r="B1102" s="69">
        <v>6012387</v>
      </c>
      <c r="C1102" s="70">
        <v>414437</v>
      </c>
      <c r="D1102" s="71" t="s">
        <v>4177</v>
      </c>
      <c r="E1102" s="71" t="s">
        <v>1345</v>
      </c>
      <c r="F1102" s="53" t="s">
        <v>2242</v>
      </c>
      <c r="G1102" s="53" t="s">
        <v>2243</v>
      </c>
      <c r="H1102" s="69" t="s">
        <v>8780</v>
      </c>
      <c r="I1102" s="71" t="s">
        <v>1347</v>
      </c>
      <c r="J1102" s="69" t="s">
        <v>1360</v>
      </c>
      <c r="K1102" s="69" t="s">
        <v>7769</v>
      </c>
      <c r="L1102" s="53">
        <v>8</v>
      </c>
      <c r="M1102" s="56" t="s">
        <v>1755</v>
      </c>
      <c r="N1102" s="69"/>
      <c r="O1102" s="69"/>
      <c r="Q1102" s="73" t="s">
        <v>1203</v>
      </c>
      <c r="R1102" s="73" t="s">
        <v>7770</v>
      </c>
      <c r="S1102" s="73" t="s">
        <v>1203</v>
      </c>
      <c r="T1102" s="56" t="s">
        <v>7771</v>
      </c>
      <c r="U1102" s="56" t="s">
        <v>7772</v>
      </c>
      <c r="V1102" s="56" t="s">
        <v>7773</v>
      </c>
      <c r="W1102" s="56" t="s">
        <v>7774</v>
      </c>
      <c r="X1102" s="56">
        <v>700032</v>
      </c>
      <c r="Y1102" s="56" t="s">
        <v>1347</v>
      </c>
      <c r="Z1102" s="56" t="s">
        <v>1737</v>
      </c>
      <c r="AA1102" s="56" t="s">
        <v>4382</v>
      </c>
      <c r="AB1102" s="56" t="s">
        <v>10974</v>
      </c>
      <c r="AC1102" s="56" t="s">
        <v>1755</v>
      </c>
      <c r="AD1102" s="56" t="s">
        <v>1755</v>
      </c>
      <c r="AE1102" s="56"/>
      <c r="AF1102" s="56"/>
      <c r="AG1102" s="74"/>
      <c r="AH1102" s="52" t="s">
        <v>1755</v>
      </c>
      <c r="AI1102" s="73" t="s">
        <v>1755</v>
      </c>
      <c r="AJ1102" s="56" t="s">
        <v>1755</v>
      </c>
      <c r="AK1102" s="73"/>
      <c r="AL1102" s="73"/>
      <c r="AM1102" s="74"/>
      <c r="AN1102" s="73"/>
      <c r="AO1102" s="53" t="s">
        <v>11882</v>
      </c>
      <c r="AP1102" s="56" t="s">
        <v>1755</v>
      </c>
      <c r="AQ1102" s="73" t="s">
        <v>9547</v>
      </c>
      <c r="AR1102" s="56" t="s">
        <v>2252</v>
      </c>
      <c r="AS1102" s="56" t="s">
        <v>8356</v>
      </c>
      <c r="AT1102" s="53" t="s">
        <v>11882</v>
      </c>
      <c r="AU1102" s="53" t="s">
        <v>8549</v>
      </c>
      <c r="AV1102" s="52">
        <v>0</v>
      </c>
      <c r="AW1102" s="52" t="s">
        <v>1755</v>
      </c>
      <c r="AX1102" s="53" t="s">
        <v>8592</v>
      </c>
      <c r="AY1102" s="56"/>
      <c r="AZ1102" s="54"/>
      <c r="BA1102" s="53" t="s">
        <v>1755</v>
      </c>
      <c r="BB1102" s="53" t="s">
        <v>1755</v>
      </c>
      <c r="BC1102" s="53" t="s">
        <v>8595</v>
      </c>
      <c r="BD1102" s="56" t="s">
        <v>4382</v>
      </c>
      <c r="BE1102" s="56" t="s">
        <v>4382</v>
      </c>
      <c r="BF1102" s="53" t="s">
        <v>1755</v>
      </c>
      <c r="BG1102" s="56" t="s">
        <v>2242</v>
      </c>
      <c r="BH1102" s="56" t="s">
        <v>2242</v>
      </c>
      <c r="BI1102" s="53" t="s">
        <v>8801</v>
      </c>
      <c r="BJ1102" s="53" t="s">
        <v>1755</v>
      </c>
      <c r="BK1102" s="53"/>
      <c r="BL1102" s="53"/>
      <c r="BM1102" s="53"/>
      <c r="BN1102" s="53"/>
      <c r="BO1102" s="55" t="s">
        <v>4177</v>
      </c>
      <c r="BP1102" s="73" t="s">
        <v>705</v>
      </c>
      <c r="BQ1102" s="73" t="s">
        <v>8558</v>
      </c>
      <c r="BR1102" s="73" t="s">
        <v>8558</v>
      </c>
      <c r="BS1102" s="73" t="s">
        <v>8558</v>
      </c>
      <c r="BT1102" s="73" t="s">
        <v>8559</v>
      </c>
      <c r="BU1102" s="73" t="s">
        <v>8558</v>
      </c>
      <c r="BV1102" s="73" t="s">
        <v>8558</v>
      </c>
      <c r="BW1102" s="73" t="s">
        <v>8558</v>
      </c>
      <c r="BX1102" s="73" t="s">
        <v>705</v>
      </c>
      <c r="BY1102" s="73" t="s">
        <v>8558</v>
      </c>
      <c r="BZ1102" s="72">
        <v>414437</v>
      </c>
      <c r="CA1102" s="72">
        <v>414437</v>
      </c>
      <c r="CB1102" s="72">
        <v>414437</v>
      </c>
      <c r="CC1102" s="72">
        <v>414437</v>
      </c>
      <c r="CD1102" s="72">
        <v>414437</v>
      </c>
      <c r="CE1102" s="72">
        <v>414437</v>
      </c>
      <c r="CF1102" s="73" t="s">
        <v>8560</v>
      </c>
      <c r="CG1102" s="56" t="s">
        <v>1755</v>
      </c>
      <c r="CH1102" s="53"/>
      <c r="CI1102" s="53" t="s">
        <v>1755</v>
      </c>
      <c r="CJ1102" s="56" t="s">
        <v>8538</v>
      </c>
    </row>
    <row r="1103" spans="1:88" s="72" customFormat="1" x14ac:dyDescent="0.2">
      <c r="A1103" s="52">
        <v>414438</v>
      </c>
      <c r="B1103" s="69">
        <v>6012388</v>
      </c>
      <c r="C1103" s="70">
        <v>414438</v>
      </c>
      <c r="D1103" s="71" t="s">
        <v>1726</v>
      </c>
      <c r="E1103" s="71" t="s">
        <v>1280</v>
      </c>
      <c r="F1103" s="53" t="s">
        <v>2567</v>
      </c>
      <c r="G1103" s="53" t="s">
        <v>4590</v>
      </c>
      <c r="H1103" s="69" t="s">
        <v>8918</v>
      </c>
      <c r="I1103" s="71" t="s">
        <v>1348</v>
      </c>
      <c r="J1103" s="69" t="s">
        <v>1389</v>
      </c>
      <c r="K1103" s="69" t="s">
        <v>7775</v>
      </c>
      <c r="L1103" s="53">
        <v>3</v>
      </c>
      <c r="M1103" s="56" t="s">
        <v>1755</v>
      </c>
      <c r="N1103" s="69"/>
      <c r="O1103" s="69"/>
      <c r="Q1103" s="73" t="s">
        <v>533</v>
      </c>
      <c r="R1103" s="73" t="s">
        <v>7776</v>
      </c>
      <c r="S1103" s="73" t="s">
        <v>533</v>
      </c>
      <c r="T1103" s="56" t="s">
        <v>7777</v>
      </c>
      <c r="U1103" s="56" t="s">
        <v>7772</v>
      </c>
      <c r="V1103" s="56" t="s">
        <v>7778</v>
      </c>
      <c r="W1103" s="56" t="s">
        <v>7779</v>
      </c>
      <c r="X1103" s="56">
        <v>500047</v>
      </c>
      <c r="Y1103" s="56" t="s">
        <v>1348</v>
      </c>
      <c r="Z1103" s="56" t="s">
        <v>1737</v>
      </c>
      <c r="AA1103" s="56" t="s">
        <v>4598</v>
      </c>
      <c r="AB1103" s="56" t="s">
        <v>10975</v>
      </c>
      <c r="AC1103" s="56" t="s">
        <v>1755</v>
      </c>
      <c r="AD1103" s="56" t="s">
        <v>1755</v>
      </c>
      <c r="AE1103" s="55" t="s">
        <v>7780</v>
      </c>
      <c r="AF1103" s="56"/>
      <c r="AG1103" s="74" t="s">
        <v>7780</v>
      </c>
      <c r="AH1103" s="57" t="s">
        <v>7780</v>
      </c>
      <c r="AI1103" s="73" t="s">
        <v>1755</v>
      </c>
      <c r="AJ1103" s="56" t="s">
        <v>1755</v>
      </c>
      <c r="AK1103" s="73"/>
      <c r="AL1103" s="73"/>
      <c r="AM1103" s="74"/>
      <c r="AN1103" s="73"/>
      <c r="AO1103" s="53" t="s">
        <v>1407</v>
      </c>
      <c r="AP1103" s="73" t="s">
        <v>1755</v>
      </c>
      <c r="AQ1103" s="73" t="s">
        <v>9547</v>
      </c>
      <c r="AR1103" s="56" t="s">
        <v>4605</v>
      </c>
      <c r="AS1103" s="56" t="s">
        <v>8355</v>
      </c>
      <c r="AT1103" s="53" t="s">
        <v>1407</v>
      </c>
      <c r="AU1103" s="53" t="s">
        <v>8549</v>
      </c>
      <c r="AV1103" s="52" t="s">
        <v>10964</v>
      </c>
      <c r="AW1103" s="52" t="s">
        <v>10964</v>
      </c>
      <c r="AX1103" s="53" t="s">
        <v>8920</v>
      </c>
      <c r="AY1103" s="56"/>
      <c r="AZ1103" s="53">
        <v>9346202253</v>
      </c>
      <c r="BA1103" s="53" t="s">
        <v>1755</v>
      </c>
      <c r="BB1103" s="53" t="s">
        <v>1755</v>
      </c>
      <c r="BC1103" s="53" t="s">
        <v>8921</v>
      </c>
      <c r="BD1103" s="56" t="s">
        <v>4598</v>
      </c>
      <c r="BE1103" s="56" t="s">
        <v>4598</v>
      </c>
      <c r="BF1103" s="53" t="s">
        <v>1755</v>
      </c>
      <c r="BG1103" s="56" t="s">
        <v>2242</v>
      </c>
      <c r="BH1103" s="56" t="s">
        <v>2242</v>
      </c>
      <c r="BI1103" s="53" t="s">
        <v>8564</v>
      </c>
      <c r="BJ1103" s="53" t="s">
        <v>1755</v>
      </c>
      <c r="BK1103" s="53"/>
      <c r="BL1103" s="53"/>
      <c r="BM1103" s="53"/>
      <c r="BN1103" s="53"/>
      <c r="BO1103" s="55" t="s">
        <v>1726</v>
      </c>
      <c r="BP1103" s="72" t="s">
        <v>705</v>
      </c>
      <c r="BQ1103" s="72" t="s">
        <v>8558</v>
      </c>
      <c r="BR1103" s="72" t="s">
        <v>8558</v>
      </c>
      <c r="BS1103" s="72" t="s">
        <v>8558</v>
      </c>
      <c r="BT1103" s="72" t="s">
        <v>8559</v>
      </c>
      <c r="BU1103" s="72" t="s">
        <v>8558</v>
      </c>
      <c r="BV1103" s="73" t="s">
        <v>8558</v>
      </c>
      <c r="BW1103" s="73" t="s">
        <v>8558</v>
      </c>
      <c r="BX1103" s="73" t="s">
        <v>705</v>
      </c>
      <c r="BY1103" s="73" t="s">
        <v>8558</v>
      </c>
      <c r="BZ1103" s="73">
        <v>414438</v>
      </c>
      <c r="CA1103" s="73">
        <v>414438</v>
      </c>
      <c r="CB1103" s="73">
        <v>414438</v>
      </c>
      <c r="CC1103" s="73">
        <v>414438</v>
      </c>
      <c r="CD1103" s="73">
        <v>414438</v>
      </c>
      <c r="CE1103" s="73">
        <v>414438</v>
      </c>
      <c r="CF1103" s="72" t="s">
        <v>8560</v>
      </c>
      <c r="CG1103" s="56" t="s">
        <v>1755</v>
      </c>
      <c r="CH1103" s="53"/>
      <c r="CI1103" s="53" t="s">
        <v>1755</v>
      </c>
      <c r="CJ1103" s="72" t="s">
        <v>8538</v>
      </c>
    </row>
    <row r="1104" spans="1:88" s="72" customFormat="1" x14ac:dyDescent="0.2">
      <c r="A1104" s="52">
        <v>414439</v>
      </c>
      <c r="B1104" s="69">
        <v>6012390</v>
      </c>
      <c r="C1104" s="70">
        <v>414439</v>
      </c>
      <c r="D1104" s="71" t="s">
        <v>1726</v>
      </c>
      <c r="E1104" s="71" t="s">
        <v>1280</v>
      </c>
      <c r="F1104" s="53" t="s">
        <v>2567</v>
      </c>
      <c r="G1104" s="53" t="s">
        <v>4590</v>
      </c>
      <c r="H1104" s="69" t="s">
        <v>8918</v>
      </c>
      <c r="I1104" s="71" t="s">
        <v>1348</v>
      </c>
      <c r="J1104" s="69" t="s">
        <v>1389</v>
      </c>
      <c r="K1104" s="69" t="s">
        <v>7775</v>
      </c>
      <c r="L1104" s="53">
        <v>3</v>
      </c>
      <c r="M1104" s="56" t="s">
        <v>1755</v>
      </c>
      <c r="N1104" s="69"/>
      <c r="O1104" s="69"/>
      <c r="Q1104" s="73" t="s">
        <v>1204</v>
      </c>
      <c r="R1104" s="73" t="s">
        <v>7781</v>
      </c>
      <c r="S1104" s="73" t="s">
        <v>1204</v>
      </c>
      <c r="T1104" s="56" t="s">
        <v>7782</v>
      </c>
      <c r="U1104" s="56" t="s">
        <v>7783</v>
      </c>
      <c r="V1104" s="56" t="s">
        <v>7784</v>
      </c>
      <c r="W1104" s="56" t="s">
        <v>705</v>
      </c>
      <c r="X1104" s="56">
        <v>500072</v>
      </c>
      <c r="Y1104" s="56" t="s">
        <v>1348</v>
      </c>
      <c r="Z1104" s="56" t="s">
        <v>1737</v>
      </c>
      <c r="AA1104" s="56" t="s">
        <v>4598</v>
      </c>
      <c r="AB1104" s="56" t="s">
        <v>10976</v>
      </c>
      <c r="AC1104" s="56" t="s">
        <v>1755</v>
      </c>
      <c r="AD1104" s="56" t="s">
        <v>1755</v>
      </c>
      <c r="AE1104" s="55" t="s">
        <v>7785</v>
      </c>
      <c r="AF1104" s="56"/>
      <c r="AG1104" s="74" t="s">
        <v>7785</v>
      </c>
      <c r="AH1104" s="57" t="s">
        <v>7785</v>
      </c>
      <c r="AI1104" s="73" t="s">
        <v>1755</v>
      </c>
      <c r="AJ1104" s="56" t="s">
        <v>1755</v>
      </c>
      <c r="AK1104" s="73"/>
      <c r="AL1104" s="73"/>
      <c r="AM1104" s="74"/>
      <c r="AN1104" s="73"/>
      <c r="AO1104" s="53" t="s">
        <v>1407</v>
      </c>
      <c r="AP1104" s="73" t="s">
        <v>1755</v>
      </c>
      <c r="AQ1104" s="73" t="s">
        <v>9547</v>
      </c>
      <c r="AR1104" s="56" t="s">
        <v>4605</v>
      </c>
      <c r="AS1104" s="56" t="s">
        <v>8355</v>
      </c>
      <c r="AT1104" s="53" t="s">
        <v>1407</v>
      </c>
      <c r="AU1104" s="53" t="s">
        <v>8549</v>
      </c>
      <c r="AV1104" s="52" t="s">
        <v>10964</v>
      </c>
      <c r="AW1104" s="52" t="s">
        <v>10964</v>
      </c>
      <c r="AX1104" s="53" t="s">
        <v>8920</v>
      </c>
      <c r="AY1104" s="56"/>
      <c r="AZ1104" s="53">
        <v>9989299258</v>
      </c>
      <c r="BA1104" s="53" t="s">
        <v>1755</v>
      </c>
      <c r="BB1104" s="53" t="s">
        <v>1755</v>
      </c>
      <c r="BC1104" s="53" t="s">
        <v>8921</v>
      </c>
      <c r="BD1104" s="56" t="s">
        <v>4598</v>
      </c>
      <c r="BE1104" s="56" t="s">
        <v>4598</v>
      </c>
      <c r="BF1104" s="53" t="s">
        <v>1755</v>
      </c>
      <c r="BG1104" s="56" t="s">
        <v>2242</v>
      </c>
      <c r="BH1104" s="56" t="s">
        <v>2242</v>
      </c>
      <c r="BI1104" s="53" t="s">
        <v>8564</v>
      </c>
      <c r="BJ1104" s="53" t="s">
        <v>1755</v>
      </c>
      <c r="BK1104" s="53"/>
      <c r="BL1104" s="53"/>
      <c r="BM1104" s="53"/>
      <c r="BN1104" s="53"/>
      <c r="BO1104" s="55" t="s">
        <v>1726</v>
      </c>
      <c r="BP1104" s="72" t="s">
        <v>705</v>
      </c>
      <c r="BQ1104" s="72" t="s">
        <v>8558</v>
      </c>
      <c r="BR1104" s="73" t="s">
        <v>8558</v>
      </c>
      <c r="BS1104" s="73" t="s">
        <v>8558</v>
      </c>
      <c r="BT1104" s="73" t="s">
        <v>8559</v>
      </c>
      <c r="BU1104" s="73" t="s">
        <v>8558</v>
      </c>
      <c r="BV1104" s="73" t="s">
        <v>8558</v>
      </c>
      <c r="BW1104" s="73" t="s">
        <v>8558</v>
      </c>
      <c r="BX1104" s="73" t="s">
        <v>705</v>
      </c>
      <c r="BY1104" s="73" t="s">
        <v>8558</v>
      </c>
      <c r="BZ1104" s="73">
        <v>414439</v>
      </c>
      <c r="CA1104" s="73">
        <v>414439</v>
      </c>
      <c r="CB1104" s="73">
        <v>414439</v>
      </c>
      <c r="CC1104" s="73">
        <v>414439</v>
      </c>
      <c r="CD1104" s="73">
        <v>414439</v>
      </c>
      <c r="CE1104" s="73">
        <v>414439</v>
      </c>
      <c r="CF1104" s="72" t="s">
        <v>8560</v>
      </c>
      <c r="CG1104" s="56" t="s">
        <v>1755</v>
      </c>
      <c r="CH1104" s="53"/>
      <c r="CI1104" s="53" t="s">
        <v>1755</v>
      </c>
      <c r="CJ1104" s="72" t="s">
        <v>8538</v>
      </c>
    </row>
    <row r="1105" spans="1:88" s="72" customFormat="1" x14ac:dyDescent="0.2">
      <c r="A1105" s="52">
        <v>414440</v>
      </c>
      <c r="B1105" s="69">
        <v>6012391</v>
      </c>
      <c r="C1105" s="70">
        <v>414440</v>
      </c>
      <c r="D1105" s="71" t="s">
        <v>1726</v>
      </c>
      <c r="E1105" s="71" t="s">
        <v>1280</v>
      </c>
      <c r="F1105" s="53" t="s">
        <v>2567</v>
      </c>
      <c r="G1105" s="53" t="s">
        <v>4590</v>
      </c>
      <c r="H1105" s="69" t="s">
        <v>8918</v>
      </c>
      <c r="I1105" s="71" t="s">
        <v>1348</v>
      </c>
      <c r="J1105" s="69" t="s">
        <v>1389</v>
      </c>
      <c r="K1105" s="69" t="s">
        <v>7775</v>
      </c>
      <c r="L1105" s="53">
        <v>3</v>
      </c>
      <c r="M1105" s="56" t="s">
        <v>1755</v>
      </c>
      <c r="N1105" s="69"/>
      <c r="O1105" s="69"/>
      <c r="Q1105" s="73" t="s">
        <v>1205</v>
      </c>
      <c r="R1105" s="73" t="s">
        <v>7786</v>
      </c>
      <c r="S1105" s="73" t="s">
        <v>1205</v>
      </c>
      <c r="T1105" s="56" t="s">
        <v>7787</v>
      </c>
      <c r="U1105" s="56" t="s">
        <v>7788</v>
      </c>
      <c r="V1105" s="56" t="s">
        <v>7784</v>
      </c>
      <c r="W1105" s="56" t="s">
        <v>705</v>
      </c>
      <c r="X1105" s="56">
        <v>500072</v>
      </c>
      <c r="Y1105" s="56" t="s">
        <v>1348</v>
      </c>
      <c r="Z1105" s="56" t="s">
        <v>1737</v>
      </c>
      <c r="AA1105" s="56" t="s">
        <v>4598</v>
      </c>
      <c r="AB1105" s="56" t="s">
        <v>10977</v>
      </c>
      <c r="AC1105" s="56" t="s">
        <v>1755</v>
      </c>
      <c r="AD1105" s="56" t="s">
        <v>1755</v>
      </c>
      <c r="AE1105" s="55" t="s">
        <v>7789</v>
      </c>
      <c r="AF1105" s="56"/>
      <c r="AG1105" s="74" t="s">
        <v>7789</v>
      </c>
      <c r="AH1105" s="57" t="s">
        <v>7789</v>
      </c>
      <c r="AI1105" s="73" t="s">
        <v>1755</v>
      </c>
      <c r="AJ1105" s="56" t="s">
        <v>1755</v>
      </c>
      <c r="AK1105" s="73"/>
      <c r="AL1105" s="73"/>
      <c r="AM1105" s="74"/>
      <c r="AN1105" s="73"/>
      <c r="AO1105" s="53" t="s">
        <v>1407</v>
      </c>
      <c r="AP1105" s="72" t="s">
        <v>1755</v>
      </c>
      <c r="AQ1105" s="73" t="s">
        <v>9547</v>
      </c>
      <c r="AR1105" s="56" t="s">
        <v>4605</v>
      </c>
      <c r="AS1105" s="56" t="s">
        <v>8355</v>
      </c>
      <c r="AT1105" s="53" t="s">
        <v>1407</v>
      </c>
      <c r="AU1105" s="53" t="s">
        <v>8549</v>
      </c>
      <c r="AV1105" s="52" t="s">
        <v>10964</v>
      </c>
      <c r="AW1105" s="52" t="s">
        <v>10964</v>
      </c>
      <c r="AX1105" s="53" t="s">
        <v>8920</v>
      </c>
      <c r="AY1105" s="56"/>
      <c r="AZ1105" s="53">
        <v>9394044048</v>
      </c>
      <c r="BA1105" s="53" t="s">
        <v>1755</v>
      </c>
      <c r="BB1105" s="53" t="s">
        <v>1755</v>
      </c>
      <c r="BC1105" s="53" t="s">
        <v>8921</v>
      </c>
      <c r="BD1105" s="56" t="s">
        <v>4598</v>
      </c>
      <c r="BE1105" s="56" t="s">
        <v>4598</v>
      </c>
      <c r="BF1105" s="53" t="s">
        <v>1755</v>
      </c>
      <c r="BG1105" s="56" t="s">
        <v>2242</v>
      </c>
      <c r="BH1105" s="56" t="s">
        <v>2242</v>
      </c>
      <c r="BI1105" s="53" t="s">
        <v>8564</v>
      </c>
      <c r="BJ1105" s="53" t="s">
        <v>1755</v>
      </c>
      <c r="BK1105" s="53"/>
      <c r="BL1105" s="53"/>
      <c r="BM1105" s="53"/>
      <c r="BN1105" s="53"/>
      <c r="BO1105" s="55" t="s">
        <v>1726</v>
      </c>
      <c r="BP1105" s="73" t="s">
        <v>705</v>
      </c>
      <c r="BQ1105" s="73" t="s">
        <v>8558</v>
      </c>
      <c r="BR1105" s="73" t="s">
        <v>8558</v>
      </c>
      <c r="BS1105" s="73" t="s">
        <v>8558</v>
      </c>
      <c r="BT1105" s="73" t="s">
        <v>8559</v>
      </c>
      <c r="BU1105" s="73" t="s">
        <v>8558</v>
      </c>
      <c r="BV1105" s="73" t="s">
        <v>8558</v>
      </c>
      <c r="BW1105" s="73" t="s">
        <v>8558</v>
      </c>
      <c r="BX1105" s="73" t="s">
        <v>705</v>
      </c>
      <c r="BY1105" s="73" t="s">
        <v>8558</v>
      </c>
      <c r="BZ1105" s="73">
        <v>414440</v>
      </c>
      <c r="CA1105" s="73">
        <v>414440</v>
      </c>
      <c r="CB1105" s="73">
        <v>414440</v>
      </c>
      <c r="CC1105" s="73">
        <v>414440</v>
      </c>
      <c r="CD1105" s="73">
        <v>414440</v>
      </c>
      <c r="CE1105" s="73">
        <v>414440</v>
      </c>
      <c r="CF1105" s="72" t="s">
        <v>8560</v>
      </c>
      <c r="CG1105" s="56" t="s">
        <v>1755</v>
      </c>
      <c r="CH1105" s="53"/>
      <c r="CI1105" s="53" t="s">
        <v>1755</v>
      </c>
      <c r="CJ1105" s="72" t="s">
        <v>8538</v>
      </c>
    </row>
    <row r="1106" spans="1:88" s="72" customFormat="1" x14ac:dyDescent="0.2">
      <c r="A1106" s="70">
        <v>414441</v>
      </c>
      <c r="B1106" s="69">
        <v>6012394</v>
      </c>
      <c r="C1106" s="70">
        <v>414441</v>
      </c>
      <c r="D1106" s="71" t="s">
        <v>4177</v>
      </c>
      <c r="E1106" s="71" t="s">
        <v>1345</v>
      </c>
      <c r="F1106" s="53" t="s">
        <v>2242</v>
      </c>
      <c r="G1106" s="53" t="s">
        <v>2243</v>
      </c>
      <c r="H1106" s="69" t="s">
        <v>8780</v>
      </c>
      <c r="I1106" s="71" t="s">
        <v>1303</v>
      </c>
      <c r="J1106" s="69" t="s">
        <v>1384</v>
      </c>
      <c r="K1106" s="69" t="s">
        <v>6725</v>
      </c>
      <c r="L1106" s="53">
        <v>6</v>
      </c>
      <c r="M1106" s="56" t="s">
        <v>1755</v>
      </c>
      <c r="N1106" s="69"/>
      <c r="O1106" s="69"/>
      <c r="Q1106" s="73" t="s">
        <v>1206</v>
      </c>
      <c r="R1106" s="73" t="s">
        <v>7790</v>
      </c>
      <c r="S1106" s="73" t="s">
        <v>1206</v>
      </c>
      <c r="T1106" s="56" t="s">
        <v>7791</v>
      </c>
      <c r="U1106" s="56" t="s">
        <v>705</v>
      </c>
      <c r="V1106" s="56" t="s">
        <v>705</v>
      </c>
      <c r="W1106" s="56" t="s">
        <v>705</v>
      </c>
      <c r="X1106" s="56">
        <v>700010</v>
      </c>
      <c r="Y1106" s="56" t="s">
        <v>1303</v>
      </c>
      <c r="Z1106" s="56" t="s">
        <v>1737</v>
      </c>
      <c r="AA1106" s="56" t="s">
        <v>4331</v>
      </c>
      <c r="AB1106" s="56" t="s">
        <v>10978</v>
      </c>
      <c r="AC1106" s="56" t="s">
        <v>1755</v>
      </c>
      <c r="AD1106" s="56" t="s">
        <v>1755</v>
      </c>
      <c r="AE1106" s="56"/>
      <c r="AF1106" s="56"/>
      <c r="AG1106" s="74"/>
      <c r="AH1106" s="52" t="s">
        <v>1755</v>
      </c>
      <c r="AI1106" s="73" t="s">
        <v>1755</v>
      </c>
      <c r="AJ1106" s="56" t="s">
        <v>1755</v>
      </c>
      <c r="AK1106" s="73"/>
      <c r="AL1106" s="73"/>
      <c r="AM1106" s="74"/>
      <c r="AN1106" s="73"/>
      <c r="AO1106" s="53" t="s">
        <v>11882</v>
      </c>
      <c r="AP1106" s="56" t="s">
        <v>1755</v>
      </c>
      <c r="AQ1106" s="73" t="s">
        <v>9547</v>
      </c>
      <c r="AR1106" s="56" t="s">
        <v>2252</v>
      </c>
      <c r="AS1106" s="56" t="s">
        <v>8356</v>
      </c>
      <c r="AT1106" s="53" t="s">
        <v>11882</v>
      </c>
      <c r="AU1106" s="53" t="s">
        <v>8549</v>
      </c>
      <c r="AV1106" s="52">
        <v>0</v>
      </c>
      <c r="AW1106" s="52" t="s">
        <v>1755</v>
      </c>
      <c r="AX1106" s="53" t="s">
        <v>8592</v>
      </c>
      <c r="AY1106" s="56"/>
      <c r="AZ1106" s="54"/>
      <c r="BA1106" s="53" t="s">
        <v>1755</v>
      </c>
      <c r="BB1106" s="53" t="s">
        <v>1755</v>
      </c>
      <c r="BC1106" s="53" t="s">
        <v>8595</v>
      </c>
      <c r="BD1106" s="56" t="s">
        <v>4331</v>
      </c>
      <c r="BE1106" s="56" t="s">
        <v>4331</v>
      </c>
      <c r="BF1106" s="53" t="s">
        <v>1755</v>
      </c>
      <c r="BG1106" s="56" t="s">
        <v>2242</v>
      </c>
      <c r="BH1106" s="56" t="s">
        <v>2242</v>
      </c>
      <c r="BI1106" s="53" t="s">
        <v>8782</v>
      </c>
      <c r="BJ1106" s="53" t="s">
        <v>1755</v>
      </c>
      <c r="BK1106" s="53"/>
      <c r="BL1106" s="53"/>
      <c r="BM1106" s="53"/>
      <c r="BN1106" s="53"/>
      <c r="BO1106" s="55" t="s">
        <v>4177</v>
      </c>
      <c r="BP1106" s="73" t="s">
        <v>705</v>
      </c>
      <c r="BQ1106" s="73" t="s">
        <v>8558</v>
      </c>
      <c r="BR1106" s="73" t="s">
        <v>8558</v>
      </c>
      <c r="BS1106" s="73" t="s">
        <v>8558</v>
      </c>
      <c r="BT1106" s="73" t="s">
        <v>8559</v>
      </c>
      <c r="BU1106" s="73" t="s">
        <v>8558</v>
      </c>
      <c r="BV1106" s="73" t="s">
        <v>8558</v>
      </c>
      <c r="BW1106" s="73" t="s">
        <v>8558</v>
      </c>
      <c r="BX1106" s="73" t="s">
        <v>705</v>
      </c>
      <c r="BY1106" s="73" t="s">
        <v>8558</v>
      </c>
      <c r="BZ1106" s="72">
        <v>414441</v>
      </c>
      <c r="CA1106" s="72">
        <v>414441</v>
      </c>
      <c r="CB1106" s="72">
        <v>414441</v>
      </c>
      <c r="CC1106" s="72">
        <v>414441</v>
      </c>
      <c r="CD1106" s="72">
        <v>414441</v>
      </c>
      <c r="CE1106" s="72">
        <v>414441</v>
      </c>
      <c r="CF1106" s="73" t="s">
        <v>8560</v>
      </c>
      <c r="CG1106" s="56" t="s">
        <v>1755</v>
      </c>
      <c r="CH1106" s="53"/>
      <c r="CI1106" s="53" t="s">
        <v>1755</v>
      </c>
      <c r="CJ1106" s="56" t="s">
        <v>8538</v>
      </c>
    </row>
    <row r="1107" spans="1:88" s="72" customFormat="1" x14ac:dyDescent="0.2">
      <c r="A1107" s="52">
        <v>414442</v>
      </c>
      <c r="B1107" s="69">
        <v>6012395</v>
      </c>
      <c r="C1107" s="70">
        <v>414442</v>
      </c>
      <c r="D1107" s="71" t="s">
        <v>4177</v>
      </c>
      <c r="E1107" s="71" t="s">
        <v>1345</v>
      </c>
      <c r="F1107" s="53" t="s">
        <v>2242</v>
      </c>
      <c r="G1107" s="53" t="s">
        <v>2243</v>
      </c>
      <c r="H1107" s="69" t="s">
        <v>8780</v>
      </c>
      <c r="I1107" s="71" t="s">
        <v>1303</v>
      </c>
      <c r="J1107" s="69" t="s">
        <v>1384</v>
      </c>
      <c r="K1107" s="69" t="s">
        <v>6725</v>
      </c>
      <c r="L1107" s="53">
        <v>6</v>
      </c>
      <c r="M1107" s="56" t="s">
        <v>1755</v>
      </c>
      <c r="N1107" s="69"/>
      <c r="O1107" s="69"/>
      <c r="Q1107" s="73" t="s">
        <v>1207</v>
      </c>
      <c r="R1107" s="73" t="s">
        <v>7792</v>
      </c>
      <c r="S1107" s="73" t="s">
        <v>1207</v>
      </c>
      <c r="T1107" s="56" t="s">
        <v>7793</v>
      </c>
      <c r="U1107" s="56" t="s">
        <v>7794</v>
      </c>
      <c r="V1107" s="56" t="s">
        <v>705</v>
      </c>
      <c r="W1107" s="56" t="s">
        <v>705</v>
      </c>
      <c r="X1107" s="56">
        <v>700016</v>
      </c>
      <c r="Y1107" s="56" t="s">
        <v>1303</v>
      </c>
      <c r="Z1107" s="56" t="s">
        <v>1737</v>
      </c>
      <c r="AA1107" s="56" t="s">
        <v>4331</v>
      </c>
      <c r="AB1107" s="56" t="s">
        <v>10979</v>
      </c>
      <c r="AC1107" s="56" t="s">
        <v>1755</v>
      </c>
      <c r="AD1107" s="56" t="s">
        <v>1755</v>
      </c>
      <c r="AE1107" s="56"/>
      <c r="AF1107" s="56"/>
      <c r="AG1107" s="74"/>
      <c r="AH1107" s="52" t="s">
        <v>1755</v>
      </c>
      <c r="AI1107" s="73" t="s">
        <v>1755</v>
      </c>
      <c r="AJ1107" s="56" t="s">
        <v>1755</v>
      </c>
      <c r="AK1107" s="73"/>
      <c r="AL1107" s="73"/>
      <c r="AM1107" s="74"/>
      <c r="AN1107" s="73"/>
      <c r="AO1107" s="53" t="s">
        <v>1407</v>
      </c>
      <c r="AP1107" s="56" t="s">
        <v>1755</v>
      </c>
      <c r="AQ1107" s="73" t="s">
        <v>9547</v>
      </c>
      <c r="AR1107" s="56" t="s">
        <v>2252</v>
      </c>
      <c r="AS1107" s="56" t="s">
        <v>8356</v>
      </c>
      <c r="AT1107" s="53" t="s">
        <v>1407</v>
      </c>
      <c r="AU1107" s="53" t="s">
        <v>8549</v>
      </c>
      <c r="AV1107" s="52">
        <v>0</v>
      </c>
      <c r="AW1107" s="52" t="s">
        <v>1755</v>
      </c>
      <c r="AX1107" s="53" t="s">
        <v>8592</v>
      </c>
      <c r="AY1107" s="56"/>
      <c r="AZ1107" s="53" t="s">
        <v>10980</v>
      </c>
      <c r="BA1107" s="53" t="s">
        <v>1755</v>
      </c>
      <c r="BB1107" s="53" t="s">
        <v>1755</v>
      </c>
      <c r="BC1107" s="53" t="s">
        <v>8595</v>
      </c>
      <c r="BD1107" s="56" t="s">
        <v>4331</v>
      </c>
      <c r="BE1107" s="56" t="s">
        <v>4331</v>
      </c>
      <c r="BF1107" s="53" t="s">
        <v>1755</v>
      </c>
      <c r="BG1107" s="56" t="s">
        <v>2242</v>
      </c>
      <c r="BH1107" s="56" t="s">
        <v>2242</v>
      </c>
      <c r="BI1107" s="53" t="s">
        <v>8782</v>
      </c>
      <c r="BJ1107" s="53" t="s">
        <v>1755</v>
      </c>
      <c r="BK1107" s="53"/>
      <c r="BL1107" s="53"/>
      <c r="BM1107" s="53"/>
      <c r="BN1107" s="53"/>
      <c r="BO1107" s="55" t="s">
        <v>4177</v>
      </c>
      <c r="BP1107" s="73" t="s">
        <v>705</v>
      </c>
      <c r="BQ1107" s="73" t="s">
        <v>8558</v>
      </c>
      <c r="BR1107" s="73" t="s">
        <v>8558</v>
      </c>
      <c r="BS1107" s="73" t="s">
        <v>8558</v>
      </c>
      <c r="BT1107" s="73" t="s">
        <v>8559</v>
      </c>
      <c r="BU1107" s="73" t="s">
        <v>8558</v>
      </c>
      <c r="BV1107" s="73" t="s">
        <v>8558</v>
      </c>
      <c r="BW1107" s="73" t="s">
        <v>8558</v>
      </c>
      <c r="BX1107" s="73" t="s">
        <v>705</v>
      </c>
      <c r="BY1107" s="73" t="s">
        <v>8558</v>
      </c>
      <c r="BZ1107" s="72">
        <v>414442</v>
      </c>
      <c r="CA1107" s="72">
        <v>414442</v>
      </c>
      <c r="CB1107" s="72">
        <v>414442</v>
      </c>
      <c r="CC1107" s="72">
        <v>414442</v>
      </c>
      <c r="CD1107" s="72">
        <v>414442</v>
      </c>
      <c r="CE1107" s="72">
        <v>414442</v>
      </c>
      <c r="CF1107" s="73" t="s">
        <v>8560</v>
      </c>
      <c r="CG1107" s="56" t="s">
        <v>1755</v>
      </c>
      <c r="CH1107" s="53"/>
      <c r="CI1107" s="53" t="s">
        <v>1407</v>
      </c>
      <c r="CJ1107" s="56" t="s">
        <v>8538</v>
      </c>
    </row>
    <row r="1108" spans="1:88" s="72" customFormat="1" x14ac:dyDescent="0.2">
      <c r="A1108" s="70">
        <v>414443</v>
      </c>
      <c r="B1108" s="69">
        <v>6012396</v>
      </c>
      <c r="C1108" s="70">
        <v>414443</v>
      </c>
      <c r="D1108" s="71" t="s">
        <v>4177</v>
      </c>
      <c r="E1108" s="71" t="s">
        <v>1345</v>
      </c>
      <c r="F1108" s="53" t="s">
        <v>2242</v>
      </c>
      <c r="G1108" s="53" t="s">
        <v>2243</v>
      </c>
      <c r="H1108" s="69" t="s">
        <v>8780</v>
      </c>
      <c r="I1108" s="71" t="s">
        <v>1303</v>
      </c>
      <c r="J1108" s="69" t="s">
        <v>1384</v>
      </c>
      <c r="K1108" s="69" t="s">
        <v>6725</v>
      </c>
      <c r="L1108" s="53">
        <v>6</v>
      </c>
      <c r="M1108" s="56" t="s">
        <v>1755</v>
      </c>
      <c r="N1108" s="69"/>
      <c r="O1108" s="69"/>
      <c r="Q1108" s="73" t="s">
        <v>1208</v>
      </c>
      <c r="R1108" s="73" t="s">
        <v>7795</v>
      </c>
      <c r="S1108" s="73" t="s">
        <v>1208</v>
      </c>
      <c r="T1108" s="56" t="s">
        <v>7796</v>
      </c>
      <c r="U1108" s="56" t="s">
        <v>7797</v>
      </c>
      <c r="V1108" s="56" t="s">
        <v>7798</v>
      </c>
      <c r="W1108" s="56" t="s">
        <v>705</v>
      </c>
      <c r="X1108" s="56">
        <v>700065</v>
      </c>
      <c r="Y1108" s="56" t="s">
        <v>1303</v>
      </c>
      <c r="Z1108" s="56" t="s">
        <v>1737</v>
      </c>
      <c r="AA1108" s="56" t="s">
        <v>4331</v>
      </c>
      <c r="AB1108" s="56" t="s">
        <v>10981</v>
      </c>
      <c r="AC1108" s="56" t="s">
        <v>1755</v>
      </c>
      <c r="AD1108" s="56" t="s">
        <v>1755</v>
      </c>
      <c r="AE1108" s="56"/>
      <c r="AF1108" s="56"/>
      <c r="AG1108" s="74"/>
      <c r="AH1108" s="52" t="s">
        <v>1755</v>
      </c>
      <c r="AI1108" s="73" t="s">
        <v>1755</v>
      </c>
      <c r="AJ1108" s="56" t="s">
        <v>1755</v>
      </c>
      <c r="AK1108" s="73"/>
      <c r="AL1108" s="73"/>
      <c r="AM1108" s="74"/>
      <c r="AN1108" s="73"/>
      <c r="AO1108" s="53" t="s">
        <v>11882</v>
      </c>
      <c r="AP1108" s="56" t="s">
        <v>1755</v>
      </c>
      <c r="AQ1108" s="73" t="s">
        <v>9547</v>
      </c>
      <c r="AR1108" s="56" t="s">
        <v>2252</v>
      </c>
      <c r="AS1108" s="56" t="s">
        <v>8356</v>
      </c>
      <c r="AT1108" s="53" t="s">
        <v>11882</v>
      </c>
      <c r="AU1108" s="53" t="s">
        <v>8549</v>
      </c>
      <c r="AV1108" s="52">
        <v>0</v>
      </c>
      <c r="AW1108" s="52" t="s">
        <v>1755</v>
      </c>
      <c r="AX1108" s="53" t="s">
        <v>8592</v>
      </c>
      <c r="AY1108" s="56"/>
      <c r="AZ1108" s="54"/>
      <c r="BA1108" s="53" t="s">
        <v>1755</v>
      </c>
      <c r="BB1108" s="53" t="s">
        <v>1755</v>
      </c>
      <c r="BC1108" s="53" t="s">
        <v>8595</v>
      </c>
      <c r="BD1108" s="56" t="s">
        <v>4331</v>
      </c>
      <c r="BE1108" s="56" t="s">
        <v>4331</v>
      </c>
      <c r="BF1108" s="53" t="s">
        <v>1755</v>
      </c>
      <c r="BG1108" s="56" t="s">
        <v>2242</v>
      </c>
      <c r="BH1108" s="56" t="s">
        <v>2242</v>
      </c>
      <c r="BI1108" s="53" t="s">
        <v>8782</v>
      </c>
      <c r="BJ1108" s="53" t="s">
        <v>1755</v>
      </c>
      <c r="BK1108" s="53"/>
      <c r="BL1108" s="53"/>
      <c r="BM1108" s="53"/>
      <c r="BN1108" s="53"/>
      <c r="BO1108" s="55" t="s">
        <v>4177</v>
      </c>
      <c r="BP1108" s="73" t="s">
        <v>705</v>
      </c>
      <c r="BQ1108" s="73" t="s">
        <v>8558</v>
      </c>
      <c r="BR1108" s="73" t="s">
        <v>8558</v>
      </c>
      <c r="BS1108" s="73" t="s">
        <v>8558</v>
      </c>
      <c r="BT1108" s="73" t="s">
        <v>8559</v>
      </c>
      <c r="BU1108" s="73" t="s">
        <v>8558</v>
      </c>
      <c r="BV1108" s="73" t="s">
        <v>8558</v>
      </c>
      <c r="BW1108" s="73" t="s">
        <v>8558</v>
      </c>
      <c r="BX1108" s="73" t="s">
        <v>705</v>
      </c>
      <c r="BY1108" s="73" t="s">
        <v>8558</v>
      </c>
      <c r="BZ1108" s="72">
        <v>414443</v>
      </c>
      <c r="CA1108" s="72">
        <v>414443</v>
      </c>
      <c r="CB1108" s="72">
        <v>414443</v>
      </c>
      <c r="CC1108" s="72">
        <v>414443</v>
      </c>
      <c r="CD1108" s="72">
        <v>414443</v>
      </c>
      <c r="CE1108" s="72">
        <v>414443</v>
      </c>
      <c r="CF1108" s="73" t="s">
        <v>8560</v>
      </c>
      <c r="CG1108" s="56" t="s">
        <v>1755</v>
      </c>
      <c r="CH1108" s="53"/>
      <c r="CI1108" s="53" t="s">
        <v>1755</v>
      </c>
      <c r="CJ1108" s="56" t="s">
        <v>8538</v>
      </c>
    </row>
    <row r="1109" spans="1:88" s="72" customFormat="1" x14ac:dyDescent="0.2">
      <c r="A1109" s="70">
        <v>414444</v>
      </c>
      <c r="B1109" s="69">
        <v>6012399</v>
      </c>
      <c r="C1109" s="70">
        <v>414444</v>
      </c>
      <c r="D1109" s="71" t="s">
        <v>4177</v>
      </c>
      <c r="E1109" s="71" t="s">
        <v>1345</v>
      </c>
      <c r="F1109" s="53" t="s">
        <v>2567</v>
      </c>
      <c r="G1109" s="53" t="s">
        <v>4178</v>
      </c>
      <c r="H1109" s="69" t="s">
        <v>8918</v>
      </c>
      <c r="I1109" s="71" t="s">
        <v>1349</v>
      </c>
      <c r="J1109" s="69" t="s">
        <v>1383</v>
      </c>
      <c r="K1109" s="69" t="s">
        <v>7799</v>
      </c>
      <c r="L1109" s="53">
        <v>3</v>
      </c>
      <c r="M1109" s="56" t="s">
        <v>1755</v>
      </c>
      <c r="N1109" s="69"/>
      <c r="O1109" s="69"/>
      <c r="Q1109" s="73" t="s">
        <v>1209</v>
      </c>
      <c r="R1109" s="73" t="s">
        <v>7800</v>
      </c>
      <c r="S1109" s="73" t="s">
        <v>1209</v>
      </c>
      <c r="T1109" s="56" t="s">
        <v>7801</v>
      </c>
      <c r="U1109" s="56" t="s">
        <v>7802</v>
      </c>
      <c r="V1109" s="56" t="s">
        <v>705</v>
      </c>
      <c r="W1109" s="56" t="s">
        <v>705</v>
      </c>
      <c r="X1109" s="56">
        <v>625016</v>
      </c>
      <c r="Y1109" s="56" t="s">
        <v>1349</v>
      </c>
      <c r="Z1109" s="56" t="s">
        <v>1737</v>
      </c>
      <c r="AA1109" s="56" t="s">
        <v>4184</v>
      </c>
      <c r="AB1109" s="56" t="s">
        <v>10982</v>
      </c>
      <c r="AC1109" s="56" t="s">
        <v>1755</v>
      </c>
      <c r="AD1109" s="56" t="s">
        <v>1755</v>
      </c>
      <c r="AE1109" s="55" t="s">
        <v>7803</v>
      </c>
      <c r="AF1109" s="56"/>
      <c r="AG1109" s="74" t="s">
        <v>7803</v>
      </c>
      <c r="AH1109" s="57" t="s">
        <v>7803</v>
      </c>
      <c r="AI1109" s="73" t="s">
        <v>1755</v>
      </c>
      <c r="AJ1109" s="56" t="s">
        <v>1755</v>
      </c>
      <c r="AK1109" s="73"/>
      <c r="AL1109" s="73"/>
      <c r="AM1109" s="74"/>
      <c r="AN1109" s="73"/>
      <c r="AO1109" s="53" t="s">
        <v>11882</v>
      </c>
      <c r="AP1109" s="56" t="s">
        <v>1755</v>
      </c>
      <c r="AQ1109" s="73" t="s">
        <v>9547</v>
      </c>
      <c r="AR1109" s="56" t="s">
        <v>4185</v>
      </c>
      <c r="AS1109" s="56" t="s">
        <v>8355</v>
      </c>
      <c r="AT1109" s="53" t="s">
        <v>11882</v>
      </c>
      <c r="AU1109" s="53" t="s">
        <v>8549</v>
      </c>
      <c r="AV1109" s="52">
        <v>0</v>
      </c>
      <c r="AW1109" s="52" t="s">
        <v>1755</v>
      </c>
      <c r="AX1109" s="53" t="s">
        <v>8920</v>
      </c>
      <c r="AY1109" s="56"/>
      <c r="AZ1109" s="54" t="s">
        <v>7803</v>
      </c>
      <c r="BA1109" s="53" t="s">
        <v>1755</v>
      </c>
      <c r="BB1109" s="53" t="s">
        <v>1755</v>
      </c>
      <c r="BC1109" s="53" t="s">
        <v>8921</v>
      </c>
      <c r="BD1109" s="56" t="s">
        <v>4184</v>
      </c>
      <c r="BE1109" s="56" t="s">
        <v>4184</v>
      </c>
      <c r="BF1109" s="53" t="s">
        <v>1755</v>
      </c>
      <c r="BG1109" s="56" t="s">
        <v>8556</v>
      </c>
      <c r="BH1109" s="56" t="s">
        <v>8556</v>
      </c>
      <c r="BI1109" s="53" t="s">
        <v>8564</v>
      </c>
      <c r="BJ1109" s="53" t="s">
        <v>1755</v>
      </c>
      <c r="BK1109" s="53"/>
      <c r="BL1109" s="53"/>
      <c r="BM1109" s="53"/>
      <c r="BN1109" s="53"/>
      <c r="BO1109" s="55" t="s">
        <v>4177</v>
      </c>
      <c r="BP1109" s="73" t="s">
        <v>705</v>
      </c>
      <c r="BQ1109" s="73" t="s">
        <v>8558</v>
      </c>
      <c r="BR1109" s="73" t="s">
        <v>8558</v>
      </c>
      <c r="BS1109" s="73" t="s">
        <v>8558</v>
      </c>
      <c r="BT1109" s="73" t="s">
        <v>8559</v>
      </c>
      <c r="BU1109" s="73" t="s">
        <v>8558</v>
      </c>
      <c r="BV1109" s="73" t="s">
        <v>8558</v>
      </c>
      <c r="BW1109" s="73" t="s">
        <v>8558</v>
      </c>
      <c r="BX1109" s="73" t="s">
        <v>705</v>
      </c>
      <c r="BY1109" s="73" t="s">
        <v>8558</v>
      </c>
      <c r="BZ1109" s="72">
        <v>414444</v>
      </c>
      <c r="CA1109" s="72">
        <v>414444</v>
      </c>
      <c r="CB1109" s="72">
        <v>414444</v>
      </c>
      <c r="CC1109" s="72">
        <v>414444</v>
      </c>
      <c r="CD1109" s="72">
        <v>414444</v>
      </c>
      <c r="CE1109" s="72">
        <v>414444</v>
      </c>
      <c r="CF1109" s="73" t="s">
        <v>8560</v>
      </c>
      <c r="CG1109" s="56" t="s">
        <v>1755</v>
      </c>
      <c r="CH1109" s="53"/>
      <c r="CI1109" s="53" t="s">
        <v>1755</v>
      </c>
      <c r="CJ1109" s="56" t="s">
        <v>8538</v>
      </c>
    </row>
    <row r="1110" spans="1:88" s="72" customFormat="1" x14ac:dyDescent="0.2">
      <c r="A1110" s="70">
        <v>414456</v>
      </c>
      <c r="B1110" s="69">
        <v>6012425</v>
      </c>
      <c r="C1110" s="70">
        <v>414456</v>
      </c>
      <c r="D1110" s="71" t="s">
        <v>4177</v>
      </c>
      <c r="E1110" s="71" t="s">
        <v>1345</v>
      </c>
      <c r="F1110" s="53" t="s">
        <v>2567</v>
      </c>
      <c r="G1110" s="53" t="s">
        <v>4526</v>
      </c>
      <c r="H1110" s="69" t="s">
        <v>8918</v>
      </c>
      <c r="I1110" s="71" t="s">
        <v>264</v>
      </c>
      <c r="J1110" s="69" t="s">
        <v>1387</v>
      </c>
      <c r="K1110" s="69" t="s">
        <v>4725</v>
      </c>
      <c r="L1110" s="53">
        <v>4</v>
      </c>
      <c r="M1110" s="56" t="s">
        <v>1755</v>
      </c>
      <c r="N1110" s="69"/>
      <c r="O1110" s="69"/>
      <c r="Q1110" s="73" t="s">
        <v>1210</v>
      </c>
      <c r="R1110" s="73" t="s">
        <v>7804</v>
      </c>
      <c r="S1110" s="73" t="s">
        <v>1210</v>
      </c>
      <c r="T1110" s="56" t="s">
        <v>7805</v>
      </c>
      <c r="U1110" s="56" t="s">
        <v>7806</v>
      </c>
      <c r="V1110" s="56" t="s">
        <v>7807</v>
      </c>
      <c r="W1110" s="56" t="s">
        <v>705</v>
      </c>
      <c r="X1110" s="56">
        <v>686003</v>
      </c>
      <c r="Y1110" s="56" t="s">
        <v>264</v>
      </c>
      <c r="Z1110" s="56" t="s">
        <v>1737</v>
      </c>
      <c r="AA1110" s="56" t="s">
        <v>4534</v>
      </c>
      <c r="AB1110" s="56" t="s">
        <v>10983</v>
      </c>
      <c r="AC1110" s="56" t="s">
        <v>1755</v>
      </c>
      <c r="AD1110" s="56" t="s">
        <v>1755</v>
      </c>
      <c r="AE1110" s="55" t="s">
        <v>7808</v>
      </c>
      <c r="AF1110" s="56"/>
      <c r="AG1110" s="74" t="s">
        <v>7808</v>
      </c>
      <c r="AH1110" s="57" t="s">
        <v>7808</v>
      </c>
      <c r="AI1110" s="73" t="s">
        <v>1755</v>
      </c>
      <c r="AJ1110" s="56" t="s">
        <v>1755</v>
      </c>
      <c r="AK1110" s="73"/>
      <c r="AL1110" s="73"/>
      <c r="AM1110" s="74"/>
      <c r="AN1110" s="73"/>
      <c r="AO1110" s="53" t="s">
        <v>11882</v>
      </c>
      <c r="AP1110" s="56" t="s">
        <v>1755</v>
      </c>
      <c r="AQ1110" s="73" t="s">
        <v>9547</v>
      </c>
      <c r="AR1110" s="56" t="s">
        <v>1387</v>
      </c>
      <c r="AS1110" s="56" t="s">
        <v>8355</v>
      </c>
      <c r="AT1110" s="53" t="s">
        <v>11882</v>
      </c>
      <c r="AU1110" s="53" t="s">
        <v>8549</v>
      </c>
      <c r="AV1110" s="52">
        <v>0</v>
      </c>
      <c r="AW1110" s="52" t="s">
        <v>1755</v>
      </c>
      <c r="AX1110" s="53" t="s">
        <v>8920</v>
      </c>
      <c r="AY1110" s="56"/>
      <c r="AZ1110" s="54" t="s">
        <v>7808</v>
      </c>
      <c r="BA1110" s="53" t="s">
        <v>1755</v>
      </c>
      <c r="BB1110" s="53" t="s">
        <v>1755</v>
      </c>
      <c r="BC1110" s="53" t="s">
        <v>8921</v>
      </c>
      <c r="BD1110" s="56" t="s">
        <v>4534</v>
      </c>
      <c r="BE1110" s="56" t="s">
        <v>4534</v>
      </c>
      <c r="BF1110" s="53" t="s">
        <v>1755</v>
      </c>
      <c r="BG1110" s="56" t="s">
        <v>2242</v>
      </c>
      <c r="BH1110" s="56" t="s">
        <v>2242</v>
      </c>
      <c r="BI1110" s="53" t="s">
        <v>8572</v>
      </c>
      <c r="BJ1110" s="53" t="s">
        <v>1755</v>
      </c>
      <c r="BK1110" s="53"/>
      <c r="BL1110" s="53"/>
      <c r="BM1110" s="53"/>
      <c r="BN1110" s="53"/>
      <c r="BO1110" s="55" t="s">
        <v>4177</v>
      </c>
      <c r="BP1110" s="73" t="s">
        <v>705</v>
      </c>
      <c r="BQ1110" s="73" t="s">
        <v>8558</v>
      </c>
      <c r="BR1110" s="73" t="s">
        <v>8558</v>
      </c>
      <c r="BS1110" s="73" t="s">
        <v>8558</v>
      </c>
      <c r="BT1110" s="73" t="s">
        <v>8559</v>
      </c>
      <c r="BU1110" s="73" t="s">
        <v>8558</v>
      </c>
      <c r="BV1110" s="73" t="s">
        <v>8558</v>
      </c>
      <c r="BW1110" s="73" t="s">
        <v>8558</v>
      </c>
      <c r="BX1110" s="73" t="s">
        <v>705</v>
      </c>
      <c r="BY1110" s="73" t="s">
        <v>8558</v>
      </c>
      <c r="BZ1110" s="72">
        <v>414456</v>
      </c>
      <c r="CA1110" s="72">
        <v>414456</v>
      </c>
      <c r="CB1110" s="72">
        <v>414456</v>
      </c>
      <c r="CC1110" s="72">
        <v>414456</v>
      </c>
      <c r="CD1110" s="72">
        <v>414456</v>
      </c>
      <c r="CE1110" s="72">
        <v>414456</v>
      </c>
      <c r="CF1110" s="73" t="s">
        <v>8560</v>
      </c>
      <c r="CG1110" s="56" t="s">
        <v>1755</v>
      </c>
      <c r="CH1110" s="53"/>
      <c r="CI1110" s="53" t="s">
        <v>1755</v>
      </c>
      <c r="CJ1110" s="56" t="s">
        <v>8538</v>
      </c>
    </row>
    <row r="1111" spans="1:88" s="72" customFormat="1" x14ac:dyDescent="0.2">
      <c r="A1111" s="70">
        <v>414457</v>
      </c>
      <c r="B1111" s="69">
        <v>6012427</v>
      </c>
      <c r="C1111" s="70">
        <v>414457</v>
      </c>
      <c r="D1111" s="71" t="s">
        <v>4177</v>
      </c>
      <c r="E1111" s="71" t="s">
        <v>1345</v>
      </c>
      <c r="F1111" s="53" t="s">
        <v>2242</v>
      </c>
      <c r="G1111" s="53" t="s">
        <v>2243</v>
      </c>
      <c r="H1111" s="69" t="s">
        <v>8780</v>
      </c>
      <c r="I1111" s="71" t="s">
        <v>1350</v>
      </c>
      <c r="J1111" s="69" t="s">
        <v>1384</v>
      </c>
      <c r="K1111" s="69" t="s">
        <v>7809</v>
      </c>
      <c r="L1111" s="53">
        <v>7</v>
      </c>
      <c r="M1111" s="56" t="s">
        <v>1755</v>
      </c>
      <c r="N1111" s="69"/>
      <c r="O1111" s="69"/>
      <c r="Q1111" s="73" t="s">
        <v>1211</v>
      </c>
      <c r="R1111" s="73" t="s">
        <v>7810</v>
      </c>
      <c r="S1111" s="73" t="s">
        <v>1211</v>
      </c>
      <c r="T1111" s="56" t="s">
        <v>7811</v>
      </c>
      <c r="U1111" s="56" t="s">
        <v>7812</v>
      </c>
      <c r="V1111" s="56" t="s">
        <v>7813</v>
      </c>
      <c r="W1111" s="56" t="s">
        <v>7814</v>
      </c>
      <c r="X1111" s="56">
        <v>734001</v>
      </c>
      <c r="Y1111" s="56" t="s">
        <v>1350</v>
      </c>
      <c r="Z1111" s="56" t="s">
        <v>1737</v>
      </c>
      <c r="AA1111" s="56" t="s">
        <v>4331</v>
      </c>
      <c r="AB1111" s="56" t="s">
        <v>10984</v>
      </c>
      <c r="AC1111" s="56" t="s">
        <v>1755</v>
      </c>
      <c r="AD1111" s="56" t="s">
        <v>1755</v>
      </c>
      <c r="AE1111" s="56"/>
      <c r="AF1111" s="56"/>
      <c r="AG1111" s="74"/>
      <c r="AH1111" s="52" t="s">
        <v>1755</v>
      </c>
      <c r="AI1111" s="73" t="s">
        <v>1755</v>
      </c>
      <c r="AJ1111" s="56" t="s">
        <v>1755</v>
      </c>
      <c r="AK1111" s="73"/>
      <c r="AL1111" s="73"/>
      <c r="AM1111" s="74"/>
      <c r="AN1111" s="73"/>
      <c r="AO1111" s="53" t="s">
        <v>11882</v>
      </c>
      <c r="AP1111" s="56" t="s">
        <v>1755</v>
      </c>
      <c r="AQ1111" s="73" t="s">
        <v>9547</v>
      </c>
      <c r="AR1111" s="56" t="s">
        <v>2252</v>
      </c>
      <c r="AS1111" s="56" t="s">
        <v>8356</v>
      </c>
      <c r="AT1111" s="53" t="s">
        <v>11882</v>
      </c>
      <c r="AU1111" s="53" t="s">
        <v>8549</v>
      </c>
      <c r="AV1111" s="52">
        <v>0</v>
      </c>
      <c r="AW1111" s="52" t="s">
        <v>1755</v>
      </c>
      <c r="AX1111" s="53" t="s">
        <v>8592</v>
      </c>
      <c r="AY1111" s="56"/>
      <c r="AZ1111" s="54"/>
      <c r="BA1111" s="53" t="s">
        <v>1755</v>
      </c>
      <c r="BB1111" s="53" t="s">
        <v>1755</v>
      </c>
      <c r="BC1111" s="53" t="s">
        <v>8595</v>
      </c>
      <c r="BD1111" s="56" t="s">
        <v>4331</v>
      </c>
      <c r="BE1111" s="56" t="s">
        <v>4331</v>
      </c>
      <c r="BF1111" s="53" t="s">
        <v>1755</v>
      </c>
      <c r="BG1111" s="56" t="s">
        <v>2242</v>
      </c>
      <c r="BH1111" s="56" t="s">
        <v>2242</v>
      </c>
      <c r="BI1111" s="53" t="s">
        <v>9598</v>
      </c>
      <c r="BJ1111" s="53" t="s">
        <v>1755</v>
      </c>
      <c r="BK1111" s="53"/>
      <c r="BL1111" s="53"/>
      <c r="BM1111" s="53"/>
      <c r="BN1111" s="53"/>
      <c r="BO1111" s="55" t="s">
        <v>4177</v>
      </c>
      <c r="BP1111" s="73" t="s">
        <v>705</v>
      </c>
      <c r="BQ1111" s="73" t="s">
        <v>8558</v>
      </c>
      <c r="BR1111" s="73" t="s">
        <v>8558</v>
      </c>
      <c r="BS1111" s="73" t="s">
        <v>8558</v>
      </c>
      <c r="BT1111" s="73" t="s">
        <v>8559</v>
      </c>
      <c r="BU1111" s="73" t="s">
        <v>8558</v>
      </c>
      <c r="BV1111" s="73" t="s">
        <v>8558</v>
      </c>
      <c r="BW1111" s="73" t="s">
        <v>8558</v>
      </c>
      <c r="BX1111" s="73" t="s">
        <v>705</v>
      </c>
      <c r="BY1111" s="73" t="s">
        <v>8558</v>
      </c>
      <c r="BZ1111" s="72">
        <v>414457</v>
      </c>
      <c r="CA1111" s="72">
        <v>414457</v>
      </c>
      <c r="CB1111" s="72">
        <v>414457</v>
      </c>
      <c r="CC1111" s="72">
        <v>414457</v>
      </c>
      <c r="CD1111" s="72">
        <v>414457</v>
      </c>
      <c r="CE1111" s="72">
        <v>414457</v>
      </c>
      <c r="CF1111" s="73" t="s">
        <v>8560</v>
      </c>
      <c r="CG1111" s="56" t="s">
        <v>1755</v>
      </c>
      <c r="CH1111" s="53"/>
      <c r="CI1111" s="53" t="s">
        <v>1755</v>
      </c>
      <c r="CJ1111" s="56" t="s">
        <v>8538</v>
      </c>
    </row>
    <row r="1112" spans="1:88" s="72" customFormat="1" x14ac:dyDescent="0.2">
      <c r="A1112" s="52">
        <v>414458</v>
      </c>
      <c r="B1112" s="69">
        <v>6012428</v>
      </c>
      <c r="C1112" s="70">
        <v>414458</v>
      </c>
      <c r="D1112" s="71" t="s">
        <v>4177</v>
      </c>
      <c r="E1112" s="71" t="s">
        <v>1345</v>
      </c>
      <c r="F1112" s="53" t="s">
        <v>2567</v>
      </c>
      <c r="G1112" s="53" t="s">
        <v>4526</v>
      </c>
      <c r="H1112" s="69" t="s">
        <v>8918</v>
      </c>
      <c r="I1112" s="71" t="s">
        <v>1351</v>
      </c>
      <c r="J1112" s="69" t="s">
        <v>1387</v>
      </c>
      <c r="K1112" s="69" t="s">
        <v>7815</v>
      </c>
      <c r="L1112" s="53">
        <v>4</v>
      </c>
      <c r="M1112" s="56" t="s">
        <v>1755</v>
      </c>
      <c r="N1112" s="69"/>
      <c r="O1112" s="69"/>
      <c r="Q1112" s="73" t="s">
        <v>1212</v>
      </c>
      <c r="R1112" s="73" t="s">
        <v>7816</v>
      </c>
      <c r="S1112" s="73" t="s">
        <v>1212</v>
      </c>
      <c r="T1112" s="56" t="s">
        <v>7817</v>
      </c>
      <c r="U1112" s="56" t="s">
        <v>7818</v>
      </c>
      <c r="V1112" s="56" t="s">
        <v>7819</v>
      </c>
      <c r="W1112" s="56" t="s">
        <v>705</v>
      </c>
      <c r="X1112" s="56">
        <v>680022</v>
      </c>
      <c r="Y1112" s="56" t="s">
        <v>1351</v>
      </c>
      <c r="Z1112" s="56" t="s">
        <v>1737</v>
      </c>
      <c r="AA1112" s="56" t="s">
        <v>4534</v>
      </c>
      <c r="AB1112" s="56" t="s">
        <v>10985</v>
      </c>
      <c r="AC1112" s="56" t="s">
        <v>1755</v>
      </c>
      <c r="AD1112" s="56" t="s">
        <v>1755</v>
      </c>
      <c r="AE1112" s="55" t="s">
        <v>7820</v>
      </c>
      <c r="AF1112" s="56"/>
      <c r="AG1112" s="74" t="s">
        <v>7820</v>
      </c>
      <c r="AH1112" s="57" t="s">
        <v>7820</v>
      </c>
      <c r="AI1112" s="73" t="s">
        <v>1755</v>
      </c>
      <c r="AJ1112" s="56" t="s">
        <v>1755</v>
      </c>
      <c r="AK1112" s="73"/>
      <c r="AL1112" s="73"/>
      <c r="AM1112" s="74"/>
      <c r="AN1112" s="73"/>
      <c r="AO1112" s="53" t="s">
        <v>1407</v>
      </c>
      <c r="AP1112" s="56" t="s">
        <v>1755</v>
      </c>
      <c r="AQ1112" s="73" t="s">
        <v>9547</v>
      </c>
      <c r="AR1112" s="56" t="s">
        <v>1387</v>
      </c>
      <c r="AS1112" s="56" t="s">
        <v>8355</v>
      </c>
      <c r="AT1112" s="53" t="s">
        <v>1407</v>
      </c>
      <c r="AU1112" s="53" t="s">
        <v>8549</v>
      </c>
      <c r="AV1112" s="52" t="s">
        <v>10964</v>
      </c>
      <c r="AW1112" s="52" t="s">
        <v>10964</v>
      </c>
      <c r="AX1112" s="53" t="s">
        <v>8920</v>
      </c>
      <c r="AY1112" s="56"/>
      <c r="AZ1112" s="53">
        <v>9349595913</v>
      </c>
      <c r="BA1112" s="53" t="s">
        <v>1755</v>
      </c>
      <c r="BB1112" s="53" t="s">
        <v>1755</v>
      </c>
      <c r="BC1112" s="53" t="s">
        <v>8921</v>
      </c>
      <c r="BD1112" s="56" t="s">
        <v>4534</v>
      </c>
      <c r="BE1112" s="56" t="s">
        <v>4534</v>
      </c>
      <c r="BF1112" s="53" t="s">
        <v>1755</v>
      </c>
      <c r="BG1112" s="56" t="s">
        <v>2242</v>
      </c>
      <c r="BH1112" s="56" t="s">
        <v>2242</v>
      </c>
      <c r="BI1112" s="53" t="s">
        <v>8572</v>
      </c>
      <c r="BJ1112" s="53" t="s">
        <v>1755</v>
      </c>
      <c r="BK1112" s="53"/>
      <c r="BL1112" s="53"/>
      <c r="BM1112" s="53"/>
      <c r="BN1112" s="53"/>
      <c r="BO1112" s="55" t="s">
        <v>4177</v>
      </c>
      <c r="BP1112" s="73" t="s">
        <v>705</v>
      </c>
      <c r="BQ1112" s="73" t="s">
        <v>8558</v>
      </c>
      <c r="BR1112" s="73" t="s">
        <v>8558</v>
      </c>
      <c r="BS1112" s="73" t="s">
        <v>8558</v>
      </c>
      <c r="BT1112" s="73" t="s">
        <v>8559</v>
      </c>
      <c r="BU1112" s="73" t="s">
        <v>8558</v>
      </c>
      <c r="BV1112" s="73" t="s">
        <v>8558</v>
      </c>
      <c r="BW1112" s="73" t="s">
        <v>8558</v>
      </c>
      <c r="BX1112" s="73" t="s">
        <v>705</v>
      </c>
      <c r="BY1112" s="73" t="s">
        <v>8558</v>
      </c>
      <c r="BZ1112" s="72">
        <v>414458</v>
      </c>
      <c r="CA1112" s="72">
        <v>414458</v>
      </c>
      <c r="CB1112" s="72">
        <v>414458</v>
      </c>
      <c r="CC1112" s="72">
        <v>414458</v>
      </c>
      <c r="CD1112" s="72">
        <v>414458</v>
      </c>
      <c r="CE1112" s="72">
        <v>414458</v>
      </c>
      <c r="CF1112" s="73" t="s">
        <v>8560</v>
      </c>
      <c r="CG1112" s="56" t="s">
        <v>1755</v>
      </c>
      <c r="CH1112" s="53"/>
      <c r="CI1112" s="53" t="s">
        <v>1755</v>
      </c>
      <c r="CJ1112" s="56" t="s">
        <v>8538</v>
      </c>
    </row>
    <row r="1113" spans="1:88" s="72" customFormat="1" x14ac:dyDescent="0.2">
      <c r="A1113" s="70">
        <v>414459</v>
      </c>
      <c r="B1113" s="69">
        <v>6012430</v>
      </c>
      <c r="C1113" s="70">
        <v>414459</v>
      </c>
      <c r="D1113" s="71" t="s">
        <v>4177</v>
      </c>
      <c r="E1113" s="71" t="s">
        <v>1345</v>
      </c>
      <c r="F1113" s="53" t="s">
        <v>2567</v>
      </c>
      <c r="G1113" s="53" t="s">
        <v>4526</v>
      </c>
      <c r="H1113" s="69" t="s">
        <v>8918</v>
      </c>
      <c r="I1113" s="71" t="s">
        <v>1352</v>
      </c>
      <c r="J1113" s="69" t="s">
        <v>1387</v>
      </c>
      <c r="K1113" s="69" t="s">
        <v>7821</v>
      </c>
      <c r="L1113" s="53">
        <v>4</v>
      </c>
      <c r="M1113" s="56" t="s">
        <v>1755</v>
      </c>
      <c r="N1113" s="69"/>
      <c r="O1113" s="69"/>
      <c r="Q1113" s="73" t="s">
        <v>1213</v>
      </c>
      <c r="R1113" s="73" t="s">
        <v>7822</v>
      </c>
      <c r="S1113" s="73" t="s">
        <v>1213</v>
      </c>
      <c r="T1113" s="56" t="s">
        <v>7823</v>
      </c>
      <c r="U1113" s="56" t="s">
        <v>7824</v>
      </c>
      <c r="V1113" s="56" t="s">
        <v>7825</v>
      </c>
      <c r="W1113" s="56" t="s">
        <v>705</v>
      </c>
      <c r="X1113" s="56">
        <v>695023</v>
      </c>
      <c r="Y1113" s="56" t="s">
        <v>1352</v>
      </c>
      <c r="Z1113" s="56" t="s">
        <v>1737</v>
      </c>
      <c r="AA1113" s="56" t="s">
        <v>4534</v>
      </c>
      <c r="AB1113" s="56" t="s">
        <v>10986</v>
      </c>
      <c r="AC1113" s="56" t="s">
        <v>1755</v>
      </c>
      <c r="AD1113" s="56" t="s">
        <v>1755</v>
      </c>
      <c r="AE1113" s="55" t="s">
        <v>7826</v>
      </c>
      <c r="AF1113" s="56"/>
      <c r="AG1113" s="74" t="s">
        <v>7826</v>
      </c>
      <c r="AH1113" s="57" t="s">
        <v>7826</v>
      </c>
      <c r="AI1113" s="73" t="s">
        <v>1755</v>
      </c>
      <c r="AJ1113" s="56" t="s">
        <v>1755</v>
      </c>
      <c r="AK1113" s="73"/>
      <c r="AL1113" s="73"/>
      <c r="AM1113" s="74"/>
      <c r="AN1113" s="73"/>
      <c r="AO1113" s="53" t="s">
        <v>11882</v>
      </c>
      <c r="AP1113" s="56" t="s">
        <v>1755</v>
      </c>
      <c r="AQ1113" s="73" t="s">
        <v>9547</v>
      </c>
      <c r="AR1113" s="56" t="s">
        <v>1387</v>
      </c>
      <c r="AS1113" s="56" t="s">
        <v>8355</v>
      </c>
      <c r="AT1113" s="53" t="s">
        <v>11882</v>
      </c>
      <c r="AU1113" s="53" t="s">
        <v>8549</v>
      </c>
      <c r="AV1113" s="52">
        <v>0</v>
      </c>
      <c r="AW1113" s="52" t="s">
        <v>1755</v>
      </c>
      <c r="AX1113" s="53" t="s">
        <v>8920</v>
      </c>
      <c r="AY1113" s="56"/>
      <c r="AZ1113" s="54" t="s">
        <v>7826</v>
      </c>
      <c r="BA1113" s="53" t="s">
        <v>1755</v>
      </c>
      <c r="BB1113" s="53" t="s">
        <v>1755</v>
      </c>
      <c r="BC1113" s="53" t="s">
        <v>8921</v>
      </c>
      <c r="BD1113" s="56" t="s">
        <v>4534</v>
      </c>
      <c r="BE1113" s="56" t="s">
        <v>4534</v>
      </c>
      <c r="BF1113" s="53" t="s">
        <v>1755</v>
      </c>
      <c r="BG1113" s="56" t="s">
        <v>2242</v>
      </c>
      <c r="BH1113" s="56" t="s">
        <v>2242</v>
      </c>
      <c r="BI1113" s="53" t="s">
        <v>8572</v>
      </c>
      <c r="BJ1113" s="53" t="s">
        <v>1755</v>
      </c>
      <c r="BK1113" s="53"/>
      <c r="BL1113" s="53"/>
      <c r="BM1113" s="53"/>
      <c r="BN1113" s="53"/>
      <c r="BO1113" s="55" t="s">
        <v>4177</v>
      </c>
      <c r="BP1113" s="73" t="s">
        <v>705</v>
      </c>
      <c r="BQ1113" s="73" t="s">
        <v>8558</v>
      </c>
      <c r="BR1113" s="73" t="s">
        <v>8558</v>
      </c>
      <c r="BS1113" s="73" t="s">
        <v>8558</v>
      </c>
      <c r="BT1113" s="73" t="s">
        <v>8559</v>
      </c>
      <c r="BU1113" s="73" t="s">
        <v>8558</v>
      </c>
      <c r="BV1113" s="73" t="s">
        <v>8558</v>
      </c>
      <c r="BW1113" s="73" t="s">
        <v>8558</v>
      </c>
      <c r="BX1113" s="73" t="s">
        <v>705</v>
      </c>
      <c r="BY1113" s="73" t="s">
        <v>8558</v>
      </c>
      <c r="BZ1113" s="72">
        <v>414459</v>
      </c>
      <c r="CA1113" s="72">
        <v>414459</v>
      </c>
      <c r="CB1113" s="72">
        <v>414459</v>
      </c>
      <c r="CC1113" s="72">
        <v>414459</v>
      </c>
      <c r="CD1113" s="72">
        <v>414459</v>
      </c>
      <c r="CE1113" s="72">
        <v>414459</v>
      </c>
      <c r="CF1113" s="73" t="s">
        <v>8560</v>
      </c>
      <c r="CG1113" s="56" t="s">
        <v>1755</v>
      </c>
      <c r="CH1113" s="53"/>
      <c r="CI1113" s="53" t="s">
        <v>1755</v>
      </c>
      <c r="CJ1113" s="56" t="s">
        <v>8538</v>
      </c>
    </row>
    <row r="1114" spans="1:88" s="72" customFormat="1" x14ac:dyDescent="0.2">
      <c r="A1114" s="52">
        <v>414460</v>
      </c>
      <c r="B1114" s="69">
        <v>6012431</v>
      </c>
      <c r="C1114" s="70">
        <v>414460</v>
      </c>
      <c r="D1114" s="53" t="s">
        <v>1726</v>
      </c>
      <c r="E1114" s="79" t="s">
        <v>1280</v>
      </c>
      <c r="F1114" s="53" t="s">
        <v>2567</v>
      </c>
      <c r="G1114" s="53" t="s">
        <v>4590</v>
      </c>
      <c r="H1114" s="69" t="s">
        <v>8918</v>
      </c>
      <c r="I1114" s="71" t="s">
        <v>1353</v>
      </c>
      <c r="J1114" s="69" t="s">
        <v>1388</v>
      </c>
      <c r="K1114" s="69" t="s">
        <v>7827</v>
      </c>
      <c r="L1114" s="53">
        <v>4</v>
      </c>
      <c r="M1114" s="56" t="s">
        <v>1755</v>
      </c>
      <c r="N1114" s="69"/>
      <c r="O1114" s="69"/>
      <c r="Q1114" s="73" t="s">
        <v>1214</v>
      </c>
      <c r="R1114" s="73" t="s">
        <v>7828</v>
      </c>
      <c r="S1114" s="73" t="s">
        <v>1214</v>
      </c>
      <c r="T1114" s="56" t="s">
        <v>7829</v>
      </c>
      <c r="U1114" s="56" t="s">
        <v>7830</v>
      </c>
      <c r="V1114" s="56" t="s">
        <v>7831</v>
      </c>
      <c r="W1114" s="56" t="s">
        <v>705</v>
      </c>
      <c r="X1114" s="56">
        <v>520003</v>
      </c>
      <c r="Y1114" s="56" t="s">
        <v>1353</v>
      </c>
      <c r="Z1114" s="56" t="s">
        <v>1737</v>
      </c>
      <c r="AA1114" s="56" t="s">
        <v>4672</v>
      </c>
      <c r="AB1114" s="56" t="s">
        <v>10987</v>
      </c>
      <c r="AC1114" s="56" t="s">
        <v>1755</v>
      </c>
      <c r="AD1114" s="56" t="s">
        <v>1755</v>
      </c>
      <c r="AE1114" s="56"/>
      <c r="AF1114" s="56"/>
      <c r="AG1114" s="74"/>
      <c r="AH1114" s="52" t="s">
        <v>1755</v>
      </c>
      <c r="AI1114" s="73" t="s">
        <v>1755</v>
      </c>
      <c r="AJ1114" s="56" t="s">
        <v>1755</v>
      </c>
      <c r="AK1114" s="73"/>
      <c r="AL1114" s="73"/>
      <c r="AM1114" s="74"/>
      <c r="AN1114" s="73"/>
      <c r="AO1114" s="53" t="s">
        <v>11882</v>
      </c>
      <c r="AP1114" s="56" t="s">
        <v>1755</v>
      </c>
      <c r="AQ1114" s="73" t="s">
        <v>9547</v>
      </c>
      <c r="AR1114" s="56" t="s">
        <v>4605</v>
      </c>
      <c r="AS1114" s="56" t="s">
        <v>8355</v>
      </c>
      <c r="AT1114" s="53" t="s">
        <v>11882</v>
      </c>
      <c r="AU1114" s="53" t="s">
        <v>8549</v>
      </c>
      <c r="AV1114" s="52">
        <v>0</v>
      </c>
      <c r="AW1114" s="52" t="s">
        <v>1755</v>
      </c>
      <c r="AX1114" s="53" t="s">
        <v>8920</v>
      </c>
      <c r="AY1114" s="56"/>
      <c r="AZ1114" s="54"/>
      <c r="BA1114" s="53" t="s">
        <v>1755</v>
      </c>
      <c r="BB1114" s="53" t="s">
        <v>1755</v>
      </c>
      <c r="BC1114" s="53" t="s">
        <v>8921</v>
      </c>
      <c r="BD1114" s="56" t="s">
        <v>4672</v>
      </c>
      <c r="BE1114" s="56" t="s">
        <v>4672</v>
      </c>
      <c r="BF1114" s="53" t="s">
        <v>1755</v>
      </c>
      <c r="BG1114" s="56" t="s">
        <v>2242</v>
      </c>
      <c r="BH1114" s="56" t="s">
        <v>2242</v>
      </c>
      <c r="BI1114" s="53" t="s">
        <v>8572</v>
      </c>
      <c r="BJ1114" s="53" t="s">
        <v>1755</v>
      </c>
      <c r="BK1114" s="53"/>
      <c r="BL1114" s="53"/>
      <c r="BM1114" s="53"/>
      <c r="BN1114" s="53"/>
      <c r="BO1114" s="55" t="s">
        <v>1726</v>
      </c>
      <c r="BP1114" s="73" t="s">
        <v>705</v>
      </c>
      <c r="BQ1114" s="73" t="s">
        <v>8558</v>
      </c>
      <c r="BR1114" s="73" t="s">
        <v>8558</v>
      </c>
      <c r="BS1114" s="73" t="s">
        <v>8558</v>
      </c>
      <c r="BT1114" s="73" t="s">
        <v>8559</v>
      </c>
      <c r="BU1114" s="73" t="s">
        <v>8558</v>
      </c>
      <c r="BV1114" s="73" t="s">
        <v>8558</v>
      </c>
      <c r="BW1114" s="73" t="s">
        <v>8558</v>
      </c>
      <c r="BX1114" s="73" t="s">
        <v>705</v>
      </c>
      <c r="BY1114" s="73" t="s">
        <v>8558</v>
      </c>
      <c r="BZ1114" s="72">
        <v>414460</v>
      </c>
      <c r="CA1114" s="72">
        <v>414460</v>
      </c>
      <c r="CB1114" s="72">
        <v>414460</v>
      </c>
      <c r="CC1114" s="72">
        <v>414460</v>
      </c>
      <c r="CD1114" s="72">
        <v>414460</v>
      </c>
      <c r="CE1114" s="72">
        <v>414460</v>
      </c>
      <c r="CF1114" s="73" t="s">
        <v>8560</v>
      </c>
      <c r="CG1114" s="56" t="s">
        <v>1755</v>
      </c>
      <c r="CH1114" s="53"/>
      <c r="CI1114" s="53" t="s">
        <v>1755</v>
      </c>
      <c r="CJ1114" s="56" t="s">
        <v>8538</v>
      </c>
    </row>
    <row r="1115" spans="1:88" s="72" customFormat="1" x14ac:dyDescent="0.2">
      <c r="A1115" s="52">
        <v>414461</v>
      </c>
      <c r="B1115" s="69">
        <v>6012624</v>
      </c>
      <c r="C1115" s="70">
        <v>414461</v>
      </c>
      <c r="D1115" s="71" t="s">
        <v>1726</v>
      </c>
      <c r="E1115" s="71" t="s">
        <v>1280</v>
      </c>
      <c r="F1115" s="53" t="s">
        <v>1727</v>
      </c>
      <c r="G1115" s="53" t="s">
        <v>1728</v>
      </c>
      <c r="H1115" s="69" t="s">
        <v>8539</v>
      </c>
      <c r="I1115" s="71" t="s">
        <v>1280</v>
      </c>
      <c r="J1115" s="69" t="s">
        <v>1366</v>
      </c>
      <c r="K1115" s="69" t="s">
        <v>4204</v>
      </c>
      <c r="L1115" s="53">
        <v>1</v>
      </c>
      <c r="M1115" s="56" t="s">
        <v>1755</v>
      </c>
      <c r="N1115" s="69"/>
      <c r="O1115" s="69"/>
      <c r="Q1115" s="77" t="s">
        <v>530</v>
      </c>
      <c r="R1115" s="73" t="s">
        <v>530</v>
      </c>
      <c r="S1115" s="73" t="s">
        <v>530</v>
      </c>
      <c r="T1115" s="56" t="s">
        <v>7832</v>
      </c>
      <c r="U1115" s="56" t="s">
        <v>7833</v>
      </c>
      <c r="V1115" s="56" t="s">
        <v>7834</v>
      </c>
      <c r="W1115" s="56" t="s">
        <v>705</v>
      </c>
      <c r="X1115" s="56">
        <v>500084</v>
      </c>
      <c r="Y1115" s="56" t="s">
        <v>292</v>
      </c>
      <c r="Z1115" s="56" t="s">
        <v>1737</v>
      </c>
      <c r="AA1115" s="56" t="s">
        <v>4598</v>
      </c>
      <c r="AB1115" s="56" t="s">
        <v>10988</v>
      </c>
      <c r="AC1115" s="56" t="s">
        <v>1755</v>
      </c>
      <c r="AD1115" s="56" t="s">
        <v>1755</v>
      </c>
      <c r="AE1115" s="55" t="s">
        <v>7835</v>
      </c>
      <c r="AF1115" s="56"/>
      <c r="AG1115" s="74" t="s">
        <v>7835</v>
      </c>
      <c r="AH1115" s="57" t="s">
        <v>7835</v>
      </c>
      <c r="AI1115" s="73" t="s">
        <v>1755</v>
      </c>
      <c r="AJ1115" s="56" t="s">
        <v>1755</v>
      </c>
      <c r="AK1115" s="73"/>
      <c r="AL1115" s="73"/>
      <c r="AM1115" s="74"/>
      <c r="AN1115" s="73"/>
      <c r="AO1115" s="53" t="s">
        <v>1407</v>
      </c>
      <c r="AP1115" s="72" t="s">
        <v>1755</v>
      </c>
      <c r="AQ1115" s="73" t="s">
        <v>9547</v>
      </c>
      <c r="AR1115" s="56" t="s">
        <v>1743</v>
      </c>
      <c r="AS1115" s="56" t="s">
        <v>8548</v>
      </c>
      <c r="AT1115" s="53" t="s">
        <v>1407</v>
      </c>
      <c r="AU1115" s="53" t="s">
        <v>8549</v>
      </c>
      <c r="AV1115" s="52" t="s">
        <v>10964</v>
      </c>
      <c r="AW1115" s="52" t="s">
        <v>10964</v>
      </c>
      <c r="AX1115" s="53" t="s">
        <v>8552</v>
      </c>
      <c r="AY1115" s="56"/>
      <c r="AZ1115" s="53">
        <v>9052333113</v>
      </c>
      <c r="BA1115" s="53" t="s">
        <v>1755</v>
      </c>
      <c r="BB1115" s="53" t="s">
        <v>1755</v>
      </c>
      <c r="BC1115" s="53" t="s">
        <v>8554</v>
      </c>
      <c r="BD1115" s="56" t="s">
        <v>4598</v>
      </c>
      <c r="BE1115" s="56" t="s">
        <v>4598</v>
      </c>
      <c r="BF1115" s="53" t="s">
        <v>1755</v>
      </c>
      <c r="BG1115" s="56" t="s">
        <v>8556</v>
      </c>
      <c r="BH1115" s="56" t="s">
        <v>8556</v>
      </c>
      <c r="BI1115" s="53" t="s">
        <v>8557</v>
      </c>
      <c r="BJ1115" s="53" t="s">
        <v>1755</v>
      </c>
      <c r="BK1115" s="53"/>
      <c r="BL1115" s="53"/>
      <c r="BM1115" s="53"/>
      <c r="BN1115" s="53"/>
      <c r="BO1115" s="55" t="s">
        <v>1726</v>
      </c>
      <c r="BP1115" s="73" t="s">
        <v>705</v>
      </c>
      <c r="BQ1115" s="73" t="s">
        <v>8558</v>
      </c>
      <c r="BR1115" s="73" t="s">
        <v>8558</v>
      </c>
      <c r="BS1115" s="73" t="s">
        <v>8558</v>
      </c>
      <c r="BT1115" s="73" t="s">
        <v>8559</v>
      </c>
      <c r="BU1115" s="73" t="s">
        <v>8558</v>
      </c>
      <c r="BV1115" s="73" t="s">
        <v>8558</v>
      </c>
      <c r="BW1115" s="73" t="s">
        <v>8558</v>
      </c>
      <c r="BX1115" s="73" t="s">
        <v>705</v>
      </c>
      <c r="BY1115" s="73" t="s">
        <v>8558</v>
      </c>
      <c r="BZ1115" s="73">
        <v>414461</v>
      </c>
      <c r="CA1115" s="73">
        <v>414461</v>
      </c>
      <c r="CB1115" s="73">
        <v>414461</v>
      </c>
      <c r="CC1115" s="73">
        <v>414461</v>
      </c>
      <c r="CD1115" s="73">
        <v>414461</v>
      </c>
      <c r="CE1115" s="73">
        <v>414461</v>
      </c>
      <c r="CF1115" s="72" t="s">
        <v>8560</v>
      </c>
      <c r="CG1115" s="56" t="s">
        <v>1755</v>
      </c>
      <c r="CH1115" s="53"/>
      <c r="CI1115" s="53" t="s">
        <v>1407</v>
      </c>
      <c r="CJ1115" s="72" t="s">
        <v>8538</v>
      </c>
    </row>
    <row r="1116" spans="1:88" s="72" customFormat="1" x14ac:dyDescent="0.2">
      <c r="A1116" s="52">
        <v>414467</v>
      </c>
      <c r="B1116" s="69">
        <v>6013418</v>
      </c>
      <c r="C1116" s="70">
        <v>414467</v>
      </c>
      <c r="D1116" s="71" t="s">
        <v>4177</v>
      </c>
      <c r="E1116" s="71" t="s">
        <v>1345</v>
      </c>
      <c r="F1116" s="53" t="s">
        <v>2567</v>
      </c>
      <c r="G1116" s="53" t="s">
        <v>2568</v>
      </c>
      <c r="H1116" s="69" t="s">
        <v>8918</v>
      </c>
      <c r="I1116" s="71" t="s">
        <v>330</v>
      </c>
      <c r="J1116" s="69" t="s">
        <v>1379</v>
      </c>
      <c r="K1116" s="69" t="s">
        <v>4561</v>
      </c>
      <c r="L1116" s="53">
        <v>3</v>
      </c>
      <c r="M1116" s="56" t="s">
        <v>1755</v>
      </c>
      <c r="N1116" s="69"/>
      <c r="O1116" s="69"/>
      <c r="Q1116" s="73" t="s">
        <v>1215</v>
      </c>
      <c r="R1116" s="73" t="s">
        <v>1215</v>
      </c>
      <c r="S1116" s="73" t="s">
        <v>1215</v>
      </c>
      <c r="T1116" s="56" t="s">
        <v>7836</v>
      </c>
      <c r="U1116" s="56" t="s">
        <v>7837</v>
      </c>
      <c r="V1116" s="56" t="s">
        <v>7838</v>
      </c>
      <c r="W1116" s="56" t="s">
        <v>705</v>
      </c>
      <c r="X1116" s="56">
        <v>560078</v>
      </c>
      <c r="Y1116" s="56" t="s">
        <v>330</v>
      </c>
      <c r="Z1116" s="56" t="s">
        <v>1737</v>
      </c>
      <c r="AA1116" s="56" t="s">
        <v>2574</v>
      </c>
      <c r="AB1116" s="56" t="s">
        <v>10989</v>
      </c>
      <c r="AC1116" s="56" t="s">
        <v>1755</v>
      </c>
      <c r="AD1116" s="56" t="s">
        <v>1755</v>
      </c>
      <c r="AE1116" s="55" t="s">
        <v>7839</v>
      </c>
      <c r="AF1116" s="56"/>
      <c r="AG1116" s="74" t="s">
        <v>7839</v>
      </c>
      <c r="AH1116" s="57" t="s">
        <v>7839</v>
      </c>
      <c r="AI1116" s="73" t="s">
        <v>1755</v>
      </c>
      <c r="AJ1116" s="56" t="s">
        <v>1755</v>
      </c>
      <c r="AK1116" s="73"/>
      <c r="AL1116" s="73"/>
      <c r="AM1116" s="74"/>
      <c r="AN1116" s="73"/>
      <c r="AO1116" s="53" t="s">
        <v>1407</v>
      </c>
      <c r="AP1116" s="56" t="s">
        <v>1755</v>
      </c>
      <c r="AQ1116" s="73" t="s">
        <v>9547</v>
      </c>
      <c r="AR1116" s="56" t="s">
        <v>1379</v>
      </c>
      <c r="AS1116" s="56" t="s">
        <v>8355</v>
      </c>
      <c r="AT1116" s="53" t="s">
        <v>1407</v>
      </c>
      <c r="AU1116" s="53" t="s">
        <v>8549</v>
      </c>
      <c r="AV1116" s="52" t="s">
        <v>10964</v>
      </c>
      <c r="AW1116" s="52" t="s">
        <v>10964</v>
      </c>
      <c r="AX1116" s="53" t="s">
        <v>8920</v>
      </c>
      <c r="AY1116" s="56"/>
      <c r="AZ1116" s="53">
        <v>7710911115</v>
      </c>
      <c r="BA1116" s="53" t="s">
        <v>1755</v>
      </c>
      <c r="BB1116" s="53" t="s">
        <v>1755</v>
      </c>
      <c r="BC1116" s="53" t="s">
        <v>8921</v>
      </c>
      <c r="BD1116" s="56" t="s">
        <v>2574</v>
      </c>
      <c r="BE1116" s="56" t="s">
        <v>2574</v>
      </c>
      <c r="BF1116" s="53" t="s">
        <v>1755</v>
      </c>
      <c r="BG1116" s="56" t="s">
        <v>2242</v>
      </c>
      <c r="BH1116" s="56" t="s">
        <v>2242</v>
      </c>
      <c r="BI1116" s="53" t="s">
        <v>8564</v>
      </c>
      <c r="BJ1116" s="53" t="s">
        <v>1755</v>
      </c>
      <c r="BK1116" s="53"/>
      <c r="BL1116" s="53"/>
      <c r="BM1116" s="53"/>
      <c r="BN1116" s="53"/>
      <c r="BO1116" s="55" t="s">
        <v>4177</v>
      </c>
      <c r="BP1116" s="73" t="s">
        <v>705</v>
      </c>
      <c r="BQ1116" s="73" t="s">
        <v>8558</v>
      </c>
      <c r="BR1116" s="73" t="s">
        <v>8558</v>
      </c>
      <c r="BS1116" s="73" t="s">
        <v>8558</v>
      </c>
      <c r="BT1116" s="73" t="s">
        <v>8559</v>
      </c>
      <c r="BU1116" s="73" t="s">
        <v>8558</v>
      </c>
      <c r="BV1116" s="73" t="s">
        <v>8558</v>
      </c>
      <c r="BW1116" s="73" t="s">
        <v>8558</v>
      </c>
      <c r="BX1116" s="73" t="s">
        <v>705</v>
      </c>
      <c r="BY1116" s="73" t="s">
        <v>8558</v>
      </c>
      <c r="BZ1116" s="72">
        <v>414467</v>
      </c>
      <c r="CA1116" s="72">
        <v>414467</v>
      </c>
      <c r="CB1116" s="72">
        <v>414467</v>
      </c>
      <c r="CC1116" s="72">
        <v>414467</v>
      </c>
      <c r="CD1116" s="72">
        <v>414467</v>
      </c>
      <c r="CE1116" s="72">
        <v>414467</v>
      </c>
      <c r="CF1116" s="73" t="s">
        <v>8560</v>
      </c>
      <c r="CG1116" s="56" t="s">
        <v>1755</v>
      </c>
      <c r="CH1116" s="53"/>
      <c r="CI1116" s="53" t="s">
        <v>1755</v>
      </c>
      <c r="CJ1116" s="56" t="s">
        <v>8538</v>
      </c>
    </row>
    <row r="1117" spans="1:88" s="72" customFormat="1" x14ac:dyDescent="0.2">
      <c r="A1117" s="70">
        <v>414468</v>
      </c>
      <c r="B1117" s="69">
        <v>6013458</v>
      </c>
      <c r="C1117" s="70">
        <v>414468</v>
      </c>
      <c r="D1117" s="71" t="s">
        <v>4177</v>
      </c>
      <c r="E1117" s="71" t="s">
        <v>1345</v>
      </c>
      <c r="F1117" s="53" t="s">
        <v>2567</v>
      </c>
      <c r="G1117" s="53" t="s">
        <v>4570</v>
      </c>
      <c r="H1117" s="69" t="s">
        <v>8918</v>
      </c>
      <c r="I1117" s="71" t="s">
        <v>181</v>
      </c>
      <c r="J1117" s="69" t="s">
        <v>1383</v>
      </c>
      <c r="K1117" s="69" t="s">
        <v>4571</v>
      </c>
      <c r="L1117" s="53">
        <v>2</v>
      </c>
      <c r="M1117" s="56" t="s">
        <v>1755</v>
      </c>
      <c r="N1117" s="69"/>
      <c r="O1117" s="69"/>
      <c r="Q1117" s="73" t="s">
        <v>1216</v>
      </c>
      <c r="R1117" s="73" t="s">
        <v>7840</v>
      </c>
      <c r="S1117" s="73" t="s">
        <v>1216</v>
      </c>
      <c r="T1117" s="56" t="s">
        <v>7841</v>
      </c>
      <c r="U1117" s="56" t="s">
        <v>7842</v>
      </c>
      <c r="V1117" s="56" t="s">
        <v>7843</v>
      </c>
      <c r="W1117" s="56" t="s">
        <v>7844</v>
      </c>
      <c r="X1117" s="56">
        <v>600091</v>
      </c>
      <c r="Y1117" s="56" t="s">
        <v>181</v>
      </c>
      <c r="Z1117" s="56" t="s">
        <v>1737</v>
      </c>
      <c r="AA1117" s="56" t="s">
        <v>4184</v>
      </c>
      <c r="AB1117" s="56" t="s">
        <v>10990</v>
      </c>
      <c r="AC1117" s="56" t="s">
        <v>1755</v>
      </c>
      <c r="AD1117" s="56" t="s">
        <v>1755</v>
      </c>
      <c r="AE1117" s="55" t="s">
        <v>7845</v>
      </c>
      <c r="AF1117" s="56"/>
      <c r="AG1117" s="74" t="s">
        <v>7845</v>
      </c>
      <c r="AH1117" s="57" t="s">
        <v>7845</v>
      </c>
      <c r="AI1117" s="73" t="s">
        <v>1755</v>
      </c>
      <c r="AJ1117" s="56" t="s">
        <v>1755</v>
      </c>
      <c r="AK1117" s="73"/>
      <c r="AL1117" s="73"/>
      <c r="AM1117" s="74"/>
      <c r="AN1117" s="73"/>
      <c r="AO1117" s="53" t="s">
        <v>11882</v>
      </c>
      <c r="AP1117" s="56" t="s">
        <v>1755</v>
      </c>
      <c r="AQ1117" s="73" t="s">
        <v>9547</v>
      </c>
      <c r="AR1117" s="56" t="s">
        <v>4580</v>
      </c>
      <c r="AS1117" s="56" t="s">
        <v>8355</v>
      </c>
      <c r="AT1117" s="53" t="s">
        <v>11882</v>
      </c>
      <c r="AU1117" s="53" t="s">
        <v>8549</v>
      </c>
      <c r="AV1117" s="52">
        <v>0</v>
      </c>
      <c r="AW1117" s="52" t="s">
        <v>1755</v>
      </c>
      <c r="AX1117" s="53" t="s">
        <v>8920</v>
      </c>
      <c r="AY1117" s="56"/>
      <c r="AZ1117" s="54" t="s">
        <v>7845</v>
      </c>
      <c r="BA1117" s="53" t="s">
        <v>1755</v>
      </c>
      <c r="BB1117" s="53" t="s">
        <v>1755</v>
      </c>
      <c r="BC1117" s="53" t="s">
        <v>8921</v>
      </c>
      <c r="BD1117" s="56" t="s">
        <v>4184</v>
      </c>
      <c r="BE1117" s="56" t="s">
        <v>4184</v>
      </c>
      <c r="BF1117" s="53" t="s">
        <v>1755</v>
      </c>
      <c r="BG1117" s="56" t="s">
        <v>8556</v>
      </c>
      <c r="BH1117" s="56" t="s">
        <v>8556</v>
      </c>
      <c r="BI1117" s="53" t="s">
        <v>8652</v>
      </c>
      <c r="BJ1117" s="53" t="s">
        <v>1755</v>
      </c>
      <c r="BK1117" s="53"/>
      <c r="BL1117" s="53"/>
      <c r="BM1117" s="53"/>
      <c r="BN1117" s="53"/>
      <c r="BO1117" s="55" t="s">
        <v>4177</v>
      </c>
      <c r="BP1117" s="73" t="s">
        <v>705</v>
      </c>
      <c r="BQ1117" s="73" t="s">
        <v>8558</v>
      </c>
      <c r="BR1117" s="73" t="s">
        <v>8558</v>
      </c>
      <c r="BS1117" s="73" t="s">
        <v>8558</v>
      </c>
      <c r="BT1117" s="73" t="s">
        <v>8559</v>
      </c>
      <c r="BU1117" s="73" t="s">
        <v>8558</v>
      </c>
      <c r="BV1117" s="73" t="s">
        <v>8558</v>
      </c>
      <c r="BW1117" s="73" t="s">
        <v>8558</v>
      </c>
      <c r="BX1117" s="73" t="s">
        <v>705</v>
      </c>
      <c r="BY1117" s="73" t="s">
        <v>8558</v>
      </c>
      <c r="BZ1117" s="72">
        <v>414468</v>
      </c>
      <c r="CA1117" s="72">
        <v>414468</v>
      </c>
      <c r="CB1117" s="72">
        <v>414468</v>
      </c>
      <c r="CC1117" s="72">
        <v>414468</v>
      </c>
      <c r="CD1117" s="72">
        <v>414468</v>
      </c>
      <c r="CE1117" s="72">
        <v>414468</v>
      </c>
      <c r="CF1117" s="73" t="s">
        <v>8560</v>
      </c>
      <c r="CG1117" s="56" t="s">
        <v>1755</v>
      </c>
      <c r="CH1117" s="53"/>
      <c r="CI1117" s="53" t="s">
        <v>1755</v>
      </c>
      <c r="CJ1117" s="56" t="s">
        <v>8538</v>
      </c>
    </row>
    <row r="1118" spans="1:88" s="72" customFormat="1" x14ac:dyDescent="0.2">
      <c r="A1118" s="70">
        <v>414469</v>
      </c>
      <c r="B1118" s="69">
        <v>6014278</v>
      </c>
      <c r="C1118" s="70">
        <v>414469</v>
      </c>
      <c r="D1118" s="71" t="s">
        <v>4177</v>
      </c>
      <c r="E1118" s="71" t="s">
        <v>1345</v>
      </c>
      <c r="F1118" s="53" t="s">
        <v>2567</v>
      </c>
      <c r="G1118" s="53" t="s">
        <v>4178</v>
      </c>
      <c r="H1118" s="69" t="s">
        <v>8918</v>
      </c>
      <c r="I1118" s="71" t="s">
        <v>187</v>
      </c>
      <c r="J1118" s="69" t="s">
        <v>1383</v>
      </c>
      <c r="K1118" s="69" t="s">
        <v>4909</v>
      </c>
      <c r="L1118" s="53">
        <v>3</v>
      </c>
      <c r="M1118" s="56" t="s">
        <v>1755</v>
      </c>
      <c r="N1118" s="69"/>
      <c r="O1118" s="69"/>
      <c r="Q1118" s="73" t="s">
        <v>1217</v>
      </c>
      <c r="R1118" s="73" t="s">
        <v>1217</v>
      </c>
      <c r="S1118" s="73" t="s">
        <v>1217</v>
      </c>
      <c r="T1118" s="56" t="s">
        <v>7846</v>
      </c>
      <c r="U1118" s="56" t="s">
        <v>7847</v>
      </c>
      <c r="V1118" s="56" t="s">
        <v>7848</v>
      </c>
      <c r="W1118" s="56" t="s">
        <v>7849</v>
      </c>
      <c r="X1118" s="56">
        <v>641005</v>
      </c>
      <c r="Y1118" s="56" t="s">
        <v>187</v>
      </c>
      <c r="Z1118" s="56" t="s">
        <v>1737</v>
      </c>
      <c r="AA1118" s="56" t="s">
        <v>4184</v>
      </c>
      <c r="AB1118" s="56" t="s">
        <v>10991</v>
      </c>
      <c r="AC1118" s="56" t="s">
        <v>1755</v>
      </c>
      <c r="AD1118" s="56" t="s">
        <v>1755</v>
      </c>
      <c r="AE1118" s="55" t="s">
        <v>7850</v>
      </c>
      <c r="AF1118" s="56"/>
      <c r="AG1118" s="74" t="s">
        <v>7850</v>
      </c>
      <c r="AH1118" s="57" t="s">
        <v>7850</v>
      </c>
      <c r="AI1118" s="73" t="s">
        <v>1755</v>
      </c>
      <c r="AJ1118" s="56" t="s">
        <v>1755</v>
      </c>
      <c r="AK1118" s="73"/>
      <c r="AL1118" s="73"/>
      <c r="AM1118" s="74"/>
      <c r="AN1118" s="73"/>
      <c r="AO1118" s="53" t="s">
        <v>11882</v>
      </c>
      <c r="AP1118" s="56" t="s">
        <v>1755</v>
      </c>
      <c r="AQ1118" s="73" t="s">
        <v>9547</v>
      </c>
      <c r="AR1118" s="56" t="s">
        <v>4185</v>
      </c>
      <c r="AS1118" s="56" t="s">
        <v>8355</v>
      </c>
      <c r="AT1118" s="53" t="s">
        <v>11882</v>
      </c>
      <c r="AU1118" s="53" t="s">
        <v>8549</v>
      </c>
      <c r="AV1118" s="52">
        <v>0</v>
      </c>
      <c r="AW1118" s="52" t="s">
        <v>1755</v>
      </c>
      <c r="AX1118" s="53" t="s">
        <v>8920</v>
      </c>
      <c r="AY1118" s="56"/>
      <c r="AZ1118" s="54" t="s">
        <v>7850</v>
      </c>
      <c r="BA1118" s="53" t="s">
        <v>1755</v>
      </c>
      <c r="BB1118" s="53" t="s">
        <v>1755</v>
      </c>
      <c r="BC1118" s="53" t="s">
        <v>8921</v>
      </c>
      <c r="BD1118" s="56" t="s">
        <v>4184</v>
      </c>
      <c r="BE1118" s="56" t="s">
        <v>4184</v>
      </c>
      <c r="BF1118" s="53" t="s">
        <v>1755</v>
      </c>
      <c r="BG1118" s="56" t="s">
        <v>8556</v>
      </c>
      <c r="BH1118" s="56" t="s">
        <v>8556</v>
      </c>
      <c r="BI1118" s="53" t="s">
        <v>8564</v>
      </c>
      <c r="BJ1118" s="53" t="s">
        <v>1755</v>
      </c>
      <c r="BK1118" s="53"/>
      <c r="BL1118" s="53"/>
      <c r="BM1118" s="53"/>
      <c r="BN1118" s="53"/>
      <c r="BO1118" s="55" t="s">
        <v>4177</v>
      </c>
      <c r="BP1118" s="73" t="s">
        <v>705</v>
      </c>
      <c r="BQ1118" s="73" t="s">
        <v>8558</v>
      </c>
      <c r="BR1118" s="73" t="s">
        <v>8558</v>
      </c>
      <c r="BS1118" s="73" t="s">
        <v>8558</v>
      </c>
      <c r="BT1118" s="73" t="s">
        <v>8559</v>
      </c>
      <c r="BU1118" s="73" t="s">
        <v>8558</v>
      </c>
      <c r="BV1118" s="73" t="s">
        <v>8558</v>
      </c>
      <c r="BW1118" s="73" t="s">
        <v>8558</v>
      </c>
      <c r="BX1118" s="73" t="s">
        <v>705</v>
      </c>
      <c r="BY1118" s="73" t="s">
        <v>8558</v>
      </c>
      <c r="BZ1118" s="72">
        <v>414469</v>
      </c>
      <c r="CA1118" s="72">
        <v>414469</v>
      </c>
      <c r="CB1118" s="72">
        <v>414469</v>
      </c>
      <c r="CC1118" s="72">
        <v>414469</v>
      </c>
      <c r="CD1118" s="72">
        <v>414469</v>
      </c>
      <c r="CE1118" s="72">
        <v>414469</v>
      </c>
      <c r="CF1118" s="73" t="s">
        <v>8560</v>
      </c>
      <c r="CG1118" s="56" t="s">
        <v>1755</v>
      </c>
      <c r="CH1118" s="53"/>
      <c r="CI1118" s="53" t="s">
        <v>1755</v>
      </c>
      <c r="CJ1118" s="56" t="s">
        <v>8538</v>
      </c>
    </row>
    <row r="1119" spans="1:88" s="72" customFormat="1" x14ac:dyDescent="0.2">
      <c r="A1119" s="70">
        <v>414471</v>
      </c>
      <c r="B1119" s="69">
        <v>6014406</v>
      </c>
      <c r="C1119" s="70">
        <v>414471</v>
      </c>
      <c r="D1119" s="71" t="s">
        <v>4177</v>
      </c>
      <c r="E1119" s="71" t="s">
        <v>1345</v>
      </c>
      <c r="F1119" s="53" t="s">
        <v>2567</v>
      </c>
      <c r="G1119" s="53" t="s">
        <v>2568</v>
      </c>
      <c r="H1119" s="69" t="s">
        <v>8918</v>
      </c>
      <c r="I1119" s="71" t="s">
        <v>330</v>
      </c>
      <c r="J1119" s="69" t="s">
        <v>1379</v>
      </c>
      <c r="K1119" s="69" t="s">
        <v>4561</v>
      </c>
      <c r="L1119" s="53">
        <v>3</v>
      </c>
      <c r="M1119" s="56" t="s">
        <v>1755</v>
      </c>
      <c r="N1119" s="69"/>
      <c r="O1119" s="69"/>
      <c r="Q1119" s="73" t="s">
        <v>1218</v>
      </c>
      <c r="R1119" s="73" t="s">
        <v>1218</v>
      </c>
      <c r="S1119" s="73" t="s">
        <v>1218</v>
      </c>
      <c r="T1119" s="56" t="s">
        <v>7851</v>
      </c>
      <c r="U1119" s="56" t="s">
        <v>7852</v>
      </c>
      <c r="V1119" s="56" t="s">
        <v>7853</v>
      </c>
      <c r="W1119" s="56" t="s">
        <v>705</v>
      </c>
      <c r="X1119" s="56">
        <v>560097</v>
      </c>
      <c r="Y1119" s="56" t="s">
        <v>330</v>
      </c>
      <c r="Z1119" s="56" t="s">
        <v>1737</v>
      </c>
      <c r="AA1119" s="56" t="s">
        <v>2574</v>
      </c>
      <c r="AB1119" s="56" t="s">
        <v>10992</v>
      </c>
      <c r="AC1119" s="56" t="s">
        <v>1755</v>
      </c>
      <c r="AD1119" s="56" t="s">
        <v>1755</v>
      </c>
      <c r="AE1119" s="55" t="s">
        <v>7854</v>
      </c>
      <c r="AF1119" s="56"/>
      <c r="AG1119" s="74" t="s">
        <v>7854</v>
      </c>
      <c r="AH1119" s="57" t="s">
        <v>7854</v>
      </c>
      <c r="AI1119" s="73" t="s">
        <v>1755</v>
      </c>
      <c r="AJ1119" s="56" t="s">
        <v>1755</v>
      </c>
      <c r="AK1119" s="73"/>
      <c r="AL1119" s="73"/>
      <c r="AM1119" s="74"/>
      <c r="AN1119" s="73"/>
      <c r="AO1119" s="53" t="s">
        <v>11882</v>
      </c>
      <c r="AP1119" s="56" t="s">
        <v>1755</v>
      </c>
      <c r="AQ1119" s="73" t="s">
        <v>9547</v>
      </c>
      <c r="AR1119" s="56" t="s">
        <v>1379</v>
      </c>
      <c r="AS1119" s="56" t="s">
        <v>8355</v>
      </c>
      <c r="AT1119" s="53" t="s">
        <v>11882</v>
      </c>
      <c r="AU1119" s="53" t="s">
        <v>8549</v>
      </c>
      <c r="AV1119" s="52">
        <v>0</v>
      </c>
      <c r="AW1119" s="52" t="s">
        <v>1755</v>
      </c>
      <c r="AX1119" s="53" t="s">
        <v>8920</v>
      </c>
      <c r="AY1119" s="56"/>
      <c r="AZ1119" s="54" t="s">
        <v>7854</v>
      </c>
      <c r="BA1119" s="53" t="s">
        <v>1755</v>
      </c>
      <c r="BB1119" s="53" t="s">
        <v>1755</v>
      </c>
      <c r="BC1119" s="53" t="s">
        <v>8921</v>
      </c>
      <c r="BD1119" s="56" t="s">
        <v>2574</v>
      </c>
      <c r="BE1119" s="56" t="s">
        <v>2574</v>
      </c>
      <c r="BF1119" s="53" t="s">
        <v>1755</v>
      </c>
      <c r="BG1119" s="56" t="s">
        <v>2242</v>
      </c>
      <c r="BH1119" s="56" t="s">
        <v>2242</v>
      </c>
      <c r="BI1119" s="53" t="s">
        <v>8564</v>
      </c>
      <c r="BJ1119" s="53" t="s">
        <v>1755</v>
      </c>
      <c r="BK1119" s="53"/>
      <c r="BL1119" s="53"/>
      <c r="BM1119" s="53"/>
      <c r="BN1119" s="53"/>
      <c r="BO1119" s="55" t="s">
        <v>4177</v>
      </c>
      <c r="BP1119" s="73" t="s">
        <v>705</v>
      </c>
      <c r="BQ1119" s="73" t="s">
        <v>8558</v>
      </c>
      <c r="BR1119" s="73" t="s">
        <v>8558</v>
      </c>
      <c r="BS1119" s="73" t="s">
        <v>8558</v>
      </c>
      <c r="BT1119" s="73" t="s">
        <v>8559</v>
      </c>
      <c r="BU1119" s="73" t="s">
        <v>8558</v>
      </c>
      <c r="BV1119" s="73" t="s">
        <v>8558</v>
      </c>
      <c r="BW1119" s="73" t="s">
        <v>8558</v>
      </c>
      <c r="BX1119" s="73" t="s">
        <v>705</v>
      </c>
      <c r="BY1119" s="73" t="s">
        <v>8558</v>
      </c>
      <c r="BZ1119" s="72">
        <v>414471</v>
      </c>
      <c r="CA1119" s="72">
        <v>414471</v>
      </c>
      <c r="CB1119" s="72">
        <v>414471</v>
      </c>
      <c r="CC1119" s="72">
        <v>414471</v>
      </c>
      <c r="CD1119" s="72">
        <v>414471</v>
      </c>
      <c r="CE1119" s="72">
        <v>414471</v>
      </c>
      <c r="CF1119" s="73" t="s">
        <v>8560</v>
      </c>
      <c r="CG1119" s="56" t="s">
        <v>1755</v>
      </c>
      <c r="CH1119" s="53"/>
      <c r="CI1119" s="53" t="s">
        <v>1755</v>
      </c>
      <c r="CJ1119" s="56" t="s">
        <v>8538</v>
      </c>
    </row>
    <row r="1120" spans="1:88" s="72" customFormat="1" x14ac:dyDescent="0.2">
      <c r="A1120" s="70">
        <v>414473</v>
      </c>
      <c r="B1120" s="69">
        <v>6014890</v>
      </c>
      <c r="C1120" s="70">
        <v>414473</v>
      </c>
      <c r="D1120" s="71" t="s">
        <v>4177</v>
      </c>
      <c r="E1120" s="71" t="s">
        <v>1345</v>
      </c>
      <c r="F1120" s="53" t="s">
        <v>2567</v>
      </c>
      <c r="G1120" s="53" t="s">
        <v>4526</v>
      </c>
      <c r="H1120" s="69" t="s">
        <v>8918</v>
      </c>
      <c r="I1120" s="71" t="s">
        <v>248</v>
      </c>
      <c r="J1120" s="69" t="s">
        <v>1387</v>
      </c>
      <c r="K1120" s="69" t="s">
        <v>4527</v>
      </c>
      <c r="L1120" s="53">
        <v>4</v>
      </c>
      <c r="M1120" s="56" t="s">
        <v>1755</v>
      </c>
      <c r="N1120" s="69"/>
      <c r="O1120" s="69"/>
      <c r="Q1120" s="73" t="s">
        <v>1219</v>
      </c>
      <c r="R1120" s="73" t="s">
        <v>1219</v>
      </c>
      <c r="S1120" s="73" t="s">
        <v>1219</v>
      </c>
      <c r="T1120" s="56" t="s">
        <v>7855</v>
      </c>
      <c r="U1120" s="56" t="s">
        <v>7856</v>
      </c>
      <c r="V1120" s="56" t="s">
        <v>7857</v>
      </c>
      <c r="W1120" s="56" t="s">
        <v>705</v>
      </c>
      <c r="X1120" s="56">
        <v>682017</v>
      </c>
      <c r="Y1120" s="56" t="s">
        <v>248</v>
      </c>
      <c r="Z1120" s="56" t="s">
        <v>1737</v>
      </c>
      <c r="AA1120" s="56" t="s">
        <v>4534</v>
      </c>
      <c r="AB1120" s="56" t="s">
        <v>10993</v>
      </c>
      <c r="AC1120" s="56" t="s">
        <v>1755</v>
      </c>
      <c r="AD1120" s="56" t="s">
        <v>1755</v>
      </c>
      <c r="AE1120" s="55" t="s">
        <v>7858</v>
      </c>
      <c r="AF1120" s="56"/>
      <c r="AG1120" s="74" t="s">
        <v>7858</v>
      </c>
      <c r="AH1120" s="57" t="s">
        <v>7858</v>
      </c>
      <c r="AI1120" s="73" t="s">
        <v>1755</v>
      </c>
      <c r="AJ1120" s="56" t="s">
        <v>1755</v>
      </c>
      <c r="AK1120" s="73"/>
      <c r="AL1120" s="73"/>
      <c r="AM1120" s="74"/>
      <c r="AN1120" s="73"/>
      <c r="AO1120" s="53" t="s">
        <v>11882</v>
      </c>
      <c r="AP1120" s="56" t="s">
        <v>1755</v>
      </c>
      <c r="AQ1120" s="73" t="s">
        <v>9547</v>
      </c>
      <c r="AR1120" s="56" t="s">
        <v>1387</v>
      </c>
      <c r="AS1120" s="56" t="s">
        <v>8355</v>
      </c>
      <c r="AT1120" s="53" t="s">
        <v>11882</v>
      </c>
      <c r="AU1120" s="53" t="s">
        <v>8549</v>
      </c>
      <c r="AV1120" s="52">
        <v>0</v>
      </c>
      <c r="AW1120" s="52" t="s">
        <v>1755</v>
      </c>
      <c r="AX1120" s="53" t="s">
        <v>8920</v>
      </c>
      <c r="AY1120" s="56"/>
      <c r="AZ1120" s="54" t="s">
        <v>7858</v>
      </c>
      <c r="BA1120" s="53" t="s">
        <v>1755</v>
      </c>
      <c r="BB1120" s="53" t="s">
        <v>1755</v>
      </c>
      <c r="BC1120" s="53" t="s">
        <v>8921</v>
      </c>
      <c r="BD1120" s="56" t="s">
        <v>4534</v>
      </c>
      <c r="BE1120" s="56" t="s">
        <v>4534</v>
      </c>
      <c r="BF1120" s="53" t="s">
        <v>1755</v>
      </c>
      <c r="BG1120" s="56" t="s">
        <v>2242</v>
      </c>
      <c r="BH1120" s="56" t="s">
        <v>2242</v>
      </c>
      <c r="BI1120" s="53" t="s">
        <v>8572</v>
      </c>
      <c r="BJ1120" s="53" t="s">
        <v>1755</v>
      </c>
      <c r="BK1120" s="53"/>
      <c r="BL1120" s="53"/>
      <c r="BM1120" s="53"/>
      <c r="BN1120" s="53"/>
      <c r="BO1120" s="55" t="s">
        <v>4177</v>
      </c>
      <c r="BP1120" s="73" t="s">
        <v>705</v>
      </c>
      <c r="BQ1120" s="73" t="s">
        <v>8558</v>
      </c>
      <c r="BR1120" s="73" t="s">
        <v>8558</v>
      </c>
      <c r="BS1120" s="73" t="s">
        <v>8558</v>
      </c>
      <c r="BT1120" s="73" t="s">
        <v>8559</v>
      </c>
      <c r="BU1120" s="73" t="s">
        <v>8558</v>
      </c>
      <c r="BV1120" s="73" t="s">
        <v>8558</v>
      </c>
      <c r="BW1120" s="73" t="s">
        <v>8558</v>
      </c>
      <c r="BX1120" s="73" t="s">
        <v>705</v>
      </c>
      <c r="BY1120" s="73" t="s">
        <v>8558</v>
      </c>
      <c r="BZ1120" s="72">
        <v>414473</v>
      </c>
      <c r="CA1120" s="72">
        <v>414473</v>
      </c>
      <c r="CB1120" s="72">
        <v>414473</v>
      </c>
      <c r="CC1120" s="72">
        <v>414473</v>
      </c>
      <c r="CD1120" s="72">
        <v>414473</v>
      </c>
      <c r="CE1120" s="72">
        <v>414473</v>
      </c>
      <c r="CF1120" s="73" t="s">
        <v>8560</v>
      </c>
      <c r="CG1120" s="56" t="s">
        <v>1755</v>
      </c>
      <c r="CH1120" s="53"/>
      <c r="CI1120" s="53" t="s">
        <v>1755</v>
      </c>
      <c r="CJ1120" s="56" t="s">
        <v>8538</v>
      </c>
    </row>
    <row r="1121" spans="1:88" s="72" customFormat="1" x14ac:dyDescent="0.2">
      <c r="A1121" s="70">
        <v>414474</v>
      </c>
      <c r="B1121" s="69">
        <v>6014901</v>
      </c>
      <c r="C1121" s="70">
        <v>414474</v>
      </c>
      <c r="D1121" s="71" t="s">
        <v>4177</v>
      </c>
      <c r="E1121" s="71" t="s">
        <v>1345</v>
      </c>
      <c r="F1121" s="53" t="s">
        <v>2567</v>
      </c>
      <c r="G1121" s="53" t="s">
        <v>2568</v>
      </c>
      <c r="H1121" s="69" t="s">
        <v>8918</v>
      </c>
      <c r="I1121" s="71" t="s">
        <v>330</v>
      </c>
      <c r="J1121" s="69" t="s">
        <v>1379</v>
      </c>
      <c r="K1121" s="69" t="s">
        <v>4561</v>
      </c>
      <c r="L1121" s="53">
        <v>3</v>
      </c>
      <c r="M1121" s="56" t="s">
        <v>1755</v>
      </c>
      <c r="N1121" s="69"/>
      <c r="O1121" s="69"/>
      <c r="Q1121" s="73" t="s">
        <v>1220</v>
      </c>
      <c r="R1121" s="73" t="s">
        <v>7859</v>
      </c>
      <c r="S1121" s="73" t="s">
        <v>1220</v>
      </c>
      <c r="T1121" s="56" t="s">
        <v>7860</v>
      </c>
      <c r="U1121" s="56" t="s">
        <v>7861</v>
      </c>
      <c r="V1121" s="56" t="s">
        <v>7862</v>
      </c>
      <c r="W1121" s="56" t="s">
        <v>7863</v>
      </c>
      <c r="X1121" s="56">
        <v>560044</v>
      </c>
      <c r="Y1121" s="56" t="s">
        <v>330</v>
      </c>
      <c r="Z1121" s="56" t="s">
        <v>1737</v>
      </c>
      <c r="AA1121" s="56" t="s">
        <v>2574</v>
      </c>
      <c r="AB1121" s="56" t="s">
        <v>10994</v>
      </c>
      <c r="AC1121" s="56" t="s">
        <v>1755</v>
      </c>
      <c r="AD1121" s="56" t="s">
        <v>1755</v>
      </c>
      <c r="AE1121" s="55" t="s">
        <v>7864</v>
      </c>
      <c r="AF1121" s="56"/>
      <c r="AG1121" s="74" t="s">
        <v>7864</v>
      </c>
      <c r="AH1121" s="57" t="s">
        <v>7864</v>
      </c>
      <c r="AI1121" s="73" t="s">
        <v>1755</v>
      </c>
      <c r="AJ1121" s="56" t="s">
        <v>1755</v>
      </c>
      <c r="AK1121" s="73"/>
      <c r="AL1121" s="73"/>
      <c r="AM1121" s="74"/>
      <c r="AN1121" s="73"/>
      <c r="AO1121" s="53" t="s">
        <v>11882</v>
      </c>
      <c r="AP1121" s="56" t="s">
        <v>1755</v>
      </c>
      <c r="AQ1121" s="73" t="s">
        <v>9547</v>
      </c>
      <c r="AR1121" s="56" t="s">
        <v>1379</v>
      </c>
      <c r="AS1121" s="56" t="s">
        <v>8355</v>
      </c>
      <c r="AT1121" s="53" t="s">
        <v>11882</v>
      </c>
      <c r="AU1121" s="53" t="s">
        <v>8549</v>
      </c>
      <c r="AV1121" s="52">
        <v>0</v>
      </c>
      <c r="AW1121" s="52" t="s">
        <v>1755</v>
      </c>
      <c r="AX1121" s="53" t="s">
        <v>8920</v>
      </c>
      <c r="AY1121" s="56"/>
      <c r="AZ1121" s="54" t="s">
        <v>7864</v>
      </c>
      <c r="BA1121" s="53" t="s">
        <v>1755</v>
      </c>
      <c r="BB1121" s="53" t="s">
        <v>1755</v>
      </c>
      <c r="BC1121" s="53" t="s">
        <v>8921</v>
      </c>
      <c r="BD1121" s="56" t="s">
        <v>2574</v>
      </c>
      <c r="BE1121" s="56" t="s">
        <v>2574</v>
      </c>
      <c r="BF1121" s="53" t="s">
        <v>1755</v>
      </c>
      <c r="BG1121" s="56" t="s">
        <v>2242</v>
      </c>
      <c r="BH1121" s="56" t="s">
        <v>2242</v>
      </c>
      <c r="BI1121" s="53" t="s">
        <v>8564</v>
      </c>
      <c r="BJ1121" s="53" t="s">
        <v>1755</v>
      </c>
      <c r="BK1121" s="53"/>
      <c r="BL1121" s="53"/>
      <c r="BM1121" s="53"/>
      <c r="BN1121" s="53"/>
      <c r="BO1121" s="55" t="s">
        <v>4177</v>
      </c>
      <c r="BP1121" s="73" t="s">
        <v>705</v>
      </c>
      <c r="BQ1121" s="73" t="s">
        <v>8558</v>
      </c>
      <c r="BR1121" s="73" t="s">
        <v>8558</v>
      </c>
      <c r="BS1121" s="73" t="s">
        <v>8558</v>
      </c>
      <c r="BT1121" s="73" t="s">
        <v>8559</v>
      </c>
      <c r="BU1121" s="73" t="s">
        <v>8558</v>
      </c>
      <c r="BV1121" s="73" t="s">
        <v>8558</v>
      </c>
      <c r="BW1121" s="73" t="s">
        <v>8558</v>
      </c>
      <c r="BX1121" s="73" t="s">
        <v>705</v>
      </c>
      <c r="BY1121" s="73" t="s">
        <v>8558</v>
      </c>
      <c r="BZ1121" s="72">
        <v>414474</v>
      </c>
      <c r="CA1121" s="72">
        <v>414474</v>
      </c>
      <c r="CB1121" s="72">
        <v>414474</v>
      </c>
      <c r="CC1121" s="72">
        <v>414474</v>
      </c>
      <c r="CD1121" s="72">
        <v>414474</v>
      </c>
      <c r="CE1121" s="72">
        <v>414474</v>
      </c>
      <c r="CF1121" s="73" t="s">
        <v>8560</v>
      </c>
      <c r="CG1121" s="56" t="s">
        <v>1755</v>
      </c>
      <c r="CH1121" s="53"/>
      <c r="CI1121" s="53" t="s">
        <v>1755</v>
      </c>
      <c r="CJ1121" s="56" t="s">
        <v>8538</v>
      </c>
    </row>
    <row r="1122" spans="1:88" s="72" customFormat="1" x14ac:dyDescent="0.2">
      <c r="A1122" s="70">
        <v>414475</v>
      </c>
      <c r="B1122" s="69">
        <v>6014902</v>
      </c>
      <c r="C1122" s="70">
        <v>414475</v>
      </c>
      <c r="D1122" s="71" t="s">
        <v>4177</v>
      </c>
      <c r="E1122" s="71" t="s">
        <v>1345</v>
      </c>
      <c r="F1122" s="53" t="s">
        <v>2567</v>
      </c>
      <c r="G1122" s="53" t="s">
        <v>4526</v>
      </c>
      <c r="H1122" s="69" t="s">
        <v>8918</v>
      </c>
      <c r="I1122" s="71" t="s">
        <v>257</v>
      </c>
      <c r="J1122" s="69" t="s">
        <v>1387</v>
      </c>
      <c r="K1122" s="69" t="s">
        <v>4648</v>
      </c>
      <c r="L1122" s="53">
        <v>4</v>
      </c>
      <c r="M1122" s="56" t="s">
        <v>1755</v>
      </c>
      <c r="N1122" s="69"/>
      <c r="O1122" s="69"/>
      <c r="Q1122" s="73" t="s">
        <v>1221</v>
      </c>
      <c r="R1122" s="73" t="s">
        <v>1221</v>
      </c>
      <c r="S1122" s="73" t="s">
        <v>1221</v>
      </c>
      <c r="T1122" s="56" t="s">
        <v>7865</v>
      </c>
      <c r="U1122" s="56" t="s">
        <v>7866</v>
      </c>
      <c r="V1122" s="56" t="s">
        <v>7867</v>
      </c>
      <c r="W1122" s="56" t="s">
        <v>7868</v>
      </c>
      <c r="X1122" s="56">
        <v>695013</v>
      </c>
      <c r="Y1122" s="56" t="s">
        <v>257</v>
      </c>
      <c r="Z1122" s="56" t="s">
        <v>1737</v>
      </c>
      <c r="AA1122" s="56" t="s">
        <v>4534</v>
      </c>
      <c r="AB1122" s="56" t="s">
        <v>10995</v>
      </c>
      <c r="AC1122" s="56" t="s">
        <v>1755</v>
      </c>
      <c r="AD1122" s="56" t="s">
        <v>1755</v>
      </c>
      <c r="AE1122" s="55" t="s">
        <v>7869</v>
      </c>
      <c r="AF1122" s="56"/>
      <c r="AG1122" s="74" t="s">
        <v>7869</v>
      </c>
      <c r="AH1122" s="57" t="s">
        <v>7869</v>
      </c>
      <c r="AI1122" s="73" t="s">
        <v>1755</v>
      </c>
      <c r="AJ1122" s="56" t="s">
        <v>1755</v>
      </c>
      <c r="AK1122" s="73"/>
      <c r="AL1122" s="73"/>
      <c r="AM1122" s="74"/>
      <c r="AN1122" s="73"/>
      <c r="AO1122" s="53" t="s">
        <v>11882</v>
      </c>
      <c r="AP1122" s="56" t="s">
        <v>1755</v>
      </c>
      <c r="AQ1122" s="73" t="s">
        <v>9547</v>
      </c>
      <c r="AR1122" s="56" t="s">
        <v>1387</v>
      </c>
      <c r="AS1122" s="56" t="s">
        <v>8355</v>
      </c>
      <c r="AT1122" s="53" t="s">
        <v>11882</v>
      </c>
      <c r="AU1122" s="53" t="s">
        <v>8549</v>
      </c>
      <c r="AV1122" s="52">
        <v>0</v>
      </c>
      <c r="AW1122" s="52" t="s">
        <v>1755</v>
      </c>
      <c r="AX1122" s="53" t="s">
        <v>8920</v>
      </c>
      <c r="AY1122" s="56"/>
      <c r="AZ1122" s="54" t="s">
        <v>7869</v>
      </c>
      <c r="BA1122" s="53" t="s">
        <v>1755</v>
      </c>
      <c r="BB1122" s="53" t="s">
        <v>1755</v>
      </c>
      <c r="BC1122" s="53" t="s">
        <v>8921</v>
      </c>
      <c r="BD1122" s="56" t="s">
        <v>4534</v>
      </c>
      <c r="BE1122" s="56" t="s">
        <v>4534</v>
      </c>
      <c r="BF1122" s="53" t="s">
        <v>1755</v>
      </c>
      <c r="BG1122" s="56" t="s">
        <v>2242</v>
      </c>
      <c r="BH1122" s="56" t="s">
        <v>2242</v>
      </c>
      <c r="BI1122" s="53" t="s">
        <v>8572</v>
      </c>
      <c r="BJ1122" s="53" t="s">
        <v>1755</v>
      </c>
      <c r="BK1122" s="53"/>
      <c r="BL1122" s="53"/>
      <c r="BM1122" s="53"/>
      <c r="BN1122" s="53"/>
      <c r="BO1122" s="55" t="s">
        <v>4177</v>
      </c>
      <c r="BP1122" s="73" t="s">
        <v>705</v>
      </c>
      <c r="BQ1122" s="73" t="s">
        <v>8558</v>
      </c>
      <c r="BR1122" s="73" t="s">
        <v>8558</v>
      </c>
      <c r="BS1122" s="73" t="s">
        <v>8558</v>
      </c>
      <c r="BT1122" s="73" t="s">
        <v>8559</v>
      </c>
      <c r="BU1122" s="73" t="s">
        <v>8558</v>
      </c>
      <c r="BV1122" s="73" t="s">
        <v>8558</v>
      </c>
      <c r="BW1122" s="73" t="s">
        <v>8558</v>
      </c>
      <c r="BX1122" s="73" t="s">
        <v>705</v>
      </c>
      <c r="BY1122" s="73" t="s">
        <v>8558</v>
      </c>
      <c r="BZ1122" s="72">
        <v>414475</v>
      </c>
      <c r="CA1122" s="72">
        <v>414475</v>
      </c>
      <c r="CB1122" s="72">
        <v>414475</v>
      </c>
      <c r="CC1122" s="72">
        <v>414475</v>
      </c>
      <c r="CD1122" s="72">
        <v>414475</v>
      </c>
      <c r="CE1122" s="72">
        <v>414475</v>
      </c>
      <c r="CF1122" s="73" t="s">
        <v>8560</v>
      </c>
      <c r="CG1122" s="56" t="s">
        <v>1755</v>
      </c>
      <c r="CH1122" s="53"/>
      <c r="CI1122" s="53" t="s">
        <v>1755</v>
      </c>
      <c r="CJ1122" s="56" t="s">
        <v>8538</v>
      </c>
    </row>
    <row r="1123" spans="1:88" s="72" customFormat="1" x14ac:dyDescent="0.2">
      <c r="A1123" s="70">
        <v>414476</v>
      </c>
      <c r="B1123" s="69">
        <v>6015653</v>
      </c>
      <c r="C1123" s="70">
        <v>414476</v>
      </c>
      <c r="D1123" s="71" t="s">
        <v>4177</v>
      </c>
      <c r="E1123" s="71" t="s">
        <v>1345</v>
      </c>
      <c r="F1123" s="53" t="s">
        <v>2567</v>
      </c>
      <c r="G1123" s="53" t="s">
        <v>4570</v>
      </c>
      <c r="H1123" s="69" t="s">
        <v>8918</v>
      </c>
      <c r="I1123" s="71" t="s">
        <v>181</v>
      </c>
      <c r="J1123" s="69" t="s">
        <v>1383</v>
      </c>
      <c r="K1123" s="69" t="s">
        <v>4571</v>
      </c>
      <c r="L1123" s="53">
        <v>2</v>
      </c>
      <c r="M1123" s="56" t="s">
        <v>1755</v>
      </c>
      <c r="N1123" s="69"/>
      <c r="O1123" s="69"/>
      <c r="Q1123" s="73" t="s">
        <v>1222</v>
      </c>
      <c r="R1123" s="73" t="s">
        <v>1222</v>
      </c>
      <c r="S1123" s="73" t="s">
        <v>1222</v>
      </c>
      <c r="T1123" s="56" t="s">
        <v>7870</v>
      </c>
      <c r="U1123" s="56" t="s">
        <v>7738</v>
      </c>
      <c r="V1123" s="56" t="s">
        <v>7871</v>
      </c>
      <c r="W1123" s="56" t="s">
        <v>7872</v>
      </c>
      <c r="X1123" s="56">
        <v>600099</v>
      </c>
      <c r="Y1123" s="56" t="s">
        <v>181</v>
      </c>
      <c r="Z1123" s="56" t="s">
        <v>1737</v>
      </c>
      <c r="AA1123" s="56" t="s">
        <v>4184</v>
      </c>
      <c r="AB1123" s="56" t="s">
        <v>10996</v>
      </c>
      <c r="AC1123" s="56" t="s">
        <v>1755</v>
      </c>
      <c r="AD1123" s="56" t="s">
        <v>1755</v>
      </c>
      <c r="AE1123" s="55" t="s">
        <v>7873</v>
      </c>
      <c r="AF1123" s="56"/>
      <c r="AG1123" s="74" t="s">
        <v>7873</v>
      </c>
      <c r="AH1123" s="57" t="s">
        <v>7873</v>
      </c>
      <c r="AI1123" s="73" t="s">
        <v>1755</v>
      </c>
      <c r="AJ1123" s="56" t="s">
        <v>1755</v>
      </c>
      <c r="AK1123" s="73"/>
      <c r="AL1123" s="73"/>
      <c r="AM1123" s="74"/>
      <c r="AN1123" s="73"/>
      <c r="AO1123" s="53" t="s">
        <v>11882</v>
      </c>
      <c r="AP1123" s="56" t="s">
        <v>1755</v>
      </c>
      <c r="AQ1123" s="73" t="s">
        <v>9547</v>
      </c>
      <c r="AR1123" s="56" t="s">
        <v>4580</v>
      </c>
      <c r="AS1123" s="56" t="s">
        <v>8355</v>
      </c>
      <c r="AT1123" s="53" t="s">
        <v>11882</v>
      </c>
      <c r="AU1123" s="53" t="s">
        <v>8549</v>
      </c>
      <c r="AV1123" s="52">
        <v>0</v>
      </c>
      <c r="AW1123" s="52" t="s">
        <v>1755</v>
      </c>
      <c r="AX1123" s="53" t="s">
        <v>8920</v>
      </c>
      <c r="AY1123" s="56"/>
      <c r="AZ1123" s="54" t="s">
        <v>7873</v>
      </c>
      <c r="BA1123" s="53" t="s">
        <v>1755</v>
      </c>
      <c r="BB1123" s="53" t="s">
        <v>1755</v>
      </c>
      <c r="BC1123" s="53" t="s">
        <v>8921</v>
      </c>
      <c r="BD1123" s="56" t="s">
        <v>4184</v>
      </c>
      <c r="BE1123" s="56" t="s">
        <v>4184</v>
      </c>
      <c r="BF1123" s="53" t="s">
        <v>1755</v>
      </c>
      <c r="BG1123" s="56" t="s">
        <v>8556</v>
      </c>
      <c r="BH1123" s="56" t="s">
        <v>8556</v>
      </c>
      <c r="BI1123" s="53" t="s">
        <v>8652</v>
      </c>
      <c r="BJ1123" s="53" t="s">
        <v>1755</v>
      </c>
      <c r="BK1123" s="53"/>
      <c r="BL1123" s="53"/>
      <c r="BM1123" s="53"/>
      <c r="BN1123" s="53"/>
      <c r="BO1123" s="55" t="s">
        <v>4177</v>
      </c>
      <c r="BP1123" s="73" t="s">
        <v>705</v>
      </c>
      <c r="BQ1123" s="73" t="s">
        <v>8558</v>
      </c>
      <c r="BR1123" s="73" t="s">
        <v>8558</v>
      </c>
      <c r="BS1123" s="73" t="s">
        <v>8558</v>
      </c>
      <c r="BT1123" s="73" t="s">
        <v>8559</v>
      </c>
      <c r="BU1123" s="73" t="s">
        <v>8558</v>
      </c>
      <c r="BV1123" s="73" t="s">
        <v>8558</v>
      </c>
      <c r="BW1123" s="73" t="s">
        <v>8558</v>
      </c>
      <c r="BX1123" s="73" t="s">
        <v>705</v>
      </c>
      <c r="BY1123" s="73" t="s">
        <v>8558</v>
      </c>
      <c r="BZ1123" s="72">
        <v>414476</v>
      </c>
      <c r="CA1123" s="72">
        <v>414476</v>
      </c>
      <c r="CB1123" s="72">
        <v>414476</v>
      </c>
      <c r="CC1123" s="72">
        <v>414476</v>
      </c>
      <c r="CD1123" s="72">
        <v>414476</v>
      </c>
      <c r="CE1123" s="72">
        <v>414476</v>
      </c>
      <c r="CF1123" s="73" t="s">
        <v>8560</v>
      </c>
      <c r="CG1123" s="56" t="s">
        <v>1755</v>
      </c>
      <c r="CH1123" s="53"/>
      <c r="CI1123" s="53" t="s">
        <v>1755</v>
      </c>
      <c r="CJ1123" s="56" t="s">
        <v>8538</v>
      </c>
    </row>
    <row r="1124" spans="1:88" s="72" customFormat="1" x14ac:dyDescent="0.2">
      <c r="A1124" s="52">
        <v>414477</v>
      </c>
      <c r="B1124" s="69">
        <v>6016601</v>
      </c>
      <c r="C1124" s="70">
        <v>414477</v>
      </c>
      <c r="D1124" s="53" t="s">
        <v>1726</v>
      </c>
      <c r="E1124" s="79" t="s">
        <v>1280</v>
      </c>
      <c r="F1124" s="53" t="s">
        <v>2567</v>
      </c>
      <c r="G1124" s="53" t="s">
        <v>4590</v>
      </c>
      <c r="H1124" s="69" t="s">
        <v>8918</v>
      </c>
      <c r="I1124" s="71" t="s">
        <v>292</v>
      </c>
      <c r="J1124" s="69" t="s">
        <v>1389</v>
      </c>
      <c r="K1124" s="69" t="s">
        <v>4666</v>
      </c>
      <c r="L1124" s="53">
        <v>3</v>
      </c>
      <c r="M1124" s="56" t="s">
        <v>1755</v>
      </c>
      <c r="N1124" s="69"/>
      <c r="O1124" s="69"/>
      <c r="Q1124" s="73" t="s">
        <v>1223</v>
      </c>
      <c r="R1124" s="73" t="s">
        <v>1223</v>
      </c>
      <c r="S1124" s="73" t="s">
        <v>1223</v>
      </c>
      <c r="T1124" s="56" t="s">
        <v>7874</v>
      </c>
      <c r="U1124" s="56" t="s">
        <v>7875</v>
      </c>
      <c r="V1124" s="56" t="s">
        <v>7876</v>
      </c>
      <c r="W1124" s="56" t="s">
        <v>7877</v>
      </c>
      <c r="X1124" s="56">
        <v>500084</v>
      </c>
      <c r="Y1124" s="56" t="s">
        <v>292</v>
      </c>
      <c r="Z1124" s="56" t="s">
        <v>1737</v>
      </c>
      <c r="AA1124" s="56" t="s">
        <v>4598</v>
      </c>
      <c r="AB1124" s="56" t="s">
        <v>10997</v>
      </c>
      <c r="AC1124" s="56" t="s">
        <v>1755</v>
      </c>
      <c r="AD1124" s="56" t="s">
        <v>1755</v>
      </c>
      <c r="AE1124" s="55" t="s">
        <v>7878</v>
      </c>
      <c r="AF1124" s="56"/>
      <c r="AG1124" s="74" t="s">
        <v>7878</v>
      </c>
      <c r="AH1124" s="57" t="s">
        <v>7878</v>
      </c>
      <c r="AI1124" s="73" t="s">
        <v>1755</v>
      </c>
      <c r="AJ1124" s="56" t="s">
        <v>1755</v>
      </c>
      <c r="AK1124" s="73"/>
      <c r="AL1124" s="73"/>
      <c r="AM1124" s="74"/>
      <c r="AN1124" s="73"/>
      <c r="AO1124" s="53" t="s">
        <v>11882</v>
      </c>
      <c r="AP1124" s="56" t="s">
        <v>1755</v>
      </c>
      <c r="AQ1124" s="73" t="s">
        <v>9547</v>
      </c>
      <c r="AR1124" s="56" t="s">
        <v>4605</v>
      </c>
      <c r="AS1124" s="56" t="s">
        <v>8355</v>
      </c>
      <c r="AT1124" s="53" t="s">
        <v>11882</v>
      </c>
      <c r="AU1124" s="53" t="s">
        <v>8549</v>
      </c>
      <c r="AV1124" s="52">
        <v>0</v>
      </c>
      <c r="AW1124" s="52" t="s">
        <v>1755</v>
      </c>
      <c r="AX1124" s="53" t="s">
        <v>8920</v>
      </c>
      <c r="AY1124" s="56"/>
      <c r="AZ1124" s="54" t="s">
        <v>7878</v>
      </c>
      <c r="BA1124" s="53" t="s">
        <v>1755</v>
      </c>
      <c r="BB1124" s="53" t="s">
        <v>1755</v>
      </c>
      <c r="BC1124" s="53" t="s">
        <v>8921</v>
      </c>
      <c r="BD1124" s="56" t="s">
        <v>4598</v>
      </c>
      <c r="BE1124" s="56" t="s">
        <v>4598</v>
      </c>
      <c r="BF1124" s="53" t="s">
        <v>1755</v>
      </c>
      <c r="BG1124" s="56" t="s">
        <v>2242</v>
      </c>
      <c r="BH1124" s="56" t="s">
        <v>2242</v>
      </c>
      <c r="BI1124" s="53" t="s">
        <v>8564</v>
      </c>
      <c r="BJ1124" s="53" t="s">
        <v>1755</v>
      </c>
      <c r="BK1124" s="53"/>
      <c r="BL1124" s="53"/>
      <c r="BM1124" s="53"/>
      <c r="BN1124" s="53"/>
      <c r="BO1124" s="55" t="s">
        <v>1726</v>
      </c>
      <c r="BP1124" s="73" t="s">
        <v>705</v>
      </c>
      <c r="BQ1124" s="73" t="s">
        <v>8558</v>
      </c>
      <c r="BR1124" s="73" t="s">
        <v>8558</v>
      </c>
      <c r="BS1124" s="73" t="s">
        <v>8558</v>
      </c>
      <c r="BT1124" s="73" t="s">
        <v>8559</v>
      </c>
      <c r="BU1124" s="73" t="s">
        <v>8558</v>
      </c>
      <c r="BV1124" s="73" t="s">
        <v>8558</v>
      </c>
      <c r="BW1124" s="73" t="s">
        <v>8558</v>
      </c>
      <c r="BX1124" s="73" t="s">
        <v>705</v>
      </c>
      <c r="BY1124" s="73" t="s">
        <v>8558</v>
      </c>
      <c r="BZ1124" s="72">
        <v>414477</v>
      </c>
      <c r="CA1124" s="72">
        <v>414477</v>
      </c>
      <c r="CB1124" s="72">
        <v>414477</v>
      </c>
      <c r="CC1124" s="72">
        <v>414477</v>
      </c>
      <c r="CD1124" s="72">
        <v>414477</v>
      </c>
      <c r="CE1124" s="72">
        <v>414477</v>
      </c>
      <c r="CF1124" s="73" t="s">
        <v>8560</v>
      </c>
      <c r="CG1124" s="56" t="s">
        <v>1755</v>
      </c>
      <c r="CH1124" s="53"/>
      <c r="CI1124" s="53" t="s">
        <v>1755</v>
      </c>
      <c r="CJ1124" s="56" t="s">
        <v>8538</v>
      </c>
    </row>
    <row r="1125" spans="1:88" s="72" customFormat="1" x14ac:dyDescent="0.2">
      <c r="A1125" s="70">
        <v>414481</v>
      </c>
      <c r="B1125" s="69">
        <v>6018064</v>
      </c>
      <c r="C1125" s="70">
        <v>414481</v>
      </c>
      <c r="D1125" s="71" t="s">
        <v>4177</v>
      </c>
      <c r="E1125" s="71" t="s">
        <v>1345</v>
      </c>
      <c r="F1125" s="53" t="s">
        <v>2242</v>
      </c>
      <c r="G1125" s="53" t="s">
        <v>2243</v>
      </c>
      <c r="H1125" s="69" t="s">
        <v>8780</v>
      </c>
      <c r="I1125" s="71" t="s">
        <v>1354</v>
      </c>
      <c r="J1125" s="69" t="s">
        <v>1384</v>
      </c>
      <c r="K1125" s="69" t="s">
        <v>10998</v>
      </c>
      <c r="L1125" s="53">
        <v>6</v>
      </c>
      <c r="M1125" s="56" t="s">
        <v>1755</v>
      </c>
      <c r="N1125" s="69"/>
      <c r="O1125" s="69"/>
      <c r="Q1125" s="73" t="s">
        <v>1224</v>
      </c>
      <c r="R1125" s="73" t="s">
        <v>1224</v>
      </c>
      <c r="S1125" s="73" t="s">
        <v>1224</v>
      </c>
      <c r="T1125" s="56" t="s">
        <v>7879</v>
      </c>
      <c r="U1125" s="56" t="s">
        <v>7880</v>
      </c>
      <c r="V1125" s="56" t="s">
        <v>7881</v>
      </c>
      <c r="W1125" s="56" t="s">
        <v>705</v>
      </c>
      <c r="X1125" s="56">
        <v>712403</v>
      </c>
      <c r="Y1125" s="56" t="s">
        <v>1354</v>
      </c>
      <c r="Z1125" s="56" t="s">
        <v>1737</v>
      </c>
      <c r="AA1125" s="56" t="s">
        <v>4331</v>
      </c>
      <c r="AB1125" s="56" t="s">
        <v>10999</v>
      </c>
      <c r="AC1125" s="56" t="s">
        <v>1755</v>
      </c>
      <c r="AD1125" s="56" t="s">
        <v>1755</v>
      </c>
      <c r="AE1125" s="55" t="s">
        <v>7882</v>
      </c>
      <c r="AF1125" s="56"/>
      <c r="AG1125" s="74" t="s">
        <v>7882</v>
      </c>
      <c r="AH1125" s="57" t="s">
        <v>7882</v>
      </c>
      <c r="AI1125" s="73" t="s">
        <v>1755</v>
      </c>
      <c r="AJ1125" s="56" t="s">
        <v>1755</v>
      </c>
      <c r="AK1125" s="73"/>
      <c r="AL1125" s="73"/>
      <c r="AM1125" s="74"/>
      <c r="AN1125" s="73"/>
      <c r="AO1125" s="53" t="s">
        <v>11882</v>
      </c>
      <c r="AP1125" s="56" t="s">
        <v>1755</v>
      </c>
      <c r="AQ1125" s="73" t="s">
        <v>9547</v>
      </c>
      <c r="AR1125" s="56" t="s">
        <v>2252</v>
      </c>
      <c r="AS1125" s="56" t="s">
        <v>8356</v>
      </c>
      <c r="AT1125" s="53" t="s">
        <v>11882</v>
      </c>
      <c r="AU1125" s="53" t="s">
        <v>8549</v>
      </c>
      <c r="AV1125" s="52">
        <v>0</v>
      </c>
      <c r="AW1125" s="52" t="s">
        <v>1755</v>
      </c>
      <c r="AX1125" s="53" t="s">
        <v>8592</v>
      </c>
      <c r="AY1125" s="56"/>
      <c r="AZ1125" s="54" t="s">
        <v>7882</v>
      </c>
      <c r="BA1125" s="53" t="s">
        <v>1755</v>
      </c>
      <c r="BB1125" s="53" t="s">
        <v>1755</v>
      </c>
      <c r="BC1125" s="53" t="s">
        <v>8595</v>
      </c>
      <c r="BD1125" s="56" t="s">
        <v>4331</v>
      </c>
      <c r="BE1125" s="56" t="s">
        <v>4331</v>
      </c>
      <c r="BF1125" s="53" t="s">
        <v>1755</v>
      </c>
      <c r="BG1125" s="56" t="s">
        <v>2242</v>
      </c>
      <c r="BH1125" s="56" t="s">
        <v>2242</v>
      </c>
      <c r="BI1125" s="53" t="s">
        <v>8782</v>
      </c>
      <c r="BJ1125" s="53" t="s">
        <v>1755</v>
      </c>
      <c r="BK1125" s="53"/>
      <c r="BL1125" s="53"/>
      <c r="BM1125" s="53"/>
      <c r="BN1125" s="53"/>
      <c r="BO1125" s="55" t="s">
        <v>4177</v>
      </c>
      <c r="BP1125" s="73" t="s">
        <v>705</v>
      </c>
      <c r="BQ1125" s="73" t="s">
        <v>8558</v>
      </c>
      <c r="BR1125" s="73" t="s">
        <v>8558</v>
      </c>
      <c r="BS1125" s="73" t="s">
        <v>8558</v>
      </c>
      <c r="BT1125" s="73" t="s">
        <v>8559</v>
      </c>
      <c r="BU1125" s="73" t="s">
        <v>8558</v>
      </c>
      <c r="BV1125" s="73" t="s">
        <v>8558</v>
      </c>
      <c r="BW1125" s="73" t="s">
        <v>8558</v>
      </c>
      <c r="BX1125" s="73" t="s">
        <v>705</v>
      </c>
      <c r="BY1125" s="73" t="s">
        <v>8558</v>
      </c>
      <c r="BZ1125" s="72">
        <v>414481</v>
      </c>
      <c r="CA1125" s="72">
        <v>414481</v>
      </c>
      <c r="CB1125" s="72">
        <v>414481</v>
      </c>
      <c r="CC1125" s="72">
        <v>414481</v>
      </c>
      <c r="CD1125" s="72">
        <v>414481</v>
      </c>
      <c r="CE1125" s="72">
        <v>414481</v>
      </c>
      <c r="CF1125" s="73" t="s">
        <v>8560</v>
      </c>
      <c r="CG1125" s="56" t="s">
        <v>1755</v>
      </c>
      <c r="CH1125" s="53"/>
      <c r="CI1125" s="53" t="s">
        <v>1755</v>
      </c>
      <c r="CJ1125" s="56" t="s">
        <v>8538</v>
      </c>
    </row>
    <row r="1126" spans="1:88" s="72" customFormat="1" x14ac:dyDescent="0.2">
      <c r="A1126" s="52">
        <v>414482</v>
      </c>
      <c r="B1126" s="69">
        <v>6018065</v>
      </c>
      <c r="C1126" s="70">
        <v>414482</v>
      </c>
      <c r="D1126" s="71" t="s">
        <v>4177</v>
      </c>
      <c r="E1126" s="71" t="s">
        <v>1345</v>
      </c>
      <c r="F1126" s="53" t="s">
        <v>2242</v>
      </c>
      <c r="G1126" s="53" t="s">
        <v>2243</v>
      </c>
      <c r="H1126" s="69" t="s">
        <v>8780</v>
      </c>
      <c r="I1126" s="71" t="s">
        <v>97</v>
      </c>
      <c r="J1126" s="69" t="s">
        <v>1360</v>
      </c>
      <c r="K1126" s="69" t="s">
        <v>4377</v>
      </c>
      <c r="L1126" s="53">
        <v>8</v>
      </c>
      <c r="M1126" s="56" t="s">
        <v>1755</v>
      </c>
      <c r="N1126" s="69"/>
      <c r="O1126" s="69"/>
      <c r="Q1126" s="73" t="s">
        <v>1225</v>
      </c>
      <c r="R1126" s="73" t="s">
        <v>1225</v>
      </c>
      <c r="S1126" s="73" t="s">
        <v>1225</v>
      </c>
      <c r="T1126" s="56" t="s">
        <v>7883</v>
      </c>
      <c r="U1126" s="56" t="s">
        <v>7884</v>
      </c>
      <c r="V1126" s="56" t="s">
        <v>7885</v>
      </c>
      <c r="W1126" s="56" t="s">
        <v>705</v>
      </c>
      <c r="X1126" s="56">
        <v>781029</v>
      </c>
      <c r="Y1126" s="56" t="s">
        <v>97</v>
      </c>
      <c r="Z1126" s="56" t="s">
        <v>1737</v>
      </c>
      <c r="AA1126" s="56" t="s">
        <v>4382</v>
      </c>
      <c r="AB1126" s="56" t="s">
        <v>11000</v>
      </c>
      <c r="AC1126" s="56" t="s">
        <v>1755</v>
      </c>
      <c r="AD1126" s="56" t="s">
        <v>1755</v>
      </c>
      <c r="AE1126" s="55" t="s">
        <v>7886</v>
      </c>
      <c r="AF1126" s="56"/>
      <c r="AG1126" s="74" t="s">
        <v>7886</v>
      </c>
      <c r="AH1126" s="57" t="s">
        <v>7886</v>
      </c>
      <c r="AI1126" s="73" t="s">
        <v>1755</v>
      </c>
      <c r="AJ1126" s="56" t="s">
        <v>1755</v>
      </c>
      <c r="AK1126" s="73"/>
      <c r="AL1126" s="73"/>
      <c r="AM1126" s="74"/>
      <c r="AN1126" s="73"/>
      <c r="AO1126" s="53" t="s">
        <v>1407</v>
      </c>
      <c r="AP1126" s="56" t="s">
        <v>1755</v>
      </c>
      <c r="AQ1126" s="73" t="s">
        <v>9547</v>
      </c>
      <c r="AR1126" s="56" t="s">
        <v>2252</v>
      </c>
      <c r="AS1126" s="56" t="s">
        <v>8356</v>
      </c>
      <c r="AT1126" s="53" t="s">
        <v>1407</v>
      </c>
      <c r="AU1126" s="53" t="s">
        <v>8549</v>
      </c>
      <c r="AV1126" s="52">
        <v>0</v>
      </c>
      <c r="AW1126" s="52" t="s">
        <v>1755</v>
      </c>
      <c r="AX1126" s="53" t="s">
        <v>8592</v>
      </c>
      <c r="AY1126" s="56"/>
      <c r="AZ1126" s="53" t="s">
        <v>11001</v>
      </c>
      <c r="BA1126" s="53" t="s">
        <v>1755</v>
      </c>
      <c r="BB1126" s="53" t="s">
        <v>1755</v>
      </c>
      <c r="BC1126" s="53" t="s">
        <v>8595</v>
      </c>
      <c r="BD1126" s="56" t="s">
        <v>4382</v>
      </c>
      <c r="BE1126" s="56" t="s">
        <v>4382</v>
      </c>
      <c r="BF1126" s="53" t="s">
        <v>1755</v>
      </c>
      <c r="BG1126" s="56" t="s">
        <v>2242</v>
      </c>
      <c r="BH1126" s="56" t="s">
        <v>2242</v>
      </c>
      <c r="BI1126" s="53" t="s">
        <v>8801</v>
      </c>
      <c r="BJ1126" s="53" t="s">
        <v>1755</v>
      </c>
      <c r="BK1126" s="53"/>
      <c r="BL1126" s="53"/>
      <c r="BM1126" s="53"/>
      <c r="BN1126" s="53"/>
      <c r="BO1126" s="55" t="s">
        <v>4177</v>
      </c>
      <c r="BP1126" s="73" t="s">
        <v>705</v>
      </c>
      <c r="BQ1126" s="73" t="s">
        <v>8558</v>
      </c>
      <c r="BR1126" s="73" t="s">
        <v>8558</v>
      </c>
      <c r="BS1126" s="73" t="s">
        <v>8558</v>
      </c>
      <c r="BT1126" s="73" t="s">
        <v>8559</v>
      </c>
      <c r="BU1126" s="73" t="s">
        <v>8558</v>
      </c>
      <c r="BV1126" s="73" t="s">
        <v>8558</v>
      </c>
      <c r="BW1126" s="73" t="s">
        <v>8558</v>
      </c>
      <c r="BX1126" s="73" t="s">
        <v>705</v>
      </c>
      <c r="BY1126" s="73" t="s">
        <v>8558</v>
      </c>
      <c r="BZ1126" s="72">
        <v>414482</v>
      </c>
      <c r="CA1126" s="72">
        <v>414482</v>
      </c>
      <c r="CB1126" s="72">
        <v>414482</v>
      </c>
      <c r="CC1126" s="72">
        <v>414482</v>
      </c>
      <c r="CD1126" s="72">
        <v>414482</v>
      </c>
      <c r="CE1126" s="72">
        <v>414482</v>
      </c>
      <c r="CF1126" s="73" t="s">
        <v>8560</v>
      </c>
      <c r="CG1126" s="56" t="s">
        <v>1755</v>
      </c>
      <c r="CH1126" s="53"/>
      <c r="CI1126" s="53" t="s">
        <v>1755</v>
      </c>
      <c r="CJ1126" s="56" t="s">
        <v>8538</v>
      </c>
    </row>
    <row r="1127" spans="1:88" x14ac:dyDescent="0.2">
      <c r="A1127" s="65">
        <v>414489</v>
      </c>
      <c r="B1127" s="53">
        <v>8014303</v>
      </c>
      <c r="C1127" s="52">
        <v>414489</v>
      </c>
      <c r="D1127" s="54" t="s">
        <v>4177</v>
      </c>
      <c r="E1127" s="54" t="s">
        <v>1345</v>
      </c>
      <c r="F1127" s="53" t="s">
        <v>2567</v>
      </c>
      <c r="G1127" s="53" t="s">
        <v>4178</v>
      </c>
      <c r="H1127" s="53" t="s">
        <v>8918</v>
      </c>
      <c r="I1127" s="54" t="s">
        <v>189</v>
      </c>
      <c r="J1127" s="53" t="s">
        <v>1383</v>
      </c>
      <c r="K1127" s="53" t="s">
        <v>4938</v>
      </c>
      <c r="L1127" s="53">
        <v>3</v>
      </c>
      <c r="M1127" s="56" t="s">
        <v>1755</v>
      </c>
      <c r="N1127" s="53" t="s">
        <v>1755</v>
      </c>
      <c r="O1127" s="53" t="s">
        <v>1755</v>
      </c>
      <c r="P1127" s="56" t="s">
        <v>1755</v>
      </c>
      <c r="Q1127" s="55" t="s">
        <v>445</v>
      </c>
      <c r="R1127" s="55" t="s">
        <v>445</v>
      </c>
      <c r="S1127" s="55" t="s">
        <v>445</v>
      </c>
      <c r="T1127" s="56" t="s">
        <v>4942</v>
      </c>
      <c r="U1127" s="56" t="s">
        <v>6799</v>
      </c>
      <c r="V1127" s="56" t="s">
        <v>7649</v>
      </c>
      <c r="W1127" s="56" t="s">
        <v>705</v>
      </c>
      <c r="X1127" s="56">
        <v>625002</v>
      </c>
      <c r="Y1127" s="56" t="s">
        <v>189</v>
      </c>
      <c r="Z1127" s="56" t="s">
        <v>1737</v>
      </c>
      <c r="AA1127" s="56" t="s">
        <v>4184</v>
      </c>
      <c r="AB1127" s="56" t="s">
        <v>11002</v>
      </c>
      <c r="AC1127" s="56" t="s">
        <v>1755</v>
      </c>
      <c r="AD1127" s="56" t="s">
        <v>1755</v>
      </c>
      <c r="AE1127" s="55" t="s">
        <v>7887</v>
      </c>
      <c r="AF1127" s="56"/>
      <c r="AG1127" s="57" t="s">
        <v>7887</v>
      </c>
      <c r="AH1127" s="57" t="s">
        <v>7887</v>
      </c>
      <c r="AI1127" s="55" t="s">
        <v>1755</v>
      </c>
      <c r="AJ1127" s="56" t="s">
        <v>1755</v>
      </c>
      <c r="AO1127" s="53" t="s">
        <v>11882</v>
      </c>
      <c r="AP1127" s="56" t="s">
        <v>1755</v>
      </c>
      <c r="AQ1127" s="55" t="s">
        <v>8563</v>
      </c>
      <c r="AR1127" s="56" t="s">
        <v>4185</v>
      </c>
      <c r="AS1127" s="56" t="s">
        <v>8355</v>
      </c>
      <c r="AT1127" s="53" t="s">
        <v>11882</v>
      </c>
      <c r="AU1127" s="53" t="s">
        <v>8549</v>
      </c>
      <c r="AV1127" s="52">
        <v>0</v>
      </c>
      <c r="AW1127" s="52" t="s">
        <v>1755</v>
      </c>
      <c r="AX1127" s="53" t="s">
        <v>8920</v>
      </c>
      <c r="AY1127" s="56"/>
      <c r="AZ1127" s="54" t="s">
        <v>7887</v>
      </c>
      <c r="BA1127" s="53" t="s">
        <v>1755</v>
      </c>
      <c r="BB1127" s="53" t="s">
        <v>1755</v>
      </c>
      <c r="BC1127" s="53" t="s">
        <v>8921</v>
      </c>
      <c r="BD1127" s="56" t="s">
        <v>4184</v>
      </c>
      <c r="BE1127" s="56" t="s">
        <v>4184</v>
      </c>
      <c r="BF1127" s="53"/>
      <c r="BG1127" s="56" t="s">
        <v>8556</v>
      </c>
      <c r="BH1127" s="56" t="s">
        <v>8556</v>
      </c>
      <c r="BI1127" s="53" t="s">
        <v>8564</v>
      </c>
      <c r="BJ1127" s="53" t="s">
        <v>8482</v>
      </c>
      <c r="BK1127" s="53"/>
      <c r="BL1127" s="53"/>
      <c r="BM1127" s="53"/>
      <c r="BN1127" s="53"/>
      <c r="BO1127" s="55" t="s">
        <v>4177</v>
      </c>
      <c r="BP1127" s="55" t="s">
        <v>705</v>
      </c>
      <c r="BQ1127" s="55" t="s">
        <v>8558</v>
      </c>
      <c r="BR1127" s="55" t="s">
        <v>8558</v>
      </c>
      <c r="BS1127" s="55" t="s">
        <v>8558</v>
      </c>
      <c r="BT1127" s="55" t="s">
        <v>8559</v>
      </c>
      <c r="BU1127" s="55" t="s">
        <v>8558</v>
      </c>
      <c r="BV1127" s="55" t="s">
        <v>8558</v>
      </c>
      <c r="BW1127" s="55" t="s">
        <v>8558</v>
      </c>
      <c r="BX1127" s="55" t="s">
        <v>705</v>
      </c>
      <c r="BY1127" s="55" t="s">
        <v>8558</v>
      </c>
      <c r="BZ1127" s="56">
        <v>413549</v>
      </c>
      <c r="CA1127" s="56">
        <v>414489</v>
      </c>
      <c r="CB1127" s="56">
        <v>414489</v>
      </c>
      <c r="CC1127" s="56">
        <v>414489</v>
      </c>
      <c r="CD1127" s="56">
        <v>414489</v>
      </c>
      <c r="CE1127" s="56">
        <v>414489</v>
      </c>
      <c r="CF1127" s="55" t="s">
        <v>8560</v>
      </c>
      <c r="CG1127" s="56" t="s">
        <v>1755</v>
      </c>
      <c r="CH1127" s="53"/>
      <c r="CI1127" s="53" t="s">
        <v>1755</v>
      </c>
      <c r="CJ1127" s="56" t="s">
        <v>8538</v>
      </c>
    </row>
    <row r="1128" spans="1:88" x14ac:dyDescent="0.2">
      <c r="A1128" s="65">
        <v>414500</v>
      </c>
      <c r="B1128" s="53">
        <v>8015720</v>
      </c>
      <c r="C1128" s="52">
        <v>414500</v>
      </c>
      <c r="D1128" s="54" t="s">
        <v>4177</v>
      </c>
      <c r="E1128" s="54" t="s">
        <v>1345</v>
      </c>
      <c r="F1128" s="53" t="s">
        <v>2242</v>
      </c>
      <c r="G1128" s="53" t="s">
        <v>2243</v>
      </c>
      <c r="H1128" s="53" t="s">
        <v>8780</v>
      </c>
      <c r="I1128" s="54" t="s">
        <v>115</v>
      </c>
      <c r="J1128" s="53" t="s">
        <v>1384</v>
      </c>
      <c r="K1128" s="53" t="s">
        <v>4393</v>
      </c>
      <c r="L1128" s="53">
        <v>6</v>
      </c>
      <c r="M1128" s="56" t="s">
        <v>1755</v>
      </c>
      <c r="N1128" s="53" t="s">
        <v>1755</v>
      </c>
      <c r="O1128" s="53" t="s">
        <v>1755</v>
      </c>
      <c r="P1128" s="56" t="s">
        <v>1755</v>
      </c>
      <c r="Q1128" s="55" t="s">
        <v>114</v>
      </c>
      <c r="R1128" s="55" t="s">
        <v>114</v>
      </c>
      <c r="S1128" s="55" t="s">
        <v>114</v>
      </c>
      <c r="T1128" s="56" t="s">
        <v>4397</v>
      </c>
      <c r="U1128" s="56" t="s">
        <v>705</v>
      </c>
      <c r="V1128" s="56" t="s">
        <v>705</v>
      </c>
      <c r="W1128" s="56" t="s">
        <v>705</v>
      </c>
      <c r="X1128" s="56">
        <v>713213</v>
      </c>
      <c r="Y1128" s="56" t="s">
        <v>115</v>
      </c>
      <c r="Z1128" s="56" t="s">
        <v>1737</v>
      </c>
      <c r="AA1128" s="56" t="s">
        <v>4331</v>
      </c>
      <c r="AB1128" s="56" t="s">
        <v>9620</v>
      </c>
      <c r="AC1128" s="56" t="s">
        <v>1755</v>
      </c>
      <c r="AD1128" s="56" t="s">
        <v>1755</v>
      </c>
      <c r="AE1128" s="55" t="s">
        <v>7888</v>
      </c>
      <c r="AF1128" s="56"/>
      <c r="AG1128" s="57" t="s">
        <v>7888</v>
      </c>
      <c r="AH1128" s="57" t="s">
        <v>7888</v>
      </c>
      <c r="AI1128" s="55" t="s">
        <v>1755</v>
      </c>
      <c r="AJ1128" s="56" t="s">
        <v>1755</v>
      </c>
      <c r="AO1128" s="53" t="s">
        <v>11882</v>
      </c>
      <c r="AP1128" s="56" t="s">
        <v>1755</v>
      </c>
      <c r="AQ1128" s="55" t="s">
        <v>8563</v>
      </c>
      <c r="AR1128" s="56" t="s">
        <v>2252</v>
      </c>
      <c r="AS1128" s="56" t="s">
        <v>8356</v>
      </c>
      <c r="AT1128" s="53" t="s">
        <v>11882</v>
      </c>
      <c r="AU1128" s="53" t="s">
        <v>8549</v>
      </c>
      <c r="AV1128" s="52">
        <v>0</v>
      </c>
      <c r="AW1128" s="52" t="s">
        <v>1755</v>
      </c>
      <c r="AX1128" s="53" t="s">
        <v>8592</v>
      </c>
      <c r="AY1128" s="56"/>
      <c r="AZ1128" s="54" t="s">
        <v>7888</v>
      </c>
      <c r="BA1128" s="53" t="s">
        <v>1755</v>
      </c>
      <c r="BB1128" s="53" t="s">
        <v>1755</v>
      </c>
      <c r="BC1128" s="53" t="s">
        <v>8595</v>
      </c>
      <c r="BD1128" s="56" t="s">
        <v>4331</v>
      </c>
      <c r="BE1128" s="56" t="s">
        <v>4331</v>
      </c>
      <c r="BF1128" s="53"/>
      <c r="BG1128" s="56" t="s">
        <v>2242</v>
      </c>
      <c r="BH1128" s="56" t="s">
        <v>2242</v>
      </c>
      <c r="BI1128" s="53" t="s">
        <v>8782</v>
      </c>
      <c r="BJ1128" s="53" t="s">
        <v>8482</v>
      </c>
      <c r="BK1128" s="53"/>
      <c r="BL1128" s="53"/>
      <c r="BM1128" s="53"/>
      <c r="BN1128" s="53"/>
      <c r="BO1128" s="55" t="s">
        <v>4177</v>
      </c>
      <c r="BP1128" s="55" t="s">
        <v>705</v>
      </c>
      <c r="BQ1128" s="55" t="s">
        <v>8558</v>
      </c>
      <c r="BR1128" s="55" t="s">
        <v>8558</v>
      </c>
      <c r="BS1128" s="55" t="s">
        <v>8558</v>
      </c>
      <c r="BT1128" s="55" t="s">
        <v>8559</v>
      </c>
      <c r="BU1128" s="55" t="s">
        <v>8558</v>
      </c>
      <c r="BV1128" s="55" t="s">
        <v>8558</v>
      </c>
      <c r="BW1128" s="55" t="s">
        <v>8558</v>
      </c>
      <c r="BX1128" s="55" t="s">
        <v>705</v>
      </c>
      <c r="BY1128" s="55" t="s">
        <v>8558</v>
      </c>
      <c r="BZ1128" s="56">
        <v>413438</v>
      </c>
      <c r="CA1128" s="56">
        <v>414500</v>
      </c>
      <c r="CB1128" s="56">
        <v>414500</v>
      </c>
      <c r="CC1128" s="56">
        <v>414500</v>
      </c>
      <c r="CD1128" s="56">
        <v>414500</v>
      </c>
      <c r="CE1128" s="56">
        <v>414500</v>
      </c>
      <c r="CF1128" s="55" t="s">
        <v>8560</v>
      </c>
      <c r="CG1128" s="56" t="s">
        <v>1755</v>
      </c>
      <c r="CH1128" s="53"/>
      <c r="CI1128" s="53" t="s">
        <v>1755</v>
      </c>
      <c r="CJ1128" s="56" t="s">
        <v>8538</v>
      </c>
    </row>
    <row r="1129" spans="1:88" x14ac:dyDescent="0.2">
      <c r="A1129" s="65">
        <v>414501</v>
      </c>
      <c r="B1129" s="53">
        <v>8015738</v>
      </c>
      <c r="C1129" s="52">
        <v>414501</v>
      </c>
      <c r="D1129" s="54" t="s">
        <v>4177</v>
      </c>
      <c r="E1129" s="54" t="s">
        <v>1345</v>
      </c>
      <c r="F1129" s="53" t="s">
        <v>2567</v>
      </c>
      <c r="G1129" s="53" t="s">
        <v>4178</v>
      </c>
      <c r="H1129" s="53" t="s">
        <v>8918</v>
      </c>
      <c r="I1129" s="54" t="s">
        <v>234</v>
      </c>
      <c r="J1129" s="53" t="s">
        <v>1390</v>
      </c>
      <c r="K1129" s="53" t="s">
        <v>4761</v>
      </c>
      <c r="L1129" s="53">
        <v>3</v>
      </c>
      <c r="M1129" s="56" t="s">
        <v>1755</v>
      </c>
      <c r="N1129" s="53" t="s">
        <v>1755</v>
      </c>
      <c r="O1129" s="53" t="s">
        <v>1755</v>
      </c>
      <c r="P1129" s="56" t="s">
        <v>1755</v>
      </c>
      <c r="Q1129" s="55" t="s">
        <v>233</v>
      </c>
      <c r="R1129" s="55" t="s">
        <v>233</v>
      </c>
      <c r="S1129" s="55" t="s">
        <v>233</v>
      </c>
      <c r="T1129" s="56" t="s">
        <v>4763</v>
      </c>
      <c r="U1129" s="56" t="s">
        <v>4764</v>
      </c>
      <c r="V1129" s="56" t="s">
        <v>705</v>
      </c>
      <c r="W1129" s="56" t="s">
        <v>705</v>
      </c>
      <c r="X1129" s="56">
        <v>605009</v>
      </c>
      <c r="Y1129" s="56" t="s">
        <v>234</v>
      </c>
      <c r="Z1129" s="56" t="s">
        <v>1737</v>
      </c>
      <c r="AA1129" s="56" t="s">
        <v>4765</v>
      </c>
      <c r="AB1129" s="56" t="s">
        <v>9771</v>
      </c>
      <c r="AC1129" s="56" t="s">
        <v>1755</v>
      </c>
      <c r="AD1129" s="56" t="s">
        <v>1755</v>
      </c>
      <c r="AE1129" s="55" t="s">
        <v>7889</v>
      </c>
      <c r="AF1129" s="56"/>
      <c r="AG1129" s="57" t="s">
        <v>7889</v>
      </c>
      <c r="AH1129" s="57" t="s">
        <v>7889</v>
      </c>
      <c r="AI1129" s="55" t="s">
        <v>1755</v>
      </c>
      <c r="AJ1129" s="56" t="s">
        <v>1755</v>
      </c>
      <c r="AO1129" s="53" t="s">
        <v>11882</v>
      </c>
      <c r="AP1129" s="56" t="s">
        <v>1755</v>
      </c>
      <c r="AQ1129" s="55" t="s">
        <v>8563</v>
      </c>
      <c r="AR1129" s="56" t="s">
        <v>4185</v>
      </c>
      <c r="AS1129" s="56" t="s">
        <v>8355</v>
      </c>
      <c r="AT1129" s="53" t="s">
        <v>11882</v>
      </c>
      <c r="AU1129" s="53" t="s">
        <v>8549</v>
      </c>
      <c r="AV1129" s="52">
        <v>0</v>
      </c>
      <c r="AW1129" s="52" t="s">
        <v>1755</v>
      </c>
      <c r="AX1129" s="53" t="s">
        <v>8920</v>
      </c>
      <c r="AY1129" s="56"/>
      <c r="AZ1129" s="54" t="s">
        <v>7889</v>
      </c>
      <c r="BA1129" s="53" t="s">
        <v>1755</v>
      </c>
      <c r="BB1129" s="53" t="s">
        <v>1755</v>
      </c>
      <c r="BC1129" s="53" t="s">
        <v>8921</v>
      </c>
      <c r="BD1129" s="56" t="s">
        <v>4765</v>
      </c>
      <c r="BE1129" s="56" t="s">
        <v>4765</v>
      </c>
      <c r="BF1129" s="53"/>
      <c r="BG1129" s="56" t="s">
        <v>2242</v>
      </c>
      <c r="BH1129" s="56" t="s">
        <v>2242</v>
      </c>
      <c r="BI1129" s="53" t="s">
        <v>8564</v>
      </c>
      <c r="BJ1129" s="53" t="s">
        <v>8482</v>
      </c>
      <c r="BK1129" s="53"/>
      <c r="BL1129" s="53"/>
      <c r="BM1129" s="53"/>
      <c r="BN1129" s="53"/>
      <c r="BO1129" s="55" t="s">
        <v>4177</v>
      </c>
      <c r="BP1129" s="55" t="s">
        <v>705</v>
      </c>
      <c r="BQ1129" s="55" t="s">
        <v>8558</v>
      </c>
      <c r="BR1129" s="55" t="s">
        <v>8558</v>
      </c>
      <c r="BS1129" s="55" t="s">
        <v>8558</v>
      </c>
      <c r="BT1129" s="55" t="s">
        <v>8559</v>
      </c>
      <c r="BU1129" s="55" t="s">
        <v>8558</v>
      </c>
      <c r="BV1129" s="55" t="s">
        <v>8558</v>
      </c>
      <c r="BW1129" s="55" t="s">
        <v>8558</v>
      </c>
      <c r="BX1129" s="55" t="s">
        <v>705</v>
      </c>
      <c r="BY1129" s="55" t="s">
        <v>8558</v>
      </c>
      <c r="BZ1129" s="56">
        <v>413527</v>
      </c>
      <c r="CA1129" s="56">
        <v>414501</v>
      </c>
      <c r="CB1129" s="56">
        <v>414501</v>
      </c>
      <c r="CC1129" s="56">
        <v>414501</v>
      </c>
      <c r="CD1129" s="56">
        <v>414501</v>
      </c>
      <c r="CE1129" s="56">
        <v>414501</v>
      </c>
      <c r="CF1129" s="55" t="s">
        <v>8560</v>
      </c>
      <c r="CG1129" s="56" t="s">
        <v>1755</v>
      </c>
      <c r="CH1129" s="53"/>
      <c r="CI1129" s="53" t="s">
        <v>1755</v>
      </c>
      <c r="CJ1129" s="56" t="s">
        <v>8538</v>
      </c>
    </row>
    <row r="1130" spans="1:88" x14ac:dyDescent="0.2">
      <c r="A1130" s="52">
        <v>414505</v>
      </c>
      <c r="B1130" s="53">
        <v>8015834</v>
      </c>
      <c r="C1130" s="52">
        <v>414505</v>
      </c>
      <c r="D1130" s="54" t="s">
        <v>4177</v>
      </c>
      <c r="E1130" s="54" t="s">
        <v>1345</v>
      </c>
      <c r="F1130" s="53" t="s">
        <v>2567</v>
      </c>
      <c r="G1130" s="53" t="s">
        <v>4178</v>
      </c>
      <c r="H1130" s="53" t="s">
        <v>8918</v>
      </c>
      <c r="I1130" s="54" t="s">
        <v>184</v>
      </c>
      <c r="J1130" s="53" t="s">
        <v>1383</v>
      </c>
      <c r="K1130" s="53" t="s">
        <v>4717</v>
      </c>
      <c r="L1130" s="53">
        <v>3</v>
      </c>
      <c r="M1130" s="56" t="s">
        <v>1755</v>
      </c>
      <c r="N1130" s="53" t="s">
        <v>1755</v>
      </c>
      <c r="O1130" s="53" t="s">
        <v>1755</v>
      </c>
      <c r="P1130" s="56" t="s">
        <v>1755</v>
      </c>
      <c r="Q1130" s="55" t="s">
        <v>183</v>
      </c>
      <c r="R1130" s="55" t="s">
        <v>183</v>
      </c>
      <c r="S1130" s="55" t="s">
        <v>183</v>
      </c>
      <c r="T1130" s="56" t="s">
        <v>4737</v>
      </c>
      <c r="U1130" s="56" t="s">
        <v>705</v>
      </c>
      <c r="V1130" s="56" t="s">
        <v>705</v>
      </c>
      <c r="W1130" s="56" t="s">
        <v>705</v>
      </c>
      <c r="X1130" s="56">
        <v>629001</v>
      </c>
      <c r="Y1130" s="56" t="s">
        <v>184</v>
      </c>
      <c r="Z1130" s="56" t="s">
        <v>1737</v>
      </c>
      <c r="AA1130" s="56" t="s">
        <v>4184</v>
      </c>
      <c r="AB1130" s="56" t="s">
        <v>9756</v>
      </c>
      <c r="AC1130" s="56" t="s">
        <v>1755</v>
      </c>
      <c r="AD1130" s="56" t="s">
        <v>1755</v>
      </c>
      <c r="AE1130" s="55" t="s">
        <v>4738</v>
      </c>
      <c r="AF1130" s="56"/>
      <c r="AG1130" s="57" t="s">
        <v>4738</v>
      </c>
      <c r="AH1130" s="57" t="s">
        <v>4738</v>
      </c>
      <c r="AI1130" s="55" t="s">
        <v>1755</v>
      </c>
      <c r="AJ1130" s="56" t="s">
        <v>1755</v>
      </c>
      <c r="AO1130" s="53" t="s">
        <v>11882</v>
      </c>
      <c r="AP1130" s="56" t="s">
        <v>1755</v>
      </c>
      <c r="AQ1130" s="55" t="s">
        <v>8563</v>
      </c>
      <c r="AR1130" s="56" t="s">
        <v>4185</v>
      </c>
      <c r="AS1130" s="56" t="s">
        <v>8355</v>
      </c>
      <c r="AT1130" s="53" t="s">
        <v>11882</v>
      </c>
      <c r="AU1130" s="53" t="s">
        <v>8549</v>
      </c>
      <c r="AV1130" s="52">
        <v>0</v>
      </c>
      <c r="AW1130" s="52" t="s">
        <v>1755</v>
      </c>
      <c r="AX1130" s="53" t="s">
        <v>8920</v>
      </c>
      <c r="AY1130" s="56"/>
      <c r="AZ1130" s="54" t="s">
        <v>4738</v>
      </c>
      <c r="BA1130" s="53" t="s">
        <v>1755</v>
      </c>
      <c r="BB1130" s="53" t="s">
        <v>1755</v>
      </c>
      <c r="BC1130" s="53" t="s">
        <v>8921</v>
      </c>
      <c r="BD1130" s="56" t="s">
        <v>4184</v>
      </c>
      <c r="BE1130" s="56" t="s">
        <v>4184</v>
      </c>
      <c r="BF1130" s="53" t="s">
        <v>1755</v>
      </c>
      <c r="BG1130" s="56" t="s">
        <v>8556</v>
      </c>
      <c r="BH1130" s="56" t="s">
        <v>8556</v>
      </c>
      <c r="BI1130" s="53" t="s">
        <v>8564</v>
      </c>
      <c r="BJ1130" s="53" t="s">
        <v>1755</v>
      </c>
      <c r="BK1130" s="53"/>
      <c r="BL1130" s="53"/>
      <c r="BM1130" s="53"/>
      <c r="BN1130" s="53"/>
      <c r="BO1130" s="55" t="s">
        <v>4177</v>
      </c>
      <c r="BP1130" s="55" t="s">
        <v>705</v>
      </c>
      <c r="BQ1130" s="55" t="s">
        <v>8558</v>
      </c>
      <c r="BR1130" s="55" t="s">
        <v>8558</v>
      </c>
      <c r="BS1130" s="55" t="s">
        <v>8558</v>
      </c>
      <c r="BT1130" s="55" t="s">
        <v>8559</v>
      </c>
      <c r="BU1130" s="55" t="s">
        <v>8558</v>
      </c>
      <c r="BV1130" s="55" t="s">
        <v>8558</v>
      </c>
      <c r="BW1130" s="55" t="s">
        <v>8558</v>
      </c>
      <c r="BX1130" s="55" t="s">
        <v>705</v>
      </c>
      <c r="BY1130" s="55" t="s">
        <v>8558</v>
      </c>
      <c r="BZ1130" s="56">
        <v>413524</v>
      </c>
      <c r="CA1130" s="56">
        <v>414505</v>
      </c>
      <c r="CB1130" s="56">
        <v>414505</v>
      </c>
      <c r="CC1130" s="56">
        <v>414505</v>
      </c>
      <c r="CD1130" s="56">
        <v>414505</v>
      </c>
      <c r="CE1130" s="56">
        <v>414505</v>
      </c>
      <c r="CF1130" s="55" t="s">
        <v>8560</v>
      </c>
      <c r="CG1130" s="56" t="s">
        <v>1755</v>
      </c>
      <c r="CH1130" s="53"/>
      <c r="CI1130" s="53" t="s">
        <v>1755</v>
      </c>
      <c r="CJ1130" s="56" t="s">
        <v>8538</v>
      </c>
    </row>
    <row r="1131" spans="1:88" x14ac:dyDescent="0.2">
      <c r="A1131" s="65">
        <v>414506</v>
      </c>
      <c r="B1131" s="53">
        <v>8016711</v>
      </c>
      <c r="C1131" s="52">
        <v>414506</v>
      </c>
      <c r="D1131" s="54" t="s">
        <v>4177</v>
      </c>
      <c r="E1131" s="54" t="s">
        <v>1345</v>
      </c>
      <c r="F1131" s="53" t="s">
        <v>2567</v>
      </c>
      <c r="G1131" s="53" t="s">
        <v>4570</v>
      </c>
      <c r="H1131" s="53" t="s">
        <v>8918</v>
      </c>
      <c r="I1131" s="54" t="s">
        <v>181</v>
      </c>
      <c r="J1131" s="53" t="s">
        <v>1383</v>
      </c>
      <c r="K1131" s="53" t="s">
        <v>4571</v>
      </c>
      <c r="L1131" s="53">
        <v>2</v>
      </c>
      <c r="M1131" s="56" t="s">
        <v>1755</v>
      </c>
      <c r="N1131" s="53" t="s">
        <v>1755</v>
      </c>
      <c r="O1131" s="53" t="s">
        <v>1755</v>
      </c>
      <c r="P1131" s="56" t="s">
        <v>1755</v>
      </c>
      <c r="Q1131" s="55" t="s">
        <v>182</v>
      </c>
      <c r="R1131" s="55" t="s">
        <v>4968</v>
      </c>
      <c r="S1131" s="55" t="s">
        <v>182</v>
      </c>
      <c r="T1131" s="56" t="s">
        <v>4969</v>
      </c>
      <c r="U1131" s="56" t="s">
        <v>4970</v>
      </c>
      <c r="V1131" s="56" t="s">
        <v>4971</v>
      </c>
      <c r="W1131" s="56" t="s">
        <v>705</v>
      </c>
      <c r="X1131" s="56">
        <v>600006</v>
      </c>
      <c r="Y1131" s="56" t="s">
        <v>181</v>
      </c>
      <c r="Z1131" s="56" t="s">
        <v>1737</v>
      </c>
      <c r="AA1131" s="56" t="s">
        <v>4184</v>
      </c>
      <c r="AB1131" s="56" t="s">
        <v>9875</v>
      </c>
      <c r="AC1131" s="56" t="s">
        <v>1755</v>
      </c>
      <c r="AD1131" s="56" t="s">
        <v>1755</v>
      </c>
      <c r="AE1131" s="55" t="s">
        <v>4972</v>
      </c>
      <c r="AF1131" s="56"/>
      <c r="AG1131" s="57" t="s">
        <v>4972</v>
      </c>
      <c r="AH1131" s="57" t="s">
        <v>4972</v>
      </c>
      <c r="AI1131" s="55" t="s">
        <v>1755</v>
      </c>
      <c r="AJ1131" s="56" t="s">
        <v>1755</v>
      </c>
      <c r="AO1131" s="53" t="s">
        <v>11882</v>
      </c>
      <c r="AP1131" s="56" t="s">
        <v>1755</v>
      </c>
      <c r="AQ1131" s="55" t="s">
        <v>8563</v>
      </c>
      <c r="AR1131" s="56" t="s">
        <v>4580</v>
      </c>
      <c r="AS1131" s="56" t="s">
        <v>8355</v>
      </c>
      <c r="AT1131" s="53" t="s">
        <v>11882</v>
      </c>
      <c r="AU1131" s="53" t="s">
        <v>8549</v>
      </c>
      <c r="AV1131" s="52">
        <v>0</v>
      </c>
      <c r="AW1131" s="52" t="s">
        <v>1755</v>
      </c>
      <c r="AX1131" s="53" t="s">
        <v>8920</v>
      </c>
      <c r="AY1131" s="56"/>
      <c r="AZ1131" s="54" t="s">
        <v>4972</v>
      </c>
      <c r="BA1131" s="53" t="s">
        <v>1755</v>
      </c>
      <c r="BB1131" s="53" t="s">
        <v>1755</v>
      </c>
      <c r="BC1131" s="53" t="s">
        <v>8921</v>
      </c>
      <c r="BD1131" s="56" t="s">
        <v>4184</v>
      </c>
      <c r="BE1131" s="56" t="s">
        <v>4184</v>
      </c>
      <c r="BF1131" s="53"/>
      <c r="BG1131" s="56" t="s">
        <v>8556</v>
      </c>
      <c r="BH1131" s="56" t="s">
        <v>8556</v>
      </c>
      <c r="BI1131" s="53" t="s">
        <v>8652</v>
      </c>
      <c r="BJ1131" s="53" t="s">
        <v>8482</v>
      </c>
      <c r="BK1131" s="53"/>
      <c r="BL1131" s="53"/>
      <c r="BM1131" s="53"/>
      <c r="BN1131" s="53"/>
      <c r="BO1131" s="55" t="s">
        <v>4177</v>
      </c>
      <c r="BP1131" s="55" t="s">
        <v>705</v>
      </c>
      <c r="BQ1131" s="55" t="s">
        <v>8558</v>
      </c>
      <c r="BR1131" s="55" t="s">
        <v>8558</v>
      </c>
      <c r="BS1131" s="55" t="s">
        <v>8558</v>
      </c>
      <c r="BT1131" s="55" t="s">
        <v>8559</v>
      </c>
      <c r="BU1131" s="55" t="s">
        <v>8558</v>
      </c>
      <c r="BV1131" s="55" t="s">
        <v>8558</v>
      </c>
      <c r="BW1131" s="55" t="s">
        <v>8558</v>
      </c>
      <c r="BX1131" s="55" t="s">
        <v>705</v>
      </c>
      <c r="BY1131" s="55" t="s">
        <v>8558</v>
      </c>
      <c r="BZ1131" s="56">
        <v>413553</v>
      </c>
      <c r="CA1131" s="56">
        <v>414506</v>
      </c>
      <c r="CB1131" s="56">
        <v>414506</v>
      </c>
      <c r="CC1131" s="56">
        <v>414506</v>
      </c>
      <c r="CD1131" s="56">
        <v>414506</v>
      </c>
      <c r="CE1131" s="56">
        <v>414506</v>
      </c>
      <c r="CF1131" s="55" t="s">
        <v>8560</v>
      </c>
      <c r="CG1131" s="56" t="s">
        <v>1755</v>
      </c>
      <c r="CH1131" s="53"/>
      <c r="CI1131" s="53" t="s">
        <v>1755</v>
      </c>
      <c r="CJ1131" s="56" t="s">
        <v>8538</v>
      </c>
    </row>
    <row r="1132" spans="1:88" x14ac:dyDescent="0.2">
      <c r="A1132" s="52">
        <v>414804</v>
      </c>
      <c r="B1132" s="53">
        <v>1020814</v>
      </c>
      <c r="C1132" s="52">
        <v>414804</v>
      </c>
      <c r="D1132" s="53" t="s">
        <v>1726</v>
      </c>
      <c r="E1132" s="79" t="s">
        <v>1280</v>
      </c>
      <c r="F1132" s="53" t="s">
        <v>1727</v>
      </c>
      <c r="G1132" s="53" t="s">
        <v>1744</v>
      </c>
      <c r="H1132" s="53" t="s">
        <v>8539</v>
      </c>
      <c r="I1132" s="54" t="s">
        <v>56</v>
      </c>
      <c r="J1132" s="53" t="s">
        <v>1366</v>
      </c>
      <c r="K1132" s="53" t="s">
        <v>1996</v>
      </c>
      <c r="L1132" s="53">
        <v>3</v>
      </c>
      <c r="M1132" s="55" t="s">
        <v>7890</v>
      </c>
      <c r="N1132" s="53" t="s">
        <v>7891</v>
      </c>
      <c r="O1132" s="53" t="s">
        <v>7892</v>
      </c>
      <c r="P1132" s="56">
        <v>20151206</v>
      </c>
      <c r="Q1132" s="55" t="s">
        <v>1226</v>
      </c>
      <c r="R1132" s="55" t="s">
        <v>1226</v>
      </c>
      <c r="S1132" s="55" t="s">
        <v>1226</v>
      </c>
      <c r="T1132" s="56" t="s">
        <v>7893</v>
      </c>
      <c r="U1132" s="56" t="s">
        <v>7894</v>
      </c>
      <c r="V1132" s="56" t="s">
        <v>705</v>
      </c>
      <c r="W1132" s="56" t="s">
        <v>7895</v>
      </c>
      <c r="X1132" s="56">
        <v>440018</v>
      </c>
      <c r="Y1132" s="56" t="s">
        <v>56</v>
      </c>
      <c r="Z1132" s="56" t="s">
        <v>1737</v>
      </c>
      <c r="AA1132" s="56" t="s">
        <v>1738</v>
      </c>
      <c r="AB1132" s="56" t="s">
        <v>11003</v>
      </c>
      <c r="AC1132" s="56" t="s">
        <v>1755</v>
      </c>
      <c r="AD1132" s="56" t="s">
        <v>1755</v>
      </c>
      <c r="AE1132" s="55" t="s">
        <v>11004</v>
      </c>
      <c r="AF1132" s="56" t="s">
        <v>7897</v>
      </c>
      <c r="AG1132" s="57" t="s">
        <v>7896</v>
      </c>
      <c r="AH1132" s="57" t="s">
        <v>7896</v>
      </c>
      <c r="AI1132" s="55" t="s">
        <v>7897</v>
      </c>
      <c r="AJ1132" s="55" t="s">
        <v>7897</v>
      </c>
      <c r="AO1132" s="53" t="s">
        <v>1407</v>
      </c>
      <c r="AP1132" s="56" t="s">
        <v>8569</v>
      </c>
      <c r="AQ1132" s="55" t="s">
        <v>8547</v>
      </c>
      <c r="AR1132" s="56" t="s">
        <v>1756</v>
      </c>
      <c r="AS1132" s="56" t="s">
        <v>8548</v>
      </c>
      <c r="AT1132" s="53" t="s">
        <v>1407</v>
      </c>
      <c r="AU1132" s="53" t="s">
        <v>8549</v>
      </c>
      <c r="AV1132" s="52" t="s">
        <v>8550</v>
      </c>
      <c r="AW1132" s="52" t="s">
        <v>8546</v>
      </c>
      <c r="AX1132" s="53" t="s">
        <v>8552</v>
      </c>
      <c r="AY1132" s="56" t="s">
        <v>7897</v>
      </c>
      <c r="AZ1132" s="53">
        <v>9075729908</v>
      </c>
      <c r="BA1132" s="53" t="s">
        <v>11005</v>
      </c>
      <c r="BB1132" s="53"/>
      <c r="BC1132" s="53" t="s">
        <v>8554</v>
      </c>
      <c r="BD1132" s="56" t="s">
        <v>1738</v>
      </c>
      <c r="BE1132" s="56" t="s">
        <v>1738</v>
      </c>
      <c r="BF1132" s="53" t="s">
        <v>8555</v>
      </c>
      <c r="BG1132" s="56" t="s">
        <v>8556</v>
      </c>
      <c r="BH1132" s="56" t="s">
        <v>8556</v>
      </c>
      <c r="BI1132" s="53" t="s">
        <v>8564</v>
      </c>
      <c r="BJ1132" s="53" t="s">
        <v>8390</v>
      </c>
      <c r="BK1132" s="53"/>
      <c r="BL1132" s="53"/>
      <c r="BM1132" s="53"/>
      <c r="BN1132" s="53"/>
      <c r="BO1132" s="55" t="s">
        <v>1726</v>
      </c>
      <c r="BP1132" s="55" t="s">
        <v>705</v>
      </c>
      <c r="BQ1132" s="55" t="s">
        <v>8558</v>
      </c>
      <c r="BR1132" s="55" t="s">
        <v>8558</v>
      </c>
      <c r="BS1132" s="55" t="s">
        <v>8558</v>
      </c>
      <c r="BT1132" s="55" t="s">
        <v>8559</v>
      </c>
      <c r="BU1132" s="55" t="s">
        <v>8558</v>
      </c>
      <c r="BV1132" s="55" t="s">
        <v>8558</v>
      </c>
      <c r="BW1132" s="55" t="s">
        <v>8558</v>
      </c>
      <c r="BX1132" s="55" t="s">
        <v>705</v>
      </c>
      <c r="BY1132" s="55" t="s">
        <v>8558</v>
      </c>
      <c r="BZ1132" s="56">
        <v>414804</v>
      </c>
      <c r="CA1132" s="56">
        <v>414804</v>
      </c>
      <c r="CB1132" s="56">
        <v>414804</v>
      </c>
      <c r="CC1132" s="56">
        <v>414804</v>
      </c>
      <c r="CD1132" s="56">
        <v>414804</v>
      </c>
      <c r="CE1132" s="56">
        <v>414804</v>
      </c>
      <c r="CF1132" s="55" t="s">
        <v>8560</v>
      </c>
      <c r="CG1132" s="56" t="s">
        <v>1755</v>
      </c>
      <c r="CH1132" s="53" t="s">
        <v>8561</v>
      </c>
      <c r="CI1132" s="53" t="s">
        <v>1407</v>
      </c>
      <c r="CJ1132" s="56" t="s">
        <v>8538</v>
      </c>
    </row>
    <row r="1133" spans="1:88" x14ac:dyDescent="0.2">
      <c r="A1133" s="52">
        <v>414805</v>
      </c>
      <c r="B1133" s="53">
        <v>1048710</v>
      </c>
      <c r="C1133" s="52">
        <v>414805</v>
      </c>
      <c r="D1133" s="53" t="s">
        <v>1726</v>
      </c>
      <c r="E1133" s="79" t="s">
        <v>1280</v>
      </c>
      <c r="F1133" s="53" t="s">
        <v>1727</v>
      </c>
      <c r="G1133" s="53" t="s">
        <v>1728</v>
      </c>
      <c r="H1133" s="53" t="s">
        <v>8539</v>
      </c>
      <c r="I1133" s="54" t="s">
        <v>1280</v>
      </c>
      <c r="J1133" s="53" t="s">
        <v>1366</v>
      </c>
      <c r="K1133" s="53" t="s">
        <v>4204</v>
      </c>
      <c r="L1133" s="53">
        <v>1</v>
      </c>
      <c r="M1133" s="55" t="s">
        <v>7898</v>
      </c>
      <c r="N1133" s="53" t="s">
        <v>7899</v>
      </c>
      <c r="O1133" s="53" t="s">
        <v>7900</v>
      </c>
      <c r="P1133" s="56">
        <v>20200608</v>
      </c>
      <c r="Q1133" s="55" t="s">
        <v>727</v>
      </c>
      <c r="R1133" s="55" t="s">
        <v>7901</v>
      </c>
      <c r="S1133" s="55" t="s">
        <v>727</v>
      </c>
      <c r="T1133" s="56" t="s">
        <v>7902</v>
      </c>
      <c r="U1133" s="56" t="s">
        <v>7903</v>
      </c>
      <c r="V1133" s="56" t="s">
        <v>7904</v>
      </c>
      <c r="W1133" s="56" t="s">
        <v>7905</v>
      </c>
      <c r="X1133" s="56">
        <v>400071</v>
      </c>
      <c r="Y1133" s="56" t="s">
        <v>1280</v>
      </c>
      <c r="Z1133" s="56" t="s">
        <v>1737</v>
      </c>
      <c r="AA1133" s="56" t="s">
        <v>1738</v>
      </c>
      <c r="AB1133" s="56" t="s">
        <v>11006</v>
      </c>
      <c r="AC1133" s="56" t="s">
        <v>11007</v>
      </c>
      <c r="AD1133" s="56" t="s">
        <v>11008</v>
      </c>
      <c r="AE1133" s="56" t="s">
        <v>11009</v>
      </c>
      <c r="AF1133" s="56" t="s">
        <v>11010</v>
      </c>
      <c r="AG1133" s="57" t="s">
        <v>7906</v>
      </c>
      <c r="AH1133" s="52" t="s">
        <v>11011</v>
      </c>
      <c r="AI1133" s="55" t="s">
        <v>7907</v>
      </c>
      <c r="AJ1133" s="56" t="s">
        <v>11012</v>
      </c>
      <c r="AO1133" s="53" t="s">
        <v>8545</v>
      </c>
      <c r="AP1133" s="56" t="s">
        <v>8546</v>
      </c>
      <c r="AQ1133" s="55" t="s">
        <v>8547</v>
      </c>
      <c r="AR1133" s="56" t="s">
        <v>1743</v>
      </c>
      <c r="AS1133" s="56" t="s">
        <v>8548</v>
      </c>
      <c r="AT1133" s="53" t="s">
        <v>1407</v>
      </c>
      <c r="AU1133" s="53" t="s">
        <v>8549</v>
      </c>
      <c r="AV1133" s="52" t="s">
        <v>8550</v>
      </c>
      <c r="AW1133" s="52" t="s">
        <v>8546</v>
      </c>
      <c r="AX1133" s="53" t="s">
        <v>8552</v>
      </c>
      <c r="AY1133" s="56" t="s">
        <v>7907</v>
      </c>
      <c r="AZ1133" s="53">
        <v>9833397987</v>
      </c>
      <c r="BA1133" s="53" t="s">
        <v>11013</v>
      </c>
      <c r="BB1133" s="53"/>
      <c r="BC1133" s="53" t="s">
        <v>8554</v>
      </c>
      <c r="BD1133" s="56" t="s">
        <v>1738</v>
      </c>
      <c r="BE1133" s="56" t="s">
        <v>1738</v>
      </c>
      <c r="BF1133" s="53" t="s">
        <v>8555</v>
      </c>
      <c r="BG1133" s="56" t="s">
        <v>8556</v>
      </c>
      <c r="BH1133" s="56" t="s">
        <v>8556</v>
      </c>
      <c r="BI1133" s="53" t="s">
        <v>8557</v>
      </c>
      <c r="BJ1133" s="53" t="s">
        <v>8390</v>
      </c>
      <c r="BK1133" s="53"/>
      <c r="BL1133" s="53"/>
      <c r="BM1133" s="53"/>
      <c r="BN1133" s="53"/>
      <c r="BO1133" s="55" t="s">
        <v>1726</v>
      </c>
      <c r="BP1133" s="55" t="s">
        <v>705</v>
      </c>
      <c r="BQ1133" s="55" t="s">
        <v>8558</v>
      </c>
      <c r="BR1133" s="55" t="s">
        <v>8558</v>
      </c>
      <c r="BS1133" s="55" t="s">
        <v>8558</v>
      </c>
      <c r="BT1133" s="55" t="s">
        <v>8559</v>
      </c>
      <c r="BU1133" s="55" t="s">
        <v>8558</v>
      </c>
      <c r="BV1133" s="55" t="s">
        <v>8558</v>
      </c>
      <c r="BW1133" s="55" t="s">
        <v>8558</v>
      </c>
      <c r="BX1133" s="55" t="s">
        <v>705</v>
      </c>
      <c r="BY1133" s="55" t="s">
        <v>8558</v>
      </c>
      <c r="BZ1133" s="56">
        <v>414805</v>
      </c>
      <c r="CA1133" s="56">
        <v>414805</v>
      </c>
      <c r="CB1133" s="56">
        <v>414805</v>
      </c>
      <c r="CC1133" s="56">
        <v>414805</v>
      </c>
      <c r="CD1133" s="56">
        <v>414805</v>
      </c>
      <c r="CE1133" s="56">
        <v>414805</v>
      </c>
      <c r="CF1133" s="55" t="s">
        <v>8560</v>
      </c>
      <c r="CG1133" s="56">
        <v>414805</v>
      </c>
      <c r="CH1133" s="53" t="s">
        <v>8561</v>
      </c>
      <c r="CI1133" s="53" t="s">
        <v>1407</v>
      </c>
      <c r="CJ1133" s="56" t="s">
        <v>8538</v>
      </c>
    </row>
    <row r="1134" spans="1:88" x14ac:dyDescent="0.2">
      <c r="A1134" s="52">
        <v>414806</v>
      </c>
      <c r="B1134" s="53">
        <v>1048554</v>
      </c>
      <c r="C1134" s="52">
        <v>414806</v>
      </c>
      <c r="D1134" s="54" t="s">
        <v>4177</v>
      </c>
      <c r="E1134" s="54" t="s">
        <v>1345</v>
      </c>
      <c r="F1134" s="53" t="s">
        <v>2567</v>
      </c>
      <c r="G1134" s="53" t="s">
        <v>2568</v>
      </c>
      <c r="H1134" s="53" t="s">
        <v>8918</v>
      </c>
      <c r="I1134" s="54" t="s">
        <v>330</v>
      </c>
      <c r="J1134" s="53" t="s">
        <v>1379</v>
      </c>
      <c r="K1134" s="53" t="s">
        <v>4561</v>
      </c>
      <c r="L1134" s="53">
        <v>3</v>
      </c>
      <c r="M1134" s="55" t="s">
        <v>7908</v>
      </c>
      <c r="N1134" s="53" t="s">
        <v>7909</v>
      </c>
      <c r="O1134" s="53" t="s">
        <v>7910</v>
      </c>
      <c r="P1134" s="56">
        <v>20240407</v>
      </c>
      <c r="Q1134" s="55" t="s">
        <v>1227</v>
      </c>
      <c r="R1134" s="55" t="s">
        <v>1227</v>
      </c>
      <c r="S1134" s="55" t="s">
        <v>1227</v>
      </c>
      <c r="T1134" s="56" t="s">
        <v>7911</v>
      </c>
      <c r="U1134" s="56" t="s">
        <v>7912</v>
      </c>
      <c r="V1134" s="56" t="s">
        <v>705</v>
      </c>
      <c r="W1134" s="56" t="s">
        <v>705</v>
      </c>
      <c r="X1134" s="56">
        <v>560004</v>
      </c>
      <c r="Y1134" s="56" t="s">
        <v>330</v>
      </c>
      <c r="Z1134" s="56" t="s">
        <v>1737</v>
      </c>
      <c r="AA1134" s="56" t="s">
        <v>2574</v>
      </c>
      <c r="AB1134" s="56" t="s">
        <v>11014</v>
      </c>
      <c r="AC1134" s="56" t="s">
        <v>11015</v>
      </c>
      <c r="AD1134" s="56" t="s">
        <v>8648</v>
      </c>
      <c r="AE1134" s="56" t="s">
        <v>11016</v>
      </c>
      <c r="AF1134" s="56" t="s">
        <v>7914</v>
      </c>
      <c r="AG1134" s="57" t="s">
        <v>7913</v>
      </c>
      <c r="AH1134" s="52" t="s">
        <v>11017</v>
      </c>
      <c r="AI1134" s="55" t="s">
        <v>7914</v>
      </c>
      <c r="AJ1134" s="56" t="s">
        <v>7914</v>
      </c>
      <c r="AO1134" s="53" t="s">
        <v>8545</v>
      </c>
      <c r="AP1134" s="56" t="s">
        <v>8546</v>
      </c>
      <c r="AQ1134" s="55" t="s">
        <v>8547</v>
      </c>
      <c r="AR1134" s="56" t="s">
        <v>1379</v>
      </c>
      <c r="AS1134" s="56" t="s">
        <v>8355</v>
      </c>
      <c r="AT1134" s="53" t="s">
        <v>1407</v>
      </c>
      <c r="AU1134" s="53" t="s">
        <v>8549</v>
      </c>
      <c r="AV1134" s="52" t="s">
        <v>8550</v>
      </c>
      <c r="AW1134" s="52" t="s">
        <v>8546</v>
      </c>
      <c r="AX1134" s="53" t="s">
        <v>8920</v>
      </c>
      <c r="AY1134" s="56" t="s">
        <v>4569</v>
      </c>
      <c r="AZ1134" s="53">
        <v>9964056373</v>
      </c>
      <c r="BA1134" s="53" t="s">
        <v>11018</v>
      </c>
      <c r="BB1134" s="53"/>
      <c r="BC1134" s="53" t="s">
        <v>8921</v>
      </c>
      <c r="BD1134" s="56" t="s">
        <v>2574</v>
      </c>
      <c r="BE1134" s="56" t="s">
        <v>2574</v>
      </c>
      <c r="BF1134" s="53"/>
      <c r="BG1134" s="56" t="s">
        <v>2242</v>
      </c>
      <c r="BH1134" s="56" t="s">
        <v>2242</v>
      </c>
      <c r="BI1134" s="53" t="s">
        <v>8564</v>
      </c>
      <c r="BJ1134" s="53" t="s">
        <v>8390</v>
      </c>
      <c r="BK1134" s="53"/>
      <c r="BL1134" s="53"/>
      <c r="BM1134" s="53"/>
      <c r="BN1134" s="53"/>
      <c r="BO1134" s="55" t="s">
        <v>4177</v>
      </c>
      <c r="BP1134" s="55" t="s">
        <v>705</v>
      </c>
      <c r="BQ1134" s="55" t="s">
        <v>8558</v>
      </c>
      <c r="BR1134" s="55" t="s">
        <v>8558</v>
      </c>
      <c r="BS1134" s="55" t="s">
        <v>8558</v>
      </c>
      <c r="BT1134" s="55" t="s">
        <v>8559</v>
      </c>
      <c r="BU1134" s="55" t="s">
        <v>8558</v>
      </c>
      <c r="BV1134" s="55" t="s">
        <v>8558</v>
      </c>
      <c r="BW1134" s="55" t="s">
        <v>8558</v>
      </c>
      <c r="BX1134" s="55" t="s">
        <v>705</v>
      </c>
      <c r="BY1134" s="55" t="s">
        <v>8558</v>
      </c>
      <c r="BZ1134" s="56">
        <v>414806</v>
      </c>
      <c r="CA1134" s="56">
        <v>414806</v>
      </c>
      <c r="CB1134" s="56">
        <v>414806</v>
      </c>
      <c r="CC1134" s="56">
        <v>414806</v>
      </c>
      <c r="CD1134" s="56">
        <v>414806</v>
      </c>
      <c r="CE1134" s="56">
        <v>414806</v>
      </c>
      <c r="CF1134" s="55" t="s">
        <v>8560</v>
      </c>
      <c r="CG1134" s="56" t="s">
        <v>1755</v>
      </c>
      <c r="CH1134" s="53" t="s">
        <v>8561</v>
      </c>
      <c r="CI1134" s="53" t="s">
        <v>1407</v>
      </c>
      <c r="CJ1134" s="56" t="s">
        <v>8538</v>
      </c>
    </row>
    <row r="1135" spans="1:88" x14ac:dyDescent="0.2">
      <c r="A1135" s="52">
        <v>414807</v>
      </c>
      <c r="B1135" s="53">
        <v>1048273</v>
      </c>
      <c r="C1135" s="52">
        <v>414807</v>
      </c>
      <c r="D1135" s="54" t="s">
        <v>4177</v>
      </c>
      <c r="E1135" s="54" t="s">
        <v>1345</v>
      </c>
      <c r="F1135" s="53" t="s">
        <v>2567</v>
      </c>
      <c r="G1135" s="53" t="s">
        <v>4570</v>
      </c>
      <c r="H1135" s="53" t="s">
        <v>8918</v>
      </c>
      <c r="I1135" s="54" t="s">
        <v>181</v>
      </c>
      <c r="J1135" s="53" t="s">
        <v>1383</v>
      </c>
      <c r="K1135" s="53" t="s">
        <v>4571</v>
      </c>
      <c r="L1135" s="53">
        <v>2</v>
      </c>
      <c r="M1135" s="55" t="s">
        <v>7915</v>
      </c>
      <c r="N1135" s="53" t="s">
        <v>7916</v>
      </c>
      <c r="O1135" s="53" t="s">
        <v>7917</v>
      </c>
      <c r="P1135" s="56">
        <v>20210930</v>
      </c>
      <c r="Q1135" s="55" t="s">
        <v>692</v>
      </c>
      <c r="R1135" s="55" t="s">
        <v>692</v>
      </c>
      <c r="S1135" s="55" t="s">
        <v>692</v>
      </c>
      <c r="T1135" s="56" t="s">
        <v>7918</v>
      </c>
      <c r="U1135" s="56" t="s">
        <v>7919</v>
      </c>
      <c r="V1135" s="56" t="s">
        <v>7920</v>
      </c>
      <c r="W1135" s="56" t="s">
        <v>7921</v>
      </c>
      <c r="X1135" s="56">
        <v>600093</v>
      </c>
      <c r="Y1135" s="56" t="s">
        <v>181</v>
      </c>
      <c r="Z1135" s="56" t="s">
        <v>1737</v>
      </c>
      <c r="AA1135" s="56" t="s">
        <v>4184</v>
      </c>
      <c r="AB1135" s="56" t="s">
        <v>11019</v>
      </c>
      <c r="AC1135" s="56"/>
      <c r="AD1135" s="56"/>
      <c r="AE1135" s="56" t="s">
        <v>11020</v>
      </c>
      <c r="AF1135" s="56" t="s">
        <v>7923</v>
      </c>
      <c r="AG1135" s="57" t="s">
        <v>7922</v>
      </c>
      <c r="AH1135" s="52">
        <v>9677031666</v>
      </c>
      <c r="AI1135" s="55" t="s">
        <v>7923</v>
      </c>
      <c r="AJ1135" s="55" t="s">
        <v>7923</v>
      </c>
      <c r="AO1135" s="53" t="s">
        <v>1407</v>
      </c>
      <c r="AP1135" s="56" t="s">
        <v>8546</v>
      </c>
      <c r="AQ1135" s="55" t="s">
        <v>8547</v>
      </c>
      <c r="AR1135" s="56" t="s">
        <v>4580</v>
      </c>
      <c r="AS1135" s="56" t="s">
        <v>8355</v>
      </c>
      <c r="AT1135" s="53" t="s">
        <v>1407</v>
      </c>
      <c r="AU1135" s="53" t="s">
        <v>8549</v>
      </c>
      <c r="AV1135" s="52" t="s">
        <v>8550</v>
      </c>
      <c r="AW1135" s="52" t="s">
        <v>8546</v>
      </c>
      <c r="AX1135" s="53" t="s">
        <v>8920</v>
      </c>
      <c r="AY1135" s="56" t="s">
        <v>7923</v>
      </c>
      <c r="AZ1135" s="53">
        <v>9840862202</v>
      </c>
      <c r="BA1135" s="53" t="s">
        <v>11021</v>
      </c>
      <c r="BB1135" s="53" t="s">
        <v>8389</v>
      </c>
      <c r="BC1135" s="53" t="s">
        <v>8921</v>
      </c>
      <c r="BD1135" s="56" t="s">
        <v>4184</v>
      </c>
      <c r="BE1135" s="56" t="s">
        <v>4184</v>
      </c>
      <c r="BF1135" s="53" t="s">
        <v>8555</v>
      </c>
      <c r="BG1135" s="56" t="s">
        <v>8556</v>
      </c>
      <c r="BH1135" s="56" t="s">
        <v>8556</v>
      </c>
      <c r="BI1135" s="53" t="s">
        <v>8652</v>
      </c>
      <c r="BJ1135" s="53" t="s">
        <v>8390</v>
      </c>
      <c r="BK1135" s="53"/>
      <c r="BL1135" s="53"/>
      <c r="BM1135" s="53"/>
      <c r="BN1135" s="53"/>
      <c r="BO1135" s="55" t="s">
        <v>4177</v>
      </c>
      <c r="BP1135" s="55" t="s">
        <v>705</v>
      </c>
      <c r="BQ1135" s="55" t="s">
        <v>8558</v>
      </c>
      <c r="BR1135" s="55" t="s">
        <v>8558</v>
      </c>
      <c r="BS1135" s="55" t="s">
        <v>8558</v>
      </c>
      <c r="BT1135" s="55" t="s">
        <v>8559</v>
      </c>
      <c r="BU1135" s="55" t="s">
        <v>8558</v>
      </c>
      <c r="BV1135" s="55" t="s">
        <v>8558</v>
      </c>
      <c r="BW1135" s="55" t="s">
        <v>8558</v>
      </c>
      <c r="BX1135" s="55" t="s">
        <v>705</v>
      </c>
      <c r="BY1135" s="55" t="s">
        <v>8558</v>
      </c>
      <c r="BZ1135" s="56">
        <v>414807</v>
      </c>
      <c r="CA1135" s="56">
        <v>414807</v>
      </c>
      <c r="CB1135" s="56">
        <v>414807</v>
      </c>
      <c r="CC1135" s="56">
        <v>414807</v>
      </c>
      <c r="CD1135" s="56">
        <v>414807</v>
      </c>
      <c r="CE1135" s="56">
        <v>414807</v>
      </c>
      <c r="CF1135" s="55" t="s">
        <v>8560</v>
      </c>
      <c r="CG1135" s="56" t="s">
        <v>1755</v>
      </c>
      <c r="CH1135" s="53" t="s">
        <v>8561</v>
      </c>
      <c r="CI1135" s="53" t="s">
        <v>1407</v>
      </c>
      <c r="CJ1135" s="56" t="s">
        <v>8538</v>
      </c>
    </row>
    <row r="1136" spans="1:88" x14ac:dyDescent="0.2">
      <c r="A1136" s="52">
        <v>414808</v>
      </c>
      <c r="B1136" s="53">
        <v>1048657</v>
      </c>
      <c r="C1136" s="52">
        <v>414808</v>
      </c>
      <c r="D1136" s="54" t="s">
        <v>4177</v>
      </c>
      <c r="E1136" s="54" t="s">
        <v>1345</v>
      </c>
      <c r="F1136" s="53" t="s">
        <v>2567</v>
      </c>
      <c r="G1136" s="53" t="s">
        <v>4526</v>
      </c>
      <c r="H1136" s="53" t="s">
        <v>8918</v>
      </c>
      <c r="I1136" s="54" t="s">
        <v>266</v>
      </c>
      <c r="J1136" s="53" t="s">
        <v>1387</v>
      </c>
      <c r="K1136" s="53" t="s">
        <v>4931</v>
      </c>
      <c r="L1136" s="53">
        <v>4</v>
      </c>
      <c r="M1136" s="55" t="s">
        <v>7924</v>
      </c>
      <c r="N1136" s="53" t="s">
        <v>7925</v>
      </c>
      <c r="O1136" s="53" t="s">
        <v>7926</v>
      </c>
      <c r="P1136" s="56">
        <v>20240331</v>
      </c>
      <c r="Q1136" s="55" t="s">
        <v>287</v>
      </c>
      <c r="R1136" s="55" t="s">
        <v>287</v>
      </c>
      <c r="S1136" s="55" t="s">
        <v>287</v>
      </c>
      <c r="T1136" s="56" t="s">
        <v>7927</v>
      </c>
      <c r="U1136" s="56" t="s">
        <v>5519</v>
      </c>
      <c r="V1136" s="56" t="s">
        <v>705</v>
      </c>
      <c r="W1136" s="56" t="s">
        <v>705</v>
      </c>
      <c r="X1136" s="56">
        <v>678001</v>
      </c>
      <c r="Y1136" s="56" t="s">
        <v>266</v>
      </c>
      <c r="Z1136" s="56" t="s">
        <v>1737</v>
      </c>
      <c r="AA1136" s="56" t="s">
        <v>4534</v>
      </c>
      <c r="AB1136" s="56" t="s">
        <v>11022</v>
      </c>
      <c r="AC1136" s="56" t="s">
        <v>1755</v>
      </c>
      <c r="AD1136" s="56" t="s">
        <v>1755</v>
      </c>
      <c r="AE1136" s="55" t="s">
        <v>11023</v>
      </c>
      <c r="AF1136" s="56" t="s">
        <v>5521</v>
      </c>
      <c r="AG1136" s="57" t="s">
        <v>7928</v>
      </c>
      <c r="AH1136" s="57" t="s">
        <v>7928</v>
      </c>
      <c r="AI1136" s="55" t="s">
        <v>5521</v>
      </c>
      <c r="AJ1136" s="55" t="s">
        <v>5521</v>
      </c>
      <c r="AO1136" s="53" t="s">
        <v>1407</v>
      </c>
      <c r="AP1136" s="56" t="s">
        <v>8546</v>
      </c>
      <c r="AQ1136" s="55" t="s">
        <v>8547</v>
      </c>
      <c r="AR1136" s="56" t="s">
        <v>1387</v>
      </c>
      <c r="AS1136" s="56" t="s">
        <v>8355</v>
      </c>
      <c r="AT1136" s="53" t="s">
        <v>1407</v>
      </c>
      <c r="AU1136" s="53" t="s">
        <v>8549</v>
      </c>
      <c r="AV1136" s="52" t="s">
        <v>8550</v>
      </c>
      <c r="AW1136" s="52" t="s">
        <v>8546</v>
      </c>
      <c r="AX1136" s="53" t="s">
        <v>8920</v>
      </c>
      <c r="AY1136" s="56" t="s">
        <v>5521</v>
      </c>
      <c r="AZ1136" s="53">
        <v>9446419389</v>
      </c>
      <c r="BA1136" s="53" t="s">
        <v>11024</v>
      </c>
      <c r="BB1136" s="53"/>
      <c r="BC1136" s="53" t="s">
        <v>8921</v>
      </c>
      <c r="BD1136" s="56" t="s">
        <v>4534</v>
      </c>
      <c r="BE1136" s="56" t="s">
        <v>4534</v>
      </c>
      <c r="BF1136" s="53" t="s">
        <v>8555</v>
      </c>
      <c r="BG1136" s="56" t="s">
        <v>2242</v>
      </c>
      <c r="BH1136" s="56" t="s">
        <v>2242</v>
      </c>
      <c r="BI1136" s="53" t="s">
        <v>8572</v>
      </c>
      <c r="BJ1136" s="53" t="s">
        <v>8390</v>
      </c>
      <c r="BK1136" s="53"/>
      <c r="BL1136" s="53"/>
      <c r="BM1136" s="53"/>
      <c r="BN1136" s="53"/>
      <c r="BO1136" s="55" t="s">
        <v>4177</v>
      </c>
      <c r="BP1136" s="55" t="s">
        <v>705</v>
      </c>
      <c r="BQ1136" s="55" t="s">
        <v>8558</v>
      </c>
      <c r="BR1136" s="55" t="s">
        <v>8558</v>
      </c>
      <c r="BS1136" s="55" t="s">
        <v>8558</v>
      </c>
      <c r="BT1136" s="55" t="s">
        <v>8559</v>
      </c>
      <c r="BU1136" s="55" t="s">
        <v>8558</v>
      </c>
      <c r="BV1136" s="55" t="s">
        <v>8558</v>
      </c>
      <c r="BW1136" s="55" t="s">
        <v>8558</v>
      </c>
      <c r="BX1136" s="55" t="s">
        <v>705</v>
      </c>
      <c r="BY1136" s="55" t="s">
        <v>8558</v>
      </c>
      <c r="BZ1136" s="56">
        <v>414808</v>
      </c>
      <c r="CA1136" s="56">
        <v>414808</v>
      </c>
      <c r="CB1136" s="56">
        <v>414808</v>
      </c>
      <c r="CC1136" s="56">
        <v>414808</v>
      </c>
      <c r="CD1136" s="56">
        <v>414808</v>
      </c>
      <c r="CE1136" s="56">
        <v>414808</v>
      </c>
      <c r="CF1136" s="55" t="s">
        <v>8560</v>
      </c>
      <c r="CG1136" s="56" t="s">
        <v>1755</v>
      </c>
      <c r="CH1136" s="53" t="s">
        <v>8561</v>
      </c>
      <c r="CI1136" s="53" t="s">
        <v>1407</v>
      </c>
      <c r="CJ1136" s="56" t="s">
        <v>8538</v>
      </c>
    </row>
    <row r="1137" spans="1:88" x14ac:dyDescent="0.2">
      <c r="A1137" s="52">
        <v>414809</v>
      </c>
      <c r="B1137" s="53">
        <v>1021555</v>
      </c>
      <c r="C1137" s="52">
        <v>414809</v>
      </c>
      <c r="D1137" s="54" t="s">
        <v>4177</v>
      </c>
      <c r="E1137" s="54" t="s">
        <v>1345</v>
      </c>
      <c r="F1137" s="53" t="s">
        <v>2567</v>
      </c>
      <c r="G1137" s="53" t="s">
        <v>4178</v>
      </c>
      <c r="H1137" s="53" t="s">
        <v>8918</v>
      </c>
      <c r="I1137" s="54" t="s">
        <v>189</v>
      </c>
      <c r="J1137" s="53" t="s">
        <v>1383</v>
      </c>
      <c r="K1137" s="53" t="s">
        <v>4938</v>
      </c>
      <c r="L1137" s="53">
        <v>3</v>
      </c>
      <c r="M1137" s="56" t="s">
        <v>1755</v>
      </c>
      <c r="N1137" s="53" t="s">
        <v>7929</v>
      </c>
      <c r="O1137" s="53" t="s">
        <v>7930</v>
      </c>
      <c r="P1137" s="56">
        <v>20181222</v>
      </c>
      <c r="Q1137" s="55" t="s">
        <v>1228</v>
      </c>
      <c r="R1137" s="55" t="s">
        <v>1228</v>
      </c>
      <c r="S1137" s="55" t="s">
        <v>1228</v>
      </c>
      <c r="T1137" s="56" t="s">
        <v>7931</v>
      </c>
      <c r="U1137" s="56" t="s">
        <v>7932</v>
      </c>
      <c r="V1137" s="56" t="s">
        <v>705</v>
      </c>
      <c r="W1137" s="56" t="s">
        <v>705</v>
      </c>
      <c r="X1137" s="56">
        <v>625001</v>
      </c>
      <c r="Y1137" s="56" t="s">
        <v>189</v>
      </c>
      <c r="Z1137" s="56" t="s">
        <v>1737</v>
      </c>
      <c r="AA1137" s="56" t="s">
        <v>4184</v>
      </c>
      <c r="AB1137" s="56" t="s">
        <v>11025</v>
      </c>
      <c r="AC1137" s="56" t="s">
        <v>1755</v>
      </c>
      <c r="AD1137" s="56" t="s">
        <v>1755</v>
      </c>
      <c r="AE1137" s="55" t="s">
        <v>11026</v>
      </c>
      <c r="AF1137" s="56" t="s">
        <v>7934</v>
      </c>
      <c r="AG1137" s="57" t="s">
        <v>7933</v>
      </c>
      <c r="AH1137" s="57" t="s">
        <v>7933</v>
      </c>
      <c r="AI1137" s="55" t="s">
        <v>7934</v>
      </c>
      <c r="AJ1137" s="55" t="s">
        <v>7934</v>
      </c>
      <c r="AO1137" s="53" t="s">
        <v>11882</v>
      </c>
      <c r="AP1137" s="56" t="s">
        <v>1755</v>
      </c>
      <c r="AQ1137" s="55" t="s">
        <v>8563</v>
      </c>
      <c r="AR1137" s="56" t="s">
        <v>4185</v>
      </c>
      <c r="AS1137" s="56" t="s">
        <v>8355</v>
      </c>
      <c r="AT1137" s="53" t="s">
        <v>11882</v>
      </c>
      <c r="AU1137" s="53" t="s">
        <v>8549</v>
      </c>
      <c r="AV1137" s="52">
        <v>0</v>
      </c>
      <c r="AW1137" s="52" t="s">
        <v>1755</v>
      </c>
      <c r="AX1137" s="53" t="s">
        <v>8920</v>
      </c>
      <c r="AY1137" s="56" t="s">
        <v>7934</v>
      </c>
      <c r="AZ1137" s="54" t="s">
        <v>11026</v>
      </c>
      <c r="BA1137" s="53" t="s">
        <v>1755</v>
      </c>
      <c r="BB1137" s="53" t="s">
        <v>1755</v>
      </c>
      <c r="BC1137" s="53" t="s">
        <v>8921</v>
      </c>
      <c r="BD1137" s="56" t="s">
        <v>4184</v>
      </c>
      <c r="BE1137" s="56" t="s">
        <v>4184</v>
      </c>
      <c r="BF1137" s="53" t="s">
        <v>1755</v>
      </c>
      <c r="BG1137" s="56" t="s">
        <v>8556</v>
      </c>
      <c r="BH1137" s="56" t="s">
        <v>8556</v>
      </c>
      <c r="BI1137" s="53" t="s">
        <v>8564</v>
      </c>
      <c r="BJ1137" s="53" t="s">
        <v>1755</v>
      </c>
      <c r="BK1137" s="53"/>
      <c r="BL1137" s="53"/>
      <c r="BM1137" s="53"/>
      <c r="BN1137" s="53"/>
      <c r="BO1137" s="55" t="s">
        <v>4177</v>
      </c>
      <c r="BP1137" s="55" t="s">
        <v>705</v>
      </c>
      <c r="BQ1137" s="55" t="s">
        <v>8558</v>
      </c>
      <c r="BR1137" s="55" t="s">
        <v>8558</v>
      </c>
      <c r="BS1137" s="55" t="s">
        <v>8558</v>
      </c>
      <c r="BT1137" s="55" t="s">
        <v>8559</v>
      </c>
      <c r="BU1137" s="55" t="s">
        <v>8558</v>
      </c>
      <c r="BV1137" s="55" t="s">
        <v>8558</v>
      </c>
      <c r="BW1137" s="55" t="s">
        <v>8558</v>
      </c>
      <c r="BX1137" s="55" t="s">
        <v>705</v>
      </c>
      <c r="BY1137" s="55" t="s">
        <v>8558</v>
      </c>
      <c r="BZ1137" s="56">
        <v>414809</v>
      </c>
      <c r="CA1137" s="56">
        <v>414809</v>
      </c>
      <c r="CB1137" s="56">
        <v>414809</v>
      </c>
      <c r="CC1137" s="56">
        <v>414809</v>
      </c>
      <c r="CD1137" s="56">
        <v>414809</v>
      </c>
      <c r="CE1137" s="56">
        <v>414809</v>
      </c>
      <c r="CF1137" s="55" t="s">
        <v>8560</v>
      </c>
      <c r="CG1137" s="56" t="s">
        <v>1755</v>
      </c>
      <c r="CH1137" s="53"/>
      <c r="CI1137" s="53" t="s">
        <v>1755</v>
      </c>
      <c r="CJ1137" s="56" t="s">
        <v>8538</v>
      </c>
    </row>
    <row r="1138" spans="1:88" x14ac:dyDescent="0.2">
      <c r="A1138" s="52">
        <v>414810</v>
      </c>
      <c r="B1138" s="53">
        <v>1048553</v>
      </c>
      <c r="C1138" s="52">
        <v>414810</v>
      </c>
      <c r="D1138" s="54" t="s">
        <v>4177</v>
      </c>
      <c r="E1138" s="54" t="s">
        <v>1345</v>
      </c>
      <c r="F1138" s="53" t="s">
        <v>2567</v>
      </c>
      <c r="G1138" s="53" t="s">
        <v>4570</v>
      </c>
      <c r="H1138" s="53" t="s">
        <v>8918</v>
      </c>
      <c r="I1138" s="54" t="s">
        <v>181</v>
      </c>
      <c r="J1138" s="53" t="s">
        <v>1383</v>
      </c>
      <c r="K1138" s="53" t="s">
        <v>4571</v>
      </c>
      <c r="L1138" s="53">
        <v>2</v>
      </c>
      <c r="M1138" s="55" t="s">
        <v>7935</v>
      </c>
      <c r="N1138" s="53" t="s">
        <v>7936</v>
      </c>
      <c r="O1138" s="53" t="s">
        <v>7937</v>
      </c>
      <c r="P1138" s="56">
        <v>20210325</v>
      </c>
      <c r="Q1138" s="55" t="s">
        <v>743</v>
      </c>
      <c r="R1138" s="55" t="s">
        <v>743</v>
      </c>
      <c r="S1138" s="55" t="s">
        <v>743</v>
      </c>
      <c r="T1138" s="56" t="s">
        <v>7938</v>
      </c>
      <c r="U1138" s="56" t="s">
        <v>7939</v>
      </c>
      <c r="V1138" s="56" t="s">
        <v>705</v>
      </c>
      <c r="W1138" s="56" t="s">
        <v>705</v>
      </c>
      <c r="X1138" s="56">
        <v>600015</v>
      </c>
      <c r="Y1138" s="56" t="s">
        <v>181</v>
      </c>
      <c r="Z1138" s="56" t="s">
        <v>1737</v>
      </c>
      <c r="AA1138" s="56" t="s">
        <v>4184</v>
      </c>
      <c r="AB1138" s="56" t="s">
        <v>11027</v>
      </c>
      <c r="AC1138" s="56" t="s">
        <v>11028</v>
      </c>
      <c r="AD1138" s="56" t="s">
        <v>8648</v>
      </c>
      <c r="AE1138" s="56" t="s">
        <v>11029</v>
      </c>
      <c r="AF1138" s="56" t="s">
        <v>6119</v>
      </c>
      <c r="AG1138" s="57" t="s">
        <v>7940</v>
      </c>
      <c r="AH1138" s="52">
        <v>8939976801</v>
      </c>
      <c r="AI1138" s="55" t="s">
        <v>6119</v>
      </c>
      <c r="AJ1138" s="55" t="s">
        <v>6119</v>
      </c>
      <c r="AO1138" s="53" t="s">
        <v>1407</v>
      </c>
      <c r="AP1138" s="56" t="s">
        <v>8546</v>
      </c>
      <c r="AQ1138" s="55" t="s">
        <v>8547</v>
      </c>
      <c r="AR1138" s="56" t="s">
        <v>4580</v>
      </c>
      <c r="AS1138" s="56" t="s">
        <v>8355</v>
      </c>
      <c r="AT1138" s="53" t="s">
        <v>1407</v>
      </c>
      <c r="AU1138" s="53" t="s">
        <v>8549</v>
      </c>
      <c r="AV1138" s="52" t="s">
        <v>8550</v>
      </c>
      <c r="AW1138" s="52" t="s">
        <v>8546</v>
      </c>
      <c r="AX1138" s="53" t="s">
        <v>8920</v>
      </c>
      <c r="AY1138" s="56" t="s">
        <v>6119</v>
      </c>
      <c r="AZ1138" s="53">
        <v>7299920120</v>
      </c>
      <c r="BA1138" s="53" t="s">
        <v>11028</v>
      </c>
      <c r="BB1138" s="53" t="s">
        <v>8399</v>
      </c>
      <c r="BC1138" s="53" t="s">
        <v>8921</v>
      </c>
      <c r="BD1138" s="56" t="s">
        <v>4184</v>
      </c>
      <c r="BE1138" s="56" t="s">
        <v>4184</v>
      </c>
      <c r="BF1138" s="53" t="s">
        <v>8555</v>
      </c>
      <c r="BG1138" s="56" t="s">
        <v>8556</v>
      </c>
      <c r="BH1138" s="56" t="s">
        <v>8556</v>
      </c>
      <c r="BI1138" s="53" t="s">
        <v>8652</v>
      </c>
      <c r="BJ1138" s="53" t="s">
        <v>8390</v>
      </c>
      <c r="BK1138" s="53"/>
      <c r="BL1138" s="53"/>
      <c r="BM1138" s="53"/>
      <c r="BN1138" s="53"/>
      <c r="BO1138" s="55" t="s">
        <v>4177</v>
      </c>
      <c r="BP1138" s="55" t="s">
        <v>705</v>
      </c>
      <c r="BQ1138" s="55" t="s">
        <v>8558</v>
      </c>
      <c r="BR1138" s="55" t="s">
        <v>8558</v>
      </c>
      <c r="BS1138" s="55" t="s">
        <v>8558</v>
      </c>
      <c r="BT1138" s="55" t="s">
        <v>8559</v>
      </c>
      <c r="BU1138" s="55" t="s">
        <v>8558</v>
      </c>
      <c r="BV1138" s="55" t="s">
        <v>8558</v>
      </c>
      <c r="BW1138" s="55" t="s">
        <v>8558</v>
      </c>
      <c r="BX1138" s="55" t="s">
        <v>705</v>
      </c>
      <c r="BY1138" s="55" t="s">
        <v>8558</v>
      </c>
      <c r="BZ1138" s="56">
        <v>414810</v>
      </c>
      <c r="CA1138" s="56">
        <v>414810</v>
      </c>
      <c r="CB1138" s="56">
        <v>414810</v>
      </c>
      <c r="CC1138" s="56">
        <v>414810</v>
      </c>
      <c r="CD1138" s="56">
        <v>414810</v>
      </c>
      <c r="CE1138" s="56">
        <v>414810</v>
      </c>
      <c r="CF1138" s="55" t="s">
        <v>8560</v>
      </c>
      <c r="CG1138" s="56" t="s">
        <v>1755</v>
      </c>
      <c r="CH1138" s="53" t="s">
        <v>8561</v>
      </c>
      <c r="CI1138" s="53" t="s">
        <v>1407</v>
      </c>
      <c r="CJ1138" s="56" t="s">
        <v>8538</v>
      </c>
    </row>
    <row r="1139" spans="1:88" x14ac:dyDescent="0.2">
      <c r="A1139" s="52">
        <v>414811</v>
      </c>
      <c r="B1139" s="53">
        <v>1021423</v>
      </c>
      <c r="C1139" s="52">
        <v>414811</v>
      </c>
      <c r="D1139" s="54" t="s">
        <v>4177</v>
      </c>
      <c r="E1139" s="54" t="s">
        <v>1345</v>
      </c>
      <c r="F1139" s="53" t="s">
        <v>2567</v>
      </c>
      <c r="G1139" s="53" t="s">
        <v>2568</v>
      </c>
      <c r="H1139" s="53" t="s">
        <v>8918</v>
      </c>
      <c r="I1139" s="54" t="s">
        <v>330</v>
      </c>
      <c r="J1139" s="53" t="s">
        <v>1379</v>
      </c>
      <c r="K1139" s="53" t="s">
        <v>4561</v>
      </c>
      <c r="L1139" s="53">
        <v>3</v>
      </c>
      <c r="M1139" s="55" t="s">
        <v>7941</v>
      </c>
      <c r="N1139" s="53" t="s">
        <v>7942</v>
      </c>
      <c r="O1139" s="53" t="s">
        <v>7943</v>
      </c>
      <c r="P1139" s="56">
        <v>20220619</v>
      </c>
      <c r="Q1139" s="55" t="s">
        <v>1229</v>
      </c>
      <c r="R1139" s="55" t="s">
        <v>1229</v>
      </c>
      <c r="S1139" s="55" t="s">
        <v>1229</v>
      </c>
      <c r="T1139" s="56" t="s">
        <v>7944</v>
      </c>
      <c r="U1139" s="56" t="s">
        <v>7945</v>
      </c>
      <c r="V1139" s="56" t="s">
        <v>705</v>
      </c>
      <c r="W1139" s="56" t="s">
        <v>705</v>
      </c>
      <c r="X1139" s="56">
        <v>560019</v>
      </c>
      <c r="Y1139" s="56" t="s">
        <v>330</v>
      </c>
      <c r="Z1139" s="56" t="s">
        <v>1737</v>
      </c>
      <c r="AA1139" s="56" t="s">
        <v>2574</v>
      </c>
      <c r="AB1139" s="56" t="s">
        <v>11030</v>
      </c>
      <c r="AC1139" s="56" t="s">
        <v>1755</v>
      </c>
      <c r="AD1139" s="56" t="s">
        <v>1755</v>
      </c>
      <c r="AE1139" s="55" t="s">
        <v>7946</v>
      </c>
      <c r="AF1139" s="56" t="s">
        <v>7947</v>
      </c>
      <c r="AG1139" s="57" t="s">
        <v>7946</v>
      </c>
      <c r="AH1139" s="57" t="s">
        <v>7946</v>
      </c>
      <c r="AI1139" s="55" t="s">
        <v>7947</v>
      </c>
      <c r="AJ1139" s="55" t="s">
        <v>7947</v>
      </c>
      <c r="AO1139" s="53" t="s">
        <v>11882</v>
      </c>
      <c r="AP1139" s="56" t="s">
        <v>1755</v>
      </c>
      <c r="AQ1139" s="55" t="s">
        <v>8563</v>
      </c>
      <c r="AR1139" s="56" t="s">
        <v>1379</v>
      </c>
      <c r="AS1139" s="56" t="s">
        <v>8355</v>
      </c>
      <c r="AT1139" s="53" t="s">
        <v>11882</v>
      </c>
      <c r="AU1139" s="53" t="s">
        <v>8549</v>
      </c>
      <c r="AV1139" s="52">
        <v>0</v>
      </c>
      <c r="AW1139" s="52" t="s">
        <v>1755</v>
      </c>
      <c r="AX1139" s="53" t="s">
        <v>8920</v>
      </c>
      <c r="AY1139" s="56" t="s">
        <v>7947</v>
      </c>
      <c r="AZ1139" s="54" t="s">
        <v>7946</v>
      </c>
      <c r="BA1139" s="53" t="s">
        <v>1755</v>
      </c>
      <c r="BB1139" s="53" t="s">
        <v>1755</v>
      </c>
      <c r="BC1139" s="53" t="s">
        <v>8921</v>
      </c>
      <c r="BD1139" s="56" t="s">
        <v>2574</v>
      </c>
      <c r="BE1139" s="56" t="s">
        <v>2574</v>
      </c>
      <c r="BF1139" s="53"/>
      <c r="BG1139" s="56" t="s">
        <v>2242</v>
      </c>
      <c r="BH1139" s="56" t="s">
        <v>2242</v>
      </c>
      <c r="BI1139" s="53" t="s">
        <v>8564</v>
      </c>
      <c r="BJ1139" s="53" t="s">
        <v>8390</v>
      </c>
      <c r="BK1139" s="53"/>
      <c r="BL1139" s="53"/>
      <c r="BM1139" s="53"/>
      <c r="BN1139" s="53"/>
      <c r="BO1139" s="55" t="s">
        <v>4177</v>
      </c>
      <c r="BP1139" s="55" t="s">
        <v>705</v>
      </c>
      <c r="BQ1139" s="55" t="s">
        <v>8558</v>
      </c>
      <c r="BR1139" s="55" t="s">
        <v>8558</v>
      </c>
      <c r="BS1139" s="55" t="s">
        <v>8558</v>
      </c>
      <c r="BT1139" s="55" t="s">
        <v>8559</v>
      </c>
      <c r="BU1139" s="55" t="s">
        <v>8558</v>
      </c>
      <c r="BV1139" s="55" t="s">
        <v>8558</v>
      </c>
      <c r="BW1139" s="55" t="s">
        <v>8558</v>
      </c>
      <c r="BX1139" s="55" t="s">
        <v>705</v>
      </c>
      <c r="BY1139" s="55" t="s">
        <v>8558</v>
      </c>
      <c r="BZ1139" s="56">
        <v>414811</v>
      </c>
      <c r="CA1139" s="56">
        <v>414811</v>
      </c>
      <c r="CB1139" s="56">
        <v>414811</v>
      </c>
      <c r="CC1139" s="56">
        <v>414811</v>
      </c>
      <c r="CD1139" s="56">
        <v>414811</v>
      </c>
      <c r="CE1139" s="56">
        <v>414811</v>
      </c>
      <c r="CF1139" s="55" t="s">
        <v>8560</v>
      </c>
      <c r="CG1139" s="56" t="s">
        <v>1755</v>
      </c>
      <c r="CH1139" s="53"/>
      <c r="CI1139" s="53" t="s">
        <v>1755</v>
      </c>
      <c r="CJ1139" s="56" t="s">
        <v>8538</v>
      </c>
    </row>
    <row r="1140" spans="1:88" x14ac:dyDescent="0.2">
      <c r="A1140" s="52">
        <v>414812</v>
      </c>
      <c r="B1140" s="53">
        <v>1048196</v>
      </c>
      <c r="C1140" s="52">
        <v>414812</v>
      </c>
      <c r="D1140" s="54" t="s">
        <v>4177</v>
      </c>
      <c r="E1140" s="54" t="s">
        <v>1345</v>
      </c>
      <c r="F1140" s="53" t="s">
        <v>2567</v>
      </c>
      <c r="G1140" s="53" t="s">
        <v>4178</v>
      </c>
      <c r="H1140" s="53" t="s">
        <v>8918</v>
      </c>
      <c r="I1140" s="54" t="s">
        <v>189</v>
      </c>
      <c r="J1140" s="53" t="s">
        <v>1383</v>
      </c>
      <c r="K1140" s="53" t="s">
        <v>4938</v>
      </c>
      <c r="L1140" s="53">
        <v>3</v>
      </c>
      <c r="M1140" s="55" t="s">
        <v>7948</v>
      </c>
      <c r="N1140" s="53" t="s">
        <v>7949</v>
      </c>
      <c r="O1140" s="53" t="s">
        <v>7950</v>
      </c>
      <c r="P1140" s="56">
        <v>20221230</v>
      </c>
      <c r="Q1140" s="55" t="s">
        <v>690</v>
      </c>
      <c r="R1140" s="55" t="s">
        <v>690</v>
      </c>
      <c r="S1140" s="55" t="s">
        <v>690</v>
      </c>
      <c r="T1140" s="56" t="s">
        <v>7951</v>
      </c>
      <c r="U1140" s="56" t="s">
        <v>7952</v>
      </c>
      <c r="V1140" s="56" t="s">
        <v>705</v>
      </c>
      <c r="W1140" s="56" t="s">
        <v>705</v>
      </c>
      <c r="X1140" s="56">
        <v>625001</v>
      </c>
      <c r="Y1140" s="56" t="s">
        <v>189</v>
      </c>
      <c r="Z1140" s="56" t="s">
        <v>1737</v>
      </c>
      <c r="AA1140" s="56" t="s">
        <v>4184</v>
      </c>
      <c r="AB1140" s="56" t="s">
        <v>11031</v>
      </c>
      <c r="AC1140" s="56" t="s">
        <v>11032</v>
      </c>
      <c r="AD1140" s="56" t="s">
        <v>9074</v>
      </c>
      <c r="AE1140" s="56" t="s">
        <v>11033</v>
      </c>
      <c r="AF1140" s="56" t="s">
        <v>11034</v>
      </c>
      <c r="AG1140" s="57" t="s">
        <v>7953</v>
      </c>
      <c r="AH1140" s="52" t="s">
        <v>11035</v>
      </c>
      <c r="AI1140" s="55" t="s">
        <v>7954</v>
      </c>
      <c r="AJ1140" s="56" t="s">
        <v>11036</v>
      </c>
      <c r="AO1140" s="53" t="s">
        <v>11882</v>
      </c>
      <c r="AP1140" s="56" t="s">
        <v>8546</v>
      </c>
      <c r="AQ1140" s="55" t="s">
        <v>8547</v>
      </c>
      <c r="AR1140" s="56" t="s">
        <v>4185</v>
      </c>
      <c r="AS1140" s="56" t="s">
        <v>8355</v>
      </c>
      <c r="AT1140" s="53" t="s">
        <v>11882</v>
      </c>
      <c r="AU1140" s="53" t="s">
        <v>8549</v>
      </c>
      <c r="AV1140" s="52" t="s">
        <v>8550</v>
      </c>
      <c r="AW1140" s="52" t="s">
        <v>8551</v>
      </c>
      <c r="AX1140" s="53" t="s">
        <v>8920</v>
      </c>
      <c r="AY1140" s="56" t="s">
        <v>11036</v>
      </c>
      <c r="AZ1140" s="53">
        <v>9042296543</v>
      </c>
      <c r="BA1140" s="53" t="s">
        <v>11032</v>
      </c>
      <c r="BB1140" s="53"/>
      <c r="BC1140" s="53" t="s">
        <v>8921</v>
      </c>
      <c r="BD1140" s="56" t="s">
        <v>4184</v>
      </c>
      <c r="BE1140" s="56" t="s">
        <v>4184</v>
      </c>
      <c r="BF1140" s="53"/>
      <c r="BG1140" s="56" t="s">
        <v>8556</v>
      </c>
      <c r="BH1140" s="56" t="s">
        <v>8556</v>
      </c>
      <c r="BI1140" s="53" t="s">
        <v>8564</v>
      </c>
      <c r="BJ1140" s="53" t="s">
        <v>8390</v>
      </c>
      <c r="BK1140" s="53"/>
      <c r="BL1140" s="53"/>
      <c r="BM1140" s="53"/>
      <c r="BN1140" s="53"/>
      <c r="BO1140" s="55" t="s">
        <v>4177</v>
      </c>
      <c r="BP1140" s="55" t="s">
        <v>705</v>
      </c>
      <c r="BQ1140" s="55" t="s">
        <v>8558</v>
      </c>
      <c r="BR1140" s="55" t="s">
        <v>8558</v>
      </c>
      <c r="BS1140" s="55" t="s">
        <v>8558</v>
      </c>
      <c r="BT1140" s="55" t="s">
        <v>8559</v>
      </c>
      <c r="BU1140" s="55" t="s">
        <v>8558</v>
      </c>
      <c r="BV1140" s="55" t="s">
        <v>8558</v>
      </c>
      <c r="BW1140" s="55" t="s">
        <v>8558</v>
      </c>
      <c r="BX1140" s="55" t="s">
        <v>705</v>
      </c>
      <c r="BY1140" s="55" t="s">
        <v>8558</v>
      </c>
      <c r="BZ1140" s="56">
        <v>414812</v>
      </c>
      <c r="CA1140" s="56">
        <v>414812</v>
      </c>
      <c r="CB1140" s="56">
        <v>414812</v>
      </c>
      <c r="CC1140" s="56">
        <v>414812</v>
      </c>
      <c r="CD1140" s="56">
        <v>414812</v>
      </c>
      <c r="CE1140" s="56">
        <v>414812</v>
      </c>
      <c r="CF1140" s="55" t="s">
        <v>8560</v>
      </c>
      <c r="CG1140" s="56" t="s">
        <v>1755</v>
      </c>
      <c r="CH1140" s="53"/>
      <c r="CI1140" s="53" t="s">
        <v>1755</v>
      </c>
      <c r="CJ1140" s="56" t="s">
        <v>8538</v>
      </c>
    </row>
    <row r="1141" spans="1:88" x14ac:dyDescent="0.2">
      <c r="A1141" s="52">
        <v>414813</v>
      </c>
      <c r="B1141" s="53">
        <v>1048325</v>
      </c>
      <c r="C1141" s="52">
        <v>414813</v>
      </c>
      <c r="D1141" s="54" t="s">
        <v>4177</v>
      </c>
      <c r="E1141" s="54" t="s">
        <v>1345</v>
      </c>
      <c r="F1141" s="53" t="s">
        <v>2567</v>
      </c>
      <c r="G1141" s="53" t="s">
        <v>2568</v>
      </c>
      <c r="H1141" s="53" t="s">
        <v>8918</v>
      </c>
      <c r="I1141" s="54" t="s">
        <v>355</v>
      </c>
      <c r="J1141" s="53" t="s">
        <v>1379</v>
      </c>
      <c r="K1141" s="53" t="s">
        <v>5093</v>
      </c>
      <c r="L1141" s="53">
        <v>3</v>
      </c>
      <c r="M1141" s="55" t="s">
        <v>7955</v>
      </c>
      <c r="N1141" s="53" t="s">
        <v>7956</v>
      </c>
      <c r="O1141" s="53" t="s">
        <v>7957</v>
      </c>
      <c r="P1141" s="56">
        <v>20200416</v>
      </c>
      <c r="Q1141" s="55" t="s">
        <v>693</v>
      </c>
      <c r="R1141" s="55" t="s">
        <v>693</v>
      </c>
      <c r="S1141" s="55" t="s">
        <v>693</v>
      </c>
      <c r="T1141" s="56" t="s">
        <v>7958</v>
      </c>
      <c r="U1141" s="56" t="s">
        <v>7959</v>
      </c>
      <c r="V1141" s="56" t="s">
        <v>705</v>
      </c>
      <c r="W1141" s="56" t="s">
        <v>705</v>
      </c>
      <c r="X1141" s="56">
        <v>570024</v>
      </c>
      <c r="Y1141" s="56" t="s">
        <v>355</v>
      </c>
      <c r="Z1141" s="56" t="s">
        <v>1737</v>
      </c>
      <c r="AA1141" s="56" t="s">
        <v>2574</v>
      </c>
      <c r="AB1141" s="56" t="s">
        <v>11037</v>
      </c>
      <c r="AC1141" s="56" t="s">
        <v>11038</v>
      </c>
      <c r="AD1141" s="56" t="s">
        <v>8617</v>
      </c>
      <c r="AE1141" s="56" t="s">
        <v>11039</v>
      </c>
      <c r="AF1141" s="56" t="s">
        <v>11040</v>
      </c>
      <c r="AG1141" s="57" t="s">
        <v>7960</v>
      </c>
      <c r="AH1141" s="52">
        <v>944898533</v>
      </c>
      <c r="AI1141" s="55" t="s">
        <v>7961</v>
      </c>
      <c r="AJ1141" s="56" t="s">
        <v>11041</v>
      </c>
      <c r="AO1141" s="53" t="s">
        <v>8545</v>
      </c>
      <c r="AP1141" s="56" t="s">
        <v>8546</v>
      </c>
      <c r="AQ1141" s="55" t="s">
        <v>8547</v>
      </c>
      <c r="AR1141" s="56" t="s">
        <v>1379</v>
      </c>
      <c r="AS1141" s="56" t="s">
        <v>8355</v>
      </c>
      <c r="AT1141" s="53" t="s">
        <v>1407</v>
      </c>
      <c r="AU1141" s="53" t="s">
        <v>8549</v>
      </c>
      <c r="AV1141" s="52" t="s">
        <v>8550</v>
      </c>
      <c r="AW1141" s="52" t="s">
        <v>8546</v>
      </c>
      <c r="AX1141" s="53" t="s">
        <v>8920</v>
      </c>
      <c r="AY1141" s="56" t="s">
        <v>7961</v>
      </c>
      <c r="AZ1141" s="53">
        <v>6360507780</v>
      </c>
      <c r="BA1141" s="53" t="s">
        <v>11042</v>
      </c>
      <c r="BB1141" s="53" t="s">
        <v>11043</v>
      </c>
      <c r="BC1141" s="53" t="s">
        <v>8921</v>
      </c>
      <c r="BD1141" s="56" t="s">
        <v>2574</v>
      </c>
      <c r="BE1141" s="56" t="s">
        <v>2574</v>
      </c>
      <c r="BF1141" s="53"/>
      <c r="BG1141" s="56" t="s">
        <v>2242</v>
      </c>
      <c r="BH1141" s="56" t="s">
        <v>2242</v>
      </c>
      <c r="BI1141" s="53" t="s">
        <v>8564</v>
      </c>
      <c r="BJ1141" s="53" t="s">
        <v>8390</v>
      </c>
      <c r="BK1141" s="53"/>
      <c r="BL1141" s="53"/>
      <c r="BM1141" s="53"/>
      <c r="BN1141" s="53"/>
      <c r="BO1141" s="55" t="s">
        <v>4177</v>
      </c>
      <c r="BP1141" s="55" t="s">
        <v>705</v>
      </c>
      <c r="BQ1141" s="55" t="s">
        <v>8558</v>
      </c>
      <c r="BR1141" s="55" t="s">
        <v>8558</v>
      </c>
      <c r="BS1141" s="55" t="s">
        <v>8558</v>
      </c>
      <c r="BT1141" s="55" t="s">
        <v>8559</v>
      </c>
      <c r="BU1141" s="55" t="s">
        <v>8558</v>
      </c>
      <c r="BV1141" s="55" t="s">
        <v>8558</v>
      </c>
      <c r="BW1141" s="55" t="s">
        <v>8558</v>
      </c>
      <c r="BX1141" s="55" t="s">
        <v>705</v>
      </c>
      <c r="BY1141" s="55" t="s">
        <v>8558</v>
      </c>
      <c r="BZ1141" s="56">
        <v>414813</v>
      </c>
      <c r="CA1141" s="56">
        <v>414813</v>
      </c>
      <c r="CB1141" s="56">
        <v>414813</v>
      </c>
      <c r="CC1141" s="56">
        <v>414813</v>
      </c>
      <c r="CD1141" s="56">
        <v>414813</v>
      </c>
      <c r="CE1141" s="56">
        <v>414813</v>
      </c>
      <c r="CF1141" s="55" t="s">
        <v>8560</v>
      </c>
      <c r="CG1141" s="56" t="s">
        <v>1755</v>
      </c>
      <c r="CH1141" s="53" t="s">
        <v>8561</v>
      </c>
      <c r="CI1141" s="53" t="s">
        <v>1407</v>
      </c>
      <c r="CJ1141" s="56" t="s">
        <v>8538</v>
      </c>
    </row>
    <row r="1142" spans="1:88" x14ac:dyDescent="0.2">
      <c r="A1142" s="52">
        <v>414814</v>
      </c>
      <c r="B1142" s="53">
        <v>1048367</v>
      </c>
      <c r="C1142" s="52">
        <v>414814</v>
      </c>
      <c r="D1142" s="54" t="s">
        <v>4177</v>
      </c>
      <c r="E1142" s="54" t="s">
        <v>1345</v>
      </c>
      <c r="F1142" s="53" t="s">
        <v>2567</v>
      </c>
      <c r="G1142" s="53" t="s">
        <v>4570</v>
      </c>
      <c r="H1142" s="53" t="s">
        <v>8918</v>
      </c>
      <c r="I1142" s="54" t="s">
        <v>217</v>
      </c>
      <c r="J1142" s="53" t="s">
        <v>1383</v>
      </c>
      <c r="K1142" s="53" t="s">
        <v>5101</v>
      </c>
      <c r="L1142" s="53">
        <v>3</v>
      </c>
      <c r="M1142" s="55" t="s">
        <v>7962</v>
      </c>
      <c r="N1142" s="53" t="s">
        <v>7963</v>
      </c>
      <c r="O1142" s="53" t="s">
        <v>7964</v>
      </c>
      <c r="P1142" s="56">
        <v>20200504</v>
      </c>
      <c r="Q1142" s="55" t="s">
        <v>695</v>
      </c>
      <c r="R1142" s="55" t="s">
        <v>695</v>
      </c>
      <c r="S1142" s="55" t="s">
        <v>695</v>
      </c>
      <c r="T1142" s="56" t="s">
        <v>7965</v>
      </c>
      <c r="U1142" s="56" t="s">
        <v>7966</v>
      </c>
      <c r="V1142" s="56" t="s">
        <v>705</v>
      </c>
      <c r="W1142" s="56" t="s">
        <v>705</v>
      </c>
      <c r="X1142" s="56">
        <v>632004</v>
      </c>
      <c r="Y1142" s="56" t="s">
        <v>217</v>
      </c>
      <c r="Z1142" s="56" t="s">
        <v>1737</v>
      </c>
      <c r="AA1142" s="56" t="s">
        <v>4184</v>
      </c>
      <c r="AB1142" s="56" t="s">
        <v>11044</v>
      </c>
      <c r="AC1142" s="56" t="s">
        <v>11045</v>
      </c>
      <c r="AD1142" s="56" t="s">
        <v>8542</v>
      </c>
      <c r="AE1142" s="56" t="s">
        <v>11046</v>
      </c>
      <c r="AF1142" s="56" t="s">
        <v>11047</v>
      </c>
      <c r="AG1142" s="57" t="s">
        <v>7967</v>
      </c>
      <c r="AH1142" s="52">
        <v>9443636141</v>
      </c>
      <c r="AI1142" s="55" t="s">
        <v>7968</v>
      </c>
      <c r="AJ1142" s="56" t="s">
        <v>11048</v>
      </c>
      <c r="AO1142" s="53" t="s">
        <v>1407</v>
      </c>
      <c r="AP1142" s="56" t="s">
        <v>8546</v>
      </c>
      <c r="AQ1142" s="55" t="s">
        <v>8547</v>
      </c>
      <c r="AR1142" s="56" t="s">
        <v>4580</v>
      </c>
      <c r="AS1142" s="56" t="s">
        <v>8355</v>
      </c>
      <c r="AT1142" s="53" t="s">
        <v>1407</v>
      </c>
      <c r="AU1142" s="53" t="s">
        <v>8549</v>
      </c>
      <c r="AV1142" s="52" t="s">
        <v>8550</v>
      </c>
      <c r="AW1142" s="52" t="s">
        <v>8546</v>
      </c>
      <c r="AX1142" s="53" t="s">
        <v>8920</v>
      </c>
      <c r="AY1142" s="56" t="s">
        <v>7968</v>
      </c>
      <c r="AZ1142" s="53">
        <v>9443636141</v>
      </c>
      <c r="BA1142" s="53" t="s">
        <v>11045</v>
      </c>
      <c r="BB1142" s="53"/>
      <c r="BC1142" s="53" t="s">
        <v>8921</v>
      </c>
      <c r="BD1142" s="56" t="s">
        <v>4184</v>
      </c>
      <c r="BE1142" s="56" t="s">
        <v>4184</v>
      </c>
      <c r="BF1142" s="53"/>
      <c r="BG1142" s="56" t="s">
        <v>8556</v>
      </c>
      <c r="BH1142" s="56" t="s">
        <v>8556</v>
      </c>
      <c r="BI1142" s="53" t="s">
        <v>8564</v>
      </c>
      <c r="BJ1142" s="53" t="s">
        <v>8390</v>
      </c>
      <c r="BK1142" s="53"/>
      <c r="BL1142" s="53"/>
      <c r="BM1142" s="53"/>
      <c r="BN1142" s="53"/>
      <c r="BO1142" s="55" t="s">
        <v>4177</v>
      </c>
      <c r="BP1142" s="55" t="s">
        <v>705</v>
      </c>
      <c r="BQ1142" s="55" t="s">
        <v>8558</v>
      </c>
      <c r="BR1142" s="55" t="s">
        <v>8558</v>
      </c>
      <c r="BS1142" s="55" t="s">
        <v>8558</v>
      </c>
      <c r="BT1142" s="55" t="s">
        <v>8559</v>
      </c>
      <c r="BU1142" s="55" t="s">
        <v>8558</v>
      </c>
      <c r="BV1142" s="55" t="s">
        <v>8558</v>
      </c>
      <c r="BW1142" s="55" t="s">
        <v>8558</v>
      </c>
      <c r="BX1142" s="55" t="s">
        <v>705</v>
      </c>
      <c r="BY1142" s="55" t="s">
        <v>8558</v>
      </c>
      <c r="BZ1142" s="56">
        <v>414814</v>
      </c>
      <c r="CA1142" s="56">
        <v>414814</v>
      </c>
      <c r="CB1142" s="56">
        <v>414814</v>
      </c>
      <c r="CC1142" s="56">
        <v>414814</v>
      </c>
      <c r="CD1142" s="56">
        <v>414814</v>
      </c>
      <c r="CE1142" s="56">
        <v>414814</v>
      </c>
      <c r="CF1142" s="55" t="s">
        <v>8560</v>
      </c>
      <c r="CG1142" s="56" t="s">
        <v>1755</v>
      </c>
      <c r="CH1142" s="53" t="s">
        <v>8561</v>
      </c>
      <c r="CI1142" s="53" t="s">
        <v>1407</v>
      </c>
      <c r="CJ1142" s="56" t="s">
        <v>8538</v>
      </c>
    </row>
    <row r="1143" spans="1:88" x14ac:dyDescent="0.2">
      <c r="A1143" s="52">
        <v>414815</v>
      </c>
      <c r="B1143" s="53">
        <v>1048407</v>
      </c>
      <c r="C1143" s="52">
        <v>414815</v>
      </c>
      <c r="D1143" s="54" t="s">
        <v>4177</v>
      </c>
      <c r="E1143" s="54" t="s">
        <v>1345</v>
      </c>
      <c r="F1143" s="53" t="s">
        <v>2567</v>
      </c>
      <c r="G1143" s="53" t="s">
        <v>4526</v>
      </c>
      <c r="H1143" s="53" t="s">
        <v>8918</v>
      </c>
      <c r="I1143" s="54" t="s">
        <v>248</v>
      </c>
      <c r="J1143" s="53" t="s">
        <v>1387</v>
      </c>
      <c r="K1143" s="53" t="s">
        <v>4527</v>
      </c>
      <c r="L1143" s="53">
        <v>4</v>
      </c>
      <c r="M1143" s="55" t="s">
        <v>7969</v>
      </c>
      <c r="N1143" s="53" t="s">
        <v>7970</v>
      </c>
      <c r="O1143" s="53" t="s">
        <v>7971</v>
      </c>
      <c r="P1143" s="56">
        <v>20231220</v>
      </c>
      <c r="Q1143" s="55" t="s">
        <v>744</v>
      </c>
      <c r="R1143" s="55" t="s">
        <v>744</v>
      </c>
      <c r="S1143" s="55" t="s">
        <v>744</v>
      </c>
      <c r="T1143" s="56" t="s">
        <v>7972</v>
      </c>
      <c r="U1143" s="56" t="s">
        <v>7973</v>
      </c>
      <c r="V1143" s="56" t="s">
        <v>7974</v>
      </c>
      <c r="W1143" s="56" t="s">
        <v>705</v>
      </c>
      <c r="X1143" s="56">
        <v>682018</v>
      </c>
      <c r="Y1143" s="56" t="s">
        <v>248</v>
      </c>
      <c r="Z1143" s="56" t="s">
        <v>1737</v>
      </c>
      <c r="AA1143" s="56" t="s">
        <v>4534</v>
      </c>
      <c r="AB1143" s="56" t="s">
        <v>11049</v>
      </c>
      <c r="AC1143" s="56"/>
      <c r="AD1143" s="56"/>
      <c r="AE1143" s="56" t="s">
        <v>11050</v>
      </c>
      <c r="AF1143" s="56" t="s">
        <v>11051</v>
      </c>
      <c r="AG1143" s="57" t="s">
        <v>7975</v>
      </c>
      <c r="AH1143" s="52">
        <v>99388485550</v>
      </c>
      <c r="AI1143" s="55" t="s">
        <v>1755</v>
      </c>
      <c r="AJ1143" s="56"/>
      <c r="AO1143" s="53" t="s">
        <v>1407</v>
      </c>
      <c r="AP1143" s="56" t="s">
        <v>8546</v>
      </c>
      <c r="AQ1143" s="55" t="s">
        <v>8547</v>
      </c>
      <c r="AR1143" s="56" t="s">
        <v>1387</v>
      </c>
      <c r="AS1143" s="56" t="s">
        <v>8355</v>
      </c>
      <c r="AT1143" s="53" t="s">
        <v>1407</v>
      </c>
      <c r="AU1143" s="53" t="s">
        <v>8549</v>
      </c>
      <c r="AV1143" s="52" t="s">
        <v>8550</v>
      </c>
      <c r="AW1143" s="52" t="s">
        <v>8546</v>
      </c>
      <c r="AX1143" s="53" t="s">
        <v>8920</v>
      </c>
      <c r="AY1143" s="56" t="s">
        <v>11051</v>
      </c>
      <c r="AZ1143" s="53">
        <v>9072323204</v>
      </c>
      <c r="BA1143" s="53" t="s">
        <v>11052</v>
      </c>
      <c r="BB1143" s="53" t="s">
        <v>11053</v>
      </c>
      <c r="BC1143" s="53" t="s">
        <v>8921</v>
      </c>
      <c r="BD1143" s="56" t="s">
        <v>4534</v>
      </c>
      <c r="BE1143" s="56" t="s">
        <v>4534</v>
      </c>
      <c r="BF1143" s="53" t="s">
        <v>8555</v>
      </c>
      <c r="BG1143" s="56" t="s">
        <v>2242</v>
      </c>
      <c r="BH1143" s="56" t="s">
        <v>2242</v>
      </c>
      <c r="BI1143" s="53" t="s">
        <v>8572</v>
      </c>
      <c r="BJ1143" s="53" t="s">
        <v>8390</v>
      </c>
      <c r="BK1143" s="53"/>
      <c r="BL1143" s="53"/>
      <c r="BM1143" s="53"/>
      <c r="BN1143" s="53"/>
      <c r="BO1143" s="55" t="s">
        <v>4177</v>
      </c>
      <c r="BP1143" s="55" t="s">
        <v>705</v>
      </c>
      <c r="BQ1143" s="55" t="s">
        <v>8558</v>
      </c>
      <c r="BR1143" s="55" t="s">
        <v>8558</v>
      </c>
      <c r="BS1143" s="55" t="s">
        <v>8558</v>
      </c>
      <c r="BT1143" s="55" t="s">
        <v>8559</v>
      </c>
      <c r="BU1143" s="55" t="s">
        <v>8558</v>
      </c>
      <c r="BV1143" s="55" t="s">
        <v>8558</v>
      </c>
      <c r="BW1143" s="55" t="s">
        <v>8558</v>
      </c>
      <c r="BX1143" s="55" t="s">
        <v>705</v>
      </c>
      <c r="BY1143" s="55" t="s">
        <v>8558</v>
      </c>
      <c r="BZ1143" s="56">
        <v>414815</v>
      </c>
      <c r="CA1143" s="56">
        <v>414815</v>
      </c>
      <c r="CB1143" s="56">
        <v>414815</v>
      </c>
      <c r="CC1143" s="56">
        <v>414815</v>
      </c>
      <c r="CD1143" s="56">
        <v>414815</v>
      </c>
      <c r="CE1143" s="56">
        <v>414815</v>
      </c>
      <c r="CF1143" s="55" t="s">
        <v>8560</v>
      </c>
      <c r="CG1143" s="56" t="s">
        <v>1755</v>
      </c>
      <c r="CH1143" s="53" t="s">
        <v>8561</v>
      </c>
      <c r="CI1143" s="53" t="s">
        <v>1407</v>
      </c>
      <c r="CJ1143" s="56" t="s">
        <v>8538</v>
      </c>
    </row>
    <row r="1144" spans="1:88" x14ac:dyDescent="0.2">
      <c r="A1144" s="52">
        <v>414816</v>
      </c>
      <c r="B1144" s="53">
        <v>1048408</v>
      </c>
      <c r="C1144" s="52">
        <v>414816</v>
      </c>
      <c r="D1144" s="53" t="s">
        <v>1726</v>
      </c>
      <c r="E1144" s="79" t="s">
        <v>1280</v>
      </c>
      <c r="F1144" s="53" t="s">
        <v>2567</v>
      </c>
      <c r="G1144" s="53" t="s">
        <v>4590</v>
      </c>
      <c r="H1144" s="53" t="s">
        <v>8918</v>
      </c>
      <c r="I1144" s="54" t="s">
        <v>518</v>
      </c>
      <c r="J1144" s="53" t="s">
        <v>1388</v>
      </c>
      <c r="K1144" s="53" t="s">
        <v>5178</v>
      </c>
      <c r="L1144" s="53">
        <v>3</v>
      </c>
      <c r="M1144" s="55" t="s">
        <v>7976</v>
      </c>
      <c r="N1144" s="53" t="s">
        <v>7977</v>
      </c>
      <c r="O1144" s="53" t="s">
        <v>7978</v>
      </c>
      <c r="P1144" s="56">
        <v>20240402</v>
      </c>
      <c r="Q1144" s="55" t="s">
        <v>696</v>
      </c>
      <c r="R1144" s="55" t="s">
        <v>696</v>
      </c>
      <c r="S1144" s="55" t="s">
        <v>696</v>
      </c>
      <c r="T1144" s="56" t="s">
        <v>7979</v>
      </c>
      <c r="U1144" s="56" t="s">
        <v>7980</v>
      </c>
      <c r="V1144" s="56" t="s">
        <v>7981</v>
      </c>
      <c r="W1144" s="56" t="s">
        <v>7982</v>
      </c>
      <c r="X1144" s="56">
        <v>534201</v>
      </c>
      <c r="Y1144" s="56" t="s">
        <v>518</v>
      </c>
      <c r="Z1144" s="56" t="s">
        <v>1737</v>
      </c>
      <c r="AA1144" s="56" t="s">
        <v>4672</v>
      </c>
      <c r="AB1144" s="56" t="s">
        <v>11054</v>
      </c>
      <c r="AC1144" s="56" t="s">
        <v>11055</v>
      </c>
      <c r="AD1144" s="56" t="s">
        <v>8542</v>
      </c>
      <c r="AE1144" s="56" t="s">
        <v>11056</v>
      </c>
      <c r="AF1144" s="56" t="s">
        <v>7984</v>
      </c>
      <c r="AG1144" s="57" t="s">
        <v>7983</v>
      </c>
      <c r="AH1144" s="52">
        <v>9849800007</v>
      </c>
      <c r="AI1144" s="55" t="s">
        <v>7984</v>
      </c>
      <c r="AJ1144" s="56" t="s">
        <v>11057</v>
      </c>
      <c r="AO1144" s="53" t="s">
        <v>8545</v>
      </c>
      <c r="AP1144" s="56" t="s">
        <v>8546</v>
      </c>
      <c r="AQ1144" s="55" t="s">
        <v>8547</v>
      </c>
      <c r="AR1144" s="56" t="s">
        <v>4605</v>
      </c>
      <c r="AS1144" s="56" t="s">
        <v>8355</v>
      </c>
      <c r="AT1144" s="53" t="s">
        <v>1407</v>
      </c>
      <c r="AU1144" s="53" t="s">
        <v>8549</v>
      </c>
      <c r="AV1144" s="52" t="s">
        <v>8550</v>
      </c>
      <c r="AW1144" s="52" t="s">
        <v>8546</v>
      </c>
      <c r="AX1144" s="53" t="s">
        <v>8920</v>
      </c>
      <c r="AY1144" s="56" t="s">
        <v>7984</v>
      </c>
      <c r="AZ1144" s="53">
        <v>9849800007</v>
      </c>
      <c r="BA1144" s="53" t="s">
        <v>11058</v>
      </c>
      <c r="BB1144" s="53" t="s">
        <v>11059</v>
      </c>
      <c r="BC1144" s="53" t="s">
        <v>8921</v>
      </c>
      <c r="BD1144" s="56" t="s">
        <v>4672</v>
      </c>
      <c r="BE1144" s="56" t="s">
        <v>4672</v>
      </c>
      <c r="BF1144" s="53" t="s">
        <v>8555</v>
      </c>
      <c r="BG1144" s="56" t="s">
        <v>2242</v>
      </c>
      <c r="BH1144" s="56" t="s">
        <v>2242</v>
      </c>
      <c r="BI1144" s="53" t="s">
        <v>8564</v>
      </c>
      <c r="BJ1144" s="53" t="s">
        <v>8390</v>
      </c>
      <c r="BK1144" s="53"/>
      <c r="BL1144" s="53"/>
      <c r="BM1144" s="53"/>
      <c r="BN1144" s="53"/>
      <c r="BO1144" s="55" t="s">
        <v>1726</v>
      </c>
      <c r="BP1144" s="55" t="s">
        <v>705</v>
      </c>
      <c r="BQ1144" s="55" t="s">
        <v>8558</v>
      </c>
      <c r="BR1144" s="55" t="s">
        <v>8558</v>
      </c>
      <c r="BS1144" s="55" t="s">
        <v>8558</v>
      </c>
      <c r="BT1144" s="55" t="s">
        <v>8559</v>
      </c>
      <c r="BU1144" s="55" t="s">
        <v>8558</v>
      </c>
      <c r="BV1144" s="55" t="s">
        <v>8558</v>
      </c>
      <c r="BW1144" s="55" t="s">
        <v>8558</v>
      </c>
      <c r="BX1144" s="55" t="s">
        <v>705</v>
      </c>
      <c r="BY1144" s="55" t="s">
        <v>8558</v>
      </c>
      <c r="BZ1144" s="56">
        <v>414816</v>
      </c>
      <c r="CA1144" s="56">
        <v>414816</v>
      </c>
      <c r="CB1144" s="56">
        <v>414816</v>
      </c>
      <c r="CC1144" s="56">
        <v>414816</v>
      </c>
      <c r="CD1144" s="56">
        <v>414816</v>
      </c>
      <c r="CE1144" s="56">
        <v>414816</v>
      </c>
      <c r="CF1144" s="55" t="s">
        <v>8560</v>
      </c>
      <c r="CG1144" s="56" t="s">
        <v>1755</v>
      </c>
      <c r="CH1144" s="53" t="s">
        <v>8561</v>
      </c>
      <c r="CI1144" s="53" t="s">
        <v>1407</v>
      </c>
      <c r="CJ1144" s="56" t="s">
        <v>8538</v>
      </c>
    </row>
    <row r="1145" spans="1:88" x14ac:dyDescent="0.2">
      <c r="A1145" s="52">
        <v>414817</v>
      </c>
      <c r="B1145" s="53">
        <v>1048455</v>
      </c>
      <c r="C1145" s="52">
        <v>414817</v>
      </c>
      <c r="D1145" s="53" t="s">
        <v>1726</v>
      </c>
      <c r="E1145" s="79" t="s">
        <v>1280</v>
      </c>
      <c r="F1145" s="53" t="s">
        <v>2263</v>
      </c>
      <c r="G1145" s="53" t="s">
        <v>2275</v>
      </c>
      <c r="H1145" s="53" t="s">
        <v>8791</v>
      </c>
      <c r="I1145" s="54" t="s">
        <v>1276</v>
      </c>
      <c r="J1145" s="53" t="s">
        <v>1373</v>
      </c>
      <c r="K1145" s="53" t="s">
        <v>4128</v>
      </c>
      <c r="L1145" s="53">
        <v>4</v>
      </c>
      <c r="M1145" s="55" t="s">
        <v>7985</v>
      </c>
      <c r="N1145" s="53" t="s">
        <v>7986</v>
      </c>
      <c r="O1145" s="53" t="s">
        <v>7987</v>
      </c>
      <c r="P1145" s="56">
        <v>20210622</v>
      </c>
      <c r="Q1145" s="55" t="s">
        <v>697</v>
      </c>
      <c r="R1145" s="55" t="s">
        <v>7988</v>
      </c>
      <c r="S1145" s="55" t="s">
        <v>697</v>
      </c>
      <c r="T1145" s="56" t="s">
        <v>7989</v>
      </c>
      <c r="U1145" s="56" t="s">
        <v>7990</v>
      </c>
      <c r="V1145" s="56" t="s">
        <v>7991</v>
      </c>
      <c r="W1145" s="56" t="s">
        <v>7992</v>
      </c>
      <c r="X1145" s="56">
        <v>110006</v>
      </c>
      <c r="Y1145" s="56" t="s">
        <v>1276</v>
      </c>
      <c r="Z1145" s="56" t="s">
        <v>1737</v>
      </c>
      <c r="AA1145" s="56" t="s">
        <v>2281</v>
      </c>
      <c r="AB1145" s="56" t="s">
        <v>11060</v>
      </c>
      <c r="AC1145" s="56" t="s">
        <v>11061</v>
      </c>
      <c r="AD1145" s="56" t="s">
        <v>8542</v>
      </c>
      <c r="AE1145" s="56" t="s">
        <v>11062</v>
      </c>
      <c r="AF1145" s="56" t="s">
        <v>11063</v>
      </c>
      <c r="AG1145" s="57" t="s">
        <v>7993</v>
      </c>
      <c r="AH1145" s="52">
        <v>9582880965</v>
      </c>
      <c r="AI1145" s="55" t="s">
        <v>7994</v>
      </c>
      <c r="AJ1145" s="56" t="s">
        <v>11064</v>
      </c>
      <c r="AO1145" s="53" t="s">
        <v>1407</v>
      </c>
      <c r="AP1145" s="56" t="s">
        <v>8546</v>
      </c>
      <c r="AQ1145" s="55" t="s">
        <v>8547</v>
      </c>
      <c r="AR1145" s="56" t="s">
        <v>2284</v>
      </c>
      <c r="AS1145" s="56" t="s">
        <v>8356</v>
      </c>
      <c r="AT1145" s="53" t="s">
        <v>1407</v>
      </c>
      <c r="AU1145" s="53" t="s">
        <v>8549</v>
      </c>
      <c r="AV1145" s="52" t="s">
        <v>8550</v>
      </c>
      <c r="AW1145" s="52" t="s">
        <v>8546</v>
      </c>
      <c r="AX1145" s="53" t="s">
        <v>8592</v>
      </c>
      <c r="AY1145" s="56" t="s">
        <v>11065</v>
      </c>
      <c r="AZ1145" s="53">
        <v>9582880965</v>
      </c>
      <c r="BA1145" s="53" t="s">
        <v>8887</v>
      </c>
      <c r="BB1145" s="53" t="s">
        <v>9185</v>
      </c>
      <c r="BC1145" s="53" t="s">
        <v>8595</v>
      </c>
      <c r="BD1145" s="56" t="s">
        <v>2281</v>
      </c>
      <c r="BE1145" s="56" t="s">
        <v>2281</v>
      </c>
      <c r="BF1145" s="53"/>
      <c r="BG1145" s="56" t="s">
        <v>2242</v>
      </c>
      <c r="BH1145" s="56" t="s">
        <v>2242</v>
      </c>
      <c r="BI1145" s="53" t="s">
        <v>8572</v>
      </c>
      <c r="BJ1145" s="53" t="s">
        <v>8390</v>
      </c>
      <c r="BK1145" s="53"/>
      <c r="BL1145" s="53"/>
      <c r="BM1145" s="53"/>
      <c r="BN1145" s="53"/>
      <c r="BO1145" s="55" t="s">
        <v>1726</v>
      </c>
      <c r="BP1145" s="55" t="s">
        <v>705</v>
      </c>
      <c r="BQ1145" s="55" t="s">
        <v>8558</v>
      </c>
      <c r="BR1145" s="55" t="s">
        <v>8558</v>
      </c>
      <c r="BS1145" s="55" t="s">
        <v>8558</v>
      </c>
      <c r="BT1145" s="55" t="s">
        <v>8559</v>
      </c>
      <c r="BU1145" s="55" t="s">
        <v>8558</v>
      </c>
      <c r="BV1145" s="55" t="s">
        <v>8558</v>
      </c>
      <c r="BW1145" s="55" t="s">
        <v>8558</v>
      </c>
      <c r="BX1145" s="55" t="s">
        <v>705</v>
      </c>
      <c r="BY1145" s="55" t="s">
        <v>8558</v>
      </c>
      <c r="BZ1145" s="56">
        <v>414817</v>
      </c>
      <c r="CA1145" s="56">
        <v>414817</v>
      </c>
      <c r="CB1145" s="56">
        <v>414817</v>
      </c>
      <c r="CC1145" s="56">
        <v>414817</v>
      </c>
      <c r="CD1145" s="56">
        <v>414817</v>
      </c>
      <c r="CE1145" s="56">
        <v>414817</v>
      </c>
      <c r="CF1145" s="55" t="s">
        <v>8560</v>
      </c>
      <c r="CG1145" s="56" t="s">
        <v>1755</v>
      </c>
      <c r="CH1145" s="53" t="s">
        <v>8561</v>
      </c>
      <c r="CI1145" s="53" t="s">
        <v>1755</v>
      </c>
      <c r="CJ1145" s="56" t="s">
        <v>8538</v>
      </c>
    </row>
    <row r="1146" spans="1:88" x14ac:dyDescent="0.2">
      <c r="A1146" s="52">
        <v>414818</v>
      </c>
      <c r="B1146" s="53">
        <v>1048350</v>
      </c>
      <c r="C1146" s="52">
        <v>414818</v>
      </c>
      <c r="D1146" s="53" t="s">
        <v>1726</v>
      </c>
      <c r="E1146" s="79" t="s">
        <v>1280</v>
      </c>
      <c r="F1146" s="53" t="s">
        <v>2263</v>
      </c>
      <c r="G1146" s="53" t="s">
        <v>2275</v>
      </c>
      <c r="H1146" s="53" t="s">
        <v>8791</v>
      </c>
      <c r="I1146" s="54" t="s">
        <v>405</v>
      </c>
      <c r="J1146" s="53" t="s">
        <v>1378</v>
      </c>
      <c r="K1146" s="53" t="s">
        <v>2518</v>
      </c>
      <c r="L1146" s="53">
        <v>6</v>
      </c>
      <c r="M1146" s="55" t="s">
        <v>3940</v>
      </c>
      <c r="N1146" s="53" t="s">
        <v>7995</v>
      </c>
      <c r="O1146" s="53" t="s">
        <v>7996</v>
      </c>
      <c r="P1146" s="56">
        <v>20230205</v>
      </c>
      <c r="Q1146" s="55" t="s">
        <v>150</v>
      </c>
      <c r="R1146" s="55" t="s">
        <v>150</v>
      </c>
      <c r="S1146" s="55" t="s">
        <v>150</v>
      </c>
      <c r="T1146" s="56" t="s">
        <v>7997</v>
      </c>
      <c r="U1146" s="56" t="s">
        <v>705</v>
      </c>
      <c r="V1146" s="56" t="s">
        <v>7998</v>
      </c>
      <c r="W1146" s="56" t="s">
        <v>7999</v>
      </c>
      <c r="X1146" s="56">
        <v>141001</v>
      </c>
      <c r="Y1146" s="56" t="s">
        <v>405</v>
      </c>
      <c r="Z1146" s="56" t="s">
        <v>1737</v>
      </c>
      <c r="AA1146" s="56" t="s">
        <v>2434</v>
      </c>
      <c r="AB1146" s="56" t="s">
        <v>11066</v>
      </c>
      <c r="AC1146" s="56" t="s">
        <v>9067</v>
      </c>
      <c r="AD1146" s="56" t="s">
        <v>8617</v>
      </c>
      <c r="AE1146" s="56" t="s">
        <v>11067</v>
      </c>
      <c r="AF1146" s="56" t="s">
        <v>8000</v>
      </c>
      <c r="AG1146" s="57" t="s">
        <v>3943</v>
      </c>
      <c r="AH1146" s="52">
        <v>9876566442</v>
      </c>
      <c r="AI1146" s="55" t="s">
        <v>8000</v>
      </c>
      <c r="AJ1146" s="56" t="s">
        <v>8000</v>
      </c>
      <c r="AO1146" s="53" t="s">
        <v>8545</v>
      </c>
      <c r="AP1146" s="56" t="s">
        <v>8546</v>
      </c>
      <c r="AQ1146" s="55" t="s">
        <v>8547</v>
      </c>
      <c r="AR1146" s="56" t="s">
        <v>2284</v>
      </c>
      <c r="AS1146" s="56" t="s">
        <v>8356</v>
      </c>
      <c r="AT1146" s="53" t="s">
        <v>1407</v>
      </c>
      <c r="AU1146" s="53" t="s">
        <v>8549</v>
      </c>
      <c r="AV1146" s="52" t="s">
        <v>8550</v>
      </c>
      <c r="AW1146" s="52" t="s">
        <v>8546</v>
      </c>
      <c r="AX1146" s="53" t="s">
        <v>8592</v>
      </c>
      <c r="AY1146" s="56" t="s">
        <v>8000</v>
      </c>
      <c r="AZ1146" s="53">
        <v>9872472222</v>
      </c>
      <c r="BA1146" s="53" t="s">
        <v>9070</v>
      </c>
      <c r="BB1146" s="53" t="s">
        <v>9071</v>
      </c>
      <c r="BC1146" s="53" t="s">
        <v>8595</v>
      </c>
      <c r="BD1146" s="56" t="s">
        <v>2434</v>
      </c>
      <c r="BE1146" s="56" t="s">
        <v>2434</v>
      </c>
      <c r="BF1146" s="53"/>
      <c r="BG1146" s="56" t="s">
        <v>2242</v>
      </c>
      <c r="BH1146" s="56" t="s">
        <v>2242</v>
      </c>
      <c r="BI1146" s="53" t="s">
        <v>8782</v>
      </c>
      <c r="BJ1146" s="53" t="s">
        <v>8390</v>
      </c>
      <c r="BK1146" s="53"/>
      <c r="BL1146" s="53"/>
      <c r="BM1146" s="53"/>
      <c r="BN1146" s="53"/>
      <c r="BO1146" s="55" t="s">
        <v>1726</v>
      </c>
      <c r="BP1146" s="55" t="s">
        <v>705</v>
      </c>
      <c r="BQ1146" s="55" t="s">
        <v>8558</v>
      </c>
      <c r="BR1146" s="55" t="s">
        <v>8558</v>
      </c>
      <c r="BS1146" s="55" t="s">
        <v>8558</v>
      </c>
      <c r="BT1146" s="55" t="s">
        <v>8559</v>
      </c>
      <c r="BU1146" s="55" t="s">
        <v>8558</v>
      </c>
      <c r="BV1146" s="55" t="s">
        <v>8558</v>
      </c>
      <c r="BW1146" s="55" t="s">
        <v>8558</v>
      </c>
      <c r="BX1146" s="55" t="s">
        <v>705</v>
      </c>
      <c r="BY1146" s="55" t="s">
        <v>8558</v>
      </c>
      <c r="BZ1146" s="56">
        <v>414818</v>
      </c>
      <c r="CA1146" s="56">
        <v>414818</v>
      </c>
      <c r="CB1146" s="56">
        <v>414818</v>
      </c>
      <c r="CC1146" s="56">
        <v>414818</v>
      </c>
      <c r="CD1146" s="56">
        <v>414818</v>
      </c>
      <c r="CE1146" s="56">
        <v>414818</v>
      </c>
      <c r="CF1146" s="55" t="s">
        <v>8560</v>
      </c>
      <c r="CG1146" s="56" t="s">
        <v>1755</v>
      </c>
      <c r="CH1146" s="53" t="s">
        <v>8561</v>
      </c>
      <c r="CI1146" s="53" t="s">
        <v>1755</v>
      </c>
      <c r="CJ1146" s="56" t="s">
        <v>8538</v>
      </c>
    </row>
    <row r="1147" spans="1:88" x14ac:dyDescent="0.2">
      <c r="A1147" s="52">
        <v>414819</v>
      </c>
      <c r="B1147" s="53">
        <v>1048340</v>
      </c>
      <c r="C1147" s="52">
        <v>414819</v>
      </c>
      <c r="D1147" s="53" t="s">
        <v>1726</v>
      </c>
      <c r="E1147" s="79" t="s">
        <v>1280</v>
      </c>
      <c r="F1147" s="53" t="s">
        <v>2263</v>
      </c>
      <c r="G1147" s="53" t="s">
        <v>2275</v>
      </c>
      <c r="H1147" s="53" t="s">
        <v>8791</v>
      </c>
      <c r="I1147" s="54" t="s">
        <v>153</v>
      </c>
      <c r="J1147" s="53" t="s">
        <v>1377</v>
      </c>
      <c r="K1147" s="53" t="s">
        <v>2443</v>
      </c>
      <c r="L1147" s="53">
        <v>4</v>
      </c>
      <c r="M1147" s="55" t="s">
        <v>8001</v>
      </c>
      <c r="N1147" s="53" t="s">
        <v>8002</v>
      </c>
      <c r="O1147" s="53" t="s">
        <v>8003</v>
      </c>
      <c r="P1147" s="56">
        <v>20230101</v>
      </c>
      <c r="Q1147" s="55" t="s">
        <v>694</v>
      </c>
      <c r="R1147" s="55" t="s">
        <v>694</v>
      </c>
      <c r="S1147" s="55" t="s">
        <v>694</v>
      </c>
      <c r="T1147" s="56" t="s">
        <v>8004</v>
      </c>
      <c r="U1147" s="56" t="s">
        <v>8005</v>
      </c>
      <c r="V1147" s="56" t="s">
        <v>8006</v>
      </c>
      <c r="W1147" s="56" t="s">
        <v>8007</v>
      </c>
      <c r="X1147" s="56">
        <v>122001</v>
      </c>
      <c r="Y1147" s="56" t="s">
        <v>153</v>
      </c>
      <c r="Z1147" s="56" t="s">
        <v>1737</v>
      </c>
      <c r="AA1147" s="56" t="s">
        <v>2390</v>
      </c>
      <c r="AB1147" s="56" t="s">
        <v>11068</v>
      </c>
      <c r="AC1147" s="56" t="s">
        <v>11069</v>
      </c>
      <c r="AD1147" s="56" t="s">
        <v>8648</v>
      </c>
      <c r="AE1147" s="56" t="s">
        <v>11070</v>
      </c>
      <c r="AF1147" s="56" t="s">
        <v>8009</v>
      </c>
      <c r="AG1147" s="57" t="s">
        <v>8008</v>
      </c>
      <c r="AH1147" s="52">
        <v>9911197070</v>
      </c>
      <c r="AI1147" s="55" t="s">
        <v>8009</v>
      </c>
      <c r="AJ1147" s="56" t="s">
        <v>8009</v>
      </c>
      <c r="AO1147" s="53" t="s">
        <v>11882</v>
      </c>
      <c r="AP1147" s="52"/>
      <c r="AQ1147" s="55" t="s">
        <v>8547</v>
      </c>
      <c r="AR1147" s="56" t="s">
        <v>2284</v>
      </c>
      <c r="AS1147" s="56" t="s">
        <v>8356</v>
      </c>
      <c r="AT1147" s="53" t="s">
        <v>11882</v>
      </c>
      <c r="AU1147" s="53" t="s">
        <v>8549</v>
      </c>
      <c r="AV1147" s="52" t="s">
        <v>8550</v>
      </c>
      <c r="AW1147" s="52" t="s">
        <v>8546</v>
      </c>
      <c r="AX1147" s="53" t="s">
        <v>8592</v>
      </c>
      <c r="AY1147" s="56" t="s">
        <v>8009</v>
      </c>
      <c r="AZ1147" s="53">
        <v>9911197070</v>
      </c>
      <c r="BA1147" s="53" t="s">
        <v>11069</v>
      </c>
      <c r="BB1147" s="53" t="s">
        <v>1755</v>
      </c>
      <c r="BC1147" s="53" t="s">
        <v>8595</v>
      </c>
      <c r="BD1147" s="56" t="s">
        <v>2390</v>
      </c>
      <c r="BE1147" s="56" t="s">
        <v>2390</v>
      </c>
      <c r="BF1147" s="53"/>
      <c r="BG1147" s="56" t="s">
        <v>2242</v>
      </c>
      <c r="BH1147" s="56" t="s">
        <v>2242</v>
      </c>
      <c r="BI1147" s="53" t="s">
        <v>8572</v>
      </c>
      <c r="BJ1147" s="53" t="s">
        <v>8390</v>
      </c>
      <c r="BK1147" s="53"/>
      <c r="BL1147" s="53"/>
      <c r="BM1147" s="53"/>
      <c r="BN1147" s="53"/>
      <c r="BO1147" s="55" t="s">
        <v>1726</v>
      </c>
      <c r="BP1147" s="55" t="s">
        <v>705</v>
      </c>
      <c r="BQ1147" s="55" t="s">
        <v>8558</v>
      </c>
      <c r="BR1147" s="55" t="s">
        <v>8558</v>
      </c>
      <c r="BS1147" s="55" t="s">
        <v>8558</v>
      </c>
      <c r="BT1147" s="55" t="s">
        <v>8559</v>
      </c>
      <c r="BU1147" s="55" t="s">
        <v>8558</v>
      </c>
      <c r="BV1147" s="55" t="s">
        <v>8558</v>
      </c>
      <c r="BW1147" s="55" t="s">
        <v>8558</v>
      </c>
      <c r="BX1147" s="55" t="s">
        <v>705</v>
      </c>
      <c r="BY1147" s="55" t="s">
        <v>8558</v>
      </c>
      <c r="BZ1147" s="56">
        <v>414819</v>
      </c>
      <c r="CA1147" s="56">
        <v>414819</v>
      </c>
      <c r="CB1147" s="56">
        <v>414819</v>
      </c>
      <c r="CC1147" s="56">
        <v>414819</v>
      </c>
      <c r="CD1147" s="56">
        <v>414819</v>
      </c>
      <c r="CE1147" s="56">
        <v>414819</v>
      </c>
      <c r="CF1147" s="55" t="s">
        <v>8560</v>
      </c>
      <c r="CG1147" s="56" t="s">
        <v>1755</v>
      </c>
      <c r="CH1147" s="53"/>
      <c r="CI1147" s="53" t="s">
        <v>1407</v>
      </c>
      <c r="CJ1147" s="56" t="s">
        <v>8538</v>
      </c>
    </row>
    <row r="1148" spans="1:88" x14ac:dyDescent="0.2">
      <c r="A1148" s="52">
        <v>414820</v>
      </c>
      <c r="B1148" s="53">
        <v>1021257</v>
      </c>
      <c r="C1148" s="52">
        <v>414820</v>
      </c>
      <c r="D1148" s="53" t="s">
        <v>1726</v>
      </c>
      <c r="E1148" s="79" t="s">
        <v>1280</v>
      </c>
      <c r="F1148" s="53" t="s">
        <v>2263</v>
      </c>
      <c r="G1148" s="53" t="s">
        <v>2264</v>
      </c>
      <c r="H1148" s="53" t="s">
        <v>8791</v>
      </c>
      <c r="I1148" s="54" t="s">
        <v>167</v>
      </c>
      <c r="J1148" s="53" t="s">
        <v>1372</v>
      </c>
      <c r="K1148" s="53" t="s">
        <v>2528</v>
      </c>
      <c r="L1148" s="53">
        <v>6</v>
      </c>
      <c r="M1148" s="55" t="s">
        <v>8010</v>
      </c>
      <c r="N1148" s="53" t="s">
        <v>8011</v>
      </c>
      <c r="O1148" s="53" t="s">
        <v>8012</v>
      </c>
      <c r="P1148" s="56">
        <v>20220312</v>
      </c>
      <c r="Q1148" s="55" t="s">
        <v>1230</v>
      </c>
      <c r="R1148" s="55" t="s">
        <v>1230</v>
      </c>
      <c r="S1148" s="55" t="s">
        <v>1230</v>
      </c>
      <c r="T1148" s="56" t="s">
        <v>705</v>
      </c>
      <c r="U1148" s="56" t="s">
        <v>705</v>
      </c>
      <c r="V1148" s="56" t="s">
        <v>8013</v>
      </c>
      <c r="W1148" s="56" t="s">
        <v>8014</v>
      </c>
      <c r="X1148" s="56">
        <v>221001</v>
      </c>
      <c r="Y1148" s="56" t="s">
        <v>1355</v>
      </c>
      <c r="Z1148" s="56" t="s">
        <v>1737</v>
      </c>
      <c r="AA1148" s="56" t="s">
        <v>2271</v>
      </c>
      <c r="AB1148" s="56" t="s">
        <v>11071</v>
      </c>
      <c r="AC1148" s="56" t="s">
        <v>1755</v>
      </c>
      <c r="AD1148" s="56" t="s">
        <v>1755</v>
      </c>
      <c r="AE1148" s="55" t="s">
        <v>8015</v>
      </c>
      <c r="AF1148" s="56"/>
      <c r="AG1148" s="57" t="s">
        <v>8015</v>
      </c>
      <c r="AH1148" s="57" t="s">
        <v>8015</v>
      </c>
      <c r="AI1148" s="55" t="s">
        <v>1755</v>
      </c>
      <c r="AJ1148" s="56" t="s">
        <v>1755</v>
      </c>
      <c r="AO1148" s="53" t="s">
        <v>11882</v>
      </c>
      <c r="AP1148" s="56" t="s">
        <v>1755</v>
      </c>
      <c r="AQ1148" s="55" t="s">
        <v>8563</v>
      </c>
      <c r="AR1148" s="56" t="s">
        <v>2274</v>
      </c>
      <c r="AS1148" s="56" t="s">
        <v>8548</v>
      </c>
      <c r="AT1148" s="53" t="s">
        <v>11882</v>
      </c>
      <c r="AU1148" s="53" t="s">
        <v>8549</v>
      </c>
      <c r="AV1148" s="52">
        <v>0</v>
      </c>
      <c r="AW1148" s="52" t="s">
        <v>1755</v>
      </c>
      <c r="AX1148" s="53" t="s">
        <v>8552</v>
      </c>
      <c r="AY1148" s="56"/>
      <c r="AZ1148" s="54" t="s">
        <v>8015</v>
      </c>
      <c r="BA1148" s="53" t="s">
        <v>1755</v>
      </c>
      <c r="BB1148" s="53" t="s">
        <v>1755</v>
      </c>
      <c r="BC1148" s="53" t="s">
        <v>8554</v>
      </c>
      <c r="BD1148" s="56" t="s">
        <v>2271</v>
      </c>
      <c r="BE1148" s="56" t="s">
        <v>2271</v>
      </c>
      <c r="BF1148" s="53" t="s">
        <v>1755</v>
      </c>
      <c r="BG1148" s="56" t="s">
        <v>2242</v>
      </c>
      <c r="BH1148" s="56" t="s">
        <v>2242</v>
      </c>
      <c r="BI1148" s="53" t="s">
        <v>8782</v>
      </c>
      <c r="BJ1148" s="53" t="s">
        <v>1755</v>
      </c>
      <c r="BK1148" s="53"/>
      <c r="BL1148" s="53"/>
      <c r="BM1148" s="53"/>
      <c r="BN1148" s="53"/>
      <c r="BO1148" s="55" t="s">
        <v>1726</v>
      </c>
      <c r="BP1148" s="55" t="s">
        <v>705</v>
      </c>
      <c r="BQ1148" s="55" t="s">
        <v>8558</v>
      </c>
      <c r="BR1148" s="55" t="s">
        <v>8558</v>
      </c>
      <c r="BS1148" s="55" t="s">
        <v>8558</v>
      </c>
      <c r="BT1148" s="55" t="s">
        <v>8559</v>
      </c>
      <c r="BU1148" s="55" t="s">
        <v>8558</v>
      </c>
      <c r="BV1148" s="55" t="s">
        <v>8558</v>
      </c>
      <c r="BW1148" s="55" t="s">
        <v>8558</v>
      </c>
      <c r="BX1148" s="55" t="s">
        <v>705</v>
      </c>
      <c r="BY1148" s="55" t="s">
        <v>8558</v>
      </c>
      <c r="BZ1148" s="56">
        <v>414820</v>
      </c>
      <c r="CA1148" s="56">
        <v>414820</v>
      </c>
      <c r="CB1148" s="56">
        <v>414820</v>
      </c>
      <c r="CC1148" s="56">
        <v>414820</v>
      </c>
      <c r="CD1148" s="56">
        <v>414820</v>
      </c>
      <c r="CE1148" s="56">
        <v>414820</v>
      </c>
      <c r="CF1148" s="55" t="s">
        <v>8560</v>
      </c>
      <c r="CG1148" s="56" t="s">
        <v>1755</v>
      </c>
      <c r="CH1148" s="53"/>
      <c r="CI1148" s="53" t="s">
        <v>1755</v>
      </c>
      <c r="CJ1148" s="56" t="s">
        <v>8538</v>
      </c>
    </row>
    <row r="1149" spans="1:88" x14ac:dyDescent="0.2">
      <c r="A1149" s="52">
        <v>414821</v>
      </c>
      <c r="B1149" s="53">
        <v>1021179</v>
      </c>
      <c r="C1149" s="52">
        <v>414821</v>
      </c>
      <c r="D1149" s="53" t="s">
        <v>1726</v>
      </c>
      <c r="E1149" s="79" t="s">
        <v>1280</v>
      </c>
      <c r="F1149" s="53" t="s">
        <v>2263</v>
      </c>
      <c r="G1149" s="53" t="s">
        <v>2275</v>
      </c>
      <c r="H1149" s="53" t="s">
        <v>8791</v>
      </c>
      <c r="I1149" s="54" t="s">
        <v>130</v>
      </c>
      <c r="J1149" s="53" t="s">
        <v>1373</v>
      </c>
      <c r="K1149" s="53" t="s">
        <v>2276</v>
      </c>
      <c r="L1149" s="53">
        <v>4</v>
      </c>
      <c r="M1149" s="55" t="s">
        <v>8016</v>
      </c>
      <c r="N1149" s="53">
        <v>102341</v>
      </c>
      <c r="O1149" s="53">
        <v>102343</v>
      </c>
      <c r="P1149" s="56">
        <v>20210425</v>
      </c>
      <c r="Q1149" s="55" t="s">
        <v>1231</v>
      </c>
      <c r="R1149" s="55" t="s">
        <v>1231</v>
      </c>
      <c r="S1149" s="55" t="s">
        <v>1231</v>
      </c>
      <c r="T1149" s="56" t="s">
        <v>8017</v>
      </c>
      <c r="U1149" s="56" t="s">
        <v>705</v>
      </c>
      <c r="V1149" s="56" t="s">
        <v>8018</v>
      </c>
      <c r="W1149" s="56" t="s">
        <v>705</v>
      </c>
      <c r="X1149" s="56">
        <v>110016</v>
      </c>
      <c r="Y1149" s="56" t="s">
        <v>130</v>
      </c>
      <c r="Z1149" s="56" t="s">
        <v>1737</v>
      </c>
      <c r="AA1149" s="56" t="s">
        <v>2281</v>
      </c>
      <c r="AB1149" s="56" t="s">
        <v>11072</v>
      </c>
      <c r="AC1149" s="56" t="s">
        <v>1755</v>
      </c>
      <c r="AD1149" s="56" t="s">
        <v>1755</v>
      </c>
      <c r="AE1149" s="55" t="s">
        <v>8019</v>
      </c>
      <c r="AF1149" s="56" t="s">
        <v>8020</v>
      </c>
      <c r="AG1149" s="57" t="s">
        <v>8019</v>
      </c>
      <c r="AH1149" s="57" t="s">
        <v>8019</v>
      </c>
      <c r="AI1149" s="55" t="s">
        <v>8020</v>
      </c>
      <c r="AJ1149" s="55" t="s">
        <v>8020</v>
      </c>
      <c r="AO1149" s="53" t="s">
        <v>11882</v>
      </c>
      <c r="AP1149" s="56" t="s">
        <v>1755</v>
      </c>
      <c r="AQ1149" s="55" t="s">
        <v>8563</v>
      </c>
      <c r="AR1149" s="56" t="s">
        <v>2284</v>
      </c>
      <c r="AS1149" s="56" t="s">
        <v>8356</v>
      </c>
      <c r="AT1149" s="53" t="s">
        <v>11882</v>
      </c>
      <c r="AU1149" s="53" t="s">
        <v>8549</v>
      </c>
      <c r="AV1149" s="52">
        <v>0</v>
      </c>
      <c r="AW1149" s="52" t="s">
        <v>1755</v>
      </c>
      <c r="AX1149" s="53" t="s">
        <v>8592</v>
      </c>
      <c r="AY1149" s="56" t="s">
        <v>8020</v>
      </c>
      <c r="AZ1149" s="54" t="s">
        <v>8019</v>
      </c>
      <c r="BA1149" s="53" t="s">
        <v>1755</v>
      </c>
      <c r="BB1149" s="53" t="s">
        <v>1755</v>
      </c>
      <c r="BC1149" s="53" t="s">
        <v>8595</v>
      </c>
      <c r="BD1149" s="56" t="s">
        <v>2281</v>
      </c>
      <c r="BE1149" s="56" t="s">
        <v>2281</v>
      </c>
      <c r="BF1149" s="53"/>
      <c r="BG1149" s="56" t="s">
        <v>2242</v>
      </c>
      <c r="BH1149" s="56" t="s">
        <v>2242</v>
      </c>
      <c r="BI1149" s="53" t="s">
        <v>8572</v>
      </c>
      <c r="BJ1149" s="53" t="s">
        <v>8390</v>
      </c>
      <c r="BK1149" s="53"/>
      <c r="BL1149" s="53"/>
      <c r="BM1149" s="53"/>
      <c r="BN1149" s="53"/>
      <c r="BO1149" s="55" t="s">
        <v>1726</v>
      </c>
      <c r="BP1149" s="55" t="s">
        <v>705</v>
      </c>
      <c r="BQ1149" s="55" t="s">
        <v>8558</v>
      </c>
      <c r="BR1149" s="55" t="s">
        <v>8558</v>
      </c>
      <c r="BS1149" s="55" t="s">
        <v>8558</v>
      </c>
      <c r="BT1149" s="55" t="s">
        <v>8559</v>
      </c>
      <c r="BU1149" s="55" t="s">
        <v>8558</v>
      </c>
      <c r="BV1149" s="55" t="s">
        <v>8558</v>
      </c>
      <c r="BW1149" s="55" t="s">
        <v>8558</v>
      </c>
      <c r="BX1149" s="55" t="s">
        <v>705</v>
      </c>
      <c r="BY1149" s="55" t="s">
        <v>8558</v>
      </c>
      <c r="BZ1149" s="56">
        <v>414821</v>
      </c>
      <c r="CA1149" s="56">
        <v>414821</v>
      </c>
      <c r="CB1149" s="56">
        <v>414821</v>
      </c>
      <c r="CC1149" s="56">
        <v>414821</v>
      </c>
      <c r="CD1149" s="56">
        <v>414821</v>
      </c>
      <c r="CE1149" s="56">
        <v>414821</v>
      </c>
      <c r="CF1149" s="55" t="s">
        <v>8560</v>
      </c>
      <c r="CG1149" s="56" t="s">
        <v>1755</v>
      </c>
      <c r="CH1149" s="53"/>
      <c r="CI1149" s="53" t="s">
        <v>1755</v>
      </c>
      <c r="CJ1149" s="56" t="s">
        <v>8538</v>
      </c>
    </row>
    <row r="1150" spans="1:88" x14ac:dyDescent="0.2">
      <c r="A1150" s="52">
        <v>414822</v>
      </c>
      <c r="B1150" s="53">
        <v>1045589</v>
      </c>
      <c r="C1150" s="52">
        <v>414822</v>
      </c>
      <c r="D1150" s="53" t="s">
        <v>1726</v>
      </c>
      <c r="E1150" s="79" t="s">
        <v>1280</v>
      </c>
      <c r="F1150" s="53" t="s">
        <v>2263</v>
      </c>
      <c r="G1150" s="53" t="s">
        <v>2275</v>
      </c>
      <c r="H1150" s="53" t="s">
        <v>8791</v>
      </c>
      <c r="I1150" s="54" t="s">
        <v>1268</v>
      </c>
      <c r="J1150" s="53" t="s">
        <v>1377</v>
      </c>
      <c r="K1150" s="53" t="s">
        <v>3944</v>
      </c>
      <c r="L1150" s="53">
        <v>6</v>
      </c>
      <c r="M1150" s="55" t="s">
        <v>8021</v>
      </c>
      <c r="N1150" s="53" t="s">
        <v>8022</v>
      </c>
      <c r="O1150" s="53" t="s">
        <v>8023</v>
      </c>
      <c r="P1150" s="56">
        <v>20200112</v>
      </c>
      <c r="Q1150" s="55" t="s">
        <v>1232</v>
      </c>
      <c r="R1150" s="55" t="s">
        <v>8024</v>
      </c>
      <c r="S1150" s="55" t="s">
        <v>1232</v>
      </c>
      <c r="T1150" s="56" t="s">
        <v>8025</v>
      </c>
      <c r="U1150" s="56" t="s">
        <v>705</v>
      </c>
      <c r="V1150" s="56" t="s">
        <v>8026</v>
      </c>
      <c r="W1150" s="56" t="s">
        <v>8027</v>
      </c>
      <c r="X1150" s="56">
        <v>132001</v>
      </c>
      <c r="Y1150" s="56" t="s">
        <v>1268</v>
      </c>
      <c r="Z1150" s="56" t="s">
        <v>1737</v>
      </c>
      <c r="AA1150" s="56" t="s">
        <v>2390</v>
      </c>
      <c r="AB1150" s="56" t="s">
        <v>11073</v>
      </c>
      <c r="AC1150" s="56" t="s">
        <v>1755</v>
      </c>
      <c r="AD1150" s="56" t="s">
        <v>1755</v>
      </c>
      <c r="AE1150" s="55" t="s">
        <v>8028</v>
      </c>
      <c r="AF1150" s="56" t="s">
        <v>8029</v>
      </c>
      <c r="AG1150" s="57" t="s">
        <v>8028</v>
      </c>
      <c r="AH1150" s="57" t="s">
        <v>8028</v>
      </c>
      <c r="AI1150" s="55" t="s">
        <v>8029</v>
      </c>
      <c r="AJ1150" s="55" t="s">
        <v>8029</v>
      </c>
      <c r="AO1150" s="53" t="s">
        <v>1407</v>
      </c>
      <c r="AP1150" s="56" t="s">
        <v>8569</v>
      </c>
      <c r="AQ1150" s="55" t="s">
        <v>8563</v>
      </c>
      <c r="AR1150" s="56" t="s">
        <v>2284</v>
      </c>
      <c r="AS1150" s="56" t="s">
        <v>8356</v>
      </c>
      <c r="AT1150" s="53" t="s">
        <v>1407</v>
      </c>
      <c r="AU1150" s="53" t="s">
        <v>8549</v>
      </c>
      <c r="AV1150" s="52" t="s">
        <v>8550</v>
      </c>
      <c r="AW1150" s="52" t="s">
        <v>8546</v>
      </c>
      <c r="AX1150" s="53" t="s">
        <v>8592</v>
      </c>
      <c r="AY1150" s="56" t="s">
        <v>8029</v>
      </c>
      <c r="AZ1150" s="53">
        <v>9896211231</v>
      </c>
      <c r="BA1150" s="53" t="s">
        <v>8857</v>
      </c>
      <c r="BB1150" s="53" t="s">
        <v>11074</v>
      </c>
      <c r="BC1150" s="53" t="s">
        <v>8595</v>
      </c>
      <c r="BD1150" s="56" t="s">
        <v>2390</v>
      </c>
      <c r="BE1150" s="56" t="s">
        <v>2390</v>
      </c>
      <c r="BF1150" s="53"/>
      <c r="BG1150" s="56" t="s">
        <v>2242</v>
      </c>
      <c r="BH1150" s="56" t="s">
        <v>2242</v>
      </c>
      <c r="BI1150" s="53" t="s">
        <v>8782</v>
      </c>
      <c r="BJ1150" s="53" t="s">
        <v>8390</v>
      </c>
      <c r="BK1150" s="53"/>
      <c r="BL1150" s="53"/>
      <c r="BM1150" s="53"/>
      <c r="BN1150" s="53"/>
      <c r="BO1150" s="55" t="s">
        <v>1726</v>
      </c>
      <c r="BP1150" s="55" t="s">
        <v>705</v>
      </c>
      <c r="BQ1150" s="55" t="s">
        <v>8558</v>
      </c>
      <c r="BR1150" s="55" t="s">
        <v>8558</v>
      </c>
      <c r="BS1150" s="55" t="s">
        <v>8558</v>
      </c>
      <c r="BT1150" s="55" t="s">
        <v>8559</v>
      </c>
      <c r="BU1150" s="55" t="s">
        <v>8558</v>
      </c>
      <c r="BV1150" s="55" t="s">
        <v>8558</v>
      </c>
      <c r="BW1150" s="55" t="s">
        <v>8558</v>
      </c>
      <c r="BX1150" s="55" t="s">
        <v>705</v>
      </c>
      <c r="BY1150" s="55" t="s">
        <v>8558</v>
      </c>
      <c r="BZ1150" s="56">
        <v>414822</v>
      </c>
      <c r="CA1150" s="56">
        <v>414822</v>
      </c>
      <c r="CB1150" s="56">
        <v>414822</v>
      </c>
      <c r="CC1150" s="56">
        <v>414822</v>
      </c>
      <c r="CD1150" s="56">
        <v>414822</v>
      </c>
      <c r="CE1150" s="56">
        <v>414822</v>
      </c>
      <c r="CF1150" s="55" t="s">
        <v>8560</v>
      </c>
      <c r="CG1150" s="56" t="s">
        <v>1755</v>
      </c>
      <c r="CH1150" s="53" t="s">
        <v>8561</v>
      </c>
      <c r="CI1150" s="53" t="s">
        <v>1407</v>
      </c>
      <c r="CJ1150" s="56" t="s">
        <v>8538</v>
      </c>
    </row>
    <row r="1151" spans="1:88" x14ac:dyDescent="0.2">
      <c r="A1151" s="52">
        <v>414823</v>
      </c>
      <c r="B1151" s="53">
        <v>1045737</v>
      </c>
      <c r="C1151" s="52">
        <v>414823</v>
      </c>
      <c r="D1151" s="53" t="s">
        <v>1726</v>
      </c>
      <c r="E1151" s="79" t="s">
        <v>1280</v>
      </c>
      <c r="F1151" s="53" t="s">
        <v>2263</v>
      </c>
      <c r="G1151" s="53" t="s">
        <v>2275</v>
      </c>
      <c r="H1151" s="53" t="s">
        <v>8791</v>
      </c>
      <c r="I1151" s="54" t="s">
        <v>130</v>
      </c>
      <c r="J1151" s="53" t="s">
        <v>1373</v>
      </c>
      <c r="K1151" s="53" t="s">
        <v>2276</v>
      </c>
      <c r="L1151" s="53">
        <v>4</v>
      </c>
      <c r="M1151" s="55" t="s">
        <v>8030</v>
      </c>
      <c r="N1151" s="53" t="s">
        <v>8031</v>
      </c>
      <c r="O1151" s="53" t="s">
        <v>8032</v>
      </c>
      <c r="P1151" s="56">
        <v>20191117</v>
      </c>
      <c r="Q1151" s="55" t="s">
        <v>1233</v>
      </c>
      <c r="R1151" s="55" t="s">
        <v>1233</v>
      </c>
      <c r="S1151" s="55" t="s">
        <v>1233</v>
      </c>
      <c r="T1151" s="56" t="s">
        <v>8033</v>
      </c>
      <c r="U1151" s="56" t="s">
        <v>8034</v>
      </c>
      <c r="V1151" s="56" t="s">
        <v>8035</v>
      </c>
      <c r="W1151" s="56" t="s">
        <v>705</v>
      </c>
      <c r="X1151" s="56">
        <v>110063</v>
      </c>
      <c r="Y1151" s="56" t="s">
        <v>130</v>
      </c>
      <c r="Z1151" s="56" t="s">
        <v>1737</v>
      </c>
      <c r="AA1151" s="56" t="s">
        <v>2281</v>
      </c>
      <c r="AB1151" s="56" t="s">
        <v>11075</v>
      </c>
      <c r="AC1151" s="56" t="s">
        <v>1755</v>
      </c>
      <c r="AD1151" s="56" t="s">
        <v>1755</v>
      </c>
      <c r="AE1151" s="55" t="s">
        <v>8036</v>
      </c>
      <c r="AF1151" s="56" t="s">
        <v>8037</v>
      </c>
      <c r="AG1151" s="57" t="s">
        <v>8036</v>
      </c>
      <c r="AH1151" s="57" t="s">
        <v>8036</v>
      </c>
      <c r="AI1151" s="55" t="s">
        <v>8037</v>
      </c>
      <c r="AJ1151" s="55" t="s">
        <v>8037</v>
      </c>
      <c r="AO1151" s="53" t="s">
        <v>11882</v>
      </c>
      <c r="AP1151" s="56" t="s">
        <v>1755</v>
      </c>
      <c r="AQ1151" s="55" t="s">
        <v>8563</v>
      </c>
      <c r="AR1151" s="56" t="s">
        <v>2284</v>
      </c>
      <c r="AS1151" s="56" t="s">
        <v>8356</v>
      </c>
      <c r="AT1151" s="53" t="s">
        <v>11882</v>
      </c>
      <c r="AU1151" s="53" t="s">
        <v>8549</v>
      </c>
      <c r="AV1151" s="52">
        <v>0</v>
      </c>
      <c r="AW1151" s="52" t="s">
        <v>1755</v>
      </c>
      <c r="AX1151" s="53" t="s">
        <v>8592</v>
      </c>
      <c r="AY1151" s="56" t="s">
        <v>8037</v>
      </c>
      <c r="AZ1151" s="54" t="s">
        <v>8036</v>
      </c>
      <c r="BA1151" s="53" t="s">
        <v>1755</v>
      </c>
      <c r="BB1151" s="53" t="s">
        <v>1755</v>
      </c>
      <c r="BC1151" s="53" t="s">
        <v>8595</v>
      </c>
      <c r="BD1151" s="56" t="s">
        <v>2281</v>
      </c>
      <c r="BE1151" s="56" t="s">
        <v>2281</v>
      </c>
      <c r="BF1151" s="53"/>
      <c r="BG1151" s="56" t="s">
        <v>2242</v>
      </c>
      <c r="BH1151" s="56" t="s">
        <v>2242</v>
      </c>
      <c r="BI1151" s="53" t="s">
        <v>8572</v>
      </c>
      <c r="BJ1151" s="53" t="s">
        <v>8390</v>
      </c>
      <c r="BK1151" s="53"/>
      <c r="BL1151" s="53"/>
      <c r="BM1151" s="53"/>
      <c r="BN1151" s="53"/>
      <c r="BO1151" s="55" t="s">
        <v>1726</v>
      </c>
      <c r="BP1151" s="55" t="s">
        <v>705</v>
      </c>
      <c r="BQ1151" s="55" t="s">
        <v>8558</v>
      </c>
      <c r="BR1151" s="55" t="s">
        <v>8558</v>
      </c>
      <c r="BS1151" s="55" t="s">
        <v>8558</v>
      </c>
      <c r="BT1151" s="55" t="s">
        <v>8559</v>
      </c>
      <c r="BU1151" s="55" t="s">
        <v>8558</v>
      </c>
      <c r="BV1151" s="55" t="s">
        <v>8558</v>
      </c>
      <c r="BW1151" s="55" t="s">
        <v>8558</v>
      </c>
      <c r="BX1151" s="55" t="s">
        <v>705</v>
      </c>
      <c r="BY1151" s="55" t="s">
        <v>8558</v>
      </c>
      <c r="BZ1151" s="56">
        <v>414823</v>
      </c>
      <c r="CA1151" s="56">
        <v>414823</v>
      </c>
      <c r="CB1151" s="56">
        <v>414823</v>
      </c>
      <c r="CC1151" s="56">
        <v>414823</v>
      </c>
      <c r="CD1151" s="56">
        <v>414823</v>
      </c>
      <c r="CE1151" s="56">
        <v>414823</v>
      </c>
      <c r="CF1151" s="55" t="s">
        <v>8560</v>
      </c>
      <c r="CG1151" s="56" t="s">
        <v>1755</v>
      </c>
      <c r="CH1151" s="53"/>
      <c r="CI1151" s="53" t="s">
        <v>1755</v>
      </c>
      <c r="CJ1151" s="56" t="s">
        <v>8538</v>
      </c>
    </row>
    <row r="1152" spans="1:88" x14ac:dyDescent="0.2">
      <c r="A1152" s="52">
        <v>414824</v>
      </c>
      <c r="B1152" s="53">
        <v>1047287</v>
      </c>
      <c r="C1152" s="52">
        <v>414824</v>
      </c>
      <c r="D1152" s="53" t="s">
        <v>1726</v>
      </c>
      <c r="E1152" s="79" t="s">
        <v>1280</v>
      </c>
      <c r="F1152" s="53" t="s">
        <v>2263</v>
      </c>
      <c r="G1152" s="53" t="s">
        <v>2275</v>
      </c>
      <c r="H1152" s="53" t="s">
        <v>8791</v>
      </c>
      <c r="I1152" s="54" t="s">
        <v>699</v>
      </c>
      <c r="J1152" s="53" t="s">
        <v>1378</v>
      </c>
      <c r="K1152" s="53" t="s">
        <v>8038</v>
      </c>
      <c r="L1152" s="53">
        <v>5</v>
      </c>
      <c r="M1152" s="55" t="s">
        <v>8039</v>
      </c>
      <c r="N1152" s="53" t="s">
        <v>8040</v>
      </c>
      <c r="O1152" s="53" t="s">
        <v>8041</v>
      </c>
      <c r="P1152" s="56">
        <v>20200507</v>
      </c>
      <c r="Q1152" s="55" t="s">
        <v>698</v>
      </c>
      <c r="R1152" s="55" t="s">
        <v>8042</v>
      </c>
      <c r="S1152" s="55" t="s">
        <v>698</v>
      </c>
      <c r="T1152" s="56" t="s">
        <v>8043</v>
      </c>
      <c r="U1152" s="56" t="s">
        <v>705</v>
      </c>
      <c r="V1152" s="56" t="s">
        <v>8044</v>
      </c>
      <c r="W1152" s="56" t="s">
        <v>8045</v>
      </c>
      <c r="X1152" s="56">
        <v>160062</v>
      </c>
      <c r="Y1152" s="56" t="s">
        <v>699</v>
      </c>
      <c r="Z1152" s="56" t="s">
        <v>1737</v>
      </c>
      <c r="AA1152" s="56" t="s">
        <v>2434</v>
      </c>
      <c r="AB1152" s="56" t="s">
        <v>11076</v>
      </c>
      <c r="AC1152" s="56" t="s">
        <v>11077</v>
      </c>
      <c r="AD1152" s="56" t="s">
        <v>8617</v>
      </c>
      <c r="AE1152" s="56" t="s">
        <v>11078</v>
      </c>
      <c r="AF1152" s="56" t="s">
        <v>11079</v>
      </c>
      <c r="AG1152" s="57" t="s">
        <v>8046</v>
      </c>
      <c r="AH1152" s="52">
        <v>9530941000</v>
      </c>
      <c r="AI1152" s="55" t="s">
        <v>8047</v>
      </c>
      <c r="AJ1152" s="56" t="s">
        <v>11080</v>
      </c>
      <c r="AO1152" s="53" t="s">
        <v>1407</v>
      </c>
      <c r="AP1152" s="56" t="s">
        <v>8546</v>
      </c>
      <c r="AQ1152" s="55" t="s">
        <v>8547</v>
      </c>
      <c r="AR1152" s="56" t="s">
        <v>2284</v>
      </c>
      <c r="AS1152" s="56" t="s">
        <v>8356</v>
      </c>
      <c r="AT1152" s="53" t="s">
        <v>1407</v>
      </c>
      <c r="AU1152" s="53" t="s">
        <v>8549</v>
      </c>
      <c r="AV1152" s="52" t="s">
        <v>8550</v>
      </c>
      <c r="AW1152" s="52" t="s">
        <v>8546</v>
      </c>
      <c r="AX1152" s="53" t="s">
        <v>8592</v>
      </c>
      <c r="AY1152" s="56" t="s">
        <v>8047</v>
      </c>
      <c r="AZ1152" s="53">
        <v>9530941100</v>
      </c>
      <c r="BA1152" s="53" t="s">
        <v>11081</v>
      </c>
      <c r="BB1152" s="53" t="s">
        <v>9134</v>
      </c>
      <c r="BC1152" s="53" t="s">
        <v>8595</v>
      </c>
      <c r="BD1152" s="56" t="s">
        <v>2434</v>
      </c>
      <c r="BE1152" s="56" t="s">
        <v>2434</v>
      </c>
      <c r="BF1152" s="53"/>
      <c r="BG1152" s="56" t="s">
        <v>2242</v>
      </c>
      <c r="BH1152" s="56" t="s">
        <v>2242</v>
      </c>
      <c r="BI1152" s="53" t="s">
        <v>8596</v>
      </c>
      <c r="BJ1152" s="53" t="s">
        <v>8390</v>
      </c>
      <c r="BK1152" s="53"/>
      <c r="BL1152" s="53"/>
      <c r="BM1152" s="53"/>
      <c r="BN1152" s="53"/>
      <c r="BO1152" s="55" t="s">
        <v>1726</v>
      </c>
      <c r="BP1152" s="55" t="s">
        <v>705</v>
      </c>
      <c r="BQ1152" s="55" t="s">
        <v>8558</v>
      </c>
      <c r="BR1152" s="55" t="s">
        <v>8558</v>
      </c>
      <c r="BS1152" s="55" t="s">
        <v>8558</v>
      </c>
      <c r="BT1152" s="55" t="s">
        <v>8559</v>
      </c>
      <c r="BU1152" s="55" t="s">
        <v>8558</v>
      </c>
      <c r="BV1152" s="55" t="s">
        <v>8558</v>
      </c>
      <c r="BW1152" s="55" t="s">
        <v>8558</v>
      </c>
      <c r="BX1152" s="55" t="s">
        <v>705</v>
      </c>
      <c r="BY1152" s="55" t="s">
        <v>8558</v>
      </c>
      <c r="BZ1152" s="56">
        <v>414824</v>
      </c>
      <c r="CA1152" s="56">
        <v>414824</v>
      </c>
      <c r="CB1152" s="56">
        <v>414824</v>
      </c>
      <c r="CC1152" s="56">
        <v>414824</v>
      </c>
      <c r="CD1152" s="56">
        <v>414824</v>
      </c>
      <c r="CE1152" s="56">
        <v>414824</v>
      </c>
      <c r="CF1152" s="55" t="s">
        <v>8560</v>
      </c>
      <c r="CG1152" s="56" t="s">
        <v>1755</v>
      </c>
      <c r="CH1152" s="53"/>
      <c r="CI1152" s="53" t="s">
        <v>1407</v>
      </c>
      <c r="CJ1152" s="56" t="s">
        <v>8538</v>
      </c>
    </row>
    <row r="1153" spans="1:88" x14ac:dyDescent="0.2">
      <c r="A1153" s="52">
        <v>414825</v>
      </c>
      <c r="B1153" s="53">
        <v>1045201</v>
      </c>
      <c r="C1153" s="52">
        <v>414825</v>
      </c>
      <c r="D1153" s="53" t="s">
        <v>1726</v>
      </c>
      <c r="E1153" s="79" t="s">
        <v>1280</v>
      </c>
      <c r="F1153" s="53" t="s">
        <v>2263</v>
      </c>
      <c r="G1153" s="53" t="s">
        <v>2275</v>
      </c>
      <c r="H1153" s="53" t="s">
        <v>8791</v>
      </c>
      <c r="I1153" s="54" t="s">
        <v>130</v>
      </c>
      <c r="J1153" s="53" t="s">
        <v>1373</v>
      </c>
      <c r="K1153" s="53" t="s">
        <v>2276</v>
      </c>
      <c r="L1153" s="53">
        <v>4</v>
      </c>
      <c r="M1153" s="55" t="s">
        <v>8048</v>
      </c>
      <c r="N1153" s="53" t="s">
        <v>8049</v>
      </c>
      <c r="O1153" s="53" t="s">
        <v>8050</v>
      </c>
      <c r="P1153" s="56">
        <v>20190529</v>
      </c>
      <c r="Q1153" s="55" t="s">
        <v>1234</v>
      </c>
      <c r="R1153" s="55" t="s">
        <v>1234</v>
      </c>
      <c r="S1153" s="55" t="s">
        <v>1234</v>
      </c>
      <c r="T1153" s="56" t="s">
        <v>8051</v>
      </c>
      <c r="U1153" s="56" t="s">
        <v>705</v>
      </c>
      <c r="V1153" s="56" t="s">
        <v>8052</v>
      </c>
      <c r="W1153" s="56" t="s">
        <v>8053</v>
      </c>
      <c r="X1153" s="56">
        <v>110024</v>
      </c>
      <c r="Y1153" s="56" t="s">
        <v>130</v>
      </c>
      <c r="Z1153" s="56" t="s">
        <v>1737</v>
      </c>
      <c r="AA1153" s="56" t="s">
        <v>2281</v>
      </c>
      <c r="AB1153" s="56" t="s">
        <v>11082</v>
      </c>
      <c r="AC1153" s="56" t="s">
        <v>1755</v>
      </c>
      <c r="AD1153" s="56" t="s">
        <v>1755</v>
      </c>
      <c r="AE1153" s="55" t="s">
        <v>8054</v>
      </c>
      <c r="AF1153" s="56" t="s">
        <v>8055</v>
      </c>
      <c r="AG1153" s="57" t="s">
        <v>8054</v>
      </c>
      <c r="AH1153" s="57" t="s">
        <v>8054</v>
      </c>
      <c r="AI1153" s="55" t="s">
        <v>8055</v>
      </c>
      <c r="AJ1153" s="55" t="s">
        <v>8055</v>
      </c>
      <c r="AO1153" s="53" t="s">
        <v>11882</v>
      </c>
      <c r="AP1153" s="56" t="s">
        <v>1755</v>
      </c>
      <c r="AQ1153" s="55" t="s">
        <v>8563</v>
      </c>
      <c r="AR1153" s="56" t="s">
        <v>2284</v>
      </c>
      <c r="AS1153" s="56" t="s">
        <v>8356</v>
      </c>
      <c r="AT1153" s="53" t="s">
        <v>11882</v>
      </c>
      <c r="AU1153" s="53" t="s">
        <v>8549</v>
      </c>
      <c r="AV1153" s="52">
        <v>0</v>
      </c>
      <c r="AW1153" s="52" t="s">
        <v>1755</v>
      </c>
      <c r="AX1153" s="53" t="s">
        <v>8592</v>
      </c>
      <c r="AY1153" s="56" t="s">
        <v>8055</v>
      </c>
      <c r="AZ1153" s="54" t="s">
        <v>8054</v>
      </c>
      <c r="BA1153" s="53" t="s">
        <v>1755</v>
      </c>
      <c r="BB1153" s="53" t="s">
        <v>1755</v>
      </c>
      <c r="BC1153" s="53" t="s">
        <v>8595</v>
      </c>
      <c r="BD1153" s="56" t="s">
        <v>2281</v>
      </c>
      <c r="BE1153" s="56" t="s">
        <v>2281</v>
      </c>
      <c r="BF1153" s="53" t="s">
        <v>1755</v>
      </c>
      <c r="BG1153" s="56" t="s">
        <v>2242</v>
      </c>
      <c r="BH1153" s="56" t="s">
        <v>2242</v>
      </c>
      <c r="BI1153" s="53" t="s">
        <v>8572</v>
      </c>
      <c r="BJ1153" s="53" t="s">
        <v>1755</v>
      </c>
      <c r="BK1153" s="53"/>
      <c r="BL1153" s="53"/>
      <c r="BM1153" s="53"/>
      <c r="BN1153" s="53"/>
      <c r="BO1153" s="55" t="s">
        <v>1726</v>
      </c>
      <c r="BP1153" s="55" t="s">
        <v>705</v>
      </c>
      <c r="BQ1153" s="55" t="s">
        <v>8558</v>
      </c>
      <c r="BR1153" s="55" t="s">
        <v>8558</v>
      </c>
      <c r="BS1153" s="55" t="s">
        <v>8558</v>
      </c>
      <c r="BT1153" s="55" t="s">
        <v>8559</v>
      </c>
      <c r="BU1153" s="55" t="s">
        <v>8558</v>
      </c>
      <c r="BV1153" s="55" t="s">
        <v>8558</v>
      </c>
      <c r="BW1153" s="55" t="s">
        <v>8558</v>
      </c>
      <c r="BX1153" s="55" t="s">
        <v>705</v>
      </c>
      <c r="BY1153" s="55" t="s">
        <v>8558</v>
      </c>
      <c r="BZ1153" s="56">
        <v>414825</v>
      </c>
      <c r="CA1153" s="56">
        <v>414825</v>
      </c>
      <c r="CB1153" s="56">
        <v>414825</v>
      </c>
      <c r="CC1153" s="56">
        <v>414825</v>
      </c>
      <c r="CD1153" s="56">
        <v>414825</v>
      </c>
      <c r="CE1153" s="56">
        <v>414825</v>
      </c>
      <c r="CF1153" s="55" t="s">
        <v>8560</v>
      </c>
      <c r="CG1153" s="56" t="s">
        <v>1755</v>
      </c>
      <c r="CH1153" s="53"/>
      <c r="CI1153" s="53" t="s">
        <v>1755</v>
      </c>
      <c r="CJ1153" s="56" t="s">
        <v>8538</v>
      </c>
    </row>
    <row r="1154" spans="1:88" x14ac:dyDescent="0.2">
      <c r="A1154" s="52">
        <v>414826</v>
      </c>
      <c r="B1154" s="53">
        <v>1030297</v>
      </c>
      <c r="C1154" s="52">
        <v>414826</v>
      </c>
      <c r="D1154" s="53" t="s">
        <v>1726</v>
      </c>
      <c r="E1154" s="79" t="s">
        <v>1280</v>
      </c>
      <c r="F1154" s="53" t="s">
        <v>2263</v>
      </c>
      <c r="G1154" s="53" t="s">
        <v>2275</v>
      </c>
      <c r="H1154" s="53" t="s">
        <v>8791</v>
      </c>
      <c r="I1154" s="54" t="s">
        <v>130</v>
      </c>
      <c r="J1154" s="53" t="s">
        <v>1373</v>
      </c>
      <c r="K1154" s="53" t="s">
        <v>2276</v>
      </c>
      <c r="L1154" s="53">
        <v>4</v>
      </c>
      <c r="M1154" s="55" t="s">
        <v>8056</v>
      </c>
      <c r="N1154" s="53" t="s">
        <v>8057</v>
      </c>
      <c r="O1154" s="53" t="s">
        <v>8058</v>
      </c>
      <c r="P1154" s="56">
        <v>20231216</v>
      </c>
      <c r="Q1154" s="55" t="s">
        <v>1235</v>
      </c>
      <c r="R1154" s="55" t="s">
        <v>8059</v>
      </c>
      <c r="S1154" s="55" t="s">
        <v>1235</v>
      </c>
      <c r="T1154" s="56" t="s">
        <v>8060</v>
      </c>
      <c r="U1154" s="56" t="s">
        <v>705</v>
      </c>
      <c r="V1154" s="56" t="s">
        <v>705</v>
      </c>
      <c r="W1154" s="56" t="s">
        <v>8061</v>
      </c>
      <c r="X1154" s="56">
        <v>110019</v>
      </c>
      <c r="Y1154" s="56" t="s">
        <v>130</v>
      </c>
      <c r="Z1154" s="56" t="s">
        <v>1737</v>
      </c>
      <c r="AA1154" s="56" t="s">
        <v>2281</v>
      </c>
      <c r="AB1154" s="56" t="s">
        <v>11083</v>
      </c>
      <c r="AC1154" s="56" t="s">
        <v>1755</v>
      </c>
      <c r="AD1154" s="56" t="s">
        <v>1755</v>
      </c>
      <c r="AE1154" s="55" t="s">
        <v>8062</v>
      </c>
      <c r="AF1154" s="56" t="s">
        <v>8063</v>
      </c>
      <c r="AG1154" s="57" t="s">
        <v>8062</v>
      </c>
      <c r="AH1154" s="57" t="s">
        <v>8062</v>
      </c>
      <c r="AI1154" s="55" t="s">
        <v>8063</v>
      </c>
      <c r="AJ1154" s="55" t="s">
        <v>8063</v>
      </c>
      <c r="AO1154" s="53" t="s">
        <v>11882</v>
      </c>
      <c r="AP1154" s="56" t="s">
        <v>1755</v>
      </c>
      <c r="AQ1154" s="55" t="s">
        <v>8563</v>
      </c>
      <c r="AR1154" s="56" t="s">
        <v>2284</v>
      </c>
      <c r="AS1154" s="56" t="s">
        <v>8356</v>
      </c>
      <c r="AT1154" s="53" t="s">
        <v>11882</v>
      </c>
      <c r="AU1154" s="53" t="s">
        <v>8549</v>
      </c>
      <c r="AV1154" s="52">
        <v>0</v>
      </c>
      <c r="AW1154" s="52" t="s">
        <v>1755</v>
      </c>
      <c r="AX1154" s="53" t="s">
        <v>8592</v>
      </c>
      <c r="AY1154" s="56" t="s">
        <v>8063</v>
      </c>
      <c r="AZ1154" s="54" t="s">
        <v>8062</v>
      </c>
      <c r="BA1154" s="53" t="s">
        <v>1755</v>
      </c>
      <c r="BB1154" s="53" t="s">
        <v>1755</v>
      </c>
      <c r="BC1154" s="53" t="s">
        <v>8595</v>
      </c>
      <c r="BD1154" s="56" t="s">
        <v>2281</v>
      </c>
      <c r="BE1154" s="56" t="s">
        <v>2281</v>
      </c>
      <c r="BF1154" s="53"/>
      <c r="BG1154" s="56" t="s">
        <v>2242</v>
      </c>
      <c r="BH1154" s="56" t="s">
        <v>2242</v>
      </c>
      <c r="BI1154" s="53" t="s">
        <v>8572</v>
      </c>
      <c r="BJ1154" s="53" t="s">
        <v>8390</v>
      </c>
      <c r="BK1154" s="53"/>
      <c r="BL1154" s="53"/>
      <c r="BM1154" s="53"/>
      <c r="BN1154" s="53"/>
      <c r="BO1154" s="55" t="s">
        <v>1726</v>
      </c>
      <c r="BP1154" s="55" t="s">
        <v>705</v>
      </c>
      <c r="BQ1154" s="55" t="s">
        <v>8558</v>
      </c>
      <c r="BR1154" s="55" t="s">
        <v>8558</v>
      </c>
      <c r="BS1154" s="55" t="s">
        <v>8558</v>
      </c>
      <c r="BT1154" s="55" t="s">
        <v>8559</v>
      </c>
      <c r="BU1154" s="55" t="s">
        <v>8558</v>
      </c>
      <c r="BV1154" s="55" t="s">
        <v>8558</v>
      </c>
      <c r="BW1154" s="55" t="s">
        <v>8558</v>
      </c>
      <c r="BX1154" s="55" t="s">
        <v>705</v>
      </c>
      <c r="BY1154" s="55" t="s">
        <v>8558</v>
      </c>
      <c r="BZ1154" s="56">
        <v>414826</v>
      </c>
      <c r="CA1154" s="56">
        <v>414826</v>
      </c>
      <c r="CB1154" s="56">
        <v>414826</v>
      </c>
      <c r="CC1154" s="56">
        <v>414826</v>
      </c>
      <c r="CD1154" s="56">
        <v>414826</v>
      </c>
      <c r="CE1154" s="56">
        <v>414826</v>
      </c>
      <c r="CF1154" s="55" t="s">
        <v>8560</v>
      </c>
      <c r="CG1154" s="56" t="s">
        <v>1755</v>
      </c>
      <c r="CH1154" s="53"/>
      <c r="CI1154" s="53" t="s">
        <v>1755</v>
      </c>
      <c r="CJ1154" s="56" t="s">
        <v>8538</v>
      </c>
    </row>
    <row r="1155" spans="1:88" x14ac:dyDescent="0.2">
      <c r="A1155" s="52">
        <v>414827</v>
      </c>
      <c r="B1155" s="53">
        <v>1045254</v>
      </c>
      <c r="C1155" s="52">
        <v>414827</v>
      </c>
      <c r="D1155" s="53" t="s">
        <v>1726</v>
      </c>
      <c r="E1155" s="79" t="s">
        <v>1280</v>
      </c>
      <c r="F1155" s="53" t="s">
        <v>2263</v>
      </c>
      <c r="G1155" s="53" t="s">
        <v>2275</v>
      </c>
      <c r="H1155" s="53" t="s">
        <v>8791</v>
      </c>
      <c r="I1155" s="54" t="s">
        <v>472</v>
      </c>
      <c r="J1155" s="53" t="s">
        <v>1377</v>
      </c>
      <c r="K1155" s="53" t="s">
        <v>2383</v>
      </c>
      <c r="L1155" s="53">
        <v>5</v>
      </c>
      <c r="M1155" s="55" t="s">
        <v>8064</v>
      </c>
      <c r="N1155" s="53" t="s">
        <v>8065</v>
      </c>
      <c r="O1155" s="53" t="s">
        <v>8066</v>
      </c>
      <c r="P1155" s="56">
        <v>20180331</v>
      </c>
      <c r="Q1155" s="55" t="s">
        <v>1236</v>
      </c>
      <c r="R1155" s="55" t="s">
        <v>1236</v>
      </c>
      <c r="S1155" s="55" t="s">
        <v>1236</v>
      </c>
      <c r="T1155" s="56" t="s">
        <v>8067</v>
      </c>
      <c r="U1155" s="56" t="s">
        <v>705</v>
      </c>
      <c r="V1155" s="56" t="s">
        <v>8068</v>
      </c>
      <c r="W1155" s="56" t="s">
        <v>705</v>
      </c>
      <c r="X1155" s="56">
        <v>125001</v>
      </c>
      <c r="Y1155" s="56" t="s">
        <v>472</v>
      </c>
      <c r="Z1155" s="56" t="s">
        <v>1737</v>
      </c>
      <c r="AA1155" s="56" t="s">
        <v>2390</v>
      </c>
      <c r="AB1155" s="56" t="s">
        <v>11084</v>
      </c>
      <c r="AC1155" s="56" t="s">
        <v>1755</v>
      </c>
      <c r="AD1155" s="56" t="s">
        <v>1755</v>
      </c>
      <c r="AE1155" s="55" t="s">
        <v>8069</v>
      </c>
      <c r="AF1155" s="56" t="s">
        <v>8070</v>
      </c>
      <c r="AG1155" s="57" t="s">
        <v>8069</v>
      </c>
      <c r="AH1155" s="57" t="s">
        <v>8069</v>
      </c>
      <c r="AI1155" s="55" t="s">
        <v>8070</v>
      </c>
      <c r="AJ1155" s="55" t="s">
        <v>8070</v>
      </c>
      <c r="AO1155" s="53" t="s">
        <v>11882</v>
      </c>
      <c r="AP1155" s="56" t="s">
        <v>1755</v>
      </c>
      <c r="AQ1155" s="55" t="s">
        <v>8563</v>
      </c>
      <c r="AR1155" s="56" t="s">
        <v>2284</v>
      </c>
      <c r="AS1155" s="56" t="s">
        <v>8356</v>
      </c>
      <c r="AT1155" s="53" t="s">
        <v>11882</v>
      </c>
      <c r="AU1155" s="53" t="s">
        <v>8549</v>
      </c>
      <c r="AV1155" s="52">
        <v>0</v>
      </c>
      <c r="AW1155" s="52" t="s">
        <v>1755</v>
      </c>
      <c r="AX1155" s="53" t="s">
        <v>8592</v>
      </c>
      <c r="AY1155" s="56" t="s">
        <v>8070</v>
      </c>
      <c r="AZ1155" s="54" t="s">
        <v>8069</v>
      </c>
      <c r="BA1155" s="53" t="s">
        <v>1755</v>
      </c>
      <c r="BB1155" s="53" t="s">
        <v>1755</v>
      </c>
      <c r="BC1155" s="53" t="s">
        <v>8595</v>
      </c>
      <c r="BD1155" s="56" t="s">
        <v>2390</v>
      </c>
      <c r="BE1155" s="56" t="s">
        <v>2390</v>
      </c>
      <c r="BF1155" s="53"/>
      <c r="BG1155" s="56" t="s">
        <v>2242</v>
      </c>
      <c r="BH1155" s="56" t="s">
        <v>2242</v>
      </c>
      <c r="BI1155" s="53" t="s">
        <v>8596</v>
      </c>
      <c r="BJ1155" s="53" t="s">
        <v>8390</v>
      </c>
      <c r="BK1155" s="53"/>
      <c r="BL1155" s="53"/>
      <c r="BM1155" s="53"/>
      <c r="BN1155" s="53"/>
      <c r="BO1155" s="55" t="s">
        <v>1726</v>
      </c>
      <c r="BP1155" s="55" t="s">
        <v>705</v>
      </c>
      <c r="BQ1155" s="55" t="s">
        <v>8558</v>
      </c>
      <c r="BR1155" s="55" t="s">
        <v>8558</v>
      </c>
      <c r="BS1155" s="55" t="s">
        <v>8558</v>
      </c>
      <c r="BT1155" s="55" t="s">
        <v>8559</v>
      </c>
      <c r="BU1155" s="55" t="s">
        <v>8558</v>
      </c>
      <c r="BV1155" s="55" t="s">
        <v>8558</v>
      </c>
      <c r="BW1155" s="55" t="s">
        <v>8558</v>
      </c>
      <c r="BX1155" s="55" t="s">
        <v>705</v>
      </c>
      <c r="BY1155" s="55" t="s">
        <v>8558</v>
      </c>
      <c r="BZ1155" s="56">
        <v>414827</v>
      </c>
      <c r="CA1155" s="56">
        <v>414827</v>
      </c>
      <c r="CB1155" s="56">
        <v>414827</v>
      </c>
      <c r="CC1155" s="56">
        <v>414827</v>
      </c>
      <c r="CD1155" s="56">
        <v>414827</v>
      </c>
      <c r="CE1155" s="56">
        <v>414827</v>
      </c>
      <c r="CF1155" s="55" t="s">
        <v>8560</v>
      </c>
      <c r="CG1155" s="56" t="s">
        <v>1755</v>
      </c>
      <c r="CH1155" s="53"/>
      <c r="CI1155" s="53" t="s">
        <v>1755</v>
      </c>
      <c r="CJ1155" s="56" t="s">
        <v>8538</v>
      </c>
    </row>
    <row r="1156" spans="1:88" x14ac:dyDescent="0.2">
      <c r="A1156" s="52">
        <v>414829</v>
      </c>
      <c r="B1156" s="53">
        <v>1048348</v>
      </c>
      <c r="C1156" s="52">
        <v>414829</v>
      </c>
      <c r="D1156" s="53" t="s">
        <v>1726</v>
      </c>
      <c r="E1156" s="79" t="s">
        <v>1280</v>
      </c>
      <c r="F1156" s="53" t="s">
        <v>1727</v>
      </c>
      <c r="G1156" s="53" t="s">
        <v>1744</v>
      </c>
      <c r="H1156" s="53" t="s">
        <v>8539</v>
      </c>
      <c r="I1156" s="54" t="s">
        <v>62</v>
      </c>
      <c r="J1156" s="53" t="s">
        <v>1366</v>
      </c>
      <c r="K1156" s="53" t="s">
        <v>2231</v>
      </c>
      <c r="L1156" s="53">
        <v>3</v>
      </c>
      <c r="M1156" s="56" t="s">
        <v>1755</v>
      </c>
      <c r="N1156" s="53" t="s">
        <v>1755</v>
      </c>
      <c r="O1156" s="53" t="s">
        <v>1755</v>
      </c>
      <c r="P1156" s="56" t="s">
        <v>1755</v>
      </c>
      <c r="Q1156" s="55" t="s">
        <v>61</v>
      </c>
      <c r="R1156" s="55" t="s">
        <v>61</v>
      </c>
      <c r="S1156" s="55" t="s">
        <v>61</v>
      </c>
      <c r="T1156" s="56" t="s">
        <v>8071</v>
      </c>
      <c r="U1156" s="56" t="s">
        <v>8072</v>
      </c>
      <c r="V1156" s="56" t="s">
        <v>705</v>
      </c>
      <c r="W1156" s="56" t="s">
        <v>705</v>
      </c>
      <c r="X1156" s="56">
        <v>441601</v>
      </c>
      <c r="Y1156" s="56" t="s">
        <v>62</v>
      </c>
      <c r="Z1156" s="56" t="s">
        <v>1737</v>
      </c>
      <c r="AA1156" s="56" t="s">
        <v>1738</v>
      </c>
      <c r="AB1156" s="56" t="s">
        <v>11085</v>
      </c>
      <c r="AC1156" s="56" t="s">
        <v>1755</v>
      </c>
      <c r="AD1156" s="56" t="s">
        <v>1755</v>
      </c>
      <c r="AE1156" s="55" t="s">
        <v>8073</v>
      </c>
      <c r="AF1156" s="56" t="s">
        <v>1755</v>
      </c>
      <c r="AG1156" s="57" t="s">
        <v>8073</v>
      </c>
      <c r="AH1156" s="57" t="s">
        <v>8073</v>
      </c>
      <c r="AI1156" s="55" t="s">
        <v>1755</v>
      </c>
      <c r="AJ1156" s="56" t="s">
        <v>1755</v>
      </c>
      <c r="AO1156" s="53" t="s">
        <v>11882</v>
      </c>
      <c r="AP1156" s="56" t="s">
        <v>1755</v>
      </c>
      <c r="AQ1156" s="55" t="s">
        <v>8547</v>
      </c>
      <c r="AR1156" s="56" t="s">
        <v>1756</v>
      </c>
      <c r="AS1156" s="56" t="s">
        <v>8548</v>
      </c>
      <c r="AT1156" s="53" t="s">
        <v>11882</v>
      </c>
      <c r="AU1156" s="53" t="s">
        <v>8549</v>
      </c>
      <c r="AV1156" s="52">
        <v>0</v>
      </c>
      <c r="AW1156" s="52" t="s">
        <v>11086</v>
      </c>
      <c r="AX1156" s="53" t="s">
        <v>8552</v>
      </c>
      <c r="AY1156" s="56" t="s">
        <v>1755</v>
      </c>
      <c r="AZ1156" s="54" t="s">
        <v>8073</v>
      </c>
      <c r="BA1156" s="53" t="s">
        <v>1755</v>
      </c>
      <c r="BB1156" s="53" t="s">
        <v>1755</v>
      </c>
      <c r="BC1156" s="53" t="s">
        <v>8554</v>
      </c>
      <c r="BD1156" s="56" t="s">
        <v>1738</v>
      </c>
      <c r="BE1156" s="56" t="s">
        <v>1738</v>
      </c>
      <c r="BF1156" s="53" t="s">
        <v>1755</v>
      </c>
      <c r="BG1156" s="56" t="s">
        <v>8556</v>
      </c>
      <c r="BH1156" s="56" t="s">
        <v>8556</v>
      </c>
      <c r="BI1156" s="53" t="s">
        <v>8564</v>
      </c>
      <c r="BJ1156" s="53" t="s">
        <v>1755</v>
      </c>
      <c r="BK1156" s="53"/>
      <c r="BL1156" s="53"/>
      <c r="BM1156" s="53"/>
      <c r="BN1156" s="53"/>
      <c r="BO1156" s="55" t="s">
        <v>1726</v>
      </c>
      <c r="BP1156" s="55" t="s">
        <v>705</v>
      </c>
      <c r="BQ1156" s="55" t="s">
        <v>8558</v>
      </c>
      <c r="BR1156" s="55" t="s">
        <v>8558</v>
      </c>
      <c r="BS1156" s="55" t="s">
        <v>8558</v>
      </c>
      <c r="BT1156" s="55" t="s">
        <v>8558</v>
      </c>
      <c r="BU1156" s="55" t="s">
        <v>8558</v>
      </c>
      <c r="BV1156" s="55" t="s">
        <v>8558</v>
      </c>
      <c r="BW1156" s="55" t="s">
        <v>8558</v>
      </c>
      <c r="BX1156" s="55" t="s">
        <v>705</v>
      </c>
      <c r="BY1156" s="55" t="s">
        <v>8558</v>
      </c>
      <c r="BZ1156" s="56">
        <v>414829</v>
      </c>
      <c r="CA1156" s="56">
        <v>414829</v>
      </c>
      <c r="CB1156" s="56">
        <v>414829</v>
      </c>
      <c r="CC1156" s="56">
        <v>414829</v>
      </c>
      <c r="CD1156" s="56">
        <v>414829</v>
      </c>
      <c r="CE1156" s="56">
        <v>414829</v>
      </c>
      <c r="CF1156" s="55" t="s">
        <v>9595</v>
      </c>
      <c r="CG1156" s="56" t="s">
        <v>1755</v>
      </c>
      <c r="CH1156" s="53"/>
      <c r="CI1156" s="53" t="s">
        <v>1755</v>
      </c>
      <c r="CJ1156" s="56" t="s">
        <v>8538</v>
      </c>
    </row>
    <row r="1157" spans="1:88" x14ac:dyDescent="0.2">
      <c r="A1157" s="52">
        <v>414847</v>
      </c>
      <c r="B1157" s="53" t="s">
        <v>181</v>
      </c>
      <c r="C1157" s="52">
        <v>414847</v>
      </c>
      <c r="D1157" s="54" t="s">
        <v>4177</v>
      </c>
      <c r="E1157" s="54" t="s">
        <v>1345</v>
      </c>
      <c r="F1157" s="53" t="s">
        <v>2567</v>
      </c>
      <c r="G1157" s="53" t="s">
        <v>4570</v>
      </c>
      <c r="H1157" s="53" t="s">
        <v>8918</v>
      </c>
      <c r="I1157" s="54" t="s">
        <v>1345</v>
      </c>
      <c r="J1157" s="53" t="s">
        <v>1383</v>
      </c>
      <c r="K1157" s="53" t="s">
        <v>7734</v>
      </c>
      <c r="L1157" s="53">
        <v>2</v>
      </c>
      <c r="M1157" s="56" t="s">
        <v>8074</v>
      </c>
      <c r="N1157" s="53" t="s">
        <v>1755</v>
      </c>
      <c r="O1157" s="53" t="s">
        <v>1755</v>
      </c>
      <c r="P1157" s="56" t="s">
        <v>1755</v>
      </c>
      <c r="Q1157" s="76" t="s">
        <v>1237</v>
      </c>
      <c r="R1157" s="55" t="s">
        <v>8075</v>
      </c>
      <c r="S1157" s="55" t="s">
        <v>4322</v>
      </c>
      <c r="T1157" s="56" t="s">
        <v>8076</v>
      </c>
      <c r="U1157" s="56" t="s">
        <v>8077</v>
      </c>
      <c r="V1157" s="56" t="s">
        <v>8078</v>
      </c>
      <c r="W1157" s="56" t="s">
        <v>705</v>
      </c>
      <c r="X1157" s="56">
        <v>600055</v>
      </c>
      <c r="Y1157" s="56" t="s">
        <v>1345</v>
      </c>
      <c r="Z1157" s="56" t="s">
        <v>1737</v>
      </c>
      <c r="AA1157" s="56" t="s">
        <v>4184</v>
      </c>
      <c r="AB1157" s="56" t="s">
        <v>11087</v>
      </c>
      <c r="AC1157" s="56" t="s">
        <v>1755</v>
      </c>
      <c r="AD1157" s="56" t="s">
        <v>1755</v>
      </c>
      <c r="AE1157" s="56" t="s">
        <v>1755</v>
      </c>
      <c r="AF1157" s="56" t="s">
        <v>1755</v>
      </c>
      <c r="AH1157" s="52" t="s">
        <v>1755</v>
      </c>
      <c r="AI1157" s="55" t="s">
        <v>1755</v>
      </c>
      <c r="AJ1157" s="56" t="s">
        <v>1755</v>
      </c>
      <c r="AO1157" s="53" t="s">
        <v>1407</v>
      </c>
      <c r="AP1157" s="53" t="s">
        <v>1755</v>
      </c>
      <c r="AQ1157" s="55" t="s">
        <v>9593</v>
      </c>
      <c r="AR1157" s="56" t="s">
        <v>4580</v>
      </c>
      <c r="AS1157" s="56" t="s">
        <v>8355</v>
      </c>
      <c r="AT1157" s="53" t="s">
        <v>1407</v>
      </c>
      <c r="AU1157" s="53" t="s">
        <v>8549</v>
      </c>
      <c r="AV1157" s="52">
        <v>0</v>
      </c>
      <c r="AW1157" s="52">
        <v>0</v>
      </c>
      <c r="AX1157" s="53" t="s">
        <v>8920</v>
      </c>
      <c r="AY1157" s="56" t="s">
        <v>11088</v>
      </c>
      <c r="AZ1157" s="53">
        <v>7448844434</v>
      </c>
      <c r="BA1157" s="53" t="s">
        <v>1755</v>
      </c>
      <c r="BB1157" s="53" t="s">
        <v>1755</v>
      </c>
      <c r="BC1157" s="53" t="s">
        <v>8921</v>
      </c>
      <c r="BD1157" s="56" t="s">
        <v>4184</v>
      </c>
      <c r="BE1157" s="56" t="s">
        <v>4184</v>
      </c>
      <c r="BF1157" s="53" t="s">
        <v>1755</v>
      </c>
      <c r="BG1157" s="56" t="s">
        <v>8556</v>
      </c>
      <c r="BH1157" s="56" t="s">
        <v>8556</v>
      </c>
      <c r="BI1157" s="53" t="s">
        <v>8652</v>
      </c>
      <c r="BJ1157" s="53" t="s">
        <v>1755</v>
      </c>
      <c r="BK1157" s="53"/>
      <c r="BL1157" s="53"/>
      <c r="BM1157" s="53"/>
      <c r="BN1157" s="53"/>
      <c r="BO1157" s="55" t="s">
        <v>4177</v>
      </c>
      <c r="BP1157" s="55" t="s">
        <v>705</v>
      </c>
      <c r="BQ1157" s="55" t="s">
        <v>8558</v>
      </c>
      <c r="BR1157" s="55" t="s">
        <v>8558</v>
      </c>
      <c r="BS1157" s="55" t="s">
        <v>8558</v>
      </c>
      <c r="BT1157" s="55" t="s">
        <v>8558</v>
      </c>
      <c r="BU1157" s="55" t="s">
        <v>8558</v>
      </c>
      <c r="BV1157" s="55" t="s">
        <v>8558</v>
      </c>
      <c r="BW1157" s="78" t="s">
        <v>8558</v>
      </c>
      <c r="BX1157" s="56" t="s">
        <v>705</v>
      </c>
      <c r="BY1157" s="56" t="s">
        <v>8558</v>
      </c>
      <c r="BZ1157" s="56">
        <v>414847</v>
      </c>
      <c r="CA1157" s="56">
        <v>414847</v>
      </c>
      <c r="CB1157" s="55">
        <v>414847</v>
      </c>
      <c r="CC1157" s="55">
        <v>414847</v>
      </c>
      <c r="CD1157" s="55">
        <v>414847</v>
      </c>
      <c r="CE1157" s="55">
        <v>414847</v>
      </c>
      <c r="CF1157" s="56" t="s">
        <v>9595</v>
      </c>
      <c r="CG1157" s="56" t="s">
        <v>1755</v>
      </c>
      <c r="CH1157" s="53"/>
      <c r="CI1157" s="53" t="s">
        <v>1755</v>
      </c>
      <c r="CJ1157" s="56" t="s">
        <v>8538</v>
      </c>
    </row>
    <row r="1158" spans="1:88" ht="15" x14ac:dyDescent="0.25">
      <c r="A1158" s="52">
        <v>413607</v>
      </c>
      <c r="B1158" s="54">
        <v>1021637</v>
      </c>
      <c r="C1158" s="52">
        <v>413607</v>
      </c>
      <c r="D1158" s="54" t="s">
        <v>8079</v>
      </c>
      <c r="E1158" s="53" t="s">
        <v>8080</v>
      </c>
      <c r="F1158" s="53" t="s">
        <v>8081</v>
      </c>
      <c r="G1158" s="53" t="s">
        <v>8082</v>
      </c>
      <c r="H1158" s="54" t="s">
        <v>11089</v>
      </c>
      <c r="I1158" s="54" t="s">
        <v>1356</v>
      </c>
      <c r="J1158" s="54" t="s">
        <v>1356</v>
      </c>
      <c r="K1158" s="53" t="s">
        <v>8083</v>
      </c>
      <c r="L1158" s="53" t="s">
        <v>11090</v>
      </c>
      <c r="M1158" s="56"/>
      <c r="N1158" s="53"/>
      <c r="O1158" s="53"/>
      <c r="P1158" s="56"/>
      <c r="Q1158" s="56" t="s">
        <v>1238</v>
      </c>
      <c r="T1158" s="56" t="s">
        <v>8084</v>
      </c>
      <c r="U1158" s="56" t="s">
        <v>8085</v>
      </c>
      <c r="V1158" s="56" t="s">
        <v>8086</v>
      </c>
      <c r="W1158" s="56" t="s">
        <v>705</v>
      </c>
      <c r="X1158" s="56">
        <v>20026</v>
      </c>
      <c r="Y1158" s="56" t="s">
        <v>8087</v>
      </c>
      <c r="Z1158" s="56" t="s">
        <v>1696</v>
      </c>
      <c r="AA1158" s="56" t="s">
        <v>1696</v>
      </c>
      <c r="AB1158" s="56" t="s">
        <v>11091</v>
      </c>
      <c r="AC1158" s="56" t="s">
        <v>11092</v>
      </c>
      <c r="AD1158" s="56" t="s">
        <v>11093</v>
      </c>
      <c r="AE1158" s="55" t="s">
        <v>11094</v>
      </c>
      <c r="AF1158" s="56" t="s">
        <v>11095</v>
      </c>
      <c r="AG1158" s="52" t="s">
        <v>11094</v>
      </c>
      <c r="AH1158" s="52" t="s">
        <v>11094</v>
      </c>
      <c r="AI1158" s="56" t="s">
        <v>11095</v>
      </c>
      <c r="AJ1158" s="56" t="s">
        <v>11095</v>
      </c>
      <c r="AK1158" s="55">
        <v>0</v>
      </c>
      <c r="AL1158" s="55">
        <v>0</v>
      </c>
      <c r="AM1158" s="57">
        <v>0</v>
      </c>
      <c r="AO1158" s="53" t="s">
        <v>1407</v>
      </c>
      <c r="AQ1158" s="55" t="s">
        <v>8547</v>
      </c>
      <c r="AR1158" s="56" t="s">
        <v>1356</v>
      </c>
      <c r="AS1158" s="56" t="s">
        <v>8548</v>
      </c>
      <c r="AT1158" s="53" t="s">
        <v>1407</v>
      </c>
      <c r="AU1158" s="53" t="s">
        <v>8549</v>
      </c>
      <c r="AV1158" s="52" t="s">
        <v>8550</v>
      </c>
      <c r="AW1158" s="52" t="s">
        <v>8546</v>
      </c>
      <c r="AX1158" s="53" t="s">
        <v>8552</v>
      </c>
      <c r="AY1158" s="56" t="s">
        <v>11095</v>
      </c>
      <c r="AZ1158" s="53">
        <v>9607776497</v>
      </c>
      <c r="BA1158" s="53" t="s">
        <v>11092</v>
      </c>
      <c r="BB1158" s="53" t="s">
        <v>1755</v>
      </c>
      <c r="BC1158" s="53" t="s">
        <v>8554</v>
      </c>
      <c r="BD1158" s="56" t="s">
        <v>1696</v>
      </c>
      <c r="BE1158" s="56" t="s">
        <v>1696</v>
      </c>
      <c r="BF1158" s="53" t="s">
        <v>1755</v>
      </c>
      <c r="BG1158" s="56" t="s">
        <v>2242</v>
      </c>
      <c r="BH1158" s="56" t="s">
        <v>2242</v>
      </c>
      <c r="BI1158" s="53" t="s">
        <v>11096</v>
      </c>
      <c r="BJ1158" s="53" t="s">
        <v>1755</v>
      </c>
      <c r="BK1158" s="53"/>
      <c r="BL1158" s="53"/>
      <c r="BM1158" s="53"/>
      <c r="BN1158" s="53"/>
      <c r="BO1158" t="s">
        <v>11097</v>
      </c>
      <c r="CG1158" s="56" t="s">
        <v>1755</v>
      </c>
      <c r="CH1158" s="53"/>
      <c r="CI1158" s="53" t="s">
        <v>1407</v>
      </c>
      <c r="CJ1158" s="56" t="s">
        <v>8538</v>
      </c>
    </row>
    <row r="1159" spans="1:88" ht="15" x14ac:dyDescent="0.25">
      <c r="A1159" s="52">
        <v>413627</v>
      </c>
      <c r="B1159" s="54">
        <v>1024098</v>
      </c>
      <c r="C1159" s="52">
        <v>413627</v>
      </c>
      <c r="D1159" s="54" t="s">
        <v>8079</v>
      </c>
      <c r="E1159" s="53" t="s">
        <v>8080</v>
      </c>
      <c r="F1159" s="53" t="s">
        <v>8088</v>
      </c>
      <c r="G1159" s="53" t="s">
        <v>8089</v>
      </c>
      <c r="H1159" s="54" t="s">
        <v>11098</v>
      </c>
      <c r="I1159" s="54" t="s">
        <v>1357</v>
      </c>
      <c r="J1159" s="54" t="s">
        <v>1357</v>
      </c>
      <c r="K1159" s="53" t="s">
        <v>8090</v>
      </c>
      <c r="L1159" s="53" t="s">
        <v>11090</v>
      </c>
      <c r="M1159" s="56"/>
      <c r="N1159" s="53"/>
      <c r="O1159" s="53"/>
      <c r="P1159" s="56"/>
      <c r="Q1159" s="56" t="s">
        <v>1239</v>
      </c>
      <c r="T1159" s="56" t="s">
        <v>8091</v>
      </c>
      <c r="U1159" s="56" t="s">
        <v>8092</v>
      </c>
      <c r="V1159" s="56" t="s">
        <v>1575</v>
      </c>
      <c r="W1159" s="56" t="s">
        <v>705</v>
      </c>
      <c r="X1159" s="56">
        <v>111111</v>
      </c>
      <c r="Y1159" s="56" t="s">
        <v>8092</v>
      </c>
      <c r="Z1159" s="56" t="s">
        <v>8093</v>
      </c>
      <c r="AA1159" s="56" t="s">
        <v>8093</v>
      </c>
      <c r="AB1159" s="56" t="s">
        <v>11099</v>
      </c>
      <c r="AC1159" s="56" t="s">
        <v>11100</v>
      </c>
      <c r="AD1159" s="56" t="s">
        <v>8542</v>
      </c>
      <c r="AE1159" s="55" t="s">
        <v>11101</v>
      </c>
      <c r="AF1159" s="56" t="s">
        <v>8094</v>
      </c>
      <c r="AG1159" s="52" t="s">
        <v>11101</v>
      </c>
      <c r="AH1159" s="52" t="s">
        <v>11101</v>
      </c>
      <c r="AI1159" s="55" t="s">
        <v>8094</v>
      </c>
      <c r="AJ1159" s="56" t="s">
        <v>8094</v>
      </c>
      <c r="AK1159" s="55">
        <v>0</v>
      </c>
      <c r="AL1159" s="55">
        <v>0</v>
      </c>
      <c r="AM1159" s="57">
        <v>0</v>
      </c>
      <c r="AO1159" s="53" t="s">
        <v>1407</v>
      </c>
      <c r="AQ1159" s="55" t="s">
        <v>8547</v>
      </c>
      <c r="AR1159" s="56" t="s">
        <v>1357</v>
      </c>
      <c r="AS1159" s="56" t="s">
        <v>8548</v>
      </c>
      <c r="AT1159" s="53" t="s">
        <v>1407</v>
      </c>
      <c r="AU1159" s="53" t="s">
        <v>8549</v>
      </c>
      <c r="AV1159" s="52" t="s">
        <v>8550</v>
      </c>
      <c r="AW1159" s="52" t="s">
        <v>8546</v>
      </c>
      <c r="AX1159" s="53" t="s">
        <v>8552</v>
      </c>
      <c r="AY1159" s="56" t="s">
        <v>8094</v>
      </c>
      <c r="AZ1159" s="53" t="s">
        <v>11101</v>
      </c>
      <c r="BA1159" s="53" t="s">
        <v>11100</v>
      </c>
      <c r="BB1159" s="53" t="s">
        <v>1755</v>
      </c>
      <c r="BC1159" s="53" t="s">
        <v>8554</v>
      </c>
      <c r="BD1159" s="56" t="s">
        <v>8093</v>
      </c>
      <c r="BE1159" s="56" t="s">
        <v>8093</v>
      </c>
      <c r="BF1159" s="53" t="s">
        <v>1755</v>
      </c>
      <c r="BG1159" s="56" t="s">
        <v>2242</v>
      </c>
      <c r="BH1159" s="56" t="s">
        <v>2242</v>
      </c>
      <c r="BI1159" s="53" t="s">
        <v>11096</v>
      </c>
      <c r="BJ1159" s="53" t="s">
        <v>1755</v>
      </c>
      <c r="BK1159" s="53"/>
      <c r="BL1159" s="53"/>
      <c r="BM1159" s="53"/>
      <c r="BN1159" s="53"/>
      <c r="BO1159" t="s">
        <v>11102</v>
      </c>
      <c r="CG1159" s="56" t="s">
        <v>1755</v>
      </c>
      <c r="CH1159" s="53"/>
      <c r="CI1159" s="53" t="s">
        <v>1407</v>
      </c>
      <c r="CJ1159" s="56" t="s">
        <v>8538</v>
      </c>
    </row>
    <row r="1160" spans="1:88" ht="15" x14ac:dyDescent="0.25">
      <c r="A1160" s="52">
        <v>413638</v>
      </c>
      <c r="B1160" s="54">
        <v>1025236</v>
      </c>
      <c r="C1160" s="52">
        <v>413638</v>
      </c>
      <c r="D1160" s="54" t="s">
        <v>8079</v>
      </c>
      <c r="E1160" s="53" t="s">
        <v>8080</v>
      </c>
      <c r="F1160" s="53" t="s">
        <v>8095</v>
      </c>
      <c r="G1160" s="53" t="s">
        <v>8096</v>
      </c>
      <c r="H1160" s="54" t="s">
        <v>11103</v>
      </c>
      <c r="I1160" s="54" t="s">
        <v>1358</v>
      </c>
      <c r="J1160" s="54" t="s">
        <v>1358</v>
      </c>
      <c r="K1160" s="53" t="s">
        <v>8097</v>
      </c>
      <c r="L1160" s="53" t="s">
        <v>11090</v>
      </c>
      <c r="M1160" s="56"/>
      <c r="N1160" s="53"/>
      <c r="O1160" s="53"/>
      <c r="P1160" s="56"/>
      <c r="Q1160" s="56" t="s">
        <v>1240</v>
      </c>
      <c r="T1160" s="56" t="s">
        <v>8098</v>
      </c>
      <c r="U1160" s="56" t="s">
        <v>8099</v>
      </c>
      <c r="V1160" s="56" t="s">
        <v>8100</v>
      </c>
      <c r="W1160" s="56" t="s">
        <v>705</v>
      </c>
      <c r="X1160" s="56">
        <v>1212</v>
      </c>
      <c r="Y1160" s="56" t="s">
        <v>8101</v>
      </c>
      <c r="Z1160" s="56" t="s">
        <v>8102</v>
      </c>
      <c r="AA1160" s="56" t="s">
        <v>8102</v>
      </c>
      <c r="AB1160" s="56" t="s">
        <v>11104</v>
      </c>
      <c r="AC1160" s="56" t="s">
        <v>11105</v>
      </c>
      <c r="AD1160" s="56" t="s">
        <v>11106</v>
      </c>
      <c r="AE1160" s="55">
        <v>8801712004244</v>
      </c>
      <c r="AF1160" s="56" t="s">
        <v>8103</v>
      </c>
      <c r="AG1160" s="52">
        <v>8801712004244</v>
      </c>
      <c r="AH1160" s="52">
        <v>8801712004244</v>
      </c>
      <c r="AI1160" s="55" t="s">
        <v>8103</v>
      </c>
      <c r="AJ1160" s="56" t="s">
        <v>8103</v>
      </c>
      <c r="AK1160" s="55" t="s">
        <v>1207</v>
      </c>
      <c r="AL1160" s="55" t="s">
        <v>8104</v>
      </c>
      <c r="AM1160" s="57" t="s">
        <v>8105</v>
      </c>
      <c r="AN1160" s="55" t="s">
        <v>8106</v>
      </c>
      <c r="AO1160" s="53" t="s">
        <v>1407</v>
      </c>
      <c r="AQ1160" s="55" t="s">
        <v>8547</v>
      </c>
      <c r="AR1160" s="56" t="s">
        <v>1358</v>
      </c>
      <c r="AS1160" s="56" t="s">
        <v>8356</v>
      </c>
      <c r="AT1160" s="53" t="s">
        <v>1407</v>
      </c>
      <c r="AU1160" s="53" t="s">
        <v>8549</v>
      </c>
      <c r="AV1160" s="52" t="s">
        <v>8550</v>
      </c>
      <c r="AW1160" s="52" t="s">
        <v>8546</v>
      </c>
      <c r="AX1160" s="53" t="s">
        <v>8592</v>
      </c>
      <c r="AY1160" s="56" t="s">
        <v>8103</v>
      </c>
      <c r="AZ1160" s="53">
        <v>1842354334</v>
      </c>
      <c r="BA1160" s="53" t="s">
        <v>11105</v>
      </c>
      <c r="BB1160" s="53" t="s">
        <v>1755</v>
      </c>
      <c r="BC1160" s="53" t="s">
        <v>8595</v>
      </c>
      <c r="BD1160" s="56" t="s">
        <v>8102</v>
      </c>
      <c r="BE1160" s="56" t="s">
        <v>8102</v>
      </c>
      <c r="BF1160" s="53" t="s">
        <v>1755</v>
      </c>
      <c r="BG1160" s="56" t="s">
        <v>2242</v>
      </c>
      <c r="BH1160" s="56" t="s">
        <v>2242</v>
      </c>
      <c r="BI1160" s="53" t="s">
        <v>11096</v>
      </c>
      <c r="BJ1160" s="53" t="s">
        <v>1755</v>
      </c>
      <c r="BK1160" s="53"/>
      <c r="BL1160" s="53"/>
      <c r="BM1160" s="53"/>
      <c r="BN1160" s="53"/>
      <c r="BO1160" t="s">
        <v>11107</v>
      </c>
      <c r="CG1160" s="56" t="s">
        <v>1755</v>
      </c>
      <c r="CH1160" s="53"/>
      <c r="CI1160" s="53" t="s">
        <v>1407</v>
      </c>
      <c r="CJ1160" s="56" t="s">
        <v>8538</v>
      </c>
    </row>
    <row r="1161" spans="1:88" ht="15" x14ac:dyDescent="0.25">
      <c r="A1161" s="52">
        <v>413647</v>
      </c>
      <c r="B1161" s="54">
        <v>1026307</v>
      </c>
      <c r="C1161" s="52">
        <v>413647</v>
      </c>
      <c r="D1161" s="54" t="s">
        <v>8079</v>
      </c>
      <c r="E1161" s="53" t="s">
        <v>8080</v>
      </c>
      <c r="F1161" s="53" t="s">
        <v>8095</v>
      </c>
      <c r="G1161" s="53" t="s">
        <v>8096</v>
      </c>
      <c r="H1161" s="54" t="s">
        <v>11103</v>
      </c>
      <c r="I1161" s="54" t="s">
        <v>1358</v>
      </c>
      <c r="J1161" s="54" t="s">
        <v>1358</v>
      </c>
      <c r="K1161" s="53" t="s">
        <v>8097</v>
      </c>
      <c r="L1161" s="53" t="s">
        <v>11090</v>
      </c>
      <c r="M1161" s="56"/>
      <c r="N1161" s="53"/>
      <c r="O1161" s="53"/>
      <c r="P1161" s="56">
        <v>20151028</v>
      </c>
      <c r="Q1161" s="56" t="s">
        <v>1241</v>
      </c>
      <c r="T1161" s="56" t="s">
        <v>8107</v>
      </c>
      <c r="U1161" s="56" t="s">
        <v>8108</v>
      </c>
      <c r="V1161" s="56" t="s">
        <v>8109</v>
      </c>
      <c r="W1161" s="56" t="s">
        <v>705</v>
      </c>
      <c r="X1161" s="56">
        <v>1205</v>
      </c>
      <c r="Y1161" s="56" t="s">
        <v>8101</v>
      </c>
      <c r="Z1161" s="56" t="s">
        <v>8102</v>
      </c>
      <c r="AA1161" s="56" t="s">
        <v>8102</v>
      </c>
      <c r="AB1161" s="56" t="s">
        <v>11108</v>
      </c>
      <c r="AC1161" s="56" t="s">
        <v>1755</v>
      </c>
      <c r="AD1161" s="56" t="s">
        <v>1755</v>
      </c>
      <c r="AE1161" s="56" t="s">
        <v>11109</v>
      </c>
      <c r="AF1161" s="56" t="s">
        <v>8110</v>
      </c>
      <c r="AH1161" s="52" t="s">
        <v>1755</v>
      </c>
      <c r="AI1161" s="55" t="s">
        <v>8110</v>
      </c>
      <c r="AJ1161" s="55" t="s">
        <v>8110</v>
      </c>
      <c r="AK1161" s="55">
        <v>0</v>
      </c>
      <c r="AL1161" s="55">
        <v>0</v>
      </c>
      <c r="AM1161" s="57">
        <v>0</v>
      </c>
      <c r="AO1161" s="53" t="s">
        <v>11882</v>
      </c>
      <c r="AQ1161" s="55" t="s">
        <v>8563</v>
      </c>
      <c r="AR1161" s="56" t="s">
        <v>1358</v>
      </c>
      <c r="AS1161" s="56" t="s">
        <v>8356</v>
      </c>
      <c r="AT1161" s="53" t="s">
        <v>11882</v>
      </c>
      <c r="AU1161" s="53" t="s">
        <v>8549</v>
      </c>
      <c r="AV1161" s="52">
        <v>0</v>
      </c>
      <c r="AW1161" s="52">
        <v>0</v>
      </c>
      <c r="AX1161" s="53" t="s">
        <v>8592</v>
      </c>
      <c r="AY1161" s="56" t="s">
        <v>8110</v>
      </c>
      <c r="AZ1161" s="54" t="s">
        <v>11109</v>
      </c>
      <c r="BA1161" s="53" t="s">
        <v>1755</v>
      </c>
      <c r="BB1161" s="53" t="s">
        <v>1755</v>
      </c>
      <c r="BC1161" s="53" t="s">
        <v>8595</v>
      </c>
      <c r="BD1161" s="56" t="s">
        <v>8102</v>
      </c>
      <c r="BE1161" s="56" t="s">
        <v>8102</v>
      </c>
      <c r="BF1161" s="53" t="s">
        <v>1755</v>
      </c>
      <c r="BG1161" s="56" t="s">
        <v>2242</v>
      </c>
      <c r="BH1161" s="56" t="s">
        <v>2242</v>
      </c>
      <c r="BI1161" s="53" t="s">
        <v>11096</v>
      </c>
      <c r="BJ1161" s="53" t="s">
        <v>1755</v>
      </c>
      <c r="BK1161" s="53"/>
      <c r="BL1161" s="53"/>
      <c r="BM1161" s="53"/>
      <c r="BN1161" s="53"/>
      <c r="BO1161" t="s">
        <v>11107</v>
      </c>
      <c r="CG1161" s="56" t="s">
        <v>1755</v>
      </c>
      <c r="CH1161" s="53"/>
      <c r="CI1161" s="53" t="s">
        <v>1755</v>
      </c>
      <c r="CJ1161" s="56" t="s">
        <v>8538</v>
      </c>
    </row>
    <row r="1162" spans="1:88" ht="15" x14ac:dyDescent="0.25">
      <c r="A1162" s="52">
        <v>413684</v>
      </c>
      <c r="B1162" s="54">
        <v>1030044</v>
      </c>
      <c r="C1162" s="52">
        <v>413684</v>
      </c>
      <c r="D1162" s="54" t="s">
        <v>8079</v>
      </c>
      <c r="E1162" s="53" t="s">
        <v>8080</v>
      </c>
      <c r="F1162" s="53" t="s">
        <v>8111</v>
      </c>
      <c r="G1162" s="53" t="s">
        <v>8112</v>
      </c>
      <c r="H1162" s="54" t="s">
        <v>11110</v>
      </c>
      <c r="I1162" s="54" t="s">
        <v>1359</v>
      </c>
      <c r="J1162" s="54" t="s">
        <v>1359</v>
      </c>
      <c r="K1162" s="53" t="s">
        <v>8113</v>
      </c>
      <c r="L1162" s="53" t="s">
        <v>11090</v>
      </c>
      <c r="M1162" s="56"/>
      <c r="N1162" s="53"/>
      <c r="O1162" s="53"/>
      <c r="P1162" s="56"/>
      <c r="Q1162" s="56" t="s">
        <v>1242</v>
      </c>
      <c r="T1162" s="56" t="s">
        <v>8114</v>
      </c>
      <c r="U1162" s="56" t="s">
        <v>8115</v>
      </c>
      <c r="V1162" s="56" t="s">
        <v>705</v>
      </c>
      <c r="W1162" s="56" t="s">
        <v>705</v>
      </c>
      <c r="X1162" s="56">
        <v>1</v>
      </c>
      <c r="Y1162" s="56" t="s">
        <v>8116</v>
      </c>
      <c r="Z1162" s="56" t="s">
        <v>8117</v>
      </c>
      <c r="AA1162" s="56" t="s">
        <v>8117</v>
      </c>
      <c r="AB1162" s="56" t="s">
        <v>11111</v>
      </c>
      <c r="AC1162" s="56" t="s">
        <v>11112</v>
      </c>
      <c r="AD1162" s="56" t="s">
        <v>11113</v>
      </c>
      <c r="AE1162" s="55" t="s">
        <v>11114</v>
      </c>
      <c r="AF1162" s="56" t="s">
        <v>11115</v>
      </c>
      <c r="AG1162" s="52" t="s">
        <v>11114</v>
      </c>
      <c r="AH1162" s="52" t="s">
        <v>11114</v>
      </c>
      <c r="AI1162" s="55" t="s">
        <v>8118</v>
      </c>
      <c r="AJ1162" s="56" t="s">
        <v>11116</v>
      </c>
      <c r="AK1162" s="55" t="s">
        <v>8119</v>
      </c>
      <c r="AL1162" s="55" t="s">
        <v>749</v>
      </c>
      <c r="AM1162" s="57" t="s">
        <v>8120</v>
      </c>
      <c r="AN1162" s="55" t="s">
        <v>8121</v>
      </c>
      <c r="AO1162" s="53" t="s">
        <v>1407</v>
      </c>
      <c r="AQ1162" s="55" t="s">
        <v>8547</v>
      </c>
      <c r="AR1162" s="56" t="s">
        <v>8122</v>
      </c>
      <c r="AS1162" s="56" t="s">
        <v>8355</v>
      </c>
      <c r="AT1162" s="53" t="s">
        <v>1407</v>
      </c>
      <c r="AU1162" s="53" t="s">
        <v>8549</v>
      </c>
      <c r="AV1162" s="52" t="s">
        <v>8550</v>
      </c>
      <c r="AW1162" s="52" t="s">
        <v>8546</v>
      </c>
      <c r="AX1162" s="53" t="s">
        <v>8920</v>
      </c>
      <c r="AY1162" s="56" t="s">
        <v>11117</v>
      </c>
      <c r="AZ1162" s="53">
        <v>7737777174</v>
      </c>
      <c r="BA1162" s="53" t="s">
        <v>11112</v>
      </c>
      <c r="BB1162" s="53" t="s">
        <v>1755</v>
      </c>
      <c r="BC1162" s="53" t="s">
        <v>8921</v>
      </c>
      <c r="BD1162" s="56" t="s">
        <v>8117</v>
      </c>
      <c r="BE1162" s="56" t="s">
        <v>8117</v>
      </c>
      <c r="BF1162" s="53" t="s">
        <v>1755</v>
      </c>
      <c r="BG1162" s="56" t="s">
        <v>2242</v>
      </c>
      <c r="BH1162" s="56" t="s">
        <v>2242</v>
      </c>
      <c r="BI1162" s="53" t="s">
        <v>11096</v>
      </c>
      <c r="BJ1162" s="53" t="s">
        <v>1755</v>
      </c>
      <c r="BK1162" s="53"/>
      <c r="BL1162" s="53"/>
      <c r="BM1162" s="53"/>
      <c r="BN1162" s="53"/>
      <c r="BO1162" t="s">
        <v>11118</v>
      </c>
      <c r="CG1162" s="56" t="s">
        <v>1755</v>
      </c>
      <c r="CH1162" s="53"/>
      <c r="CI1162" s="53" t="s">
        <v>1407</v>
      </c>
      <c r="CJ1162" s="56" t="s">
        <v>8538</v>
      </c>
    </row>
    <row r="1163" spans="1:88" x14ac:dyDescent="0.2">
      <c r="A1163" s="52">
        <v>418465</v>
      </c>
      <c r="B1163" s="53">
        <v>1029186</v>
      </c>
      <c r="C1163" s="52">
        <v>418465</v>
      </c>
      <c r="D1163" s="54" t="s">
        <v>1726</v>
      </c>
      <c r="E1163" s="53" t="s">
        <v>1280</v>
      </c>
      <c r="F1163" s="53" t="s">
        <v>2263</v>
      </c>
      <c r="G1163" s="53" t="s">
        <v>2275</v>
      </c>
      <c r="H1163" s="54" t="s">
        <v>8791</v>
      </c>
      <c r="I1163" s="54" t="s">
        <v>130</v>
      </c>
      <c r="J1163" s="54" t="s">
        <v>1373</v>
      </c>
      <c r="K1163" s="53" t="s">
        <v>2276</v>
      </c>
      <c r="L1163" s="53">
        <v>4</v>
      </c>
      <c r="M1163" s="55" t="s">
        <v>8123</v>
      </c>
      <c r="N1163" s="54" t="s">
        <v>8124</v>
      </c>
      <c r="O1163" s="54" t="s">
        <v>8125</v>
      </c>
      <c r="Q1163" s="55" t="s">
        <v>742</v>
      </c>
      <c r="T1163" s="56" t="s">
        <v>8126</v>
      </c>
      <c r="U1163" s="56" t="s">
        <v>8127</v>
      </c>
      <c r="V1163" s="56" t="s">
        <v>8128</v>
      </c>
      <c r="W1163" s="56" t="s">
        <v>8129</v>
      </c>
      <c r="X1163" s="56">
        <v>110092</v>
      </c>
      <c r="Y1163" s="56" t="s">
        <v>130</v>
      </c>
      <c r="Z1163" s="56" t="s">
        <v>1737</v>
      </c>
      <c r="AA1163" s="56" t="s">
        <v>2281</v>
      </c>
      <c r="AB1163" s="56" t="s">
        <v>11119</v>
      </c>
      <c r="AC1163" s="56"/>
      <c r="AD1163" s="56"/>
      <c r="AE1163" s="56" t="s">
        <v>11120</v>
      </c>
      <c r="AF1163" s="56" t="s">
        <v>8130</v>
      </c>
      <c r="AG1163" s="81"/>
      <c r="AH1163" s="52"/>
      <c r="AI1163" s="82" t="s">
        <v>8130</v>
      </c>
      <c r="AJ1163" s="55" t="s">
        <v>8130</v>
      </c>
      <c r="AO1163" s="53" t="s">
        <v>8545</v>
      </c>
      <c r="AQ1163" s="55" t="s">
        <v>8547</v>
      </c>
      <c r="AR1163" s="56" t="s">
        <v>2284</v>
      </c>
      <c r="AS1163" s="56" t="s">
        <v>8356</v>
      </c>
      <c r="AT1163" s="53" t="s">
        <v>1407</v>
      </c>
      <c r="AU1163" s="53" t="s">
        <v>8549</v>
      </c>
      <c r="AV1163" s="52" t="s">
        <v>8550</v>
      </c>
      <c r="AW1163" s="52" t="s">
        <v>8546</v>
      </c>
      <c r="AX1163" s="53" t="s">
        <v>8592</v>
      </c>
      <c r="AY1163" s="56" t="s">
        <v>8130</v>
      </c>
      <c r="AZ1163" s="53">
        <v>9312038058</v>
      </c>
      <c r="BA1163" s="53" t="s">
        <v>9064</v>
      </c>
      <c r="BB1163" s="53" t="s">
        <v>9355</v>
      </c>
      <c r="BC1163" s="53" t="s">
        <v>8595</v>
      </c>
      <c r="BD1163" s="56" t="s">
        <v>2281</v>
      </c>
      <c r="BE1163" s="56" t="s">
        <v>2281</v>
      </c>
      <c r="BF1163" s="53" t="s">
        <v>8555</v>
      </c>
      <c r="BG1163" s="56" t="s">
        <v>2242</v>
      </c>
      <c r="BH1163" s="56" t="s">
        <v>2242</v>
      </c>
      <c r="BI1163" s="53" t="s">
        <v>8572</v>
      </c>
      <c r="BJ1163" s="53" t="s">
        <v>8390</v>
      </c>
      <c r="BK1163" s="53"/>
      <c r="BL1163" s="53"/>
      <c r="BM1163" s="53"/>
      <c r="BN1163" s="53"/>
      <c r="BO1163" s="55" t="s">
        <v>1726</v>
      </c>
      <c r="CG1163" s="56" t="s">
        <v>1755</v>
      </c>
      <c r="CH1163" s="53" t="s">
        <v>8561</v>
      </c>
      <c r="CI1163" s="53" t="s">
        <v>1407</v>
      </c>
      <c r="CJ1163" s="56" t="s">
        <v>8538</v>
      </c>
    </row>
    <row r="1164" spans="1:88" x14ac:dyDescent="0.2">
      <c r="A1164" s="52">
        <v>418466</v>
      </c>
      <c r="B1164" s="53">
        <v>1048730</v>
      </c>
      <c r="C1164" s="52">
        <v>418466</v>
      </c>
      <c r="D1164" s="54" t="s">
        <v>1726</v>
      </c>
      <c r="E1164" s="53" t="s">
        <v>1280</v>
      </c>
      <c r="F1164" s="53" t="s">
        <v>2263</v>
      </c>
      <c r="G1164" s="53" t="s">
        <v>2264</v>
      </c>
      <c r="H1164" s="54" t="s">
        <v>8791</v>
      </c>
      <c r="I1164" s="54" t="s">
        <v>0</v>
      </c>
      <c r="J1164" s="54" t="s">
        <v>1372</v>
      </c>
      <c r="K1164" s="53" t="s">
        <v>2265</v>
      </c>
      <c r="L1164" s="53">
        <v>6</v>
      </c>
      <c r="M1164" s="55" t="s">
        <v>8131</v>
      </c>
      <c r="N1164" s="54" t="s">
        <v>8132</v>
      </c>
      <c r="O1164" s="54" t="s">
        <v>8133</v>
      </c>
      <c r="Q1164" s="55" t="s">
        <v>748</v>
      </c>
      <c r="T1164" s="56" t="s">
        <v>8134</v>
      </c>
      <c r="U1164" s="56" t="s">
        <v>8135</v>
      </c>
      <c r="V1164" s="56" t="s">
        <v>8136</v>
      </c>
      <c r="W1164" s="56" t="s">
        <v>8137</v>
      </c>
      <c r="X1164" s="56">
        <v>208001</v>
      </c>
      <c r="Y1164" s="56" t="s">
        <v>0</v>
      </c>
      <c r="Z1164" s="56" t="s">
        <v>1737</v>
      </c>
      <c r="AA1164" s="56" t="s">
        <v>2271</v>
      </c>
      <c r="AB1164" s="56" t="s">
        <v>11121</v>
      </c>
      <c r="AC1164" s="56"/>
      <c r="AD1164" s="56"/>
      <c r="AE1164" s="55" t="s">
        <v>11122</v>
      </c>
      <c r="AF1164" s="56" t="s">
        <v>8138</v>
      </c>
      <c r="AG1164" s="52" t="s">
        <v>11122</v>
      </c>
      <c r="AH1164" s="52" t="s">
        <v>11122</v>
      </c>
      <c r="AI1164" s="82" t="s">
        <v>8138</v>
      </c>
      <c r="AJ1164" s="55" t="s">
        <v>8138</v>
      </c>
      <c r="AO1164" s="53" t="s">
        <v>1407</v>
      </c>
      <c r="AQ1164" s="55" t="s">
        <v>8547</v>
      </c>
      <c r="AR1164" s="56" t="s">
        <v>2274</v>
      </c>
      <c r="AS1164" s="56" t="s">
        <v>8548</v>
      </c>
      <c r="AT1164" s="53" t="s">
        <v>1407</v>
      </c>
      <c r="AU1164" s="53" t="s">
        <v>8549</v>
      </c>
      <c r="AV1164" s="52" t="s">
        <v>8550</v>
      </c>
      <c r="AW1164" s="52" t="s">
        <v>8546</v>
      </c>
      <c r="AX1164" s="53" t="s">
        <v>8552</v>
      </c>
      <c r="AY1164" s="56" t="s">
        <v>8138</v>
      </c>
      <c r="AZ1164" s="53">
        <v>9369740799</v>
      </c>
      <c r="BA1164" s="53" t="s">
        <v>8823</v>
      </c>
      <c r="BB1164" s="53" t="s">
        <v>11123</v>
      </c>
      <c r="BC1164" s="53" t="s">
        <v>8554</v>
      </c>
      <c r="BD1164" s="56" t="s">
        <v>2271</v>
      </c>
      <c r="BE1164" s="56" t="s">
        <v>2271</v>
      </c>
      <c r="BF1164" s="53" t="s">
        <v>8555</v>
      </c>
      <c r="BG1164" s="56" t="s">
        <v>2242</v>
      </c>
      <c r="BH1164" s="56" t="s">
        <v>2242</v>
      </c>
      <c r="BI1164" s="53" t="s">
        <v>8782</v>
      </c>
      <c r="BJ1164" s="53" t="s">
        <v>8390</v>
      </c>
      <c r="BK1164" s="53"/>
      <c r="BL1164" s="53"/>
      <c r="BM1164" s="53"/>
      <c r="BN1164" s="53"/>
      <c r="BO1164" s="55" t="s">
        <v>1726</v>
      </c>
      <c r="CG1164" s="56" t="s">
        <v>1755</v>
      </c>
      <c r="CH1164" s="53" t="s">
        <v>8561</v>
      </c>
      <c r="CI1164" s="53" t="s">
        <v>1407</v>
      </c>
      <c r="CJ1164" s="56" t="s">
        <v>8538</v>
      </c>
    </row>
    <row r="1165" spans="1:88" x14ac:dyDescent="0.2">
      <c r="A1165" s="52">
        <v>418467</v>
      </c>
      <c r="B1165" s="53">
        <v>1048741</v>
      </c>
      <c r="C1165" s="52">
        <v>418467</v>
      </c>
      <c r="D1165" s="54" t="s">
        <v>1726</v>
      </c>
      <c r="E1165" s="53" t="s">
        <v>1280</v>
      </c>
      <c r="F1165" s="53" t="s">
        <v>1868</v>
      </c>
      <c r="G1165" s="53" t="s">
        <v>1869</v>
      </c>
      <c r="H1165" s="53" t="s">
        <v>8620</v>
      </c>
      <c r="I1165" s="54" t="s">
        <v>153</v>
      </c>
      <c r="J1165" s="54" t="s">
        <v>1377</v>
      </c>
      <c r="K1165" s="53" t="s">
        <v>2443</v>
      </c>
      <c r="L1165" s="53">
        <v>4</v>
      </c>
      <c r="M1165" s="55" t="s">
        <v>8139</v>
      </c>
      <c r="N1165" s="54" t="s">
        <v>8140</v>
      </c>
      <c r="O1165" s="54" t="s">
        <v>8141</v>
      </c>
      <c r="Q1165" s="55" t="s">
        <v>647</v>
      </c>
      <c r="T1165" s="56" t="s">
        <v>8142</v>
      </c>
      <c r="U1165" s="56" t="s">
        <v>8143</v>
      </c>
      <c r="V1165" s="56" t="s">
        <v>8144</v>
      </c>
      <c r="W1165" s="56" t="s">
        <v>705</v>
      </c>
      <c r="X1165" s="56">
        <v>122413</v>
      </c>
      <c r="Y1165" s="56" t="s">
        <v>153</v>
      </c>
      <c r="Z1165" s="56" t="s">
        <v>1737</v>
      </c>
      <c r="AA1165" s="56" t="s">
        <v>2390</v>
      </c>
      <c r="AB1165" s="56" t="s">
        <v>11124</v>
      </c>
      <c r="AC1165" s="56" t="s">
        <v>8622</v>
      </c>
      <c r="AD1165" s="56" t="s">
        <v>8617</v>
      </c>
      <c r="AE1165" s="55">
        <v>9833297291</v>
      </c>
      <c r="AF1165" s="56" t="s">
        <v>8624</v>
      </c>
      <c r="AG1165" s="52">
        <v>9833297291</v>
      </c>
      <c r="AH1165" s="52">
        <v>9833297291</v>
      </c>
      <c r="AI1165" s="82" t="s">
        <v>1877</v>
      </c>
      <c r="AJ1165" s="56" t="s">
        <v>8625</v>
      </c>
      <c r="AO1165" s="53" t="s">
        <v>1407</v>
      </c>
      <c r="AQ1165" s="55" t="s">
        <v>8547</v>
      </c>
      <c r="AR1165" s="56" t="s">
        <v>1881</v>
      </c>
      <c r="AS1165" s="56" t="s">
        <v>8548</v>
      </c>
      <c r="AT1165" s="53" t="s">
        <v>1407</v>
      </c>
      <c r="AU1165" s="53" t="s">
        <v>8549</v>
      </c>
      <c r="AV1165" s="52" t="s">
        <v>8550</v>
      </c>
      <c r="AW1165" s="52" t="s">
        <v>8546</v>
      </c>
      <c r="AX1165" s="53" t="s">
        <v>8552</v>
      </c>
      <c r="AY1165" s="56" t="s">
        <v>8626</v>
      </c>
      <c r="AZ1165" s="53">
        <v>9833297291</v>
      </c>
      <c r="BA1165" s="53" t="s">
        <v>8585</v>
      </c>
      <c r="BB1165" s="53" t="s">
        <v>8627</v>
      </c>
      <c r="BC1165" s="53" t="s">
        <v>8554</v>
      </c>
      <c r="BD1165" s="56" t="s">
        <v>2390</v>
      </c>
      <c r="BE1165" s="56" t="s">
        <v>2390</v>
      </c>
      <c r="BF1165" s="53" t="s">
        <v>8628</v>
      </c>
      <c r="BG1165" s="56" t="s">
        <v>2242</v>
      </c>
      <c r="BH1165" s="56" t="s">
        <v>2242</v>
      </c>
      <c r="BI1165" s="53" t="s">
        <v>8572</v>
      </c>
      <c r="BJ1165" s="53" t="s">
        <v>8390</v>
      </c>
      <c r="BK1165" s="53"/>
      <c r="BL1165" s="53"/>
      <c r="BM1165" s="53"/>
      <c r="BN1165" s="53"/>
      <c r="BO1165" s="55" t="s">
        <v>1726</v>
      </c>
      <c r="CG1165" s="56" t="s">
        <v>1755</v>
      </c>
      <c r="CH1165" s="53" t="s">
        <v>8561</v>
      </c>
      <c r="CI1165" s="53" t="s">
        <v>1407</v>
      </c>
      <c r="CJ1165" s="56" t="s">
        <v>8538</v>
      </c>
    </row>
    <row r="1166" spans="1:88" x14ac:dyDescent="0.2">
      <c r="A1166" s="52">
        <v>418508</v>
      </c>
      <c r="B1166" s="53">
        <v>1048689</v>
      </c>
      <c r="C1166" s="52">
        <v>418508</v>
      </c>
      <c r="D1166" s="54" t="s">
        <v>4177</v>
      </c>
      <c r="E1166" s="53" t="s">
        <v>1345</v>
      </c>
      <c r="F1166" s="53" t="s">
        <v>2242</v>
      </c>
      <c r="G1166" s="53" t="s">
        <v>2243</v>
      </c>
      <c r="H1166" s="54" t="s">
        <v>8780</v>
      </c>
      <c r="I1166" s="54" t="s">
        <v>1360</v>
      </c>
      <c r="J1166" s="54" t="s">
        <v>1360</v>
      </c>
      <c r="K1166" s="53" t="s">
        <v>8146</v>
      </c>
      <c r="L1166" s="53">
        <v>8</v>
      </c>
      <c r="M1166" s="55" t="s">
        <v>8147</v>
      </c>
      <c r="N1166" s="54" t="s">
        <v>8148</v>
      </c>
      <c r="O1166" s="54" t="s">
        <v>8149</v>
      </c>
      <c r="Q1166" s="55" t="s">
        <v>746</v>
      </c>
      <c r="R1166" s="55" t="s">
        <v>746</v>
      </c>
      <c r="T1166" s="56" t="s">
        <v>8150</v>
      </c>
      <c r="U1166" s="56" t="s">
        <v>8151</v>
      </c>
      <c r="V1166" s="56" t="s">
        <v>8152</v>
      </c>
      <c r="W1166" s="56" t="s">
        <v>705</v>
      </c>
      <c r="X1166" s="56">
        <v>781024</v>
      </c>
      <c r="Y1166" s="56" t="s">
        <v>1360</v>
      </c>
      <c r="Z1166" s="56" t="s">
        <v>1737</v>
      </c>
      <c r="AA1166" s="56" t="s">
        <v>4382</v>
      </c>
      <c r="AB1166" s="56" t="s">
        <v>11125</v>
      </c>
      <c r="AC1166" s="56" t="s">
        <v>11126</v>
      </c>
      <c r="AD1166" s="56" t="s">
        <v>8542</v>
      </c>
      <c r="AE1166" s="55">
        <v>7044095589</v>
      </c>
      <c r="AF1166" s="56" t="s">
        <v>8153</v>
      </c>
      <c r="AG1166" s="81">
        <v>7044095589</v>
      </c>
      <c r="AH1166" s="52">
        <v>7044095589</v>
      </c>
      <c r="AI1166" s="82" t="s">
        <v>8153</v>
      </c>
      <c r="AJ1166" s="56" t="s">
        <v>8153</v>
      </c>
      <c r="AO1166" s="53" t="s">
        <v>1407</v>
      </c>
      <c r="AQ1166" s="55" t="s">
        <v>8547</v>
      </c>
      <c r="AR1166" s="56" t="s">
        <v>2252</v>
      </c>
      <c r="AS1166" s="56" t="s">
        <v>8356</v>
      </c>
      <c r="AT1166" s="53" t="s">
        <v>1407</v>
      </c>
      <c r="AU1166" s="53" t="s">
        <v>8549</v>
      </c>
      <c r="AV1166" s="52" t="s">
        <v>8550</v>
      </c>
      <c r="AW1166" s="52" t="s">
        <v>8546</v>
      </c>
      <c r="AX1166" s="53" t="s">
        <v>8592</v>
      </c>
      <c r="AY1166" s="56" t="s">
        <v>8153</v>
      </c>
      <c r="AZ1166" s="53">
        <v>7044095589</v>
      </c>
      <c r="BA1166" s="53" t="s">
        <v>11127</v>
      </c>
      <c r="BB1166" s="53" t="s">
        <v>11128</v>
      </c>
      <c r="BC1166" s="53" t="s">
        <v>8595</v>
      </c>
      <c r="BD1166" s="56" t="s">
        <v>4382</v>
      </c>
      <c r="BE1166" s="56" t="s">
        <v>4382</v>
      </c>
      <c r="BF1166" s="53" t="s">
        <v>8555</v>
      </c>
      <c r="BG1166" s="56" t="s">
        <v>2242</v>
      </c>
      <c r="BH1166" s="56" t="s">
        <v>2242</v>
      </c>
      <c r="BI1166" s="53" t="s">
        <v>8801</v>
      </c>
      <c r="BJ1166" s="53" t="s">
        <v>8390</v>
      </c>
      <c r="BK1166" s="53"/>
      <c r="BL1166" s="53"/>
      <c r="BM1166" s="53"/>
      <c r="BN1166" s="53"/>
      <c r="BO1166" s="55" t="s">
        <v>4177</v>
      </c>
      <c r="CG1166" s="56" t="s">
        <v>1755</v>
      </c>
      <c r="CH1166" s="53" t="s">
        <v>8561</v>
      </c>
      <c r="CI1166" s="53" t="s">
        <v>1407</v>
      </c>
      <c r="CJ1166" s="56" t="s">
        <v>8538</v>
      </c>
    </row>
    <row r="1167" spans="1:88" x14ac:dyDescent="0.2">
      <c r="A1167" s="52">
        <v>418509</v>
      </c>
      <c r="B1167" s="53">
        <v>1048184</v>
      </c>
      <c r="C1167" s="52">
        <v>418509</v>
      </c>
      <c r="D1167" s="54" t="s">
        <v>4177</v>
      </c>
      <c r="E1167" s="53" t="s">
        <v>1345</v>
      </c>
      <c r="F1167" s="53" t="s">
        <v>2242</v>
      </c>
      <c r="G1167" s="53" t="s">
        <v>2243</v>
      </c>
      <c r="H1167" s="53" t="s">
        <v>8780</v>
      </c>
      <c r="I1167" s="54" t="s">
        <v>81</v>
      </c>
      <c r="J1167" s="54" t="s">
        <v>1384</v>
      </c>
      <c r="K1167" s="53" t="s">
        <v>4341</v>
      </c>
      <c r="L1167" s="53">
        <v>6</v>
      </c>
      <c r="M1167" s="55" t="s">
        <v>8154</v>
      </c>
      <c r="N1167" s="54" t="s">
        <v>8155</v>
      </c>
      <c r="O1167" s="54" t="s">
        <v>8156</v>
      </c>
      <c r="Q1167" s="55" t="s">
        <v>689</v>
      </c>
      <c r="R1167" s="55" t="s">
        <v>689</v>
      </c>
      <c r="T1167" s="56" t="s">
        <v>8157</v>
      </c>
      <c r="U1167" s="56" t="s">
        <v>8158</v>
      </c>
      <c r="V1167" s="56" t="s">
        <v>705</v>
      </c>
      <c r="W1167" s="56" t="s">
        <v>705</v>
      </c>
      <c r="X1167" s="56">
        <v>700026</v>
      </c>
      <c r="Y1167" s="56" t="s">
        <v>81</v>
      </c>
      <c r="Z1167" s="56" t="s">
        <v>1737</v>
      </c>
      <c r="AA1167" s="56" t="s">
        <v>4331</v>
      </c>
      <c r="AB1167" s="56" t="s">
        <v>11129</v>
      </c>
      <c r="AC1167" s="56" t="s">
        <v>11130</v>
      </c>
      <c r="AD1167" s="56" t="s">
        <v>8617</v>
      </c>
      <c r="AE1167" s="55">
        <v>9830688055</v>
      </c>
      <c r="AF1167" s="56" t="s">
        <v>8159</v>
      </c>
      <c r="AG1167" s="81">
        <v>9830688055</v>
      </c>
      <c r="AH1167" s="52">
        <v>9830688055</v>
      </c>
      <c r="AI1167" s="82" t="s">
        <v>8159</v>
      </c>
      <c r="AJ1167" s="56" t="s">
        <v>8159</v>
      </c>
      <c r="AO1167" s="53" t="s">
        <v>1407</v>
      </c>
      <c r="AQ1167" s="55" t="s">
        <v>8547</v>
      </c>
      <c r="AR1167" s="56" t="s">
        <v>2252</v>
      </c>
      <c r="AS1167" s="56" t="s">
        <v>8356</v>
      </c>
      <c r="AT1167" s="53" t="s">
        <v>1407</v>
      </c>
      <c r="AU1167" s="53" t="s">
        <v>8549</v>
      </c>
      <c r="AV1167" s="52" t="s">
        <v>8550</v>
      </c>
      <c r="AW1167" s="52" t="s">
        <v>8546</v>
      </c>
      <c r="AX1167" s="53" t="s">
        <v>8592</v>
      </c>
      <c r="AY1167" s="56" t="s">
        <v>8159</v>
      </c>
      <c r="AZ1167" s="53">
        <v>9830688055</v>
      </c>
      <c r="BA1167" s="53" t="s">
        <v>11131</v>
      </c>
      <c r="BB1167" s="53" t="s">
        <v>11132</v>
      </c>
      <c r="BC1167" s="53" t="s">
        <v>8595</v>
      </c>
      <c r="BD1167" s="56" t="s">
        <v>4331</v>
      </c>
      <c r="BE1167" s="56" t="s">
        <v>4331</v>
      </c>
      <c r="BF1167" s="53" t="s">
        <v>8555</v>
      </c>
      <c r="BG1167" s="56" t="s">
        <v>2242</v>
      </c>
      <c r="BH1167" s="56" t="s">
        <v>2242</v>
      </c>
      <c r="BI1167" s="53" t="s">
        <v>8782</v>
      </c>
      <c r="BJ1167" s="53" t="s">
        <v>8390</v>
      </c>
      <c r="BK1167" s="53"/>
      <c r="BL1167" s="53"/>
      <c r="BM1167" s="53"/>
      <c r="BN1167" s="53"/>
      <c r="BO1167" s="55" t="s">
        <v>4177</v>
      </c>
      <c r="CG1167" s="56">
        <v>418509</v>
      </c>
      <c r="CH1167" s="53" t="s">
        <v>8561</v>
      </c>
      <c r="CI1167" s="53" t="s">
        <v>1407</v>
      </c>
      <c r="CJ1167" s="56" t="s">
        <v>8538</v>
      </c>
    </row>
    <row r="1168" spans="1:88" x14ac:dyDescent="0.2">
      <c r="A1168" s="52">
        <v>418510</v>
      </c>
      <c r="B1168" s="53">
        <v>1036425</v>
      </c>
      <c r="C1168" s="52">
        <v>418510</v>
      </c>
      <c r="D1168" s="54" t="s">
        <v>4177</v>
      </c>
      <c r="E1168" s="53" t="s">
        <v>1345</v>
      </c>
      <c r="F1168" s="53" t="s">
        <v>2242</v>
      </c>
      <c r="G1168" s="53" t="s">
        <v>2243</v>
      </c>
      <c r="H1168" s="54" t="s">
        <v>8780</v>
      </c>
      <c r="I1168" s="54" t="s">
        <v>1361</v>
      </c>
      <c r="J1168" s="54" t="s">
        <v>1385</v>
      </c>
      <c r="K1168" s="53" t="s">
        <v>8160</v>
      </c>
      <c r="L1168" s="53">
        <v>6</v>
      </c>
      <c r="M1168" s="55" t="s">
        <v>8161</v>
      </c>
      <c r="N1168" s="54" t="s">
        <v>8162</v>
      </c>
      <c r="O1168" s="54" t="s">
        <v>8163</v>
      </c>
      <c r="Q1168" s="55" t="s">
        <v>1243</v>
      </c>
      <c r="R1168" s="55" t="s">
        <v>1243</v>
      </c>
      <c r="T1168" s="56" t="s">
        <v>8164</v>
      </c>
      <c r="U1168" s="56" t="s">
        <v>8165</v>
      </c>
      <c r="V1168" s="56" t="s">
        <v>705</v>
      </c>
      <c r="W1168" s="56" t="s">
        <v>705</v>
      </c>
      <c r="X1168" s="56">
        <v>753004</v>
      </c>
      <c r="Y1168" s="56" t="s">
        <v>1361</v>
      </c>
      <c r="Z1168" s="56" t="s">
        <v>1737</v>
      </c>
      <c r="AA1168" s="56" t="s">
        <v>4339</v>
      </c>
      <c r="AB1168" s="56" t="s">
        <v>11133</v>
      </c>
      <c r="AC1168" s="56" t="s">
        <v>11134</v>
      </c>
      <c r="AD1168" s="56" t="s">
        <v>8542</v>
      </c>
      <c r="AE1168" s="55">
        <v>9437001710</v>
      </c>
      <c r="AF1168" s="56" t="s">
        <v>8166</v>
      </c>
      <c r="AG1168" s="81">
        <v>9437001710</v>
      </c>
      <c r="AH1168" s="52">
        <v>9437001710</v>
      </c>
      <c r="AI1168" s="82" t="s">
        <v>8166</v>
      </c>
      <c r="AJ1168" s="56" t="s">
        <v>11135</v>
      </c>
      <c r="AO1168" s="53" t="s">
        <v>1407</v>
      </c>
      <c r="AQ1168" s="55" t="s">
        <v>8547</v>
      </c>
      <c r="AR1168" s="56" t="s">
        <v>2252</v>
      </c>
      <c r="AS1168" s="56" t="s">
        <v>8356</v>
      </c>
      <c r="AT1168" s="53" t="s">
        <v>1407</v>
      </c>
      <c r="AU1168" s="53" t="s">
        <v>8549</v>
      </c>
      <c r="AV1168" s="52" t="s">
        <v>8550</v>
      </c>
      <c r="AW1168" s="52" t="s">
        <v>8546</v>
      </c>
      <c r="AX1168" s="53" t="s">
        <v>8592</v>
      </c>
      <c r="AY1168" s="56" t="s">
        <v>8166</v>
      </c>
      <c r="AZ1168" s="53">
        <v>9437001710</v>
      </c>
      <c r="BA1168" s="53" t="s">
        <v>11136</v>
      </c>
      <c r="BB1168" s="53" t="s">
        <v>11137</v>
      </c>
      <c r="BC1168" s="53" t="s">
        <v>8595</v>
      </c>
      <c r="BD1168" s="56" t="s">
        <v>4339</v>
      </c>
      <c r="BE1168" s="56" t="s">
        <v>4339</v>
      </c>
      <c r="BF1168" s="53" t="s">
        <v>8555</v>
      </c>
      <c r="BG1168" s="56" t="s">
        <v>2242</v>
      </c>
      <c r="BH1168" s="56" t="s">
        <v>2242</v>
      </c>
      <c r="BI1168" s="53" t="s">
        <v>8782</v>
      </c>
      <c r="BJ1168" s="53" t="s">
        <v>8390</v>
      </c>
      <c r="BK1168" s="53"/>
      <c r="BL1168" s="53"/>
      <c r="BM1168" s="53"/>
      <c r="BN1168" s="53"/>
      <c r="BO1168" s="55" t="s">
        <v>4177</v>
      </c>
      <c r="CG1168" s="56" t="s">
        <v>1755</v>
      </c>
      <c r="CH1168" s="53" t="s">
        <v>8561</v>
      </c>
      <c r="CI1168" s="53" t="s">
        <v>1407</v>
      </c>
      <c r="CJ1168" s="56" t="s">
        <v>8538</v>
      </c>
    </row>
    <row r="1169" spans="1:88" x14ac:dyDescent="0.2">
      <c r="A1169" s="52">
        <v>418511</v>
      </c>
      <c r="B1169" s="53">
        <v>1048705</v>
      </c>
      <c r="C1169" s="52">
        <v>418511</v>
      </c>
      <c r="D1169" s="54" t="s">
        <v>1726</v>
      </c>
      <c r="E1169" s="53" t="s">
        <v>1280</v>
      </c>
      <c r="F1169" s="53" t="s">
        <v>7</v>
      </c>
      <c r="G1169" s="53" t="s">
        <v>1891</v>
      </c>
      <c r="H1169" s="54" t="s">
        <v>7</v>
      </c>
      <c r="I1169" s="54" t="s">
        <v>1362</v>
      </c>
      <c r="J1169" s="54" t="s">
        <v>1368</v>
      </c>
      <c r="K1169" s="53" t="s">
        <v>8167</v>
      </c>
      <c r="L1169" s="53">
        <v>3</v>
      </c>
      <c r="M1169" s="55" t="s">
        <v>8168</v>
      </c>
      <c r="N1169" s="54" t="s">
        <v>8169</v>
      </c>
      <c r="O1169" s="54" t="s">
        <v>8170</v>
      </c>
      <c r="Q1169" s="55" t="s">
        <v>1244</v>
      </c>
      <c r="R1169" s="55" t="s">
        <v>1244</v>
      </c>
      <c r="T1169" s="56" t="s">
        <v>8171</v>
      </c>
      <c r="U1169" s="56" t="s">
        <v>8172</v>
      </c>
      <c r="V1169" s="56" t="s">
        <v>8173</v>
      </c>
      <c r="W1169" s="56" t="s">
        <v>705</v>
      </c>
      <c r="X1169" s="56">
        <v>380018</v>
      </c>
      <c r="Y1169" s="56" t="s">
        <v>1362</v>
      </c>
      <c r="Z1169" s="56" t="s">
        <v>1737</v>
      </c>
      <c r="AA1169" s="56" t="s">
        <v>1802</v>
      </c>
      <c r="AB1169" s="56" t="s">
        <v>11138</v>
      </c>
      <c r="AC1169" s="56" t="s">
        <v>11139</v>
      </c>
      <c r="AD1169" s="56" t="s">
        <v>11140</v>
      </c>
      <c r="AE1169" s="55">
        <v>8980026301</v>
      </c>
      <c r="AF1169" s="56" t="s">
        <v>11141</v>
      </c>
      <c r="AG1169" s="81">
        <v>8980026301</v>
      </c>
      <c r="AH1169" s="52">
        <v>8980026301</v>
      </c>
      <c r="AI1169" s="82" t="s">
        <v>8174</v>
      </c>
      <c r="AJ1169" s="56" t="s">
        <v>11142</v>
      </c>
      <c r="AO1169" s="53" t="s">
        <v>1407</v>
      </c>
      <c r="AQ1169" s="55" t="s">
        <v>8547</v>
      </c>
      <c r="AR1169" s="56" t="s">
        <v>7</v>
      </c>
      <c r="AS1169" s="56" t="s">
        <v>8356</v>
      </c>
      <c r="AT1169" s="53" t="s">
        <v>1407</v>
      </c>
      <c r="AU1169" s="53" t="s">
        <v>8549</v>
      </c>
      <c r="AV1169" s="52" t="s">
        <v>8550</v>
      </c>
      <c r="AW1169" s="52" t="s">
        <v>8546</v>
      </c>
      <c r="AX1169" s="53" t="s">
        <v>8592</v>
      </c>
      <c r="AY1169" s="56" t="s">
        <v>11143</v>
      </c>
      <c r="AZ1169" s="53">
        <v>8980026301</v>
      </c>
      <c r="BA1169" s="53" t="s">
        <v>9321</v>
      </c>
      <c r="BB1169" s="53"/>
      <c r="BC1169" s="53" t="s">
        <v>8595</v>
      </c>
      <c r="BD1169" s="56" t="s">
        <v>1802</v>
      </c>
      <c r="BE1169" s="56" t="s">
        <v>1802</v>
      </c>
      <c r="BF1169" s="53"/>
      <c r="BG1169" s="56" t="s">
        <v>2242</v>
      </c>
      <c r="BH1169" s="56" t="s">
        <v>2242</v>
      </c>
      <c r="BI1169" s="53" t="s">
        <v>8564</v>
      </c>
      <c r="BJ1169" s="53" t="s">
        <v>8390</v>
      </c>
      <c r="BK1169" s="53"/>
      <c r="BL1169" s="53"/>
      <c r="BM1169" s="53"/>
      <c r="BN1169" s="53"/>
      <c r="BO1169" s="55" t="s">
        <v>1726</v>
      </c>
      <c r="CG1169" s="56" t="s">
        <v>1755</v>
      </c>
      <c r="CH1169" s="53" t="s">
        <v>8561</v>
      </c>
      <c r="CI1169" s="53" t="s">
        <v>1407</v>
      </c>
      <c r="CJ1169" s="56" t="s">
        <v>8538</v>
      </c>
    </row>
    <row r="1170" spans="1:88" x14ac:dyDescent="0.2">
      <c r="A1170" s="52">
        <v>418512</v>
      </c>
      <c r="B1170" s="53">
        <v>1027356</v>
      </c>
      <c r="C1170" s="52">
        <v>418512</v>
      </c>
      <c r="D1170" s="54" t="s">
        <v>4177</v>
      </c>
      <c r="E1170" s="53" t="s">
        <v>1345</v>
      </c>
      <c r="F1170" s="53" t="s">
        <v>2242</v>
      </c>
      <c r="G1170" s="53" t="s">
        <v>2243</v>
      </c>
      <c r="H1170" s="54" t="s">
        <v>8780</v>
      </c>
      <c r="I1170" s="54" t="s">
        <v>95</v>
      </c>
      <c r="J1170" s="54" t="s">
        <v>1385</v>
      </c>
      <c r="K1170" s="53" t="s">
        <v>8228</v>
      </c>
      <c r="L1170" s="53">
        <v>6</v>
      </c>
      <c r="M1170" s="55" t="s">
        <v>8175</v>
      </c>
      <c r="N1170" s="54" t="s">
        <v>8176</v>
      </c>
      <c r="O1170" s="54" t="s">
        <v>8177</v>
      </c>
      <c r="Q1170" s="55" t="s">
        <v>1245</v>
      </c>
      <c r="R1170" s="55" t="s">
        <v>1245</v>
      </c>
      <c r="T1170" s="56" t="s">
        <v>8178</v>
      </c>
      <c r="U1170" s="56" t="s">
        <v>8179</v>
      </c>
      <c r="V1170" s="56" t="s">
        <v>705</v>
      </c>
      <c r="W1170" s="56" t="s">
        <v>705</v>
      </c>
      <c r="X1170" s="56">
        <v>751002</v>
      </c>
      <c r="Y1170" s="56" t="s">
        <v>95</v>
      </c>
      <c r="Z1170" s="56" t="s">
        <v>1737</v>
      </c>
      <c r="AA1170" s="56" t="s">
        <v>4339</v>
      </c>
      <c r="AB1170" s="56" t="s">
        <v>11144</v>
      </c>
      <c r="AC1170" s="56" t="s">
        <v>11145</v>
      </c>
      <c r="AD1170" s="56" t="s">
        <v>8617</v>
      </c>
      <c r="AE1170" s="56" t="s">
        <v>11146</v>
      </c>
      <c r="AF1170" s="56" t="s">
        <v>11147</v>
      </c>
      <c r="AG1170" s="81">
        <v>9437068862</v>
      </c>
      <c r="AH1170" s="52">
        <v>9437461134</v>
      </c>
      <c r="AI1170" s="82" t="s">
        <v>8180</v>
      </c>
      <c r="AJ1170" s="56" t="s">
        <v>11148</v>
      </c>
      <c r="AO1170" s="53" t="s">
        <v>1407</v>
      </c>
      <c r="AQ1170" s="55" t="s">
        <v>8547</v>
      </c>
      <c r="AR1170" s="56" t="s">
        <v>2252</v>
      </c>
      <c r="AS1170" s="56" t="s">
        <v>8356</v>
      </c>
      <c r="AT1170" s="53" t="s">
        <v>1407</v>
      </c>
      <c r="AU1170" s="53" t="s">
        <v>8549</v>
      </c>
      <c r="AV1170" s="52" t="s">
        <v>8550</v>
      </c>
      <c r="AW1170" s="52" t="s">
        <v>8546</v>
      </c>
      <c r="AX1170" s="53" t="s">
        <v>8592</v>
      </c>
      <c r="AY1170" s="56" t="s">
        <v>8180</v>
      </c>
      <c r="AZ1170" s="53">
        <v>9437461134</v>
      </c>
      <c r="BA1170" s="53" t="s">
        <v>11149</v>
      </c>
      <c r="BB1170" s="53" t="s">
        <v>11150</v>
      </c>
      <c r="BC1170" s="53" t="s">
        <v>8595</v>
      </c>
      <c r="BD1170" s="56" t="s">
        <v>4339</v>
      </c>
      <c r="BE1170" s="56" t="s">
        <v>4339</v>
      </c>
      <c r="BF1170" s="53" t="s">
        <v>8555</v>
      </c>
      <c r="BG1170" s="56" t="s">
        <v>2242</v>
      </c>
      <c r="BH1170" s="56" t="s">
        <v>2242</v>
      </c>
      <c r="BI1170" s="53" t="s">
        <v>8782</v>
      </c>
      <c r="BJ1170" s="53" t="s">
        <v>8390</v>
      </c>
      <c r="BK1170" s="53"/>
      <c r="BL1170" s="53"/>
      <c r="BM1170" s="53"/>
      <c r="BN1170" s="53"/>
      <c r="BO1170" s="55" t="s">
        <v>4177</v>
      </c>
      <c r="CG1170" s="56" t="s">
        <v>1755</v>
      </c>
      <c r="CH1170" s="53" t="s">
        <v>8561</v>
      </c>
      <c r="CI1170" s="53" t="s">
        <v>1407</v>
      </c>
      <c r="CJ1170" s="56" t="s">
        <v>8538</v>
      </c>
    </row>
    <row r="1171" spans="1:88" x14ac:dyDescent="0.2">
      <c r="A1171" s="52">
        <v>418513</v>
      </c>
      <c r="B1171" s="53">
        <v>1048256</v>
      </c>
      <c r="C1171" s="52">
        <v>418513</v>
      </c>
      <c r="D1171" s="54" t="s">
        <v>4177</v>
      </c>
      <c r="E1171" s="53" t="s">
        <v>1345</v>
      </c>
      <c r="F1171" s="53" t="s">
        <v>2242</v>
      </c>
      <c r="G1171" s="53" t="s">
        <v>2243</v>
      </c>
      <c r="H1171" s="54" t="s">
        <v>8780</v>
      </c>
      <c r="I1171" s="54" t="s">
        <v>1361</v>
      </c>
      <c r="J1171" s="54" t="s">
        <v>1385</v>
      </c>
      <c r="K1171" s="53" t="s">
        <v>8160</v>
      </c>
      <c r="L1171" s="53">
        <v>6</v>
      </c>
      <c r="M1171" s="55" t="s">
        <v>8181</v>
      </c>
      <c r="N1171" s="54" t="s">
        <v>8182</v>
      </c>
      <c r="O1171" s="54" t="s">
        <v>8183</v>
      </c>
      <c r="Q1171" s="55" t="s">
        <v>691</v>
      </c>
      <c r="R1171" s="55" t="s">
        <v>691</v>
      </c>
      <c r="T1171" s="56" t="s">
        <v>8184</v>
      </c>
      <c r="U1171" s="56" t="s">
        <v>705</v>
      </c>
      <c r="V1171" s="56" t="s">
        <v>705</v>
      </c>
      <c r="W1171" s="56" t="s">
        <v>705</v>
      </c>
      <c r="X1171" s="56">
        <v>753001</v>
      </c>
      <c r="Y1171" s="56" t="s">
        <v>1361</v>
      </c>
      <c r="Z1171" s="56" t="s">
        <v>1737</v>
      </c>
      <c r="AA1171" s="56" t="s">
        <v>4339</v>
      </c>
      <c r="AB1171" s="56" t="s">
        <v>11151</v>
      </c>
      <c r="AC1171" s="56" t="s">
        <v>11152</v>
      </c>
      <c r="AD1171" s="56" t="s">
        <v>8542</v>
      </c>
      <c r="AE1171" s="55">
        <v>9853511945</v>
      </c>
      <c r="AF1171" s="56" t="s">
        <v>11153</v>
      </c>
      <c r="AG1171" s="81">
        <v>9853511945</v>
      </c>
      <c r="AH1171" s="52">
        <v>9853511945</v>
      </c>
      <c r="AI1171" s="82" t="s">
        <v>8185</v>
      </c>
      <c r="AJ1171" s="56" t="s">
        <v>11154</v>
      </c>
      <c r="AN1171" s="55" t="s">
        <v>2262</v>
      </c>
      <c r="AO1171" s="53" t="s">
        <v>8545</v>
      </c>
      <c r="AQ1171" s="55" t="s">
        <v>8547</v>
      </c>
      <c r="AR1171" s="56" t="s">
        <v>2252</v>
      </c>
      <c r="AS1171" s="56" t="s">
        <v>8356</v>
      </c>
      <c r="AT1171" s="53" t="s">
        <v>8545</v>
      </c>
      <c r="AU1171" s="53" t="s">
        <v>8549</v>
      </c>
      <c r="AV1171" s="52" t="s">
        <v>8550</v>
      </c>
      <c r="AW1171" s="52" t="s">
        <v>8551</v>
      </c>
      <c r="AX1171" s="53" t="s">
        <v>8592</v>
      </c>
      <c r="AY1171" s="56" t="s">
        <v>8185</v>
      </c>
      <c r="AZ1171" s="53">
        <v>9853511945</v>
      </c>
      <c r="BA1171" s="53" t="s">
        <v>11155</v>
      </c>
      <c r="BB1171" s="53" t="s">
        <v>11156</v>
      </c>
      <c r="BC1171" s="53" t="s">
        <v>8595</v>
      </c>
      <c r="BD1171" s="56" t="s">
        <v>4339</v>
      </c>
      <c r="BE1171" s="56" t="s">
        <v>4339</v>
      </c>
      <c r="BF1171" s="53" t="s">
        <v>8555</v>
      </c>
      <c r="BG1171" s="56" t="s">
        <v>2242</v>
      </c>
      <c r="BH1171" s="56" t="s">
        <v>2242</v>
      </c>
      <c r="BI1171" s="53" t="s">
        <v>8782</v>
      </c>
      <c r="BJ1171" s="53" t="s">
        <v>8390</v>
      </c>
      <c r="BK1171" s="53"/>
      <c r="BL1171" s="53"/>
      <c r="BM1171" s="53"/>
      <c r="BN1171" s="53"/>
      <c r="BO1171" s="55" t="s">
        <v>4177</v>
      </c>
      <c r="CG1171" s="56" t="s">
        <v>1755</v>
      </c>
      <c r="CH1171" s="53" t="s">
        <v>8561</v>
      </c>
      <c r="CI1171" s="53" t="s">
        <v>1407</v>
      </c>
      <c r="CJ1171" s="56" t="s">
        <v>8538</v>
      </c>
    </row>
    <row r="1172" spans="1:88" ht="15" x14ac:dyDescent="0.25">
      <c r="A1172" s="52">
        <v>414495</v>
      </c>
      <c r="B1172" s="53">
        <v>8015607</v>
      </c>
      <c r="C1172" s="52">
        <v>414495</v>
      </c>
      <c r="D1172" s="54" t="s">
        <v>8079</v>
      </c>
      <c r="E1172" s="53" t="s">
        <v>8080</v>
      </c>
      <c r="F1172" s="53" t="s">
        <v>8081</v>
      </c>
      <c r="G1172" s="53" t="s">
        <v>8082</v>
      </c>
      <c r="H1172" s="54" t="s">
        <v>11089</v>
      </c>
      <c r="I1172" s="54" t="s">
        <v>1356</v>
      </c>
      <c r="J1172" s="54" t="s">
        <v>1356</v>
      </c>
      <c r="K1172" s="53" t="s">
        <v>8083</v>
      </c>
      <c r="L1172" s="53" t="s">
        <v>11090</v>
      </c>
      <c r="M1172" s="56" t="s">
        <v>1755</v>
      </c>
      <c r="Q1172" s="55" t="s">
        <v>1238</v>
      </c>
      <c r="R1172" s="55" t="s">
        <v>1238</v>
      </c>
      <c r="S1172" s="55" t="s">
        <v>1238</v>
      </c>
      <c r="T1172" s="56" t="s">
        <v>8084</v>
      </c>
      <c r="U1172" s="56" t="s">
        <v>8085</v>
      </c>
      <c r="V1172" s="56" t="s">
        <v>8086</v>
      </c>
      <c r="W1172" s="56" t="s">
        <v>705</v>
      </c>
      <c r="X1172" s="56">
        <v>20026</v>
      </c>
      <c r="Y1172" s="56" t="s">
        <v>8087</v>
      </c>
      <c r="Z1172" s="56" t="s">
        <v>1696</v>
      </c>
      <c r="AA1172" s="56" t="s">
        <v>1696</v>
      </c>
      <c r="AB1172" s="56" t="s">
        <v>11091</v>
      </c>
      <c r="AC1172" s="56" t="s">
        <v>11157</v>
      </c>
      <c r="AD1172" s="56" t="s">
        <v>1755</v>
      </c>
      <c r="AE1172" s="56" t="s">
        <v>11158</v>
      </c>
      <c r="AF1172" s="56" t="s">
        <v>11159</v>
      </c>
      <c r="AG1172" s="81"/>
      <c r="AH1172" s="52" t="s">
        <v>1755</v>
      </c>
      <c r="AI1172" s="82"/>
      <c r="AJ1172" s="56" t="s">
        <v>1755</v>
      </c>
      <c r="AO1172" s="53" t="s">
        <v>1407</v>
      </c>
      <c r="AQ1172" s="55" t="s">
        <v>8547</v>
      </c>
      <c r="AR1172" s="56" t="s">
        <v>1356</v>
      </c>
      <c r="AS1172" s="56" t="s">
        <v>8548</v>
      </c>
      <c r="AT1172" s="53" t="s">
        <v>1407</v>
      </c>
      <c r="AU1172" s="53" t="s">
        <v>8549</v>
      </c>
      <c r="AV1172" s="52">
        <v>0</v>
      </c>
      <c r="AW1172" s="52">
        <v>0</v>
      </c>
      <c r="AX1172" s="53" t="s">
        <v>8552</v>
      </c>
      <c r="AY1172" s="58" t="s">
        <v>11159</v>
      </c>
      <c r="AZ1172" s="83" t="s">
        <v>11160</v>
      </c>
      <c r="BA1172" s="53" t="s">
        <v>11157</v>
      </c>
      <c r="BB1172" s="53" t="s">
        <v>1755</v>
      </c>
      <c r="BC1172" s="53" t="s">
        <v>8554</v>
      </c>
      <c r="BD1172" s="56" t="s">
        <v>1696</v>
      </c>
      <c r="BE1172" s="56" t="s">
        <v>1696</v>
      </c>
      <c r="BF1172" s="53" t="s">
        <v>1755</v>
      </c>
      <c r="BG1172" s="56" t="s">
        <v>2242</v>
      </c>
      <c r="BH1172" s="56" t="s">
        <v>2242</v>
      </c>
      <c r="BI1172" s="53" t="s">
        <v>11096</v>
      </c>
      <c r="BJ1172" s="53" t="s">
        <v>1755</v>
      </c>
      <c r="BK1172" s="53"/>
      <c r="BL1172" s="53"/>
      <c r="BM1172" s="53"/>
      <c r="BN1172" s="53"/>
      <c r="BO1172" t="s">
        <v>11097</v>
      </c>
      <c r="CG1172" s="56" t="s">
        <v>1755</v>
      </c>
      <c r="CH1172" s="53"/>
      <c r="CI1172" s="53" t="s">
        <v>1755</v>
      </c>
      <c r="CJ1172" s="56" t="s">
        <v>8538</v>
      </c>
    </row>
    <row r="1173" spans="1:88" x14ac:dyDescent="0.2">
      <c r="A1173" s="52">
        <v>418478</v>
      </c>
      <c r="B1173" s="53" t="s">
        <v>705</v>
      </c>
      <c r="C1173" s="52">
        <v>418478</v>
      </c>
      <c r="D1173" s="54" t="s">
        <v>8079</v>
      </c>
      <c r="E1173" s="54" t="s">
        <v>8080</v>
      </c>
      <c r="F1173" s="53" t="s">
        <v>6552</v>
      </c>
      <c r="G1173" s="53" t="s">
        <v>8186</v>
      </c>
      <c r="H1173" s="53" t="s">
        <v>10482</v>
      </c>
      <c r="J1173" s="53" t="s">
        <v>1366</v>
      </c>
      <c r="K1173" s="53" t="s">
        <v>8080</v>
      </c>
      <c r="L1173" s="53" t="s">
        <v>11090</v>
      </c>
      <c r="M1173" s="56" t="s">
        <v>1755</v>
      </c>
      <c r="N1173" s="53"/>
      <c r="O1173" s="53"/>
      <c r="P1173" s="56"/>
      <c r="Q1173" s="76" t="s">
        <v>8187</v>
      </c>
      <c r="R1173" s="55" t="s">
        <v>8187</v>
      </c>
      <c r="S1173" s="55" t="s">
        <v>8187</v>
      </c>
      <c r="T1173" s="56" t="s">
        <v>705</v>
      </c>
      <c r="U1173" s="56" t="s">
        <v>705</v>
      </c>
      <c r="V1173" s="56" t="s">
        <v>705</v>
      </c>
      <c r="W1173" s="56" t="s">
        <v>705</v>
      </c>
      <c r="X1173" s="56">
        <v>410206</v>
      </c>
      <c r="Y1173" s="56" t="s">
        <v>1280</v>
      </c>
      <c r="Z1173" s="56" t="s">
        <v>1737</v>
      </c>
      <c r="AA1173" s="56" t="s">
        <v>1738</v>
      </c>
      <c r="AB1173" s="56" t="s">
        <v>11161</v>
      </c>
      <c r="AC1173" s="56" t="s">
        <v>1755</v>
      </c>
      <c r="AD1173" s="56" t="s">
        <v>1755</v>
      </c>
      <c r="AE1173" s="56" t="s">
        <v>1755</v>
      </c>
      <c r="AF1173" s="56" t="s">
        <v>1755</v>
      </c>
      <c r="AH1173" s="52" t="s">
        <v>1755</v>
      </c>
      <c r="AJ1173" s="56" t="s">
        <v>1755</v>
      </c>
      <c r="AO1173" s="53" t="s">
        <v>11882</v>
      </c>
      <c r="AP1173" s="73"/>
      <c r="AQ1173" s="55" t="s">
        <v>9593</v>
      </c>
      <c r="AR1173" s="56" t="s">
        <v>8188</v>
      </c>
      <c r="AS1173" s="56" t="s">
        <v>10488</v>
      </c>
      <c r="AT1173" s="53" t="s">
        <v>11882</v>
      </c>
      <c r="AU1173" s="53" t="s">
        <v>8549</v>
      </c>
      <c r="AV1173" s="52">
        <v>0</v>
      </c>
      <c r="AW1173" s="52" t="s">
        <v>11162</v>
      </c>
      <c r="AX1173" s="53" t="s">
        <v>8552</v>
      </c>
      <c r="AY1173" s="56" t="s">
        <v>1755</v>
      </c>
      <c r="AZ1173" s="54" t="s">
        <v>1755</v>
      </c>
      <c r="BA1173" s="53" t="s">
        <v>1755</v>
      </c>
      <c r="BB1173" s="53" t="s">
        <v>1755</v>
      </c>
      <c r="BC1173" s="53" t="s">
        <v>10492</v>
      </c>
      <c r="BD1173" s="56" t="s">
        <v>1738</v>
      </c>
      <c r="BE1173" s="56" t="s">
        <v>1738</v>
      </c>
      <c r="BF1173" s="53" t="s">
        <v>1755</v>
      </c>
      <c r="BG1173" s="56" t="s">
        <v>8556</v>
      </c>
      <c r="BH1173" s="56" t="s">
        <v>8556</v>
      </c>
      <c r="BI1173" s="53" t="s">
        <v>11096</v>
      </c>
      <c r="BJ1173" s="53" t="s">
        <v>1755</v>
      </c>
      <c r="BK1173" s="53"/>
      <c r="BL1173" s="53"/>
      <c r="BM1173" s="53"/>
      <c r="BN1173" s="53"/>
      <c r="BO1173" s="55" t="s">
        <v>8079</v>
      </c>
      <c r="BS1173" s="78"/>
      <c r="BT1173" s="56"/>
      <c r="BU1173" s="56"/>
      <c r="BV1173" s="56"/>
      <c r="BW1173" s="56"/>
      <c r="BX1173" s="56"/>
      <c r="BY1173" s="56"/>
      <c r="BZ1173" s="55"/>
      <c r="CA1173" s="55"/>
      <c r="CB1173" s="55"/>
      <c r="CC1173" s="55"/>
      <c r="CD1173" s="55"/>
      <c r="CE1173" s="55"/>
      <c r="CF1173" s="56"/>
      <c r="CG1173" s="56" t="s">
        <v>1755</v>
      </c>
      <c r="CH1173" s="53"/>
      <c r="CI1173" s="53" t="s">
        <v>1755</v>
      </c>
      <c r="CJ1173" s="56" t="s">
        <v>8538</v>
      </c>
    </row>
    <row r="1174" spans="1:88" x14ac:dyDescent="0.2">
      <c r="A1174" s="52">
        <v>418527</v>
      </c>
      <c r="B1174" s="53" t="s">
        <v>705</v>
      </c>
      <c r="C1174" s="52">
        <v>418527</v>
      </c>
      <c r="D1174" s="54" t="s">
        <v>8079</v>
      </c>
      <c r="E1174" s="54" t="s">
        <v>8080</v>
      </c>
      <c r="F1174" s="53" t="s">
        <v>6552</v>
      </c>
      <c r="G1174" s="53" t="s">
        <v>8186</v>
      </c>
      <c r="H1174" s="53" t="s">
        <v>10482</v>
      </c>
      <c r="J1174" s="53" t="s">
        <v>1366</v>
      </c>
      <c r="K1174" s="53" t="s">
        <v>8080</v>
      </c>
      <c r="L1174" s="53" t="s">
        <v>11090</v>
      </c>
      <c r="M1174" s="56" t="s">
        <v>1755</v>
      </c>
      <c r="N1174" s="53"/>
      <c r="O1174" s="53"/>
      <c r="P1174" s="56"/>
      <c r="Q1174" s="76" t="s">
        <v>8189</v>
      </c>
      <c r="R1174" s="55" t="s">
        <v>8190</v>
      </c>
      <c r="S1174" s="55" t="s">
        <v>8190</v>
      </c>
      <c r="T1174" s="56" t="s">
        <v>705</v>
      </c>
      <c r="U1174" s="56" t="s">
        <v>705</v>
      </c>
      <c r="V1174" s="56" t="s">
        <v>705</v>
      </c>
      <c r="W1174" s="56" t="s">
        <v>705</v>
      </c>
      <c r="X1174" s="56">
        <v>410206</v>
      </c>
      <c r="Y1174" s="56" t="s">
        <v>1280</v>
      </c>
      <c r="Z1174" s="56" t="s">
        <v>1737</v>
      </c>
      <c r="AA1174" s="56" t="s">
        <v>1738</v>
      </c>
      <c r="AB1174" s="56" t="s">
        <v>11163</v>
      </c>
      <c r="AC1174" s="56" t="s">
        <v>1755</v>
      </c>
      <c r="AD1174" s="56" t="s">
        <v>1755</v>
      </c>
      <c r="AE1174" s="56" t="s">
        <v>1755</v>
      </c>
      <c r="AF1174" s="56" t="s">
        <v>1755</v>
      </c>
      <c r="AH1174" s="52" t="s">
        <v>1755</v>
      </c>
      <c r="AJ1174" s="56" t="s">
        <v>1755</v>
      </c>
      <c r="AO1174" s="53" t="s">
        <v>11882</v>
      </c>
      <c r="AP1174" s="73"/>
      <c r="AQ1174" s="55" t="s">
        <v>9593</v>
      </c>
      <c r="AR1174" s="56" t="s">
        <v>8188</v>
      </c>
      <c r="AS1174" s="56" t="s">
        <v>10488</v>
      </c>
      <c r="AT1174" s="53" t="s">
        <v>11882</v>
      </c>
      <c r="AU1174" s="53" t="s">
        <v>8549</v>
      </c>
      <c r="AV1174" s="52">
        <v>0</v>
      </c>
      <c r="AW1174" s="52" t="s">
        <v>11162</v>
      </c>
      <c r="AX1174" s="53" t="s">
        <v>8552</v>
      </c>
      <c r="AY1174" s="56" t="s">
        <v>1755</v>
      </c>
      <c r="AZ1174" s="54" t="s">
        <v>1755</v>
      </c>
      <c r="BA1174" s="53" t="s">
        <v>1755</v>
      </c>
      <c r="BB1174" s="53" t="s">
        <v>1755</v>
      </c>
      <c r="BC1174" s="53" t="s">
        <v>10492</v>
      </c>
      <c r="BD1174" s="56" t="s">
        <v>1738</v>
      </c>
      <c r="BE1174" s="56" t="s">
        <v>1738</v>
      </c>
      <c r="BF1174" s="53" t="s">
        <v>1755</v>
      </c>
      <c r="BG1174" s="56" t="s">
        <v>8556</v>
      </c>
      <c r="BH1174" s="56" t="s">
        <v>8556</v>
      </c>
      <c r="BI1174" s="53" t="s">
        <v>11096</v>
      </c>
      <c r="BJ1174" s="53" t="s">
        <v>1755</v>
      </c>
      <c r="BK1174" s="53"/>
      <c r="BL1174" s="53"/>
      <c r="BM1174" s="53"/>
      <c r="BN1174" s="53"/>
      <c r="BO1174" s="55" t="s">
        <v>8079</v>
      </c>
      <c r="BP1174" s="56"/>
      <c r="BQ1174" s="56"/>
      <c r="BR1174" s="56"/>
      <c r="BS1174" s="56"/>
      <c r="BT1174" s="56"/>
      <c r="BU1174" s="56"/>
      <c r="BZ1174" s="55"/>
      <c r="CA1174" s="55"/>
      <c r="CB1174" s="55"/>
      <c r="CC1174" s="55"/>
      <c r="CD1174" s="55"/>
      <c r="CE1174" s="55"/>
      <c r="CF1174" s="56"/>
      <c r="CG1174" s="56" t="s">
        <v>1755</v>
      </c>
      <c r="CH1174" s="53"/>
      <c r="CI1174" s="53" t="s">
        <v>1755</v>
      </c>
      <c r="CJ1174" s="56" t="s">
        <v>8538</v>
      </c>
    </row>
    <row r="1175" spans="1:88" x14ac:dyDescent="0.2">
      <c r="A1175" s="65">
        <v>414375</v>
      </c>
      <c r="B1175" s="53">
        <v>5007066</v>
      </c>
      <c r="C1175" s="52">
        <v>414375</v>
      </c>
      <c r="D1175" s="54" t="s">
        <v>1726</v>
      </c>
      <c r="E1175" s="53" t="s">
        <v>1280</v>
      </c>
      <c r="F1175" s="53" t="s">
        <v>1727</v>
      </c>
      <c r="G1175" s="53" t="s">
        <v>1728</v>
      </c>
      <c r="H1175" s="53" t="s">
        <v>8539</v>
      </c>
      <c r="I1175" s="54" t="s">
        <v>1280</v>
      </c>
      <c r="J1175" s="54" t="s">
        <v>1366</v>
      </c>
      <c r="K1175" s="53" t="s">
        <v>4204</v>
      </c>
      <c r="L1175" s="53">
        <v>1</v>
      </c>
      <c r="M1175" s="56" t="s">
        <v>1755</v>
      </c>
      <c r="Q1175" s="55" t="s">
        <v>8191</v>
      </c>
      <c r="R1175" s="55" t="s">
        <v>8191</v>
      </c>
      <c r="S1175" s="55" t="s">
        <v>8191</v>
      </c>
      <c r="T1175" s="56" t="s">
        <v>8192</v>
      </c>
      <c r="U1175" s="56" t="s">
        <v>8193</v>
      </c>
      <c r="V1175" s="56" t="s">
        <v>8194</v>
      </c>
      <c r="W1175" s="56" t="s">
        <v>705</v>
      </c>
      <c r="X1175" s="56">
        <v>400055</v>
      </c>
      <c r="Y1175" s="56" t="s">
        <v>4</v>
      </c>
      <c r="Z1175" s="56" t="s">
        <v>1737</v>
      </c>
      <c r="AA1175" s="56" t="s">
        <v>1738</v>
      </c>
      <c r="AB1175" s="56" t="s">
        <v>11164</v>
      </c>
      <c r="AC1175" s="56" t="s">
        <v>1755</v>
      </c>
      <c r="AD1175" s="56" t="s">
        <v>1755</v>
      </c>
      <c r="AE1175" s="56"/>
      <c r="AF1175" s="56"/>
      <c r="AG1175" s="81"/>
      <c r="AH1175" s="52" t="s">
        <v>1755</v>
      </c>
      <c r="AI1175" s="82"/>
      <c r="AJ1175" s="56" t="s">
        <v>1755</v>
      </c>
      <c r="AO1175" s="53" t="s">
        <v>11882</v>
      </c>
      <c r="AQ1175" s="55" t="s">
        <v>8942</v>
      </c>
      <c r="AR1175" s="56" t="s">
        <v>1743</v>
      </c>
      <c r="AS1175" s="56" t="s">
        <v>8548</v>
      </c>
      <c r="AT1175" s="53" t="s">
        <v>11882</v>
      </c>
      <c r="AU1175" s="53" t="s">
        <v>8549</v>
      </c>
      <c r="AV1175" s="52">
        <v>0</v>
      </c>
      <c r="AW1175" s="52">
        <v>0</v>
      </c>
      <c r="AX1175" s="53" t="s">
        <v>8552</v>
      </c>
      <c r="AY1175" s="56"/>
      <c r="BA1175" s="53" t="s">
        <v>1755</v>
      </c>
      <c r="BB1175" s="53" t="s">
        <v>1755</v>
      </c>
      <c r="BC1175" s="53" t="s">
        <v>8554</v>
      </c>
      <c r="BD1175" s="56" t="s">
        <v>1738</v>
      </c>
      <c r="BE1175" s="56" t="s">
        <v>1738</v>
      </c>
      <c r="BF1175" s="53"/>
      <c r="BG1175" s="56" t="s">
        <v>8556</v>
      </c>
      <c r="BH1175" s="56" t="s">
        <v>8556</v>
      </c>
      <c r="BI1175" s="53" t="s">
        <v>8557</v>
      </c>
      <c r="BJ1175" s="53" t="s">
        <v>8482</v>
      </c>
      <c r="BK1175" s="53"/>
      <c r="BL1175" s="53"/>
      <c r="BM1175" s="53"/>
      <c r="BN1175" s="53"/>
      <c r="BO1175" s="55" t="s">
        <v>1726</v>
      </c>
      <c r="CG1175" s="56" t="s">
        <v>1755</v>
      </c>
      <c r="CH1175" s="53"/>
      <c r="CI1175" s="53" t="s">
        <v>1755</v>
      </c>
      <c r="CJ1175" s="56" t="s">
        <v>8538</v>
      </c>
    </row>
    <row r="1176" spans="1:88" x14ac:dyDescent="0.2">
      <c r="A1176" s="52">
        <v>419618</v>
      </c>
      <c r="B1176" s="53" t="s">
        <v>705</v>
      </c>
      <c r="C1176" s="52">
        <v>419618</v>
      </c>
      <c r="D1176" s="54" t="s">
        <v>1726</v>
      </c>
      <c r="E1176" s="53" t="s">
        <v>1280</v>
      </c>
      <c r="F1176" s="53" t="s">
        <v>2826</v>
      </c>
      <c r="G1176" s="53" t="s">
        <v>2827</v>
      </c>
      <c r="H1176" s="54" t="s">
        <v>9027</v>
      </c>
      <c r="I1176" s="54" t="s">
        <v>8195</v>
      </c>
      <c r="J1176" s="54" t="s">
        <v>1385</v>
      </c>
      <c r="K1176" s="53" t="s">
        <v>8196</v>
      </c>
      <c r="L1176" s="53">
        <v>6</v>
      </c>
      <c r="M1176" s="56"/>
      <c r="Q1176" s="55" t="s">
        <v>8197</v>
      </c>
      <c r="R1176" s="55" t="s">
        <v>8198</v>
      </c>
      <c r="S1176" s="55" t="s">
        <v>8198</v>
      </c>
      <c r="T1176" s="56" t="s">
        <v>8199</v>
      </c>
      <c r="U1176" s="56" t="s">
        <v>8200</v>
      </c>
      <c r="V1176" s="56" t="s">
        <v>8201</v>
      </c>
      <c r="W1176" s="56" t="s">
        <v>8202</v>
      </c>
      <c r="X1176" s="56">
        <v>751002</v>
      </c>
      <c r="Y1176" s="56" t="s">
        <v>8203</v>
      </c>
      <c r="Z1176" s="56" t="s">
        <v>1737</v>
      </c>
      <c r="AA1176" s="56" t="s">
        <v>4339</v>
      </c>
      <c r="AB1176" s="56" t="s">
        <v>11165</v>
      </c>
      <c r="AC1176" s="56" t="s">
        <v>1755</v>
      </c>
      <c r="AD1176" s="56" t="s">
        <v>1755</v>
      </c>
      <c r="AE1176" s="55" t="s">
        <v>8204</v>
      </c>
      <c r="AF1176" s="56" t="s">
        <v>8205</v>
      </c>
      <c r="AG1176" s="81" t="s">
        <v>8204</v>
      </c>
      <c r="AH1176" s="57" t="s">
        <v>8204</v>
      </c>
      <c r="AI1176" s="82" t="s">
        <v>8205</v>
      </c>
      <c r="AJ1176" s="55" t="s">
        <v>8205</v>
      </c>
      <c r="AO1176" s="53" t="s">
        <v>11882</v>
      </c>
      <c r="AP1176" s="52"/>
      <c r="AQ1176" s="55" t="s">
        <v>8547</v>
      </c>
      <c r="AR1176" s="56" t="s">
        <v>2837</v>
      </c>
      <c r="AS1176" s="56" t="s">
        <v>8548</v>
      </c>
      <c r="AT1176" s="53" t="s">
        <v>11882</v>
      </c>
      <c r="AU1176" s="53" t="s">
        <v>8549</v>
      </c>
      <c r="AV1176" s="52">
        <v>0</v>
      </c>
      <c r="AW1176" s="52">
        <v>0</v>
      </c>
      <c r="AX1176" s="53" t="s">
        <v>8552</v>
      </c>
      <c r="AY1176" s="56" t="s">
        <v>8205</v>
      </c>
      <c r="AZ1176" s="53">
        <v>7205288371</v>
      </c>
      <c r="BA1176" s="53" t="s">
        <v>1755</v>
      </c>
      <c r="BB1176" s="53" t="s">
        <v>1755</v>
      </c>
      <c r="BC1176" s="53" t="s">
        <v>8554</v>
      </c>
      <c r="BD1176" s="56" t="s">
        <v>4339</v>
      </c>
      <c r="BE1176" s="56" t="s">
        <v>4339</v>
      </c>
      <c r="BF1176" s="53"/>
      <c r="BG1176" s="56" t="s">
        <v>2242</v>
      </c>
      <c r="BH1176" s="56" t="s">
        <v>2242</v>
      </c>
      <c r="BI1176" s="53" t="s">
        <v>8782</v>
      </c>
      <c r="BJ1176" s="53" t="s">
        <v>8390</v>
      </c>
      <c r="BK1176" s="53"/>
      <c r="BL1176" s="53"/>
      <c r="BM1176" s="53"/>
      <c r="BN1176" s="53"/>
      <c r="BO1176" s="55" t="s">
        <v>1726</v>
      </c>
      <c r="CG1176" s="56" t="s">
        <v>1755</v>
      </c>
      <c r="CH1176" s="53"/>
      <c r="CI1176" s="53" t="s">
        <v>1755</v>
      </c>
      <c r="CJ1176" s="56" t="s">
        <v>8538</v>
      </c>
    </row>
    <row r="1177" spans="1:88" x14ac:dyDescent="0.2">
      <c r="A1177" s="65">
        <v>420005</v>
      </c>
      <c r="B1177" s="53" t="s">
        <v>705</v>
      </c>
      <c r="C1177" s="52">
        <v>420005</v>
      </c>
      <c r="D1177" s="54" t="s">
        <v>1726</v>
      </c>
      <c r="E1177" s="53" t="s">
        <v>1280</v>
      </c>
      <c r="F1177" s="53" t="s">
        <v>2263</v>
      </c>
      <c r="G1177" s="53" t="s">
        <v>2275</v>
      </c>
      <c r="H1177" s="53" t="s">
        <v>8791</v>
      </c>
      <c r="I1177" s="54" t="s">
        <v>8206</v>
      </c>
      <c r="J1177" s="54" t="s">
        <v>1372</v>
      </c>
      <c r="K1177" s="53" t="s">
        <v>8207</v>
      </c>
      <c r="L1177" s="53">
        <v>5</v>
      </c>
      <c r="M1177" s="55" t="s">
        <v>3132</v>
      </c>
      <c r="Q1177" s="55" t="s">
        <v>437</v>
      </c>
      <c r="R1177" s="55" t="s">
        <v>437</v>
      </c>
      <c r="S1177" s="55" t="s">
        <v>437</v>
      </c>
      <c r="T1177" s="56" t="s">
        <v>8208</v>
      </c>
      <c r="U1177" s="56" t="s">
        <v>8209</v>
      </c>
      <c r="V1177" s="56" t="s">
        <v>8210</v>
      </c>
      <c r="W1177" s="56" t="s">
        <v>705</v>
      </c>
      <c r="X1177" s="56">
        <v>201301</v>
      </c>
      <c r="Y1177" s="56" t="s">
        <v>174</v>
      </c>
      <c r="Z1177" s="56" t="s">
        <v>1737</v>
      </c>
      <c r="AA1177" s="56" t="s">
        <v>2271</v>
      </c>
      <c r="AB1177" s="56" t="s">
        <v>11166</v>
      </c>
      <c r="AC1177" s="56" t="s">
        <v>1755</v>
      </c>
      <c r="AD1177" s="56" t="s">
        <v>1755</v>
      </c>
      <c r="AE1177" s="56" t="s">
        <v>1755</v>
      </c>
      <c r="AF1177" s="56" t="s">
        <v>1755</v>
      </c>
      <c r="AG1177" s="81"/>
      <c r="AH1177" s="52" t="s">
        <v>1755</v>
      </c>
      <c r="AI1177" s="82"/>
      <c r="AJ1177" s="56" t="s">
        <v>1755</v>
      </c>
      <c r="AO1177" s="53" t="s">
        <v>11882</v>
      </c>
      <c r="AQ1177" s="55" t="s">
        <v>8563</v>
      </c>
      <c r="AR1177" s="56" t="s">
        <v>2284</v>
      </c>
      <c r="AS1177" s="56" t="s">
        <v>8356</v>
      </c>
      <c r="AT1177" s="53" t="s">
        <v>11882</v>
      </c>
      <c r="AU1177" s="53" t="s">
        <v>8549</v>
      </c>
      <c r="AV1177" s="52">
        <v>0</v>
      </c>
      <c r="AW1177" s="52">
        <v>0</v>
      </c>
      <c r="AX1177" s="53" t="s">
        <v>8592</v>
      </c>
      <c r="AY1177" s="56" t="s">
        <v>1755</v>
      </c>
      <c r="AZ1177" s="54" t="s">
        <v>1755</v>
      </c>
      <c r="BA1177" s="53" t="s">
        <v>1755</v>
      </c>
      <c r="BB1177" s="53" t="s">
        <v>1755</v>
      </c>
      <c r="BC1177" s="53" t="s">
        <v>8595</v>
      </c>
      <c r="BD1177" s="56" t="s">
        <v>2271</v>
      </c>
      <c r="BE1177" s="56" t="s">
        <v>2271</v>
      </c>
      <c r="BF1177" s="53"/>
      <c r="BG1177" s="56" t="s">
        <v>2242</v>
      </c>
      <c r="BH1177" s="56" t="s">
        <v>2242</v>
      </c>
      <c r="BI1177" s="53" t="s">
        <v>8596</v>
      </c>
      <c r="BJ1177" s="53" t="s">
        <v>8482</v>
      </c>
      <c r="BK1177" s="53"/>
      <c r="BL1177" s="53"/>
      <c r="BM1177" s="53"/>
      <c r="BN1177" s="53"/>
      <c r="BO1177" s="55" t="s">
        <v>1726</v>
      </c>
      <c r="CG1177" s="56" t="s">
        <v>1755</v>
      </c>
      <c r="CH1177" s="53"/>
      <c r="CI1177" s="53" t="s">
        <v>1755</v>
      </c>
      <c r="CJ1177" s="56" t="s">
        <v>8538</v>
      </c>
    </row>
    <row r="1178" spans="1:88" x14ac:dyDescent="0.2">
      <c r="A1178" s="52">
        <v>414830</v>
      </c>
      <c r="B1178" s="53" t="s">
        <v>8211</v>
      </c>
      <c r="C1178" s="52">
        <v>414830</v>
      </c>
      <c r="D1178" s="54" t="s">
        <v>1726</v>
      </c>
      <c r="E1178" s="53" t="s">
        <v>1280</v>
      </c>
      <c r="F1178" s="53" t="s">
        <v>7</v>
      </c>
      <c r="G1178" s="53" t="s">
        <v>1891</v>
      </c>
      <c r="H1178" s="53" t="s">
        <v>7</v>
      </c>
      <c r="I1178" s="54" t="s">
        <v>8212</v>
      </c>
      <c r="J1178" s="54" t="s">
        <v>1378</v>
      </c>
      <c r="K1178" s="53" t="s">
        <v>11167</v>
      </c>
      <c r="L1178" s="53">
        <v>5</v>
      </c>
      <c r="M1178" s="56" t="s">
        <v>1755</v>
      </c>
      <c r="Q1178" s="55" t="s">
        <v>638</v>
      </c>
      <c r="R1178" s="55" t="s">
        <v>638</v>
      </c>
      <c r="S1178" s="55" t="s">
        <v>638</v>
      </c>
      <c r="T1178" s="56" t="s">
        <v>3685</v>
      </c>
      <c r="U1178" s="56" t="s">
        <v>705</v>
      </c>
      <c r="V1178" s="56" t="s">
        <v>3686</v>
      </c>
      <c r="W1178" s="56" t="s">
        <v>477</v>
      </c>
      <c r="X1178" s="56">
        <v>144001</v>
      </c>
      <c r="Y1178" s="56" t="s">
        <v>699</v>
      </c>
      <c r="Z1178" s="56" t="s">
        <v>1737</v>
      </c>
      <c r="AA1178" s="56" t="s">
        <v>2434</v>
      </c>
      <c r="AB1178" s="56" t="s">
        <v>11168</v>
      </c>
      <c r="AC1178" s="56" t="s">
        <v>1755</v>
      </c>
      <c r="AD1178" s="56" t="s">
        <v>1755</v>
      </c>
      <c r="AE1178" s="55" t="s">
        <v>3687</v>
      </c>
      <c r="AF1178" s="56" t="s">
        <v>1755</v>
      </c>
      <c r="AG1178" s="81" t="s">
        <v>3687</v>
      </c>
      <c r="AH1178" s="57" t="s">
        <v>3687</v>
      </c>
      <c r="AI1178" s="82"/>
      <c r="AJ1178" s="56" t="s">
        <v>1755</v>
      </c>
      <c r="AO1178" s="53" t="s">
        <v>11882</v>
      </c>
      <c r="AQ1178" s="55" t="s">
        <v>8563</v>
      </c>
      <c r="AR1178" s="56" t="s">
        <v>7</v>
      </c>
      <c r="AS1178" s="56" t="s">
        <v>8356</v>
      </c>
      <c r="AT1178" s="53" t="s">
        <v>11882</v>
      </c>
      <c r="AU1178" s="53" t="s">
        <v>8549</v>
      </c>
      <c r="AV1178" s="52">
        <v>0</v>
      </c>
      <c r="AW1178" s="52" t="s">
        <v>11169</v>
      </c>
      <c r="AX1178" s="53" t="s">
        <v>8592</v>
      </c>
      <c r="AY1178" s="56" t="s">
        <v>1755</v>
      </c>
      <c r="AZ1178" s="54" t="s">
        <v>3687</v>
      </c>
      <c r="BA1178" s="53" t="s">
        <v>1755</v>
      </c>
      <c r="BB1178" s="53" t="s">
        <v>1755</v>
      </c>
      <c r="BC1178" s="53" t="s">
        <v>8595</v>
      </c>
      <c r="BD1178" s="56" t="s">
        <v>2434</v>
      </c>
      <c r="BE1178" s="56" t="s">
        <v>2434</v>
      </c>
      <c r="BF1178" s="53" t="s">
        <v>1755</v>
      </c>
      <c r="BG1178" s="56" t="s">
        <v>2242</v>
      </c>
      <c r="BH1178" s="56" t="s">
        <v>2242</v>
      </c>
      <c r="BI1178" s="53" t="s">
        <v>8596</v>
      </c>
      <c r="BJ1178" s="53" t="s">
        <v>1755</v>
      </c>
      <c r="BK1178" s="53"/>
      <c r="BL1178" s="53"/>
      <c r="BM1178" s="53"/>
      <c r="BN1178" s="53"/>
      <c r="BO1178" s="55" t="s">
        <v>1726</v>
      </c>
      <c r="CG1178" s="56" t="s">
        <v>1755</v>
      </c>
      <c r="CH1178" s="53"/>
      <c r="CI1178" s="53" t="s">
        <v>1755</v>
      </c>
      <c r="CJ1178" s="56" t="s">
        <v>8538</v>
      </c>
    </row>
    <row r="1179" spans="1:88" x14ac:dyDescent="0.2">
      <c r="A1179" s="52">
        <v>442072</v>
      </c>
      <c r="B1179" s="53"/>
      <c r="C1179" s="52">
        <v>442072</v>
      </c>
      <c r="D1179" s="54" t="s">
        <v>4177</v>
      </c>
      <c r="E1179" s="53" t="s">
        <v>1345</v>
      </c>
      <c r="F1179" s="53" t="s">
        <v>2567</v>
      </c>
      <c r="G1179" s="53" t="s">
        <v>4526</v>
      </c>
      <c r="H1179" s="54" t="s">
        <v>8918</v>
      </c>
      <c r="I1179" s="54" t="s">
        <v>1639</v>
      </c>
      <c r="J1179" s="54" t="s">
        <v>1387</v>
      </c>
      <c r="K1179" s="53" t="s">
        <v>11170</v>
      </c>
      <c r="L1179" s="53">
        <v>4</v>
      </c>
      <c r="M1179" s="55" t="s">
        <v>8213</v>
      </c>
      <c r="N1179" s="54" t="s">
        <v>8214</v>
      </c>
      <c r="O1179" s="54" t="s">
        <v>8215</v>
      </c>
      <c r="Q1179" s="55" t="s">
        <v>1638</v>
      </c>
      <c r="T1179" s="56" t="s">
        <v>11171</v>
      </c>
      <c r="U1179" s="67" t="s">
        <v>11172</v>
      </c>
      <c r="V1179" s="67" t="s">
        <v>11173</v>
      </c>
      <c r="W1179" s="56"/>
      <c r="X1179" s="56">
        <v>688001</v>
      </c>
      <c r="Y1179" s="56" t="s">
        <v>1639</v>
      </c>
      <c r="Z1179" s="56" t="s">
        <v>1737</v>
      </c>
      <c r="AA1179" s="56" t="s">
        <v>4534</v>
      </c>
      <c r="AB1179" s="56" t="s">
        <v>11174</v>
      </c>
      <c r="AC1179" s="56" t="s">
        <v>1755</v>
      </c>
      <c r="AD1179" s="56" t="s">
        <v>1755</v>
      </c>
      <c r="AE1179" s="56"/>
      <c r="AF1179" s="56" t="s">
        <v>11175</v>
      </c>
      <c r="AG1179" s="81"/>
      <c r="AH1179" s="52" t="s">
        <v>1755</v>
      </c>
      <c r="AI1179" s="82"/>
      <c r="AJ1179" s="56" t="s">
        <v>1755</v>
      </c>
      <c r="AO1179" s="53" t="s">
        <v>1407</v>
      </c>
      <c r="AP1179" s="52"/>
      <c r="AQ1179" s="55" t="s">
        <v>8942</v>
      </c>
      <c r="AR1179" s="56" t="s">
        <v>1387</v>
      </c>
      <c r="AS1179" s="56" t="s">
        <v>8355</v>
      </c>
      <c r="AT1179" s="53" t="s">
        <v>1407</v>
      </c>
      <c r="AU1179" s="53" t="s">
        <v>8549</v>
      </c>
      <c r="AV1179" s="52" t="s">
        <v>8943</v>
      </c>
      <c r="AW1179" s="52" t="s">
        <v>8546</v>
      </c>
      <c r="AX1179" s="53" t="s">
        <v>8920</v>
      </c>
      <c r="AY1179" s="56" t="s">
        <v>11176</v>
      </c>
      <c r="AZ1179" s="53">
        <v>9349154039</v>
      </c>
      <c r="BA1179" s="53" t="s">
        <v>11177</v>
      </c>
      <c r="BB1179" s="53" t="s">
        <v>10032</v>
      </c>
      <c r="BC1179" s="53" t="s">
        <v>8921</v>
      </c>
      <c r="BD1179" s="56" t="s">
        <v>4534</v>
      </c>
      <c r="BE1179" s="56" t="s">
        <v>4534</v>
      </c>
      <c r="BF1179" s="53" t="s">
        <v>8555</v>
      </c>
      <c r="BG1179" s="56" t="s">
        <v>2242</v>
      </c>
      <c r="BH1179" s="56" t="s">
        <v>2242</v>
      </c>
      <c r="BI1179" s="53" t="s">
        <v>8572</v>
      </c>
      <c r="BJ1179" s="53" t="s">
        <v>8390</v>
      </c>
      <c r="BK1179" s="53"/>
      <c r="BL1179" s="53"/>
      <c r="BM1179" s="53"/>
      <c r="BN1179" s="53"/>
      <c r="BO1179" s="55" t="s">
        <v>4177</v>
      </c>
      <c r="CG1179" s="56" t="s">
        <v>1755</v>
      </c>
      <c r="CH1179" s="53" t="s">
        <v>8561</v>
      </c>
      <c r="CI1179" s="53" t="s">
        <v>1407</v>
      </c>
      <c r="CJ1179" s="56" t="s">
        <v>8538</v>
      </c>
    </row>
    <row r="1180" spans="1:88" x14ac:dyDescent="0.2">
      <c r="A1180" s="52">
        <v>445438</v>
      </c>
      <c r="B1180" s="53"/>
      <c r="C1180" s="52">
        <v>445438</v>
      </c>
      <c r="D1180" s="54" t="s">
        <v>4177</v>
      </c>
      <c r="E1180" s="53" t="s">
        <v>1345</v>
      </c>
      <c r="F1180" s="53" t="s">
        <v>2826</v>
      </c>
      <c r="G1180" s="53" t="s">
        <v>2827</v>
      </c>
      <c r="H1180" s="53" t="s">
        <v>9027</v>
      </c>
      <c r="I1180" s="54" t="s">
        <v>1345</v>
      </c>
      <c r="J1180" s="54" t="s">
        <v>1383</v>
      </c>
      <c r="K1180" s="53" t="s">
        <v>7734</v>
      </c>
      <c r="L1180" s="53">
        <v>2</v>
      </c>
      <c r="M1180" s="56"/>
      <c r="Q1180" s="55" t="s">
        <v>568</v>
      </c>
      <c r="R1180" s="55" t="s">
        <v>568</v>
      </c>
      <c r="S1180" s="55" t="s">
        <v>568</v>
      </c>
      <c r="T1180" s="56" t="s">
        <v>8216</v>
      </c>
      <c r="U1180" s="56" t="s">
        <v>8217</v>
      </c>
      <c r="V1180" s="56" t="s">
        <v>8218</v>
      </c>
      <c r="W1180" s="56" t="s">
        <v>705</v>
      </c>
      <c r="X1180" s="56">
        <v>600032</v>
      </c>
      <c r="Y1180" s="56" t="s">
        <v>1345</v>
      </c>
      <c r="Z1180" s="56" t="s">
        <v>1737</v>
      </c>
      <c r="AA1180" s="56" t="s">
        <v>4184</v>
      </c>
      <c r="AB1180" s="56" t="s">
        <v>11178</v>
      </c>
      <c r="AC1180" s="56" t="s">
        <v>1755</v>
      </c>
      <c r="AD1180" s="56" t="s">
        <v>1755</v>
      </c>
      <c r="AE1180" s="56" t="s">
        <v>1755</v>
      </c>
      <c r="AF1180" s="56" t="s">
        <v>1755</v>
      </c>
      <c r="AG1180" s="81"/>
      <c r="AH1180" s="52" t="s">
        <v>1755</v>
      </c>
      <c r="AI1180" s="82"/>
      <c r="AJ1180" s="56" t="s">
        <v>1755</v>
      </c>
      <c r="AO1180" s="53" t="s">
        <v>1407</v>
      </c>
      <c r="AQ1180" s="55" t="s">
        <v>8547</v>
      </c>
      <c r="AR1180" s="56" t="s">
        <v>2837</v>
      </c>
      <c r="AS1180" s="56" t="s">
        <v>8548</v>
      </c>
      <c r="AT1180" s="53" t="s">
        <v>1407</v>
      </c>
      <c r="AU1180" s="53" t="s">
        <v>8549</v>
      </c>
      <c r="AV1180" s="52" t="s">
        <v>8550</v>
      </c>
      <c r="AW1180" s="52" t="s">
        <v>8546</v>
      </c>
      <c r="AX1180" s="53" t="s">
        <v>8552</v>
      </c>
      <c r="AY1180" s="56" t="s">
        <v>6305</v>
      </c>
      <c r="AZ1180" s="53">
        <v>9818575396</v>
      </c>
      <c r="BA1180" s="53" t="s">
        <v>1755</v>
      </c>
      <c r="BB1180" s="53" t="s">
        <v>1755</v>
      </c>
      <c r="BC1180" s="53" t="s">
        <v>8554</v>
      </c>
      <c r="BD1180" s="56" t="s">
        <v>4184</v>
      </c>
      <c r="BE1180" s="56" t="s">
        <v>4184</v>
      </c>
      <c r="BF1180" s="53" t="s">
        <v>7</v>
      </c>
      <c r="BG1180" s="56" t="s">
        <v>8556</v>
      </c>
      <c r="BH1180" s="56" t="s">
        <v>8556</v>
      </c>
      <c r="BI1180" s="53" t="s">
        <v>8652</v>
      </c>
      <c r="BJ1180" s="53" t="s">
        <v>8390</v>
      </c>
      <c r="BK1180" s="53"/>
      <c r="BL1180" s="53"/>
      <c r="BM1180" s="53"/>
      <c r="BN1180" s="53"/>
      <c r="BO1180" s="55" t="s">
        <v>4177</v>
      </c>
      <c r="CG1180" s="56" t="s">
        <v>1755</v>
      </c>
      <c r="CH1180" s="53"/>
      <c r="CI1180" s="53" t="s">
        <v>1755</v>
      </c>
      <c r="CJ1180" s="56" t="s">
        <v>8538</v>
      </c>
    </row>
    <row r="1181" spans="1:88" x14ac:dyDescent="0.2">
      <c r="A1181" s="52">
        <v>447537</v>
      </c>
      <c r="B1181" s="53"/>
      <c r="C1181" s="52">
        <v>447537</v>
      </c>
      <c r="D1181" s="54" t="s">
        <v>1726</v>
      </c>
      <c r="E1181" s="53" t="s">
        <v>1280</v>
      </c>
      <c r="F1181" s="53" t="s">
        <v>1727</v>
      </c>
      <c r="G1181" s="53" t="s">
        <v>1744</v>
      </c>
      <c r="H1181" s="54" t="s">
        <v>8539</v>
      </c>
      <c r="I1181" s="54" t="s">
        <v>1643</v>
      </c>
      <c r="J1181" s="54" t="s">
        <v>1366</v>
      </c>
      <c r="K1181" s="53" t="s">
        <v>8219</v>
      </c>
      <c r="L1181" s="53">
        <v>2</v>
      </c>
      <c r="M1181" s="55" t="s">
        <v>8220</v>
      </c>
      <c r="Q1181" s="55" t="s">
        <v>1642</v>
      </c>
      <c r="R1181" s="55" t="s">
        <v>1642</v>
      </c>
      <c r="S1181" s="55" t="s">
        <v>1642</v>
      </c>
      <c r="T1181" s="56" t="s">
        <v>8221</v>
      </c>
      <c r="U1181" s="56" t="s">
        <v>8222</v>
      </c>
      <c r="V1181" s="56" t="s">
        <v>8223</v>
      </c>
      <c r="W1181" s="56" t="s">
        <v>8224</v>
      </c>
      <c r="X1181" s="56">
        <v>411033</v>
      </c>
      <c r="Y1181" s="56" t="s">
        <v>1643</v>
      </c>
      <c r="Z1181" s="56" t="s">
        <v>1737</v>
      </c>
      <c r="AA1181" s="56" t="s">
        <v>1738</v>
      </c>
      <c r="AB1181" s="56" t="s">
        <v>11179</v>
      </c>
      <c r="AC1181" s="56" t="s">
        <v>11180</v>
      </c>
      <c r="AD1181" s="56"/>
      <c r="AE1181" s="56" t="s">
        <v>11181</v>
      </c>
      <c r="AF1181" s="56" t="s">
        <v>8226</v>
      </c>
      <c r="AG1181" s="81" t="s">
        <v>8225</v>
      </c>
      <c r="AH1181" s="52">
        <v>9422791662</v>
      </c>
      <c r="AI1181" s="82" t="s">
        <v>8226</v>
      </c>
      <c r="AJ1181" s="55" t="s">
        <v>8226</v>
      </c>
      <c r="AK1181" s="55" t="s">
        <v>8227</v>
      </c>
      <c r="AO1181" s="53" t="s">
        <v>1407</v>
      </c>
      <c r="AQ1181" s="55" t="s">
        <v>8547</v>
      </c>
      <c r="AR1181" s="56" t="s">
        <v>1756</v>
      </c>
      <c r="AS1181" s="56" t="s">
        <v>8548</v>
      </c>
      <c r="AT1181" s="53" t="s">
        <v>1407</v>
      </c>
      <c r="AU1181" s="53" t="s">
        <v>8549</v>
      </c>
      <c r="AV1181" s="52" t="s">
        <v>8550</v>
      </c>
      <c r="AW1181" s="52" t="s">
        <v>8546</v>
      </c>
      <c r="AX1181" s="53" t="s">
        <v>8552</v>
      </c>
      <c r="AY1181" s="56" t="s">
        <v>8226</v>
      </c>
      <c r="AZ1181" s="53">
        <v>9422791662</v>
      </c>
      <c r="BA1181" s="53" t="s">
        <v>8909</v>
      </c>
      <c r="BB1181" s="53"/>
      <c r="BC1181" s="53" t="s">
        <v>8554</v>
      </c>
      <c r="BD1181" s="56" t="s">
        <v>1738</v>
      </c>
      <c r="BE1181" s="56" t="s">
        <v>1738</v>
      </c>
      <c r="BF1181" s="53" t="s">
        <v>8555</v>
      </c>
      <c r="BG1181" s="56" t="s">
        <v>8556</v>
      </c>
      <c r="BH1181" s="56" t="s">
        <v>8556</v>
      </c>
      <c r="BI1181" s="53" t="s">
        <v>8652</v>
      </c>
      <c r="BJ1181" s="53" t="s">
        <v>8390</v>
      </c>
      <c r="BK1181" s="53"/>
      <c r="BL1181" s="53"/>
      <c r="BM1181" s="53"/>
      <c r="BN1181" s="53"/>
      <c r="BO1181" s="55" t="s">
        <v>1726</v>
      </c>
      <c r="CG1181" s="56">
        <v>447537</v>
      </c>
      <c r="CH1181" s="53" t="s">
        <v>8561</v>
      </c>
      <c r="CI1181" s="53" t="s">
        <v>1407</v>
      </c>
      <c r="CJ1181" s="56" t="s">
        <v>8538</v>
      </c>
    </row>
    <row r="1182" spans="1:88" x14ac:dyDescent="0.2">
      <c r="A1182" s="52">
        <v>443509</v>
      </c>
      <c r="B1182" s="53"/>
      <c r="C1182" s="52">
        <v>443509</v>
      </c>
      <c r="D1182" s="54" t="s">
        <v>4177</v>
      </c>
      <c r="E1182" s="53" t="s">
        <v>1345</v>
      </c>
      <c r="F1182" s="53" t="s">
        <v>2826</v>
      </c>
      <c r="G1182" s="53" t="s">
        <v>2827</v>
      </c>
      <c r="H1182" s="54" t="s">
        <v>9027</v>
      </c>
      <c r="I1182" s="54" t="s">
        <v>8195</v>
      </c>
      <c r="J1182" s="54" t="s">
        <v>1385</v>
      </c>
      <c r="K1182" s="53" t="s">
        <v>8228</v>
      </c>
      <c r="L1182" s="53">
        <v>6</v>
      </c>
      <c r="M1182" s="56"/>
      <c r="Q1182" s="55" t="s">
        <v>1644</v>
      </c>
      <c r="R1182" s="55" t="s">
        <v>8229</v>
      </c>
      <c r="S1182" s="55" t="s">
        <v>8229</v>
      </c>
      <c r="T1182" s="56" t="s">
        <v>8230</v>
      </c>
      <c r="U1182" s="56" t="s">
        <v>8231</v>
      </c>
      <c r="V1182" s="56" t="s">
        <v>8232</v>
      </c>
      <c r="W1182" s="56"/>
      <c r="X1182" s="56">
        <v>751002</v>
      </c>
      <c r="Y1182" s="56" t="s">
        <v>1645</v>
      </c>
      <c r="Z1182" s="56" t="s">
        <v>1737</v>
      </c>
      <c r="AA1182" s="56" t="s">
        <v>4339</v>
      </c>
      <c r="AB1182" s="56" t="s">
        <v>11182</v>
      </c>
      <c r="AC1182" s="56" t="s">
        <v>1755</v>
      </c>
      <c r="AD1182" s="56" t="s">
        <v>1755</v>
      </c>
      <c r="AE1182" s="56" t="s">
        <v>1755</v>
      </c>
      <c r="AF1182" s="56" t="s">
        <v>8205</v>
      </c>
      <c r="AG1182" s="81"/>
      <c r="AH1182" s="52" t="s">
        <v>1755</v>
      </c>
      <c r="AI1182" s="82" t="s">
        <v>8205</v>
      </c>
      <c r="AJ1182" s="55" t="s">
        <v>8205</v>
      </c>
      <c r="AO1182" s="53" t="s">
        <v>1407</v>
      </c>
      <c r="AQ1182" s="56" t="s">
        <v>8942</v>
      </c>
      <c r="AR1182" s="56" t="s">
        <v>2837</v>
      </c>
      <c r="AS1182" s="56" t="s">
        <v>8548</v>
      </c>
      <c r="AT1182" s="53" t="s">
        <v>1407</v>
      </c>
      <c r="AU1182" s="53" t="s">
        <v>8549</v>
      </c>
      <c r="AV1182" s="52" t="s">
        <v>8943</v>
      </c>
      <c r="AW1182" s="52" t="s">
        <v>8546</v>
      </c>
      <c r="AX1182" s="53" t="s">
        <v>8552</v>
      </c>
      <c r="AY1182" s="56" t="s">
        <v>8205</v>
      </c>
      <c r="AZ1182" s="53">
        <v>7205288371</v>
      </c>
      <c r="BA1182" s="53" t="s">
        <v>1755</v>
      </c>
      <c r="BB1182" s="53" t="s">
        <v>1755</v>
      </c>
      <c r="BC1182" s="53" t="s">
        <v>8554</v>
      </c>
      <c r="BD1182" s="56" t="s">
        <v>4339</v>
      </c>
      <c r="BE1182" s="56" t="s">
        <v>4339</v>
      </c>
      <c r="BF1182" s="53" t="s">
        <v>2837</v>
      </c>
      <c r="BG1182" s="56" t="s">
        <v>2242</v>
      </c>
      <c r="BH1182" s="56" t="s">
        <v>2242</v>
      </c>
      <c r="BI1182" s="53" t="s">
        <v>8782</v>
      </c>
      <c r="BJ1182" s="53" t="s">
        <v>8390</v>
      </c>
      <c r="BK1182" s="53"/>
      <c r="BL1182" s="53"/>
      <c r="BM1182" s="53"/>
      <c r="BN1182" s="53"/>
      <c r="BO1182" s="55" t="s">
        <v>4177</v>
      </c>
      <c r="CG1182" s="56" t="s">
        <v>1755</v>
      </c>
      <c r="CH1182" s="53"/>
      <c r="CI1182" s="53" t="s">
        <v>1407</v>
      </c>
      <c r="CJ1182" s="56" t="s">
        <v>8538</v>
      </c>
    </row>
    <row r="1183" spans="1:88" x14ac:dyDescent="0.2">
      <c r="A1183" s="52">
        <v>451325</v>
      </c>
      <c r="B1183" s="53"/>
      <c r="C1183" s="52">
        <v>451325</v>
      </c>
      <c r="D1183" s="54" t="s">
        <v>4177</v>
      </c>
      <c r="E1183" s="53" t="s">
        <v>1345</v>
      </c>
      <c r="F1183" s="53" t="s">
        <v>2567</v>
      </c>
      <c r="G1183" s="53" t="s">
        <v>4178</v>
      </c>
      <c r="H1183" s="54" t="s">
        <v>8918</v>
      </c>
      <c r="I1183" s="54" t="s">
        <v>179</v>
      </c>
      <c r="J1183" s="54" t="s">
        <v>1383</v>
      </c>
      <c r="K1183" s="53" t="s">
        <v>5172</v>
      </c>
      <c r="L1183" s="53">
        <v>3</v>
      </c>
      <c r="M1183" s="55" t="s">
        <v>8233</v>
      </c>
      <c r="Q1183" s="55" t="s">
        <v>1649</v>
      </c>
      <c r="R1183" s="55" t="s">
        <v>8234</v>
      </c>
      <c r="T1183" s="56"/>
      <c r="U1183" s="56"/>
      <c r="V1183" s="56"/>
      <c r="W1183" s="56"/>
      <c r="X1183" s="56">
        <v>636004</v>
      </c>
      <c r="Y1183" s="56" t="s">
        <v>1650</v>
      </c>
      <c r="Z1183" s="56" t="s">
        <v>1737</v>
      </c>
      <c r="AA1183" s="56" t="s">
        <v>4184</v>
      </c>
      <c r="AB1183" s="56" t="s">
        <v>11183</v>
      </c>
      <c r="AC1183" s="56" t="s">
        <v>11184</v>
      </c>
      <c r="AD1183" s="56"/>
      <c r="AE1183" s="55">
        <v>9047020541</v>
      </c>
      <c r="AF1183" s="56" t="s">
        <v>8235</v>
      </c>
      <c r="AG1183" s="81">
        <v>9047020541</v>
      </c>
      <c r="AH1183" s="52">
        <v>9047020541</v>
      </c>
      <c r="AI1183" s="82" t="s">
        <v>8235</v>
      </c>
      <c r="AJ1183" s="55" t="s">
        <v>8235</v>
      </c>
      <c r="AO1183" s="53" t="s">
        <v>1407</v>
      </c>
      <c r="AQ1183" s="55" t="s">
        <v>8547</v>
      </c>
      <c r="AR1183" s="56" t="s">
        <v>4185</v>
      </c>
      <c r="AS1183" s="56" t="s">
        <v>8355</v>
      </c>
      <c r="AT1183" s="53" t="s">
        <v>1407</v>
      </c>
      <c r="AU1183" s="53" t="s">
        <v>8549</v>
      </c>
      <c r="AV1183" s="52" t="s">
        <v>8550</v>
      </c>
      <c r="AW1183" s="52" t="s">
        <v>8546</v>
      </c>
      <c r="AX1183" s="53" t="s">
        <v>8920</v>
      </c>
      <c r="AY1183" s="56" t="s">
        <v>8235</v>
      </c>
      <c r="AZ1183" s="53">
        <v>9047020541</v>
      </c>
      <c r="BA1183" s="53" t="s">
        <v>11184</v>
      </c>
      <c r="BB1183" s="53" t="s">
        <v>9994</v>
      </c>
      <c r="BC1183" s="53" t="s">
        <v>8921</v>
      </c>
      <c r="BD1183" s="56" t="s">
        <v>4184</v>
      </c>
      <c r="BE1183" s="56" t="s">
        <v>4184</v>
      </c>
      <c r="BF1183" s="53" t="s">
        <v>8555</v>
      </c>
      <c r="BG1183" s="56" t="s">
        <v>8556</v>
      </c>
      <c r="BH1183" s="56" t="s">
        <v>8556</v>
      </c>
      <c r="BI1183" s="53" t="s">
        <v>8564</v>
      </c>
      <c r="BJ1183" s="53" t="s">
        <v>8390</v>
      </c>
      <c r="BK1183" s="53"/>
      <c r="BL1183" s="53"/>
      <c r="BM1183" s="53"/>
      <c r="BN1183" s="53"/>
      <c r="BO1183" s="55" t="s">
        <v>4177</v>
      </c>
      <c r="CG1183" s="56" t="s">
        <v>1755</v>
      </c>
      <c r="CH1183" s="53" t="s">
        <v>8561</v>
      </c>
      <c r="CI1183" s="53" t="s">
        <v>1407</v>
      </c>
      <c r="CJ1183" s="56" t="s">
        <v>8538</v>
      </c>
    </row>
    <row r="1184" spans="1:88" x14ac:dyDescent="0.2">
      <c r="A1184" s="52">
        <v>451376</v>
      </c>
      <c r="B1184" s="53"/>
      <c r="C1184" s="52">
        <v>451376</v>
      </c>
      <c r="D1184" s="54" t="s">
        <v>1726</v>
      </c>
      <c r="E1184" s="53" t="s">
        <v>1280</v>
      </c>
      <c r="F1184" s="53" t="s">
        <v>2263</v>
      </c>
      <c r="G1184" s="53" t="s">
        <v>2275</v>
      </c>
      <c r="H1184" s="54" t="s">
        <v>8791</v>
      </c>
      <c r="I1184" s="54" t="s">
        <v>136</v>
      </c>
      <c r="J1184" s="54" t="s">
        <v>1373</v>
      </c>
      <c r="K1184" s="53" t="s">
        <v>2426</v>
      </c>
      <c r="L1184" s="53">
        <v>4</v>
      </c>
      <c r="M1184" s="56" t="s">
        <v>8236</v>
      </c>
      <c r="Q1184" s="55" t="s">
        <v>1651</v>
      </c>
      <c r="R1184" s="55" t="s">
        <v>8237</v>
      </c>
      <c r="T1184" s="56"/>
      <c r="U1184" s="56"/>
      <c r="V1184" s="56"/>
      <c r="W1184" s="56"/>
      <c r="X1184" s="56">
        <v>110034</v>
      </c>
      <c r="Y1184" s="56" t="s">
        <v>1373</v>
      </c>
      <c r="Z1184" s="56" t="s">
        <v>1737</v>
      </c>
      <c r="AA1184" s="56" t="s">
        <v>2281</v>
      </c>
      <c r="AB1184" s="56" t="s">
        <v>11185</v>
      </c>
      <c r="AC1184" s="56"/>
      <c r="AD1184" s="56"/>
      <c r="AE1184" s="55">
        <v>9250050144</v>
      </c>
      <c r="AF1184" s="56" t="s">
        <v>8238</v>
      </c>
      <c r="AG1184" s="81">
        <v>9250050144</v>
      </c>
      <c r="AH1184" s="52">
        <v>9250050144</v>
      </c>
      <c r="AI1184" s="82" t="s">
        <v>8238</v>
      </c>
      <c r="AJ1184" s="55" t="s">
        <v>8238</v>
      </c>
      <c r="AO1184" s="53" t="s">
        <v>1407</v>
      </c>
      <c r="AQ1184" s="55" t="s">
        <v>8547</v>
      </c>
      <c r="AR1184" s="56" t="s">
        <v>2284</v>
      </c>
      <c r="AS1184" s="56" t="s">
        <v>8356</v>
      </c>
      <c r="AT1184" s="53" t="s">
        <v>1407</v>
      </c>
      <c r="AU1184" s="53" t="s">
        <v>8549</v>
      </c>
      <c r="AV1184" s="52" t="s">
        <v>8550</v>
      </c>
      <c r="AW1184" s="52" t="s">
        <v>8546</v>
      </c>
      <c r="AX1184" s="53" t="s">
        <v>8592</v>
      </c>
      <c r="AY1184" s="56" t="s">
        <v>8238</v>
      </c>
      <c r="AZ1184" s="53">
        <v>9250050144</v>
      </c>
      <c r="BA1184" s="53" t="s">
        <v>11186</v>
      </c>
      <c r="BB1184" s="53" t="s">
        <v>9033</v>
      </c>
      <c r="BC1184" s="53" t="s">
        <v>8595</v>
      </c>
      <c r="BD1184" s="56" t="s">
        <v>2281</v>
      </c>
      <c r="BE1184" s="56" t="s">
        <v>2281</v>
      </c>
      <c r="BF1184" s="53" t="s">
        <v>8555</v>
      </c>
      <c r="BG1184" s="56" t="s">
        <v>2242</v>
      </c>
      <c r="BH1184" s="56" t="s">
        <v>2242</v>
      </c>
      <c r="BI1184" s="53" t="s">
        <v>8572</v>
      </c>
      <c r="BJ1184" s="53" t="s">
        <v>8390</v>
      </c>
      <c r="BK1184" s="53"/>
      <c r="BL1184" s="53"/>
      <c r="BM1184" s="53"/>
      <c r="BN1184" s="53"/>
      <c r="BO1184" s="55" t="s">
        <v>1726</v>
      </c>
      <c r="CG1184" s="56" t="s">
        <v>1755</v>
      </c>
      <c r="CH1184" s="53" t="s">
        <v>8561</v>
      </c>
      <c r="CI1184" s="53" t="s">
        <v>1407</v>
      </c>
      <c r="CJ1184" s="56" t="s">
        <v>8538</v>
      </c>
    </row>
    <row r="1185" spans="1:88" x14ac:dyDescent="0.2">
      <c r="A1185" s="52">
        <v>451308</v>
      </c>
      <c r="B1185" s="53"/>
      <c r="C1185" s="52">
        <v>451308</v>
      </c>
      <c r="D1185" s="54" t="s">
        <v>4177</v>
      </c>
      <c r="E1185" s="53" t="s">
        <v>1345</v>
      </c>
      <c r="F1185" s="53" t="s">
        <v>2567</v>
      </c>
      <c r="G1185" s="53" t="s">
        <v>4526</v>
      </c>
      <c r="H1185" s="54" t="s">
        <v>8918</v>
      </c>
      <c r="I1185" s="54" t="s">
        <v>264</v>
      </c>
      <c r="J1185" s="54" t="s">
        <v>1387</v>
      </c>
      <c r="K1185" s="53" t="s">
        <v>4725</v>
      </c>
      <c r="L1185" s="53">
        <v>4</v>
      </c>
      <c r="M1185" s="56"/>
      <c r="Q1185" s="55" t="s">
        <v>1654</v>
      </c>
      <c r="T1185" s="56"/>
      <c r="U1185" s="56"/>
      <c r="V1185" s="56"/>
      <c r="W1185" s="56"/>
      <c r="X1185" s="56">
        <v>686002</v>
      </c>
      <c r="Y1185" s="56" t="s">
        <v>264</v>
      </c>
      <c r="Z1185" s="56" t="s">
        <v>1737</v>
      </c>
      <c r="AA1185" s="56" t="s">
        <v>4534</v>
      </c>
      <c r="AB1185" s="56" t="s">
        <v>11187</v>
      </c>
      <c r="AC1185" s="56" t="s">
        <v>11188</v>
      </c>
      <c r="AD1185" s="56"/>
      <c r="AE1185" s="55" t="s">
        <v>11189</v>
      </c>
      <c r="AF1185" s="56" t="s">
        <v>11190</v>
      </c>
      <c r="AG1185" s="52" t="s">
        <v>11191</v>
      </c>
      <c r="AH1185" s="52" t="s">
        <v>11191</v>
      </c>
      <c r="AI1185" s="82"/>
      <c r="AJ1185" s="56"/>
      <c r="AO1185" s="53" t="s">
        <v>1407</v>
      </c>
      <c r="AQ1185" s="55" t="s">
        <v>8547</v>
      </c>
      <c r="AR1185" s="56" t="s">
        <v>1387</v>
      </c>
      <c r="AS1185" s="56" t="s">
        <v>8355</v>
      </c>
      <c r="AT1185" s="53" t="s">
        <v>1407</v>
      </c>
      <c r="AU1185" s="53" t="s">
        <v>8549</v>
      </c>
      <c r="AV1185" s="52" t="s">
        <v>8550</v>
      </c>
      <c r="AW1185" s="52" t="s">
        <v>8546</v>
      </c>
      <c r="AX1185" s="53" t="s">
        <v>8920</v>
      </c>
      <c r="AY1185" s="56" t="s">
        <v>11192</v>
      </c>
      <c r="AZ1185" s="53">
        <v>9447151077</v>
      </c>
      <c r="BA1185" s="53" t="s">
        <v>11193</v>
      </c>
      <c r="BB1185" s="53" t="s">
        <v>11194</v>
      </c>
      <c r="BC1185" s="53" t="s">
        <v>8921</v>
      </c>
      <c r="BD1185" s="56" t="s">
        <v>4534</v>
      </c>
      <c r="BE1185" s="56" t="s">
        <v>4534</v>
      </c>
      <c r="BF1185" s="53" t="s">
        <v>8555</v>
      </c>
      <c r="BG1185" s="56" t="s">
        <v>2242</v>
      </c>
      <c r="BH1185" s="56" t="s">
        <v>2242</v>
      </c>
      <c r="BI1185" s="53" t="s">
        <v>8572</v>
      </c>
      <c r="BJ1185" s="53" t="s">
        <v>8390</v>
      </c>
      <c r="BK1185" s="53"/>
      <c r="BL1185" s="53"/>
      <c r="BM1185" s="53"/>
      <c r="BN1185" s="53"/>
      <c r="BO1185" s="55" t="s">
        <v>4177</v>
      </c>
      <c r="CG1185" s="56" t="s">
        <v>1755</v>
      </c>
      <c r="CH1185" s="53" t="s">
        <v>8561</v>
      </c>
      <c r="CI1185" s="53" t="s">
        <v>1407</v>
      </c>
      <c r="CJ1185" s="56" t="s">
        <v>8538</v>
      </c>
    </row>
    <row r="1186" spans="1:88" x14ac:dyDescent="0.2">
      <c r="A1186" s="52">
        <v>451317</v>
      </c>
      <c r="B1186" s="53"/>
      <c r="C1186" s="52">
        <v>451317</v>
      </c>
      <c r="D1186" s="54" t="s">
        <v>4177</v>
      </c>
      <c r="E1186" s="53" t="s">
        <v>1345</v>
      </c>
      <c r="F1186" s="53" t="s">
        <v>2567</v>
      </c>
      <c r="G1186" s="53" t="s">
        <v>4178</v>
      </c>
      <c r="H1186" s="54" t="s">
        <v>8918</v>
      </c>
      <c r="I1186" s="54" t="s">
        <v>1656</v>
      </c>
      <c r="J1186" s="54" t="s">
        <v>1383</v>
      </c>
      <c r="K1186" s="53" t="s">
        <v>8239</v>
      </c>
      <c r="L1186" s="53">
        <v>3</v>
      </c>
      <c r="M1186" s="56"/>
      <c r="Q1186" s="55" t="s">
        <v>1655</v>
      </c>
      <c r="T1186" s="56"/>
      <c r="U1186" s="56"/>
      <c r="V1186" s="56"/>
      <c r="W1186" s="56"/>
      <c r="X1186" s="56">
        <v>635001</v>
      </c>
      <c r="Y1186" s="56" t="s">
        <v>1656</v>
      </c>
      <c r="Z1186" s="56" t="s">
        <v>1737</v>
      </c>
      <c r="AA1186" s="56" t="s">
        <v>4184</v>
      </c>
      <c r="AB1186" s="56" t="s">
        <v>11195</v>
      </c>
      <c r="AC1186" s="56"/>
      <c r="AD1186" s="56"/>
      <c r="AE1186" s="55">
        <v>9865133344</v>
      </c>
      <c r="AF1186" s="56" t="s">
        <v>11196</v>
      </c>
      <c r="AG1186" s="52">
        <v>9865133344</v>
      </c>
      <c r="AH1186" s="52">
        <v>9865133344</v>
      </c>
      <c r="AI1186" s="82"/>
      <c r="AJ1186" s="56"/>
      <c r="AO1186" s="53" t="s">
        <v>1407</v>
      </c>
      <c r="AQ1186" s="55" t="s">
        <v>8547</v>
      </c>
      <c r="AR1186" s="56" t="s">
        <v>4185</v>
      </c>
      <c r="AS1186" s="56" t="s">
        <v>8355</v>
      </c>
      <c r="AT1186" s="53" t="s">
        <v>1407</v>
      </c>
      <c r="AU1186" s="53" t="s">
        <v>8549</v>
      </c>
      <c r="AV1186" s="52" t="s">
        <v>8550</v>
      </c>
      <c r="AW1186" s="52" t="s">
        <v>8546</v>
      </c>
      <c r="AX1186" s="53" t="s">
        <v>8920</v>
      </c>
      <c r="AY1186" s="56" t="s">
        <v>11196</v>
      </c>
      <c r="AZ1186" s="53">
        <v>9865123341</v>
      </c>
      <c r="BA1186" s="53" t="s">
        <v>11197</v>
      </c>
      <c r="BB1186" s="53" t="s">
        <v>11198</v>
      </c>
      <c r="BC1186" s="53" t="s">
        <v>8921</v>
      </c>
      <c r="BD1186" s="56" t="s">
        <v>4184</v>
      </c>
      <c r="BE1186" s="56" t="s">
        <v>4184</v>
      </c>
      <c r="BF1186" s="53"/>
      <c r="BG1186" s="56" t="s">
        <v>8556</v>
      </c>
      <c r="BH1186" s="56" t="s">
        <v>8556</v>
      </c>
      <c r="BI1186" s="53" t="s">
        <v>8564</v>
      </c>
      <c r="BJ1186" s="53" t="s">
        <v>8390</v>
      </c>
      <c r="BK1186" s="53"/>
      <c r="BL1186" s="53"/>
      <c r="BM1186" s="53"/>
      <c r="BN1186" s="53"/>
      <c r="BO1186" s="55" t="s">
        <v>4177</v>
      </c>
      <c r="CG1186" s="56" t="s">
        <v>1755</v>
      </c>
      <c r="CH1186" s="53" t="s">
        <v>8561</v>
      </c>
      <c r="CI1186" s="53" t="s">
        <v>1407</v>
      </c>
      <c r="CJ1186" s="56" t="s">
        <v>8538</v>
      </c>
    </row>
    <row r="1187" spans="1:88" x14ac:dyDescent="0.2">
      <c r="A1187" s="52">
        <v>451374</v>
      </c>
      <c r="B1187" s="53"/>
      <c r="C1187" s="52">
        <v>451374</v>
      </c>
      <c r="D1187" s="54" t="s">
        <v>1726</v>
      </c>
      <c r="E1187" s="53" t="s">
        <v>1280</v>
      </c>
      <c r="F1187" s="53" t="s">
        <v>1727</v>
      </c>
      <c r="G1187" s="53" t="s">
        <v>1744</v>
      </c>
      <c r="H1187" s="54" t="s">
        <v>8539</v>
      </c>
      <c r="I1187" s="54" t="s">
        <v>1643</v>
      </c>
      <c r="J1187" s="54" t="s">
        <v>1366</v>
      </c>
      <c r="K1187" s="53" t="s">
        <v>8219</v>
      </c>
      <c r="L1187" s="53">
        <v>2</v>
      </c>
      <c r="M1187" s="55" t="s">
        <v>1948</v>
      </c>
      <c r="Q1187" s="55" t="s">
        <v>1668</v>
      </c>
      <c r="T1187" s="56" t="s">
        <v>8240</v>
      </c>
      <c r="U1187" s="56" t="s">
        <v>8241</v>
      </c>
      <c r="V1187" s="56" t="s">
        <v>8242</v>
      </c>
      <c r="W1187" s="56" t="s">
        <v>8243</v>
      </c>
      <c r="X1187" s="56">
        <v>411019</v>
      </c>
      <c r="Y1187" s="56" t="s">
        <v>1643</v>
      </c>
      <c r="Z1187" s="56" t="s">
        <v>1737</v>
      </c>
      <c r="AA1187" s="56" t="s">
        <v>1738</v>
      </c>
      <c r="AB1187" s="56" t="s">
        <v>11199</v>
      </c>
      <c r="AC1187" s="56" t="s">
        <v>1755</v>
      </c>
      <c r="AD1187" s="56" t="s">
        <v>1755</v>
      </c>
      <c r="AE1187" s="55">
        <v>9822531065</v>
      </c>
      <c r="AF1187" s="56" t="s">
        <v>8244</v>
      </c>
      <c r="AG1187" s="81">
        <v>9822531065</v>
      </c>
      <c r="AH1187" s="57">
        <v>9822531065</v>
      </c>
      <c r="AI1187" s="82" t="s">
        <v>8244</v>
      </c>
      <c r="AJ1187" s="55" t="s">
        <v>8244</v>
      </c>
      <c r="AK1187" s="55" t="s">
        <v>2189</v>
      </c>
      <c r="AL1187" s="55">
        <v>9673109988</v>
      </c>
      <c r="AO1187" s="53" t="s">
        <v>1407</v>
      </c>
      <c r="AQ1187" s="55" t="s">
        <v>8563</v>
      </c>
      <c r="AR1187" s="56" t="s">
        <v>1756</v>
      </c>
      <c r="AS1187" s="56" t="s">
        <v>8548</v>
      </c>
      <c r="AT1187" s="53" t="s">
        <v>1407</v>
      </c>
      <c r="AU1187" s="53" t="s">
        <v>8549</v>
      </c>
      <c r="AV1187" s="52" t="s">
        <v>8550</v>
      </c>
      <c r="AW1187" s="52" t="s">
        <v>8546</v>
      </c>
      <c r="AX1187" s="53" t="s">
        <v>8552</v>
      </c>
      <c r="AY1187" s="56" t="s">
        <v>11200</v>
      </c>
      <c r="AZ1187" s="53">
        <v>9326531065</v>
      </c>
      <c r="BA1187" s="53" t="s">
        <v>11201</v>
      </c>
      <c r="BB1187" s="53" t="s">
        <v>11202</v>
      </c>
      <c r="BC1187" s="53" t="s">
        <v>8554</v>
      </c>
      <c r="BD1187" s="56" t="s">
        <v>1738</v>
      </c>
      <c r="BE1187" s="56" t="s">
        <v>1738</v>
      </c>
      <c r="BF1187" s="53"/>
      <c r="BG1187" s="56" t="s">
        <v>8556</v>
      </c>
      <c r="BH1187" s="56" t="s">
        <v>8556</v>
      </c>
      <c r="BI1187" s="53" t="s">
        <v>8652</v>
      </c>
      <c r="BJ1187" s="53" t="s">
        <v>8390</v>
      </c>
      <c r="BK1187" s="53"/>
      <c r="BL1187" s="53"/>
      <c r="BM1187" s="53"/>
      <c r="BN1187" s="53"/>
      <c r="BO1187" s="55" t="s">
        <v>1726</v>
      </c>
      <c r="CG1187" s="56" t="s">
        <v>1755</v>
      </c>
      <c r="CH1187" s="53" t="s">
        <v>8561</v>
      </c>
      <c r="CI1187" s="53" t="s">
        <v>1407</v>
      </c>
      <c r="CJ1187" s="56" t="s">
        <v>8538</v>
      </c>
    </row>
    <row r="1188" spans="1:88" x14ac:dyDescent="0.2">
      <c r="A1188" s="52">
        <v>452276</v>
      </c>
      <c r="B1188" s="53"/>
      <c r="C1188" s="52">
        <v>452276</v>
      </c>
      <c r="D1188" s="54" t="s">
        <v>1726</v>
      </c>
      <c r="E1188" s="53" t="s">
        <v>1280</v>
      </c>
      <c r="F1188" s="53" t="s">
        <v>1727</v>
      </c>
      <c r="G1188" s="53" t="s">
        <v>1744</v>
      </c>
      <c r="H1188" s="54" t="s">
        <v>8539</v>
      </c>
      <c r="I1188" s="54" t="s">
        <v>1643</v>
      </c>
      <c r="J1188" s="54" t="s">
        <v>1366</v>
      </c>
      <c r="K1188" s="53" t="s">
        <v>8219</v>
      </c>
      <c r="L1188" s="53">
        <v>2</v>
      </c>
      <c r="M1188" s="55" t="s">
        <v>8245</v>
      </c>
      <c r="Q1188" s="55" t="s">
        <v>1665</v>
      </c>
      <c r="T1188" s="56" t="s">
        <v>8246</v>
      </c>
      <c r="U1188" s="56" t="s">
        <v>8247</v>
      </c>
      <c r="V1188" s="56" t="s">
        <v>8248</v>
      </c>
      <c r="W1188" s="56" t="s">
        <v>8248</v>
      </c>
      <c r="X1188" s="56">
        <v>411030</v>
      </c>
      <c r="Y1188" s="56" t="s">
        <v>1643</v>
      </c>
      <c r="Z1188" s="56" t="s">
        <v>1737</v>
      </c>
      <c r="AA1188" s="56" t="s">
        <v>1738</v>
      </c>
      <c r="AB1188" s="56" t="s">
        <v>11203</v>
      </c>
      <c r="AC1188" s="56"/>
      <c r="AD1188" s="56"/>
      <c r="AE1188" s="55">
        <v>9096862148</v>
      </c>
      <c r="AF1188" s="56" t="s">
        <v>8249</v>
      </c>
      <c r="AG1188" s="81">
        <v>9096862148</v>
      </c>
      <c r="AH1188" s="52">
        <v>9096862148</v>
      </c>
      <c r="AI1188" s="82" t="s">
        <v>8249</v>
      </c>
      <c r="AJ1188" s="55" t="s">
        <v>8249</v>
      </c>
      <c r="AK1188" s="55" t="s">
        <v>1945</v>
      </c>
      <c r="AL1188" s="55">
        <v>9850550102</v>
      </c>
      <c r="AO1188" s="53" t="s">
        <v>1407</v>
      </c>
      <c r="AQ1188" s="55" t="s">
        <v>8547</v>
      </c>
      <c r="AR1188" s="56" t="s">
        <v>1756</v>
      </c>
      <c r="AS1188" s="56" t="s">
        <v>8548</v>
      </c>
      <c r="AT1188" s="53" t="s">
        <v>1407</v>
      </c>
      <c r="AU1188" s="53" t="s">
        <v>8549</v>
      </c>
      <c r="AV1188" s="52" t="s">
        <v>8550</v>
      </c>
      <c r="AW1188" s="52" t="s">
        <v>8546</v>
      </c>
      <c r="AX1188" s="53" t="s">
        <v>8552</v>
      </c>
      <c r="AY1188" s="56" t="s">
        <v>8249</v>
      </c>
      <c r="AZ1188" s="53">
        <v>9096862148</v>
      </c>
      <c r="BA1188" s="53" t="s">
        <v>8613</v>
      </c>
      <c r="BB1188" s="53"/>
      <c r="BC1188" s="53" t="s">
        <v>8554</v>
      </c>
      <c r="BD1188" s="56" t="s">
        <v>1738</v>
      </c>
      <c r="BE1188" s="56" t="s">
        <v>1738</v>
      </c>
      <c r="BF1188" s="53" t="s">
        <v>8555</v>
      </c>
      <c r="BG1188" s="56" t="s">
        <v>8556</v>
      </c>
      <c r="BH1188" s="56" t="s">
        <v>8556</v>
      </c>
      <c r="BI1188" s="53" t="s">
        <v>8652</v>
      </c>
      <c r="BJ1188" s="53" t="s">
        <v>8390</v>
      </c>
      <c r="BK1188" s="53"/>
      <c r="BL1188" s="53"/>
      <c r="BM1188" s="53"/>
      <c r="BN1188" s="53"/>
      <c r="BO1188" s="55" t="s">
        <v>1726</v>
      </c>
      <c r="CG1188" s="56">
        <v>452276</v>
      </c>
      <c r="CH1188" s="53" t="s">
        <v>8561</v>
      </c>
      <c r="CI1188" s="53" t="s">
        <v>1407</v>
      </c>
      <c r="CJ1188" s="56" t="s">
        <v>8538</v>
      </c>
    </row>
    <row r="1189" spans="1:88" x14ac:dyDescent="0.2">
      <c r="A1189" s="52">
        <v>453607</v>
      </c>
      <c r="B1189" s="53"/>
      <c r="C1189" s="52">
        <v>453607</v>
      </c>
      <c r="D1189" s="54" t="s">
        <v>1726</v>
      </c>
      <c r="E1189" s="53" t="s">
        <v>1280</v>
      </c>
      <c r="F1189" s="53" t="s">
        <v>1727</v>
      </c>
      <c r="G1189" s="53" t="s">
        <v>1744</v>
      </c>
      <c r="H1189" s="54" t="s">
        <v>8539</v>
      </c>
      <c r="I1189" s="54" t="s">
        <v>8250</v>
      </c>
      <c r="J1189" s="54" t="s">
        <v>1367</v>
      </c>
      <c r="K1189" s="53" t="s">
        <v>8251</v>
      </c>
      <c r="L1189" s="53">
        <v>4</v>
      </c>
      <c r="M1189" s="55" t="s">
        <v>8252</v>
      </c>
      <c r="Q1189" s="55" t="s">
        <v>8253</v>
      </c>
      <c r="T1189" s="56" t="s">
        <v>8254</v>
      </c>
      <c r="U1189" s="56" t="s">
        <v>8255</v>
      </c>
      <c r="V1189" s="56" t="s">
        <v>8256</v>
      </c>
      <c r="W1189" s="56" t="s">
        <v>8257</v>
      </c>
      <c r="X1189" s="56">
        <v>482002</v>
      </c>
      <c r="Y1189" s="56" t="s">
        <v>8250</v>
      </c>
      <c r="Z1189" s="56" t="s">
        <v>1737</v>
      </c>
      <c r="AA1189" s="56" t="s">
        <v>1768</v>
      </c>
      <c r="AB1189" s="56" t="s">
        <v>11204</v>
      </c>
      <c r="AC1189" s="56" t="s">
        <v>11205</v>
      </c>
      <c r="AD1189" s="56"/>
      <c r="AE1189" s="56" t="s">
        <v>11206</v>
      </c>
      <c r="AF1189" s="56" t="s">
        <v>8259</v>
      </c>
      <c r="AG1189" s="81" t="s">
        <v>8258</v>
      </c>
      <c r="AH1189" s="52" t="s">
        <v>11207</v>
      </c>
      <c r="AI1189" s="82" t="s">
        <v>8259</v>
      </c>
      <c r="AJ1189" s="55" t="s">
        <v>8259</v>
      </c>
      <c r="AK1189" s="55" t="s">
        <v>2327</v>
      </c>
      <c r="AL1189" s="55">
        <v>9754593692</v>
      </c>
      <c r="AO1189" s="53" t="s">
        <v>1407</v>
      </c>
      <c r="AQ1189" s="55" t="s">
        <v>8547</v>
      </c>
      <c r="AR1189" s="56" t="s">
        <v>1756</v>
      </c>
      <c r="AS1189" s="56" t="s">
        <v>8548</v>
      </c>
      <c r="AT1189" s="53" t="s">
        <v>1407</v>
      </c>
      <c r="AU1189" s="53" t="s">
        <v>8549</v>
      </c>
      <c r="AV1189" s="52" t="s">
        <v>8550</v>
      </c>
      <c r="AW1189" s="52" t="s">
        <v>8546</v>
      </c>
      <c r="AX1189" s="53" t="s">
        <v>8552</v>
      </c>
      <c r="AY1189" s="56" t="s">
        <v>8259</v>
      </c>
      <c r="AZ1189" s="53" t="s">
        <v>11208</v>
      </c>
      <c r="BA1189" s="53" t="s">
        <v>11209</v>
      </c>
      <c r="BB1189" s="53" t="s">
        <v>10466</v>
      </c>
      <c r="BC1189" s="53" t="s">
        <v>8554</v>
      </c>
      <c r="BD1189" s="56" t="s">
        <v>1768</v>
      </c>
      <c r="BE1189" s="56" t="s">
        <v>1768</v>
      </c>
      <c r="BF1189" s="53"/>
      <c r="BG1189" s="56" t="s">
        <v>2242</v>
      </c>
      <c r="BH1189" s="56" t="s">
        <v>2242</v>
      </c>
      <c r="BI1189" s="53" t="s">
        <v>8572</v>
      </c>
      <c r="BJ1189" s="53" t="s">
        <v>8390</v>
      </c>
      <c r="BK1189" s="53"/>
      <c r="BL1189" s="53"/>
      <c r="BM1189" s="53"/>
      <c r="BN1189" s="53"/>
      <c r="BO1189" s="55" t="s">
        <v>1726</v>
      </c>
      <c r="CG1189" s="56" t="s">
        <v>1755</v>
      </c>
      <c r="CH1189" s="53" t="s">
        <v>8561</v>
      </c>
      <c r="CI1189" s="53" t="s">
        <v>1407</v>
      </c>
      <c r="CJ1189" s="56" t="s">
        <v>8538</v>
      </c>
    </row>
    <row r="1190" spans="1:88" x14ac:dyDescent="0.2">
      <c r="A1190" s="52">
        <v>453781</v>
      </c>
      <c r="B1190" s="53"/>
      <c r="C1190" s="52">
        <v>453781</v>
      </c>
      <c r="D1190" s="54" t="s">
        <v>4177</v>
      </c>
      <c r="E1190" s="53" t="s">
        <v>1345</v>
      </c>
      <c r="F1190" s="53" t="s">
        <v>7</v>
      </c>
      <c r="G1190" s="53" t="s">
        <v>1891</v>
      </c>
      <c r="H1190" s="54" t="s">
        <v>7</v>
      </c>
      <c r="I1190" s="54" t="s">
        <v>181</v>
      </c>
      <c r="J1190" s="54" t="s">
        <v>1383</v>
      </c>
      <c r="K1190" s="53" t="s">
        <v>4571</v>
      </c>
      <c r="L1190" s="53">
        <v>2</v>
      </c>
      <c r="M1190" s="55" t="s">
        <v>8260</v>
      </c>
      <c r="Q1190" s="55" t="s">
        <v>8261</v>
      </c>
      <c r="T1190" s="56" t="s">
        <v>8262</v>
      </c>
      <c r="U1190" s="56" t="s">
        <v>6655</v>
      </c>
      <c r="V1190" s="56"/>
      <c r="W1190" s="56"/>
      <c r="X1190" s="56">
        <v>600033</v>
      </c>
      <c r="Y1190" s="56" t="s">
        <v>181</v>
      </c>
      <c r="Z1190" s="56" t="s">
        <v>1737</v>
      </c>
      <c r="AA1190" s="56" t="s">
        <v>4184</v>
      </c>
      <c r="AB1190" s="56" t="s">
        <v>11210</v>
      </c>
      <c r="AC1190" s="56"/>
      <c r="AD1190" s="56"/>
      <c r="AE1190" s="55" t="s">
        <v>8263</v>
      </c>
      <c r="AF1190" s="56" t="s">
        <v>8264</v>
      </c>
      <c r="AG1190" s="81" t="s">
        <v>8263</v>
      </c>
      <c r="AH1190" s="52" t="s">
        <v>8263</v>
      </c>
      <c r="AI1190" s="82" t="s">
        <v>8264</v>
      </c>
      <c r="AJ1190" s="55" t="s">
        <v>8264</v>
      </c>
      <c r="AK1190" s="55" t="s">
        <v>8265</v>
      </c>
      <c r="AL1190" s="55">
        <v>9345046494</v>
      </c>
      <c r="AO1190" s="53" t="s">
        <v>1407</v>
      </c>
      <c r="AQ1190" s="55" t="s">
        <v>8547</v>
      </c>
      <c r="AR1190" s="56" t="s">
        <v>7</v>
      </c>
      <c r="AS1190" s="56" t="s">
        <v>8356</v>
      </c>
      <c r="AT1190" s="53" t="s">
        <v>1407</v>
      </c>
      <c r="AU1190" s="53" t="s">
        <v>8549</v>
      </c>
      <c r="AV1190" s="52" t="s">
        <v>8550</v>
      </c>
      <c r="AW1190" s="52" t="s">
        <v>8546</v>
      </c>
      <c r="AX1190" s="53" t="s">
        <v>8592</v>
      </c>
      <c r="AY1190" s="56" t="s">
        <v>11211</v>
      </c>
      <c r="AZ1190" s="53">
        <v>9381086647</v>
      </c>
      <c r="BA1190" s="53" t="s">
        <v>11212</v>
      </c>
      <c r="BB1190" s="53"/>
      <c r="BC1190" s="53" t="s">
        <v>8595</v>
      </c>
      <c r="BD1190" s="56" t="s">
        <v>4184</v>
      </c>
      <c r="BE1190" s="56" t="s">
        <v>4184</v>
      </c>
      <c r="BF1190" s="53"/>
      <c r="BG1190" s="56" t="s">
        <v>8556</v>
      </c>
      <c r="BH1190" s="56" t="s">
        <v>8556</v>
      </c>
      <c r="BI1190" s="53" t="s">
        <v>8652</v>
      </c>
      <c r="BJ1190" s="53" t="s">
        <v>8390</v>
      </c>
      <c r="BK1190" s="53"/>
      <c r="BL1190" s="53"/>
      <c r="BM1190" s="53"/>
      <c r="BN1190" s="53"/>
      <c r="BO1190" s="55" t="s">
        <v>4177</v>
      </c>
      <c r="CG1190" s="56" t="s">
        <v>1755</v>
      </c>
      <c r="CH1190" s="53" t="s">
        <v>8561</v>
      </c>
      <c r="CI1190" s="53" t="s">
        <v>1407</v>
      </c>
      <c r="CJ1190" s="56" t="s">
        <v>8538</v>
      </c>
    </row>
    <row r="1191" spans="1:88" x14ac:dyDescent="0.2">
      <c r="A1191" s="52">
        <v>452321</v>
      </c>
      <c r="B1191" s="53"/>
      <c r="C1191" s="52">
        <v>452321</v>
      </c>
      <c r="D1191" s="54" t="s">
        <v>1726</v>
      </c>
      <c r="E1191" s="53" t="s">
        <v>1280</v>
      </c>
      <c r="F1191" s="53" t="s">
        <v>7</v>
      </c>
      <c r="G1191" s="53" t="s">
        <v>1891</v>
      </c>
      <c r="H1191" s="54" t="s">
        <v>7</v>
      </c>
      <c r="I1191" s="54" t="s">
        <v>8250</v>
      </c>
      <c r="J1191" s="54" t="s">
        <v>1367</v>
      </c>
      <c r="K1191" s="53" t="s">
        <v>8251</v>
      </c>
      <c r="L1191" s="53">
        <v>4</v>
      </c>
      <c r="M1191" s="55" t="s">
        <v>8266</v>
      </c>
      <c r="Q1191" s="55" t="s">
        <v>8267</v>
      </c>
      <c r="T1191" s="56" t="s">
        <v>8268</v>
      </c>
      <c r="U1191" s="56" t="s">
        <v>8269</v>
      </c>
      <c r="V1191" s="56"/>
      <c r="W1191" s="56"/>
      <c r="X1191" s="56">
        <v>482002</v>
      </c>
      <c r="Y1191" s="56" t="s">
        <v>8250</v>
      </c>
      <c r="Z1191" s="56" t="s">
        <v>1737</v>
      </c>
      <c r="AA1191" s="56" t="s">
        <v>1768</v>
      </c>
      <c r="AB1191" s="56" t="s">
        <v>11213</v>
      </c>
      <c r="AC1191" s="56" t="s">
        <v>11214</v>
      </c>
      <c r="AD1191" s="56"/>
      <c r="AE1191" s="55">
        <v>7771000121</v>
      </c>
      <c r="AF1191" s="56" t="s">
        <v>8270</v>
      </c>
      <c r="AG1191" s="81">
        <v>7771000121</v>
      </c>
      <c r="AH1191" s="52">
        <v>7771000121</v>
      </c>
      <c r="AI1191" s="82" t="s">
        <v>8270</v>
      </c>
      <c r="AJ1191" s="55" t="s">
        <v>8270</v>
      </c>
      <c r="AK1191" s="55" t="s">
        <v>3270</v>
      </c>
      <c r="AL1191" s="55">
        <v>9322407175</v>
      </c>
      <c r="AO1191" s="53" t="s">
        <v>1407</v>
      </c>
      <c r="AQ1191" s="55" t="s">
        <v>8547</v>
      </c>
      <c r="AR1191" s="56" t="s">
        <v>7</v>
      </c>
      <c r="AS1191" s="56" t="s">
        <v>8356</v>
      </c>
      <c r="AT1191" s="53" t="s">
        <v>1407</v>
      </c>
      <c r="AU1191" s="53" t="s">
        <v>8549</v>
      </c>
      <c r="AV1191" s="52" t="s">
        <v>8550</v>
      </c>
      <c r="AW1191" s="52" t="s">
        <v>8546</v>
      </c>
      <c r="AX1191" s="53" t="s">
        <v>8592</v>
      </c>
      <c r="AY1191" s="56" t="s">
        <v>8280</v>
      </c>
      <c r="AZ1191" s="53">
        <v>7771000121</v>
      </c>
      <c r="BA1191" s="53" t="s">
        <v>11215</v>
      </c>
      <c r="BB1191" s="53" t="s">
        <v>11216</v>
      </c>
      <c r="BC1191" s="53" t="s">
        <v>8595</v>
      </c>
      <c r="BD1191" s="56" t="s">
        <v>1768</v>
      </c>
      <c r="BE1191" s="56" t="s">
        <v>1768</v>
      </c>
      <c r="BF1191" s="53"/>
      <c r="BG1191" s="56" t="s">
        <v>2242</v>
      </c>
      <c r="BH1191" s="56" t="s">
        <v>2242</v>
      </c>
      <c r="BI1191" s="53" t="s">
        <v>8572</v>
      </c>
      <c r="BJ1191" s="53" t="s">
        <v>8390</v>
      </c>
      <c r="BK1191" s="53"/>
      <c r="BL1191" s="53"/>
      <c r="BM1191" s="53"/>
      <c r="BN1191" s="53"/>
      <c r="BO1191" s="55" t="s">
        <v>1726</v>
      </c>
      <c r="CG1191" s="56" t="s">
        <v>1755</v>
      </c>
      <c r="CH1191" s="53" t="s">
        <v>8561</v>
      </c>
      <c r="CI1191" s="53" t="s">
        <v>1407</v>
      </c>
      <c r="CJ1191" s="56" t="s">
        <v>8538</v>
      </c>
    </row>
    <row r="1192" spans="1:88" x14ac:dyDescent="0.2">
      <c r="A1192" s="52">
        <v>450948</v>
      </c>
      <c r="B1192" s="53"/>
      <c r="C1192" s="52">
        <v>450948</v>
      </c>
      <c r="D1192" s="54" t="s">
        <v>1726</v>
      </c>
      <c r="E1192" s="53" t="s">
        <v>1280</v>
      </c>
      <c r="F1192" s="53" t="s">
        <v>7</v>
      </c>
      <c r="G1192" s="53" t="s">
        <v>1891</v>
      </c>
      <c r="H1192" s="54" t="s">
        <v>7</v>
      </c>
      <c r="I1192" s="54" t="s">
        <v>1362</v>
      </c>
      <c r="J1192" s="54" t="s">
        <v>1368</v>
      </c>
      <c r="K1192" s="53" t="s">
        <v>8167</v>
      </c>
      <c r="L1192" s="53">
        <v>3</v>
      </c>
      <c r="M1192" s="55" t="s">
        <v>8271</v>
      </c>
      <c r="Q1192" s="55" t="s">
        <v>8272</v>
      </c>
      <c r="T1192" s="56" t="s">
        <v>8273</v>
      </c>
      <c r="U1192" s="56" t="s">
        <v>8274</v>
      </c>
      <c r="V1192" s="56" t="s">
        <v>8275</v>
      </c>
      <c r="W1192" s="56" t="s">
        <v>8276</v>
      </c>
      <c r="X1192" s="56">
        <v>380009</v>
      </c>
      <c r="Y1192" s="56" t="s">
        <v>1362</v>
      </c>
      <c r="Z1192" s="56" t="s">
        <v>1737</v>
      </c>
      <c r="AA1192" s="56" t="s">
        <v>1802</v>
      </c>
      <c r="AB1192" s="56" t="s">
        <v>11217</v>
      </c>
      <c r="AC1192" s="56"/>
      <c r="AD1192" s="56"/>
      <c r="AE1192" s="55">
        <v>9824649896</v>
      </c>
      <c r="AF1192" s="56" t="s">
        <v>8277</v>
      </c>
      <c r="AG1192" s="81">
        <v>9824649896</v>
      </c>
      <c r="AH1192" s="52">
        <v>9824649896</v>
      </c>
      <c r="AI1192" s="82" t="s">
        <v>8277</v>
      </c>
      <c r="AJ1192" s="55" t="s">
        <v>8277</v>
      </c>
      <c r="AK1192" s="55" t="s">
        <v>3270</v>
      </c>
      <c r="AL1192" s="55">
        <v>9322407175</v>
      </c>
      <c r="AO1192" s="53" t="s">
        <v>1407</v>
      </c>
      <c r="AQ1192" s="55" t="s">
        <v>8547</v>
      </c>
      <c r="AR1192" s="56" t="s">
        <v>7</v>
      </c>
      <c r="AS1192" s="56" t="s">
        <v>8356</v>
      </c>
      <c r="AT1192" s="53" t="s">
        <v>1407</v>
      </c>
      <c r="AU1192" s="53" t="s">
        <v>8549</v>
      </c>
      <c r="AV1192" s="52" t="s">
        <v>8550</v>
      </c>
      <c r="AW1192" s="52" t="s">
        <v>8546</v>
      </c>
      <c r="AX1192" s="53" t="s">
        <v>8592</v>
      </c>
      <c r="AY1192" s="56" t="s">
        <v>8205</v>
      </c>
      <c r="AZ1192" s="53">
        <v>9824649896</v>
      </c>
      <c r="BA1192" s="53"/>
      <c r="BB1192" s="53"/>
      <c r="BC1192" s="53" t="s">
        <v>8595</v>
      </c>
      <c r="BD1192" s="56" t="s">
        <v>1802</v>
      </c>
      <c r="BE1192" s="56" t="s">
        <v>1802</v>
      </c>
      <c r="BF1192" s="53" t="s">
        <v>7</v>
      </c>
      <c r="BG1192" s="56" t="s">
        <v>2242</v>
      </c>
      <c r="BH1192" s="56" t="s">
        <v>2242</v>
      </c>
      <c r="BI1192" s="53" t="s">
        <v>8564</v>
      </c>
      <c r="BJ1192" s="53" t="s">
        <v>8390</v>
      </c>
      <c r="BK1192" s="53"/>
      <c r="BL1192" s="53"/>
      <c r="BM1192" s="53"/>
      <c r="BN1192" s="53"/>
      <c r="BO1192" s="55" t="s">
        <v>1726</v>
      </c>
      <c r="CG1192" s="56" t="s">
        <v>1755</v>
      </c>
      <c r="CH1192" s="53" t="s">
        <v>8561</v>
      </c>
      <c r="CI1192" s="53" t="s">
        <v>1407</v>
      </c>
      <c r="CJ1192" s="56" t="s">
        <v>8538</v>
      </c>
    </row>
    <row r="1193" spans="1:88" x14ac:dyDescent="0.2">
      <c r="A1193" s="52">
        <v>454467</v>
      </c>
      <c r="B1193" s="53"/>
      <c r="C1193" s="52">
        <v>454467</v>
      </c>
      <c r="D1193" s="54" t="s">
        <v>4177</v>
      </c>
      <c r="E1193" s="53" t="s">
        <v>1345</v>
      </c>
      <c r="F1193" s="53" t="s">
        <v>2567</v>
      </c>
      <c r="G1193" s="53" t="s">
        <v>4178</v>
      </c>
      <c r="H1193" s="54" t="s">
        <v>8918</v>
      </c>
      <c r="I1193" s="54" t="s">
        <v>189</v>
      </c>
      <c r="J1193" s="54" t="s">
        <v>1383</v>
      </c>
      <c r="K1193" s="53" t="s">
        <v>4938</v>
      </c>
      <c r="L1193" s="53">
        <v>3</v>
      </c>
      <c r="M1193" s="56" t="s">
        <v>8278</v>
      </c>
      <c r="Q1193" s="55" t="s">
        <v>1670</v>
      </c>
      <c r="T1193" s="56"/>
      <c r="U1193" s="56"/>
      <c r="V1193" s="56"/>
      <c r="W1193" s="56"/>
      <c r="X1193" s="56">
        <v>625001</v>
      </c>
      <c r="Y1193" s="56" t="s">
        <v>189</v>
      </c>
      <c r="Z1193" s="56" t="s">
        <v>1737</v>
      </c>
      <c r="AA1193" s="56" t="s">
        <v>4184</v>
      </c>
      <c r="AB1193" s="56" t="s">
        <v>11218</v>
      </c>
      <c r="AC1193" s="56" t="s">
        <v>11219</v>
      </c>
      <c r="AD1193" s="56" t="s">
        <v>8542</v>
      </c>
      <c r="AE1193" s="56" t="s">
        <v>11220</v>
      </c>
      <c r="AF1193" s="56" t="s">
        <v>11221</v>
      </c>
      <c r="AG1193" s="81" t="s">
        <v>8279</v>
      </c>
      <c r="AH1193" s="52" t="s">
        <v>11222</v>
      </c>
      <c r="AI1193" s="82" t="s">
        <v>8280</v>
      </c>
      <c r="AJ1193" s="56" t="s">
        <v>11223</v>
      </c>
      <c r="AO1193" s="53" t="s">
        <v>1407</v>
      </c>
      <c r="AQ1193" s="55" t="s">
        <v>8547</v>
      </c>
      <c r="AR1193" s="56" t="s">
        <v>4185</v>
      </c>
      <c r="AS1193" s="56" t="s">
        <v>8355</v>
      </c>
      <c r="AT1193" s="53" t="s">
        <v>1407</v>
      </c>
      <c r="AU1193" s="53" t="s">
        <v>8549</v>
      </c>
      <c r="AV1193" s="52" t="s">
        <v>8550</v>
      </c>
      <c r="AW1193" s="52" t="s">
        <v>8546</v>
      </c>
      <c r="AX1193" s="53" t="s">
        <v>8920</v>
      </c>
      <c r="AY1193" s="56" t="s">
        <v>11223</v>
      </c>
      <c r="AZ1193" s="53">
        <v>9791902710</v>
      </c>
      <c r="BA1193" s="53" t="s">
        <v>11224</v>
      </c>
      <c r="BB1193" s="53" t="s">
        <v>11225</v>
      </c>
      <c r="BC1193" s="53" t="s">
        <v>8921</v>
      </c>
      <c r="BD1193" s="56" t="s">
        <v>4184</v>
      </c>
      <c r="BE1193" s="56" t="s">
        <v>4184</v>
      </c>
      <c r="BF1193" s="53" t="s">
        <v>8555</v>
      </c>
      <c r="BG1193" s="56" t="s">
        <v>8556</v>
      </c>
      <c r="BH1193" s="56" t="s">
        <v>8556</v>
      </c>
      <c r="BI1193" s="53" t="s">
        <v>8564</v>
      </c>
      <c r="BJ1193" s="53" t="s">
        <v>8390</v>
      </c>
      <c r="BK1193" s="53"/>
      <c r="BL1193" s="53"/>
      <c r="BM1193" s="53"/>
      <c r="BN1193" s="53"/>
      <c r="BO1193" s="55" t="s">
        <v>4177</v>
      </c>
      <c r="CG1193" s="56">
        <v>454467</v>
      </c>
      <c r="CH1193" s="53" t="s">
        <v>8561</v>
      </c>
      <c r="CI1193" s="53" t="s">
        <v>1407</v>
      </c>
      <c r="CJ1193" s="56" t="s">
        <v>8538</v>
      </c>
    </row>
    <row r="1194" spans="1:88" x14ac:dyDescent="0.2">
      <c r="A1194" s="52">
        <v>451305</v>
      </c>
      <c r="B1194" s="53"/>
      <c r="C1194" s="52">
        <v>451305</v>
      </c>
      <c r="D1194" s="54" t="s">
        <v>4177</v>
      </c>
      <c r="E1194" s="53" t="s">
        <v>1345</v>
      </c>
      <c r="F1194" s="53" t="s">
        <v>2567</v>
      </c>
      <c r="G1194" s="53" t="s">
        <v>4570</v>
      </c>
      <c r="H1194" s="54" t="s">
        <v>8918</v>
      </c>
      <c r="I1194" s="54" t="s">
        <v>1345</v>
      </c>
      <c r="J1194" s="54" t="s">
        <v>1383</v>
      </c>
      <c r="K1194" s="53" t="s">
        <v>7734</v>
      </c>
      <c r="L1194" s="53">
        <v>2</v>
      </c>
      <c r="M1194" s="56" t="s">
        <v>8233</v>
      </c>
      <c r="Q1194" s="55" t="s">
        <v>1671</v>
      </c>
      <c r="T1194" s="55" t="s">
        <v>8281</v>
      </c>
      <c r="U1194" s="55" t="s">
        <v>8282</v>
      </c>
      <c r="W1194" s="56"/>
      <c r="X1194" s="56">
        <v>600116</v>
      </c>
      <c r="Y1194" s="56" t="s">
        <v>181</v>
      </c>
      <c r="Z1194" s="56" t="s">
        <v>1737</v>
      </c>
      <c r="AA1194" s="56" t="s">
        <v>4184</v>
      </c>
      <c r="AB1194" s="56" t="s">
        <v>11226</v>
      </c>
      <c r="AC1194" s="56" t="s">
        <v>11227</v>
      </c>
      <c r="AD1194" s="56"/>
      <c r="AE1194" s="55" t="s">
        <v>11228</v>
      </c>
      <c r="AF1194" s="56" t="s">
        <v>8280</v>
      </c>
      <c r="AG1194" s="52" t="s">
        <v>11229</v>
      </c>
      <c r="AH1194" s="52" t="s">
        <v>11229</v>
      </c>
      <c r="AI1194" s="82"/>
      <c r="AJ1194" s="56"/>
      <c r="AO1194" s="53" t="s">
        <v>1407</v>
      </c>
      <c r="AQ1194" s="55" t="s">
        <v>8547</v>
      </c>
      <c r="AR1194" s="56" t="s">
        <v>4580</v>
      </c>
      <c r="AS1194" s="56" t="s">
        <v>8355</v>
      </c>
      <c r="AT1194" s="53" t="s">
        <v>1407</v>
      </c>
      <c r="AU1194" s="53" t="s">
        <v>8549</v>
      </c>
      <c r="AV1194" s="52" t="s">
        <v>8550</v>
      </c>
      <c r="AW1194" s="52" t="s">
        <v>8546</v>
      </c>
      <c r="AX1194" s="53" t="s">
        <v>8920</v>
      </c>
      <c r="AY1194" s="56" t="s">
        <v>8280</v>
      </c>
      <c r="AZ1194" s="53">
        <v>9840336690</v>
      </c>
      <c r="BA1194" s="53" t="s">
        <v>11227</v>
      </c>
      <c r="BB1194" s="53" t="s">
        <v>11230</v>
      </c>
      <c r="BC1194" s="53" t="s">
        <v>8921</v>
      </c>
      <c r="BD1194" s="56" t="s">
        <v>4184</v>
      </c>
      <c r="BE1194" s="56" t="s">
        <v>4184</v>
      </c>
      <c r="BF1194" s="53"/>
      <c r="BG1194" s="56" t="s">
        <v>8556</v>
      </c>
      <c r="BH1194" s="56" t="s">
        <v>8556</v>
      </c>
      <c r="BI1194" s="53" t="s">
        <v>8652</v>
      </c>
      <c r="BJ1194" s="53" t="s">
        <v>8390</v>
      </c>
      <c r="BK1194" s="53"/>
      <c r="BL1194" s="53"/>
      <c r="BM1194" s="53"/>
      <c r="BN1194" s="53"/>
      <c r="BO1194" s="55" t="s">
        <v>4177</v>
      </c>
      <c r="CG1194" s="56" t="s">
        <v>1755</v>
      </c>
      <c r="CH1194" s="53" t="s">
        <v>8561</v>
      </c>
      <c r="CI1194" s="53" t="s">
        <v>1407</v>
      </c>
      <c r="CJ1194" s="56" t="s">
        <v>8538</v>
      </c>
    </row>
    <row r="1195" spans="1:88" x14ac:dyDescent="0.2">
      <c r="A1195" s="52">
        <v>455270</v>
      </c>
      <c r="B1195" s="53"/>
      <c r="C1195" s="52">
        <v>455270</v>
      </c>
      <c r="D1195" s="54" t="s">
        <v>4177</v>
      </c>
      <c r="E1195" s="53" t="s">
        <v>1345</v>
      </c>
      <c r="F1195" s="53" t="s">
        <v>2567</v>
      </c>
      <c r="G1195" s="53" t="s">
        <v>4526</v>
      </c>
      <c r="H1195" s="53" t="s">
        <v>8918</v>
      </c>
      <c r="I1195" s="54" t="s">
        <v>241</v>
      </c>
      <c r="J1195" s="54" t="s">
        <v>1387</v>
      </c>
      <c r="K1195" s="53" t="s">
        <v>4638</v>
      </c>
      <c r="L1195" s="53">
        <v>4</v>
      </c>
      <c r="M1195" s="56"/>
      <c r="Q1195" s="55" t="s">
        <v>1674</v>
      </c>
      <c r="T1195" s="84" t="s">
        <v>8283</v>
      </c>
      <c r="U1195" s="84" t="s">
        <v>8284</v>
      </c>
      <c r="V1195" s="84" t="s">
        <v>8285</v>
      </c>
      <c r="W1195" s="84" t="s">
        <v>8286</v>
      </c>
      <c r="X1195" s="56">
        <v>682019</v>
      </c>
      <c r="Y1195" s="56" t="s">
        <v>241</v>
      </c>
      <c r="Z1195" s="56" t="s">
        <v>1737</v>
      </c>
      <c r="AA1195" s="56" t="s">
        <v>4534</v>
      </c>
      <c r="AB1195" s="56" t="s">
        <v>11231</v>
      </c>
      <c r="AC1195" s="56"/>
      <c r="AD1195" s="56"/>
      <c r="AE1195" s="55">
        <v>9388464966</v>
      </c>
      <c r="AF1195" s="56" t="s">
        <v>8287</v>
      </c>
      <c r="AG1195" s="52">
        <v>9388464966</v>
      </c>
      <c r="AH1195" s="52">
        <v>9388464966</v>
      </c>
      <c r="AI1195" s="82" t="s">
        <v>8287</v>
      </c>
      <c r="AJ1195" s="55" t="s">
        <v>8287</v>
      </c>
      <c r="AO1195" s="53" t="s">
        <v>1407</v>
      </c>
      <c r="AQ1195" s="55" t="s">
        <v>8547</v>
      </c>
      <c r="AR1195" s="56" t="s">
        <v>1387</v>
      </c>
      <c r="AS1195" s="56" t="s">
        <v>8355</v>
      </c>
      <c r="AT1195" s="53" t="s">
        <v>1407</v>
      </c>
      <c r="AU1195" s="53" t="s">
        <v>8549</v>
      </c>
      <c r="AV1195" s="52" t="s">
        <v>8550</v>
      </c>
      <c r="AW1195" s="52" t="s">
        <v>8546</v>
      </c>
      <c r="AX1195" s="53" t="s">
        <v>8920</v>
      </c>
      <c r="AY1195" s="56" t="s">
        <v>8287</v>
      </c>
      <c r="AZ1195" s="53">
        <v>9744541100</v>
      </c>
      <c r="BA1195" s="53" t="s">
        <v>905</v>
      </c>
      <c r="BB1195" s="53"/>
      <c r="BC1195" s="53" t="s">
        <v>8921</v>
      </c>
      <c r="BD1195" s="56" t="s">
        <v>4534</v>
      </c>
      <c r="BE1195" s="56" t="s">
        <v>4534</v>
      </c>
      <c r="BF1195" s="53" t="s">
        <v>8555</v>
      </c>
      <c r="BG1195" s="56" t="s">
        <v>2242</v>
      </c>
      <c r="BH1195" s="56" t="s">
        <v>2242</v>
      </c>
      <c r="BI1195" s="53" t="s">
        <v>8572</v>
      </c>
      <c r="BJ1195" s="53" t="s">
        <v>8390</v>
      </c>
      <c r="BK1195" s="53"/>
      <c r="BL1195" s="53"/>
      <c r="BM1195" s="53"/>
      <c r="BN1195" s="53"/>
      <c r="BO1195" s="55" t="s">
        <v>4177</v>
      </c>
      <c r="CG1195" s="56">
        <v>455270</v>
      </c>
      <c r="CH1195" s="53" t="s">
        <v>8561</v>
      </c>
      <c r="CI1195" s="53" t="s">
        <v>1407</v>
      </c>
      <c r="CJ1195" s="56" t="s">
        <v>8538</v>
      </c>
    </row>
    <row r="1196" spans="1:88" x14ac:dyDescent="0.2">
      <c r="A1196" s="52">
        <v>455283</v>
      </c>
      <c r="B1196" s="53"/>
      <c r="C1196" s="52">
        <v>455283</v>
      </c>
      <c r="D1196" s="54" t="s">
        <v>4177</v>
      </c>
      <c r="E1196" s="53" t="s">
        <v>1345</v>
      </c>
      <c r="F1196" s="53" t="s">
        <v>2567</v>
      </c>
      <c r="G1196" s="53" t="s">
        <v>4526</v>
      </c>
      <c r="H1196" s="54" t="s">
        <v>8918</v>
      </c>
      <c r="I1196" s="54" t="s">
        <v>243</v>
      </c>
      <c r="J1196" s="54" t="s">
        <v>8288</v>
      </c>
      <c r="K1196" s="53" t="s">
        <v>5337</v>
      </c>
      <c r="L1196" s="53">
        <v>4</v>
      </c>
      <c r="M1196" s="56" t="s">
        <v>8289</v>
      </c>
      <c r="Q1196" s="55" t="s">
        <v>1676</v>
      </c>
      <c r="T1196" s="56" t="s">
        <v>8290</v>
      </c>
      <c r="U1196" s="56" t="s">
        <v>8291</v>
      </c>
      <c r="V1196" s="56"/>
      <c r="W1196" s="56" t="s">
        <v>8288</v>
      </c>
      <c r="X1196" s="56">
        <v>680001</v>
      </c>
      <c r="Y1196" s="56" t="s">
        <v>243</v>
      </c>
      <c r="Z1196" s="56" t="s">
        <v>1737</v>
      </c>
      <c r="AA1196" s="56" t="s">
        <v>4534</v>
      </c>
      <c r="AB1196" s="56" t="s">
        <v>11232</v>
      </c>
      <c r="AC1196" s="56" t="s">
        <v>1755</v>
      </c>
      <c r="AD1196" s="56" t="s">
        <v>1755</v>
      </c>
      <c r="AE1196" s="55" t="s">
        <v>11233</v>
      </c>
      <c r="AF1196" s="56" t="s">
        <v>8293</v>
      </c>
      <c r="AG1196" s="81" t="s">
        <v>8292</v>
      </c>
      <c r="AH1196" s="57" t="s">
        <v>8292</v>
      </c>
      <c r="AI1196" s="82" t="s">
        <v>8293</v>
      </c>
      <c r="AJ1196" s="55" t="s">
        <v>8293</v>
      </c>
      <c r="AO1196" s="53" t="s">
        <v>1407</v>
      </c>
      <c r="AQ1196" s="55" t="s">
        <v>8547</v>
      </c>
      <c r="AR1196" s="56" t="s">
        <v>1387</v>
      </c>
      <c r="AS1196" s="56" t="s">
        <v>8355</v>
      </c>
      <c r="AT1196" s="53" t="s">
        <v>1407</v>
      </c>
      <c r="AU1196" s="53" t="s">
        <v>8549</v>
      </c>
      <c r="AV1196" s="52" t="s">
        <v>8550</v>
      </c>
      <c r="AW1196" s="52" t="s">
        <v>8546</v>
      </c>
      <c r="AX1196" s="53" t="s">
        <v>8920</v>
      </c>
      <c r="AY1196" s="56" t="s">
        <v>8293</v>
      </c>
      <c r="AZ1196" s="53">
        <v>9495957676</v>
      </c>
      <c r="BA1196" s="53" t="s">
        <v>11234</v>
      </c>
      <c r="BB1196" s="53" t="s">
        <v>11235</v>
      </c>
      <c r="BC1196" s="53" t="s">
        <v>8921</v>
      </c>
      <c r="BD1196" s="56" t="s">
        <v>4534</v>
      </c>
      <c r="BE1196" s="56" t="s">
        <v>4534</v>
      </c>
      <c r="BF1196" s="53" t="s">
        <v>8555</v>
      </c>
      <c r="BG1196" s="56" t="s">
        <v>2242</v>
      </c>
      <c r="BH1196" s="56" t="s">
        <v>2242</v>
      </c>
      <c r="BI1196" s="53" t="s">
        <v>8572</v>
      </c>
      <c r="BJ1196" s="53" t="s">
        <v>8390</v>
      </c>
      <c r="BK1196" s="53"/>
      <c r="BL1196" s="53"/>
      <c r="BM1196" s="53"/>
      <c r="BN1196" s="53"/>
      <c r="BO1196" s="55" t="s">
        <v>4177</v>
      </c>
      <c r="CG1196" s="56" t="s">
        <v>1755</v>
      </c>
      <c r="CH1196" s="53" t="s">
        <v>8561</v>
      </c>
      <c r="CI1196" s="53" t="s">
        <v>1407</v>
      </c>
      <c r="CJ1196" s="56" t="s">
        <v>8538</v>
      </c>
    </row>
    <row r="1197" spans="1:88" x14ac:dyDescent="0.2">
      <c r="A1197" s="52">
        <v>455284</v>
      </c>
      <c r="B1197" s="53"/>
      <c r="C1197" s="52">
        <v>455284</v>
      </c>
      <c r="D1197" s="54" t="s">
        <v>4177</v>
      </c>
      <c r="E1197" s="53" t="s">
        <v>1345</v>
      </c>
      <c r="F1197" s="53" t="s">
        <v>2567</v>
      </c>
      <c r="G1197" s="53" t="s">
        <v>4526</v>
      </c>
      <c r="H1197" s="54" t="s">
        <v>8918</v>
      </c>
      <c r="I1197" s="54" t="s">
        <v>275</v>
      </c>
      <c r="J1197" s="54" t="s">
        <v>8288</v>
      </c>
      <c r="K1197" s="53" t="s">
        <v>4682</v>
      </c>
      <c r="L1197" s="53">
        <v>4</v>
      </c>
      <c r="M1197" s="56" t="s">
        <v>8294</v>
      </c>
      <c r="Q1197" s="55" t="s">
        <v>1675</v>
      </c>
      <c r="T1197" s="56" t="s">
        <v>8295</v>
      </c>
      <c r="U1197" s="56" t="s">
        <v>8296</v>
      </c>
      <c r="V1197" s="56"/>
      <c r="W1197" s="56" t="s">
        <v>8288</v>
      </c>
      <c r="X1197" s="56">
        <v>679322</v>
      </c>
      <c r="Y1197" s="56" t="s">
        <v>8297</v>
      </c>
      <c r="Z1197" s="56" t="s">
        <v>1737</v>
      </c>
      <c r="AA1197" s="56" t="s">
        <v>4534</v>
      </c>
      <c r="AB1197" s="56" t="s">
        <v>11236</v>
      </c>
      <c r="AC1197" s="56" t="s">
        <v>11237</v>
      </c>
      <c r="AD1197" s="56" t="s">
        <v>9074</v>
      </c>
      <c r="AE1197" s="56" t="s">
        <v>11238</v>
      </c>
      <c r="AF1197" s="56" t="s">
        <v>8299</v>
      </c>
      <c r="AG1197" s="81" t="s">
        <v>8298</v>
      </c>
      <c r="AH1197" s="52" t="s">
        <v>11239</v>
      </c>
      <c r="AI1197" s="82" t="s">
        <v>8299</v>
      </c>
      <c r="AJ1197" s="56" t="s">
        <v>8299</v>
      </c>
      <c r="AO1197" s="53" t="s">
        <v>1407</v>
      </c>
      <c r="AQ1197" s="55" t="s">
        <v>8547</v>
      </c>
      <c r="AR1197" s="56" t="s">
        <v>1387</v>
      </c>
      <c r="AS1197" s="56" t="s">
        <v>8355</v>
      </c>
      <c r="AT1197" s="53" t="s">
        <v>1407</v>
      </c>
      <c r="AU1197" s="53" t="s">
        <v>8549</v>
      </c>
      <c r="AV1197" s="52" t="s">
        <v>8550</v>
      </c>
      <c r="AW1197" s="52" t="s">
        <v>8546</v>
      </c>
      <c r="AX1197" s="53" t="s">
        <v>8920</v>
      </c>
      <c r="AY1197" s="56" t="s">
        <v>8299</v>
      </c>
      <c r="AZ1197" s="53">
        <v>9847915727</v>
      </c>
      <c r="BA1197" s="53" t="s">
        <v>11237</v>
      </c>
      <c r="BB1197" s="53"/>
      <c r="BC1197" s="53" t="s">
        <v>8921</v>
      </c>
      <c r="BD1197" s="56" t="s">
        <v>4534</v>
      </c>
      <c r="BE1197" s="56" t="s">
        <v>4534</v>
      </c>
      <c r="BF1197" s="53"/>
      <c r="BG1197" s="56" t="s">
        <v>2242</v>
      </c>
      <c r="BH1197" s="56" t="s">
        <v>2242</v>
      </c>
      <c r="BI1197" s="53" t="s">
        <v>8572</v>
      </c>
      <c r="BJ1197" s="53" t="s">
        <v>8390</v>
      </c>
      <c r="BK1197" s="53"/>
      <c r="BL1197" s="53"/>
      <c r="BM1197" s="53"/>
      <c r="BN1197" s="53"/>
      <c r="BO1197" s="55" t="s">
        <v>4177</v>
      </c>
      <c r="CG1197" s="56" t="s">
        <v>1755</v>
      </c>
      <c r="CH1197" s="53" t="s">
        <v>8561</v>
      </c>
      <c r="CI1197" s="53" t="s">
        <v>1407</v>
      </c>
      <c r="CJ1197" s="56" t="s">
        <v>8538</v>
      </c>
    </row>
    <row r="1198" spans="1:88" x14ac:dyDescent="0.2">
      <c r="A1198" s="52">
        <v>455542</v>
      </c>
      <c r="B1198" s="53"/>
      <c r="C1198" s="52">
        <v>455542</v>
      </c>
      <c r="D1198" s="54" t="s">
        <v>4177</v>
      </c>
      <c r="E1198" s="53" t="s">
        <v>1345</v>
      </c>
      <c r="F1198" s="53" t="s">
        <v>2242</v>
      </c>
      <c r="G1198" s="53" t="s">
        <v>2243</v>
      </c>
      <c r="H1198" s="54" t="s">
        <v>8780</v>
      </c>
      <c r="I1198" s="54" t="s">
        <v>8300</v>
      </c>
      <c r="J1198" s="54" t="s">
        <v>1384</v>
      </c>
      <c r="K1198" s="53" t="s">
        <v>8301</v>
      </c>
      <c r="L1198" s="53">
        <v>6</v>
      </c>
      <c r="M1198" s="55" t="s">
        <v>8302</v>
      </c>
      <c r="Q1198" s="55" t="s">
        <v>8272</v>
      </c>
      <c r="T1198" s="56" t="s">
        <v>8303</v>
      </c>
      <c r="U1198" s="56"/>
      <c r="V1198" s="56"/>
      <c r="W1198" s="56" t="s">
        <v>8300</v>
      </c>
      <c r="X1198" s="56">
        <v>711104</v>
      </c>
      <c r="Y1198" s="56" t="s">
        <v>8300</v>
      </c>
      <c r="Z1198" s="56" t="s">
        <v>1737</v>
      </c>
      <c r="AA1198" s="56" t="s">
        <v>4331</v>
      </c>
      <c r="AB1198" s="56" t="s">
        <v>11240</v>
      </c>
      <c r="AC1198" s="56" t="s">
        <v>11241</v>
      </c>
      <c r="AD1198" s="56" t="s">
        <v>8542</v>
      </c>
      <c r="AE1198" s="55" t="s">
        <v>11242</v>
      </c>
      <c r="AF1198" s="56" t="s">
        <v>8305</v>
      </c>
      <c r="AG1198" s="81" t="s">
        <v>8304</v>
      </c>
      <c r="AH1198" s="52" t="s">
        <v>8304</v>
      </c>
      <c r="AI1198" s="82" t="s">
        <v>8305</v>
      </c>
      <c r="AJ1198" s="56" t="s">
        <v>8305</v>
      </c>
      <c r="AK1198" s="55" t="s">
        <v>8306</v>
      </c>
      <c r="AL1198" s="55">
        <v>9322407175</v>
      </c>
      <c r="AO1198" s="53" t="s">
        <v>1407</v>
      </c>
      <c r="AQ1198" s="55" t="s">
        <v>8547</v>
      </c>
      <c r="AR1198" s="56" t="s">
        <v>2252</v>
      </c>
      <c r="AS1198" s="56" t="s">
        <v>8356</v>
      </c>
      <c r="AT1198" s="53" t="s">
        <v>1407</v>
      </c>
      <c r="AU1198" s="53" t="s">
        <v>8549</v>
      </c>
      <c r="AV1198" s="52" t="s">
        <v>8550</v>
      </c>
      <c r="AW1198" s="52" t="s">
        <v>8546</v>
      </c>
      <c r="AX1198" s="53" t="s">
        <v>8592</v>
      </c>
      <c r="AY1198" s="56" t="s">
        <v>8305</v>
      </c>
      <c r="AZ1198" s="53">
        <v>9830175561</v>
      </c>
      <c r="BA1198" s="53" t="s">
        <v>11243</v>
      </c>
      <c r="BB1198" s="53" t="s">
        <v>11244</v>
      </c>
      <c r="BC1198" s="53" t="s">
        <v>8595</v>
      </c>
      <c r="BD1198" s="56" t="s">
        <v>4331</v>
      </c>
      <c r="BE1198" s="56" t="s">
        <v>4331</v>
      </c>
      <c r="BF1198" s="53"/>
      <c r="BG1198" s="56" t="s">
        <v>2242</v>
      </c>
      <c r="BH1198" s="56" t="s">
        <v>2242</v>
      </c>
      <c r="BI1198" s="53" t="s">
        <v>8782</v>
      </c>
      <c r="BJ1198" s="53" t="s">
        <v>8390</v>
      </c>
      <c r="BK1198" s="53"/>
      <c r="BL1198" s="53"/>
      <c r="BM1198" s="53"/>
      <c r="BN1198" s="53"/>
      <c r="BO1198" s="55" t="s">
        <v>4177</v>
      </c>
      <c r="CG1198" s="56" t="s">
        <v>1755</v>
      </c>
      <c r="CH1198" s="53" t="s">
        <v>8561</v>
      </c>
      <c r="CI1198" s="53" t="s">
        <v>1407</v>
      </c>
      <c r="CJ1198" s="56" t="s">
        <v>8538</v>
      </c>
    </row>
    <row r="1199" spans="1:88" x14ac:dyDescent="0.2">
      <c r="A1199" s="52">
        <v>456172</v>
      </c>
      <c r="B1199" s="53"/>
      <c r="C1199" s="52">
        <v>456172</v>
      </c>
      <c r="D1199" s="54" t="s">
        <v>4177</v>
      </c>
      <c r="E1199" s="53" t="s">
        <v>1345</v>
      </c>
      <c r="F1199" s="53" t="s">
        <v>2242</v>
      </c>
      <c r="G1199" s="53" t="s">
        <v>2243</v>
      </c>
      <c r="H1199" s="54" t="s">
        <v>8780</v>
      </c>
      <c r="I1199" s="54" t="s">
        <v>8307</v>
      </c>
      <c r="J1199" s="54" t="s">
        <v>1380</v>
      </c>
      <c r="K1199" s="53" t="s">
        <v>8308</v>
      </c>
      <c r="L1199" s="53">
        <v>7</v>
      </c>
      <c r="M1199" s="55" t="s">
        <v>8309</v>
      </c>
      <c r="Q1199" s="55" t="s">
        <v>1679</v>
      </c>
      <c r="T1199" s="56" t="s">
        <v>8310</v>
      </c>
      <c r="U1199" s="56" t="s">
        <v>8311</v>
      </c>
      <c r="V1199" s="56"/>
      <c r="W1199" s="56"/>
      <c r="X1199" s="56">
        <v>834005</v>
      </c>
      <c r="Y1199" s="56" t="s">
        <v>8307</v>
      </c>
      <c r="Z1199" s="56" t="s">
        <v>1737</v>
      </c>
      <c r="AA1199" s="56" t="s">
        <v>2874</v>
      </c>
      <c r="AB1199" s="56" t="s">
        <v>11245</v>
      </c>
      <c r="AC1199" s="56" t="s">
        <v>11246</v>
      </c>
      <c r="AD1199" s="56" t="s">
        <v>8542</v>
      </c>
      <c r="AE1199" s="55" t="s">
        <v>8312</v>
      </c>
      <c r="AF1199" s="56" t="s">
        <v>8313</v>
      </c>
      <c r="AG1199" s="81" t="s">
        <v>8312</v>
      </c>
      <c r="AH1199" s="52" t="s">
        <v>8312</v>
      </c>
      <c r="AI1199" s="82" t="s">
        <v>8313</v>
      </c>
      <c r="AJ1199" s="56" t="s">
        <v>8313</v>
      </c>
      <c r="AO1199" s="53" t="s">
        <v>1407</v>
      </c>
      <c r="AQ1199" s="55" t="s">
        <v>8547</v>
      </c>
      <c r="AR1199" s="56" t="s">
        <v>2252</v>
      </c>
      <c r="AS1199" s="56" t="s">
        <v>8356</v>
      </c>
      <c r="AT1199" s="53" t="s">
        <v>1407</v>
      </c>
      <c r="AU1199" s="53" t="s">
        <v>8549</v>
      </c>
      <c r="AV1199" s="52" t="s">
        <v>8550</v>
      </c>
      <c r="AW1199" s="52" t="s">
        <v>8546</v>
      </c>
      <c r="AX1199" s="53" t="s">
        <v>8592</v>
      </c>
      <c r="AY1199" s="56" t="s">
        <v>8313</v>
      </c>
      <c r="AZ1199" s="53">
        <v>8340266616</v>
      </c>
      <c r="BA1199" s="53" t="s">
        <v>11247</v>
      </c>
      <c r="BB1199" s="53" t="s">
        <v>9166</v>
      </c>
      <c r="BC1199" s="53" t="s">
        <v>8595</v>
      </c>
      <c r="BD1199" s="56" t="s">
        <v>2874</v>
      </c>
      <c r="BE1199" s="56" t="s">
        <v>2874</v>
      </c>
      <c r="BF1199" s="53" t="s">
        <v>8555</v>
      </c>
      <c r="BG1199" s="56" t="s">
        <v>2242</v>
      </c>
      <c r="BH1199" s="56" t="s">
        <v>2242</v>
      </c>
      <c r="BI1199" s="53" t="s">
        <v>9598</v>
      </c>
      <c r="BJ1199" s="53" t="s">
        <v>8390</v>
      </c>
      <c r="BK1199" s="53"/>
      <c r="BL1199" s="53"/>
      <c r="BM1199" s="53"/>
      <c r="BN1199" s="53"/>
      <c r="BO1199" s="55" t="s">
        <v>4177</v>
      </c>
      <c r="CG1199" s="56" t="s">
        <v>1755</v>
      </c>
      <c r="CH1199" s="53" t="s">
        <v>8561</v>
      </c>
      <c r="CI1199" s="53" t="s">
        <v>1407</v>
      </c>
      <c r="CJ1199" s="56" t="s">
        <v>8538</v>
      </c>
    </row>
    <row r="1200" spans="1:88" x14ac:dyDescent="0.2">
      <c r="A1200" s="52">
        <v>456385</v>
      </c>
      <c r="B1200" s="53"/>
      <c r="C1200" s="52">
        <v>456385</v>
      </c>
      <c r="D1200" s="54" t="s">
        <v>4177</v>
      </c>
      <c r="E1200" s="53" t="s">
        <v>1345</v>
      </c>
      <c r="F1200" s="53" t="s">
        <v>2567</v>
      </c>
      <c r="G1200" s="53" t="s">
        <v>4178</v>
      </c>
      <c r="H1200" s="54" t="s">
        <v>8918</v>
      </c>
      <c r="I1200" s="54" t="s">
        <v>187</v>
      </c>
      <c r="J1200" s="54" t="s">
        <v>1383</v>
      </c>
      <c r="K1200" s="53" t="s">
        <v>4909</v>
      </c>
      <c r="L1200" s="53">
        <v>3</v>
      </c>
      <c r="M1200" s="55" t="s">
        <v>8314</v>
      </c>
      <c r="N1200" s="54" t="s">
        <v>8315</v>
      </c>
      <c r="O1200" s="54" t="s">
        <v>8316</v>
      </c>
      <c r="Q1200" s="55" t="s">
        <v>1680</v>
      </c>
      <c r="T1200" s="56" t="s">
        <v>8317</v>
      </c>
      <c r="U1200" s="56" t="s">
        <v>8318</v>
      </c>
      <c r="V1200" s="56"/>
      <c r="W1200" s="56" t="s">
        <v>8319</v>
      </c>
      <c r="X1200" s="56">
        <v>641009</v>
      </c>
      <c r="Y1200" s="56" t="s">
        <v>187</v>
      </c>
      <c r="Z1200" s="56" t="s">
        <v>1737</v>
      </c>
      <c r="AA1200" s="56" t="s">
        <v>4184</v>
      </c>
      <c r="AB1200" s="56" t="s">
        <v>11248</v>
      </c>
      <c r="AC1200" s="56" t="s">
        <v>11249</v>
      </c>
      <c r="AD1200" s="56" t="s">
        <v>8617</v>
      </c>
      <c r="AE1200" s="56" t="s">
        <v>11250</v>
      </c>
      <c r="AF1200" s="56" t="s">
        <v>8321</v>
      </c>
      <c r="AG1200" s="81" t="s">
        <v>8320</v>
      </c>
      <c r="AH1200" s="52">
        <v>9585754506</v>
      </c>
      <c r="AI1200" s="82" t="s">
        <v>8321</v>
      </c>
      <c r="AJ1200" s="56" t="s">
        <v>8321</v>
      </c>
      <c r="AO1200" s="53" t="s">
        <v>1407</v>
      </c>
      <c r="AQ1200" s="55" t="s">
        <v>8547</v>
      </c>
      <c r="AR1200" s="56" t="s">
        <v>4185</v>
      </c>
      <c r="AS1200" s="56" t="s">
        <v>8355</v>
      </c>
      <c r="AT1200" s="53" t="s">
        <v>1407</v>
      </c>
      <c r="AU1200" s="53" t="s">
        <v>8549</v>
      </c>
      <c r="AV1200" s="52" t="s">
        <v>8550</v>
      </c>
      <c r="AW1200" s="52" t="s">
        <v>8546</v>
      </c>
      <c r="AX1200" s="53" t="s">
        <v>8920</v>
      </c>
      <c r="AY1200" s="56" t="s">
        <v>8321</v>
      </c>
      <c r="AZ1200" s="53">
        <v>9585754506</v>
      </c>
      <c r="BA1200" s="53" t="s">
        <v>11249</v>
      </c>
      <c r="BB1200" s="53" t="s">
        <v>10466</v>
      </c>
      <c r="BC1200" s="53" t="s">
        <v>8921</v>
      </c>
      <c r="BD1200" s="56" t="s">
        <v>4184</v>
      </c>
      <c r="BE1200" s="56" t="s">
        <v>4184</v>
      </c>
      <c r="BF1200" s="53"/>
      <c r="BG1200" s="56" t="s">
        <v>8556</v>
      </c>
      <c r="BH1200" s="56" t="s">
        <v>8556</v>
      </c>
      <c r="BI1200" s="53" t="s">
        <v>8564</v>
      </c>
      <c r="BJ1200" s="53" t="s">
        <v>8390</v>
      </c>
      <c r="BK1200" s="53"/>
      <c r="BL1200" s="53"/>
      <c r="BM1200" s="53"/>
      <c r="BN1200" s="53"/>
      <c r="BO1200" s="55" t="s">
        <v>4177</v>
      </c>
      <c r="CG1200" s="56" t="s">
        <v>1755</v>
      </c>
      <c r="CH1200" s="53" t="s">
        <v>8561</v>
      </c>
      <c r="CI1200" s="53" t="s">
        <v>1407</v>
      </c>
      <c r="CJ1200" s="56" t="s">
        <v>8538</v>
      </c>
    </row>
    <row r="1201" spans="1:88" x14ac:dyDescent="0.2">
      <c r="A1201" s="52">
        <v>456550</v>
      </c>
      <c r="C1201" s="52">
        <v>456550</v>
      </c>
      <c r="D1201" s="54" t="s">
        <v>1726</v>
      </c>
      <c r="E1201" s="53" t="s">
        <v>1280</v>
      </c>
      <c r="F1201" s="53" t="s">
        <v>2263</v>
      </c>
      <c r="G1201" s="53" t="s">
        <v>2275</v>
      </c>
      <c r="H1201" s="54" t="s">
        <v>8791</v>
      </c>
      <c r="I1201" s="54" t="s">
        <v>136</v>
      </c>
      <c r="J1201" s="54" t="s">
        <v>1373</v>
      </c>
      <c r="K1201" s="54" t="s">
        <v>2426</v>
      </c>
      <c r="L1201" s="53">
        <v>4</v>
      </c>
      <c r="M1201" s="55" t="s">
        <v>8322</v>
      </c>
      <c r="Q1201" s="55" t="s">
        <v>1685</v>
      </c>
      <c r="T1201" s="56" t="s">
        <v>8323</v>
      </c>
      <c r="U1201" s="55" t="s">
        <v>8324</v>
      </c>
      <c r="V1201" s="55" t="s">
        <v>8325</v>
      </c>
      <c r="W1201" s="55" t="s">
        <v>8326</v>
      </c>
      <c r="X1201" s="56">
        <v>110015</v>
      </c>
      <c r="Y1201" s="55" t="s">
        <v>1373</v>
      </c>
      <c r="Z1201" s="55" t="s">
        <v>1737</v>
      </c>
      <c r="AA1201" s="56" t="s">
        <v>2281</v>
      </c>
      <c r="AB1201" s="56" t="s">
        <v>11251</v>
      </c>
      <c r="AC1201" s="56" t="s">
        <v>11252</v>
      </c>
      <c r="AD1201" s="56" t="s">
        <v>8617</v>
      </c>
      <c r="AE1201" s="56" t="s">
        <v>11253</v>
      </c>
      <c r="AF1201" s="56" t="s">
        <v>11254</v>
      </c>
      <c r="AG1201" s="85">
        <v>9212304455</v>
      </c>
      <c r="AH1201" s="52">
        <v>1145640326</v>
      </c>
      <c r="AI1201" s="55" t="s">
        <v>8327</v>
      </c>
      <c r="AJ1201" s="56" t="s">
        <v>11255</v>
      </c>
      <c r="AO1201" s="53" t="s">
        <v>1407</v>
      </c>
      <c r="AQ1201" s="55" t="s">
        <v>8547</v>
      </c>
      <c r="AR1201" s="56" t="s">
        <v>2284</v>
      </c>
      <c r="AS1201" s="56" t="s">
        <v>8356</v>
      </c>
      <c r="AT1201" s="53" t="s">
        <v>1407</v>
      </c>
      <c r="AU1201" s="53" t="s">
        <v>8549</v>
      </c>
      <c r="AV1201" s="52" t="s">
        <v>8550</v>
      </c>
      <c r="AW1201" s="52" t="s">
        <v>8546</v>
      </c>
      <c r="AX1201" s="53" t="s">
        <v>8592</v>
      </c>
      <c r="AY1201" s="56" t="s">
        <v>11255</v>
      </c>
      <c r="AZ1201" s="53">
        <v>9212304455</v>
      </c>
      <c r="BA1201" s="53" t="s">
        <v>11256</v>
      </c>
      <c r="BB1201" s="53" t="s">
        <v>11257</v>
      </c>
      <c r="BC1201" s="53" t="s">
        <v>8595</v>
      </c>
      <c r="BD1201" s="56" t="s">
        <v>2281</v>
      </c>
      <c r="BE1201" s="56" t="s">
        <v>2281</v>
      </c>
      <c r="BF1201" s="53"/>
      <c r="BG1201" s="56" t="s">
        <v>2242</v>
      </c>
      <c r="BH1201" s="56" t="s">
        <v>2242</v>
      </c>
      <c r="BI1201" s="53" t="s">
        <v>8572</v>
      </c>
      <c r="BJ1201" s="53" t="s">
        <v>8390</v>
      </c>
      <c r="BK1201" s="53"/>
      <c r="BL1201" s="53"/>
      <c r="BM1201" s="53"/>
      <c r="BN1201" s="53"/>
      <c r="BO1201" s="55" t="s">
        <v>1726</v>
      </c>
      <c r="CG1201" s="56" t="s">
        <v>1755</v>
      </c>
      <c r="CH1201" s="53" t="s">
        <v>8561</v>
      </c>
      <c r="CI1201" s="53" t="s">
        <v>1407</v>
      </c>
      <c r="CJ1201" s="56" t="s">
        <v>8538</v>
      </c>
    </row>
    <row r="1202" spans="1:88" x14ac:dyDescent="0.2">
      <c r="A1202" s="52">
        <v>457826</v>
      </c>
      <c r="B1202" s="53"/>
      <c r="C1202" s="52">
        <v>457826</v>
      </c>
      <c r="D1202" s="54" t="s">
        <v>1726</v>
      </c>
      <c r="E1202" s="54" t="s">
        <v>1280</v>
      </c>
      <c r="F1202" s="53" t="s">
        <v>1727</v>
      </c>
      <c r="G1202" s="53" t="s">
        <v>1728</v>
      </c>
      <c r="H1202" s="53" t="s">
        <v>8539</v>
      </c>
      <c r="I1202" s="54" t="s">
        <v>1280</v>
      </c>
      <c r="J1202" s="53" t="s">
        <v>1366</v>
      </c>
      <c r="K1202" s="53" t="s">
        <v>4204</v>
      </c>
      <c r="L1202" s="53">
        <v>1</v>
      </c>
      <c r="M1202" s="56" t="s">
        <v>1755</v>
      </c>
      <c r="N1202" s="53"/>
      <c r="O1202" s="53"/>
      <c r="P1202" s="56"/>
      <c r="Q1202" s="55" t="s">
        <v>8328</v>
      </c>
      <c r="T1202" s="56"/>
      <c r="U1202" s="56"/>
      <c r="V1202" s="56"/>
      <c r="W1202" s="56"/>
      <c r="X1202" s="56">
        <v>410208</v>
      </c>
      <c r="Y1202" s="56" t="s">
        <v>1280</v>
      </c>
      <c r="Z1202" s="56" t="s">
        <v>1737</v>
      </c>
      <c r="AA1202" s="56" t="s">
        <v>1738</v>
      </c>
      <c r="AB1202" s="56" t="s">
        <v>11258</v>
      </c>
      <c r="AC1202" s="56" t="s">
        <v>1755</v>
      </c>
      <c r="AD1202" s="56" t="s">
        <v>1755</v>
      </c>
      <c r="AE1202" s="56" t="s">
        <v>1755</v>
      </c>
      <c r="AF1202" s="56" t="s">
        <v>1755</v>
      </c>
      <c r="AH1202" s="52" t="s">
        <v>1755</v>
      </c>
      <c r="AJ1202" s="56" t="s">
        <v>1755</v>
      </c>
      <c r="AO1202" s="53" t="s">
        <v>1407</v>
      </c>
      <c r="AP1202" s="72"/>
      <c r="AQ1202" s="55" t="s">
        <v>9593</v>
      </c>
      <c r="AR1202" s="56" t="s">
        <v>1743</v>
      </c>
      <c r="AS1202" s="56" t="s">
        <v>8548</v>
      </c>
      <c r="AT1202" s="53" t="s">
        <v>1407</v>
      </c>
      <c r="AU1202" s="53" t="s">
        <v>8549</v>
      </c>
      <c r="AV1202" s="52">
        <v>0</v>
      </c>
      <c r="AW1202" s="52">
        <v>0</v>
      </c>
      <c r="AX1202" s="53" t="s">
        <v>8552</v>
      </c>
      <c r="AY1202" s="56" t="s">
        <v>11259</v>
      </c>
      <c r="AZ1202" s="53">
        <v>8422877163</v>
      </c>
      <c r="BA1202" s="53" t="s">
        <v>1755</v>
      </c>
      <c r="BB1202" s="53" t="s">
        <v>1755</v>
      </c>
      <c r="BC1202" s="53" t="s">
        <v>8554</v>
      </c>
      <c r="BD1202" s="56" t="s">
        <v>1738</v>
      </c>
      <c r="BE1202" s="56" t="s">
        <v>1738</v>
      </c>
      <c r="BF1202" s="53" t="s">
        <v>1755</v>
      </c>
      <c r="BG1202" s="56" t="s">
        <v>8556</v>
      </c>
      <c r="BH1202" s="56" t="s">
        <v>8556</v>
      </c>
      <c r="BI1202" s="53" t="s">
        <v>8557</v>
      </c>
      <c r="BJ1202" s="53" t="s">
        <v>1755</v>
      </c>
      <c r="BK1202" s="53"/>
      <c r="BL1202" s="53"/>
      <c r="BM1202" s="53"/>
      <c r="BN1202" s="53"/>
      <c r="BO1202" s="55" t="s">
        <v>1726</v>
      </c>
      <c r="BZ1202" s="55"/>
      <c r="CA1202" s="55"/>
      <c r="CB1202" s="55"/>
      <c r="CC1202" s="55"/>
      <c r="CD1202" s="55"/>
      <c r="CE1202" s="55"/>
      <c r="CF1202" s="56"/>
      <c r="CG1202" s="56" t="s">
        <v>1755</v>
      </c>
      <c r="CH1202" s="53"/>
      <c r="CI1202" s="53" t="s">
        <v>1407</v>
      </c>
      <c r="CJ1202" s="56" t="s">
        <v>8538</v>
      </c>
    </row>
    <row r="1203" spans="1:88" ht="15" x14ac:dyDescent="0.25">
      <c r="A1203" s="52">
        <v>457657</v>
      </c>
      <c r="B1203" s="53"/>
      <c r="C1203" s="52">
        <v>457657</v>
      </c>
      <c r="D1203" s="54" t="s">
        <v>4177</v>
      </c>
      <c r="E1203" s="54" t="s">
        <v>1345</v>
      </c>
      <c r="F1203" s="53" t="s">
        <v>2567</v>
      </c>
      <c r="G1203" s="53" t="s">
        <v>4570</v>
      </c>
      <c r="H1203" s="53" t="s">
        <v>8918</v>
      </c>
      <c r="I1203" s="54" t="s">
        <v>1345</v>
      </c>
      <c r="J1203" s="53" t="s">
        <v>1383</v>
      </c>
      <c r="K1203" s="53" t="s">
        <v>7734</v>
      </c>
      <c r="L1203" s="53">
        <v>2</v>
      </c>
      <c r="M1203" s="56" t="s">
        <v>1755</v>
      </c>
      <c r="N1203" s="53"/>
      <c r="O1203" s="53"/>
      <c r="P1203" s="56"/>
      <c r="Q1203" s="55" t="s">
        <v>8329</v>
      </c>
      <c r="T1203" s="56"/>
      <c r="U1203" s="56"/>
      <c r="V1203" s="56"/>
      <c r="W1203" s="56"/>
      <c r="X1203" s="56">
        <v>600029</v>
      </c>
      <c r="Y1203" s="56" t="s">
        <v>181</v>
      </c>
      <c r="Z1203" s="56" t="s">
        <v>1737</v>
      </c>
      <c r="AA1203" s="56" t="s">
        <v>4184</v>
      </c>
      <c r="AB1203" s="56" t="s">
        <v>11260</v>
      </c>
      <c r="AC1203" s="56" t="s">
        <v>1755</v>
      </c>
      <c r="AD1203" s="56" t="s">
        <v>1755</v>
      </c>
      <c r="AE1203" s="56"/>
      <c r="AF1203" s="58" t="s">
        <v>11261</v>
      </c>
      <c r="AH1203" s="52" t="s">
        <v>1755</v>
      </c>
      <c r="AJ1203" s="56" t="s">
        <v>1755</v>
      </c>
      <c r="AO1203" s="53" t="s">
        <v>1407</v>
      </c>
      <c r="AP1203" s="73"/>
      <c r="AQ1203" s="55" t="s">
        <v>9593</v>
      </c>
      <c r="AR1203" s="56" t="s">
        <v>4580</v>
      </c>
      <c r="AS1203" s="56" t="s">
        <v>8355</v>
      </c>
      <c r="AT1203" s="53" t="s">
        <v>1407</v>
      </c>
      <c r="AU1203" s="53" t="s">
        <v>8549</v>
      </c>
      <c r="AV1203" s="52">
        <v>0</v>
      </c>
      <c r="AW1203" s="52" t="s">
        <v>11262</v>
      </c>
      <c r="AX1203" s="53" t="s">
        <v>8920</v>
      </c>
      <c r="AY1203" s="56" t="s">
        <v>11263</v>
      </c>
      <c r="AZ1203" s="53">
        <v>9677999673</v>
      </c>
      <c r="BA1203" s="53" t="s">
        <v>1755</v>
      </c>
      <c r="BB1203" s="53" t="s">
        <v>1755</v>
      </c>
      <c r="BC1203" s="53" t="s">
        <v>8921</v>
      </c>
      <c r="BD1203" s="56" t="s">
        <v>4184</v>
      </c>
      <c r="BE1203" s="56" t="s">
        <v>4184</v>
      </c>
      <c r="BF1203" s="53" t="s">
        <v>1755</v>
      </c>
      <c r="BG1203" s="56" t="s">
        <v>8556</v>
      </c>
      <c r="BH1203" s="56" t="s">
        <v>8556</v>
      </c>
      <c r="BI1203" s="53" t="s">
        <v>8652</v>
      </c>
      <c r="BJ1203" s="53" t="s">
        <v>1755</v>
      </c>
      <c r="BK1203" s="53"/>
      <c r="BL1203" s="53"/>
      <c r="BM1203" s="53"/>
      <c r="BN1203" s="53"/>
      <c r="BO1203" s="55" t="s">
        <v>4177</v>
      </c>
      <c r="BP1203" s="56"/>
      <c r="BQ1203" s="56"/>
      <c r="BZ1203" s="55"/>
      <c r="CA1203" s="55"/>
      <c r="CB1203" s="55"/>
      <c r="CC1203" s="55"/>
      <c r="CD1203" s="55"/>
      <c r="CE1203" s="55"/>
      <c r="CF1203" s="56"/>
      <c r="CG1203" s="56" t="s">
        <v>1755</v>
      </c>
      <c r="CH1203" s="53"/>
      <c r="CI1203" s="53" t="s">
        <v>1407</v>
      </c>
      <c r="CJ1203" s="56" t="s">
        <v>8538</v>
      </c>
    </row>
    <row r="1204" spans="1:88" ht="15" x14ac:dyDescent="0.25">
      <c r="A1204" s="52">
        <v>459106</v>
      </c>
      <c r="C1204" s="52">
        <v>459106</v>
      </c>
      <c r="D1204" s="54" t="s">
        <v>1726</v>
      </c>
      <c r="E1204" s="53" t="s">
        <v>1280</v>
      </c>
      <c r="F1204" s="53" t="s">
        <v>1727</v>
      </c>
      <c r="G1204" s="53" t="s">
        <v>1744</v>
      </c>
      <c r="H1204" s="54" t="s">
        <v>8539</v>
      </c>
      <c r="I1204" s="54" t="s">
        <v>1687</v>
      </c>
      <c r="J1204" s="54" t="s">
        <v>1367</v>
      </c>
      <c r="K1204" s="54" t="s">
        <v>8330</v>
      </c>
      <c r="L1204" s="53">
        <v>4</v>
      </c>
      <c r="M1204" s="56" t="s">
        <v>8331</v>
      </c>
      <c r="Q1204" s="55" t="s">
        <v>1686</v>
      </c>
      <c r="T1204" s="56" t="s">
        <v>8332</v>
      </c>
      <c r="U1204" s="55" t="s">
        <v>8333</v>
      </c>
      <c r="V1204" s="55" t="s">
        <v>8334</v>
      </c>
      <c r="X1204" s="56">
        <v>462001</v>
      </c>
      <c r="Y1204" s="56" t="s">
        <v>1687</v>
      </c>
      <c r="Z1204" s="56" t="s">
        <v>1737</v>
      </c>
      <c r="AA1204" s="56" t="s">
        <v>1768</v>
      </c>
      <c r="AB1204" s="56" t="s">
        <v>11264</v>
      </c>
      <c r="AC1204" s="56" t="s">
        <v>11265</v>
      </c>
      <c r="AD1204" s="56" t="s">
        <v>8542</v>
      </c>
      <c r="AE1204" s="56" t="s">
        <v>11266</v>
      </c>
      <c r="AF1204" s="56" t="s">
        <v>8336</v>
      </c>
      <c r="AG1204" s="85" t="s">
        <v>8335</v>
      </c>
      <c r="AH1204" s="52" t="s">
        <v>11267</v>
      </c>
      <c r="AI1204" s="55" t="s">
        <v>8336</v>
      </c>
      <c r="AJ1204" s="56" t="s">
        <v>8336</v>
      </c>
      <c r="AO1204" s="53" t="s">
        <v>1407</v>
      </c>
      <c r="AQ1204" s="55" t="s">
        <v>8547</v>
      </c>
      <c r="AR1204" s="56" t="s">
        <v>1756</v>
      </c>
      <c r="AS1204" s="56" t="s">
        <v>8548</v>
      </c>
      <c r="AT1204" s="53" t="s">
        <v>1407</v>
      </c>
      <c r="AU1204" s="53" t="s">
        <v>8549</v>
      </c>
      <c r="AV1204" s="52" t="s">
        <v>8550</v>
      </c>
      <c r="AW1204" s="52" t="s">
        <v>8546</v>
      </c>
      <c r="AX1204" s="53" t="s">
        <v>8552</v>
      </c>
      <c r="AY1204" s="58" t="s">
        <v>8336</v>
      </c>
      <c r="AZ1204" s="53">
        <v>9425018078</v>
      </c>
      <c r="BA1204" s="53" t="s">
        <v>11268</v>
      </c>
      <c r="BB1204" s="53"/>
      <c r="BC1204" s="53" t="s">
        <v>8554</v>
      </c>
      <c r="BD1204" s="56" t="s">
        <v>1768</v>
      </c>
      <c r="BE1204" s="56" t="s">
        <v>1768</v>
      </c>
      <c r="BF1204" s="53" t="s">
        <v>8555</v>
      </c>
      <c r="BG1204" s="56" t="s">
        <v>2242</v>
      </c>
      <c r="BH1204" s="56" t="s">
        <v>2242</v>
      </c>
      <c r="BI1204" s="53" t="s">
        <v>8572</v>
      </c>
      <c r="BJ1204" s="53" t="s">
        <v>8390</v>
      </c>
      <c r="BK1204" s="53"/>
      <c r="BL1204" s="53"/>
      <c r="BM1204" s="53"/>
      <c r="BN1204" s="53"/>
      <c r="BO1204" s="55" t="s">
        <v>1726</v>
      </c>
      <c r="CG1204" s="56" t="s">
        <v>1755</v>
      </c>
      <c r="CH1204" s="53" t="s">
        <v>8561</v>
      </c>
      <c r="CI1204" s="53" t="s">
        <v>1407</v>
      </c>
      <c r="CJ1204" s="56" t="s">
        <v>8538</v>
      </c>
    </row>
    <row r="1205" spans="1:88" x14ac:dyDescent="0.2">
      <c r="A1205" s="52">
        <v>445265</v>
      </c>
      <c r="C1205" s="52">
        <v>445265</v>
      </c>
      <c r="D1205" s="54" t="s">
        <v>1726</v>
      </c>
      <c r="E1205" s="53" t="s">
        <v>1280</v>
      </c>
      <c r="F1205" s="53" t="s">
        <v>2826</v>
      </c>
      <c r="G1205" s="53" t="s">
        <v>2827</v>
      </c>
      <c r="H1205" s="54" t="s">
        <v>9027</v>
      </c>
      <c r="I1205" s="54" t="s">
        <v>292</v>
      </c>
      <c r="J1205" s="54" t="s">
        <v>1389</v>
      </c>
      <c r="K1205" s="54" t="s">
        <v>4666</v>
      </c>
      <c r="L1205" s="53">
        <v>3</v>
      </c>
      <c r="M1205" s="56"/>
      <c r="Q1205" s="55" t="s">
        <v>567</v>
      </c>
      <c r="T1205" s="56" t="s">
        <v>8337</v>
      </c>
      <c r="U1205" s="55" t="s">
        <v>8338</v>
      </c>
      <c r="V1205" s="55" t="s">
        <v>8339</v>
      </c>
      <c r="W1205" s="55" t="s">
        <v>8340</v>
      </c>
      <c r="X1205" s="56">
        <v>500037</v>
      </c>
      <c r="Y1205" s="56" t="s">
        <v>292</v>
      </c>
      <c r="Z1205" s="56" t="s">
        <v>1737</v>
      </c>
      <c r="AA1205" s="56" t="s">
        <v>4598</v>
      </c>
      <c r="AB1205" s="56" t="s">
        <v>11269</v>
      </c>
      <c r="AC1205" s="56" t="s">
        <v>1755</v>
      </c>
      <c r="AD1205" s="56" t="s">
        <v>1755</v>
      </c>
      <c r="AE1205" s="56" t="s">
        <v>1755</v>
      </c>
      <c r="AF1205" s="56" t="s">
        <v>1755</v>
      </c>
      <c r="AG1205" s="85"/>
      <c r="AH1205" s="52" t="s">
        <v>1755</v>
      </c>
      <c r="AJ1205" s="56" t="s">
        <v>1755</v>
      </c>
      <c r="AO1205" s="53" t="s">
        <v>1407</v>
      </c>
      <c r="AP1205" s="52"/>
      <c r="AQ1205" s="55" t="s">
        <v>8547</v>
      </c>
      <c r="AR1205" s="56" t="s">
        <v>2837</v>
      </c>
      <c r="AS1205" s="56" t="s">
        <v>8548</v>
      </c>
      <c r="AT1205" s="53" t="s">
        <v>1407</v>
      </c>
      <c r="AU1205" s="53" t="s">
        <v>8549</v>
      </c>
      <c r="AV1205" s="52">
        <v>0</v>
      </c>
      <c r="AW1205" s="52">
        <v>0</v>
      </c>
      <c r="AX1205" s="53" t="s">
        <v>8552</v>
      </c>
      <c r="AY1205" s="56" t="s">
        <v>6237</v>
      </c>
      <c r="AZ1205" s="53">
        <v>9666669247</v>
      </c>
      <c r="BA1205" s="53" t="s">
        <v>1755</v>
      </c>
      <c r="BB1205" s="53" t="s">
        <v>1755</v>
      </c>
      <c r="BC1205" s="53" t="s">
        <v>8554</v>
      </c>
      <c r="BD1205" s="56" t="s">
        <v>4598</v>
      </c>
      <c r="BE1205" s="56" t="s">
        <v>4598</v>
      </c>
      <c r="BF1205" s="53" t="s">
        <v>7</v>
      </c>
      <c r="BG1205" s="56" t="s">
        <v>2242</v>
      </c>
      <c r="BH1205" s="56" t="s">
        <v>2242</v>
      </c>
      <c r="BI1205" s="53" t="s">
        <v>8564</v>
      </c>
      <c r="BJ1205" s="53" t="s">
        <v>8390</v>
      </c>
      <c r="BK1205" s="53"/>
      <c r="BL1205" s="53"/>
      <c r="BM1205" s="53"/>
      <c r="BN1205" s="53"/>
      <c r="BO1205" s="55" t="s">
        <v>1726</v>
      </c>
      <c r="CG1205" s="56" t="s">
        <v>1755</v>
      </c>
      <c r="CH1205" s="53"/>
      <c r="CI1205" s="53" t="s">
        <v>1755</v>
      </c>
      <c r="CJ1205" s="56" t="s">
        <v>8538</v>
      </c>
    </row>
    <row r="1206" spans="1:88" x14ac:dyDescent="0.2">
      <c r="A1206" s="52">
        <v>453898</v>
      </c>
      <c r="C1206" s="52">
        <v>453898</v>
      </c>
      <c r="D1206" s="54" t="s">
        <v>1726</v>
      </c>
      <c r="E1206" s="53" t="s">
        <v>1280</v>
      </c>
      <c r="F1206" s="53" t="s">
        <v>1727</v>
      </c>
      <c r="G1206" s="53" t="s">
        <v>2827</v>
      </c>
      <c r="H1206" s="54" t="s">
        <v>8539</v>
      </c>
      <c r="I1206" s="54" t="s">
        <v>8341</v>
      </c>
      <c r="J1206" s="54" t="s">
        <v>1366</v>
      </c>
      <c r="K1206" s="54" t="s">
        <v>8342</v>
      </c>
      <c r="L1206" s="53">
        <v>1</v>
      </c>
      <c r="M1206" s="55" t="s">
        <v>1870</v>
      </c>
      <c r="Q1206" s="55" t="s">
        <v>8343</v>
      </c>
      <c r="T1206" s="56" t="s">
        <v>8344</v>
      </c>
      <c r="U1206" s="55" t="s">
        <v>8345</v>
      </c>
      <c r="V1206" s="55" t="s">
        <v>8346</v>
      </c>
      <c r="W1206" s="55" t="s">
        <v>8347</v>
      </c>
      <c r="X1206" s="56">
        <v>421302</v>
      </c>
      <c r="Y1206" s="56" t="s">
        <v>8341</v>
      </c>
      <c r="Z1206" s="56" t="s">
        <v>1737</v>
      </c>
      <c r="AA1206" s="56" t="s">
        <v>1738</v>
      </c>
      <c r="AB1206" s="56" t="s">
        <v>11270</v>
      </c>
      <c r="AC1206" s="56" t="s">
        <v>8622</v>
      </c>
      <c r="AD1206" s="56" t="s">
        <v>8617</v>
      </c>
      <c r="AE1206" s="55">
        <v>9833297291</v>
      </c>
      <c r="AF1206" s="56" t="s">
        <v>11271</v>
      </c>
      <c r="AG1206" s="52">
        <v>9833297291</v>
      </c>
      <c r="AH1206" s="52">
        <v>9833297291</v>
      </c>
      <c r="AI1206" s="56" t="s">
        <v>8625</v>
      </c>
      <c r="AJ1206" s="56" t="s">
        <v>8625</v>
      </c>
      <c r="AO1206" s="53" t="s">
        <v>1407</v>
      </c>
      <c r="AQ1206" s="55" t="s">
        <v>8547</v>
      </c>
      <c r="AR1206" s="56" t="s">
        <v>2837</v>
      </c>
      <c r="AS1206" s="56" t="s">
        <v>8548</v>
      </c>
      <c r="AT1206" s="53" t="s">
        <v>1407</v>
      </c>
      <c r="AU1206" s="53" t="s">
        <v>8549</v>
      </c>
      <c r="AV1206" s="52" t="s">
        <v>8550</v>
      </c>
      <c r="AW1206" s="52" t="s">
        <v>8546</v>
      </c>
      <c r="AX1206" s="53" t="s">
        <v>8552</v>
      </c>
      <c r="AY1206" s="56" t="s">
        <v>8626</v>
      </c>
      <c r="AZ1206" s="53">
        <v>9833297291</v>
      </c>
      <c r="BA1206" s="53" t="s">
        <v>8622</v>
      </c>
      <c r="BB1206" s="53" t="s">
        <v>1755</v>
      </c>
      <c r="BC1206" s="53" t="s">
        <v>8554</v>
      </c>
      <c r="BD1206" s="56" t="s">
        <v>1738</v>
      </c>
      <c r="BE1206" s="56" t="s">
        <v>1738</v>
      </c>
      <c r="BF1206" s="53" t="s">
        <v>7</v>
      </c>
      <c r="BG1206" s="56" t="s">
        <v>8556</v>
      </c>
      <c r="BH1206" s="56" t="s">
        <v>8556</v>
      </c>
      <c r="BI1206" s="53" t="s">
        <v>8557</v>
      </c>
      <c r="BJ1206" s="53" t="s">
        <v>8390</v>
      </c>
      <c r="BK1206" s="53"/>
      <c r="BL1206" s="53"/>
      <c r="BM1206" s="53"/>
      <c r="BN1206" s="53"/>
      <c r="BO1206" s="55" t="s">
        <v>1726</v>
      </c>
      <c r="CG1206" s="56" t="s">
        <v>1755</v>
      </c>
      <c r="CH1206" s="53"/>
      <c r="CI1206" s="53" t="s">
        <v>1755</v>
      </c>
      <c r="CJ1206" s="56" t="s">
        <v>8538</v>
      </c>
    </row>
    <row r="1207" spans="1:88" x14ac:dyDescent="0.2">
      <c r="A1207" s="52">
        <v>455781</v>
      </c>
      <c r="C1207" s="52">
        <v>455781</v>
      </c>
      <c r="D1207" s="54" t="s">
        <v>1726</v>
      </c>
      <c r="E1207" s="53" t="s">
        <v>1280</v>
      </c>
      <c r="F1207" s="53" t="s">
        <v>1868</v>
      </c>
      <c r="G1207" s="53" t="s">
        <v>1869</v>
      </c>
      <c r="H1207" s="54" t="s">
        <v>8620</v>
      </c>
      <c r="I1207" s="54" t="s">
        <v>4</v>
      </c>
      <c r="J1207" s="54" t="s">
        <v>1366</v>
      </c>
      <c r="K1207" s="54" t="s">
        <v>1729</v>
      </c>
      <c r="L1207" s="53">
        <v>1</v>
      </c>
      <c r="M1207" s="56"/>
      <c r="Q1207" s="55" t="s">
        <v>1695</v>
      </c>
      <c r="T1207" s="56" t="s">
        <v>8348</v>
      </c>
      <c r="U1207" s="55" t="s">
        <v>8349</v>
      </c>
      <c r="V1207" s="55" t="s">
        <v>8350</v>
      </c>
      <c r="X1207" s="56">
        <v>400070</v>
      </c>
      <c r="Y1207" s="56" t="s">
        <v>4</v>
      </c>
      <c r="Z1207" s="56" t="s">
        <v>1737</v>
      </c>
      <c r="AA1207" s="56" t="s">
        <v>1738</v>
      </c>
      <c r="AB1207" s="56" t="s">
        <v>11272</v>
      </c>
      <c r="AC1207" s="56" t="s">
        <v>1755</v>
      </c>
      <c r="AD1207" s="56" t="s">
        <v>1755</v>
      </c>
      <c r="AE1207" s="56"/>
      <c r="AF1207" s="56" t="s">
        <v>1740</v>
      </c>
      <c r="AG1207" s="85"/>
      <c r="AH1207" s="52" t="s">
        <v>1755</v>
      </c>
      <c r="AJ1207" s="56" t="s">
        <v>1755</v>
      </c>
      <c r="AO1207" s="53" t="s">
        <v>1407</v>
      </c>
      <c r="AQ1207" s="55" t="s">
        <v>8547</v>
      </c>
      <c r="AR1207" s="56" t="s">
        <v>1881</v>
      </c>
      <c r="AS1207" s="56" t="s">
        <v>8548</v>
      </c>
      <c r="AT1207" s="53" t="s">
        <v>1407</v>
      </c>
      <c r="AU1207" s="53" t="s">
        <v>8549</v>
      </c>
      <c r="AV1207" s="52">
        <v>0</v>
      </c>
      <c r="AW1207" s="52">
        <v>0</v>
      </c>
      <c r="AX1207" s="53" t="s">
        <v>8552</v>
      </c>
      <c r="AY1207" s="56" t="s">
        <v>1740</v>
      </c>
      <c r="AZ1207" s="53">
        <v>9702335210</v>
      </c>
      <c r="BA1207" s="53" t="s">
        <v>11273</v>
      </c>
      <c r="BB1207" s="53"/>
      <c r="BC1207" s="53" t="s">
        <v>8554</v>
      </c>
      <c r="BD1207" s="56" t="s">
        <v>1738</v>
      </c>
      <c r="BE1207" s="56" t="s">
        <v>1738</v>
      </c>
      <c r="BF1207" s="53" t="s">
        <v>11274</v>
      </c>
      <c r="BG1207" s="56" t="s">
        <v>8556</v>
      </c>
      <c r="BH1207" s="56" t="s">
        <v>8556</v>
      </c>
      <c r="BI1207" s="53" t="s">
        <v>8557</v>
      </c>
      <c r="BJ1207" s="53" t="s">
        <v>8390</v>
      </c>
      <c r="BK1207" s="53"/>
      <c r="BL1207" s="53"/>
      <c r="BM1207" s="53"/>
      <c r="BN1207" s="53"/>
      <c r="BO1207" s="55" t="s">
        <v>1726</v>
      </c>
      <c r="CG1207" s="56" t="s">
        <v>1755</v>
      </c>
      <c r="CH1207" s="53" t="s">
        <v>8561</v>
      </c>
      <c r="CI1207" s="53" t="s">
        <v>1407</v>
      </c>
      <c r="CJ1207" s="56" t="s">
        <v>8538</v>
      </c>
    </row>
    <row r="1208" spans="1:88" x14ac:dyDescent="0.2">
      <c r="A1208" s="52">
        <v>458950</v>
      </c>
      <c r="C1208" s="52">
        <v>458950</v>
      </c>
      <c r="D1208" s="54" t="s">
        <v>4177</v>
      </c>
      <c r="E1208" s="53" t="s">
        <v>1345</v>
      </c>
      <c r="F1208" s="53" t="s">
        <v>2567</v>
      </c>
      <c r="G1208" s="53" t="s">
        <v>2568</v>
      </c>
      <c r="H1208" s="54" t="s">
        <v>8918</v>
      </c>
      <c r="I1208" s="54" t="s">
        <v>344</v>
      </c>
      <c r="J1208" s="54" t="s">
        <v>1379</v>
      </c>
      <c r="K1208" s="54" t="s">
        <v>6044</v>
      </c>
      <c r="L1208" s="53">
        <v>3</v>
      </c>
      <c r="M1208" s="56" t="s">
        <v>11275</v>
      </c>
      <c r="Q1208" s="55" t="s">
        <v>8351</v>
      </c>
      <c r="T1208" s="56" t="s">
        <v>8352</v>
      </c>
      <c r="U1208" s="55" t="s">
        <v>8353</v>
      </c>
      <c r="V1208" s="55" t="s">
        <v>8354</v>
      </c>
      <c r="W1208" s="55" t="s">
        <v>8326</v>
      </c>
      <c r="X1208" s="56">
        <v>572101</v>
      </c>
      <c r="Y1208" s="56" t="s">
        <v>344</v>
      </c>
      <c r="Z1208" s="56" t="s">
        <v>1737</v>
      </c>
      <c r="AA1208" s="56" t="s">
        <v>2574</v>
      </c>
      <c r="AB1208" s="56" t="s">
        <v>11276</v>
      </c>
      <c r="AC1208" s="56" t="s">
        <v>11277</v>
      </c>
      <c r="AD1208" s="56" t="s">
        <v>8542</v>
      </c>
      <c r="AE1208" s="56" t="s">
        <v>11278</v>
      </c>
      <c r="AF1208" s="56" t="s">
        <v>11279</v>
      </c>
      <c r="AG1208" s="85" t="s">
        <v>11280</v>
      </c>
      <c r="AH1208" s="52">
        <v>9343426633</v>
      </c>
      <c r="AI1208" s="55" t="s">
        <v>11279</v>
      </c>
      <c r="AJ1208" s="56" t="s">
        <v>11279</v>
      </c>
      <c r="AO1208" s="53" t="s">
        <v>1407</v>
      </c>
      <c r="AQ1208" s="55" t="s">
        <v>8547</v>
      </c>
      <c r="AR1208" s="56" t="s">
        <v>1379</v>
      </c>
      <c r="AS1208" s="56" t="s">
        <v>8355</v>
      </c>
      <c r="AT1208" s="53" t="s">
        <v>1407</v>
      </c>
      <c r="AU1208" s="53" t="s">
        <v>8549</v>
      </c>
      <c r="AV1208" s="52" t="s">
        <v>8550</v>
      </c>
      <c r="AW1208" s="52" t="s">
        <v>8546</v>
      </c>
      <c r="AX1208" s="53" t="s">
        <v>8920</v>
      </c>
      <c r="AY1208" s="56" t="s">
        <v>11279</v>
      </c>
      <c r="AZ1208" s="53">
        <v>9343426633</v>
      </c>
      <c r="BA1208" s="53" t="s">
        <v>11281</v>
      </c>
      <c r="BB1208" s="53" t="s">
        <v>9810</v>
      </c>
      <c r="BC1208" s="53" t="s">
        <v>8921</v>
      </c>
      <c r="BD1208" s="56" t="s">
        <v>2574</v>
      </c>
      <c r="BE1208" s="56" t="s">
        <v>2574</v>
      </c>
      <c r="BF1208" s="53"/>
      <c r="BG1208" s="56" t="s">
        <v>2242</v>
      </c>
      <c r="BH1208" s="56" t="s">
        <v>2242</v>
      </c>
      <c r="BI1208" s="53" t="s">
        <v>8564</v>
      </c>
      <c r="BJ1208" s="53" t="s">
        <v>8390</v>
      </c>
      <c r="BK1208" s="53"/>
      <c r="BL1208" s="53"/>
      <c r="BM1208" s="53"/>
      <c r="BN1208" s="53"/>
      <c r="BO1208" s="55" t="s">
        <v>4177</v>
      </c>
      <c r="CG1208" s="56" t="s">
        <v>1755</v>
      </c>
      <c r="CH1208" s="53" t="s">
        <v>8561</v>
      </c>
      <c r="CI1208" s="53" t="s">
        <v>1407</v>
      </c>
      <c r="CJ1208" s="56" t="s">
        <v>8538</v>
      </c>
    </row>
    <row r="1209" spans="1:88" x14ac:dyDescent="0.2">
      <c r="A1209" s="52">
        <v>460928</v>
      </c>
      <c r="C1209" s="52">
        <v>460928</v>
      </c>
      <c r="D1209" s="54" t="s">
        <v>1726</v>
      </c>
      <c r="E1209" s="53" t="s">
        <v>1280</v>
      </c>
      <c r="F1209" s="53" t="s">
        <v>2567</v>
      </c>
      <c r="G1209" s="53" t="s">
        <v>4590</v>
      </c>
      <c r="H1209" s="54" t="s">
        <v>8918</v>
      </c>
      <c r="I1209" s="54" t="s">
        <v>311</v>
      </c>
      <c r="J1209" s="54" t="s">
        <v>1388</v>
      </c>
      <c r="K1209" s="54" t="s">
        <v>6094</v>
      </c>
      <c r="L1209" s="53">
        <v>4</v>
      </c>
      <c r="M1209" s="56" t="s">
        <v>11282</v>
      </c>
      <c r="N1209" s="54" t="s">
        <v>11283</v>
      </c>
      <c r="O1209" s="54" t="s">
        <v>11284</v>
      </c>
      <c r="Q1209" s="55" t="s">
        <v>11285</v>
      </c>
      <c r="T1209" s="56" t="s">
        <v>11286</v>
      </c>
      <c r="U1209" s="55" t="s">
        <v>11287</v>
      </c>
      <c r="W1209" s="55" t="s">
        <v>1325</v>
      </c>
      <c r="X1209" s="56">
        <v>530020</v>
      </c>
      <c r="Y1209" s="56" t="s">
        <v>311</v>
      </c>
      <c r="Z1209" s="56" t="s">
        <v>1737</v>
      </c>
      <c r="AA1209" s="56" t="s">
        <v>4672</v>
      </c>
      <c r="AB1209" s="56" t="s">
        <v>11288</v>
      </c>
      <c r="AC1209" s="56" t="s">
        <v>11289</v>
      </c>
      <c r="AD1209" s="56" t="s">
        <v>8648</v>
      </c>
      <c r="AE1209" s="56" t="s">
        <v>11290</v>
      </c>
      <c r="AF1209" s="56" t="s">
        <v>11291</v>
      </c>
      <c r="AG1209" s="85" t="s">
        <v>11292</v>
      </c>
      <c r="AH1209" s="52" t="s">
        <v>11293</v>
      </c>
      <c r="AI1209" s="55" t="s">
        <v>11291</v>
      </c>
      <c r="AJ1209" s="56" t="s">
        <v>11291</v>
      </c>
      <c r="AO1209" s="53" t="s">
        <v>1407</v>
      </c>
      <c r="AQ1209" s="55" t="s">
        <v>8547</v>
      </c>
      <c r="AR1209" s="56" t="s">
        <v>4605</v>
      </c>
      <c r="AS1209" s="56" t="s">
        <v>8355</v>
      </c>
      <c r="AT1209" s="53" t="s">
        <v>1407</v>
      </c>
      <c r="AU1209" s="53" t="s">
        <v>8549</v>
      </c>
      <c r="AV1209" s="52" t="s">
        <v>8550</v>
      </c>
      <c r="AW1209" s="52" t="s">
        <v>8546</v>
      </c>
      <c r="AX1209" s="53" t="s">
        <v>8920</v>
      </c>
      <c r="AY1209" s="56" t="s">
        <v>11291</v>
      </c>
      <c r="AZ1209" s="53">
        <v>8977727979</v>
      </c>
      <c r="BA1209" s="53" t="s">
        <v>11294</v>
      </c>
      <c r="BB1209" s="53" t="s">
        <v>11295</v>
      </c>
      <c r="BC1209" s="53" t="s">
        <v>8921</v>
      </c>
      <c r="BD1209" s="56" t="s">
        <v>4672</v>
      </c>
      <c r="BE1209" s="56" t="s">
        <v>4672</v>
      </c>
      <c r="BF1209" s="53"/>
      <c r="BG1209" s="56" t="s">
        <v>2242</v>
      </c>
      <c r="BH1209" s="56" t="s">
        <v>2242</v>
      </c>
      <c r="BI1209" s="53" t="s">
        <v>8572</v>
      </c>
      <c r="BJ1209" s="53" t="s">
        <v>8390</v>
      </c>
      <c r="BK1209" s="53"/>
      <c r="BL1209" s="53"/>
      <c r="BM1209" s="53"/>
      <c r="BN1209" s="53"/>
      <c r="BO1209" s="55" t="s">
        <v>1726</v>
      </c>
      <c r="CG1209" s="56" t="s">
        <v>1755</v>
      </c>
      <c r="CH1209" s="53" t="s">
        <v>8561</v>
      </c>
      <c r="CI1209" s="53" t="s">
        <v>1407</v>
      </c>
      <c r="CJ1209" s="56" t="s">
        <v>8538</v>
      </c>
    </row>
    <row r="1210" spans="1:88" x14ac:dyDescent="0.2">
      <c r="A1210" s="52">
        <v>460929</v>
      </c>
      <c r="C1210" s="52">
        <v>460929</v>
      </c>
      <c r="D1210" s="54" t="s">
        <v>1726</v>
      </c>
      <c r="E1210" s="53" t="s">
        <v>1280</v>
      </c>
      <c r="F1210" s="53" t="s">
        <v>2567</v>
      </c>
      <c r="G1210" s="53" t="s">
        <v>4590</v>
      </c>
      <c r="H1210" s="54" t="s">
        <v>8918</v>
      </c>
      <c r="I1210" s="54" t="s">
        <v>317</v>
      </c>
      <c r="J1210" s="54" t="s">
        <v>1388</v>
      </c>
      <c r="K1210" s="54" t="s">
        <v>4591</v>
      </c>
      <c r="L1210" s="53">
        <v>4</v>
      </c>
      <c r="M1210" s="56" t="s">
        <v>11296</v>
      </c>
      <c r="N1210" s="54" t="s">
        <v>11297</v>
      </c>
      <c r="O1210" s="54" t="s">
        <v>11298</v>
      </c>
      <c r="Q1210" s="55" t="s">
        <v>8358</v>
      </c>
      <c r="T1210" s="56" t="s">
        <v>11299</v>
      </c>
      <c r="U1210" s="55" t="s">
        <v>11300</v>
      </c>
      <c r="W1210" s="55" t="s">
        <v>8319</v>
      </c>
      <c r="X1210" s="56">
        <v>521225</v>
      </c>
      <c r="Y1210" s="56" t="s">
        <v>317</v>
      </c>
      <c r="Z1210" s="56" t="s">
        <v>1737</v>
      </c>
      <c r="AA1210" s="56" t="s">
        <v>4672</v>
      </c>
      <c r="AB1210" s="56" t="s">
        <v>11301</v>
      </c>
      <c r="AC1210" s="56" t="s">
        <v>11302</v>
      </c>
      <c r="AD1210" s="56" t="s">
        <v>8542</v>
      </c>
      <c r="AE1210" s="56" t="s">
        <v>11303</v>
      </c>
      <c r="AF1210" s="56" t="s">
        <v>11304</v>
      </c>
      <c r="AG1210" s="85" t="s">
        <v>11305</v>
      </c>
      <c r="AH1210" s="52">
        <v>9849707008</v>
      </c>
      <c r="AI1210" s="55" t="s">
        <v>11304</v>
      </c>
      <c r="AJ1210" s="56" t="s">
        <v>11304</v>
      </c>
      <c r="AO1210" s="53" t="s">
        <v>1407</v>
      </c>
      <c r="AQ1210" s="55" t="s">
        <v>8547</v>
      </c>
      <c r="AR1210" s="56" t="s">
        <v>4605</v>
      </c>
      <c r="AS1210" s="56" t="s">
        <v>8355</v>
      </c>
      <c r="AT1210" s="53" t="s">
        <v>1407</v>
      </c>
      <c r="AU1210" s="53" t="s">
        <v>8549</v>
      </c>
      <c r="AV1210" s="52" t="s">
        <v>8550</v>
      </c>
      <c r="AW1210" s="52" t="s">
        <v>8546</v>
      </c>
      <c r="AX1210" s="53" t="s">
        <v>8920</v>
      </c>
      <c r="AY1210" s="56" t="s">
        <v>11304</v>
      </c>
      <c r="AZ1210" s="53">
        <v>9849707008</v>
      </c>
      <c r="BA1210" s="53" t="s">
        <v>11306</v>
      </c>
      <c r="BB1210" s="53" t="s">
        <v>11307</v>
      </c>
      <c r="BC1210" s="53" t="s">
        <v>8921</v>
      </c>
      <c r="BD1210" s="56" t="s">
        <v>4672</v>
      </c>
      <c r="BE1210" s="56" t="s">
        <v>4672</v>
      </c>
      <c r="BF1210" s="53"/>
      <c r="BG1210" s="56" t="s">
        <v>2242</v>
      </c>
      <c r="BH1210" s="56" t="s">
        <v>2242</v>
      </c>
      <c r="BI1210" s="53" t="s">
        <v>8572</v>
      </c>
      <c r="BJ1210" s="53" t="s">
        <v>8390</v>
      </c>
      <c r="BK1210" s="53"/>
      <c r="BL1210" s="53"/>
      <c r="BM1210" s="53"/>
      <c r="BN1210" s="53"/>
      <c r="BO1210" s="55" t="s">
        <v>1726</v>
      </c>
      <c r="CG1210" s="56" t="s">
        <v>1755</v>
      </c>
      <c r="CH1210" s="53" t="s">
        <v>8561</v>
      </c>
      <c r="CI1210" s="53" t="s">
        <v>1407</v>
      </c>
      <c r="CJ1210" s="56" t="s">
        <v>8538</v>
      </c>
    </row>
    <row r="1211" spans="1:88" x14ac:dyDescent="0.2">
      <c r="A1211" s="52">
        <v>460930</v>
      </c>
      <c r="C1211" s="52">
        <v>460930</v>
      </c>
      <c r="D1211" s="54" t="s">
        <v>4177</v>
      </c>
      <c r="E1211" s="53" t="s">
        <v>1345</v>
      </c>
      <c r="F1211" s="53" t="s">
        <v>2567</v>
      </c>
      <c r="G1211" s="53" t="s">
        <v>4570</v>
      </c>
      <c r="H1211" s="54" t="s">
        <v>8918</v>
      </c>
      <c r="I1211" s="54" t="s">
        <v>181</v>
      </c>
      <c r="J1211" s="54" t="s">
        <v>1383</v>
      </c>
      <c r="K1211" s="54" t="s">
        <v>4571</v>
      </c>
      <c r="L1211" s="53">
        <v>2</v>
      </c>
      <c r="M1211" s="56" t="s">
        <v>11308</v>
      </c>
      <c r="N1211" s="54" t="s">
        <v>11309</v>
      </c>
      <c r="O1211" s="54" t="s">
        <v>11310</v>
      </c>
      <c r="Q1211" s="55" t="s">
        <v>8357</v>
      </c>
      <c r="T1211" s="56" t="s">
        <v>11311</v>
      </c>
      <c r="U1211" s="55" t="s">
        <v>11312</v>
      </c>
      <c r="X1211" s="56">
        <v>600098</v>
      </c>
      <c r="Y1211" s="56" t="s">
        <v>181</v>
      </c>
      <c r="Z1211" s="56" t="s">
        <v>1737</v>
      </c>
      <c r="AA1211" s="56" t="s">
        <v>4184</v>
      </c>
      <c r="AB1211" s="56" t="s">
        <v>11313</v>
      </c>
      <c r="AC1211" s="56" t="s">
        <v>11314</v>
      </c>
      <c r="AD1211" s="56" t="s">
        <v>8648</v>
      </c>
      <c r="AE1211" s="56" t="s">
        <v>11315</v>
      </c>
      <c r="AF1211" s="56" t="s">
        <v>11316</v>
      </c>
      <c r="AG1211" s="85" t="s">
        <v>11317</v>
      </c>
      <c r="AH1211" s="52">
        <v>9750934256</v>
      </c>
      <c r="AI1211" s="55" t="s">
        <v>11318</v>
      </c>
      <c r="AJ1211" s="56" t="s">
        <v>11319</v>
      </c>
      <c r="AO1211" s="53" t="s">
        <v>1407</v>
      </c>
      <c r="AQ1211" s="55" t="s">
        <v>8547</v>
      </c>
      <c r="AR1211" s="56" t="s">
        <v>4580</v>
      </c>
      <c r="AS1211" s="56" t="s">
        <v>8355</v>
      </c>
      <c r="AT1211" s="53" t="s">
        <v>1407</v>
      </c>
      <c r="AU1211" s="53" t="s">
        <v>8549</v>
      </c>
      <c r="AV1211" s="52" t="s">
        <v>8550</v>
      </c>
      <c r="AW1211" s="52" t="s">
        <v>8546</v>
      </c>
      <c r="AX1211" s="53" t="s">
        <v>8920</v>
      </c>
      <c r="AY1211" s="56" t="s">
        <v>11319</v>
      </c>
      <c r="AZ1211" s="53">
        <v>9750934256</v>
      </c>
      <c r="BA1211" s="53" t="s">
        <v>11314</v>
      </c>
      <c r="BB1211" s="53" t="s">
        <v>9922</v>
      </c>
      <c r="BC1211" s="53" t="s">
        <v>8921</v>
      </c>
      <c r="BD1211" s="56" t="s">
        <v>4184</v>
      </c>
      <c r="BE1211" s="56" t="s">
        <v>4184</v>
      </c>
      <c r="BF1211" s="53"/>
      <c r="BG1211" s="56" t="s">
        <v>8556</v>
      </c>
      <c r="BH1211" s="56" t="s">
        <v>8556</v>
      </c>
      <c r="BI1211" s="53" t="s">
        <v>8652</v>
      </c>
      <c r="BJ1211" s="53" t="s">
        <v>8390</v>
      </c>
      <c r="BK1211" s="53"/>
      <c r="BL1211" s="53"/>
      <c r="BM1211" s="53"/>
      <c r="BN1211" s="53"/>
      <c r="BO1211" s="55" t="s">
        <v>4177</v>
      </c>
      <c r="CG1211" s="56" t="s">
        <v>1755</v>
      </c>
      <c r="CH1211" s="53" t="s">
        <v>8561</v>
      </c>
      <c r="CI1211" s="53" t="s">
        <v>1407</v>
      </c>
      <c r="CJ1211" s="56" t="s">
        <v>8538</v>
      </c>
    </row>
    <row r="1212" spans="1:88" x14ac:dyDescent="0.2">
      <c r="A1212" s="52">
        <v>461146</v>
      </c>
      <c r="C1212" s="52">
        <v>461146</v>
      </c>
      <c r="D1212" s="54" t="s">
        <v>4177</v>
      </c>
      <c r="E1212" s="53" t="s">
        <v>1345</v>
      </c>
      <c r="F1212" s="53" t="s">
        <v>2567</v>
      </c>
      <c r="G1212" s="53" t="s">
        <v>2568</v>
      </c>
      <c r="H1212" s="54" t="s">
        <v>8918</v>
      </c>
      <c r="I1212" s="54" t="s">
        <v>330</v>
      </c>
      <c r="J1212" s="54" t="s">
        <v>1379</v>
      </c>
      <c r="K1212" s="54" t="s">
        <v>4561</v>
      </c>
      <c r="L1212" s="53">
        <v>3</v>
      </c>
      <c r="M1212" s="56" t="s">
        <v>11320</v>
      </c>
      <c r="N1212" s="54" t="s">
        <v>11321</v>
      </c>
      <c r="O1212" s="54" t="s">
        <v>11322</v>
      </c>
      <c r="Q1212" s="55" t="s">
        <v>8359</v>
      </c>
      <c r="T1212" s="56" t="s">
        <v>11311</v>
      </c>
      <c r="U1212" s="55" t="s">
        <v>11323</v>
      </c>
      <c r="X1212" s="56">
        <v>560025</v>
      </c>
      <c r="Y1212" s="56" t="s">
        <v>330</v>
      </c>
      <c r="Z1212" s="56" t="s">
        <v>1737</v>
      </c>
      <c r="AA1212" s="56" t="s">
        <v>2574</v>
      </c>
      <c r="AB1212" s="56" t="s">
        <v>11324</v>
      </c>
      <c r="AC1212" s="56" t="s">
        <v>11325</v>
      </c>
      <c r="AD1212" s="56" t="s">
        <v>8542</v>
      </c>
      <c r="AE1212" s="56" t="s">
        <v>11326</v>
      </c>
      <c r="AF1212" s="56" t="s">
        <v>11327</v>
      </c>
      <c r="AG1212" s="85" t="s">
        <v>11328</v>
      </c>
      <c r="AH1212" s="52">
        <v>9844055350</v>
      </c>
      <c r="AI1212" s="55" t="s">
        <v>11327</v>
      </c>
      <c r="AJ1212" s="56" t="s">
        <v>11327</v>
      </c>
      <c r="AO1212" s="53" t="s">
        <v>1407</v>
      </c>
      <c r="AQ1212" s="55" t="s">
        <v>8547</v>
      </c>
      <c r="AR1212" s="56" t="s">
        <v>1379</v>
      </c>
      <c r="AS1212" s="56" t="s">
        <v>8355</v>
      </c>
      <c r="AT1212" s="53" t="s">
        <v>1407</v>
      </c>
      <c r="AU1212" s="53" t="s">
        <v>8549</v>
      </c>
      <c r="AV1212" s="52" t="s">
        <v>8550</v>
      </c>
      <c r="AW1212" s="52" t="s">
        <v>8546</v>
      </c>
      <c r="AX1212" s="53" t="s">
        <v>8920</v>
      </c>
      <c r="AY1212" s="56" t="s">
        <v>11327</v>
      </c>
      <c r="AZ1212" s="53">
        <v>9844055350</v>
      </c>
      <c r="BA1212" s="53" t="s">
        <v>11329</v>
      </c>
      <c r="BB1212" s="53" t="s">
        <v>11330</v>
      </c>
      <c r="BC1212" s="53" t="s">
        <v>8921</v>
      </c>
      <c r="BD1212" s="56" t="s">
        <v>2574</v>
      </c>
      <c r="BE1212" s="56" t="s">
        <v>2574</v>
      </c>
      <c r="BF1212" s="53" t="s">
        <v>8555</v>
      </c>
      <c r="BG1212" s="56" t="s">
        <v>2242</v>
      </c>
      <c r="BH1212" s="56" t="s">
        <v>2242</v>
      </c>
      <c r="BI1212" s="53" t="s">
        <v>8564</v>
      </c>
      <c r="BJ1212" s="53" t="s">
        <v>8390</v>
      </c>
      <c r="BK1212" s="53"/>
      <c r="BL1212" s="53"/>
      <c r="BM1212" s="53"/>
      <c r="BN1212" s="53"/>
      <c r="BO1212" s="55" t="s">
        <v>4177</v>
      </c>
      <c r="CG1212" s="56" t="s">
        <v>1755</v>
      </c>
      <c r="CH1212" s="53" t="s">
        <v>8561</v>
      </c>
      <c r="CI1212" s="53" t="s">
        <v>1407</v>
      </c>
      <c r="CJ1212" s="56" t="s">
        <v>8538</v>
      </c>
    </row>
    <row r="1213" spans="1:88" x14ac:dyDescent="0.2">
      <c r="A1213" s="52">
        <v>462688</v>
      </c>
      <c r="C1213" s="52">
        <v>462688</v>
      </c>
      <c r="D1213" s="54" t="s">
        <v>1726</v>
      </c>
      <c r="E1213" s="53" t="s">
        <v>1280</v>
      </c>
      <c r="F1213" s="53" t="s">
        <v>2567</v>
      </c>
      <c r="G1213" s="53" t="s">
        <v>4590</v>
      </c>
      <c r="H1213" s="54" t="s">
        <v>8918</v>
      </c>
      <c r="I1213" s="54" t="s">
        <v>1348</v>
      </c>
      <c r="J1213" s="54" t="s">
        <v>1389</v>
      </c>
      <c r="K1213" s="54" t="s">
        <v>7775</v>
      </c>
      <c r="L1213" s="53">
        <v>3</v>
      </c>
      <c r="M1213" s="56" t="s">
        <v>11331</v>
      </c>
      <c r="N1213" s="54" t="s">
        <v>11332</v>
      </c>
      <c r="O1213" s="54" t="s">
        <v>11333</v>
      </c>
      <c r="Q1213" s="55" t="s">
        <v>11334</v>
      </c>
      <c r="T1213" s="56" t="s">
        <v>11335</v>
      </c>
      <c r="U1213" s="55" t="s">
        <v>11336</v>
      </c>
      <c r="X1213" s="56">
        <v>500029</v>
      </c>
      <c r="Y1213" s="56" t="s">
        <v>292</v>
      </c>
      <c r="Z1213" s="56" t="s">
        <v>1737</v>
      </c>
      <c r="AA1213" s="56" t="s">
        <v>4598</v>
      </c>
      <c r="AB1213" s="56" t="s">
        <v>11337</v>
      </c>
      <c r="AC1213" s="56" t="s">
        <v>11338</v>
      </c>
      <c r="AD1213" s="56" t="s">
        <v>8617</v>
      </c>
      <c r="AE1213" s="56" t="s">
        <v>11339</v>
      </c>
      <c r="AF1213" s="56" t="s">
        <v>11340</v>
      </c>
      <c r="AG1213" s="85" t="s">
        <v>11341</v>
      </c>
      <c r="AH1213" s="52" t="s">
        <v>11342</v>
      </c>
      <c r="AI1213" s="55" t="s">
        <v>11343</v>
      </c>
      <c r="AJ1213" s="56" t="s">
        <v>11344</v>
      </c>
      <c r="AO1213" s="53" t="s">
        <v>1407</v>
      </c>
      <c r="AQ1213" s="55" t="s">
        <v>8547</v>
      </c>
      <c r="AR1213" s="56" t="s">
        <v>4605</v>
      </c>
      <c r="AS1213" s="56" t="s">
        <v>8355</v>
      </c>
      <c r="AT1213" s="53" t="s">
        <v>1407</v>
      </c>
      <c r="AU1213" s="53" t="s">
        <v>8549</v>
      </c>
      <c r="AV1213" s="52" t="s">
        <v>8550</v>
      </c>
      <c r="AW1213" s="52" t="s">
        <v>8546</v>
      </c>
      <c r="AX1213" s="53" t="s">
        <v>8920</v>
      </c>
      <c r="AY1213" s="56" t="s">
        <v>11345</v>
      </c>
      <c r="AZ1213" s="53">
        <v>9030002191</v>
      </c>
      <c r="BA1213" s="53" t="s">
        <v>11346</v>
      </c>
      <c r="BB1213" s="53" t="s">
        <v>11347</v>
      </c>
      <c r="BC1213" s="53" t="s">
        <v>8921</v>
      </c>
      <c r="BD1213" s="56" t="s">
        <v>4598</v>
      </c>
      <c r="BE1213" s="56" t="s">
        <v>4598</v>
      </c>
      <c r="BF1213" s="53"/>
      <c r="BG1213" s="56" t="s">
        <v>2242</v>
      </c>
      <c r="BH1213" s="56" t="s">
        <v>2242</v>
      </c>
      <c r="BI1213" s="53" t="s">
        <v>8564</v>
      </c>
      <c r="BJ1213" s="53" t="s">
        <v>8390</v>
      </c>
      <c r="BK1213" s="53"/>
      <c r="BL1213" s="53"/>
      <c r="BM1213" s="53"/>
      <c r="BN1213" s="53"/>
      <c r="BO1213" s="55" t="s">
        <v>1726</v>
      </c>
      <c r="CG1213" s="56" t="s">
        <v>1755</v>
      </c>
      <c r="CH1213" s="53" t="s">
        <v>8561</v>
      </c>
      <c r="CI1213" s="53" t="s">
        <v>1407</v>
      </c>
      <c r="CJ1213" s="56" t="s">
        <v>8538</v>
      </c>
    </row>
    <row r="1214" spans="1:88" x14ac:dyDescent="0.2">
      <c r="A1214" s="52">
        <v>463097</v>
      </c>
      <c r="C1214" s="52">
        <v>463097</v>
      </c>
      <c r="D1214" s="54" t="s">
        <v>1726</v>
      </c>
      <c r="E1214" s="53" t="s">
        <v>1280</v>
      </c>
      <c r="F1214" s="53" t="s">
        <v>7</v>
      </c>
      <c r="G1214" s="53" t="s">
        <v>1891</v>
      </c>
      <c r="H1214" s="54" t="s">
        <v>7</v>
      </c>
      <c r="I1214" s="54" t="s">
        <v>1643</v>
      </c>
      <c r="J1214" s="54" t="s">
        <v>1366</v>
      </c>
      <c r="K1214" s="54" t="s">
        <v>8219</v>
      </c>
      <c r="L1214" s="53">
        <v>2</v>
      </c>
      <c r="M1214" s="56" t="s">
        <v>11348</v>
      </c>
      <c r="N1214" s="54" t="s">
        <v>11349</v>
      </c>
      <c r="O1214" s="54" t="s">
        <v>11350</v>
      </c>
      <c r="P1214" s="55" t="s">
        <v>11351</v>
      </c>
      <c r="Q1214" s="55" t="s">
        <v>8371</v>
      </c>
      <c r="T1214" s="56" t="s">
        <v>8372</v>
      </c>
      <c r="U1214" s="55" t="s">
        <v>8373</v>
      </c>
      <c r="X1214" s="56">
        <v>411002</v>
      </c>
      <c r="Y1214" s="56" t="s">
        <v>1643</v>
      </c>
      <c r="Z1214" s="56" t="s">
        <v>1737</v>
      </c>
      <c r="AA1214" s="56" t="s">
        <v>1738</v>
      </c>
      <c r="AB1214" s="56" t="s">
        <v>11352</v>
      </c>
      <c r="AC1214" s="56" t="s">
        <v>11353</v>
      </c>
      <c r="AD1214" s="56" t="s">
        <v>8542</v>
      </c>
      <c r="AE1214" s="56" t="s">
        <v>11354</v>
      </c>
      <c r="AF1214" s="56" t="s">
        <v>11355</v>
      </c>
      <c r="AG1214" s="52">
        <v>9246367500</v>
      </c>
      <c r="AH1214" s="52">
        <v>9822477209</v>
      </c>
      <c r="AI1214" s="55" t="s">
        <v>11356</v>
      </c>
      <c r="AJ1214" s="56" t="s">
        <v>11357</v>
      </c>
      <c r="AO1214" s="53" t="s">
        <v>1407</v>
      </c>
      <c r="AQ1214" s="55" t="s">
        <v>8547</v>
      </c>
      <c r="AR1214" s="56" t="s">
        <v>7</v>
      </c>
      <c r="AS1214" s="56" t="s">
        <v>8356</v>
      </c>
      <c r="AT1214" s="53" t="s">
        <v>1407</v>
      </c>
      <c r="AU1214" s="53" t="s">
        <v>8549</v>
      </c>
      <c r="AV1214" s="52" t="s">
        <v>8550</v>
      </c>
      <c r="AW1214" s="52" t="s">
        <v>8546</v>
      </c>
      <c r="AX1214" s="53" t="s">
        <v>8592</v>
      </c>
      <c r="AY1214" s="56" t="s">
        <v>11357</v>
      </c>
      <c r="AZ1214" s="53">
        <v>9822477209</v>
      </c>
      <c r="BA1214" s="53" t="s">
        <v>11358</v>
      </c>
      <c r="BB1214" s="53" t="s">
        <v>11359</v>
      </c>
      <c r="BC1214" s="53" t="s">
        <v>8595</v>
      </c>
      <c r="BD1214" s="56" t="s">
        <v>1738</v>
      </c>
      <c r="BE1214" s="56" t="s">
        <v>1738</v>
      </c>
      <c r="BF1214" s="53" t="s">
        <v>7</v>
      </c>
      <c r="BG1214" s="56" t="s">
        <v>8556</v>
      </c>
      <c r="BH1214" s="56" t="s">
        <v>8556</v>
      </c>
      <c r="BI1214" s="53" t="s">
        <v>8652</v>
      </c>
      <c r="BJ1214" s="53" t="s">
        <v>8390</v>
      </c>
      <c r="BK1214" s="53"/>
      <c r="BL1214" s="53"/>
      <c r="BM1214" s="53"/>
      <c r="BN1214" s="53"/>
      <c r="BO1214" s="55" t="s">
        <v>1726</v>
      </c>
      <c r="CG1214" s="56" t="s">
        <v>1755</v>
      </c>
      <c r="CH1214" s="53" t="s">
        <v>8561</v>
      </c>
      <c r="CI1214" s="53" t="s">
        <v>1755</v>
      </c>
      <c r="CJ1214" s="56" t="s">
        <v>8538</v>
      </c>
    </row>
    <row r="1215" spans="1:88" x14ac:dyDescent="0.2">
      <c r="A1215" s="52">
        <v>464919</v>
      </c>
      <c r="C1215" s="52">
        <v>464919</v>
      </c>
      <c r="D1215" s="54" t="s">
        <v>1726</v>
      </c>
      <c r="E1215" s="54" t="s">
        <v>1280</v>
      </c>
      <c r="F1215" s="53" t="s">
        <v>7</v>
      </c>
      <c r="G1215" s="53" t="s">
        <v>1891</v>
      </c>
      <c r="H1215" s="54" t="s">
        <v>7</v>
      </c>
      <c r="I1215" s="54" t="s">
        <v>8392</v>
      </c>
      <c r="J1215" s="53" t="s">
        <v>1369</v>
      </c>
      <c r="K1215" s="53" t="s">
        <v>11360</v>
      </c>
      <c r="L1215" s="53">
        <v>5</v>
      </c>
      <c r="M1215" s="55" t="s">
        <v>11361</v>
      </c>
      <c r="N1215" s="54" t="s">
        <v>11362</v>
      </c>
      <c r="O1215" s="54" t="s">
        <v>11363</v>
      </c>
      <c r="P1215" s="55" t="s">
        <v>11364</v>
      </c>
      <c r="Q1215" s="55" t="s">
        <v>11365</v>
      </c>
      <c r="T1215" s="55" t="s">
        <v>11366</v>
      </c>
      <c r="U1215" s="55" t="s">
        <v>11367</v>
      </c>
      <c r="X1215" s="56">
        <v>492001</v>
      </c>
      <c r="Y1215" s="56" t="s">
        <v>71</v>
      </c>
      <c r="Z1215" s="55" t="s">
        <v>1737</v>
      </c>
      <c r="AA1215" s="56" t="s">
        <v>1814</v>
      </c>
      <c r="AB1215" s="56" t="s">
        <v>11368</v>
      </c>
      <c r="AC1215" s="56" t="s">
        <v>1755</v>
      </c>
      <c r="AD1215" s="56" t="s">
        <v>1755</v>
      </c>
      <c r="AE1215" s="56">
        <v>9322407584</v>
      </c>
      <c r="AF1215" s="56" t="s">
        <v>11369</v>
      </c>
      <c r="AH1215" s="52" t="s">
        <v>1755</v>
      </c>
      <c r="AJ1215" s="56" t="s">
        <v>1755</v>
      </c>
      <c r="AO1215" s="53" t="s">
        <v>1407</v>
      </c>
      <c r="AQ1215" s="55" t="s">
        <v>8547</v>
      </c>
      <c r="AR1215" s="56" t="s">
        <v>7</v>
      </c>
      <c r="AS1215" s="56" t="s">
        <v>8356</v>
      </c>
      <c r="AT1215" s="53" t="s">
        <v>1407</v>
      </c>
      <c r="AU1215" s="53" t="s">
        <v>8549</v>
      </c>
      <c r="AV1215" s="52" t="s">
        <v>8550</v>
      </c>
      <c r="AW1215" s="52" t="s">
        <v>8546</v>
      </c>
      <c r="AX1215" s="53" t="s">
        <v>8592</v>
      </c>
      <c r="AY1215" s="56" t="s">
        <v>1877</v>
      </c>
      <c r="AZ1215" s="53">
        <v>9322407584</v>
      </c>
      <c r="BA1215" s="53" t="s">
        <v>1755</v>
      </c>
      <c r="BB1215" s="53"/>
      <c r="BC1215" s="53" t="s">
        <v>8595</v>
      </c>
      <c r="BD1215" s="56" t="s">
        <v>1814</v>
      </c>
      <c r="BE1215" s="56" t="s">
        <v>1814</v>
      </c>
      <c r="BF1215" s="53" t="s">
        <v>7</v>
      </c>
      <c r="BG1215" s="56" t="s">
        <v>2242</v>
      </c>
      <c r="BH1215" s="56" t="s">
        <v>2242</v>
      </c>
      <c r="BI1215" s="53" t="s">
        <v>8596</v>
      </c>
      <c r="BJ1215" s="53" t="s">
        <v>8390</v>
      </c>
      <c r="BK1215" s="53"/>
      <c r="BL1215" s="53"/>
      <c r="BM1215" s="53"/>
      <c r="BN1215" s="53"/>
      <c r="BO1215" s="55" t="s">
        <v>1726</v>
      </c>
      <c r="CG1215" s="56" t="s">
        <v>1755</v>
      </c>
      <c r="CH1215" s="53" t="s">
        <v>8561</v>
      </c>
      <c r="CI1215" s="53" t="s">
        <v>1755</v>
      </c>
      <c r="CJ1215" s="56" t="s">
        <v>8538</v>
      </c>
    </row>
    <row r="1216" spans="1:88" x14ac:dyDescent="0.2">
      <c r="A1216" s="52">
        <v>464856</v>
      </c>
      <c r="C1216" s="86">
        <v>464856</v>
      </c>
      <c r="D1216" s="54" t="s">
        <v>1726</v>
      </c>
      <c r="E1216" s="54" t="s">
        <v>1280</v>
      </c>
      <c r="F1216" s="53" t="s">
        <v>7</v>
      </c>
      <c r="G1216" s="53" t="s">
        <v>1891</v>
      </c>
      <c r="H1216" s="54" t="s">
        <v>7</v>
      </c>
      <c r="I1216" s="54" t="s">
        <v>130</v>
      </c>
      <c r="J1216" s="54" t="s">
        <v>1373</v>
      </c>
      <c r="K1216" s="54" t="s">
        <v>2276</v>
      </c>
      <c r="L1216" s="53">
        <v>4</v>
      </c>
      <c r="M1216" s="55" t="s">
        <v>11370</v>
      </c>
      <c r="N1216" s="54" t="s">
        <v>11371</v>
      </c>
      <c r="O1216" s="54" t="s">
        <v>11372</v>
      </c>
      <c r="P1216" s="55" t="s">
        <v>11373</v>
      </c>
      <c r="Q1216" s="55" t="s">
        <v>8472</v>
      </c>
      <c r="T1216" s="55" t="s">
        <v>11374</v>
      </c>
      <c r="U1216" s="55" t="s">
        <v>11375</v>
      </c>
      <c r="W1216" s="55" t="s">
        <v>1373</v>
      </c>
      <c r="X1216" s="56">
        <v>110018</v>
      </c>
      <c r="Y1216" s="55" t="s">
        <v>1276</v>
      </c>
      <c r="Z1216" s="55" t="s">
        <v>1737</v>
      </c>
      <c r="AA1216" s="56" t="s">
        <v>2281</v>
      </c>
      <c r="AB1216" s="56" t="s">
        <v>11376</v>
      </c>
      <c r="AC1216" s="56" t="s">
        <v>1755</v>
      </c>
      <c r="AD1216" s="56" t="s">
        <v>1755</v>
      </c>
      <c r="AE1216" s="55" t="s">
        <v>11377</v>
      </c>
      <c r="AF1216" s="56" t="s">
        <v>11378</v>
      </c>
      <c r="AG1216" s="57" t="s">
        <v>11377</v>
      </c>
      <c r="AH1216" s="57" t="s">
        <v>11377</v>
      </c>
      <c r="AI1216" s="55" t="s">
        <v>11378</v>
      </c>
      <c r="AJ1216" s="55" t="s">
        <v>11378</v>
      </c>
      <c r="AO1216" s="53" t="s">
        <v>1407</v>
      </c>
      <c r="AQ1216" s="55" t="s">
        <v>8547</v>
      </c>
      <c r="AR1216" s="56" t="s">
        <v>7</v>
      </c>
      <c r="AS1216" s="56" t="s">
        <v>8356</v>
      </c>
      <c r="AT1216" s="53" t="s">
        <v>1407</v>
      </c>
      <c r="AU1216" s="53" t="s">
        <v>8549</v>
      </c>
      <c r="AV1216" s="52" t="s">
        <v>8550</v>
      </c>
      <c r="AW1216" s="52" t="s">
        <v>8546</v>
      </c>
      <c r="AX1216" s="53" t="s">
        <v>8592</v>
      </c>
      <c r="AY1216" s="56" t="s">
        <v>11378</v>
      </c>
      <c r="AZ1216" s="53">
        <v>9811400163</v>
      </c>
      <c r="BA1216" s="53" t="s">
        <v>1755</v>
      </c>
      <c r="BB1216" s="53"/>
      <c r="BC1216" s="53" t="s">
        <v>8595</v>
      </c>
      <c r="BD1216" s="56" t="s">
        <v>2281</v>
      </c>
      <c r="BE1216" s="56" t="s">
        <v>2281</v>
      </c>
      <c r="BF1216" s="53" t="s">
        <v>7</v>
      </c>
      <c r="BG1216" s="56" t="s">
        <v>2242</v>
      </c>
      <c r="BH1216" s="56" t="s">
        <v>2242</v>
      </c>
      <c r="BI1216" s="53" t="s">
        <v>8572</v>
      </c>
      <c r="BJ1216" s="53" t="s">
        <v>8390</v>
      </c>
      <c r="BK1216" s="53"/>
      <c r="BL1216" s="53"/>
      <c r="BM1216" s="53"/>
      <c r="BN1216" s="53"/>
      <c r="BO1216" s="55" t="s">
        <v>1726</v>
      </c>
      <c r="CG1216" s="56" t="s">
        <v>1755</v>
      </c>
      <c r="CH1216" s="53" t="s">
        <v>8561</v>
      </c>
      <c r="CI1216" s="53" t="s">
        <v>1407</v>
      </c>
      <c r="CJ1216" s="56" t="s">
        <v>8538</v>
      </c>
    </row>
    <row r="1217" spans="1:88" x14ac:dyDescent="0.2">
      <c r="A1217" s="52">
        <v>467210</v>
      </c>
      <c r="C1217" s="52">
        <v>467210</v>
      </c>
      <c r="D1217" s="54" t="s">
        <v>1726</v>
      </c>
      <c r="E1217" s="54" t="s">
        <v>1280</v>
      </c>
      <c r="F1217" s="53" t="s">
        <v>7</v>
      </c>
      <c r="G1217" s="53" t="s">
        <v>1891</v>
      </c>
      <c r="H1217" s="54" t="s">
        <v>7</v>
      </c>
      <c r="I1217" s="54" t="s">
        <v>1643</v>
      </c>
      <c r="J1217" s="54" t="s">
        <v>1366</v>
      </c>
      <c r="K1217" s="54" t="s">
        <v>8219</v>
      </c>
      <c r="L1217" s="53">
        <v>2</v>
      </c>
      <c r="M1217" s="87" t="s">
        <v>11379</v>
      </c>
      <c r="N1217" s="54" t="s">
        <v>11380</v>
      </c>
      <c r="O1217" s="54" t="s">
        <v>11381</v>
      </c>
      <c r="P1217" s="55" t="s">
        <v>11382</v>
      </c>
      <c r="Q1217" s="55" t="s">
        <v>11383</v>
      </c>
      <c r="T1217" s="55" t="s">
        <v>11384</v>
      </c>
      <c r="U1217" s="55" t="s">
        <v>11385</v>
      </c>
      <c r="X1217" s="56">
        <v>411030</v>
      </c>
      <c r="Y1217" s="55" t="s">
        <v>1643</v>
      </c>
      <c r="Z1217" s="55" t="s">
        <v>1737</v>
      </c>
      <c r="AA1217" s="56" t="s">
        <v>1738</v>
      </c>
      <c r="AB1217" s="56" t="s">
        <v>11386</v>
      </c>
      <c r="AC1217" s="56" t="s">
        <v>1755</v>
      </c>
      <c r="AD1217" s="56" t="s">
        <v>1755</v>
      </c>
      <c r="AE1217" s="56">
        <v>9822192558</v>
      </c>
      <c r="AF1217" s="56" t="s">
        <v>11387</v>
      </c>
      <c r="AH1217" s="52" t="s">
        <v>1755</v>
      </c>
      <c r="AJ1217" s="56" t="s">
        <v>1755</v>
      </c>
      <c r="AO1217" s="53" t="s">
        <v>1407</v>
      </c>
      <c r="AQ1217" s="55" t="s">
        <v>8547</v>
      </c>
      <c r="AR1217" s="56" t="s">
        <v>7</v>
      </c>
      <c r="AS1217" s="56" t="s">
        <v>8356</v>
      </c>
      <c r="AT1217" s="53" t="s">
        <v>1407</v>
      </c>
      <c r="AU1217" s="53" t="s">
        <v>8549</v>
      </c>
      <c r="AV1217" s="52" t="s">
        <v>8550</v>
      </c>
      <c r="AW1217" s="52" t="s">
        <v>8546</v>
      </c>
      <c r="AX1217" s="53" t="s">
        <v>8592</v>
      </c>
      <c r="AY1217" s="56" t="s">
        <v>11388</v>
      </c>
      <c r="AZ1217" s="53">
        <v>9822192558</v>
      </c>
      <c r="BA1217" s="53" t="s">
        <v>1755</v>
      </c>
      <c r="BB1217" s="53"/>
      <c r="BC1217" s="53" t="s">
        <v>8595</v>
      </c>
      <c r="BD1217" s="56" t="s">
        <v>1738</v>
      </c>
      <c r="BE1217" s="56" t="s">
        <v>1738</v>
      </c>
      <c r="BF1217" s="53" t="s">
        <v>7</v>
      </c>
      <c r="BG1217" s="56" t="s">
        <v>8556</v>
      </c>
      <c r="BH1217" s="56" t="s">
        <v>8556</v>
      </c>
      <c r="BI1217" s="53" t="s">
        <v>8652</v>
      </c>
      <c r="BJ1217" s="53" t="s">
        <v>8390</v>
      </c>
      <c r="BK1217" s="53"/>
      <c r="BL1217" s="53"/>
      <c r="BM1217" s="53"/>
      <c r="BN1217" s="53"/>
      <c r="BO1217" s="55" t="s">
        <v>1726</v>
      </c>
      <c r="CG1217" s="56" t="s">
        <v>1755</v>
      </c>
      <c r="CH1217" s="53" t="s">
        <v>8561</v>
      </c>
      <c r="CI1217" s="53" t="s">
        <v>1755</v>
      </c>
      <c r="CJ1217" s="56" t="s">
        <v>8538</v>
      </c>
    </row>
    <row r="1218" spans="1:88" x14ac:dyDescent="0.2">
      <c r="A1218" s="52">
        <v>465521</v>
      </c>
      <c r="C1218" s="52">
        <v>465521</v>
      </c>
      <c r="D1218" s="54" t="s">
        <v>4177</v>
      </c>
      <c r="E1218" s="53" t="s">
        <v>1345</v>
      </c>
      <c r="F1218" s="53" t="s">
        <v>7</v>
      </c>
      <c r="G1218" s="53" t="s">
        <v>1891</v>
      </c>
      <c r="H1218" s="54" t="s">
        <v>7</v>
      </c>
      <c r="I1218" s="54" t="s">
        <v>81</v>
      </c>
      <c r="J1218" s="54" t="s">
        <v>1384</v>
      </c>
      <c r="K1218" s="54" t="s">
        <v>4341</v>
      </c>
      <c r="L1218" s="53">
        <v>6</v>
      </c>
      <c r="M1218" s="55" t="s">
        <v>11389</v>
      </c>
      <c r="N1218" s="54" t="s">
        <v>11390</v>
      </c>
      <c r="O1218" s="54" t="s">
        <v>11391</v>
      </c>
      <c r="P1218" s="55" t="s">
        <v>11392</v>
      </c>
      <c r="Q1218" s="55" t="s">
        <v>8363</v>
      </c>
      <c r="T1218" s="55" t="s">
        <v>11393</v>
      </c>
      <c r="U1218" s="55" t="s">
        <v>11394</v>
      </c>
      <c r="X1218" s="56">
        <v>700001</v>
      </c>
      <c r="Y1218" s="55" t="s">
        <v>81</v>
      </c>
      <c r="Z1218" s="55" t="s">
        <v>1737</v>
      </c>
      <c r="AA1218" s="56" t="s">
        <v>4331</v>
      </c>
      <c r="AB1218" s="56" t="s">
        <v>11395</v>
      </c>
      <c r="AC1218" s="56" t="s">
        <v>1755</v>
      </c>
      <c r="AD1218" s="56" t="s">
        <v>1755</v>
      </c>
      <c r="AE1218" s="56">
        <v>9432141945</v>
      </c>
      <c r="AF1218" s="56" t="s">
        <v>11396</v>
      </c>
      <c r="AH1218" s="52" t="s">
        <v>1755</v>
      </c>
      <c r="AJ1218" s="56" t="s">
        <v>1755</v>
      </c>
      <c r="AO1218" s="53" t="s">
        <v>1407</v>
      </c>
      <c r="AQ1218" s="55" t="s">
        <v>8547</v>
      </c>
      <c r="AR1218" s="56" t="s">
        <v>7</v>
      </c>
      <c r="AS1218" s="56" t="s">
        <v>8356</v>
      </c>
      <c r="AT1218" s="53" t="s">
        <v>1407</v>
      </c>
      <c r="AU1218" s="53" t="s">
        <v>8549</v>
      </c>
      <c r="AV1218" s="52" t="s">
        <v>8550</v>
      </c>
      <c r="AW1218" s="52" t="s">
        <v>8546</v>
      </c>
      <c r="AX1218" s="53" t="s">
        <v>8592</v>
      </c>
      <c r="AY1218" s="56" t="s">
        <v>11397</v>
      </c>
      <c r="AZ1218" s="53">
        <v>9432141945</v>
      </c>
      <c r="BA1218" s="53" t="s">
        <v>8857</v>
      </c>
      <c r="BB1218" s="53" t="s">
        <v>8739</v>
      </c>
      <c r="BC1218" s="53" t="s">
        <v>8595</v>
      </c>
      <c r="BD1218" s="56" t="s">
        <v>4331</v>
      </c>
      <c r="BE1218" s="56" t="s">
        <v>4331</v>
      </c>
      <c r="BF1218" s="53" t="s">
        <v>7</v>
      </c>
      <c r="BG1218" s="56" t="s">
        <v>2242</v>
      </c>
      <c r="BH1218" s="56" t="s">
        <v>2242</v>
      </c>
      <c r="BI1218" s="53" t="s">
        <v>8782</v>
      </c>
      <c r="BJ1218" s="53" t="s">
        <v>8390</v>
      </c>
      <c r="BK1218" s="53"/>
      <c r="BL1218" s="53"/>
      <c r="BM1218" s="53"/>
      <c r="BN1218" s="53"/>
      <c r="BO1218" s="55" t="s">
        <v>4177</v>
      </c>
      <c r="CG1218" s="56" t="s">
        <v>1755</v>
      </c>
      <c r="CH1218" s="53" t="s">
        <v>8561</v>
      </c>
      <c r="CI1218" s="53" t="s">
        <v>1407</v>
      </c>
      <c r="CJ1218" s="56" t="s">
        <v>8538</v>
      </c>
    </row>
    <row r="1219" spans="1:88" x14ac:dyDescent="0.2">
      <c r="A1219" s="52">
        <v>463141</v>
      </c>
      <c r="C1219" s="52">
        <v>463141</v>
      </c>
      <c r="D1219" s="54" t="s">
        <v>1726</v>
      </c>
      <c r="E1219" s="53" t="s">
        <v>1280</v>
      </c>
      <c r="F1219" s="53" t="s">
        <v>7</v>
      </c>
      <c r="G1219" s="53" t="s">
        <v>1891</v>
      </c>
      <c r="H1219" s="54" t="s">
        <v>7</v>
      </c>
      <c r="I1219" s="54" t="s">
        <v>1348</v>
      </c>
      <c r="J1219" s="54" t="s">
        <v>1389</v>
      </c>
      <c r="K1219" s="54" t="s">
        <v>7775</v>
      </c>
      <c r="L1219" s="53">
        <v>3</v>
      </c>
      <c r="M1219" s="55" t="s">
        <v>11398</v>
      </c>
      <c r="N1219" s="54" t="s">
        <v>11399</v>
      </c>
      <c r="P1219" s="55" t="s">
        <v>11400</v>
      </c>
      <c r="Q1219" s="55" t="s">
        <v>8370</v>
      </c>
      <c r="T1219" s="55" t="s">
        <v>11401</v>
      </c>
      <c r="U1219" s="55" t="s">
        <v>11402</v>
      </c>
      <c r="W1219" s="55" t="s">
        <v>1389</v>
      </c>
      <c r="X1219" s="56">
        <v>500001</v>
      </c>
      <c r="Y1219" s="55" t="s">
        <v>292</v>
      </c>
      <c r="Z1219" s="55" t="s">
        <v>1737</v>
      </c>
      <c r="AA1219" s="56" t="s">
        <v>4598</v>
      </c>
      <c r="AB1219" s="56" t="s">
        <v>11403</v>
      </c>
      <c r="AC1219" s="56" t="s">
        <v>1755</v>
      </c>
      <c r="AD1219" s="56" t="s">
        <v>1755</v>
      </c>
      <c r="AE1219" s="55" t="s">
        <v>11404</v>
      </c>
      <c r="AF1219" s="56" t="s">
        <v>11356</v>
      </c>
      <c r="AG1219" s="57" t="s">
        <v>11404</v>
      </c>
      <c r="AH1219" s="57" t="s">
        <v>11404</v>
      </c>
      <c r="AI1219" s="55" t="s">
        <v>11356</v>
      </c>
      <c r="AJ1219" s="55" t="s">
        <v>11356</v>
      </c>
      <c r="AO1219" s="53" t="s">
        <v>1407</v>
      </c>
      <c r="AQ1219" s="55" t="s">
        <v>8547</v>
      </c>
      <c r="AR1219" s="56" t="s">
        <v>7</v>
      </c>
      <c r="AS1219" s="56" t="s">
        <v>8356</v>
      </c>
      <c r="AT1219" s="53" t="s">
        <v>1407</v>
      </c>
      <c r="AU1219" s="53" t="s">
        <v>8549</v>
      </c>
      <c r="AV1219" s="52" t="s">
        <v>8550</v>
      </c>
      <c r="AW1219" s="52" t="s">
        <v>8546</v>
      </c>
      <c r="AX1219" s="53" t="s">
        <v>8592</v>
      </c>
      <c r="AY1219" s="56" t="s">
        <v>11356</v>
      </c>
      <c r="AZ1219" s="53">
        <v>9246367500</v>
      </c>
      <c r="BA1219" s="53" t="s">
        <v>8857</v>
      </c>
      <c r="BB1219" s="53" t="s">
        <v>11405</v>
      </c>
      <c r="BC1219" s="53" t="s">
        <v>8595</v>
      </c>
      <c r="BD1219" s="56" t="s">
        <v>4598</v>
      </c>
      <c r="BE1219" s="56" t="s">
        <v>4598</v>
      </c>
      <c r="BF1219" s="53" t="s">
        <v>7</v>
      </c>
      <c r="BG1219" s="56" t="s">
        <v>2242</v>
      </c>
      <c r="BH1219" s="56" t="s">
        <v>2242</v>
      </c>
      <c r="BI1219" s="53" t="s">
        <v>8564</v>
      </c>
      <c r="BJ1219" s="53" t="s">
        <v>8390</v>
      </c>
      <c r="BK1219" s="53"/>
      <c r="BL1219" s="53"/>
      <c r="BM1219" s="53"/>
      <c r="BN1219" s="53"/>
      <c r="BO1219" s="55" t="s">
        <v>1726</v>
      </c>
      <c r="CG1219" s="56" t="s">
        <v>1755</v>
      </c>
      <c r="CH1219" s="53" t="s">
        <v>8561</v>
      </c>
      <c r="CI1219" s="53" t="s">
        <v>1407</v>
      </c>
      <c r="CJ1219" s="56" t="s">
        <v>8538</v>
      </c>
    </row>
    <row r="1220" spans="1:88" x14ac:dyDescent="0.2">
      <c r="A1220" s="52">
        <v>428070</v>
      </c>
      <c r="B1220" s="53"/>
      <c r="C1220" s="52">
        <v>428070</v>
      </c>
      <c r="D1220" s="54" t="s">
        <v>4177</v>
      </c>
      <c r="E1220" s="53" t="s">
        <v>1345</v>
      </c>
      <c r="F1220" s="53" t="s">
        <v>2567</v>
      </c>
      <c r="G1220" s="53" t="s">
        <v>4526</v>
      </c>
      <c r="H1220" s="54" t="s">
        <v>8918</v>
      </c>
      <c r="I1220" s="54" t="s">
        <v>241</v>
      </c>
      <c r="J1220" s="54" t="s">
        <v>1387</v>
      </c>
      <c r="K1220" s="53" t="s">
        <v>4638</v>
      </c>
      <c r="L1220" s="53">
        <v>4</v>
      </c>
      <c r="M1220" s="55" t="s">
        <v>8213</v>
      </c>
      <c r="N1220" s="54" t="s">
        <v>8214</v>
      </c>
      <c r="O1220" s="54" t="s">
        <v>8215</v>
      </c>
      <c r="Q1220" s="55" t="s">
        <v>1638</v>
      </c>
      <c r="T1220" s="56" t="s">
        <v>11406</v>
      </c>
      <c r="U1220" s="56" t="s">
        <v>11407</v>
      </c>
      <c r="V1220" s="56" t="s">
        <v>11408</v>
      </c>
      <c r="W1220" s="56" t="s">
        <v>11409</v>
      </c>
      <c r="X1220" s="56">
        <v>682025</v>
      </c>
      <c r="Y1220" s="56" t="s">
        <v>241</v>
      </c>
      <c r="Z1220" s="56" t="s">
        <v>1737</v>
      </c>
      <c r="AA1220" s="56" t="s">
        <v>4534</v>
      </c>
      <c r="AB1220" s="56" t="s">
        <v>11410</v>
      </c>
      <c r="AC1220" s="56" t="s">
        <v>1755</v>
      </c>
      <c r="AD1220" s="56" t="s">
        <v>1755</v>
      </c>
      <c r="AE1220" s="56" t="s">
        <v>1755</v>
      </c>
      <c r="AF1220" s="56" t="s">
        <v>1755</v>
      </c>
      <c r="AG1220" s="81"/>
      <c r="AH1220" s="52" t="s">
        <v>1755</v>
      </c>
      <c r="AI1220" s="82"/>
      <c r="AJ1220" s="56" t="s">
        <v>1755</v>
      </c>
      <c r="AO1220" s="53" t="s">
        <v>1407</v>
      </c>
      <c r="AP1220" s="52"/>
      <c r="AQ1220" s="55" t="s">
        <v>8547</v>
      </c>
      <c r="AR1220" s="56" t="s">
        <v>1387</v>
      </c>
      <c r="AS1220" s="56" t="s">
        <v>8355</v>
      </c>
      <c r="AT1220" s="53" t="s">
        <v>1407</v>
      </c>
      <c r="AU1220" s="53" t="s">
        <v>8549</v>
      </c>
      <c r="AV1220" s="52">
        <v>0</v>
      </c>
      <c r="AW1220" s="52">
        <v>0</v>
      </c>
      <c r="AX1220" s="53" t="s">
        <v>8920</v>
      </c>
      <c r="AY1220" s="56" t="s">
        <v>11176</v>
      </c>
      <c r="AZ1220" s="53">
        <v>9847056357</v>
      </c>
      <c r="BA1220" s="53" t="s">
        <v>1755</v>
      </c>
      <c r="BB1220" s="53" t="s">
        <v>1755</v>
      </c>
      <c r="BC1220" s="53" t="s">
        <v>8921</v>
      </c>
      <c r="BD1220" s="56" t="s">
        <v>4534</v>
      </c>
      <c r="BE1220" s="56" t="s">
        <v>4534</v>
      </c>
      <c r="BF1220" s="53" t="s">
        <v>1755</v>
      </c>
      <c r="BG1220" s="56" t="s">
        <v>2242</v>
      </c>
      <c r="BH1220" s="56" t="s">
        <v>2242</v>
      </c>
      <c r="BI1220" s="53" t="s">
        <v>8572</v>
      </c>
      <c r="BJ1220" s="53" t="s">
        <v>1755</v>
      </c>
      <c r="BK1220" s="53"/>
      <c r="BL1220" s="53"/>
      <c r="BM1220" s="53"/>
      <c r="BN1220" s="53"/>
      <c r="BO1220" s="55" t="s">
        <v>4177</v>
      </c>
      <c r="CG1220" s="56" t="s">
        <v>1755</v>
      </c>
      <c r="CH1220" s="53"/>
      <c r="CI1220" s="53" t="s">
        <v>1755</v>
      </c>
      <c r="CJ1220" s="56" t="s">
        <v>8538</v>
      </c>
    </row>
    <row r="1221" spans="1:88" x14ac:dyDescent="0.2">
      <c r="A1221" s="52">
        <v>434096</v>
      </c>
      <c r="B1221" s="53"/>
      <c r="C1221" s="52">
        <v>434096</v>
      </c>
      <c r="D1221" s="54" t="s">
        <v>4177</v>
      </c>
      <c r="E1221" s="53" t="s">
        <v>1345</v>
      </c>
      <c r="F1221" s="53" t="s">
        <v>2567</v>
      </c>
      <c r="G1221" s="53" t="s">
        <v>4526</v>
      </c>
      <c r="H1221" s="54" t="s">
        <v>8918</v>
      </c>
      <c r="I1221" s="54" t="s">
        <v>1639</v>
      </c>
      <c r="J1221" s="54" t="s">
        <v>1387</v>
      </c>
      <c r="K1221" s="53" t="s">
        <v>11170</v>
      </c>
      <c r="L1221" s="53">
        <v>4</v>
      </c>
      <c r="M1221" s="55" t="s">
        <v>8213</v>
      </c>
      <c r="N1221" s="54" t="s">
        <v>8214</v>
      </c>
      <c r="O1221" s="54" t="s">
        <v>8215</v>
      </c>
      <c r="Q1221" s="55" t="s">
        <v>1638</v>
      </c>
      <c r="T1221" s="56" t="s">
        <v>11171</v>
      </c>
      <c r="U1221" s="67" t="s">
        <v>11172</v>
      </c>
      <c r="V1221" s="67" t="s">
        <v>11173</v>
      </c>
      <c r="W1221" s="56"/>
      <c r="X1221" s="56">
        <v>688001</v>
      </c>
      <c r="Y1221" s="56" t="s">
        <v>1639</v>
      </c>
      <c r="Z1221" s="56" t="s">
        <v>1737</v>
      </c>
      <c r="AA1221" s="56" t="s">
        <v>4534</v>
      </c>
      <c r="AB1221" s="56" t="s">
        <v>11174</v>
      </c>
      <c r="AC1221" s="56" t="s">
        <v>1755</v>
      </c>
      <c r="AD1221" s="56" t="s">
        <v>1755</v>
      </c>
      <c r="AE1221" s="56" t="s">
        <v>1755</v>
      </c>
      <c r="AF1221" s="56" t="s">
        <v>1755</v>
      </c>
      <c r="AG1221" s="81"/>
      <c r="AH1221" s="52" t="s">
        <v>1755</v>
      </c>
      <c r="AI1221" s="82"/>
      <c r="AJ1221" s="56" t="s">
        <v>1755</v>
      </c>
      <c r="AO1221" s="53" t="s">
        <v>1407</v>
      </c>
      <c r="AQ1221" s="55" t="s">
        <v>8547</v>
      </c>
      <c r="AR1221" s="56" t="s">
        <v>1387</v>
      </c>
      <c r="AS1221" s="56" t="s">
        <v>8355</v>
      </c>
      <c r="AT1221" s="53" t="s">
        <v>1407</v>
      </c>
      <c r="AU1221" s="53" t="s">
        <v>8549</v>
      </c>
      <c r="AV1221" s="52">
        <v>0</v>
      </c>
      <c r="AW1221" s="52">
        <v>0</v>
      </c>
      <c r="AX1221" s="53" t="s">
        <v>8920</v>
      </c>
      <c r="AY1221" s="56" t="s">
        <v>11176</v>
      </c>
      <c r="AZ1221" s="53">
        <v>9349154039</v>
      </c>
      <c r="BA1221" s="53" t="s">
        <v>1755</v>
      </c>
      <c r="BB1221" s="53" t="s">
        <v>1755</v>
      </c>
      <c r="BC1221" s="53" t="s">
        <v>8921</v>
      </c>
      <c r="BD1221" s="56" t="s">
        <v>4534</v>
      </c>
      <c r="BE1221" s="56" t="s">
        <v>4534</v>
      </c>
      <c r="BF1221" s="53" t="s">
        <v>1755</v>
      </c>
      <c r="BG1221" s="56" t="s">
        <v>2242</v>
      </c>
      <c r="BH1221" s="56" t="s">
        <v>2242</v>
      </c>
      <c r="BI1221" s="53" t="s">
        <v>8572</v>
      </c>
      <c r="BJ1221" s="53" t="s">
        <v>1755</v>
      </c>
      <c r="BK1221" s="53"/>
      <c r="BL1221" s="53"/>
      <c r="BM1221" s="53"/>
      <c r="BN1221" s="53"/>
      <c r="BO1221" s="55" t="s">
        <v>4177</v>
      </c>
      <c r="CG1221" s="56" t="s">
        <v>1755</v>
      </c>
      <c r="CH1221" s="53"/>
      <c r="CI1221" s="53" t="s">
        <v>1755</v>
      </c>
      <c r="CJ1221" s="56" t="s">
        <v>8538</v>
      </c>
    </row>
    <row r="1222" spans="1:88" x14ac:dyDescent="0.2">
      <c r="A1222" s="52">
        <v>461057</v>
      </c>
      <c r="C1222" s="57">
        <v>461057</v>
      </c>
      <c r="D1222" s="54" t="s">
        <v>1726</v>
      </c>
      <c r="E1222" s="53" t="s">
        <v>1280</v>
      </c>
      <c r="F1222" s="53" t="s">
        <v>1868</v>
      </c>
      <c r="G1222" s="53" t="s">
        <v>1869</v>
      </c>
      <c r="H1222" s="53" t="s">
        <v>8620</v>
      </c>
      <c r="I1222" s="54" t="s">
        <v>1280</v>
      </c>
      <c r="J1222" s="54" t="s">
        <v>1366</v>
      </c>
      <c r="K1222" s="53" t="s">
        <v>4204</v>
      </c>
      <c r="L1222" s="53">
        <v>1</v>
      </c>
      <c r="M1222" s="55" t="s">
        <v>1870</v>
      </c>
      <c r="Q1222" s="55" t="s">
        <v>8360</v>
      </c>
      <c r="T1222" s="55" t="s">
        <v>8344</v>
      </c>
      <c r="U1222" s="55" t="s">
        <v>8345</v>
      </c>
      <c r="V1222" s="55" t="s">
        <v>8346</v>
      </c>
      <c r="W1222" s="55" t="s">
        <v>11411</v>
      </c>
      <c r="X1222" s="56">
        <v>421302</v>
      </c>
      <c r="Y1222" s="55" t="s">
        <v>11412</v>
      </c>
      <c r="Z1222" s="56" t="s">
        <v>1737</v>
      </c>
      <c r="AA1222" s="55" t="s">
        <v>1738</v>
      </c>
      <c r="AB1222" s="56" t="s">
        <v>11413</v>
      </c>
      <c r="AE1222" s="55" t="s">
        <v>11414</v>
      </c>
      <c r="AF1222" s="55" t="s">
        <v>1877</v>
      </c>
      <c r="AO1222" s="53" t="s">
        <v>1407</v>
      </c>
      <c r="AQ1222" s="55" t="s">
        <v>8942</v>
      </c>
      <c r="AR1222" s="56" t="s">
        <v>1881</v>
      </c>
      <c r="AS1222" s="56" t="s">
        <v>8548</v>
      </c>
      <c r="AT1222" s="53" t="s">
        <v>1407</v>
      </c>
      <c r="AU1222" s="53" t="s">
        <v>8549</v>
      </c>
      <c r="AV1222" s="52" t="s">
        <v>8550</v>
      </c>
      <c r="AW1222" s="52" t="s">
        <v>8546</v>
      </c>
      <c r="AX1222" s="53" t="s">
        <v>8552</v>
      </c>
      <c r="AY1222" s="56" t="s">
        <v>8626</v>
      </c>
      <c r="AZ1222" s="53">
        <v>9833297291</v>
      </c>
      <c r="BA1222" s="53" t="s">
        <v>8585</v>
      </c>
      <c r="BB1222" s="53" t="s">
        <v>8627</v>
      </c>
      <c r="BC1222" s="53" t="s">
        <v>8554</v>
      </c>
      <c r="BD1222" s="56" t="s">
        <v>1738</v>
      </c>
      <c r="BE1222" s="56" t="s">
        <v>1738</v>
      </c>
      <c r="BF1222" s="53" t="s">
        <v>11274</v>
      </c>
      <c r="BG1222" s="56" t="s">
        <v>8556</v>
      </c>
      <c r="BH1222" s="56" t="s">
        <v>8556</v>
      </c>
      <c r="BI1222" s="53" t="s">
        <v>8557</v>
      </c>
      <c r="BJ1222" s="53" t="s">
        <v>8390</v>
      </c>
      <c r="BK1222" s="53"/>
      <c r="BL1222" s="53"/>
      <c r="BM1222" s="53"/>
      <c r="BN1222" s="53"/>
      <c r="BO1222" s="55" t="s">
        <v>1726</v>
      </c>
      <c r="CG1222" s="56" t="s">
        <v>1755</v>
      </c>
      <c r="CH1222" s="53" t="s">
        <v>8561</v>
      </c>
      <c r="CI1222" s="53" t="s">
        <v>1407</v>
      </c>
      <c r="CJ1222" s="56" t="s">
        <v>8538</v>
      </c>
    </row>
    <row r="1223" spans="1:88" x14ac:dyDescent="0.2">
      <c r="A1223" s="52">
        <v>461058</v>
      </c>
      <c r="C1223" s="57">
        <v>461058</v>
      </c>
      <c r="D1223" s="54" t="s">
        <v>4177</v>
      </c>
      <c r="E1223" s="53" t="s">
        <v>1345</v>
      </c>
      <c r="F1223" s="53" t="s">
        <v>1868</v>
      </c>
      <c r="G1223" s="53" t="s">
        <v>1869</v>
      </c>
      <c r="H1223" s="53" t="s">
        <v>8620</v>
      </c>
      <c r="I1223" s="54" t="s">
        <v>330</v>
      </c>
      <c r="J1223" s="54" t="s">
        <v>1379</v>
      </c>
      <c r="K1223" s="53" t="s">
        <v>4561</v>
      </c>
      <c r="L1223" s="53">
        <v>3</v>
      </c>
      <c r="M1223" s="55" t="s">
        <v>6616</v>
      </c>
      <c r="Q1223" s="55" t="s">
        <v>8362</v>
      </c>
      <c r="T1223" s="55" t="s">
        <v>11415</v>
      </c>
      <c r="U1223" s="55" t="s">
        <v>11416</v>
      </c>
      <c r="V1223" s="55" t="s">
        <v>6621</v>
      </c>
      <c r="W1223" s="55" t="s">
        <v>11417</v>
      </c>
      <c r="X1223" s="56">
        <v>560091</v>
      </c>
      <c r="Y1223" s="55" t="s">
        <v>330</v>
      </c>
      <c r="Z1223" s="55" t="s">
        <v>1737</v>
      </c>
      <c r="AA1223" s="55" t="s">
        <v>2574</v>
      </c>
      <c r="AB1223" s="56" t="s">
        <v>11418</v>
      </c>
      <c r="AE1223" s="55" t="s">
        <v>11414</v>
      </c>
      <c r="AF1223" s="55" t="s">
        <v>1877</v>
      </c>
      <c r="AO1223" s="53" t="s">
        <v>1407</v>
      </c>
      <c r="AQ1223" s="55" t="s">
        <v>8942</v>
      </c>
      <c r="AR1223" s="56" t="s">
        <v>1881</v>
      </c>
      <c r="AS1223" s="56" t="s">
        <v>8548</v>
      </c>
      <c r="AT1223" s="53" t="s">
        <v>1407</v>
      </c>
      <c r="AU1223" s="53" t="s">
        <v>8549</v>
      </c>
      <c r="AV1223" s="52" t="s">
        <v>8550</v>
      </c>
      <c r="AW1223" s="52" t="s">
        <v>8546</v>
      </c>
      <c r="AX1223" s="53" t="s">
        <v>8552</v>
      </c>
      <c r="AY1223" s="56" t="s">
        <v>8626</v>
      </c>
      <c r="AZ1223" s="53">
        <v>9833297291</v>
      </c>
      <c r="BA1223" s="53" t="s">
        <v>8585</v>
      </c>
      <c r="BB1223" s="53" t="s">
        <v>8627</v>
      </c>
      <c r="BC1223" s="53" t="s">
        <v>8554</v>
      </c>
      <c r="BD1223" s="56" t="s">
        <v>2574</v>
      </c>
      <c r="BE1223" s="56" t="s">
        <v>2574</v>
      </c>
      <c r="BF1223" s="53" t="s">
        <v>11274</v>
      </c>
      <c r="BG1223" s="56" t="s">
        <v>2242</v>
      </c>
      <c r="BH1223" s="56" t="s">
        <v>2242</v>
      </c>
      <c r="BI1223" s="53" t="s">
        <v>8564</v>
      </c>
      <c r="BJ1223" s="53" t="s">
        <v>8390</v>
      </c>
      <c r="BK1223" s="53"/>
      <c r="BL1223" s="53"/>
      <c r="BM1223" s="53"/>
      <c r="BN1223" s="53"/>
      <c r="BO1223" s="55" t="s">
        <v>4177</v>
      </c>
      <c r="CG1223" s="56" t="s">
        <v>1755</v>
      </c>
      <c r="CH1223" s="53" t="s">
        <v>8561</v>
      </c>
      <c r="CI1223" s="53" t="s">
        <v>1407</v>
      </c>
      <c r="CJ1223" s="56" t="s">
        <v>8538</v>
      </c>
    </row>
    <row r="1224" spans="1:88" x14ac:dyDescent="0.2">
      <c r="A1224" s="52">
        <v>461059</v>
      </c>
      <c r="C1224" s="57">
        <v>461059</v>
      </c>
      <c r="D1224" s="54" t="s">
        <v>1726</v>
      </c>
      <c r="E1224" s="53" t="s">
        <v>1280</v>
      </c>
      <c r="F1224" s="53" t="s">
        <v>1868</v>
      </c>
      <c r="G1224" s="53" t="s">
        <v>1869</v>
      </c>
      <c r="H1224" s="53" t="s">
        <v>8620</v>
      </c>
      <c r="I1224" s="54" t="s">
        <v>153</v>
      </c>
      <c r="J1224" s="54" t="s">
        <v>1377</v>
      </c>
      <c r="K1224" s="53" t="s">
        <v>2443</v>
      </c>
      <c r="L1224" s="53">
        <v>4</v>
      </c>
      <c r="M1224" s="55" t="s">
        <v>8139</v>
      </c>
      <c r="Q1224" s="55" t="s">
        <v>8361</v>
      </c>
      <c r="T1224" s="55" t="s">
        <v>11419</v>
      </c>
      <c r="U1224" s="55" t="s">
        <v>11420</v>
      </c>
      <c r="V1224" s="55" t="s">
        <v>11421</v>
      </c>
      <c r="W1224" s="55" t="s">
        <v>11422</v>
      </c>
      <c r="X1224" s="56">
        <v>122413</v>
      </c>
      <c r="Y1224" s="55" t="s">
        <v>153</v>
      </c>
      <c r="Z1224" s="55" t="s">
        <v>1737</v>
      </c>
      <c r="AA1224" s="55" t="s">
        <v>2390</v>
      </c>
      <c r="AB1224" s="56" t="s">
        <v>11423</v>
      </c>
      <c r="AE1224" s="55" t="s">
        <v>11414</v>
      </c>
      <c r="AF1224" s="55" t="s">
        <v>1877</v>
      </c>
      <c r="AO1224" s="53" t="s">
        <v>1407</v>
      </c>
      <c r="AQ1224" s="55" t="s">
        <v>8942</v>
      </c>
      <c r="AR1224" s="56" t="s">
        <v>1881</v>
      </c>
      <c r="AS1224" s="56" t="s">
        <v>8548</v>
      </c>
      <c r="AT1224" s="53" t="s">
        <v>1407</v>
      </c>
      <c r="AU1224" s="53" t="s">
        <v>8549</v>
      </c>
      <c r="AV1224" s="52" t="s">
        <v>8550</v>
      </c>
      <c r="AW1224" s="52" t="s">
        <v>8546</v>
      </c>
      <c r="AX1224" s="53" t="s">
        <v>8552</v>
      </c>
      <c r="AY1224" s="56" t="s">
        <v>8626</v>
      </c>
      <c r="AZ1224" s="53">
        <v>9833297291</v>
      </c>
      <c r="BA1224" s="53" t="s">
        <v>8585</v>
      </c>
      <c r="BB1224" s="53" t="s">
        <v>8627</v>
      </c>
      <c r="BC1224" s="53" t="s">
        <v>8554</v>
      </c>
      <c r="BD1224" s="56" t="s">
        <v>2390</v>
      </c>
      <c r="BE1224" s="56" t="s">
        <v>2390</v>
      </c>
      <c r="BF1224" s="53" t="s">
        <v>11274</v>
      </c>
      <c r="BG1224" s="56" t="s">
        <v>2242</v>
      </c>
      <c r="BH1224" s="56" t="s">
        <v>2242</v>
      </c>
      <c r="BI1224" s="53" t="s">
        <v>8572</v>
      </c>
      <c r="BJ1224" s="53" t="s">
        <v>8390</v>
      </c>
      <c r="BK1224" s="53"/>
      <c r="BL1224" s="53"/>
      <c r="BM1224" s="53"/>
      <c r="BN1224" s="53"/>
      <c r="BO1224" s="55" t="s">
        <v>1726</v>
      </c>
      <c r="CG1224" s="56" t="s">
        <v>1755</v>
      </c>
      <c r="CH1224" s="53" t="s">
        <v>8561</v>
      </c>
      <c r="CI1224" s="53" t="s">
        <v>1407</v>
      </c>
      <c r="CJ1224" s="56" t="s">
        <v>8538</v>
      </c>
    </row>
    <row r="1225" spans="1:88" x14ac:dyDescent="0.2">
      <c r="A1225" s="52">
        <v>466555</v>
      </c>
      <c r="C1225" s="57">
        <v>466555</v>
      </c>
      <c r="D1225" s="54" t="s">
        <v>1726</v>
      </c>
      <c r="E1225" s="53" t="s">
        <v>1280</v>
      </c>
      <c r="F1225" s="53" t="s">
        <v>1727</v>
      </c>
      <c r="G1225" s="53" t="s">
        <v>1744</v>
      </c>
      <c r="H1225" s="53" t="s">
        <v>8539</v>
      </c>
      <c r="I1225" s="54" t="s">
        <v>6</v>
      </c>
      <c r="J1225" s="54" t="s">
        <v>1367</v>
      </c>
      <c r="K1225" s="53" t="s">
        <v>2199</v>
      </c>
      <c r="L1225" s="53">
        <v>3</v>
      </c>
      <c r="M1225" s="55" t="s">
        <v>11424</v>
      </c>
      <c r="Q1225" s="55" t="s">
        <v>11425</v>
      </c>
      <c r="T1225" s="55" t="s">
        <v>11426</v>
      </c>
      <c r="X1225" s="55">
        <v>452001</v>
      </c>
      <c r="Y1225" s="55" t="s">
        <v>8364</v>
      </c>
      <c r="Z1225" s="55" t="s">
        <v>1737</v>
      </c>
      <c r="AA1225" s="55" t="s">
        <v>1768</v>
      </c>
      <c r="AB1225" s="56" t="s">
        <v>11427</v>
      </c>
      <c r="AC1225" s="55" t="s">
        <v>11428</v>
      </c>
      <c r="AE1225" s="55" t="s">
        <v>11429</v>
      </c>
      <c r="AF1225" s="55" t="s">
        <v>11430</v>
      </c>
      <c r="AO1225" s="53" t="s">
        <v>1407</v>
      </c>
      <c r="AQ1225" s="55" t="s">
        <v>8547</v>
      </c>
      <c r="AR1225" s="56" t="s">
        <v>1756</v>
      </c>
      <c r="AS1225" s="56" t="s">
        <v>8548</v>
      </c>
      <c r="AT1225" s="53" t="s">
        <v>1407</v>
      </c>
      <c r="AU1225" s="53" t="s">
        <v>8549</v>
      </c>
      <c r="AV1225" s="52" t="s">
        <v>8550</v>
      </c>
      <c r="AW1225" s="52" t="s">
        <v>8546</v>
      </c>
      <c r="AX1225" s="53" t="s">
        <v>8552</v>
      </c>
      <c r="AY1225" s="56" t="s">
        <v>11430</v>
      </c>
      <c r="AZ1225" s="53">
        <v>8889500010</v>
      </c>
      <c r="BA1225" s="53" t="s">
        <v>11431</v>
      </c>
      <c r="BB1225" s="53" t="s">
        <v>11432</v>
      </c>
      <c r="BC1225" s="53" t="s">
        <v>8554</v>
      </c>
      <c r="BD1225" s="56" t="s">
        <v>1768</v>
      </c>
      <c r="BE1225" s="56" t="s">
        <v>1768</v>
      </c>
      <c r="BF1225" s="53"/>
      <c r="BG1225" s="56" t="s">
        <v>2242</v>
      </c>
      <c r="BH1225" s="56" t="s">
        <v>2242</v>
      </c>
      <c r="BI1225" s="53" t="s">
        <v>8564</v>
      </c>
      <c r="BJ1225" s="53" t="s">
        <v>8390</v>
      </c>
      <c r="BK1225" s="53"/>
      <c r="BL1225" s="53"/>
      <c r="BM1225" s="53"/>
      <c r="BN1225" s="53"/>
      <c r="BO1225" s="55" t="s">
        <v>1726</v>
      </c>
      <c r="CG1225" s="56" t="s">
        <v>1755</v>
      </c>
      <c r="CH1225" s="53" t="s">
        <v>8561</v>
      </c>
      <c r="CI1225" s="53" t="s">
        <v>1407</v>
      </c>
      <c r="CJ1225" s="56" t="s">
        <v>8538</v>
      </c>
    </row>
    <row r="1226" spans="1:88" ht="15" x14ac:dyDescent="0.25">
      <c r="A1226" s="52">
        <v>465520</v>
      </c>
      <c r="C1226" s="57">
        <v>465520</v>
      </c>
      <c r="D1226" s="54" t="s">
        <v>4177</v>
      </c>
      <c r="E1226" s="53" t="s">
        <v>1345</v>
      </c>
      <c r="F1226" s="53" t="s">
        <v>2567</v>
      </c>
      <c r="G1226" s="53" t="s">
        <v>2568</v>
      </c>
      <c r="H1226" s="53" t="s">
        <v>8918</v>
      </c>
      <c r="I1226" s="54" t="s">
        <v>330</v>
      </c>
      <c r="J1226" s="54" t="s">
        <v>1379</v>
      </c>
      <c r="K1226" s="53" t="s">
        <v>4561</v>
      </c>
      <c r="L1226" s="53">
        <v>3</v>
      </c>
      <c r="M1226" s="55" t="s">
        <v>11433</v>
      </c>
      <c r="N1226" s="54" t="s">
        <v>11434</v>
      </c>
      <c r="O1226" s="54" t="s">
        <v>11435</v>
      </c>
      <c r="Q1226" s="55" t="s">
        <v>8476</v>
      </c>
      <c r="T1226" s="55" t="s">
        <v>11436</v>
      </c>
      <c r="U1226" s="55" t="s">
        <v>11437</v>
      </c>
      <c r="V1226" s="55" t="s">
        <v>11438</v>
      </c>
      <c r="X1226" s="55">
        <v>560026</v>
      </c>
      <c r="Y1226" s="55" t="s">
        <v>330</v>
      </c>
      <c r="Z1226" s="55" t="s">
        <v>1737</v>
      </c>
      <c r="AA1226" s="55" t="s">
        <v>2574</v>
      </c>
      <c r="AB1226" s="56" t="s">
        <v>11439</v>
      </c>
      <c r="AE1226" t="s">
        <v>11440</v>
      </c>
      <c r="AF1226" s="55" t="s">
        <v>11441</v>
      </c>
      <c r="AO1226" s="53" t="s">
        <v>1407</v>
      </c>
      <c r="AQ1226" s="55" t="s">
        <v>8547</v>
      </c>
      <c r="AR1226" s="56" t="s">
        <v>1379</v>
      </c>
      <c r="AS1226" s="56" t="s">
        <v>8355</v>
      </c>
      <c r="AT1226" s="53" t="s">
        <v>1407</v>
      </c>
      <c r="AU1226" s="53" t="s">
        <v>8549</v>
      </c>
      <c r="AV1226" s="52" t="s">
        <v>8550</v>
      </c>
      <c r="AW1226" s="52" t="s">
        <v>8546</v>
      </c>
      <c r="AX1226" s="53" t="s">
        <v>8920</v>
      </c>
      <c r="AY1226" s="56" t="s">
        <v>11442</v>
      </c>
      <c r="AZ1226" s="53">
        <v>9742696666</v>
      </c>
      <c r="BA1226" s="53"/>
      <c r="BB1226" s="53"/>
      <c r="BC1226" s="53" t="s">
        <v>8921</v>
      </c>
      <c r="BD1226" s="56" t="s">
        <v>2574</v>
      </c>
      <c r="BE1226" s="56" t="s">
        <v>2574</v>
      </c>
      <c r="BF1226" s="53"/>
      <c r="BG1226" s="56" t="s">
        <v>2242</v>
      </c>
      <c r="BH1226" s="56" t="s">
        <v>2242</v>
      </c>
      <c r="BI1226" s="53" t="s">
        <v>8564</v>
      </c>
      <c r="BJ1226" s="53" t="s">
        <v>8390</v>
      </c>
      <c r="BK1226" s="53"/>
      <c r="BL1226" s="53"/>
      <c r="BM1226" s="53"/>
      <c r="BN1226" s="53"/>
      <c r="BO1226" s="55" t="s">
        <v>4177</v>
      </c>
      <c r="CG1226" s="56" t="s">
        <v>1755</v>
      </c>
      <c r="CH1226" s="53" t="s">
        <v>8561</v>
      </c>
      <c r="CI1226" s="53" t="s">
        <v>1407</v>
      </c>
      <c r="CJ1226" s="56" t="s">
        <v>8538</v>
      </c>
    </row>
    <row r="1227" spans="1:88" x14ac:dyDescent="0.2">
      <c r="A1227" s="52">
        <v>466631</v>
      </c>
      <c r="C1227" s="57">
        <v>466631</v>
      </c>
      <c r="D1227" s="54" t="s">
        <v>1726</v>
      </c>
      <c r="E1227" s="53" t="s">
        <v>1280</v>
      </c>
      <c r="F1227" s="53" t="s">
        <v>7</v>
      </c>
      <c r="G1227" s="53" t="s">
        <v>1891</v>
      </c>
      <c r="H1227" s="53" t="s">
        <v>7</v>
      </c>
      <c r="I1227" s="54" t="s">
        <v>1276</v>
      </c>
      <c r="J1227" s="54" t="s">
        <v>1373</v>
      </c>
      <c r="K1227" s="53" t="s">
        <v>4128</v>
      </c>
      <c r="L1227" s="53">
        <v>4</v>
      </c>
      <c r="M1227" s="55" t="s">
        <v>11443</v>
      </c>
      <c r="N1227" s="54" t="s">
        <v>11444</v>
      </c>
      <c r="O1227" s="54" t="s">
        <v>11444</v>
      </c>
      <c r="P1227" s="55" t="s">
        <v>11445</v>
      </c>
      <c r="Q1227" s="55" t="s">
        <v>11446</v>
      </c>
      <c r="T1227" s="55" t="s">
        <v>11447</v>
      </c>
      <c r="U1227" s="55" t="s">
        <v>11448</v>
      </c>
      <c r="X1227" s="56">
        <v>110045</v>
      </c>
      <c r="Y1227" s="55" t="s">
        <v>1373</v>
      </c>
      <c r="Z1227" s="55" t="s">
        <v>1737</v>
      </c>
      <c r="AA1227" s="56" t="s">
        <v>2281</v>
      </c>
      <c r="AB1227" s="56" t="s">
        <v>11449</v>
      </c>
      <c r="AE1227" s="55" t="s">
        <v>11450</v>
      </c>
      <c r="AF1227" s="55" t="s">
        <v>11451</v>
      </c>
      <c r="AO1227" s="53" t="s">
        <v>1407</v>
      </c>
      <c r="AQ1227" s="55" t="s">
        <v>8547</v>
      </c>
      <c r="AR1227" s="56" t="s">
        <v>7</v>
      </c>
      <c r="AS1227" s="56" t="s">
        <v>8356</v>
      </c>
      <c r="AT1227" s="53" t="s">
        <v>1407</v>
      </c>
      <c r="AU1227" s="53" t="s">
        <v>8549</v>
      </c>
      <c r="AV1227" s="52" t="s">
        <v>8550</v>
      </c>
      <c r="AW1227" s="52" t="s">
        <v>8546</v>
      </c>
      <c r="AX1227" s="53" t="s">
        <v>8592</v>
      </c>
      <c r="AY1227" s="56" t="s">
        <v>11451</v>
      </c>
      <c r="AZ1227" s="53">
        <v>9811207604</v>
      </c>
      <c r="BA1227" s="53" t="s">
        <v>11452</v>
      </c>
      <c r="BB1227" s="53" t="s">
        <v>8832</v>
      </c>
      <c r="BC1227" s="53" t="s">
        <v>8595</v>
      </c>
      <c r="BD1227" s="56" t="s">
        <v>2281</v>
      </c>
      <c r="BE1227" s="56" t="s">
        <v>2281</v>
      </c>
      <c r="BF1227" s="53" t="s">
        <v>7</v>
      </c>
      <c r="BG1227" s="56" t="s">
        <v>2242</v>
      </c>
      <c r="BH1227" s="56" t="s">
        <v>2242</v>
      </c>
      <c r="BI1227" s="53" t="s">
        <v>8572</v>
      </c>
      <c r="BJ1227" s="53" t="s">
        <v>8390</v>
      </c>
      <c r="BK1227" s="53"/>
      <c r="BL1227" s="53"/>
      <c r="BM1227" s="53"/>
      <c r="BN1227" s="53"/>
      <c r="BO1227" s="55" t="s">
        <v>1726</v>
      </c>
      <c r="CG1227" s="56" t="s">
        <v>1755</v>
      </c>
      <c r="CH1227" s="53" t="s">
        <v>8561</v>
      </c>
      <c r="CI1227" s="53" t="s">
        <v>1755</v>
      </c>
      <c r="CJ1227" s="56" t="s">
        <v>8538</v>
      </c>
    </row>
    <row r="1228" spans="1:88" x14ac:dyDescent="0.2">
      <c r="A1228" s="52">
        <v>466989</v>
      </c>
      <c r="C1228" s="57">
        <v>466989</v>
      </c>
      <c r="D1228" s="54" t="s">
        <v>1726</v>
      </c>
      <c r="E1228" s="53" t="s">
        <v>1280</v>
      </c>
      <c r="F1228" s="53" t="s">
        <v>1727</v>
      </c>
      <c r="G1228" s="53" t="s">
        <v>1744</v>
      </c>
      <c r="H1228" s="53" t="s">
        <v>8539</v>
      </c>
      <c r="I1228" s="54" t="s">
        <v>6</v>
      </c>
      <c r="J1228" s="54" t="s">
        <v>1367</v>
      </c>
      <c r="K1228" s="53" t="s">
        <v>2199</v>
      </c>
      <c r="L1228" s="53">
        <v>3</v>
      </c>
      <c r="M1228" s="55" t="s">
        <v>11453</v>
      </c>
      <c r="Q1228" s="55" t="s">
        <v>11454</v>
      </c>
      <c r="T1228" s="55" t="s">
        <v>11455</v>
      </c>
      <c r="X1228" s="56">
        <v>452001</v>
      </c>
      <c r="Y1228" s="55" t="s">
        <v>8364</v>
      </c>
      <c r="Z1228" s="55" t="s">
        <v>1737</v>
      </c>
      <c r="AA1228" s="56" t="s">
        <v>1768</v>
      </c>
      <c r="AB1228" s="56" t="s">
        <v>11456</v>
      </c>
      <c r="AC1228" s="55" t="s">
        <v>11457</v>
      </c>
      <c r="AE1228" s="55" t="s">
        <v>11458</v>
      </c>
      <c r="AF1228" s="55" t="s">
        <v>11459</v>
      </c>
      <c r="AO1228" s="53" t="s">
        <v>1407</v>
      </c>
      <c r="AQ1228" s="55" t="s">
        <v>8547</v>
      </c>
      <c r="AR1228" s="56" t="s">
        <v>1756</v>
      </c>
      <c r="AS1228" s="56" t="s">
        <v>8548</v>
      </c>
      <c r="AT1228" s="53" t="s">
        <v>1407</v>
      </c>
      <c r="AU1228" s="53" t="s">
        <v>8549</v>
      </c>
      <c r="AV1228" s="52" t="s">
        <v>8550</v>
      </c>
      <c r="AW1228" s="52" t="s">
        <v>8546</v>
      </c>
      <c r="AX1228" s="53" t="s">
        <v>8552</v>
      </c>
      <c r="AY1228" s="56" t="s">
        <v>11459</v>
      </c>
      <c r="AZ1228" s="53">
        <v>8552838157</v>
      </c>
      <c r="BA1228" s="53" t="s">
        <v>11460</v>
      </c>
      <c r="BB1228" s="53" t="s">
        <v>8778</v>
      </c>
      <c r="BC1228" s="53" t="s">
        <v>8554</v>
      </c>
      <c r="BD1228" s="56" t="s">
        <v>1768</v>
      </c>
      <c r="BE1228" s="56" t="s">
        <v>1768</v>
      </c>
      <c r="BF1228" s="53"/>
      <c r="BG1228" s="56" t="s">
        <v>2242</v>
      </c>
      <c r="BH1228" s="56" t="s">
        <v>2242</v>
      </c>
      <c r="BI1228" s="53" t="s">
        <v>8564</v>
      </c>
      <c r="BJ1228" s="53" t="s">
        <v>8390</v>
      </c>
      <c r="BK1228" s="53"/>
      <c r="BL1228" s="53"/>
      <c r="BM1228" s="53"/>
      <c r="BN1228" s="53"/>
      <c r="BO1228" s="55" t="s">
        <v>1726</v>
      </c>
      <c r="CG1228" s="56" t="s">
        <v>1755</v>
      </c>
      <c r="CH1228" s="53" t="s">
        <v>8561</v>
      </c>
      <c r="CI1228" s="53" t="s">
        <v>1407</v>
      </c>
      <c r="CJ1228" s="56" t="s">
        <v>8538</v>
      </c>
    </row>
    <row r="1229" spans="1:88" x14ac:dyDescent="0.2">
      <c r="A1229" s="52">
        <v>467138</v>
      </c>
      <c r="C1229" s="52">
        <v>467138</v>
      </c>
      <c r="D1229" s="54" t="s">
        <v>4177</v>
      </c>
      <c r="E1229" s="53" t="s">
        <v>1345</v>
      </c>
      <c r="F1229" s="53" t="s">
        <v>2567</v>
      </c>
      <c r="G1229" s="54" t="s">
        <v>4526</v>
      </c>
      <c r="H1229" s="54" t="s">
        <v>8918</v>
      </c>
      <c r="I1229" s="54" t="s">
        <v>243</v>
      </c>
      <c r="J1229" s="54" t="s">
        <v>1387</v>
      </c>
      <c r="K1229" s="53" t="s">
        <v>5337</v>
      </c>
      <c r="L1229" s="53">
        <v>4</v>
      </c>
      <c r="M1229" s="55" t="s">
        <v>6136</v>
      </c>
      <c r="N1229" s="54" t="s">
        <v>11461</v>
      </c>
      <c r="Q1229" s="55" t="s">
        <v>8367</v>
      </c>
      <c r="T1229" s="55" t="s">
        <v>11462</v>
      </c>
      <c r="U1229" s="55" t="s">
        <v>11463</v>
      </c>
      <c r="V1229" s="55" t="s">
        <v>11464</v>
      </c>
      <c r="W1229" s="55" t="s">
        <v>11465</v>
      </c>
      <c r="X1229" s="56">
        <v>680001</v>
      </c>
      <c r="Y1229" s="55" t="s">
        <v>243</v>
      </c>
      <c r="Z1229" s="55" t="s">
        <v>1737</v>
      </c>
      <c r="AA1229" s="56" t="s">
        <v>4534</v>
      </c>
      <c r="AB1229" s="56" t="s">
        <v>11466</v>
      </c>
      <c r="AE1229" s="55" t="s">
        <v>11467</v>
      </c>
      <c r="AF1229" s="55" t="s">
        <v>6143</v>
      </c>
      <c r="AO1229" s="53" t="s">
        <v>1407</v>
      </c>
      <c r="AQ1229" s="55" t="s">
        <v>8547</v>
      </c>
      <c r="AR1229" s="56" t="s">
        <v>1387</v>
      </c>
      <c r="AS1229" s="56" t="s">
        <v>8355</v>
      </c>
      <c r="AT1229" s="53" t="s">
        <v>1407</v>
      </c>
      <c r="AU1229" s="53" t="s">
        <v>8549</v>
      </c>
      <c r="AV1229" s="52" t="s">
        <v>8550</v>
      </c>
      <c r="AW1229" s="52" t="s">
        <v>8546</v>
      </c>
      <c r="AX1229" s="53" t="s">
        <v>8920</v>
      </c>
      <c r="AY1229" s="56" t="s">
        <v>6143</v>
      </c>
      <c r="AZ1229" s="53">
        <v>7736230087</v>
      </c>
      <c r="BA1229" s="53" t="s">
        <v>11468</v>
      </c>
      <c r="BB1229" s="53" t="s">
        <v>1755</v>
      </c>
      <c r="BC1229" s="53" t="s">
        <v>8921</v>
      </c>
      <c r="BD1229" s="56" t="s">
        <v>4534</v>
      </c>
      <c r="BE1229" s="56" t="s">
        <v>4534</v>
      </c>
      <c r="BF1229" s="53" t="s">
        <v>8555</v>
      </c>
      <c r="BG1229" s="56" t="s">
        <v>2242</v>
      </c>
      <c r="BH1229" s="56" t="s">
        <v>2242</v>
      </c>
      <c r="BI1229" s="53" t="s">
        <v>8572</v>
      </c>
      <c r="BJ1229" s="53" t="s">
        <v>8390</v>
      </c>
      <c r="BK1229" s="53"/>
      <c r="BL1229" s="53"/>
      <c r="BM1229" s="53"/>
      <c r="BN1229" s="53"/>
      <c r="BO1229" s="55" t="s">
        <v>4177</v>
      </c>
      <c r="CG1229" s="56">
        <v>467138</v>
      </c>
      <c r="CH1229" s="53" t="s">
        <v>8561</v>
      </c>
      <c r="CI1229" s="53" t="s">
        <v>1407</v>
      </c>
      <c r="CJ1229" s="56" t="s">
        <v>8538</v>
      </c>
    </row>
    <row r="1230" spans="1:88" x14ac:dyDescent="0.2">
      <c r="A1230" s="52">
        <v>467139</v>
      </c>
      <c r="C1230" s="52">
        <v>467139</v>
      </c>
      <c r="D1230" s="54" t="s">
        <v>4177</v>
      </c>
      <c r="E1230" s="53" t="s">
        <v>1345</v>
      </c>
      <c r="F1230" s="53" t="s">
        <v>2567</v>
      </c>
      <c r="G1230" s="54" t="s">
        <v>4526</v>
      </c>
      <c r="H1230" s="54" t="s">
        <v>8918</v>
      </c>
      <c r="I1230" s="54" t="s">
        <v>250</v>
      </c>
      <c r="J1230" s="54" t="s">
        <v>1387</v>
      </c>
      <c r="K1230" s="53" t="s">
        <v>4554</v>
      </c>
      <c r="L1230" s="53">
        <v>4</v>
      </c>
      <c r="M1230" s="55" t="s">
        <v>11469</v>
      </c>
      <c r="N1230" s="54" t="s">
        <v>11470</v>
      </c>
      <c r="Q1230" s="55" t="s">
        <v>8368</v>
      </c>
      <c r="T1230" s="55" t="s">
        <v>8369</v>
      </c>
      <c r="U1230" s="55" t="s">
        <v>11471</v>
      </c>
      <c r="V1230" s="55" t="s">
        <v>11472</v>
      </c>
      <c r="W1230" s="55" t="s">
        <v>11473</v>
      </c>
      <c r="X1230" s="56">
        <v>670001</v>
      </c>
      <c r="Y1230" s="55" t="s">
        <v>250</v>
      </c>
      <c r="Z1230" s="55" t="s">
        <v>1737</v>
      </c>
      <c r="AA1230" s="56" t="s">
        <v>4534</v>
      </c>
      <c r="AB1230" s="56" t="s">
        <v>11474</v>
      </c>
      <c r="AE1230" s="55" t="s">
        <v>11475</v>
      </c>
      <c r="AF1230" s="55" t="s">
        <v>11476</v>
      </c>
      <c r="AO1230" s="53" t="s">
        <v>1407</v>
      </c>
      <c r="AQ1230" s="55" t="s">
        <v>8547</v>
      </c>
      <c r="AR1230" s="56" t="s">
        <v>1387</v>
      </c>
      <c r="AS1230" s="56" t="s">
        <v>8355</v>
      </c>
      <c r="AT1230" s="53" t="s">
        <v>1407</v>
      </c>
      <c r="AU1230" s="53" t="s">
        <v>8549</v>
      </c>
      <c r="AV1230" s="52" t="s">
        <v>8550</v>
      </c>
      <c r="AW1230" s="52" t="s">
        <v>8546</v>
      </c>
      <c r="AX1230" s="53" t="s">
        <v>8920</v>
      </c>
      <c r="AY1230" s="56" t="s">
        <v>5328</v>
      </c>
      <c r="AZ1230" s="53">
        <v>9029215550</v>
      </c>
      <c r="BA1230" s="53" t="s">
        <v>11477</v>
      </c>
      <c r="BB1230" s="53"/>
      <c r="BC1230" s="53" t="s">
        <v>8921</v>
      </c>
      <c r="BD1230" s="56" t="s">
        <v>4534</v>
      </c>
      <c r="BE1230" s="56" t="s">
        <v>4534</v>
      </c>
      <c r="BF1230" s="53" t="s">
        <v>8555</v>
      </c>
      <c r="BG1230" s="56" t="s">
        <v>2242</v>
      </c>
      <c r="BH1230" s="56" t="s">
        <v>2242</v>
      </c>
      <c r="BI1230" s="53" t="s">
        <v>8572</v>
      </c>
      <c r="BJ1230" s="53" t="s">
        <v>8390</v>
      </c>
      <c r="BK1230" s="53"/>
      <c r="BL1230" s="53"/>
      <c r="BM1230" s="53"/>
      <c r="BN1230" s="53"/>
      <c r="BO1230" s="55" t="s">
        <v>4177</v>
      </c>
      <c r="CG1230" s="56" t="s">
        <v>1755</v>
      </c>
      <c r="CH1230" s="53" t="s">
        <v>8561</v>
      </c>
      <c r="CI1230" s="53" t="s">
        <v>1407</v>
      </c>
      <c r="CJ1230" s="56" t="s">
        <v>8538</v>
      </c>
    </row>
    <row r="1231" spans="1:88" x14ac:dyDescent="0.2">
      <c r="A1231" s="65">
        <v>452859</v>
      </c>
      <c r="B1231" s="53"/>
      <c r="C1231" s="52">
        <v>452859</v>
      </c>
      <c r="D1231" s="54" t="s">
        <v>4177</v>
      </c>
      <c r="E1231" s="54" t="s">
        <v>1345</v>
      </c>
      <c r="F1231" s="53" t="s">
        <v>2567</v>
      </c>
      <c r="G1231" s="53" t="s">
        <v>4526</v>
      </c>
      <c r="H1231" s="53" t="s">
        <v>8918</v>
      </c>
      <c r="I1231" s="54" t="s">
        <v>243</v>
      </c>
      <c r="J1231" s="53" t="s">
        <v>1387</v>
      </c>
      <c r="K1231" s="53" t="s">
        <v>5337</v>
      </c>
      <c r="L1231" s="53">
        <v>4</v>
      </c>
      <c r="M1231" s="55" t="s">
        <v>5598</v>
      </c>
      <c r="N1231" s="53" t="s">
        <v>5599</v>
      </c>
      <c r="O1231" s="53" t="s">
        <v>5600</v>
      </c>
      <c r="P1231" s="56"/>
      <c r="Q1231" s="55" t="s">
        <v>674</v>
      </c>
      <c r="R1231" s="55" t="s">
        <v>674</v>
      </c>
      <c r="S1231" s="55" t="s">
        <v>674</v>
      </c>
      <c r="T1231" s="56" t="s">
        <v>11478</v>
      </c>
      <c r="U1231" s="56" t="s">
        <v>11479</v>
      </c>
      <c r="V1231" s="56" t="s">
        <v>11480</v>
      </c>
      <c r="W1231" s="56" t="s">
        <v>705</v>
      </c>
      <c r="X1231" s="56">
        <v>680001</v>
      </c>
      <c r="Y1231" s="56" t="s">
        <v>243</v>
      </c>
      <c r="Z1231" s="56" t="s">
        <v>1737</v>
      </c>
      <c r="AA1231" s="56" t="s">
        <v>4534</v>
      </c>
      <c r="AB1231" s="56" t="s">
        <v>11481</v>
      </c>
      <c r="AC1231" s="56" t="s">
        <v>1755</v>
      </c>
      <c r="AD1231" s="56" t="s">
        <v>1755</v>
      </c>
      <c r="AE1231" s="55" t="s">
        <v>5602</v>
      </c>
      <c r="AF1231" s="56"/>
      <c r="AG1231" s="57" t="s">
        <v>5602</v>
      </c>
      <c r="AH1231" s="57" t="s">
        <v>5602</v>
      </c>
      <c r="AI1231" s="55" t="s">
        <v>1755</v>
      </c>
      <c r="AJ1231" s="56" t="s">
        <v>1755</v>
      </c>
      <c r="AO1231" s="53" t="s">
        <v>1407</v>
      </c>
      <c r="AP1231" s="56" t="s">
        <v>1755</v>
      </c>
      <c r="AQ1231" s="56" t="s">
        <v>8942</v>
      </c>
      <c r="AR1231" s="56" t="s">
        <v>1387</v>
      </c>
      <c r="AS1231" s="56" t="s">
        <v>8355</v>
      </c>
      <c r="AT1231" s="53" t="s">
        <v>1407</v>
      </c>
      <c r="AU1231" s="53" t="s">
        <v>8549</v>
      </c>
      <c r="AV1231" s="52">
        <v>0</v>
      </c>
      <c r="AW1231" s="52" t="s">
        <v>8546</v>
      </c>
      <c r="AX1231" s="53" t="s">
        <v>8920</v>
      </c>
      <c r="AY1231" s="56" t="s">
        <v>10144</v>
      </c>
      <c r="AZ1231" s="53">
        <v>4712945666</v>
      </c>
      <c r="BA1231" s="53" t="s">
        <v>1755</v>
      </c>
      <c r="BB1231" s="53" t="s">
        <v>1755</v>
      </c>
      <c r="BC1231" s="53" t="s">
        <v>8921</v>
      </c>
      <c r="BD1231" s="56" t="s">
        <v>4534</v>
      </c>
      <c r="BE1231" s="56" t="s">
        <v>4534</v>
      </c>
      <c r="BF1231" s="53" t="s">
        <v>8555</v>
      </c>
      <c r="BG1231" s="56" t="s">
        <v>2242</v>
      </c>
      <c r="BH1231" s="56" t="s">
        <v>2242</v>
      </c>
      <c r="BI1231" s="53" t="s">
        <v>8572</v>
      </c>
      <c r="BJ1231" s="53" t="s">
        <v>8482</v>
      </c>
      <c r="BK1231" s="53"/>
      <c r="BL1231" s="53"/>
      <c r="BM1231" s="53"/>
      <c r="BN1231" s="53"/>
      <c r="BO1231" s="55" t="s">
        <v>4177</v>
      </c>
      <c r="CG1231" s="56" t="s">
        <v>1755</v>
      </c>
      <c r="CH1231" s="53"/>
      <c r="CI1231" s="53" t="s">
        <v>1755</v>
      </c>
      <c r="CJ1231" s="56" t="s">
        <v>8538</v>
      </c>
    </row>
    <row r="1232" spans="1:88" x14ac:dyDescent="0.2">
      <c r="A1232" s="65">
        <v>433228</v>
      </c>
      <c r="C1232" s="52">
        <v>433228</v>
      </c>
      <c r="D1232" s="54" t="s">
        <v>1726</v>
      </c>
      <c r="E1232" s="53" t="s">
        <v>1280</v>
      </c>
      <c r="F1232" s="53" t="s">
        <v>1868</v>
      </c>
      <c r="G1232" s="53" t="s">
        <v>1869</v>
      </c>
      <c r="H1232" s="53" t="s">
        <v>8620</v>
      </c>
      <c r="I1232" s="54" t="s">
        <v>1280</v>
      </c>
      <c r="J1232" s="54" t="s">
        <v>1366</v>
      </c>
      <c r="K1232" s="53" t="s">
        <v>4204</v>
      </c>
      <c r="L1232" s="53">
        <v>1</v>
      </c>
      <c r="M1232" s="55" t="s">
        <v>1870</v>
      </c>
      <c r="Q1232" s="55" t="s">
        <v>8360</v>
      </c>
      <c r="T1232" s="55" t="s">
        <v>8344</v>
      </c>
      <c r="U1232" s="55" t="s">
        <v>8345</v>
      </c>
      <c r="V1232" s="55" t="s">
        <v>8346</v>
      </c>
      <c r="W1232" s="55" t="s">
        <v>11411</v>
      </c>
      <c r="X1232" s="56">
        <v>421302</v>
      </c>
      <c r="Y1232" s="55" t="s">
        <v>11412</v>
      </c>
      <c r="Z1232" s="56" t="s">
        <v>1737</v>
      </c>
      <c r="AA1232" s="55" t="s">
        <v>1738</v>
      </c>
      <c r="AB1232" s="56" t="s">
        <v>11413</v>
      </c>
      <c r="AE1232" s="55" t="s">
        <v>11414</v>
      </c>
      <c r="AF1232" s="55" t="s">
        <v>1877</v>
      </c>
      <c r="AO1232" s="53" t="s">
        <v>1407</v>
      </c>
      <c r="AQ1232" s="55" t="s">
        <v>8942</v>
      </c>
      <c r="AR1232" s="56" t="s">
        <v>1881</v>
      </c>
      <c r="AS1232" s="56" t="s">
        <v>8548</v>
      </c>
      <c r="AT1232" s="53" t="s">
        <v>1407</v>
      </c>
      <c r="AU1232" s="53" t="s">
        <v>8549</v>
      </c>
      <c r="AV1232" s="52">
        <v>0</v>
      </c>
      <c r="AW1232" s="52" t="s">
        <v>8546</v>
      </c>
      <c r="AX1232" s="53" t="s">
        <v>8552</v>
      </c>
      <c r="AY1232" s="56" t="s">
        <v>8626</v>
      </c>
      <c r="AZ1232" s="53">
        <v>9833297291</v>
      </c>
      <c r="BA1232" s="53"/>
      <c r="BB1232" s="53" t="s">
        <v>1755</v>
      </c>
      <c r="BC1232" s="53" t="s">
        <v>8554</v>
      </c>
      <c r="BD1232" s="56" t="s">
        <v>1738</v>
      </c>
      <c r="BE1232" s="56" t="s">
        <v>1738</v>
      </c>
      <c r="BF1232" s="53" t="s">
        <v>7</v>
      </c>
      <c r="BG1232" s="56" t="s">
        <v>8556</v>
      </c>
      <c r="BH1232" s="56" t="s">
        <v>8556</v>
      </c>
      <c r="BI1232" s="53" t="s">
        <v>8557</v>
      </c>
      <c r="BJ1232" s="53" t="s">
        <v>8482</v>
      </c>
      <c r="BK1232" s="53"/>
      <c r="BL1232" s="53"/>
      <c r="BM1232" s="53"/>
      <c r="BN1232" s="53"/>
      <c r="BO1232" s="55" t="s">
        <v>1726</v>
      </c>
      <c r="CG1232" s="56" t="s">
        <v>1755</v>
      </c>
      <c r="CH1232" s="53"/>
      <c r="CI1232" s="53" t="s">
        <v>1755</v>
      </c>
      <c r="CJ1232" s="56" t="s">
        <v>8538</v>
      </c>
    </row>
    <row r="1233" spans="1:88" x14ac:dyDescent="0.2">
      <c r="A1233" s="52">
        <v>468955</v>
      </c>
      <c r="C1233" s="57">
        <v>468955</v>
      </c>
      <c r="D1233" s="54" t="s">
        <v>1726</v>
      </c>
      <c r="E1233" s="53" t="s">
        <v>1280</v>
      </c>
      <c r="F1233" s="53" t="s">
        <v>6552</v>
      </c>
      <c r="G1233" s="53" t="s">
        <v>8186</v>
      </c>
      <c r="H1233" s="53" t="s">
        <v>10482</v>
      </c>
      <c r="I1233" s="54" t="s">
        <v>2</v>
      </c>
      <c r="J1233" s="54" t="s">
        <v>1366</v>
      </c>
      <c r="K1233" s="53" t="s">
        <v>1773</v>
      </c>
      <c r="L1233" s="53">
        <v>1</v>
      </c>
      <c r="M1233" s="55" t="s">
        <v>2940</v>
      </c>
      <c r="N1233" s="54" t="s">
        <v>3884</v>
      </c>
      <c r="O1233" s="54" t="s">
        <v>3885</v>
      </c>
      <c r="P1233" s="55">
        <v>20200515</v>
      </c>
      <c r="Q1233" s="55" t="s">
        <v>794</v>
      </c>
      <c r="R1233" s="55" t="s">
        <v>133</v>
      </c>
      <c r="S1233" s="55" t="s">
        <v>794</v>
      </c>
      <c r="T1233" s="55" t="s">
        <v>2942</v>
      </c>
      <c r="U1233" s="55" t="s">
        <v>3886</v>
      </c>
      <c r="V1233" s="55" t="s">
        <v>3129</v>
      </c>
      <c r="W1233" s="55" t="s">
        <v>3887</v>
      </c>
      <c r="X1233" s="56">
        <v>421302</v>
      </c>
      <c r="Y1233" s="55" t="s">
        <v>2</v>
      </c>
      <c r="Z1233" s="55" t="s">
        <v>1737</v>
      </c>
      <c r="AA1233" s="56" t="s">
        <v>1738</v>
      </c>
      <c r="AB1233" s="56" t="s">
        <v>9425</v>
      </c>
      <c r="AC1233" s="55" t="s">
        <v>1755</v>
      </c>
      <c r="AD1233" s="55" t="s">
        <v>1755</v>
      </c>
      <c r="AG1233" s="57" t="s">
        <v>2946</v>
      </c>
      <c r="AH1233" s="57" t="s">
        <v>2946</v>
      </c>
      <c r="AI1233" s="55" t="s">
        <v>2947</v>
      </c>
      <c r="AJ1233" s="55" t="s">
        <v>2947</v>
      </c>
      <c r="AO1233" s="53" t="s">
        <v>1407</v>
      </c>
      <c r="AP1233" s="55" t="s">
        <v>1755</v>
      </c>
      <c r="AQ1233" s="55" t="s">
        <v>8547</v>
      </c>
      <c r="AR1233" s="56" t="s">
        <v>8188</v>
      </c>
      <c r="AS1233" s="56" t="s">
        <v>10488</v>
      </c>
      <c r="AT1233" s="53" t="s">
        <v>1407</v>
      </c>
      <c r="AU1233" s="53" t="s">
        <v>8549</v>
      </c>
      <c r="AV1233" s="52">
        <v>0</v>
      </c>
      <c r="AW1233" s="52">
        <v>0</v>
      </c>
      <c r="AX1233" s="53" t="s">
        <v>8552</v>
      </c>
      <c r="AY1233" s="56" t="s">
        <v>9081</v>
      </c>
      <c r="AZ1233" s="53">
        <v>9819810931</v>
      </c>
      <c r="BA1233" s="53" t="s">
        <v>1755</v>
      </c>
      <c r="BB1233" s="53" t="s">
        <v>1755</v>
      </c>
      <c r="BC1233" s="53" t="s">
        <v>10492</v>
      </c>
      <c r="BD1233" s="56" t="s">
        <v>1738</v>
      </c>
      <c r="BE1233" s="56" t="s">
        <v>1738</v>
      </c>
      <c r="BF1233" s="53"/>
      <c r="BG1233" s="56" t="s">
        <v>8556</v>
      </c>
      <c r="BH1233" s="56" t="s">
        <v>8556</v>
      </c>
      <c r="BI1233" s="53" t="s">
        <v>8557</v>
      </c>
      <c r="BJ1233" s="53" t="s">
        <v>8390</v>
      </c>
      <c r="BK1233" s="53"/>
      <c r="BL1233" s="53"/>
      <c r="BM1233" s="53"/>
      <c r="BN1233" s="53"/>
      <c r="BO1233" s="55" t="s">
        <v>1726</v>
      </c>
      <c r="BP1233" s="55" t="s">
        <v>705</v>
      </c>
      <c r="CG1233" s="56" t="s">
        <v>1755</v>
      </c>
      <c r="CH1233" s="53" t="s">
        <v>8561</v>
      </c>
      <c r="CI1233" s="53" t="s">
        <v>1407</v>
      </c>
      <c r="CJ1233" s="56" t="s">
        <v>8538</v>
      </c>
    </row>
    <row r="1234" spans="1:88" x14ac:dyDescent="0.2">
      <c r="A1234" s="52">
        <v>470362</v>
      </c>
      <c r="C1234" s="57">
        <v>470362</v>
      </c>
      <c r="D1234" s="54" t="s">
        <v>4177</v>
      </c>
      <c r="E1234" s="53" t="s">
        <v>1345</v>
      </c>
      <c r="F1234" s="53" t="s">
        <v>2242</v>
      </c>
      <c r="G1234" s="53" t="s">
        <v>2243</v>
      </c>
      <c r="H1234" s="53" t="s">
        <v>8780</v>
      </c>
      <c r="I1234" s="54" t="s">
        <v>11482</v>
      </c>
      <c r="J1234" s="54" t="s">
        <v>1360</v>
      </c>
      <c r="K1234" s="53" t="s">
        <v>10629</v>
      </c>
      <c r="L1234" s="53">
        <v>8</v>
      </c>
      <c r="M1234" s="55" t="s">
        <v>11483</v>
      </c>
      <c r="N1234" s="54" t="s">
        <v>11484</v>
      </c>
      <c r="O1234" s="54" t="s">
        <v>11485</v>
      </c>
      <c r="Q1234" s="55" t="s">
        <v>8374</v>
      </c>
      <c r="T1234" s="55" t="s">
        <v>11486</v>
      </c>
      <c r="U1234" s="55" t="s">
        <v>11487</v>
      </c>
      <c r="X1234" s="56">
        <v>786001</v>
      </c>
      <c r="Y1234" s="55" t="s">
        <v>11482</v>
      </c>
      <c r="Z1234" s="55" t="s">
        <v>1737</v>
      </c>
      <c r="AA1234" s="56" t="s">
        <v>4382</v>
      </c>
      <c r="AB1234" s="56" t="s">
        <v>11488</v>
      </c>
      <c r="AC1234" s="55" t="s">
        <v>11489</v>
      </c>
      <c r="AO1234" s="53" t="s">
        <v>1407</v>
      </c>
      <c r="AQ1234" s="55" t="s">
        <v>8547</v>
      </c>
      <c r="AR1234" s="56" t="s">
        <v>2252</v>
      </c>
      <c r="AS1234" s="56" t="s">
        <v>8356</v>
      </c>
      <c r="AT1234" s="53" t="s">
        <v>1407</v>
      </c>
      <c r="AU1234" s="53" t="s">
        <v>8549</v>
      </c>
      <c r="AV1234" s="52" t="s">
        <v>8550</v>
      </c>
      <c r="AW1234" s="52" t="s">
        <v>8546</v>
      </c>
      <c r="AX1234" s="53" t="s">
        <v>8592</v>
      </c>
      <c r="AY1234" s="56" t="s">
        <v>11490</v>
      </c>
      <c r="AZ1234" s="53" t="s">
        <v>11491</v>
      </c>
      <c r="BA1234" s="53" t="s">
        <v>11273</v>
      </c>
      <c r="BB1234" s="53" t="s">
        <v>11492</v>
      </c>
      <c r="BC1234" s="53" t="s">
        <v>8595</v>
      </c>
      <c r="BD1234" s="56" t="s">
        <v>4382</v>
      </c>
      <c r="BE1234" s="56" t="s">
        <v>4382</v>
      </c>
      <c r="BF1234" s="53"/>
      <c r="BG1234" s="56" t="s">
        <v>2242</v>
      </c>
      <c r="BH1234" s="56" t="s">
        <v>2242</v>
      </c>
      <c r="BI1234" s="53" t="s">
        <v>8801</v>
      </c>
      <c r="BJ1234" s="53" t="s">
        <v>8390</v>
      </c>
      <c r="BK1234" s="53"/>
      <c r="BL1234" s="53"/>
      <c r="BM1234" s="53"/>
      <c r="BN1234" s="53"/>
      <c r="BO1234" s="55" t="s">
        <v>4177</v>
      </c>
      <c r="CG1234" s="56" t="s">
        <v>1755</v>
      </c>
      <c r="CH1234" s="53" t="s">
        <v>8561</v>
      </c>
      <c r="CI1234" s="53" t="s">
        <v>1407</v>
      </c>
      <c r="CJ1234" s="56" t="s">
        <v>8538</v>
      </c>
    </row>
    <row r="1235" spans="1:88" x14ac:dyDescent="0.2">
      <c r="A1235" s="52">
        <v>470037</v>
      </c>
      <c r="C1235" s="57">
        <v>470037</v>
      </c>
      <c r="D1235" s="54" t="s">
        <v>1726</v>
      </c>
      <c r="E1235" s="53" t="s">
        <v>1280</v>
      </c>
      <c r="F1235" s="53" t="s">
        <v>7</v>
      </c>
      <c r="G1235" s="53" t="s">
        <v>1891</v>
      </c>
      <c r="H1235" s="53" t="s">
        <v>7</v>
      </c>
      <c r="I1235" s="54" t="s">
        <v>11493</v>
      </c>
      <c r="J1235" s="54" t="s">
        <v>1370</v>
      </c>
      <c r="K1235" s="53" t="s">
        <v>11494</v>
      </c>
      <c r="L1235" s="53">
        <v>4</v>
      </c>
      <c r="M1235" s="55" t="s">
        <v>11495</v>
      </c>
      <c r="N1235" s="54" t="s">
        <v>11496</v>
      </c>
      <c r="O1235" s="54" t="s">
        <v>11497</v>
      </c>
      <c r="Q1235" s="55" t="s">
        <v>11498</v>
      </c>
      <c r="T1235" s="55" t="s">
        <v>11499</v>
      </c>
      <c r="U1235" s="55" t="s">
        <v>11500</v>
      </c>
      <c r="V1235" s="55" t="s">
        <v>11501</v>
      </c>
      <c r="W1235" s="55" t="s">
        <v>1370</v>
      </c>
      <c r="X1235" s="56">
        <v>403507</v>
      </c>
      <c r="Y1235" s="55" t="s">
        <v>11493</v>
      </c>
      <c r="Z1235" s="55" t="s">
        <v>1737</v>
      </c>
      <c r="AA1235" s="56" t="s">
        <v>1828</v>
      </c>
      <c r="AB1235" s="56" t="s">
        <v>11502</v>
      </c>
      <c r="AO1235" s="53" t="s">
        <v>1407</v>
      </c>
      <c r="AQ1235" s="55" t="s">
        <v>8547</v>
      </c>
      <c r="AR1235" s="56" t="s">
        <v>7</v>
      </c>
      <c r="AS1235" s="56" t="s">
        <v>8356</v>
      </c>
      <c r="AT1235" s="53" t="s">
        <v>1407</v>
      </c>
      <c r="AU1235" s="53" t="s">
        <v>8549</v>
      </c>
      <c r="AV1235" s="52" t="s">
        <v>8550</v>
      </c>
      <c r="AW1235" s="52" t="s">
        <v>8546</v>
      </c>
      <c r="AX1235" s="53" t="s">
        <v>8592</v>
      </c>
      <c r="AY1235" s="56" t="s">
        <v>11503</v>
      </c>
      <c r="AZ1235" s="53" t="s">
        <v>11504</v>
      </c>
      <c r="BA1235" s="53"/>
      <c r="BB1235" s="53"/>
      <c r="BC1235" s="53" t="s">
        <v>8595</v>
      </c>
      <c r="BD1235" s="56" t="s">
        <v>1828</v>
      </c>
      <c r="BE1235" s="56" t="s">
        <v>1828</v>
      </c>
      <c r="BF1235" s="53" t="s">
        <v>7</v>
      </c>
      <c r="BG1235" s="56" t="s">
        <v>2242</v>
      </c>
      <c r="BH1235" s="56" t="s">
        <v>2242</v>
      </c>
      <c r="BI1235" s="53" t="s">
        <v>8572</v>
      </c>
      <c r="BJ1235" s="53" t="s">
        <v>8390</v>
      </c>
      <c r="BK1235" s="53"/>
      <c r="BL1235" s="53"/>
      <c r="BM1235" s="53"/>
      <c r="BN1235" s="53"/>
      <c r="BO1235" s="55" t="s">
        <v>1726</v>
      </c>
      <c r="CG1235" s="56" t="s">
        <v>1755</v>
      </c>
      <c r="CH1235" s="53" t="s">
        <v>8561</v>
      </c>
      <c r="CI1235" s="53" t="s">
        <v>1755</v>
      </c>
      <c r="CJ1235" s="56" t="s">
        <v>8538</v>
      </c>
    </row>
    <row r="1236" spans="1:88" x14ac:dyDescent="0.2">
      <c r="A1236" s="52">
        <v>470261</v>
      </c>
      <c r="C1236" s="57">
        <v>470261</v>
      </c>
      <c r="D1236" s="54" t="s">
        <v>1726</v>
      </c>
      <c r="E1236" s="53" t="s">
        <v>1280</v>
      </c>
      <c r="F1236" s="53" t="s">
        <v>7</v>
      </c>
      <c r="G1236" s="53" t="s">
        <v>1891</v>
      </c>
      <c r="H1236" s="53" t="s">
        <v>7</v>
      </c>
      <c r="I1236" s="54" t="s">
        <v>1381</v>
      </c>
      <c r="J1236" s="54" t="s">
        <v>1381</v>
      </c>
      <c r="K1236" s="53" t="s">
        <v>11505</v>
      </c>
      <c r="L1236" s="53">
        <v>5</v>
      </c>
      <c r="M1236" s="55" t="s">
        <v>11506</v>
      </c>
      <c r="N1236" s="54" t="s">
        <v>11507</v>
      </c>
      <c r="O1236" s="54" t="s">
        <v>11508</v>
      </c>
      <c r="Q1236" s="55" t="s">
        <v>11509</v>
      </c>
      <c r="T1236" s="55" t="s">
        <v>11510</v>
      </c>
      <c r="X1236" s="56">
        <v>160002</v>
      </c>
      <c r="Y1236" s="55" t="s">
        <v>1381</v>
      </c>
      <c r="Z1236" s="55" t="s">
        <v>1737</v>
      </c>
      <c r="AA1236" s="56" t="s">
        <v>2930</v>
      </c>
      <c r="AB1236" s="56" t="s">
        <v>11511</v>
      </c>
      <c r="AC1236" s="55" t="s">
        <v>11512</v>
      </c>
      <c r="AO1236" s="53" t="s">
        <v>1407</v>
      </c>
      <c r="AQ1236" s="55" t="s">
        <v>8547</v>
      </c>
      <c r="AR1236" s="56" t="s">
        <v>7</v>
      </c>
      <c r="AS1236" s="56" t="s">
        <v>8356</v>
      </c>
      <c r="AT1236" s="53" t="s">
        <v>1407</v>
      </c>
      <c r="AU1236" s="53" t="s">
        <v>8549</v>
      </c>
      <c r="AV1236" s="52" t="s">
        <v>8550</v>
      </c>
      <c r="AW1236" s="52" t="s">
        <v>8546</v>
      </c>
      <c r="AX1236" s="53" t="s">
        <v>8592</v>
      </c>
      <c r="AY1236" s="56" t="s">
        <v>11513</v>
      </c>
      <c r="AZ1236" s="53" t="s">
        <v>11514</v>
      </c>
      <c r="BA1236" s="53" t="s">
        <v>9026</v>
      </c>
      <c r="BB1236" s="53" t="s">
        <v>11515</v>
      </c>
      <c r="BC1236" s="53" t="s">
        <v>8595</v>
      </c>
      <c r="BD1236" s="56" t="s">
        <v>2930</v>
      </c>
      <c r="BE1236" s="56" t="s">
        <v>2930</v>
      </c>
      <c r="BF1236" s="53" t="s">
        <v>7</v>
      </c>
      <c r="BG1236" s="56" t="s">
        <v>2242</v>
      </c>
      <c r="BH1236" s="56" t="s">
        <v>2242</v>
      </c>
      <c r="BI1236" s="53" t="s">
        <v>8596</v>
      </c>
      <c r="BJ1236" s="53" t="s">
        <v>8390</v>
      </c>
      <c r="BK1236" s="53"/>
      <c r="BL1236" s="53"/>
      <c r="BM1236" s="53"/>
      <c r="BN1236" s="53"/>
      <c r="BO1236" s="55" t="s">
        <v>1726</v>
      </c>
      <c r="CG1236" s="56" t="s">
        <v>1755</v>
      </c>
      <c r="CH1236" s="53" t="s">
        <v>8561</v>
      </c>
      <c r="CI1236" s="53" t="s">
        <v>1407</v>
      </c>
      <c r="CJ1236" s="56" t="s">
        <v>8538</v>
      </c>
    </row>
    <row r="1237" spans="1:88" x14ac:dyDescent="0.2">
      <c r="A1237" s="52">
        <v>471616</v>
      </c>
      <c r="C1237" s="52">
        <v>471616</v>
      </c>
      <c r="D1237" s="54" t="s">
        <v>1726</v>
      </c>
      <c r="E1237" s="53" t="s">
        <v>1280</v>
      </c>
      <c r="F1237" s="53" t="s">
        <v>7</v>
      </c>
      <c r="G1237" s="53" t="s">
        <v>1891</v>
      </c>
      <c r="H1237" s="54" t="s">
        <v>7</v>
      </c>
      <c r="I1237" s="54" t="s">
        <v>136</v>
      </c>
      <c r="J1237" s="54" t="s">
        <v>1373</v>
      </c>
      <c r="K1237" s="53" t="s">
        <v>2426</v>
      </c>
      <c r="L1237" s="53">
        <v>4</v>
      </c>
      <c r="M1237" s="55" t="s">
        <v>11516</v>
      </c>
      <c r="Q1237" s="55" t="s">
        <v>11517</v>
      </c>
      <c r="T1237" s="55" t="s">
        <v>11518</v>
      </c>
      <c r="X1237" s="55">
        <v>110042</v>
      </c>
      <c r="Y1237" s="55" t="s">
        <v>11519</v>
      </c>
      <c r="Z1237" s="55" t="s">
        <v>1737</v>
      </c>
      <c r="AA1237" s="55" t="s">
        <v>2281</v>
      </c>
      <c r="AB1237" s="56" t="s">
        <v>11520</v>
      </c>
      <c r="AO1237" s="53" t="s">
        <v>1407</v>
      </c>
      <c r="AQ1237" s="55" t="s">
        <v>8547</v>
      </c>
      <c r="AR1237" s="56" t="s">
        <v>7</v>
      </c>
      <c r="AS1237" s="56" t="s">
        <v>8356</v>
      </c>
      <c r="AT1237" s="53" t="s">
        <v>1407</v>
      </c>
      <c r="AU1237" s="53" t="s">
        <v>8549</v>
      </c>
      <c r="AW1237" s="52" t="s">
        <v>8546</v>
      </c>
      <c r="AX1237" s="53" t="s">
        <v>8592</v>
      </c>
      <c r="AY1237" s="55" t="s">
        <v>11521</v>
      </c>
      <c r="AZ1237" s="54" t="s">
        <v>11522</v>
      </c>
      <c r="BA1237" s="53" t="s">
        <v>11523</v>
      </c>
      <c r="BB1237" s="53" t="s">
        <v>8893</v>
      </c>
      <c r="BC1237" s="53" t="s">
        <v>8595</v>
      </c>
      <c r="BD1237" s="55" t="s">
        <v>2281</v>
      </c>
      <c r="BE1237" s="55" t="s">
        <v>2281</v>
      </c>
      <c r="BG1237" s="55" t="s">
        <v>2242</v>
      </c>
      <c r="BH1237" s="56" t="s">
        <v>2242</v>
      </c>
      <c r="BI1237" s="53" t="s">
        <v>8572</v>
      </c>
      <c r="BJ1237" s="54" t="s">
        <v>8390</v>
      </c>
      <c r="BO1237" s="55" t="s">
        <v>1726</v>
      </c>
      <c r="CG1237" s="56" t="s">
        <v>1755</v>
      </c>
      <c r="CH1237" s="53" t="s">
        <v>8561</v>
      </c>
      <c r="CI1237" s="53" t="s">
        <v>1755</v>
      </c>
      <c r="CJ1237" s="56" t="s">
        <v>8538</v>
      </c>
    </row>
    <row r="1238" spans="1:88" x14ac:dyDescent="0.2">
      <c r="A1238" s="52">
        <v>471645</v>
      </c>
      <c r="C1238" s="52">
        <v>471645</v>
      </c>
      <c r="D1238" s="54" t="s">
        <v>4177</v>
      </c>
      <c r="E1238" s="54" t="s">
        <v>1345</v>
      </c>
      <c r="F1238" s="53" t="s">
        <v>7</v>
      </c>
      <c r="G1238" s="53" t="s">
        <v>1891</v>
      </c>
      <c r="H1238" s="54" t="s">
        <v>7</v>
      </c>
      <c r="I1238" s="54" t="s">
        <v>8388</v>
      </c>
      <c r="J1238" s="54" t="s">
        <v>11524</v>
      </c>
      <c r="K1238" s="53" t="s">
        <v>11525</v>
      </c>
      <c r="L1238" s="53" t="s">
        <v>1755</v>
      </c>
      <c r="M1238" s="55" t="s">
        <v>11526</v>
      </c>
      <c r="Q1238" s="55" t="s">
        <v>11527</v>
      </c>
      <c r="T1238" s="55" t="s">
        <v>11528</v>
      </c>
      <c r="X1238" s="55">
        <v>744103</v>
      </c>
      <c r="Y1238" s="55" t="s">
        <v>8388</v>
      </c>
      <c r="Z1238" s="55" t="s">
        <v>1737</v>
      </c>
      <c r="AA1238" s="55" t="s">
        <v>11529</v>
      </c>
      <c r="AB1238" s="56" t="s">
        <v>11530</v>
      </c>
      <c r="AO1238" s="53" t="s">
        <v>1407</v>
      </c>
      <c r="AQ1238" s="55" t="s">
        <v>8547</v>
      </c>
      <c r="AR1238" s="56" t="s">
        <v>7</v>
      </c>
      <c r="AS1238" s="56" t="s">
        <v>8356</v>
      </c>
      <c r="AT1238" s="53" t="s">
        <v>1407</v>
      </c>
      <c r="AU1238" s="53" t="s">
        <v>8549</v>
      </c>
      <c r="AW1238" s="52" t="s">
        <v>8546</v>
      </c>
      <c r="AX1238" s="53" t="s">
        <v>8592</v>
      </c>
      <c r="AY1238" s="55" t="s">
        <v>11531</v>
      </c>
      <c r="AZ1238" s="54" t="s">
        <v>11532</v>
      </c>
      <c r="BA1238" s="53" t="s">
        <v>11533</v>
      </c>
      <c r="BB1238" s="53" t="s">
        <v>11534</v>
      </c>
      <c r="BC1238" s="53" t="s">
        <v>8595</v>
      </c>
      <c r="BD1238" s="55" t="s">
        <v>11529</v>
      </c>
      <c r="BE1238" s="55" t="s">
        <v>11529</v>
      </c>
      <c r="BG1238" s="55" t="s">
        <v>2242</v>
      </c>
      <c r="BH1238" s="56" t="s">
        <v>2242</v>
      </c>
      <c r="BI1238" s="53" t="s">
        <v>11535</v>
      </c>
      <c r="BJ1238" s="54" t="s">
        <v>8390</v>
      </c>
      <c r="BO1238" s="55" t="s">
        <v>4177</v>
      </c>
      <c r="CG1238" s="56" t="s">
        <v>1755</v>
      </c>
      <c r="CH1238" s="53" t="s">
        <v>8561</v>
      </c>
      <c r="CI1238" s="53" t="s">
        <v>1407</v>
      </c>
      <c r="CJ1238" s="56" t="s">
        <v>8538</v>
      </c>
    </row>
    <row r="1239" spans="1:88" x14ac:dyDescent="0.2">
      <c r="A1239" s="52">
        <v>471958</v>
      </c>
      <c r="C1239" s="52">
        <v>471958</v>
      </c>
      <c r="D1239" s="54" t="s">
        <v>1726</v>
      </c>
      <c r="E1239" s="53" t="s">
        <v>1280</v>
      </c>
      <c r="F1239" s="53" t="s">
        <v>2263</v>
      </c>
      <c r="G1239" s="54" t="s">
        <v>2264</v>
      </c>
      <c r="H1239" s="54" t="s">
        <v>8791</v>
      </c>
      <c r="I1239" s="54" t="s">
        <v>8378</v>
      </c>
      <c r="J1239" s="54" t="s">
        <v>1372</v>
      </c>
      <c r="K1239" s="53" t="s">
        <v>11536</v>
      </c>
      <c r="L1239" s="53">
        <v>5</v>
      </c>
      <c r="M1239" s="55" t="s">
        <v>11537</v>
      </c>
      <c r="Q1239" s="55" t="s">
        <v>11538</v>
      </c>
      <c r="T1239" s="55" t="s">
        <v>11539</v>
      </c>
      <c r="X1239" s="55">
        <v>250004</v>
      </c>
      <c r="Y1239" s="55" t="s">
        <v>8378</v>
      </c>
      <c r="Z1239" s="55" t="s">
        <v>1737</v>
      </c>
      <c r="AA1239" s="55" t="s">
        <v>2271</v>
      </c>
      <c r="AB1239" s="56" t="s">
        <v>11540</v>
      </c>
      <c r="AO1239" s="53" t="s">
        <v>1407</v>
      </c>
      <c r="AQ1239" s="55" t="s">
        <v>8547</v>
      </c>
      <c r="AR1239" s="56" t="s">
        <v>2274</v>
      </c>
      <c r="AS1239" s="56" t="s">
        <v>8548</v>
      </c>
      <c r="AT1239" s="53" t="s">
        <v>1407</v>
      </c>
      <c r="AU1239" s="53" t="s">
        <v>8549</v>
      </c>
      <c r="AW1239" s="52" t="s">
        <v>8546</v>
      </c>
      <c r="AX1239" s="53" t="s">
        <v>8552</v>
      </c>
      <c r="AY1239" s="55" t="s">
        <v>11541</v>
      </c>
      <c r="AZ1239" s="54" t="s">
        <v>11542</v>
      </c>
      <c r="BA1239" s="53" t="s">
        <v>11543</v>
      </c>
      <c r="BB1239" s="53" t="s">
        <v>8969</v>
      </c>
      <c r="BC1239" s="53" t="s">
        <v>8554</v>
      </c>
      <c r="BD1239" s="55" t="s">
        <v>2271</v>
      </c>
      <c r="BE1239" s="55" t="s">
        <v>2271</v>
      </c>
      <c r="BG1239" s="55" t="s">
        <v>2242</v>
      </c>
      <c r="BH1239" s="56" t="s">
        <v>2242</v>
      </c>
      <c r="BI1239" s="53" t="s">
        <v>8596</v>
      </c>
      <c r="BJ1239" s="54" t="s">
        <v>8390</v>
      </c>
      <c r="BO1239" s="55" t="s">
        <v>1726</v>
      </c>
      <c r="CG1239" s="56" t="s">
        <v>1755</v>
      </c>
      <c r="CH1239" s="53" t="s">
        <v>8561</v>
      </c>
      <c r="CI1239" s="53" t="s">
        <v>1407</v>
      </c>
      <c r="CJ1239" s="56" t="s">
        <v>8538</v>
      </c>
    </row>
    <row r="1240" spans="1:88" x14ac:dyDescent="0.2">
      <c r="A1240" s="52">
        <v>471340</v>
      </c>
      <c r="C1240" s="52">
        <v>471340</v>
      </c>
      <c r="D1240" s="54" t="s">
        <v>1726</v>
      </c>
      <c r="E1240" s="53" t="s">
        <v>1280</v>
      </c>
      <c r="F1240" s="53" t="s">
        <v>7</v>
      </c>
      <c r="G1240" s="53" t="s">
        <v>1891</v>
      </c>
      <c r="H1240" s="53" t="s">
        <v>7</v>
      </c>
      <c r="I1240" s="54" t="s">
        <v>11544</v>
      </c>
      <c r="J1240" s="54" t="s">
        <v>1366</v>
      </c>
      <c r="K1240" s="53" t="s">
        <v>11545</v>
      </c>
      <c r="L1240" s="53" t="s">
        <v>1755</v>
      </c>
      <c r="M1240" s="55" t="s">
        <v>11546</v>
      </c>
      <c r="N1240" s="54" t="s">
        <v>11547</v>
      </c>
      <c r="O1240" s="54" t="s">
        <v>11548</v>
      </c>
      <c r="Q1240" s="55" t="s">
        <v>11549</v>
      </c>
      <c r="T1240" s="55" t="s">
        <v>11550</v>
      </c>
      <c r="X1240" s="56">
        <v>400012</v>
      </c>
      <c r="Y1240" s="55" t="s">
        <v>11544</v>
      </c>
      <c r="Z1240" s="55" t="s">
        <v>1737</v>
      </c>
      <c r="AA1240" s="56" t="s">
        <v>1738</v>
      </c>
      <c r="AB1240" s="56" t="s">
        <v>11551</v>
      </c>
      <c r="AC1240" s="55" t="s">
        <v>11552</v>
      </c>
      <c r="AE1240" s="55" t="s">
        <v>11553</v>
      </c>
      <c r="AF1240" s="55" t="s">
        <v>11554</v>
      </c>
      <c r="AO1240" s="53" t="s">
        <v>1407</v>
      </c>
      <c r="AQ1240" s="55" t="s">
        <v>8547</v>
      </c>
      <c r="AR1240" s="56" t="s">
        <v>7</v>
      </c>
      <c r="AS1240" s="56" t="s">
        <v>8356</v>
      </c>
      <c r="AT1240" s="53" t="s">
        <v>1407</v>
      </c>
      <c r="AU1240" s="53" t="s">
        <v>8549</v>
      </c>
      <c r="AV1240" s="52"/>
      <c r="AW1240" s="52" t="s">
        <v>8546</v>
      </c>
      <c r="AX1240" s="53" t="s">
        <v>8592</v>
      </c>
      <c r="AY1240" s="56" t="s">
        <v>11554</v>
      </c>
      <c r="AZ1240" s="53" t="s">
        <v>11553</v>
      </c>
      <c r="BA1240" s="53" t="s">
        <v>9133</v>
      </c>
      <c r="BB1240" s="53" t="s">
        <v>11555</v>
      </c>
      <c r="BC1240" s="53" t="s">
        <v>8595</v>
      </c>
      <c r="BD1240" s="56" t="s">
        <v>1738</v>
      </c>
      <c r="BE1240" s="56" t="s">
        <v>1738</v>
      </c>
      <c r="BF1240" s="53" t="s">
        <v>7</v>
      </c>
      <c r="BG1240" s="56" t="s">
        <v>8556</v>
      </c>
      <c r="BH1240" s="56" t="s">
        <v>8556</v>
      </c>
      <c r="BI1240" s="53" t="s">
        <v>11535</v>
      </c>
      <c r="BJ1240" s="53" t="s">
        <v>8390</v>
      </c>
      <c r="BK1240" s="53"/>
      <c r="BL1240" s="53"/>
      <c r="BM1240" s="53"/>
      <c r="BN1240" s="53"/>
      <c r="BO1240" s="55" t="s">
        <v>1726</v>
      </c>
      <c r="CG1240" s="56" t="s">
        <v>1755</v>
      </c>
      <c r="CH1240" s="53" t="s">
        <v>8561</v>
      </c>
      <c r="CI1240" s="53" t="s">
        <v>1407</v>
      </c>
      <c r="CJ1240" s="56" t="s">
        <v>8538</v>
      </c>
    </row>
    <row r="1241" spans="1:88" x14ac:dyDescent="0.2">
      <c r="A1241" s="52">
        <v>471447</v>
      </c>
      <c r="C1241" s="52">
        <v>471447</v>
      </c>
      <c r="D1241" s="54" t="s">
        <v>1726</v>
      </c>
      <c r="E1241" s="53" t="s">
        <v>1280</v>
      </c>
      <c r="F1241" s="53" t="s">
        <v>1727</v>
      </c>
      <c r="G1241" s="53" t="s">
        <v>1728</v>
      </c>
      <c r="H1241" s="53" t="s">
        <v>8539</v>
      </c>
      <c r="I1241" s="54" t="s">
        <v>11556</v>
      </c>
      <c r="J1241" s="54" t="s">
        <v>1366</v>
      </c>
      <c r="K1241" s="53" t="s">
        <v>11557</v>
      </c>
      <c r="L1241" s="53" t="s">
        <v>1755</v>
      </c>
      <c r="M1241" s="55" t="s">
        <v>11558</v>
      </c>
      <c r="Q1241" s="55" t="s">
        <v>11559</v>
      </c>
      <c r="T1241" s="55" t="s">
        <v>11560</v>
      </c>
      <c r="X1241" s="56">
        <v>402201</v>
      </c>
      <c r="Y1241" s="55" t="s">
        <v>11561</v>
      </c>
      <c r="Z1241" s="55" t="s">
        <v>1737</v>
      </c>
      <c r="AA1241" s="56" t="s">
        <v>1738</v>
      </c>
      <c r="AB1241" s="56" t="s">
        <v>11562</v>
      </c>
      <c r="AO1241" s="53" t="s">
        <v>1407</v>
      </c>
      <c r="AQ1241" s="55" t="s">
        <v>8547</v>
      </c>
      <c r="AR1241" s="56" t="s">
        <v>1743</v>
      </c>
      <c r="AS1241" s="56" t="s">
        <v>8548</v>
      </c>
      <c r="AT1241" s="53" t="s">
        <v>1407</v>
      </c>
      <c r="AU1241" s="53" t="s">
        <v>8549</v>
      </c>
      <c r="AV1241" s="52"/>
      <c r="AW1241" s="52" t="s">
        <v>8546</v>
      </c>
      <c r="AX1241" s="53" t="s">
        <v>8552</v>
      </c>
      <c r="AY1241" s="56" t="s">
        <v>11563</v>
      </c>
      <c r="AZ1241" s="53" t="s">
        <v>11564</v>
      </c>
      <c r="BA1241" s="53" t="s">
        <v>11565</v>
      </c>
      <c r="BB1241" s="53" t="s">
        <v>9139</v>
      </c>
      <c r="BC1241" s="53" t="s">
        <v>8554</v>
      </c>
      <c r="BD1241" s="56" t="s">
        <v>1738</v>
      </c>
      <c r="BE1241" s="56" t="s">
        <v>1738</v>
      </c>
      <c r="BF1241" s="53"/>
      <c r="BG1241" s="56" t="s">
        <v>8556</v>
      </c>
      <c r="BH1241" s="56" t="s">
        <v>8556</v>
      </c>
      <c r="BI1241" s="53" t="s">
        <v>11535</v>
      </c>
      <c r="BJ1241" s="53" t="s">
        <v>8390</v>
      </c>
      <c r="BK1241" s="53"/>
      <c r="BL1241" s="53"/>
      <c r="BM1241" s="53"/>
      <c r="BN1241" s="53"/>
      <c r="BO1241" s="55" t="s">
        <v>1726</v>
      </c>
      <c r="CG1241" s="56" t="s">
        <v>1755</v>
      </c>
      <c r="CH1241" s="53" t="s">
        <v>8561</v>
      </c>
      <c r="CI1241" s="53" t="s">
        <v>1407</v>
      </c>
      <c r="CJ1241" s="56" t="s">
        <v>8538</v>
      </c>
    </row>
    <row r="1242" spans="1:88" x14ac:dyDescent="0.2">
      <c r="A1242" s="52">
        <v>471615</v>
      </c>
      <c r="C1242" s="52">
        <v>471615</v>
      </c>
      <c r="D1242" s="54" t="s">
        <v>1726</v>
      </c>
      <c r="E1242" s="53" t="s">
        <v>1280</v>
      </c>
      <c r="F1242" s="53" t="s">
        <v>1727</v>
      </c>
      <c r="G1242" s="53" t="s">
        <v>1744</v>
      </c>
      <c r="H1242" s="53" t="s">
        <v>8539</v>
      </c>
      <c r="I1242" s="54" t="s">
        <v>418</v>
      </c>
      <c r="J1242" s="54" t="s">
        <v>1367</v>
      </c>
      <c r="K1242" s="53" t="s">
        <v>2017</v>
      </c>
      <c r="L1242" s="53">
        <v>4</v>
      </c>
      <c r="M1242" s="55" t="s">
        <v>11566</v>
      </c>
      <c r="Q1242" s="55" t="s">
        <v>11567</v>
      </c>
      <c r="T1242" s="55" t="s">
        <v>11568</v>
      </c>
      <c r="X1242" s="56">
        <v>474001</v>
      </c>
      <c r="Y1242" s="55" t="s">
        <v>8377</v>
      </c>
      <c r="Z1242" s="55" t="s">
        <v>1737</v>
      </c>
      <c r="AA1242" s="56" t="s">
        <v>1768</v>
      </c>
      <c r="AB1242" s="56" t="s">
        <v>11569</v>
      </c>
      <c r="AC1242" s="55" t="s">
        <v>11570</v>
      </c>
      <c r="AO1242" s="53" t="s">
        <v>1407</v>
      </c>
      <c r="AQ1242" s="55" t="s">
        <v>8547</v>
      </c>
      <c r="AR1242" s="56" t="s">
        <v>1756</v>
      </c>
      <c r="AS1242" s="56" t="s">
        <v>8548</v>
      </c>
      <c r="AT1242" s="53" t="s">
        <v>1407</v>
      </c>
      <c r="AU1242" s="53" t="s">
        <v>8549</v>
      </c>
      <c r="AV1242" s="52"/>
      <c r="AW1242" s="52"/>
      <c r="AX1242" s="53" t="s">
        <v>8552</v>
      </c>
      <c r="AY1242" s="56" t="s">
        <v>11571</v>
      </c>
      <c r="AZ1242" s="53">
        <v>9827289229</v>
      </c>
      <c r="BA1242" s="53" t="s">
        <v>11572</v>
      </c>
      <c r="BB1242" s="53" t="s">
        <v>11573</v>
      </c>
      <c r="BC1242" s="53" t="s">
        <v>8554</v>
      </c>
      <c r="BD1242" s="56" t="s">
        <v>1768</v>
      </c>
      <c r="BE1242" s="56" t="s">
        <v>1768</v>
      </c>
      <c r="BF1242" s="53"/>
      <c r="BG1242" s="56" t="s">
        <v>2242</v>
      </c>
      <c r="BH1242" s="56" t="s">
        <v>2242</v>
      </c>
      <c r="BI1242" s="53" t="s">
        <v>8572</v>
      </c>
      <c r="BJ1242" s="53" t="s">
        <v>8390</v>
      </c>
      <c r="BK1242" s="53"/>
      <c r="BL1242" s="53"/>
      <c r="BM1242" s="53"/>
      <c r="BN1242" s="53"/>
      <c r="BO1242" s="55" t="s">
        <v>1726</v>
      </c>
      <c r="CG1242" s="56" t="s">
        <v>1755</v>
      </c>
      <c r="CH1242" s="53" t="s">
        <v>8561</v>
      </c>
      <c r="CI1242" s="53" t="s">
        <v>1407</v>
      </c>
      <c r="CJ1242" s="56" t="s">
        <v>8538</v>
      </c>
    </row>
    <row r="1243" spans="1:88" ht="15" x14ac:dyDescent="0.25">
      <c r="A1243" s="52">
        <v>472338</v>
      </c>
      <c r="C1243" s="52">
        <v>472338</v>
      </c>
      <c r="D1243" s="54" t="s">
        <v>1726</v>
      </c>
      <c r="E1243" s="53" t="s">
        <v>1280</v>
      </c>
      <c r="F1243" s="53" t="s">
        <v>1727</v>
      </c>
      <c r="G1243" s="53" t="s">
        <v>1728</v>
      </c>
      <c r="H1243" s="53" t="s">
        <v>8539</v>
      </c>
      <c r="I1243" s="54" t="s">
        <v>1280</v>
      </c>
      <c r="J1243" s="54" t="s">
        <v>1366</v>
      </c>
      <c r="K1243" s="54" t="s">
        <v>4204</v>
      </c>
      <c r="L1243" s="53">
        <v>1</v>
      </c>
      <c r="M1243" s="55" t="s">
        <v>11574</v>
      </c>
      <c r="Q1243" s="55" t="s">
        <v>8466</v>
      </c>
      <c r="T1243" s="55" t="s">
        <v>11575</v>
      </c>
      <c r="U1243" s="31" t="s">
        <v>11576</v>
      </c>
      <c r="V1243" s="31" t="s">
        <v>11577</v>
      </c>
      <c r="X1243" s="31">
        <v>400086</v>
      </c>
      <c r="Y1243" s="55" t="s">
        <v>1280</v>
      </c>
      <c r="Z1243" s="55" t="s">
        <v>1737</v>
      </c>
      <c r="AA1243" s="55" t="s">
        <v>1738</v>
      </c>
      <c r="AB1243" s="56" t="s">
        <v>11578</v>
      </c>
      <c r="AO1243" s="53" t="s">
        <v>1407</v>
      </c>
      <c r="AQ1243" s="55" t="s">
        <v>8547</v>
      </c>
      <c r="AR1243" s="56" t="s">
        <v>1743</v>
      </c>
      <c r="AS1243" s="56" t="s">
        <v>8548</v>
      </c>
      <c r="AT1243" s="53" t="s">
        <v>1407</v>
      </c>
      <c r="AU1243" s="53" t="s">
        <v>8549</v>
      </c>
      <c r="AX1243" s="53" t="s">
        <v>8552</v>
      </c>
      <c r="AY1243" s="30" t="s">
        <v>11579</v>
      </c>
      <c r="AZ1243" s="54" t="s">
        <v>11580</v>
      </c>
      <c r="BA1243" s="53" t="s">
        <v>8811</v>
      </c>
      <c r="BB1243" s="53" t="s">
        <v>11581</v>
      </c>
      <c r="BC1243" s="53" t="s">
        <v>8554</v>
      </c>
      <c r="BD1243" s="55" t="s">
        <v>1738</v>
      </c>
      <c r="BE1243" s="55" t="s">
        <v>1738</v>
      </c>
      <c r="BG1243" s="55" t="s">
        <v>8556</v>
      </c>
      <c r="BH1243" s="55" t="s">
        <v>8556</v>
      </c>
      <c r="BI1243" s="53" t="s">
        <v>8557</v>
      </c>
      <c r="BJ1243" s="53" t="s">
        <v>8390</v>
      </c>
      <c r="BO1243" s="55" t="s">
        <v>1726</v>
      </c>
      <c r="CG1243" s="56" t="s">
        <v>1755</v>
      </c>
      <c r="CH1243" s="53" t="s">
        <v>8561</v>
      </c>
      <c r="CI1243" s="53" t="s">
        <v>1407</v>
      </c>
      <c r="CJ1243" s="56" t="s">
        <v>8538</v>
      </c>
    </row>
    <row r="1244" spans="1:88" x14ac:dyDescent="0.2">
      <c r="A1244" s="52">
        <v>472579</v>
      </c>
      <c r="C1244" s="52">
        <v>472579</v>
      </c>
      <c r="D1244" s="54" t="s">
        <v>4177</v>
      </c>
      <c r="E1244" s="53" t="s">
        <v>1345</v>
      </c>
      <c r="F1244" s="53" t="s">
        <v>2567</v>
      </c>
      <c r="G1244" s="54" t="s">
        <v>4570</v>
      </c>
      <c r="H1244" s="54" t="s">
        <v>8918</v>
      </c>
      <c r="I1244" s="54" t="s">
        <v>1345</v>
      </c>
      <c r="J1244" s="54" t="s">
        <v>1383</v>
      </c>
      <c r="K1244" s="54" t="s">
        <v>7734</v>
      </c>
      <c r="L1244" s="53">
        <v>2</v>
      </c>
      <c r="M1244" s="55" t="s">
        <v>11582</v>
      </c>
      <c r="N1244" s="54" t="s">
        <v>11583</v>
      </c>
      <c r="O1244" s="54" t="s">
        <v>11584</v>
      </c>
      <c r="Q1244" s="55" t="s">
        <v>8473</v>
      </c>
      <c r="T1244" s="55" t="s">
        <v>8473</v>
      </c>
      <c r="U1244" s="55" t="s">
        <v>11585</v>
      </c>
      <c r="V1244" s="55" t="s">
        <v>11586</v>
      </c>
      <c r="X1244" s="55">
        <v>600032</v>
      </c>
      <c r="Y1244" s="55" t="s">
        <v>1345</v>
      </c>
      <c r="Z1244" s="55" t="s">
        <v>1737</v>
      </c>
      <c r="AA1244" s="55" t="s">
        <v>4184</v>
      </c>
      <c r="AB1244" s="56" t="s">
        <v>11587</v>
      </c>
      <c r="AE1244" s="88" t="s">
        <v>11588</v>
      </c>
      <c r="AF1244" s="89" t="s">
        <v>11589</v>
      </c>
      <c r="AO1244" s="53" t="s">
        <v>1407</v>
      </c>
      <c r="AQ1244" s="55" t="s">
        <v>8547</v>
      </c>
      <c r="AR1244" s="56" t="s">
        <v>4580</v>
      </c>
      <c r="AS1244" s="56" t="s">
        <v>8355</v>
      </c>
      <c r="AT1244" s="53" t="s">
        <v>1407</v>
      </c>
      <c r="AU1244" s="53" t="s">
        <v>8549</v>
      </c>
      <c r="AX1244" s="53" t="s">
        <v>8920</v>
      </c>
      <c r="AY1244" s="55" t="s">
        <v>11589</v>
      </c>
      <c r="AZ1244" s="54" t="s">
        <v>11590</v>
      </c>
      <c r="BA1244" s="53"/>
      <c r="BB1244" s="53"/>
      <c r="BC1244" s="53" t="s">
        <v>8921</v>
      </c>
      <c r="BD1244" s="55" t="s">
        <v>4184</v>
      </c>
      <c r="BE1244" s="55" t="s">
        <v>4184</v>
      </c>
      <c r="BG1244" s="55" t="s">
        <v>8556</v>
      </c>
      <c r="BH1244" s="55" t="s">
        <v>8556</v>
      </c>
      <c r="BI1244" s="53" t="s">
        <v>8652</v>
      </c>
      <c r="BJ1244" s="53" t="s">
        <v>8390</v>
      </c>
      <c r="BO1244" s="55" t="s">
        <v>4177</v>
      </c>
      <c r="CG1244" s="56" t="s">
        <v>1755</v>
      </c>
      <c r="CH1244" s="53" t="s">
        <v>8561</v>
      </c>
      <c r="CI1244" s="53" t="s">
        <v>1407</v>
      </c>
      <c r="CJ1244" s="56" t="s">
        <v>8538</v>
      </c>
    </row>
    <row r="1245" spans="1:88" x14ac:dyDescent="0.2">
      <c r="A1245" s="52">
        <v>473459</v>
      </c>
      <c r="C1245" s="52">
        <v>473459</v>
      </c>
      <c r="D1245" s="54" t="s">
        <v>1726</v>
      </c>
      <c r="E1245" s="53" t="s">
        <v>1280</v>
      </c>
      <c r="F1245" s="53" t="s">
        <v>2263</v>
      </c>
      <c r="G1245" s="54" t="s">
        <v>2264</v>
      </c>
      <c r="H1245" s="54" t="s">
        <v>8791</v>
      </c>
      <c r="I1245" s="54" t="s">
        <v>169</v>
      </c>
      <c r="J1245" s="54" t="s">
        <v>1372</v>
      </c>
      <c r="K1245" s="54" t="s">
        <v>2346</v>
      </c>
      <c r="L1245" s="53">
        <v>5</v>
      </c>
      <c r="M1245" s="55" t="s">
        <v>11591</v>
      </c>
      <c r="Q1245" s="55" t="s">
        <v>11592</v>
      </c>
      <c r="T1245" s="55" t="s">
        <v>11593</v>
      </c>
      <c r="U1245" s="55" t="s">
        <v>11594</v>
      </c>
      <c r="V1245" s="55" t="s">
        <v>11595</v>
      </c>
      <c r="W1245" s="55" t="s">
        <v>11596</v>
      </c>
      <c r="X1245" s="56">
        <v>226018</v>
      </c>
      <c r="Y1245" s="55" t="s">
        <v>8379</v>
      </c>
      <c r="Z1245" s="55" t="s">
        <v>1737</v>
      </c>
      <c r="AA1245" s="55" t="s">
        <v>2271</v>
      </c>
      <c r="AB1245" s="56" t="s">
        <v>11597</v>
      </c>
      <c r="AO1245" s="53" t="s">
        <v>1407</v>
      </c>
      <c r="AQ1245" s="55" t="s">
        <v>8547</v>
      </c>
      <c r="AR1245" s="56" t="s">
        <v>2274</v>
      </c>
      <c r="AS1245" s="56" t="s">
        <v>8548</v>
      </c>
      <c r="AT1245" s="53" t="s">
        <v>1407</v>
      </c>
      <c r="AU1245" s="53" t="s">
        <v>8549</v>
      </c>
      <c r="AX1245" s="53" t="s">
        <v>8552</v>
      </c>
      <c r="AY1245" s="55" t="s">
        <v>11598</v>
      </c>
      <c r="AZ1245" s="54" t="s">
        <v>11599</v>
      </c>
      <c r="BA1245" s="53" t="s">
        <v>11600</v>
      </c>
      <c r="BB1245" s="53" t="s">
        <v>8778</v>
      </c>
      <c r="BC1245" s="53" t="s">
        <v>8554</v>
      </c>
      <c r="BD1245" s="55" t="s">
        <v>2271</v>
      </c>
      <c r="BE1245" s="55" t="s">
        <v>2271</v>
      </c>
      <c r="BG1245" s="55" t="s">
        <v>2242</v>
      </c>
      <c r="BH1245" s="55" t="s">
        <v>2242</v>
      </c>
      <c r="BI1245" s="53" t="s">
        <v>8596</v>
      </c>
      <c r="BJ1245" s="53" t="s">
        <v>8390</v>
      </c>
      <c r="BO1245" s="55" t="s">
        <v>1726</v>
      </c>
      <c r="CG1245" s="56" t="s">
        <v>1755</v>
      </c>
      <c r="CH1245" s="53" t="s">
        <v>8561</v>
      </c>
      <c r="CI1245" s="53" t="s">
        <v>1407</v>
      </c>
      <c r="CJ1245" s="56" t="s">
        <v>8538</v>
      </c>
    </row>
    <row r="1246" spans="1:88" x14ac:dyDescent="0.2">
      <c r="A1246" s="90">
        <v>473927</v>
      </c>
      <c r="B1246" s="91"/>
      <c r="C1246" s="90">
        <v>473927</v>
      </c>
      <c r="D1246" s="54" t="s">
        <v>1726</v>
      </c>
      <c r="E1246" s="53" t="s">
        <v>1280</v>
      </c>
      <c r="F1246" s="91" t="s">
        <v>8391</v>
      </c>
      <c r="G1246" s="91" t="s">
        <v>8391</v>
      </c>
      <c r="H1246" s="91" t="s">
        <v>11601</v>
      </c>
      <c r="I1246" s="54" t="s">
        <v>4</v>
      </c>
      <c r="J1246" s="53" t="s">
        <v>1366</v>
      </c>
      <c r="K1246" s="53" t="s">
        <v>1729</v>
      </c>
      <c r="L1246" s="53">
        <v>1</v>
      </c>
      <c r="M1246" s="55" t="s">
        <v>1870</v>
      </c>
      <c r="N1246" s="53" t="s">
        <v>1871</v>
      </c>
      <c r="O1246" s="53" t="s">
        <v>1872</v>
      </c>
      <c r="P1246" s="56">
        <v>20230421</v>
      </c>
      <c r="Q1246" s="55" t="s">
        <v>647</v>
      </c>
      <c r="R1246" s="55" t="s">
        <v>647</v>
      </c>
      <c r="S1246" s="55" t="s">
        <v>647</v>
      </c>
      <c r="T1246" s="56" t="s">
        <v>1873</v>
      </c>
      <c r="U1246" s="56" t="s">
        <v>1874</v>
      </c>
      <c r="V1246" s="56" t="s">
        <v>1875</v>
      </c>
      <c r="W1246" s="56" t="s">
        <v>705</v>
      </c>
      <c r="X1246" s="56">
        <v>400055</v>
      </c>
      <c r="Y1246" s="56" t="s">
        <v>4</v>
      </c>
      <c r="Z1246" s="56" t="s">
        <v>1737</v>
      </c>
      <c r="AA1246" s="56" t="s">
        <v>1738</v>
      </c>
      <c r="AB1246" s="56" t="s">
        <v>8621</v>
      </c>
      <c r="AC1246" s="56" t="s">
        <v>8622</v>
      </c>
      <c r="AD1246" s="56" t="s">
        <v>8617</v>
      </c>
      <c r="AE1246" s="56" t="s">
        <v>8623</v>
      </c>
      <c r="AF1246" s="56" t="s">
        <v>8624</v>
      </c>
      <c r="AG1246" s="57" t="s">
        <v>1876</v>
      </c>
      <c r="AH1246" s="52">
        <v>9833297291</v>
      </c>
      <c r="AI1246" s="55" t="s">
        <v>1877</v>
      </c>
      <c r="AJ1246" s="56" t="s">
        <v>8625</v>
      </c>
      <c r="AK1246" s="55" t="s">
        <v>1878</v>
      </c>
      <c r="AL1246" s="55" t="s">
        <v>1879</v>
      </c>
      <c r="AM1246" s="57">
        <v>7710911115</v>
      </c>
      <c r="AN1246" s="55" t="s">
        <v>1880</v>
      </c>
      <c r="AO1246" s="53" t="s">
        <v>1407</v>
      </c>
      <c r="AP1246" s="56" t="s">
        <v>8569</v>
      </c>
      <c r="AQ1246" s="55" t="s">
        <v>8547</v>
      </c>
      <c r="AR1246" s="56" t="s">
        <v>8391</v>
      </c>
      <c r="AS1246" s="56" t="s">
        <v>10488</v>
      </c>
      <c r="AT1246" s="53" t="s">
        <v>1407</v>
      </c>
      <c r="AU1246" s="53" t="s">
        <v>8549</v>
      </c>
      <c r="AV1246" s="52">
        <v>0</v>
      </c>
      <c r="AW1246" s="52">
        <v>0</v>
      </c>
      <c r="AX1246" s="53" t="s">
        <v>8552</v>
      </c>
      <c r="AY1246" s="56" t="s">
        <v>8626</v>
      </c>
      <c r="AZ1246" s="53">
        <v>9833297291</v>
      </c>
      <c r="BA1246" s="53" t="s">
        <v>8622</v>
      </c>
      <c r="BB1246" s="53" t="s">
        <v>1755</v>
      </c>
      <c r="BC1246" s="53" t="s">
        <v>10492</v>
      </c>
      <c r="BD1246" s="56" t="s">
        <v>1738</v>
      </c>
      <c r="BE1246" s="56" t="s">
        <v>1738</v>
      </c>
      <c r="BF1246" s="53" t="s">
        <v>8628</v>
      </c>
      <c r="BG1246" s="56" t="s">
        <v>8556</v>
      </c>
      <c r="BH1246" s="56" t="s">
        <v>8556</v>
      </c>
      <c r="BI1246" s="53" t="s">
        <v>8557</v>
      </c>
      <c r="BJ1246" s="53" t="s">
        <v>8390</v>
      </c>
      <c r="BK1246" s="53"/>
      <c r="BL1246" s="53"/>
      <c r="BM1246" s="53"/>
      <c r="BN1246" s="53"/>
      <c r="BO1246" s="55" t="s">
        <v>1726</v>
      </c>
      <c r="BP1246" s="55" t="s">
        <v>705</v>
      </c>
      <c r="BQ1246" s="55" t="s">
        <v>8558</v>
      </c>
      <c r="BR1246" s="55" t="s">
        <v>8558</v>
      </c>
      <c r="BS1246" s="55" t="s">
        <v>8558</v>
      </c>
      <c r="BT1246" s="55" t="s">
        <v>8559</v>
      </c>
      <c r="BU1246" s="55" t="s">
        <v>8558</v>
      </c>
      <c r="BV1246" s="55" t="s">
        <v>8558</v>
      </c>
      <c r="BW1246" s="55" t="s">
        <v>8558</v>
      </c>
      <c r="BX1246" s="55" t="s">
        <v>705</v>
      </c>
      <c r="BY1246" s="55" t="s">
        <v>8558</v>
      </c>
      <c r="BZ1246" s="56">
        <v>413380</v>
      </c>
      <c r="CA1246" s="56">
        <v>413380</v>
      </c>
      <c r="CB1246" s="56">
        <v>413380</v>
      </c>
      <c r="CC1246" s="56">
        <v>413380</v>
      </c>
      <c r="CD1246" s="56">
        <v>413380</v>
      </c>
      <c r="CE1246" s="56">
        <v>413380</v>
      </c>
      <c r="CF1246" s="55" t="s">
        <v>8560</v>
      </c>
      <c r="CG1246" s="56" t="s">
        <v>1755</v>
      </c>
      <c r="CH1246" s="53"/>
      <c r="CI1246" s="53" t="s">
        <v>1407</v>
      </c>
      <c r="CJ1246" s="56" t="s">
        <v>8549</v>
      </c>
    </row>
    <row r="1247" spans="1:88" x14ac:dyDescent="0.2">
      <c r="A1247" s="90">
        <v>473952</v>
      </c>
      <c r="B1247" s="91"/>
      <c r="C1247" s="90">
        <v>473952</v>
      </c>
      <c r="D1247" s="54" t="s">
        <v>4177</v>
      </c>
      <c r="E1247" s="54" t="s">
        <v>1345</v>
      </c>
      <c r="F1247" s="91" t="s">
        <v>8391</v>
      </c>
      <c r="G1247" s="91" t="s">
        <v>8391</v>
      </c>
      <c r="H1247" s="91" t="s">
        <v>11601</v>
      </c>
      <c r="I1247" s="54" t="s">
        <v>330</v>
      </c>
      <c r="J1247" s="53" t="s">
        <v>1379</v>
      </c>
      <c r="K1247" s="53" t="s">
        <v>4561</v>
      </c>
      <c r="L1247" s="53">
        <v>3</v>
      </c>
      <c r="M1247" s="55" t="s">
        <v>6616</v>
      </c>
      <c r="N1247" s="53" t="s">
        <v>6617</v>
      </c>
      <c r="O1247" s="53" t="s">
        <v>6618</v>
      </c>
      <c r="P1247" s="56">
        <v>20230425</v>
      </c>
      <c r="Q1247" s="55" t="s">
        <v>647</v>
      </c>
      <c r="R1247" s="55" t="s">
        <v>647</v>
      </c>
      <c r="S1247" s="55" t="s">
        <v>647</v>
      </c>
      <c r="T1247" s="56" t="s">
        <v>6619</v>
      </c>
      <c r="U1247" s="56" t="s">
        <v>6620</v>
      </c>
      <c r="V1247" s="56" t="s">
        <v>6621</v>
      </c>
      <c r="W1247" s="56" t="s">
        <v>705</v>
      </c>
      <c r="X1247" s="56">
        <v>560091</v>
      </c>
      <c r="Y1247" s="56" t="s">
        <v>330</v>
      </c>
      <c r="Z1247" s="56" t="s">
        <v>1737</v>
      </c>
      <c r="AA1247" s="56" t="s">
        <v>2574</v>
      </c>
      <c r="AB1247" s="56" t="s">
        <v>10521</v>
      </c>
      <c r="AC1247" s="56" t="s">
        <v>8622</v>
      </c>
      <c r="AD1247" s="56" t="s">
        <v>8617</v>
      </c>
      <c r="AE1247" s="56" t="s">
        <v>10522</v>
      </c>
      <c r="AF1247" s="56" t="s">
        <v>10523</v>
      </c>
      <c r="AG1247" s="57" t="s">
        <v>6623</v>
      </c>
      <c r="AH1247" s="52">
        <v>9833297291</v>
      </c>
      <c r="AI1247" s="55" t="s">
        <v>6624</v>
      </c>
      <c r="AJ1247" s="56" t="s">
        <v>8625</v>
      </c>
      <c r="AO1247" s="53" t="s">
        <v>1407</v>
      </c>
      <c r="AP1247" s="56" t="s">
        <v>1755</v>
      </c>
      <c r="AQ1247" s="55" t="s">
        <v>8547</v>
      </c>
      <c r="AR1247" s="56" t="s">
        <v>8391</v>
      </c>
      <c r="AS1247" s="56" t="s">
        <v>10488</v>
      </c>
      <c r="AT1247" s="53" t="s">
        <v>1407</v>
      </c>
      <c r="AU1247" s="53" t="s">
        <v>8549</v>
      </c>
      <c r="AV1247" s="52">
        <v>0</v>
      </c>
      <c r="AW1247" s="52">
        <v>0</v>
      </c>
      <c r="AX1247" s="53" t="s">
        <v>8552</v>
      </c>
      <c r="AY1247" s="56" t="s">
        <v>8626</v>
      </c>
      <c r="AZ1247" s="53">
        <v>9833297291</v>
      </c>
      <c r="BA1247" s="53" t="s">
        <v>8622</v>
      </c>
      <c r="BB1247" s="53" t="s">
        <v>1755</v>
      </c>
      <c r="BC1247" s="53" t="s">
        <v>10492</v>
      </c>
      <c r="BD1247" s="56" t="s">
        <v>2574</v>
      </c>
      <c r="BE1247" s="56" t="s">
        <v>2574</v>
      </c>
      <c r="BF1247" s="53" t="s">
        <v>8628</v>
      </c>
      <c r="BG1247" s="56" t="s">
        <v>2242</v>
      </c>
      <c r="BH1247" s="56" t="s">
        <v>2242</v>
      </c>
      <c r="BI1247" s="53" t="s">
        <v>8564</v>
      </c>
      <c r="BJ1247" s="53" t="s">
        <v>8390</v>
      </c>
      <c r="BK1247" s="53"/>
      <c r="BL1247" s="53"/>
      <c r="BM1247" s="53"/>
      <c r="BN1247" s="53"/>
      <c r="BO1247" s="55" t="s">
        <v>4177</v>
      </c>
      <c r="BP1247" s="55" t="s">
        <v>705</v>
      </c>
      <c r="BQ1247" s="55" t="s">
        <v>8558</v>
      </c>
      <c r="BR1247" s="55" t="s">
        <v>8558</v>
      </c>
      <c r="BS1247" s="55" t="s">
        <v>8558</v>
      </c>
      <c r="BT1247" s="55" t="s">
        <v>8559</v>
      </c>
      <c r="BU1247" s="55" t="s">
        <v>8558</v>
      </c>
      <c r="BV1247" s="55" t="s">
        <v>8558</v>
      </c>
      <c r="BW1247" s="55" t="s">
        <v>8558</v>
      </c>
      <c r="BX1247" s="55" t="s">
        <v>705</v>
      </c>
      <c r="BY1247" s="55" t="s">
        <v>8558</v>
      </c>
      <c r="BZ1247" s="56">
        <v>413911</v>
      </c>
      <c r="CA1247" s="56">
        <v>413911</v>
      </c>
      <c r="CB1247" s="56">
        <v>413911</v>
      </c>
      <c r="CC1247" s="56">
        <v>413911</v>
      </c>
      <c r="CD1247" s="56">
        <v>413911</v>
      </c>
      <c r="CE1247" s="56">
        <v>413911</v>
      </c>
      <c r="CF1247" s="55" t="s">
        <v>8560</v>
      </c>
      <c r="CG1247" s="56" t="s">
        <v>1755</v>
      </c>
      <c r="CH1247" s="53"/>
      <c r="CI1247" s="53" t="s">
        <v>1407</v>
      </c>
      <c r="CJ1247" s="56" t="s">
        <v>8549</v>
      </c>
    </row>
    <row r="1248" spans="1:88" x14ac:dyDescent="0.2">
      <c r="A1248" s="90">
        <v>473953</v>
      </c>
      <c r="B1248" s="91"/>
      <c r="C1248" s="90">
        <v>473953</v>
      </c>
      <c r="D1248" s="54" t="s">
        <v>1726</v>
      </c>
      <c r="E1248" s="53" t="s">
        <v>1280</v>
      </c>
      <c r="F1248" s="91" t="s">
        <v>8391</v>
      </c>
      <c r="G1248" s="91" t="s">
        <v>8391</v>
      </c>
      <c r="H1248" s="91" t="s">
        <v>11601</v>
      </c>
      <c r="I1248" s="54" t="s">
        <v>153</v>
      </c>
      <c r="J1248" s="54" t="s">
        <v>1377</v>
      </c>
      <c r="K1248" s="53" t="s">
        <v>2443</v>
      </c>
      <c r="L1248" s="53">
        <v>4</v>
      </c>
      <c r="M1248" s="55" t="s">
        <v>8139</v>
      </c>
      <c r="N1248" s="54" t="s">
        <v>8140</v>
      </c>
      <c r="O1248" s="54" t="s">
        <v>8141</v>
      </c>
      <c r="Q1248" s="55" t="s">
        <v>647</v>
      </c>
      <c r="T1248" s="56" t="s">
        <v>8142</v>
      </c>
      <c r="U1248" s="56" t="s">
        <v>8143</v>
      </c>
      <c r="V1248" s="56" t="s">
        <v>8144</v>
      </c>
      <c r="W1248" s="56" t="s">
        <v>705</v>
      </c>
      <c r="X1248" s="56">
        <v>122413</v>
      </c>
      <c r="Y1248" s="56" t="s">
        <v>153</v>
      </c>
      <c r="Z1248" s="56" t="s">
        <v>1737</v>
      </c>
      <c r="AA1248" s="56" t="s">
        <v>2390</v>
      </c>
      <c r="AB1248" s="56" t="s">
        <v>11124</v>
      </c>
      <c r="AC1248" s="56" t="s">
        <v>8622</v>
      </c>
      <c r="AD1248" s="56" t="s">
        <v>8617</v>
      </c>
      <c r="AE1248" s="55">
        <v>9833297291</v>
      </c>
      <c r="AF1248" s="56" t="s">
        <v>8624</v>
      </c>
      <c r="AG1248" s="52">
        <v>9833297291</v>
      </c>
      <c r="AH1248" s="52">
        <v>9833297291</v>
      </c>
      <c r="AI1248" s="82" t="s">
        <v>1877</v>
      </c>
      <c r="AJ1248" s="56" t="s">
        <v>8625</v>
      </c>
      <c r="AO1248" s="53" t="s">
        <v>1407</v>
      </c>
      <c r="AQ1248" s="55" t="s">
        <v>8547</v>
      </c>
      <c r="AR1248" s="56" t="s">
        <v>8391</v>
      </c>
      <c r="AS1248" s="56" t="s">
        <v>10488</v>
      </c>
      <c r="AT1248" s="53" t="s">
        <v>1407</v>
      </c>
      <c r="AU1248" s="53" t="s">
        <v>8549</v>
      </c>
      <c r="AV1248" s="52">
        <v>0</v>
      </c>
      <c r="AW1248" s="52">
        <v>0</v>
      </c>
      <c r="AX1248" s="53" t="s">
        <v>8552</v>
      </c>
      <c r="AY1248" s="56" t="s">
        <v>8626</v>
      </c>
      <c r="AZ1248" s="53">
        <v>9833297291</v>
      </c>
      <c r="BA1248" s="53" t="s">
        <v>8622</v>
      </c>
      <c r="BB1248" s="53" t="s">
        <v>1755</v>
      </c>
      <c r="BC1248" s="53" t="s">
        <v>10492</v>
      </c>
      <c r="BD1248" s="56" t="s">
        <v>2390</v>
      </c>
      <c r="BE1248" s="56" t="s">
        <v>2390</v>
      </c>
      <c r="BF1248" s="53" t="s">
        <v>8628</v>
      </c>
      <c r="BG1248" s="56" t="s">
        <v>2242</v>
      </c>
      <c r="BH1248" s="56" t="s">
        <v>2242</v>
      </c>
      <c r="BI1248" s="53" t="s">
        <v>8572</v>
      </c>
      <c r="BJ1248" s="53" t="s">
        <v>8390</v>
      </c>
      <c r="BK1248" s="53"/>
      <c r="BL1248" s="53"/>
      <c r="BM1248" s="53"/>
      <c r="BN1248" s="53"/>
      <c r="BO1248" s="55" t="s">
        <v>1726</v>
      </c>
      <c r="CG1248" s="56" t="s">
        <v>1755</v>
      </c>
      <c r="CH1248" s="53"/>
      <c r="CI1248" s="53" t="s">
        <v>1407</v>
      </c>
      <c r="CJ1248" s="56" t="s">
        <v>8549</v>
      </c>
    </row>
    <row r="1249" spans="1:88" x14ac:dyDescent="0.2">
      <c r="A1249" s="52">
        <v>473636</v>
      </c>
      <c r="C1249" s="52">
        <v>473636</v>
      </c>
      <c r="D1249" s="54" t="s">
        <v>1726</v>
      </c>
      <c r="E1249" s="53" t="s">
        <v>1280</v>
      </c>
      <c r="F1249" s="53" t="s">
        <v>2263</v>
      </c>
      <c r="G1249" s="54" t="s">
        <v>2264</v>
      </c>
      <c r="H1249" s="54" t="s">
        <v>8791</v>
      </c>
      <c r="I1249" s="54" t="s">
        <v>11602</v>
      </c>
      <c r="J1249" s="54" t="s">
        <v>1375</v>
      </c>
      <c r="K1249" s="53" t="s">
        <v>11603</v>
      </c>
      <c r="L1249" s="53">
        <v>5</v>
      </c>
      <c r="M1249" s="55" t="s">
        <v>11604</v>
      </c>
      <c r="Q1249" s="55" t="s">
        <v>8483</v>
      </c>
      <c r="T1249" s="55" t="s">
        <v>8385</v>
      </c>
      <c r="U1249" s="55" t="s">
        <v>8386</v>
      </c>
      <c r="V1249" s="55" t="s">
        <v>8387</v>
      </c>
      <c r="X1249" s="56">
        <v>324009</v>
      </c>
      <c r="Y1249" s="55" t="s">
        <v>11602</v>
      </c>
      <c r="Z1249" s="56" t="s">
        <v>1737</v>
      </c>
      <c r="AA1249" s="55" t="s">
        <v>2324</v>
      </c>
      <c r="AB1249" s="56" t="s">
        <v>11605</v>
      </c>
      <c r="AO1249" s="53" t="s">
        <v>1407</v>
      </c>
      <c r="AQ1249" s="55" t="s">
        <v>8547</v>
      </c>
      <c r="AR1249" s="56" t="s">
        <v>2274</v>
      </c>
      <c r="AS1249" s="56" t="s">
        <v>8548</v>
      </c>
      <c r="AT1249" s="53" t="s">
        <v>1407</v>
      </c>
      <c r="AU1249" s="53" t="s">
        <v>8549</v>
      </c>
      <c r="AX1249" s="53" t="s">
        <v>8552</v>
      </c>
      <c r="AY1249" s="55" t="s">
        <v>11606</v>
      </c>
      <c r="AZ1249" s="54" t="s">
        <v>11607</v>
      </c>
      <c r="BA1249" s="53" t="s">
        <v>11608</v>
      </c>
      <c r="BB1249" s="53" t="s">
        <v>9139</v>
      </c>
      <c r="BC1249" s="53" t="s">
        <v>8554</v>
      </c>
      <c r="BD1249" s="56" t="s">
        <v>2324</v>
      </c>
      <c r="BE1249" s="56" t="s">
        <v>2324</v>
      </c>
      <c r="BG1249" s="56" t="s">
        <v>2242</v>
      </c>
      <c r="BH1249" s="56" t="s">
        <v>2242</v>
      </c>
      <c r="BI1249" s="53" t="s">
        <v>8596</v>
      </c>
      <c r="BJ1249" s="53" t="s">
        <v>8390</v>
      </c>
      <c r="BO1249" s="55" t="s">
        <v>1726</v>
      </c>
      <c r="CG1249" s="56" t="s">
        <v>1755</v>
      </c>
      <c r="CH1249" s="53" t="s">
        <v>8561</v>
      </c>
      <c r="CI1249" s="53" t="s">
        <v>1407</v>
      </c>
      <c r="CJ1249" s="56" t="s">
        <v>8538</v>
      </c>
    </row>
    <row r="1250" spans="1:88" x14ac:dyDescent="0.2">
      <c r="A1250" s="52">
        <v>474611</v>
      </c>
      <c r="C1250" s="52">
        <v>474611</v>
      </c>
      <c r="D1250" s="54" t="s">
        <v>1726</v>
      </c>
      <c r="E1250" s="53" t="s">
        <v>1280</v>
      </c>
      <c r="F1250" s="53" t="s">
        <v>2263</v>
      </c>
      <c r="G1250" s="54" t="s">
        <v>2264</v>
      </c>
      <c r="H1250" s="54" t="s">
        <v>8791</v>
      </c>
      <c r="I1250" s="54" t="s">
        <v>172</v>
      </c>
      <c r="J1250" s="54" t="s">
        <v>1372</v>
      </c>
      <c r="K1250" s="53" t="s">
        <v>2302</v>
      </c>
      <c r="L1250" s="53">
        <v>6</v>
      </c>
      <c r="M1250" s="55" t="s">
        <v>11609</v>
      </c>
      <c r="Q1250" s="55" t="s">
        <v>8484</v>
      </c>
      <c r="T1250" s="55" t="s">
        <v>11610</v>
      </c>
      <c r="U1250" s="55" t="s">
        <v>11611</v>
      </c>
      <c r="V1250" s="55" t="s">
        <v>11612</v>
      </c>
      <c r="X1250" s="56">
        <v>243122</v>
      </c>
      <c r="Y1250" s="55" t="s">
        <v>11613</v>
      </c>
      <c r="Z1250" s="56" t="s">
        <v>1737</v>
      </c>
      <c r="AA1250" s="55" t="s">
        <v>2271</v>
      </c>
      <c r="AB1250" s="56" t="s">
        <v>11614</v>
      </c>
      <c r="AO1250" s="53" t="s">
        <v>1407</v>
      </c>
      <c r="AQ1250" s="55" t="s">
        <v>8547</v>
      </c>
      <c r="AR1250" s="56" t="s">
        <v>2274</v>
      </c>
      <c r="AS1250" s="56" t="s">
        <v>8548</v>
      </c>
      <c r="AT1250" s="53" t="s">
        <v>1407</v>
      </c>
      <c r="AU1250" s="53" t="s">
        <v>8549</v>
      </c>
      <c r="AX1250" s="53" t="s">
        <v>8552</v>
      </c>
      <c r="AY1250" s="55" t="s">
        <v>11615</v>
      </c>
      <c r="AZ1250" s="54" t="s">
        <v>11616</v>
      </c>
      <c r="BA1250" s="53" t="s">
        <v>8892</v>
      </c>
      <c r="BB1250" s="53" t="s">
        <v>9139</v>
      </c>
      <c r="BC1250" s="53" t="s">
        <v>8554</v>
      </c>
      <c r="BD1250" s="55" t="s">
        <v>2271</v>
      </c>
      <c r="BE1250" s="55" t="s">
        <v>2271</v>
      </c>
      <c r="BG1250" s="56" t="s">
        <v>2242</v>
      </c>
      <c r="BH1250" s="56" t="s">
        <v>2242</v>
      </c>
      <c r="BI1250" s="53" t="s">
        <v>8782</v>
      </c>
      <c r="BJ1250" s="53" t="s">
        <v>8390</v>
      </c>
      <c r="BO1250" s="55" t="s">
        <v>1726</v>
      </c>
      <c r="CG1250" s="56" t="s">
        <v>1755</v>
      </c>
      <c r="CH1250" s="53" t="s">
        <v>8561</v>
      </c>
      <c r="CI1250" s="53" t="s">
        <v>1407</v>
      </c>
      <c r="CJ1250" s="56" t="s">
        <v>8538</v>
      </c>
    </row>
    <row r="1251" spans="1:88" x14ac:dyDescent="0.2">
      <c r="A1251" s="52">
        <v>474462</v>
      </c>
      <c r="C1251" s="52">
        <v>474462</v>
      </c>
      <c r="D1251" s="54" t="s">
        <v>1726</v>
      </c>
      <c r="E1251" s="53" t="s">
        <v>1280</v>
      </c>
      <c r="F1251" s="53" t="s">
        <v>1727</v>
      </c>
      <c r="G1251" s="54" t="s">
        <v>1744</v>
      </c>
      <c r="H1251" s="54" t="s">
        <v>8539</v>
      </c>
      <c r="I1251" s="54" t="s">
        <v>8392</v>
      </c>
      <c r="J1251" s="54" t="s">
        <v>1369</v>
      </c>
      <c r="K1251" s="54" t="s">
        <v>11360</v>
      </c>
      <c r="L1251" s="53">
        <v>5</v>
      </c>
      <c r="M1251" s="55" t="s">
        <v>11617</v>
      </c>
      <c r="Q1251" s="55" t="s">
        <v>11618</v>
      </c>
      <c r="T1251" s="55" t="s">
        <v>11619</v>
      </c>
      <c r="U1251" s="55" t="s">
        <v>11620</v>
      </c>
      <c r="V1251" s="55" t="s">
        <v>11621</v>
      </c>
      <c r="X1251" s="56">
        <v>492015</v>
      </c>
      <c r="Y1251" s="55" t="s">
        <v>71</v>
      </c>
      <c r="Z1251" s="55" t="s">
        <v>1737</v>
      </c>
      <c r="AA1251" s="55" t="s">
        <v>1814</v>
      </c>
      <c r="AB1251" s="56" t="s">
        <v>11622</v>
      </c>
      <c r="AO1251" s="53" t="s">
        <v>1407</v>
      </c>
      <c r="AQ1251" s="55" t="s">
        <v>8547</v>
      </c>
      <c r="AR1251" s="56" t="s">
        <v>1756</v>
      </c>
      <c r="AS1251" s="56" t="s">
        <v>8548</v>
      </c>
      <c r="AT1251" s="53" t="s">
        <v>1407</v>
      </c>
      <c r="AU1251" s="53" t="s">
        <v>8549</v>
      </c>
      <c r="AX1251" s="53" t="s">
        <v>8552</v>
      </c>
      <c r="AY1251" s="55" t="s">
        <v>11623</v>
      </c>
      <c r="AZ1251" s="54" t="s">
        <v>11624</v>
      </c>
      <c r="BA1251" s="53" t="s">
        <v>11625</v>
      </c>
      <c r="BB1251" s="53" t="s">
        <v>11626</v>
      </c>
      <c r="BC1251" s="53" t="s">
        <v>8554</v>
      </c>
      <c r="BD1251" s="55" t="s">
        <v>1814</v>
      </c>
      <c r="BE1251" s="55" t="s">
        <v>1814</v>
      </c>
      <c r="BG1251" s="56" t="s">
        <v>2242</v>
      </c>
      <c r="BH1251" s="56" t="s">
        <v>2242</v>
      </c>
      <c r="BI1251" s="53" t="s">
        <v>8596</v>
      </c>
      <c r="BJ1251" s="53" t="s">
        <v>8390</v>
      </c>
      <c r="BO1251" s="55" t="s">
        <v>1726</v>
      </c>
      <c r="CG1251" s="56" t="s">
        <v>1755</v>
      </c>
      <c r="CH1251" s="53" t="s">
        <v>8561</v>
      </c>
      <c r="CI1251" s="53" t="s">
        <v>1407</v>
      </c>
      <c r="CJ1251" s="56" t="s">
        <v>8538</v>
      </c>
    </row>
    <row r="1252" spans="1:88" x14ac:dyDescent="0.2">
      <c r="A1252" s="52">
        <v>474679</v>
      </c>
      <c r="C1252" s="52">
        <v>474679</v>
      </c>
      <c r="D1252" s="54" t="s">
        <v>4177</v>
      </c>
      <c r="E1252" s="54" t="s">
        <v>1345</v>
      </c>
      <c r="F1252" s="53" t="s">
        <v>7</v>
      </c>
      <c r="G1252" s="54" t="s">
        <v>1891</v>
      </c>
      <c r="H1252" s="54" t="s">
        <v>7</v>
      </c>
      <c r="I1252" s="54" t="s">
        <v>8398</v>
      </c>
      <c r="J1252" s="54" t="s">
        <v>1387</v>
      </c>
      <c r="K1252" s="54" t="s">
        <v>11627</v>
      </c>
      <c r="L1252" s="53">
        <v>4</v>
      </c>
      <c r="M1252" s="55" t="s">
        <v>11628</v>
      </c>
      <c r="N1252" s="54" t="s">
        <v>11629</v>
      </c>
      <c r="O1252" s="54" t="s">
        <v>11630</v>
      </c>
      <c r="Q1252" s="55" t="s">
        <v>11631</v>
      </c>
      <c r="T1252" s="55" t="s">
        <v>11632</v>
      </c>
      <c r="U1252" s="55" t="s">
        <v>11633</v>
      </c>
      <c r="V1252" s="55" t="s">
        <v>1387</v>
      </c>
      <c r="X1252" s="56">
        <v>682029</v>
      </c>
      <c r="Y1252" s="55" t="s">
        <v>248</v>
      </c>
      <c r="Z1252" s="55" t="s">
        <v>1737</v>
      </c>
      <c r="AA1252" s="55" t="s">
        <v>4534</v>
      </c>
      <c r="AB1252" s="56" t="s">
        <v>11634</v>
      </c>
      <c r="AO1252" s="53" t="s">
        <v>1407</v>
      </c>
      <c r="AQ1252" s="55" t="s">
        <v>8547</v>
      </c>
      <c r="AR1252" s="56" t="s">
        <v>7</v>
      </c>
      <c r="AS1252" s="56" t="s">
        <v>8356</v>
      </c>
      <c r="AT1252" s="53" t="s">
        <v>1407</v>
      </c>
      <c r="AU1252" s="53" t="s">
        <v>8549</v>
      </c>
      <c r="AX1252" s="53" t="s">
        <v>8592</v>
      </c>
      <c r="AY1252" s="55" t="s">
        <v>11635</v>
      </c>
      <c r="AZ1252" s="54" t="s">
        <v>11636</v>
      </c>
      <c r="BA1252" s="53"/>
      <c r="BB1252" s="53" t="s">
        <v>1755</v>
      </c>
      <c r="BC1252" s="53" t="s">
        <v>8595</v>
      </c>
      <c r="BD1252" s="55" t="s">
        <v>4534</v>
      </c>
      <c r="BE1252" s="55" t="s">
        <v>4534</v>
      </c>
      <c r="BG1252" s="56" t="s">
        <v>2242</v>
      </c>
      <c r="BH1252" s="56" t="s">
        <v>2242</v>
      </c>
      <c r="BI1252" s="53" t="s">
        <v>8572</v>
      </c>
      <c r="BJ1252" s="53" t="s">
        <v>8390</v>
      </c>
      <c r="BO1252" s="55" t="s">
        <v>4177</v>
      </c>
      <c r="CG1252" s="56" t="s">
        <v>1755</v>
      </c>
      <c r="CH1252" s="53" t="s">
        <v>8561</v>
      </c>
      <c r="CI1252" s="53" t="s">
        <v>1407</v>
      </c>
      <c r="CJ1252" s="56" t="s">
        <v>8538</v>
      </c>
    </row>
    <row r="1253" spans="1:88" x14ac:dyDescent="0.2">
      <c r="A1253" s="52">
        <v>475267</v>
      </c>
      <c r="C1253" s="52">
        <v>475267</v>
      </c>
      <c r="D1253" s="54" t="s">
        <v>1726</v>
      </c>
      <c r="E1253" s="54" t="s">
        <v>1280</v>
      </c>
      <c r="F1253" s="53" t="s">
        <v>2263</v>
      </c>
      <c r="G1253" s="54" t="s">
        <v>2264</v>
      </c>
      <c r="H1253" s="54" t="s">
        <v>8791</v>
      </c>
      <c r="I1253" s="54" t="s">
        <v>8379</v>
      </c>
      <c r="J1253" s="54" t="s">
        <v>1372</v>
      </c>
      <c r="K1253" s="54" t="s">
        <v>11637</v>
      </c>
      <c r="L1253" s="53">
        <v>5</v>
      </c>
      <c r="Q1253" s="55" t="s">
        <v>8477</v>
      </c>
      <c r="X1253" s="55">
        <v>226012</v>
      </c>
      <c r="Y1253" s="55" t="s">
        <v>8379</v>
      </c>
      <c r="Z1253" s="55" t="s">
        <v>1737</v>
      </c>
      <c r="AA1253" s="55" t="s">
        <v>2271</v>
      </c>
      <c r="AB1253" s="56" t="s">
        <v>11638</v>
      </c>
      <c r="AO1253" s="53" t="s">
        <v>1407</v>
      </c>
      <c r="AQ1253" s="55" t="s">
        <v>8547</v>
      </c>
      <c r="AR1253" s="56" t="s">
        <v>2274</v>
      </c>
      <c r="AS1253" s="56" t="s">
        <v>8548</v>
      </c>
      <c r="AT1253" s="53" t="s">
        <v>1407</v>
      </c>
      <c r="AU1253" s="53" t="s">
        <v>8549</v>
      </c>
      <c r="AX1253" s="53" t="s">
        <v>8552</v>
      </c>
      <c r="BA1253" s="53"/>
      <c r="BB1253" s="53" t="s">
        <v>1755</v>
      </c>
      <c r="BC1253" s="53" t="s">
        <v>8554</v>
      </c>
      <c r="BD1253" s="55" t="s">
        <v>2271</v>
      </c>
      <c r="BE1253" s="55" t="s">
        <v>2271</v>
      </c>
      <c r="BG1253" s="56" t="s">
        <v>2242</v>
      </c>
      <c r="BH1253" s="56" t="s">
        <v>2242</v>
      </c>
      <c r="BI1253" s="53" t="s">
        <v>8596</v>
      </c>
      <c r="BJ1253" s="53" t="s">
        <v>8390</v>
      </c>
      <c r="BO1253" s="55" t="s">
        <v>1726</v>
      </c>
      <c r="CG1253" s="56" t="s">
        <v>1755</v>
      </c>
      <c r="CH1253" s="53" t="s">
        <v>8561</v>
      </c>
      <c r="CI1253" s="53" t="s">
        <v>1407</v>
      </c>
      <c r="CJ1253" s="56" t="s">
        <v>8538</v>
      </c>
    </row>
    <row r="1254" spans="1:88" x14ac:dyDescent="0.2">
      <c r="A1254" s="52">
        <v>486499</v>
      </c>
      <c r="C1254" s="52">
        <v>486499</v>
      </c>
      <c r="D1254" s="54" t="s">
        <v>1726</v>
      </c>
      <c r="E1254" s="54" t="s">
        <v>1280</v>
      </c>
      <c r="F1254" s="53" t="s">
        <v>2263</v>
      </c>
      <c r="G1254" s="54" t="s">
        <v>2275</v>
      </c>
      <c r="H1254" s="54" t="s">
        <v>8791</v>
      </c>
      <c r="I1254" s="54" t="s">
        <v>1276</v>
      </c>
      <c r="J1254" s="54" t="s">
        <v>1373</v>
      </c>
      <c r="K1254" s="54" t="s">
        <v>4128</v>
      </c>
      <c r="L1254" s="53">
        <v>4</v>
      </c>
      <c r="Q1254" s="55" t="s">
        <v>11639</v>
      </c>
      <c r="X1254" s="55">
        <v>110016</v>
      </c>
      <c r="Y1254" s="55" t="s">
        <v>1276</v>
      </c>
      <c r="Z1254" s="55" t="s">
        <v>1737</v>
      </c>
      <c r="AA1254" s="55" t="s">
        <v>2281</v>
      </c>
      <c r="AB1254" s="56" t="s">
        <v>11640</v>
      </c>
      <c r="AO1254" s="53" t="s">
        <v>1407</v>
      </c>
      <c r="AQ1254" s="55" t="s">
        <v>8547</v>
      </c>
      <c r="AR1254" s="56" t="s">
        <v>2284</v>
      </c>
      <c r="AS1254" s="56" t="s">
        <v>8356</v>
      </c>
      <c r="AT1254" s="53" t="s">
        <v>1407</v>
      </c>
      <c r="AU1254" s="53" t="s">
        <v>8549</v>
      </c>
      <c r="AX1254" s="53" t="s">
        <v>8592</v>
      </c>
      <c r="BA1254" s="53"/>
      <c r="BB1254" s="53" t="s">
        <v>1755</v>
      </c>
      <c r="BC1254" s="53" t="s">
        <v>8595</v>
      </c>
      <c r="BD1254" s="55" t="s">
        <v>2281</v>
      </c>
      <c r="BE1254" s="55" t="s">
        <v>2281</v>
      </c>
      <c r="BG1254" s="56" t="s">
        <v>2242</v>
      </c>
      <c r="BH1254" s="56" t="s">
        <v>2242</v>
      </c>
      <c r="BI1254" s="53" t="s">
        <v>8572</v>
      </c>
      <c r="BJ1254" s="53" t="s">
        <v>8390</v>
      </c>
      <c r="BO1254" s="55" t="s">
        <v>1726</v>
      </c>
      <c r="CG1254" s="56" t="s">
        <v>1755</v>
      </c>
      <c r="CH1254" s="53"/>
      <c r="CI1254" s="53" t="s">
        <v>1755</v>
      </c>
      <c r="CJ1254" s="56" t="s">
        <v>8538</v>
      </c>
    </row>
    <row r="1255" spans="1:88" x14ac:dyDescent="0.2">
      <c r="A1255" s="52">
        <v>476697</v>
      </c>
      <c r="C1255" s="52">
        <v>476697</v>
      </c>
      <c r="D1255" s="54" t="s">
        <v>4177</v>
      </c>
      <c r="E1255" s="54" t="s">
        <v>1345</v>
      </c>
      <c r="F1255" s="53" t="s">
        <v>2242</v>
      </c>
      <c r="G1255" s="54" t="s">
        <v>2243</v>
      </c>
      <c r="H1255" s="54" t="s">
        <v>8780</v>
      </c>
      <c r="I1255" s="54" t="s">
        <v>11641</v>
      </c>
      <c r="J1255" s="54" t="s">
        <v>1360</v>
      </c>
      <c r="K1255" s="54" t="s">
        <v>11642</v>
      </c>
      <c r="L1255" s="53">
        <v>8</v>
      </c>
      <c r="Q1255" s="55" t="s">
        <v>8469</v>
      </c>
      <c r="X1255" s="55">
        <v>782001</v>
      </c>
      <c r="Y1255" s="55" t="s">
        <v>11641</v>
      </c>
      <c r="Z1255" s="55" t="s">
        <v>1737</v>
      </c>
      <c r="AA1255" s="55" t="s">
        <v>4382</v>
      </c>
      <c r="AB1255" s="56" t="s">
        <v>11643</v>
      </c>
      <c r="AO1255" s="53" t="s">
        <v>1407</v>
      </c>
      <c r="AQ1255" s="55" t="s">
        <v>8547</v>
      </c>
      <c r="AR1255" s="56" t="s">
        <v>2252</v>
      </c>
      <c r="AS1255" s="56" t="s">
        <v>8356</v>
      </c>
      <c r="AT1255" s="53" t="s">
        <v>1407</v>
      </c>
      <c r="AU1255" s="53" t="s">
        <v>8549</v>
      </c>
      <c r="AX1255" s="53" t="s">
        <v>8592</v>
      </c>
      <c r="BA1255" s="53"/>
      <c r="BB1255" s="53" t="s">
        <v>1755</v>
      </c>
      <c r="BC1255" s="53" t="s">
        <v>8595</v>
      </c>
      <c r="BD1255" s="55" t="s">
        <v>4382</v>
      </c>
      <c r="BE1255" s="55" t="s">
        <v>4382</v>
      </c>
      <c r="BG1255" s="56" t="s">
        <v>2242</v>
      </c>
      <c r="BH1255" s="56" t="s">
        <v>2242</v>
      </c>
      <c r="BI1255" s="53" t="s">
        <v>8801</v>
      </c>
      <c r="BJ1255" s="53" t="s">
        <v>8390</v>
      </c>
      <c r="BO1255" s="55" t="s">
        <v>4177</v>
      </c>
      <c r="CG1255" s="56" t="s">
        <v>1755</v>
      </c>
      <c r="CH1255" s="53"/>
      <c r="CI1255" s="53" t="s">
        <v>1407</v>
      </c>
      <c r="CJ1255" s="56" t="s">
        <v>8538</v>
      </c>
    </row>
    <row r="1256" spans="1:88" x14ac:dyDescent="0.2">
      <c r="A1256" s="52" t="s">
        <v>11644</v>
      </c>
      <c r="C1256" s="52" t="s">
        <v>11644</v>
      </c>
      <c r="D1256" s="54" t="s">
        <v>4177</v>
      </c>
      <c r="E1256" s="54" t="s">
        <v>1345</v>
      </c>
      <c r="F1256" s="53" t="s">
        <v>2826</v>
      </c>
      <c r="G1256" s="54" t="s">
        <v>2827</v>
      </c>
      <c r="H1256" s="54" t="s">
        <v>9027</v>
      </c>
      <c r="I1256" s="54" t="s">
        <v>11645</v>
      </c>
      <c r="J1256" s="54" t="s">
        <v>11646</v>
      </c>
      <c r="K1256" s="54" t="s">
        <v>11647</v>
      </c>
      <c r="L1256" s="53" t="s">
        <v>1755</v>
      </c>
      <c r="Q1256" s="55" t="s">
        <v>11648</v>
      </c>
      <c r="T1256" s="55" t="s">
        <v>11649</v>
      </c>
      <c r="U1256" s="55" t="s">
        <v>11650</v>
      </c>
      <c r="V1256" s="55" t="s">
        <v>11651</v>
      </c>
      <c r="W1256" s="55" t="s">
        <v>11652</v>
      </c>
      <c r="X1256" s="55">
        <v>751016</v>
      </c>
      <c r="Y1256" s="55" t="s">
        <v>11645</v>
      </c>
      <c r="Z1256" s="55" t="s">
        <v>1737</v>
      </c>
      <c r="AA1256" s="55" t="s">
        <v>4339</v>
      </c>
      <c r="AB1256" s="56" t="s">
        <v>11653</v>
      </c>
      <c r="AO1256" s="53" t="s">
        <v>11882</v>
      </c>
      <c r="AQ1256" s="55" t="s">
        <v>8547</v>
      </c>
      <c r="AR1256" s="56" t="s">
        <v>2837</v>
      </c>
      <c r="AS1256" s="56" t="s">
        <v>8548</v>
      </c>
      <c r="AT1256" s="53"/>
      <c r="AU1256" s="53" t="s">
        <v>8538</v>
      </c>
      <c r="AX1256" s="53" t="s">
        <v>8552</v>
      </c>
      <c r="BA1256" s="53"/>
      <c r="BB1256" s="53" t="s">
        <v>1755</v>
      </c>
      <c r="BC1256" s="53" t="s">
        <v>8554</v>
      </c>
      <c r="BD1256" s="55" t="s">
        <v>4339</v>
      </c>
      <c r="BE1256" s="55" t="s">
        <v>4339</v>
      </c>
      <c r="BG1256" s="56" t="s">
        <v>2242</v>
      </c>
      <c r="BH1256" s="56" t="s">
        <v>2242</v>
      </c>
      <c r="BI1256" s="53" t="s">
        <v>11535</v>
      </c>
      <c r="BJ1256" s="53" t="s">
        <v>8390</v>
      </c>
      <c r="BO1256" s="55" t="s">
        <v>4177</v>
      </c>
      <c r="CG1256" s="56" t="s">
        <v>1755</v>
      </c>
      <c r="CH1256" s="53"/>
      <c r="CI1256" s="53" t="s">
        <v>1755</v>
      </c>
      <c r="CJ1256" s="56" t="s">
        <v>8538</v>
      </c>
    </row>
    <row r="1257" spans="1:88" x14ac:dyDescent="0.2">
      <c r="A1257" s="52" t="s">
        <v>11644</v>
      </c>
      <c r="C1257" s="52" t="s">
        <v>11644</v>
      </c>
      <c r="D1257" s="54" t="s">
        <v>4177</v>
      </c>
      <c r="E1257" s="54" t="s">
        <v>1345</v>
      </c>
      <c r="F1257" s="53" t="s">
        <v>2826</v>
      </c>
      <c r="G1257" s="54" t="s">
        <v>2827</v>
      </c>
      <c r="H1257" s="54" t="s">
        <v>9027</v>
      </c>
      <c r="I1257" s="54" t="s">
        <v>1347</v>
      </c>
      <c r="J1257" s="54" t="s">
        <v>1360</v>
      </c>
      <c r="K1257" s="54" t="s">
        <v>7769</v>
      </c>
      <c r="L1257" s="53">
        <v>8</v>
      </c>
      <c r="Q1257" s="55" t="s">
        <v>11648</v>
      </c>
      <c r="T1257" s="55" t="s">
        <v>11654</v>
      </c>
      <c r="U1257" s="55" t="s">
        <v>11655</v>
      </c>
      <c r="X1257" s="55">
        <v>781029</v>
      </c>
      <c r="Y1257" s="55" t="s">
        <v>1347</v>
      </c>
      <c r="Z1257" s="55" t="s">
        <v>1737</v>
      </c>
      <c r="AA1257" s="55" t="s">
        <v>4382</v>
      </c>
      <c r="AB1257" s="56" t="s">
        <v>11656</v>
      </c>
      <c r="AO1257" s="53" t="s">
        <v>11882</v>
      </c>
      <c r="AQ1257" s="55" t="s">
        <v>8547</v>
      </c>
      <c r="AR1257" s="56" t="s">
        <v>2837</v>
      </c>
      <c r="AS1257" s="56" t="s">
        <v>8548</v>
      </c>
      <c r="AT1257" s="53"/>
      <c r="AU1257" s="53" t="s">
        <v>8538</v>
      </c>
      <c r="AX1257" s="53" t="s">
        <v>8552</v>
      </c>
      <c r="BA1257" s="53"/>
      <c r="BB1257" s="53" t="s">
        <v>1755</v>
      </c>
      <c r="BC1257" s="53" t="s">
        <v>8554</v>
      </c>
      <c r="BD1257" s="55" t="s">
        <v>4382</v>
      </c>
      <c r="BE1257" s="55" t="s">
        <v>4382</v>
      </c>
      <c r="BG1257" s="56" t="s">
        <v>2242</v>
      </c>
      <c r="BH1257" s="56" t="s">
        <v>2242</v>
      </c>
      <c r="BI1257" s="53" t="s">
        <v>8801</v>
      </c>
      <c r="BJ1257" s="53" t="s">
        <v>8390</v>
      </c>
      <c r="BO1257" s="55" t="s">
        <v>4177</v>
      </c>
      <c r="CG1257" s="56" t="s">
        <v>1755</v>
      </c>
      <c r="CH1257" s="53"/>
      <c r="CI1257" s="53" t="s">
        <v>1755</v>
      </c>
      <c r="CJ1257" s="56" t="s">
        <v>8538</v>
      </c>
    </row>
    <row r="1258" spans="1:88" x14ac:dyDescent="0.2">
      <c r="A1258" s="52">
        <v>476199</v>
      </c>
      <c r="C1258" s="52">
        <v>476199</v>
      </c>
      <c r="D1258" s="54" t="s">
        <v>1726</v>
      </c>
      <c r="E1258" s="54" t="s">
        <v>1280</v>
      </c>
      <c r="F1258" s="53" t="s">
        <v>1727</v>
      </c>
      <c r="G1258" s="54" t="s">
        <v>1728</v>
      </c>
      <c r="H1258" s="54" t="s">
        <v>8539</v>
      </c>
      <c r="I1258" s="54" t="s">
        <v>1280</v>
      </c>
      <c r="J1258" s="54" t="s">
        <v>1366</v>
      </c>
      <c r="K1258" s="54" t="s">
        <v>4204</v>
      </c>
      <c r="L1258" s="53">
        <v>1</v>
      </c>
      <c r="Q1258" s="55" t="s">
        <v>11657</v>
      </c>
      <c r="T1258" s="55" t="s">
        <v>11658</v>
      </c>
      <c r="U1258" s="55" t="s">
        <v>11659</v>
      </c>
      <c r="V1258" s="55" t="s">
        <v>11660</v>
      </c>
      <c r="W1258" s="55" t="s">
        <v>11661</v>
      </c>
      <c r="X1258" s="55">
        <v>400031</v>
      </c>
      <c r="Y1258" s="55" t="s">
        <v>1280</v>
      </c>
      <c r="Z1258" s="55" t="s">
        <v>1737</v>
      </c>
      <c r="AA1258" s="55" t="s">
        <v>1738</v>
      </c>
      <c r="AB1258" s="56" t="s">
        <v>11662</v>
      </c>
      <c r="AO1258" s="53" t="s">
        <v>1407</v>
      </c>
      <c r="AQ1258" s="55" t="s">
        <v>8547</v>
      </c>
      <c r="AR1258" s="56" t="s">
        <v>1743</v>
      </c>
      <c r="AS1258" s="56" t="s">
        <v>8548</v>
      </c>
      <c r="AT1258" s="53" t="s">
        <v>1407</v>
      </c>
      <c r="AU1258" s="53" t="s">
        <v>8549</v>
      </c>
      <c r="AX1258" s="53" t="s">
        <v>8552</v>
      </c>
      <c r="BA1258" s="53"/>
      <c r="BB1258" s="53" t="s">
        <v>1755</v>
      </c>
      <c r="BC1258" s="53" t="s">
        <v>8554</v>
      </c>
      <c r="BD1258" s="55" t="s">
        <v>1738</v>
      </c>
      <c r="BE1258" s="55" t="s">
        <v>1738</v>
      </c>
      <c r="BG1258" s="55" t="s">
        <v>8556</v>
      </c>
      <c r="BH1258" s="55" t="s">
        <v>8556</v>
      </c>
      <c r="BI1258" s="53" t="s">
        <v>8557</v>
      </c>
      <c r="BJ1258" s="53" t="s">
        <v>8390</v>
      </c>
      <c r="BO1258" s="55" t="s">
        <v>1726</v>
      </c>
      <c r="CG1258" s="56" t="s">
        <v>1755</v>
      </c>
      <c r="CH1258" s="53"/>
      <c r="CI1258" s="53" t="s">
        <v>1755</v>
      </c>
      <c r="CJ1258" s="56" t="s">
        <v>8538</v>
      </c>
    </row>
    <row r="1259" spans="1:88" x14ac:dyDescent="0.2">
      <c r="A1259" s="52">
        <v>477248</v>
      </c>
      <c r="C1259" s="52">
        <v>477248</v>
      </c>
      <c r="D1259" s="54" t="s">
        <v>1726</v>
      </c>
      <c r="E1259" s="54" t="s">
        <v>1280</v>
      </c>
      <c r="F1259" s="53" t="s">
        <v>1727</v>
      </c>
      <c r="G1259" s="54" t="s">
        <v>2264</v>
      </c>
      <c r="H1259" s="54" t="s">
        <v>8539</v>
      </c>
      <c r="I1259" s="54" t="s">
        <v>8400</v>
      </c>
      <c r="J1259" s="54" t="s">
        <v>1375</v>
      </c>
      <c r="K1259" s="54" t="s">
        <v>11663</v>
      </c>
      <c r="L1259" s="53">
        <v>5</v>
      </c>
      <c r="M1259" s="55" t="s">
        <v>11664</v>
      </c>
      <c r="N1259" s="54" t="s">
        <v>11665</v>
      </c>
      <c r="O1259" s="57" t="s">
        <v>11666</v>
      </c>
      <c r="Q1259" s="55" t="s">
        <v>8467</v>
      </c>
      <c r="T1259" s="55" t="s">
        <v>11667</v>
      </c>
      <c r="U1259" s="55" t="s">
        <v>11668</v>
      </c>
      <c r="V1259" s="55" t="s">
        <v>11669</v>
      </c>
      <c r="W1259" s="55" t="s">
        <v>11670</v>
      </c>
      <c r="X1259" s="56">
        <v>311001</v>
      </c>
      <c r="Y1259" s="55" t="s">
        <v>8400</v>
      </c>
      <c r="Z1259" s="55" t="s">
        <v>1737</v>
      </c>
      <c r="AA1259" s="55" t="s">
        <v>2324</v>
      </c>
      <c r="AB1259" s="56" t="s">
        <v>11671</v>
      </c>
      <c r="AO1259" s="53" t="s">
        <v>1407</v>
      </c>
      <c r="AQ1259" s="55" t="s">
        <v>8547</v>
      </c>
      <c r="AR1259" s="56" t="s">
        <v>2274</v>
      </c>
      <c r="AS1259" s="56" t="s">
        <v>8548</v>
      </c>
      <c r="AT1259" s="53" t="s">
        <v>1407</v>
      </c>
      <c r="AU1259" s="53" t="s">
        <v>8549</v>
      </c>
      <c r="AX1259" s="53" t="s">
        <v>8552</v>
      </c>
      <c r="AY1259" s="55" t="s">
        <v>11672</v>
      </c>
      <c r="AZ1259" s="54" t="s">
        <v>11673</v>
      </c>
      <c r="BA1259" s="54" t="s">
        <v>11674</v>
      </c>
      <c r="BB1259" s="54" t="s">
        <v>11675</v>
      </c>
      <c r="BC1259" s="53" t="s">
        <v>8554</v>
      </c>
      <c r="BD1259" s="55" t="s">
        <v>2324</v>
      </c>
      <c r="BE1259" s="55" t="s">
        <v>2324</v>
      </c>
      <c r="BG1259" s="55" t="s">
        <v>2242</v>
      </c>
      <c r="BH1259" s="55" t="s">
        <v>2242</v>
      </c>
      <c r="BI1259" s="53" t="s">
        <v>8596</v>
      </c>
      <c r="BJ1259" s="53" t="s">
        <v>8390</v>
      </c>
      <c r="BO1259" s="55" t="s">
        <v>1726</v>
      </c>
      <c r="CG1259" s="56" t="s">
        <v>1755</v>
      </c>
      <c r="CH1259" s="53"/>
      <c r="CI1259" s="53" t="s">
        <v>1755</v>
      </c>
      <c r="CJ1259" s="56" t="s">
        <v>8538</v>
      </c>
    </row>
    <row r="1260" spans="1:88" x14ac:dyDescent="0.2">
      <c r="A1260" s="52">
        <v>477786</v>
      </c>
      <c r="C1260" s="52">
        <v>477786</v>
      </c>
      <c r="D1260" s="54" t="s">
        <v>1726</v>
      </c>
      <c r="E1260" s="54" t="s">
        <v>1280</v>
      </c>
      <c r="F1260" s="53" t="s">
        <v>2567</v>
      </c>
      <c r="G1260" s="54" t="s">
        <v>4570</v>
      </c>
      <c r="H1260" s="54" t="s">
        <v>8918</v>
      </c>
      <c r="I1260" s="54" t="s">
        <v>181</v>
      </c>
      <c r="J1260" s="54" t="s">
        <v>1383</v>
      </c>
      <c r="K1260" s="54" t="s">
        <v>11676</v>
      </c>
      <c r="L1260" s="53">
        <v>3</v>
      </c>
      <c r="M1260" s="55" t="s">
        <v>11677</v>
      </c>
      <c r="N1260" s="54" t="s">
        <v>11678</v>
      </c>
      <c r="O1260" s="54" t="s">
        <v>11679</v>
      </c>
      <c r="Q1260" s="55" t="s">
        <v>8406</v>
      </c>
      <c r="T1260" s="55" t="s">
        <v>11680</v>
      </c>
      <c r="U1260" s="55" t="s">
        <v>11681</v>
      </c>
      <c r="X1260" s="56">
        <v>600042</v>
      </c>
      <c r="Y1260" s="55" t="s">
        <v>1345</v>
      </c>
      <c r="Z1260" s="55" t="s">
        <v>1737</v>
      </c>
      <c r="AA1260" s="55" t="s">
        <v>4184</v>
      </c>
      <c r="AB1260" s="56" t="s">
        <v>11682</v>
      </c>
      <c r="AO1260" s="53" t="s">
        <v>1407</v>
      </c>
      <c r="AQ1260" s="55" t="s">
        <v>8547</v>
      </c>
      <c r="AR1260" s="56" t="s">
        <v>4580</v>
      </c>
      <c r="AS1260" s="56" t="s">
        <v>8355</v>
      </c>
      <c r="AT1260" s="53" t="s">
        <v>1407</v>
      </c>
      <c r="AU1260" s="53" t="s">
        <v>8549</v>
      </c>
      <c r="AX1260" s="53" t="s">
        <v>8920</v>
      </c>
      <c r="AY1260" s="55" t="s">
        <v>11683</v>
      </c>
      <c r="AZ1260" s="54" t="s">
        <v>11684</v>
      </c>
      <c r="BA1260" s="54" t="s">
        <v>11685</v>
      </c>
      <c r="BB1260" s="54" t="s">
        <v>11686</v>
      </c>
      <c r="BC1260" s="53" t="s">
        <v>8921</v>
      </c>
      <c r="BD1260" s="55" t="s">
        <v>4184</v>
      </c>
      <c r="BE1260" s="55" t="s">
        <v>4184</v>
      </c>
      <c r="BG1260" s="55" t="s">
        <v>2242</v>
      </c>
      <c r="BH1260" s="55" t="s">
        <v>2242</v>
      </c>
      <c r="BI1260" s="53" t="s">
        <v>8564</v>
      </c>
      <c r="BJ1260" s="53" t="s">
        <v>8390</v>
      </c>
      <c r="BO1260" s="55" t="s">
        <v>1726</v>
      </c>
      <c r="CG1260" s="56" t="s">
        <v>1755</v>
      </c>
      <c r="CH1260" s="53"/>
      <c r="CI1260" s="53" t="s">
        <v>1755</v>
      </c>
      <c r="CJ1260" s="56" t="s">
        <v>8538</v>
      </c>
    </row>
    <row r="1261" spans="1:88" x14ac:dyDescent="0.2">
      <c r="A1261" s="52">
        <v>477785</v>
      </c>
      <c r="C1261" s="52">
        <v>477785</v>
      </c>
      <c r="D1261" s="54" t="s">
        <v>4177</v>
      </c>
      <c r="E1261" s="54" t="s">
        <v>1345</v>
      </c>
      <c r="F1261" s="53" t="s">
        <v>2567</v>
      </c>
      <c r="G1261" s="54" t="s">
        <v>4590</v>
      </c>
      <c r="H1261" s="54" t="s">
        <v>8918</v>
      </c>
      <c r="I1261" s="54" t="s">
        <v>1289</v>
      </c>
      <c r="J1261" s="54" t="s">
        <v>1388</v>
      </c>
      <c r="K1261" s="54" t="s">
        <v>11687</v>
      </c>
      <c r="L1261" s="53">
        <v>3</v>
      </c>
      <c r="M1261" s="55" t="s">
        <v>11688</v>
      </c>
      <c r="N1261" s="54" t="s">
        <v>11689</v>
      </c>
      <c r="O1261" s="54" t="s">
        <v>11690</v>
      </c>
      <c r="Q1261" s="55" t="s">
        <v>8410</v>
      </c>
      <c r="T1261" s="55" t="s">
        <v>11691</v>
      </c>
      <c r="U1261" s="55" t="s">
        <v>11692</v>
      </c>
      <c r="X1261" s="56">
        <v>505001</v>
      </c>
      <c r="Y1261" s="55" t="s">
        <v>1289</v>
      </c>
      <c r="Z1261" s="55" t="s">
        <v>1737</v>
      </c>
      <c r="AA1261" s="55" t="s">
        <v>4672</v>
      </c>
      <c r="AB1261" s="56" t="s">
        <v>11693</v>
      </c>
      <c r="AO1261" s="53" t="s">
        <v>1407</v>
      </c>
      <c r="AQ1261" s="55" t="s">
        <v>8547</v>
      </c>
      <c r="AR1261" s="56" t="s">
        <v>4605</v>
      </c>
      <c r="AS1261" s="56" t="s">
        <v>8355</v>
      </c>
      <c r="AT1261" s="53" t="s">
        <v>1407</v>
      </c>
      <c r="AU1261" s="53" t="s">
        <v>8549</v>
      </c>
      <c r="AX1261" s="53" t="s">
        <v>8920</v>
      </c>
      <c r="AY1261" s="55" t="s">
        <v>11694</v>
      </c>
      <c r="AZ1261" s="54" t="s">
        <v>11695</v>
      </c>
      <c r="BA1261" s="54" t="s">
        <v>11696</v>
      </c>
      <c r="BB1261" s="54" t="s">
        <v>11697</v>
      </c>
      <c r="BC1261" s="53" t="s">
        <v>8921</v>
      </c>
      <c r="BD1261" s="55" t="s">
        <v>4672</v>
      </c>
      <c r="BE1261" s="55" t="s">
        <v>4672</v>
      </c>
      <c r="BG1261" s="55" t="s">
        <v>2242</v>
      </c>
      <c r="BH1261" s="55" t="s">
        <v>2242</v>
      </c>
      <c r="BI1261" s="53" t="s">
        <v>8564</v>
      </c>
      <c r="BJ1261" s="53" t="s">
        <v>8390</v>
      </c>
      <c r="BO1261" s="55" t="s">
        <v>4177</v>
      </c>
      <c r="CG1261" s="56" t="s">
        <v>1755</v>
      </c>
      <c r="CH1261" s="53"/>
      <c r="CI1261" s="53" t="s">
        <v>1407</v>
      </c>
      <c r="CJ1261" s="56" t="s">
        <v>8538</v>
      </c>
    </row>
    <row r="1262" spans="1:88" x14ac:dyDescent="0.2">
      <c r="A1262" s="52">
        <v>484570</v>
      </c>
      <c r="C1262" s="52">
        <v>484570</v>
      </c>
      <c r="D1262" s="54" t="s">
        <v>1726</v>
      </c>
      <c r="E1262" s="54" t="s">
        <v>1280</v>
      </c>
      <c r="F1262" s="53" t="s">
        <v>2567</v>
      </c>
      <c r="G1262" s="54" t="s">
        <v>4590</v>
      </c>
      <c r="H1262" s="54" t="s">
        <v>8918</v>
      </c>
      <c r="I1262" s="54" t="s">
        <v>11698</v>
      </c>
      <c r="J1262" s="54" t="s">
        <v>1388</v>
      </c>
      <c r="K1262" s="54" t="s">
        <v>10849</v>
      </c>
      <c r="L1262" s="53">
        <v>3</v>
      </c>
      <c r="Q1262" s="55" t="s">
        <v>8409</v>
      </c>
      <c r="T1262" s="55" t="s">
        <v>11699</v>
      </c>
      <c r="U1262" s="55" t="s">
        <v>11700</v>
      </c>
      <c r="V1262" s="55" t="s">
        <v>11701</v>
      </c>
      <c r="W1262" s="55" t="s">
        <v>11702</v>
      </c>
      <c r="X1262" s="55">
        <v>530013</v>
      </c>
      <c r="Y1262" s="55" t="s">
        <v>11698</v>
      </c>
      <c r="Z1262" s="55" t="s">
        <v>1737</v>
      </c>
      <c r="AA1262" s="55" t="s">
        <v>4672</v>
      </c>
      <c r="AB1262" s="56" t="s">
        <v>11703</v>
      </c>
      <c r="AO1262" s="53" t="s">
        <v>1407</v>
      </c>
      <c r="AQ1262" s="55" t="s">
        <v>8547</v>
      </c>
      <c r="AR1262" s="56" t="s">
        <v>4605</v>
      </c>
      <c r="AS1262" s="56" t="s">
        <v>8355</v>
      </c>
      <c r="AT1262" s="53" t="s">
        <v>1407</v>
      </c>
      <c r="AU1262" s="53" t="s">
        <v>8549</v>
      </c>
      <c r="AX1262" s="53" t="s">
        <v>8920</v>
      </c>
      <c r="BC1262" s="53" t="s">
        <v>8921</v>
      </c>
      <c r="BD1262" s="55" t="s">
        <v>4672</v>
      </c>
      <c r="BE1262" s="55" t="s">
        <v>4672</v>
      </c>
      <c r="BG1262" s="55" t="s">
        <v>2242</v>
      </c>
      <c r="BH1262" s="55" t="s">
        <v>2242</v>
      </c>
      <c r="BI1262" s="53" t="s">
        <v>8564</v>
      </c>
      <c r="BJ1262" s="53" t="s">
        <v>8390</v>
      </c>
      <c r="BO1262" s="55" t="s">
        <v>1726</v>
      </c>
      <c r="CG1262" s="56" t="s">
        <v>1755</v>
      </c>
      <c r="CH1262" s="53"/>
      <c r="CI1262" s="53" t="s">
        <v>1755</v>
      </c>
      <c r="CJ1262" s="56" t="s">
        <v>8538</v>
      </c>
    </row>
    <row r="1263" spans="1:88" ht="15" x14ac:dyDescent="0.25">
      <c r="A1263" s="52">
        <v>483634</v>
      </c>
      <c r="C1263" s="52">
        <v>483634</v>
      </c>
      <c r="D1263" s="54" t="s">
        <v>1726</v>
      </c>
      <c r="E1263" s="54" t="s">
        <v>1280</v>
      </c>
      <c r="F1263" s="53" t="s">
        <v>2263</v>
      </c>
      <c r="G1263" s="54" t="s">
        <v>2264</v>
      </c>
      <c r="H1263" s="54" t="s">
        <v>8791</v>
      </c>
      <c r="I1263" s="54" t="s">
        <v>1275</v>
      </c>
      <c r="J1263" s="54" t="s">
        <v>1372</v>
      </c>
      <c r="K1263" s="54" t="s">
        <v>4125</v>
      </c>
      <c r="L1263" s="53">
        <v>6</v>
      </c>
      <c r="M1263" s="31" t="s">
        <v>11704</v>
      </c>
      <c r="Q1263" s="55" t="s">
        <v>8481</v>
      </c>
      <c r="T1263" s="55" t="s">
        <v>11705</v>
      </c>
      <c r="U1263" s="55" t="s">
        <v>11706</v>
      </c>
      <c r="V1263" s="55" t="s">
        <v>1372</v>
      </c>
      <c r="X1263" s="56">
        <v>208005</v>
      </c>
      <c r="Y1263" s="55" t="s">
        <v>1275</v>
      </c>
      <c r="Z1263" s="55" t="s">
        <v>1737</v>
      </c>
      <c r="AA1263" s="55" t="s">
        <v>2271</v>
      </c>
      <c r="AB1263" s="56" t="s">
        <v>11707</v>
      </c>
      <c r="AO1263" s="53" t="s">
        <v>1407</v>
      </c>
      <c r="AQ1263" s="55" t="s">
        <v>8547</v>
      </c>
      <c r="AR1263" s="56" t="s">
        <v>2274</v>
      </c>
      <c r="AS1263" s="56" t="s">
        <v>8548</v>
      </c>
      <c r="AT1263" s="53" t="s">
        <v>1407</v>
      </c>
      <c r="AU1263" s="53" t="s">
        <v>8549</v>
      </c>
      <c r="AX1263" s="53" t="s">
        <v>8552</v>
      </c>
      <c r="AY1263" s="31" t="s">
        <v>11708</v>
      </c>
      <c r="AZ1263" s="31" t="s">
        <v>11709</v>
      </c>
      <c r="BC1263" s="53" t="s">
        <v>8554</v>
      </c>
      <c r="BD1263" s="55" t="s">
        <v>2271</v>
      </c>
      <c r="BE1263" s="55" t="s">
        <v>2271</v>
      </c>
      <c r="BG1263" s="55" t="s">
        <v>2242</v>
      </c>
      <c r="BH1263" s="55" t="s">
        <v>2242</v>
      </c>
      <c r="BI1263" s="53" t="s">
        <v>8782</v>
      </c>
      <c r="BJ1263" s="53" t="s">
        <v>8390</v>
      </c>
      <c r="BO1263" s="55" t="s">
        <v>1726</v>
      </c>
      <c r="CG1263" s="56">
        <v>483634</v>
      </c>
      <c r="CI1263" s="53" t="s">
        <v>1755</v>
      </c>
      <c r="CJ1263" s="56" t="s">
        <v>8538</v>
      </c>
    </row>
    <row r="1264" spans="1:88" ht="15" x14ac:dyDescent="0.25">
      <c r="A1264" s="52">
        <v>483247</v>
      </c>
      <c r="C1264" s="52">
        <v>483247</v>
      </c>
      <c r="D1264" s="54" t="s">
        <v>4177</v>
      </c>
      <c r="E1264" s="54" t="s">
        <v>1345</v>
      </c>
      <c r="F1264" s="53" t="s">
        <v>11710</v>
      </c>
      <c r="G1264" s="54" t="s">
        <v>1724</v>
      </c>
      <c r="H1264" s="54" t="s">
        <v>11710</v>
      </c>
      <c r="I1264" s="54" t="s">
        <v>700</v>
      </c>
      <c r="J1264" s="54" t="s">
        <v>1379</v>
      </c>
      <c r="K1264" s="54" t="s">
        <v>6289</v>
      </c>
      <c r="L1264" s="53" t="s">
        <v>1755</v>
      </c>
      <c r="Q1264" s="55" t="s">
        <v>11711</v>
      </c>
      <c r="T1264" s="31" t="s">
        <v>11712</v>
      </c>
      <c r="X1264" s="31">
        <v>560102</v>
      </c>
      <c r="Y1264" s="31" t="s">
        <v>11417</v>
      </c>
      <c r="Z1264" s="55" t="s">
        <v>1737</v>
      </c>
      <c r="AA1264" s="55" t="s">
        <v>2574</v>
      </c>
      <c r="AB1264" s="56" t="s">
        <v>11713</v>
      </c>
      <c r="AO1264" s="53" t="s">
        <v>8545</v>
      </c>
      <c r="AQ1264" s="55" t="s">
        <v>8547</v>
      </c>
      <c r="AR1264" s="56" t="s">
        <v>8405</v>
      </c>
      <c r="AS1264" s="56" t="s">
        <v>10488</v>
      </c>
      <c r="AT1264" s="53" t="s">
        <v>8545</v>
      </c>
      <c r="AU1264" s="53" t="s">
        <v>8549</v>
      </c>
      <c r="AX1264" s="53" t="s">
        <v>8552</v>
      </c>
      <c r="BC1264" s="53" t="s">
        <v>10492</v>
      </c>
      <c r="BD1264" s="55" t="s">
        <v>2574</v>
      </c>
      <c r="BE1264" s="55" t="s">
        <v>2574</v>
      </c>
      <c r="BG1264" s="55" t="s">
        <v>2242</v>
      </c>
      <c r="BH1264" s="55" t="s">
        <v>2242</v>
      </c>
      <c r="BI1264" s="53" t="s">
        <v>11535</v>
      </c>
      <c r="BJ1264" s="53" t="s">
        <v>8390</v>
      </c>
      <c r="BO1264" s="55" t="s">
        <v>4177</v>
      </c>
      <c r="CG1264" s="56" t="s">
        <v>1755</v>
      </c>
      <c r="CI1264" s="53" t="s">
        <v>1755</v>
      </c>
      <c r="CJ1264" s="56" t="s">
        <v>8538</v>
      </c>
    </row>
    <row r="1265" spans="1:88" x14ac:dyDescent="0.2">
      <c r="A1265" s="52">
        <v>484372</v>
      </c>
      <c r="C1265" s="52">
        <v>484372</v>
      </c>
      <c r="D1265" s="54" t="s">
        <v>1726</v>
      </c>
      <c r="E1265" s="54" t="s">
        <v>1280</v>
      </c>
      <c r="F1265" s="53" t="s">
        <v>1727</v>
      </c>
      <c r="G1265" s="54" t="s">
        <v>1728</v>
      </c>
      <c r="H1265" s="54" t="s">
        <v>8539</v>
      </c>
      <c r="I1265" s="54" t="s">
        <v>1280</v>
      </c>
      <c r="J1265" s="54" t="s">
        <v>1366</v>
      </c>
      <c r="K1265" s="54" t="s">
        <v>4204</v>
      </c>
      <c r="L1265" s="53">
        <v>1</v>
      </c>
      <c r="M1265" s="55" t="s">
        <v>11714</v>
      </c>
      <c r="Q1265" s="55" t="s">
        <v>11715</v>
      </c>
      <c r="T1265" s="55" t="s">
        <v>11716</v>
      </c>
      <c r="U1265" s="55" t="s">
        <v>11717</v>
      </c>
      <c r="V1265" s="55" t="s">
        <v>11718</v>
      </c>
      <c r="W1265" s="55" t="s">
        <v>11719</v>
      </c>
      <c r="X1265" s="56">
        <v>400027</v>
      </c>
      <c r="Y1265" s="55" t="s">
        <v>11720</v>
      </c>
      <c r="Z1265" s="55" t="s">
        <v>1737</v>
      </c>
      <c r="AA1265" s="55" t="s">
        <v>1738</v>
      </c>
      <c r="AB1265" s="56" t="s">
        <v>11721</v>
      </c>
      <c r="AO1265" s="53" t="s">
        <v>1407</v>
      </c>
      <c r="AQ1265" s="55" t="s">
        <v>8547</v>
      </c>
      <c r="AR1265" s="56" t="s">
        <v>1743</v>
      </c>
      <c r="AS1265" s="56" t="s">
        <v>8548</v>
      </c>
      <c r="AT1265" s="53" t="s">
        <v>1407</v>
      </c>
      <c r="AU1265" s="53" t="s">
        <v>8549</v>
      </c>
      <c r="AX1265" s="53" t="s">
        <v>8552</v>
      </c>
      <c r="AY1265" s="55" t="s">
        <v>11722</v>
      </c>
      <c r="AZ1265" s="54" t="s">
        <v>11723</v>
      </c>
      <c r="BC1265" s="53" t="s">
        <v>8554</v>
      </c>
      <c r="BD1265" s="55" t="s">
        <v>1738</v>
      </c>
      <c r="BE1265" s="55" t="s">
        <v>1738</v>
      </c>
      <c r="BG1265" s="55" t="s">
        <v>8556</v>
      </c>
      <c r="BH1265" s="55" t="s">
        <v>8556</v>
      </c>
      <c r="BI1265" s="53" t="s">
        <v>8557</v>
      </c>
      <c r="BJ1265" s="53" t="s">
        <v>8390</v>
      </c>
      <c r="BO1265" s="55" t="s">
        <v>1726</v>
      </c>
      <c r="CG1265" s="56" t="s">
        <v>1755</v>
      </c>
      <c r="CI1265" s="53" t="s">
        <v>1755</v>
      </c>
      <c r="CJ1265" s="56" t="s">
        <v>8538</v>
      </c>
    </row>
    <row r="1266" spans="1:88" x14ac:dyDescent="0.2">
      <c r="A1266" s="52">
        <v>484368</v>
      </c>
      <c r="C1266" s="52">
        <v>484368</v>
      </c>
      <c r="D1266" s="54" t="s">
        <v>1726</v>
      </c>
      <c r="E1266" s="54" t="s">
        <v>1280</v>
      </c>
      <c r="F1266" s="53" t="s">
        <v>1727</v>
      </c>
      <c r="G1266" s="54" t="s">
        <v>1728</v>
      </c>
      <c r="H1266" s="54" t="s">
        <v>8539</v>
      </c>
      <c r="I1266" s="54" t="s">
        <v>1280</v>
      </c>
      <c r="J1266" s="54" t="s">
        <v>1366</v>
      </c>
      <c r="K1266" s="54" t="s">
        <v>4204</v>
      </c>
      <c r="L1266" s="53">
        <v>1</v>
      </c>
      <c r="Q1266" s="55" t="s">
        <v>8480</v>
      </c>
      <c r="T1266" s="55" t="s">
        <v>11724</v>
      </c>
      <c r="U1266" s="55" t="s">
        <v>11725</v>
      </c>
      <c r="V1266" s="55" t="s">
        <v>11726</v>
      </c>
      <c r="W1266" s="55" t="s">
        <v>11727</v>
      </c>
      <c r="X1266" s="56">
        <v>400102</v>
      </c>
      <c r="Y1266" s="55" t="s">
        <v>4</v>
      </c>
      <c r="Z1266" s="55" t="s">
        <v>1737</v>
      </c>
      <c r="AA1266" s="55" t="s">
        <v>1738</v>
      </c>
      <c r="AB1266" s="56" t="s">
        <v>11728</v>
      </c>
      <c r="AO1266" s="53" t="s">
        <v>1407</v>
      </c>
      <c r="AQ1266" s="55" t="s">
        <v>8547</v>
      </c>
      <c r="AR1266" s="56" t="s">
        <v>1743</v>
      </c>
      <c r="AS1266" s="56" t="s">
        <v>8548</v>
      </c>
      <c r="AT1266" s="53" t="s">
        <v>1407</v>
      </c>
      <c r="AU1266" s="53" t="s">
        <v>8549</v>
      </c>
      <c r="AX1266" s="53" t="s">
        <v>8552</v>
      </c>
      <c r="AY1266" s="55" t="s">
        <v>11722</v>
      </c>
      <c r="AZ1266" s="54" t="s">
        <v>11729</v>
      </c>
      <c r="BC1266" s="53" t="s">
        <v>8554</v>
      </c>
      <c r="BD1266" s="55" t="s">
        <v>1738</v>
      </c>
      <c r="BE1266" s="55" t="s">
        <v>1738</v>
      </c>
      <c r="BG1266" s="55" t="s">
        <v>8556</v>
      </c>
      <c r="BH1266" s="55" t="s">
        <v>8556</v>
      </c>
      <c r="BI1266" s="53" t="s">
        <v>8557</v>
      </c>
      <c r="BJ1266" s="53" t="s">
        <v>8390</v>
      </c>
      <c r="BO1266" s="55" t="s">
        <v>1726</v>
      </c>
      <c r="CG1266" s="56" t="s">
        <v>1755</v>
      </c>
      <c r="CI1266" s="53" t="s">
        <v>1755</v>
      </c>
      <c r="CJ1266" s="56" t="s">
        <v>8538</v>
      </c>
    </row>
    <row r="1267" spans="1:88" x14ac:dyDescent="0.2">
      <c r="A1267" s="52">
        <v>484370</v>
      </c>
      <c r="C1267" s="52">
        <v>484370</v>
      </c>
      <c r="D1267" s="54" t="s">
        <v>1726</v>
      </c>
      <c r="E1267" s="54" t="s">
        <v>1280</v>
      </c>
      <c r="F1267" s="53" t="s">
        <v>1727</v>
      </c>
      <c r="G1267" s="54" t="s">
        <v>1728</v>
      </c>
      <c r="H1267" s="54" t="s">
        <v>8539</v>
      </c>
      <c r="I1267" s="54" t="s">
        <v>8407</v>
      </c>
      <c r="J1267" s="54" t="s">
        <v>1366</v>
      </c>
      <c r="K1267" s="54" t="s">
        <v>11730</v>
      </c>
      <c r="L1267" s="53" t="s">
        <v>1755</v>
      </c>
      <c r="M1267" s="55" t="s">
        <v>11714</v>
      </c>
      <c r="Q1267" s="55" t="s">
        <v>11731</v>
      </c>
      <c r="T1267" s="55" t="s">
        <v>11732</v>
      </c>
      <c r="U1267" s="55" t="s">
        <v>11733</v>
      </c>
      <c r="V1267" s="55" t="s">
        <v>11734</v>
      </c>
      <c r="W1267" s="55" t="s">
        <v>11735</v>
      </c>
      <c r="X1267" s="56">
        <v>400705</v>
      </c>
      <c r="Y1267" s="55" t="s">
        <v>11736</v>
      </c>
      <c r="Z1267" s="55" t="s">
        <v>1737</v>
      </c>
      <c r="AA1267" s="55" t="s">
        <v>1738</v>
      </c>
      <c r="AB1267" s="56" t="s">
        <v>11737</v>
      </c>
      <c r="AO1267" s="53" t="s">
        <v>1407</v>
      </c>
      <c r="AQ1267" s="55" t="s">
        <v>8547</v>
      </c>
      <c r="AR1267" s="56" t="s">
        <v>1743</v>
      </c>
      <c r="AS1267" s="56" t="s">
        <v>8548</v>
      </c>
      <c r="AT1267" s="53" t="s">
        <v>1407</v>
      </c>
      <c r="AU1267" s="53" t="s">
        <v>8549</v>
      </c>
      <c r="AX1267" s="53" t="s">
        <v>8552</v>
      </c>
      <c r="AY1267" s="55" t="s">
        <v>11722</v>
      </c>
      <c r="AZ1267" s="54" t="s">
        <v>11738</v>
      </c>
      <c r="BC1267" s="53" t="s">
        <v>8554</v>
      </c>
      <c r="BD1267" s="55" t="s">
        <v>1738</v>
      </c>
      <c r="BE1267" s="55" t="s">
        <v>1738</v>
      </c>
      <c r="BG1267" s="55" t="s">
        <v>8556</v>
      </c>
      <c r="BH1267" s="55" t="s">
        <v>8556</v>
      </c>
      <c r="BI1267" s="53" t="s">
        <v>11535</v>
      </c>
      <c r="BJ1267" s="53" t="s">
        <v>8390</v>
      </c>
      <c r="BO1267" s="55" t="s">
        <v>1726</v>
      </c>
      <c r="CG1267" s="56" t="s">
        <v>1755</v>
      </c>
      <c r="CI1267" s="53" t="s">
        <v>1755</v>
      </c>
      <c r="CJ1267" s="56" t="s">
        <v>8538</v>
      </c>
    </row>
    <row r="1268" spans="1:88" x14ac:dyDescent="0.2">
      <c r="A1268" s="52">
        <v>484369</v>
      </c>
      <c r="C1268" s="52">
        <v>484369</v>
      </c>
      <c r="D1268" s="54" t="s">
        <v>1726</v>
      </c>
      <c r="E1268" s="54" t="s">
        <v>1280</v>
      </c>
      <c r="F1268" s="53" t="s">
        <v>1727</v>
      </c>
      <c r="G1268" s="54" t="s">
        <v>1728</v>
      </c>
      <c r="H1268" s="54" t="s">
        <v>8539</v>
      </c>
      <c r="I1268" s="54" t="s">
        <v>8408</v>
      </c>
      <c r="J1268" s="54" t="s">
        <v>1366</v>
      </c>
      <c r="K1268" s="54" t="s">
        <v>11739</v>
      </c>
      <c r="L1268" s="53">
        <v>2</v>
      </c>
      <c r="M1268" s="55" t="s">
        <v>11714</v>
      </c>
      <c r="Q1268" s="55" t="s">
        <v>11740</v>
      </c>
      <c r="T1268" s="55" t="s">
        <v>3813</v>
      </c>
      <c r="U1268" s="55" t="s">
        <v>11741</v>
      </c>
      <c r="V1268" s="55" t="s">
        <v>11742</v>
      </c>
      <c r="W1268" s="55" t="s">
        <v>11743</v>
      </c>
      <c r="X1268" s="56">
        <v>410218</v>
      </c>
      <c r="Y1268" s="55" t="s">
        <v>11744</v>
      </c>
      <c r="Z1268" s="55" t="s">
        <v>1737</v>
      </c>
      <c r="AA1268" s="55" t="s">
        <v>1738</v>
      </c>
      <c r="AB1268" s="56" t="s">
        <v>11745</v>
      </c>
      <c r="AO1268" s="53" t="s">
        <v>1407</v>
      </c>
      <c r="AQ1268" s="55" t="s">
        <v>8547</v>
      </c>
      <c r="AR1268" s="56" t="s">
        <v>1743</v>
      </c>
      <c r="AS1268" s="56" t="s">
        <v>8548</v>
      </c>
      <c r="AT1268" s="53" t="s">
        <v>1407</v>
      </c>
      <c r="AU1268" s="53" t="s">
        <v>8549</v>
      </c>
      <c r="AX1268" s="53" t="s">
        <v>8552</v>
      </c>
      <c r="AY1268" s="55" t="s">
        <v>11722</v>
      </c>
      <c r="AZ1268" s="54" t="s">
        <v>11738</v>
      </c>
      <c r="BC1268" s="53" t="s">
        <v>8554</v>
      </c>
      <c r="BD1268" s="55" t="s">
        <v>1738</v>
      </c>
      <c r="BE1268" s="55" t="s">
        <v>1738</v>
      </c>
      <c r="BG1268" s="55" t="s">
        <v>8556</v>
      </c>
      <c r="BH1268" s="55" t="s">
        <v>8556</v>
      </c>
      <c r="BI1268" s="53" t="s">
        <v>8652</v>
      </c>
      <c r="BJ1268" s="53" t="s">
        <v>8390</v>
      </c>
      <c r="BO1268" s="55" t="s">
        <v>1726</v>
      </c>
      <c r="CG1268" s="56" t="s">
        <v>1755</v>
      </c>
      <c r="CI1268" s="53" t="s">
        <v>1755</v>
      </c>
      <c r="CJ1268" s="56" t="s">
        <v>8538</v>
      </c>
    </row>
    <row r="1269" spans="1:88" x14ac:dyDescent="0.2">
      <c r="A1269" s="52">
        <v>483635</v>
      </c>
      <c r="C1269" s="52">
        <v>483635</v>
      </c>
      <c r="D1269" s="54" t="s">
        <v>1726</v>
      </c>
      <c r="E1269" s="54" t="s">
        <v>1280</v>
      </c>
      <c r="F1269" s="53" t="s">
        <v>1727</v>
      </c>
      <c r="G1269" s="54" t="s">
        <v>1728</v>
      </c>
      <c r="H1269" s="54" t="s">
        <v>8539</v>
      </c>
      <c r="I1269" s="54" t="s">
        <v>1280</v>
      </c>
      <c r="J1269" s="54" t="s">
        <v>1366</v>
      </c>
      <c r="K1269" s="54" t="s">
        <v>4204</v>
      </c>
      <c r="L1269" s="53">
        <v>1</v>
      </c>
      <c r="M1269" s="55" t="s">
        <v>11714</v>
      </c>
      <c r="Q1269" s="55" t="s">
        <v>11746</v>
      </c>
      <c r="T1269" s="55" t="s">
        <v>11747</v>
      </c>
      <c r="U1269" s="55" t="s">
        <v>11748</v>
      </c>
      <c r="V1269" s="55" t="s">
        <v>11749</v>
      </c>
      <c r="W1269" s="55" t="s">
        <v>11750</v>
      </c>
      <c r="X1269" s="56">
        <v>401105</v>
      </c>
      <c r="Y1269" s="55" t="s">
        <v>11751</v>
      </c>
      <c r="Z1269" s="55" t="s">
        <v>1737</v>
      </c>
      <c r="AA1269" s="55" t="s">
        <v>1738</v>
      </c>
      <c r="AB1269" s="56" t="s">
        <v>11752</v>
      </c>
      <c r="AO1269" s="53" t="s">
        <v>1407</v>
      </c>
      <c r="AQ1269" s="55" t="s">
        <v>8547</v>
      </c>
      <c r="AR1269" s="56" t="s">
        <v>1743</v>
      </c>
      <c r="AS1269" s="56" t="s">
        <v>8548</v>
      </c>
      <c r="AT1269" s="53" t="s">
        <v>1407</v>
      </c>
      <c r="AU1269" s="53" t="s">
        <v>8549</v>
      </c>
      <c r="AX1269" s="53" t="s">
        <v>8552</v>
      </c>
      <c r="AY1269" s="55" t="s">
        <v>11722</v>
      </c>
      <c r="AZ1269" s="54" t="s">
        <v>11729</v>
      </c>
      <c r="BC1269" s="53" t="s">
        <v>8554</v>
      </c>
      <c r="BD1269" s="55" t="s">
        <v>1738</v>
      </c>
      <c r="BE1269" s="55" t="s">
        <v>1738</v>
      </c>
      <c r="BG1269" s="55" t="s">
        <v>8556</v>
      </c>
      <c r="BH1269" s="55" t="s">
        <v>8556</v>
      </c>
      <c r="BI1269" s="53" t="s">
        <v>8557</v>
      </c>
      <c r="BJ1269" s="53" t="s">
        <v>8390</v>
      </c>
      <c r="BO1269" s="55" t="s">
        <v>1726</v>
      </c>
      <c r="CG1269" s="56" t="s">
        <v>1755</v>
      </c>
      <c r="CI1269" s="53" t="s">
        <v>1755</v>
      </c>
      <c r="CJ1269" s="56" t="s">
        <v>8538</v>
      </c>
    </row>
    <row r="1270" spans="1:88" x14ac:dyDescent="0.2">
      <c r="A1270" s="52">
        <v>483004</v>
      </c>
      <c r="C1270" s="52">
        <v>483004</v>
      </c>
      <c r="D1270" s="54" t="s">
        <v>1726</v>
      </c>
      <c r="E1270" s="54" t="s">
        <v>1280</v>
      </c>
      <c r="F1270" s="53" t="s">
        <v>1727</v>
      </c>
      <c r="G1270" s="54" t="s">
        <v>1728</v>
      </c>
      <c r="H1270" s="54" t="s">
        <v>8539</v>
      </c>
      <c r="I1270" s="54" t="s">
        <v>1280</v>
      </c>
      <c r="J1270" s="54" t="s">
        <v>1366</v>
      </c>
      <c r="K1270" s="54" t="s">
        <v>4204</v>
      </c>
      <c r="L1270" s="53">
        <v>1</v>
      </c>
      <c r="M1270" s="55" t="s">
        <v>11714</v>
      </c>
      <c r="Q1270" s="55" t="s">
        <v>11753</v>
      </c>
      <c r="T1270" s="55" t="s">
        <v>11754</v>
      </c>
      <c r="U1270" s="55" t="s">
        <v>11755</v>
      </c>
      <c r="V1270" s="55" t="s">
        <v>11756</v>
      </c>
      <c r="W1270" s="55" t="s">
        <v>11757</v>
      </c>
      <c r="X1270" s="56">
        <v>400004</v>
      </c>
      <c r="Y1270" s="55" t="s">
        <v>1280</v>
      </c>
      <c r="Z1270" s="55" t="s">
        <v>1737</v>
      </c>
      <c r="AA1270" s="55" t="s">
        <v>1738</v>
      </c>
      <c r="AB1270" s="56" t="s">
        <v>11758</v>
      </c>
      <c r="AO1270" s="53" t="s">
        <v>1407</v>
      </c>
      <c r="AQ1270" s="55" t="s">
        <v>8547</v>
      </c>
      <c r="AR1270" s="56" t="s">
        <v>1743</v>
      </c>
      <c r="AS1270" s="56" t="s">
        <v>8548</v>
      </c>
      <c r="AT1270" s="53" t="s">
        <v>1407</v>
      </c>
      <c r="AU1270" s="53" t="s">
        <v>8549</v>
      </c>
      <c r="AX1270" s="53" t="s">
        <v>8552</v>
      </c>
      <c r="AY1270" s="55" t="s">
        <v>11722</v>
      </c>
      <c r="AZ1270" s="54" t="s">
        <v>11759</v>
      </c>
      <c r="BC1270" s="53" t="s">
        <v>8554</v>
      </c>
      <c r="BD1270" s="55" t="s">
        <v>1738</v>
      </c>
      <c r="BE1270" s="55" t="s">
        <v>1738</v>
      </c>
      <c r="BG1270" s="55" t="s">
        <v>8556</v>
      </c>
      <c r="BH1270" s="55" t="s">
        <v>8556</v>
      </c>
      <c r="BI1270" s="53" t="s">
        <v>8557</v>
      </c>
      <c r="BJ1270" s="53" t="s">
        <v>8390</v>
      </c>
      <c r="BO1270" s="55" t="s">
        <v>1726</v>
      </c>
      <c r="CG1270" s="56" t="s">
        <v>1755</v>
      </c>
      <c r="CI1270" s="53" t="s">
        <v>1755</v>
      </c>
      <c r="CJ1270" s="56" t="s">
        <v>8538</v>
      </c>
    </row>
    <row r="1271" spans="1:88" ht="15" x14ac:dyDescent="0.25">
      <c r="A1271" s="52">
        <v>487872</v>
      </c>
      <c r="C1271" s="52">
        <v>487872</v>
      </c>
      <c r="D1271" s="54" t="s">
        <v>4177</v>
      </c>
      <c r="E1271" s="54" t="s">
        <v>1345</v>
      </c>
      <c r="F1271" s="53" t="s">
        <v>2567</v>
      </c>
      <c r="G1271" s="54" t="s">
        <v>4570</v>
      </c>
      <c r="H1271" s="54" t="s">
        <v>8918</v>
      </c>
      <c r="I1271" s="54" t="s">
        <v>11760</v>
      </c>
      <c r="J1271" s="54" t="s">
        <v>1383</v>
      </c>
      <c r="K1271" s="54" t="s">
        <v>11761</v>
      </c>
      <c r="L1271" s="53" t="s">
        <v>1755</v>
      </c>
      <c r="Q1271" s="55" t="s">
        <v>8465</v>
      </c>
      <c r="T1271" s="31" t="s">
        <v>11762</v>
      </c>
      <c r="X1271" s="31">
        <v>620017</v>
      </c>
      <c r="Y1271" s="31" t="s">
        <v>11760</v>
      </c>
      <c r="Z1271" s="55" t="s">
        <v>1737</v>
      </c>
      <c r="AA1271" s="55" t="s">
        <v>4184</v>
      </c>
      <c r="AB1271" s="56" t="s">
        <v>11763</v>
      </c>
      <c r="AO1271" s="53" t="s">
        <v>1407</v>
      </c>
      <c r="AQ1271" s="55" t="s">
        <v>8547</v>
      </c>
      <c r="AR1271" s="56" t="s">
        <v>7</v>
      </c>
      <c r="AS1271" s="56" t="s">
        <v>8356</v>
      </c>
      <c r="AT1271" s="53" t="s">
        <v>1407</v>
      </c>
      <c r="AU1271" s="53" t="s">
        <v>8549</v>
      </c>
      <c r="AX1271" s="53" t="s">
        <v>8920</v>
      </c>
      <c r="BC1271" s="53" t="s">
        <v>8921</v>
      </c>
      <c r="BD1271" s="55" t="s">
        <v>4184</v>
      </c>
      <c r="BE1271" s="55" t="s">
        <v>4184</v>
      </c>
      <c r="BG1271" s="55" t="s">
        <v>8556</v>
      </c>
      <c r="BH1271" s="55" t="s">
        <v>8556</v>
      </c>
      <c r="BI1271" s="53" t="s">
        <v>11535</v>
      </c>
      <c r="BJ1271" s="53" t="s">
        <v>8390</v>
      </c>
      <c r="BO1271" s="55" t="s">
        <v>4177</v>
      </c>
      <c r="CI1271" s="53" t="s">
        <v>1755</v>
      </c>
      <c r="CJ1271" s="56" t="s">
        <v>8538</v>
      </c>
    </row>
    <row r="1272" spans="1:88" ht="15" x14ac:dyDescent="0.25">
      <c r="A1272" s="52">
        <v>488829</v>
      </c>
      <c r="C1272" s="52">
        <v>488829</v>
      </c>
      <c r="D1272" s="54" t="s">
        <v>1726</v>
      </c>
      <c r="E1272" s="54" t="s">
        <v>1280</v>
      </c>
      <c r="F1272" s="53" t="s">
        <v>7</v>
      </c>
      <c r="G1272" s="54" t="s">
        <v>1891</v>
      </c>
      <c r="H1272" s="54" t="s">
        <v>7</v>
      </c>
      <c r="I1272" s="54" t="s">
        <v>8379</v>
      </c>
      <c r="J1272" s="54" t="s">
        <v>1372</v>
      </c>
      <c r="K1272" s="54" t="s">
        <v>11637</v>
      </c>
      <c r="L1272" s="53">
        <v>5</v>
      </c>
      <c r="M1272" s="55" t="s">
        <v>11764</v>
      </c>
      <c r="Q1272" s="55" t="s">
        <v>11765</v>
      </c>
      <c r="T1272" s="31" t="s">
        <v>11766</v>
      </c>
      <c r="X1272" s="31">
        <v>226018</v>
      </c>
      <c r="Y1272" s="31" t="s">
        <v>8379</v>
      </c>
      <c r="Z1272" s="55" t="s">
        <v>1737</v>
      </c>
      <c r="AA1272" s="55" t="s">
        <v>2271</v>
      </c>
      <c r="AB1272" s="56" t="s">
        <v>11767</v>
      </c>
      <c r="AO1272" s="53" t="s">
        <v>1407</v>
      </c>
      <c r="AQ1272" s="55" t="s">
        <v>8547</v>
      </c>
      <c r="AR1272" s="56" t="s">
        <v>7</v>
      </c>
      <c r="AS1272" s="56" t="s">
        <v>8356</v>
      </c>
      <c r="AT1272" s="53" t="s">
        <v>1407</v>
      </c>
      <c r="AU1272" s="53" t="s">
        <v>8549</v>
      </c>
      <c r="AX1272" s="53" t="s">
        <v>8592</v>
      </c>
      <c r="AY1272" s="55" t="s">
        <v>11768</v>
      </c>
      <c r="AZ1272" s="54" t="s">
        <v>11769</v>
      </c>
      <c r="BC1272" s="53" t="s">
        <v>8595</v>
      </c>
      <c r="BD1272" s="55" t="s">
        <v>2271</v>
      </c>
      <c r="BE1272" s="55" t="s">
        <v>2271</v>
      </c>
      <c r="BG1272" s="55" t="s">
        <v>2242</v>
      </c>
      <c r="BH1272" s="55" t="s">
        <v>2242</v>
      </c>
      <c r="BI1272" s="53" t="s">
        <v>8596</v>
      </c>
      <c r="BJ1272" s="53" t="s">
        <v>8390</v>
      </c>
      <c r="BO1272" s="55" t="s">
        <v>1726</v>
      </c>
      <c r="CI1272" s="53" t="s">
        <v>1755</v>
      </c>
      <c r="CJ1272" s="56" t="s">
        <v>8538</v>
      </c>
    </row>
    <row r="1273" spans="1:88" ht="15" x14ac:dyDescent="0.25">
      <c r="A1273" s="52">
        <v>489614</v>
      </c>
      <c r="C1273" s="52">
        <v>489614</v>
      </c>
      <c r="D1273" s="54" t="s">
        <v>1726</v>
      </c>
      <c r="E1273" s="54" t="s">
        <v>1280</v>
      </c>
      <c r="F1273" s="53" t="s">
        <v>2263</v>
      </c>
      <c r="G1273" s="54" t="s">
        <v>2275</v>
      </c>
      <c r="H1273" s="54" t="s">
        <v>8791</v>
      </c>
      <c r="I1273" s="54" t="s">
        <v>136</v>
      </c>
      <c r="J1273" s="54" t="s">
        <v>1373</v>
      </c>
      <c r="K1273" s="54" t="s">
        <v>2426</v>
      </c>
      <c r="L1273" s="53">
        <v>4</v>
      </c>
      <c r="M1273" s="55" t="s">
        <v>11770</v>
      </c>
      <c r="Q1273" s="55" t="s">
        <v>8468</v>
      </c>
      <c r="T1273" s="92" t="s">
        <v>11771</v>
      </c>
      <c r="X1273" s="93">
        <v>110005</v>
      </c>
      <c r="Y1273" s="55" t="s">
        <v>1373</v>
      </c>
      <c r="Z1273" s="55" t="s">
        <v>1737</v>
      </c>
      <c r="AA1273" s="55" t="s">
        <v>2281</v>
      </c>
      <c r="AB1273" s="56" t="s">
        <v>11772</v>
      </c>
      <c r="AO1273" s="53" t="s">
        <v>1407</v>
      </c>
      <c r="AQ1273" s="55" t="s">
        <v>8547</v>
      </c>
      <c r="AR1273" s="56" t="s">
        <v>2284</v>
      </c>
      <c r="AS1273" s="56" t="s">
        <v>8356</v>
      </c>
      <c r="AT1273" s="53" t="s">
        <v>1407</v>
      </c>
      <c r="AU1273" s="53" t="s">
        <v>8549</v>
      </c>
      <c r="AX1273" s="53" t="s">
        <v>8592</v>
      </c>
      <c r="AY1273" s="55" t="s">
        <v>11773</v>
      </c>
      <c r="AZ1273" s="54" t="s">
        <v>11774</v>
      </c>
      <c r="BC1273" s="53" t="s">
        <v>8595</v>
      </c>
      <c r="BD1273" s="55" t="s">
        <v>2281</v>
      </c>
      <c r="BE1273" s="55" t="s">
        <v>2281</v>
      </c>
      <c r="BG1273" s="55" t="s">
        <v>2242</v>
      </c>
      <c r="BH1273" s="55" t="s">
        <v>2242</v>
      </c>
      <c r="BI1273" s="53" t="s">
        <v>8572</v>
      </c>
      <c r="BJ1273" s="53" t="s">
        <v>8390</v>
      </c>
      <c r="BO1273" s="55" t="s">
        <v>1726</v>
      </c>
      <c r="BS1273" s="56"/>
      <c r="CI1273" s="53" t="s">
        <v>1755</v>
      </c>
      <c r="CJ1273" s="56" t="s">
        <v>8538</v>
      </c>
    </row>
    <row r="1274" spans="1:88" ht="15" x14ac:dyDescent="0.25">
      <c r="A1274" s="52">
        <v>489613</v>
      </c>
      <c r="C1274" s="52">
        <v>489613</v>
      </c>
      <c r="D1274" s="54" t="s">
        <v>1726</v>
      </c>
      <c r="E1274" s="54" t="s">
        <v>1280</v>
      </c>
      <c r="F1274" s="53" t="s">
        <v>2263</v>
      </c>
      <c r="G1274" s="54" t="s">
        <v>2275</v>
      </c>
      <c r="H1274" s="54" t="s">
        <v>8791</v>
      </c>
      <c r="I1274" s="54" t="s">
        <v>136</v>
      </c>
      <c r="J1274" s="54" t="s">
        <v>1373</v>
      </c>
      <c r="K1274" s="54" t="s">
        <v>2426</v>
      </c>
      <c r="L1274" s="53">
        <v>4</v>
      </c>
      <c r="M1274" s="55" t="s">
        <v>11775</v>
      </c>
      <c r="Q1274" s="55" t="s">
        <v>8478</v>
      </c>
      <c r="T1274" s="25" t="s">
        <v>11776</v>
      </c>
      <c r="X1274" s="25">
        <v>110085</v>
      </c>
      <c r="Y1274" s="55" t="s">
        <v>1373</v>
      </c>
      <c r="Z1274" s="55" t="s">
        <v>1737</v>
      </c>
      <c r="AA1274" s="55" t="s">
        <v>2281</v>
      </c>
      <c r="AB1274" s="56" t="s">
        <v>11777</v>
      </c>
      <c r="AO1274" s="53" t="s">
        <v>1407</v>
      </c>
      <c r="AQ1274" s="55" t="s">
        <v>8547</v>
      </c>
      <c r="AR1274" s="56" t="s">
        <v>2284</v>
      </c>
      <c r="AS1274" s="56" t="s">
        <v>8356</v>
      </c>
      <c r="AT1274" s="53" t="s">
        <v>1407</v>
      </c>
      <c r="AU1274" s="53" t="s">
        <v>8549</v>
      </c>
      <c r="AX1274" s="53" t="s">
        <v>8592</v>
      </c>
      <c r="AY1274" s="55" t="s">
        <v>11778</v>
      </c>
      <c r="AZ1274" s="54" t="s">
        <v>11779</v>
      </c>
      <c r="BC1274" s="53" t="s">
        <v>8595</v>
      </c>
      <c r="BD1274" s="55" t="s">
        <v>2281</v>
      </c>
      <c r="BE1274" s="55" t="s">
        <v>2281</v>
      </c>
      <c r="BG1274" s="55" t="s">
        <v>2242</v>
      </c>
      <c r="BH1274" s="55" t="s">
        <v>2242</v>
      </c>
      <c r="BI1274" s="53" t="s">
        <v>8572</v>
      </c>
      <c r="BJ1274" s="53" t="s">
        <v>8390</v>
      </c>
      <c r="BO1274" s="55" t="s">
        <v>1726</v>
      </c>
      <c r="BS1274" s="56"/>
      <c r="CI1274" s="53" t="s">
        <v>1755</v>
      </c>
      <c r="CJ1274" s="56" t="s">
        <v>8538</v>
      </c>
    </row>
    <row r="1275" spans="1:88" x14ac:dyDescent="0.2">
      <c r="A1275" s="52">
        <v>487526</v>
      </c>
      <c r="C1275" s="52">
        <v>487526</v>
      </c>
      <c r="D1275" s="54" t="s">
        <v>1726</v>
      </c>
      <c r="E1275" s="54" t="s">
        <v>1280</v>
      </c>
      <c r="F1275" s="53" t="s">
        <v>11780</v>
      </c>
      <c r="G1275" s="54" t="s">
        <v>11781</v>
      </c>
      <c r="H1275" s="54" t="s">
        <v>11780</v>
      </c>
      <c r="I1275" s="54" t="s">
        <v>1280</v>
      </c>
      <c r="J1275" s="54" t="s">
        <v>1366</v>
      </c>
      <c r="K1275" s="54" t="s">
        <v>4204</v>
      </c>
      <c r="L1275" s="53">
        <v>1</v>
      </c>
      <c r="M1275" s="55" t="s">
        <v>2940</v>
      </c>
      <c r="Q1275" s="55" t="s">
        <v>133</v>
      </c>
      <c r="T1275" s="55" t="s">
        <v>11782</v>
      </c>
      <c r="U1275" s="55" t="s">
        <v>11783</v>
      </c>
      <c r="V1275" s="55" t="s">
        <v>11784</v>
      </c>
      <c r="W1275" s="55" t="s">
        <v>11785</v>
      </c>
      <c r="X1275" s="55" t="s">
        <v>3994</v>
      </c>
      <c r="Y1275" s="55" t="s">
        <v>1280</v>
      </c>
      <c r="Z1275" s="55" t="s">
        <v>1737</v>
      </c>
      <c r="AA1275" s="55" t="s">
        <v>1738</v>
      </c>
      <c r="AB1275" s="56" t="s">
        <v>11786</v>
      </c>
      <c r="AO1275" s="53" t="s">
        <v>1407</v>
      </c>
      <c r="AQ1275" s="55" t="s">
        <v>8547</v>
      </c>
      <c r="AR1275" s="56" t="s">
        <v>11787</v>
      </c>
      <c r="AS1275" s="56" t="s">
        <v>8548</v>
      </c>
      <c r="AT1275" s="53" t="s">
        <v>1407</v>
      </c>
      <c r="AU1275" s="53" t="s">
        <v>8549</v>
      </c>
      <c r="AX1275" s="53" t="s">
        <v>8552</v>
      </c>
      <c r="AY1275" s="55" t="s">
        <v>11788</v>
      </c>
      <c r="AZ1275" s="54" t="s">
        <v>11789</v>
      </c>
      <c r="BC1275" s="53" t="s">
        <v>8554</v>
      </c>
      <c r="BD1275" s="55" t="s">
        <v>1738</v>
      </c>
      <c r="BE1275" s="55" t="s">
        <v>1738</v>
      </c>
      <c r="BG1275" s="55" t="s">
        <v>2242</v>
      </c>
      <c r="BH1275" s="55" t="s">
        <v>2242</v>
      </c>
      <c r="BI1275" s="53" t="s">
        <v>8557</v>
      </c>
      <c r="BJ1275" s="53" t="s">
        <v>8390</v>
      </c>
      <c r="BO1275" s="55" t="s">
        <v>1726</v>
      </c>
      <c r="CI1275" s="53" t="s">
        <v>1755</v>
      </c>
      <c r="CJ1275" s="56" t="s">
        <v>8538</v>
      </c>
    </row>
    <row r="1276" spans="1:88" x14ac:dyDescent="0.2">
      <c r="A1276" s="52">
        <v>487607</v>
      </c>
      <c r="C1276" s="52">
        <v>487607</v>
      </c>
      <c r="D1276" s="54" t="s">
        <v>1726</v>
      </c>
      <c r="E1276" s="54" t="s">
        <v>1280</v>
      </c>
      <c r="F1276" s="53" t="s">
        <v>11780</v>
      </c>
      <c r="G1276" s="54" t="s">
        <v>11781</v>
      </c>
      <c r="H1276" s="54" t="s">
        <v>11780</v>
      </c>
      <c r="I1276" s="54" t="s">
        <v>136</v>
      </c>
      <c r="J1276" s="54" t="s">
        <v>1373</v>
      </c>
      <c r="K1276" s="54" t="s">
        <v>2426</v>
      </c>
      <c r="L1276" s="53">
        <v>4</v>
      </c>
      <c r="M1276" s="55" t="s">
        <v>3950</v>
      </c>
      <c r="Q1276" s="55" t="s">
        <v>133</v>
      </c>
      <c r="T1276" s="55" t="s">
        <v>11790</v>
      </c>
      <c r="U1276" s="55" t="s">
        <v>11791</v>
      </c>
      <c r="V1276" s="55" t="s">
        <v>11792</v>
      </c>
      <c r="W1276" s="55" t="s">
        <v>11793</v>
      </c>
      <c r="X1276" s="55">
        <v>110039</v>
      </c>
      <c r="Y1276" s="55" t="s">
        <v>11794</v>
      </c>
      <c r="Z1276" s="55" t="s">
        <v>1737</v>
      </c>
      <c r="AA1276" s="55" t="s">
        <v>2281</v>
      </c>
      <c r="AB1276" s="56" t="s">
        <v>11795</v>
      </c>
      <c r="AO1276" s="53" t="s">
        <v>1407</v>
      </c>
      <c r="AQ1276" s="55" t="s">
        <v>8547</v>
      </c>
      <c r="AR1276" s="56" t="s">
        <v>11787</v>
      </c>
      <c r="AS1276" s="56" t="s">
        <v>8548</v>
      </c>
      <c r="AT1276" s="53" t="s">
        <v>1407</v>
      </c>
      <c r="AU1276" s="53" t="s">
        <v>8549</v>
      </c>
      <c r="AX1276" s="53" t="s">
        <v>8552</v>
      </c>
      <c r="AY1276" s="55" t="s">
        <v>11788</v>
      </c>
      <c r="AZ1276" s="54" t="s">
        <v>11789</v>
      </c>
      <c r="BC1276" s="53" t="s">
        <v>8554</v>
      </c>
      <c r="BD1276" s="55" t="s">
        <v>2281</v>
      </c>
      <c r="BE1276" s="55" t="s">
        <v>2281</v>
      </c>
      <c r="BG1276" s="55" t="s">
        <v>2242</v>
      </c>
      <c r="BH1276" s="55" t="s">
        <v>2242</v>
      </c>
      <c r="BI1276" s="53" t="s">
        <v>8572</v>
      </c>
      <c r="BJ1276" s="53" t="s">
        <v>8390</v>
      </c>
      <c r="BO1276" s="55" t="s">
        <v>1726</v>
      </c>
      <c r="CI1276" s="53" t="s">
        <v>1755</v>
      </c>
      <c r="CJ1276" s="56" t="s">
        <v>8538</v>
      </c>
    </row>
    <row r="1277" spans="1:88" x14ac:dyDescent="0.2">
      <c r="A1277" s="52">
        <v>486500</v>
      </c>
      <c r="C1277" s="52">
        <v>486500</v>
      </c>
      <c r="D1277" s="54" t="s">
        <v>1726</v>
      </c>
      <c r="E1277" s="54" t="s">
        <v>1280</v>
      </c>
      <c r="F1277" s="53" t="s">
        <v>1868</v>
      </c>
      <c r="G1277" s="54" t="s">
        <v>1869</v>
      </c>
      <c r="H1277" s="54" t="s">
        <v>8620</v>
      </c>
      <c r="I1277" s="54" t="s">
        <v>1280</v>
      </c>
      <c r="J1277" s="54" t="s">
        <v>1366</v>
      </c>
      <c r="K1277" s="54" t="s">
        <v>4204</v>
      </c>
      <c r="L1277" s="53">
        <v>1</v>
      </c>
      <c r="M1277" s="55" t="s">
        <v>2940</v>
      </c>
      <c r="Q1277" s="55" t="s">
        <v>133</v>
      </c>
      <c r="T1277" s="55" t="s">
        <v>11782</v>
      </c>
      <c r="U1277" s="55" t="s">
        <v>11783</v>
      </c>
      <c r="V1277" s="55" t="s">
        <v>11784</v>
      </c>
      <c r="W1277" s="55" t="s">
        <v>11785</v>
      </c>
      <c r="X1277" s="55" t="s">
        <v>3994</v>
      </c>
      <c r="Y1277" s="55" t="s">
        <v>1280</v>
      </c>
      <c r="Z1277" s="55" t="s">
        <v>1737</v>
      </c>
      <c r="AA1277" s="55" t="s">
        <v>1738</v>
      </c>
      <c r="AB1277" s="56" t="s">
        <v>11786</v>
      </c>
      <c r="AO1277" s="53" t="s">
        <v>1407</v>
      </c>
      <c r="AQ1277" s="55" t="s">
        <v>8547</v>
      </c>
      <c r="AR1277" s="56" t="s">
        <v>1881</v>
      </c>
      <c r="AS1277" s="56" t="s">
        <v>8548</v>
      </c>
      <c r="AT1277" s="53" t="s">
        <v>1407</v>
      </c>
      <c r="AU1277" s="53" t="s">
        <v>8549</v>
      </c>
      <c r="AX1277" s="53" t="s">
        <v>8552</v>
      </c>
      <c r="AY1277" s="55" t="s">
        <v>11788</v>
      </c>
      <c r="AZ1277" s="54" t="s">
        <v>11789</v>
      </c>
      <c r="BC1277" s="53" t="s">
        <v>8554</v>
      </c>
      <c r="BD1277" s="55" t="s">
        <v>1738</v>
      </c>
      <c r="BE1277" s="55" t="s">
        <v>1738</v>
      </c>
      <c r="BG1277" s="55" t="s">
        <v>2242</v>
      </c>
      <c r="BH1277" s="55" t="s">
        <v>2242</v>
      </c>
      <c r="BI1277" s="53" t="s">
        <v>8557</v>
      </c>
      <c r="BJ1277" s="53" t="s">
        <v>8390</v>
      </c>
      <c r="BO1277" s="55" t="s">
        <v>1726</v>
      </c>
      <c r="CI1277" s="53" t="s">
        <v>1755</v>
      </c>
      <c r="CJ1277" s="56" t="s">
        <v>8538</v>
      </c>
    </row>
    <row r="1278" spans="1:88" x14ac:dyDescent="0.2">
      <c r="A1278" s="52">
        <v>487608</v>
      </c>
      <c r="C1278" s="52">
        <v>487608</v>
      </c>
      <c r="D1278" s="54" t="s">
        <v>1726</v>
      </c>
      <c r="E1278" s="54" t="s">
        <v>1280</v>
      </c>
      <c r="F1278" s="53" t="s">
        <v>1868</v>
      </c>
      <c r="G1278" s="54" t="s">
        <v>1869</v>
      </c>
      <c r="H1278" s="54" t="s">
        <v>8620</v>
      </c>
      <c r="I1278" s="54" t="s">
        <v>136</v>
      </c>
      <c r="J1278" s="54" t="s">
        <v>1373</v>
      </c>
      <c r="K1278" s="54" t="s">
        <v>2426</v>
      </c>
      <c r="L1278" s="53">
        <v>4</v>
      </c>
      <c r="M1278" s="55" t="s">
        <v>3950</v>
      </c>
      <c r="Q1278" s="55" t="s">
        <v>133</v>
      </c>
      <c r="T1278" s="55" t="s">
        <v>11790</v>
      </c>
      <c r="U1278" s="55" t="s">
        <v>11791</v>
      </c>
      <c r="V1278" s="55" t="s">
        <v>11792</v>
      </c>
      <c r="W1278" s="55" t="s">
        <v>11793</v>
      </c>
      <c r="X1278" s="55">
        <v>110039</v>
      </c>
      <c r="Y1278" s="55" t="s">
        <v>11794</v>
      </c>
      <c r="Z1278" s="55" t="s">
        <v>1737</v>
      </c>
      <c r="AA1278" s="55" t="s">
        <v>2281</v>
      </c>
      <c r="AB1278" s="56" t="s">
        <v>11795</v>
      </c>
      <c r="AO1278" s="53" t="s">
        <v>1407</v>
      </c>
      <c r="AQ1278" s="55" t="s">
        <v>8547</v>
      </c>
      <c r="AR1278" s="56" t="s">
        <v>1881</v>
      </c>
      <c r="AS1278" s="56" t="s">
        <v>8548</v>
      </c>
      <c r="AT1278" s="53" t="s">
        <v>1407</v>
      </c>
      <c r="AU1278" s="53" t="s">
        <v>8549</v>
      </c>
      <c r="AX1278" s="53" t="s">
        <v>8552</v>
      </c>
      <c r="AY1278" s="55" t="s">
        <v>11788</v>
      </c>
      <c r="AZ1278" s="54" t="s">
        <v>11789</v>
      </c>
      <c r="BC1278" s="53" t="s">
        <v>8554</v>
      </c>
      <c r="BD1278" s="55" t="s">
        <v>2281</v>
      </c>
      <c r="BE1278" s="55" t="s">
        <v>2281</v>
      </c>
      <c r="BG1278" s="55" t="s">
        <v>2242</v>
      </c>
      <c r="BH1278" s="55" t="s">
        <v>2242</v>
      </c>
      <c r="BI1278" s="53" t="s">
        <v>8572</v>
      </c>
      <c r="BJ1278" s="53" t="s">
        <v>8390</v>
      </c>
      <c r="BO1278" s="55" t="s">
        <v>1726</v>
      </c>
      <c r="CI1278" s="53" t="s">
        <v>1755</v>
      </c>
      <c r="CJ1278" s="56" t="s">
        <v>8538</v>
      </c>
    </row>
    <row r="1279" spans="1:88" x14ac:dyDescent="0.2">
      <c r="A1279" s="52">
        <v>488987</v>
      </c>
      <c r="C1279" s="52">
        <v>488987</v>
      </c>
      <c r="D1279" s="54" t="s">
        <v>4177</v>
      </c>
      <c r="E1279" s="54" t="s">
        <v>1345</v>
      </c>
      <c r="F1279" s="53" t="s">
        <v>2567</v>
      </c>
      <c r="G1279" s="54" t="s">
        <v>4178</v>
      </c>
      <c r="H1279" s="54" t="s">
        <v>8918</v>
      </c>
      <c r="I1279" s="54" t="s">
        <v>1330</v>
      </c>
      <c r="J1279" s="54" t="s">
        <v>8319</v>
      </c>
      <c r="K1279" s="54" t="s">
        <v>7456</v>
      </c>
      <c r="L1279" s="53">
        <v>3</v>
      </c>
      <c r="M1279" s="55" t="s">
        <v>11796</v>
      </c>
      <c r="N1279" s="54" t="s">
        <v>11797</v>
      </c>
      <c r="Q1279" s="55" t="s">
        <v>11798</v>
      </c>
      <c r="T1279" s="55" t="s">
        <v>11799</v>
      </c>
      <c r="U1279" s="55" t="s">
        <v>11800</v>
      </c>
      <c r="X1279" s="55">
        <v>629001</v>
      </c>
      <c r="Y1279" s="55" t="s">
        <v>1330</v>
      </c>
      <c r="Z1279" s="55" t="s">
        <v>1737</v>
      </c>
      <c r="AA1279" s="56" t="s">
        <v>4184</v>
      </c>
      <c r="AB1279" s="56" t="s">
        <v>11801</v>
      </c>
      <c r="AO1279" s="53" t="s">
        <v>1407</v>
      </c>
      <c r="AQ1279" s="55" t="s">
        <v>8547</v>
      </c>
      <c r="AR1279" s="56" t="s">
        <v>4185</v>
      </c>
      <c r="AS1279" s="56" t="s">
        <v>8355</v>
      </c>
      <c r="AT1279" s="53" t="s">
        <v>1407</v>
      </c>
      <c r="AU1279" s="53" t="s">
        <v>8549</v>
      </c>
      <c r="AX1279" s="53" t="s">
        <v>8920</v>
      </c>
      <c r="AY1279" s="55" t="s">
        <v>11802</v>
      </c>
      <c r="AZ1279" s="54" t="s">
        <v>11803</v>
      </c>
      <c r="BC1279" s="53" t="s">
        <v>8921</v>
      </c>
      <c r="BD1279" s="55" t="s">
        <v>4184</v>
      </c>
      <c r="BE1279" s="55" t="s">
        <v>4184</v>
      </c>
      <c r="BG1279" s="55" t="s">
        <v>8556</v>
      </c>
      <c r="BH1279" s="55" t="s">
        <v>8556</v>
      </c>
      <c r="BI1279" s="53" t="s">
        <v>8564</v>
      </c>
      <c r="BJ1279" s="53" t="s">
        <v>8390</v>
      </c>
      <c r="BO1279" s="55" t="s">
        <v>4177</v>
      </c>
      <c r="CI1279" s="53" t="s">
        <v>1755</v>
      </c>
      <c r="CJ1279" s="56" t="s">
        <v>8538</v>
      </c>
    </row>
    <row r="1280" spans="1:88" x14ac:dyDescent="0.2">
      <c r="A1280" s="52">
        <v>489454</v>
      </c>
      <c r="C1280" s="52">
        <v>489454</v>
      </c>
      <c r="D1280" s="54" t="s">
        <v>4177</v>
      </c>
      <c r="E1280" s="54" t="s">
        <v>1345</v>
      </c>
      <c r="F1280" s="53" t="s">
        <v>2567</v>
      </c>
      <c r="G1280" s="54" t="s">
        <v>4526</v>
      </c>
      <c r="H1280" s="54" t="s">
        <v>8918</v>
      </c>
      <c r="I1280" s="54" t="s">
        <v>280</v>
      </c>
      <c r="J1280" s="54" t="s">
        <v>8288</v>
      </c>
      <c r="K1280" s="54" t="s">
        <v>5573</v>
      </c>
      <c r="L1280" s="53">
        <v>4</v>
      </c>
      <c r="M1280" s="55" t="s">
        <v>11804</v>
      </c>
      <c r="N1280" s="54" t="s">
        <v>11805</v>
      </c>
      <c r="Q1280" s="55" t="s">
        <v>11806</v>
      </c>
      <c r="T1280" s="55" t="s">
        <v>11807</v>
      </c>
      <c r="U1280" s="55" t="s">
        <v>11808</v>
      </c>
      <c r="X1280" s="55">
        <v>691001</v>
      </c>
      <c r="Y1280" s="55" t="s">
        <v>280</v>
      </c>
      <c r="Z1280" s="55" t="s">
        <v>1737</v>
      </c>
      <c r="AA1280" s="56" t="s">
        <v>4534</v>
      </c>
      <c r="AB1280" s="56" t="s">
        <v>11809</v>
      </c>
      <c r="AO1280" s="53" t="s">
        <v>1407</v>
      </c>
      <c r="AQ1280" s="55" t="s">
        <v>8547</v>
      </c>
      <c r="AR1280" s="56" t="s">
        <v>1387</v>
      </c>
      <c r="AS1280" s="56" t="s">
        <v>8355</v>
      </c>
      <c r="AT1280" s="53" t="s">
        <v>1407</v>
      </c>
      <c r="AU1280" s="53" t="s">
        <v>8549</v>
      </c>
      <c r="AX1280" s="53" t="s">
        <v>8920</v>
      </c>
      <c r="AY1280" s="55" t="s">
        <v>11810</v>
      </c>
      <c r="AZ1280" s="54" t="s">
        <v>11811</v>
      </c>
      <c r="BC1280" s="53" t="s">
        <v>8921</v>
      </c>
      <c r="BD1280" s="55" t="s">
        <v>4534</v>
      </c>
      <c r="BE1280" s="55" t="s">
        <v>4534</v>
      </c>
      <c r="BG1280" s="55" t="s">
        <v>2242</v>
      </c>
      <c r="BH1280" s="55" t="s">
        <v>2242</v>
      </c>
      <c r="BI1280" s="53" t="s">
        <v>8572</v>
      </c>
      <c r="BJ1280" s="53" t="s">
        <v>8390</v>
      </c>
      <c r="BO1280" s="55" t="s">
        <v>4177</v>
      </c>
      <c r="CI1280" s="53" t="s">
        <v>1755</v>
      </c>
      <c r="CJ1280" s="56" t="s">
        <v>8538</v>
      </c>
    </row>
    <row r="1281" spans="1:88" x14ac:dyDescent="0.2">
      <c r="A1281" s="52">
        <v>489455</v>
      </c>
      <c r="C1281" s="52">
        <v>489455</v>
      </c>
      <c r="D1281" s="54" t="s">
        <v>4177</v>
      </c>
      <c r="E1281" s="54" t="s">
        <v>1345</v>
      </c>
      <c r="F1281" s="53" t="s">
        <v>2567</v>
      </c>
      <c r="G1281" s="54" t="s">
        <v>2568</v>
      </c>
      <c r="H1281" s="54" t="s">
        <v>8918</v>
      </c>
      <c r="I1281" s="54" t="s">
        <v>355</v>
      </c>
      <c r="J1281" s="54" t="s">
        <v>8470</v>
      </c>
      <c r="K1281" s="54" t="s">
        <v>5093</v>
      </c>
      <c r="L1281" s="53">
        <v>3</v>
      </c>
      <c r="M1281" s="55" t="s">
        <v>11812</v>
      </c>
      <c r="N1281" s="54" t="s">
        <v>11813</v>
      </c>
      <c r="Q1281" s="55" t="s">
        <v>11814</v>
      </c>
      <c r="T1281" s="55" t="s">
        <v>11815</v>
      </c>
      <c r="U1281" s="55" t="s">
        <v>11816</v>
      </c>
      <c r="X1281" s="55">
        <v>570001</v>
      </c>
      <c r="Y1281" s="55" t="s">
        <v>355</v>
      </c>
      <c r="Z1281" s="55" t="s">
        <v>1737</v>
      </c>
      <c r="AA1281" s="56" t="s">
        <v>2574</v>
      </c>
      <c r="AB1281" s="56" t="s">
        <v>11817</v>
      </c>
      <c r="AO1281" s="53" t="s">
        <v>1407</v>
      </c>
      <c r="AQ1281" s="55" t="s">
        <v>8547</v>
      </c>
      <c r="AR1281" s="56" t="s">
        <v>1379</v>
      </c>
      <c r="AS1281" s="56" t="s">
        <v>8355</v>
      </c>
      <c r="AT1281" s="53" t="s">
        <v>1407</v>
      </c>
      <c r="AU1281" s="53" t="s">
        <v>8549</v>
      </c>
      <c r="AX1281" s="53" t="s">
        <v>8920</v>
      </c>
      <c r="AY1281" s="55" t="s">
        <v>11818</v>
      </c>
      <c r="AZ1281" s="54" t="s">
        <v>11819</v>
      </c>
      <c r="BC1281" s="53" t="s">
        <v>8921</v>
      </c>
      <c r="BD1281" s="55" t="s">
        <v>2574</v>
      </c>
      <c r="BE1281" s="55" t="s">
        <v>2574</v>
      </c>
      <c r="BG1281" s="55" t="s">
        <v>2242</v>
      </c>
      <c r="BH1281" s="55" t="s">
        <v>2242</v>
      </c>
      <c r="BI1281" s="53" t="s">
        <v>8564</v>
      </c>
      <c r="BJ1281" s="53" t="s">
        <v>8390</v>
      </c>
      <c r="BO1281" s="55" t="s">
        <v>4177</v>
      </c>
      <c r="CI1281" s="53" t="s">
        <v>1755</v>
      </c>
      <c r="CJ1281" s="56" t="s">
        <v>8538</v>
      </c>
    </row>
    <row r="1282" spans="1:88" x14ac:dyDescent="0.2">
      <c r="A1282" s="52">
        <v>489437</v>
      </c>
      <c r="C1282" s="52">
        <v>489437</v>
      </c>
      <c r="D1282" s="54" t="s">
        <v>1726</v>
      </c>
      <c r="E1282" s="54" t="s">
        <v>1280</v>
      </c>
      <c r="F1282" s="53" t="s">
        <v>1727</v>
      </c>
      <c r="G1282" s="54" t="s">
        <v>1744</v>
      </c>
      <c r="H1282" s="54" t="s">
        <v>8539</v>
      </c>
      <c r="I1282" s="54" t="s">
        <v>1643</v>
      </c>
      <c r="J1282" s="54" t="s">
        <v>1366</v>
      </c>
      <c r="K1282" s="54" t="s">
        <v>8219</v>
      </c>
      <c r="L1282" s="53">
        <v>2</v>
      </c>
      <c r="M1282" s="55" t="s">
        <v>11820</v>
      </c>
      <c r="Q1282" s="55" t="s">
        <v>11821</v>
      </c>
      <c r="T1282" s="55" t="s">
        <v>11822</v>
      </c>
      <c r="U1282" s="55" t="s">
        <v>11823</v>
      </c>
      <c r="V1282" s="55" t="s">
        <v>11824</v>
      </c>
      <c r="W1282" s="55" t="s">
        <v>11825</v>
      </c>
      <c r="X1282" s="55" t="s">
        <v>11826</v>
      </c>
      <c r="Y1282" s="55" t="s">
        <v>1643</v>
      </c>
      <c r="Z1282" s="55" t="s">
        <v>1737</v>
      </c>
      <c r="AA1282" s="56" t="s">
        <v>1738</v>
      </c>
      <c r="AB1282" s="56" t="s">
        <v>11827</v>
      </c>
      <c r="AO1282" s="53" t="s">
        <v>1407</v>
      </c>
      <c r="AQ1282" s="55" t="s">
        <v>8547</v>
      </c>
      <c r="AR1282" s="56" t="s">
        <v>1756</v>
      </c>
      <c r="AS1282" s="56" t="s">
        <v>8548</v>
      </c>
      <c r="AT1282" s="53" t="s">
        <v>1407</v>
      </c>
      <c r="AU1282" s="53" t="s">
        <v>8549</v>
      </c>
      <c r="AX1282" s="53" t="s">
        <v>8552</v>
      </c>
      <c r="AY1282" s="55" t="s">
        <v>11828</v>
      </c>
      <c r="AZ1282" s="54">
        <v>9850884433</v>
      </c>
      <c r="BC1282" s="53" t="s">
        <v>8554</v>
      </c>
      <c r="BD1282" s="55" t="s">
        <v>1738</v>
      </c>
      <c r="BE1282" s="55" t="s">
        <v>1738</v>
      </c>
      <c r="BG1282" s="55" t="s">
        <v>8556</v>
      </c>
      <c r="BH1282" s="55" t="s">
        <v>8556</v>
      </c>
      <c r="BI1282" s="53" t="s">
        <v>8652</v>
      </c>
      <c r="BJ1282" s="53" t="s">
        <v>8390</v>
      </c>
      <c r="BO1282" s="55" t="s">
        <v>1726</v>
      </c>
      <c r="CI1282" s="53" t="s">
        <v>1755</v>
      </c>
      <c r="CJ1282" s="56" t="s">
        <v>8538</v>
      </c>
    </row>
    <row r="1283" spans="1:88" x14ac:dyDescent="0.2">
      <c r="A1283" s="52" t="s">
        <v>11644</v>
      </c>
      <c r="C1283" s="52" t="s">
        <v>11644</v>
      </c>
      <c r="D1283" s="54" t="s">
        <v>4177</v>
      </c>
      <c r="E1283" s="54" t="s">
        <v>1345</v>
      </c>
      <c r="F1283" s="53" t="s">
        <v>1727</v>
      </c>
      <c r="G1283" s="54" t="s">
        <v>2568</v>
      </c>
      <c r="H1283" s="54" t="s">
        <v>8539</v>
      </c>
      <c r="I1283" s="54" t="s">
        <v>330</v>
      </c>
      <c r="J1283" s="54" t="s">
        <v>1379</v>
      </c>
      <c r="K1283" s="54" t="s">
        <v>4561</v>
      </c>
      <c r="L1283" s="53">
        <v>3</v>
      </c>
      <c r="Q1283" s="55" t="s">
        <v>11829</v>
      </c>
      <c r="T1283" s="55" t="s">
        <v>11830</v>
      </c>
      <c r="X1283" s="55">
        <v>560010</v>
      </c>
      <c r="Y1283" s="55" t="s">
        <v>11417</v>
      </c>
      <c r="Z1283" s="55" t="s">
        <v>1737</v>
      </c>
      <c r="AA1283" s="56" t="s">
        <v>2574</v>
      </c>
      <c r="AB1283" s="56" t="s">
        <v>11831</v>
      </c>
      <c r="AO1283" s="53" t="s">
        <v>11882</v>
      </c>
      <c r="AQ1283" s="55" t="s">
        <v>8547</v>
      </c>
      <c r="AR1283" s="56" t="s">
        <v>1379</v>
      </c>
      <c r="AS1283" s="56" t="s">
        <v>8355</v>
      </c>
      <c r="AT1283" s="53"/>
      <c r="AU1283" s="53" t="s">
        <v>8538</v>
      </c>
      <c r="AX1283" s="53" t="s">
        <v>8920</v>
      </c>
      <c r="BC1283" s="53" t="s">
        <v>8921</v>
      </c>
      <c r="BD1283" s="55" t="s">
        <v>2574</v>
      </c>
      <c r="BE1283" s="55" t="s">
        <v>2574</v>
      </c>
      <c r="BG1283" s="55" t="s">
        <v>2242</v>
      </c>
      <c r="BH1283" s="55" t="s">
        <v>2242</v>
      </c>
      <c r="BI1283" s="53" t="s">
        <v>8564</v>
      </c>
      <c r="BJ1283" s="53" t="s">
        <v>8390</v>
      </c>
      <c r="BO1283" s="55" t="s">
        <v>4177</v>
      </c>
      <c r="CI1283" s="53" t="s">
        <v>1755</v>
      </c>
      <c r="CJ1283" s="56" t="s">
        <v>8538</v>
      </c>
    </row>
    <row r="1284" spans="1:88" x14ac:dyDescent="0.2">
      <c r="A1284" s="52" t="s">
        <v>11644</v>
      </c>
      <c r="C1284" s="52" t="s">
        <v>11644</v>
      </c>
      <c r="D1284" s="54" t="s">
        <v>4177</v>
      </c>
      <c r="E1284" s="54" t="s">
        <v>1345</v>
      </c>
      <c r="F1284" s="53" t="s">
        <v>1755</v>
      </c>
      <c r="I1284" s="54" t="s">
        <v>1345</v>
      </c>
      <c r="J1284" s="54" t="s">
        <v>1383</v>
      </c>
      <c r="K1284" s="54" t="s">
        <v>7734</v>
      </c>
      <c r="L1284" s="53">
        <v>2</v>
      </c>
      <c r="Q1284" s="55" t="s">
        <v>11832</v>
      </c>
      <c r="T1284" s="55" t="s">
        <v>11833</v>
      </c>
      <c r="X1284" s="55">
        <v>600011</v>
      </c>
      <c r="Y1284" s="55" t="s">
        <v>1345</v>
      </c>
      <c r="Z1284" s="55" t="s">
        <v>1737</v>
      </c>
      <c r="AA1284" s="55" t="s">
        <v>4184</v>
      </c>
      <c r="AB1284" s="56" t="s">
        <v>11834</v>
      </c>
      <c r="AO1284" s="53" t="s">
        <v>11882</v>
      </c>
      <c r="AQ1284" s="55" t="s">
        <v>8547</v>
      </c>
      <c r="AR1284" s="56" t="s">
        <v>1755</v>
      </c>
      <c r="AS1284" s="56" t="s">
        <v>1755</v>
      </c>
      <c r="AT1284" s="53"/>
      <c r="AU1284" s="53" t="s">
        <v>8538</v>
      </c>
      <c r="AX1284" s="53" t="s">
        <v>1755</v>
      </c>
      <c r="BC1284" s="53" t="s">
        <v>1755</v>
      </c>
      <c r="BD1284" s="55" t="s">
        <v>4184</v>
      </c>
      <c r="BE1284" s="55" t="s">
        <v>4184</v>
      </c>
      <c r="BG1284" s="55" t="s">
        <v>8556</v>
      </c>
      <c r="BH1284" s="55" t="s">
        <v>8556</v>
      </c>
      <c r="BI1284" s="53" t="s">
        <v>8652</v>
      </c>
      <c r="BJ1284" s="53" t="s">
        <v>8390</v>
      </c>
      <c r="BO1284" s="55" t="s">
        <v>4177</v>
      </c>
      <c r="CI1284" s="53" t="s">
        <v>1755</v>
      </c>
      <c r="CJ1284" s="56" t="s">
        <v>8549</v>
      </c>
    </row>
    <row r="1285" spans="1:88" x14ac:dyDescent="0.2">
      <c r="A1285" s="52">
        <v>491524</v>
      </c>
      <c r="C1285" s="52">
        <v>491524</v>
      </c>
      <c r="D1285" s="54" t="s">
        <v>1726</v>
      </c>
      <c r="E1285" s="54" t="s">
        <v>1280</v>
      </c>
      <c r="F1285" s="53" t="s">
        <v>2263</v>
      </c>
      <c r="G1285" s="54" t="s">
        <v>2275</v>
      </c>
      <c r="H1285" s="54" t="s">
        <v>8791</v>
      </c>
      <c r="I1285" s="54" t="s">
        <v>1276</v>
      </c>
      <c r="J1285" s="54" t="s">
        <v>1373</v>
      </c>
      <c r="K1285" s="54" t="s">
        <v>4128</v>
      </c>
      <c r="L1285" s="53">
        <v>4</v>
      </c>
      <c r="N1285" s="54" t="s">
        <v>11835</v>
      </c>
      <c r="Q1285" s="55" t="s">
        <v>8474</v>
      </c>
      <c r="T1285" s="55" t="s">
        <v>11836</v>
      </c>
      <c r="U1285" s="55" t="s">
        <v>11837</v>
      </c>
      <c r="X1285" s="55">
        <v>110024</v>
      </c>
      <c r="Y1285" s="55" t="s">
        <v>1276</v>
      </c>
      <c r="Z1285" s="55" t="s">
        <v>1737</v>
      </c>
      <c r="AA1285" s="55" t="s">
        <v>2281</v>
      </c>
      <c r="AB1285" s="56" t="s">
        <v>11838</v>
      </c>
      <c r="AO1285" s="53" t="s">
        <v>1407</v>
      </c>
      <c r="AQ1285" s="55" t="s">
        <v>8547</v>
      </c>
      <c r="AR1285" s="56" t="s">
        <v>2284</v>
      </c>
      <c r="AS1285" s="56" t="s">
        <v>8356</v>
      </c>
      <c r="AT1285" s="53" t="s">
        <v>1407</v>
      </c>
      <c r="AU1285" s="53" t="s">
        <v>8549</v>
      </c>
      <c r="AX1285" s="53" t="s">
        <v>8592</v>
      </c>
      <c r="AY1285" s="55" t="s">
        <v>11839</v>
      </c>
      <c r="AZ1285" s="54" t="s">
        <v>11840</v>
      </c>
      <c r="BA1285" s="54" t="s">
        <v>9667</v>
      </c>
      <c r="BB1285" s="54" t="s">
        <v>11841</v>
      </c>
      <c r="BC1285" s="53" t="s">
        <v>8595</v>
      </c>
      <c r="BD1285" s="55" t="s">
        <v>2281</v>
      </c>
      <c r="BE1285" s="55" t="s">
        <v>2281</v>
      </c>
      <c r="BG1285" s="55" t="s">
        <v>2242</v>
      </c>
      <c r="BH1285" s="55" t="s">
        <v>2242</v>
      </c>
      <c r="BI1285" s="53" t="s">
        <v>8572</v>
      </c>
      <c r="BJ1285" s="53" t="s">
        <v>8390</v>
      </c>
      <c r="BO1285" s="55" t="s">
        <v>1726</v>
      </c>
      <c r="CI1285" s="53" t="s">
        <v>1755</v>
      </c>
      <c r="CJ1285" s="56" t="s">
        <v>8538</v>
      </c>
    </row>
    <row r="1286" spans="1:88" x14ac:dyDescent="0.2">
      <c r="A1286" s="52">
        <v>490209</v>
      </c>
      <c r="C1286" s="52">
        <v>490209</v>
      </c>
      <c r="D1286" s="54" t="s">
        <v>4177</v>
      </c>
      <c r="E1286" s="54" t="s">
        <v>1345</v>
      </c>
      <c r="F1286" s="53" t="s">
        <v>2826</v>
      </c>
      <c r="G1286" s="54" t="s">
        <v>2827</v>
      </c>
      <c r="H1286" s="54" t="s">
        <v>9027</v>
      </c>
      <c r="I1286" s="54" t="s">
        <v>330</v>
      </c>
      <c r="J1286" s="54" t="s">
        <v>1379</v>
      </c>
      <c r="K1286" s="54" t="s">
        <v>4561</v>
      </c>
      <c r="L1286" s="53">
        <v>3</v>
      </c>
      <c r="M1286" s="55" t="s">
        <v>6616</v>
      </c>
      <c r="Q1286" s="55" t="s">
        <v>11842</v>
      </c>
      <c r="T1286" s="55" t="s">
        <v>8343</v>
      </c>
      <c r="U1286" s="55" t="s">
        <v>11415</v>
      </c>
      <c r="V1286" s="55" t="s">
        <v>11416</v>
      </c>
      <c r="W1286" s="55" t="s">
        <v>6621</v>
      </c>
      <c r="X1286" s="55" t="s">
        <v>6622</v>
      </c>
      <c r="Y1286" s="55" t="s">
        <v>11417</v>
      </c>
      <c r="Z1286" s="55" t="s">
        <v>1737</v>
      </c>
      <c r="AA1286" s="55" t="s">
        <v>2574</v>
      </c>
      <c r="AB1286" s="56" t="s">
        <v>11843</v>
      </c>
      <c r="AO1286" s="53" t="s">
        <v>1407</v>
      </c>
      <c r="AQ1286" s="55" t="s">
        <v>8547</v>
      </c>
      <c r="AR1286" s="56" t="s">
        <v>2837</v>
      </c>
      <c r="AS1286" s="56" t="s">
        <v>8548</v>
      </c>
      <c r="AT1286" s="53" t="s">
        <v>1407</v>
      </c>
      <c r="AU1286" s="53" t="s">
        <v>8549</v>
      </c>
      <c r="AX1286" s="53" t="s">
        <v>8552</v>
      </c>
      <c r="AY1286" s="55" t="s">
        <v>8626</v>
      </c>
      <c r="AZ1286" s="54">
        <v>9833297291</v>
      </c>
      <c r="BC1286" s="53" t="s">
        <v>8554</v>
      </c>
      <c r="BD1286" s="55" t="s">
        <v>2574</v>
      </c>
      <c r="BE1286" s="55" t="s">
        <v>2574</v>
      </c>
      <c r="BG1286" s="55" t="s">
        <v>2242</v>
      </c>
      <c r="BH1286" s="55" t="s">
        <v>2242</v>
      </c>
      <c r="BI1286" s="53" t="s">
        <v>8564</v>
      </c>
      <c r="BJ1286" s="53" t="s">
        <v>8390</v>
      </c>
      <c r="BO1286" s="55" t="s">
        <v>4177</v>
      </c>
      <c r="CI1286" s="53" t="s">
        <v>1755</v>
      </c>
      <c r="CJ1286" s="56" t="s">
        <v>8538</v>
      </c>
    </row>
    <row r="1287" spans="1:88" x14ac:dyDescent="0.2">
      <c r="A1287" s="52">
        <v>490210</v>
      </c>
      <c r="C1287" s="52">
        <v>490210</v>
      </c>
      <c r="D1287" s="54" t="s">
        <v>1726</v>
      </c>
      <c r="E1287" s="54" t="s">
        <v>1280</v>
      </c>
      <c r="F1287" s="53" t="s">
        <v>2826</v>
      </c>
      <c r="G1287" s="54" t="s">
        <v>2827</v>
      </c>
      <c r="H1287" s="54" t="s">
        <v>9027</v>
      </c>
      <c r="I1287" s="54" t="s">
        <v>11412</v>
      </c>
      <c r="J1287" s="54" t="s">
        <v>1366</v>
      </c>
      <c r="K1287" s="54" t="s">
        <v>11844</v>
      </c>
      <c r="L1287" s="53">
        <v>1</v>
      </c>
      <c r="M1287" s="55" t="s">
        <v>1870</v>
      </c>
      <c r="Q1287" s="55" t="s">
        <v>11845</v>
      </c>
      <c r="T1287" s="55" t="s">
        <v>8343</v>
      </c>
      <c r="U1287" s="55" t="s">
        <v>8344</v>
      </c>
      <c r="V1287" s="55" t="s">
        <v>8345</v>
      </c>
      <c r="W1287" s="55" t="s">
        <v>8346</v>
      </c>
      <c r="X1287" s="55" t="s">
        <v>2945</v>
      </c>
      <c r="Y1287" s="55" t="s">
        <v>11412</v>
      </c>
      <c r="Z1287" s="55" t="s">
        <v>1737</v>
      </c>
      <c r="AA1287" s="55" t="s">
        <v>1738</v>
      </c>
      <c r="AB1287" s="56" t="s">
        <v>11846</v>
      </c>
      <c r="AO1287" s="53" t="s">
        <v>1407</v>
      </c>
      <c r="AQ1287" s="55" t="s">
        <v>8547</v>
      </c>
      <c r="AR1287" s="56" t="s">
        <v>2837</v>
      </c>
      <c r="AS1287" s="56" t="s">
        <v>8548</v>
      </c>
      <c r="AT1287" s="53" t="s">
        <v>1407</v>
      </c>
      <c r="AU1287" s="53" t="s">
        <v>8549</v>
      </c>
      <c r="AX1287" s="53" t="s">
        <v>8552</v>
      </c>
      <c r="AY1287" s="55" t="s">
        <v>8626</v>
      </c>
      <c r="AZ1287" s="54">
        <v>9833297291</v>
      </c>
      <c r="BC1287" s="53" t="s">
        <v>8554</v>
      </c>
      <c r="BD1287" s="55" t="s">
        <v>1738</v>
      </c>
      <c r="BE1287" s="55" t="s">
        <v>1738</v>
      </c>
      <c r="BG1287" s="55" t="s">
        <v>8556</v>
      </c>
      <c r="BH1287" s="55" t="s">
        <v>8556</v>
      </c>
      <c r="BI1287" s="53" t="s">
        <v>8557</v>
      </c>
      <c r="BJ1287" s="53" t="s">
        <v>8390</v>
      </c>
      <c r="BO1287" s="55" t="s">
        <v>1726</v>
      </c>
      <c r="CI1287" s="53" t="s">
        <v>1755</v>
      </c>
      <c r="CJ1287" s="56" t="s">
        <v>8538</v>
      </c>
    </row>
    <row r="1288" spans="1:88" x14ac:dyDescent="0.2">
      <c r="A1288" s="52">
        <v>490211</v>
      </c>
      <c r="C1288" s="52">
        <v>490211</v>
      </c>
      <c r="D1288" s="54" t="s">
        <v>1726</v>
      </c>
      <c r="E1288" s="54" t="s">
        <v>1280</v>
      </c>
      <c r="F1288" s="53" t="s">
        <v>2826</v>
      </c>
      <c r="G1288" s="54" t="s">
        <v>2827</v>
      </c>
      <c r="H1288" s="54" t="s">
        <v>9027</v>
      </c>
      <c r="I1288" s="54" t="s">
        <v>11422</v>
      </c>
      <c r="J1288" s="54" t="s">
        <v>1377</v>
      </c>
      <c r="K1288" s="54" t="s">
        <v>11847</v>
      </c>
      <c r="L1288" s="53">
        <v>4</v>
      </c>
      <c r="M1288" s="55" t="s">
        <v>8139</v>
      </c>
      <c r="Q1288" s="55" t="s">
        <v>11848</v>
      </c>
      <c r="T1288" s="55" t="s">
        <v>8343</v>
      </c>
      <c r="U1288" s="55" t="s">
        <v>11419</v>
      </c>
      <c r="V1288" s="55" t="s">
        <v>11420</v>
      </c>
      <c r="W1288" s="55" t="s">
        <v>11421</v>
      </c>
      <c r="X1288" s="55" t="s">
        <v>8145</v>
      </c>
      <c r="Y1288" s="55" t="s">
        <v>11422</v>
      </c>
      <c r="Z1288" s="55" t="s">
        <v>1737</v>
      </c>
      <c r="AA1288" s="55" t="s">
        <v>2390</v>
      </c>
      <c r="AB1288" s="56" t="s">
        <v>11849</v>
      </c>
      <c r="AO1288" s="53" t="s">
        <v>1407</v>
      </c>
      <c r="AQ1288" s="55" t="s">
        <v>8547</v>
      </c>
      <c r="AR1288" s="56" t="s">
        <v>2837</v>
      </c>
      <c r="AS1288" s="56" t="s">
        <v>8548</v>
      </c>
      <c r="AT1288" s="53" t="s">
        <v>1407</v>
      </c>
      <c r="AU1288" s="53" t="s">
        <v>8549</v>
      </c>
      <c r="AX1288" s="53" t="s">
        <v>8552</v>
      </c>
      <c r="AY1288" s="55" t="s">
        <v>8626</v>
      </c>
      <c r="AZ1288" s="54">
        <v>9833297291</v>
      </c>
      <c r="BC1288" s="53" t="s">
        <v>8554</v>
      </c>
      <c r="BD1288" s="55" t="s">
        <v>2390</v>
      </c>
      <c r="BE1288" s="55" t="s">
        <v>2390</v>
      </c>
      <c r="BG1288" s="55" t="s">
        <v>2242</v>
      </c>
      <c r="BH1288" s="55" t="s">
        <v>2242</v>
      </c>
      <c r="BI1288" s="53" t="s">
        <v>8572</v>
      </c>
      <c r="BJ1288" s="53" t="s">
        <v>8390</v>
      </c>
      <c r="BO1288" s="55" t="s">
        <v>1726</v>
      </c>
      <c r="CI1288" s="53" t="s">
        <v>1755</v>
      </c>
      <c r="CJ1288" s="56" t="s">
        <v>8538</v>
      </c>
    </row>
    <row r="1289" spans="1:88" x14ac:dyDescent="0.2">
      <c r="A1289" s="52">
        <v>490283</v>
      </c>
      <c r="C1289" s="52">
        <v>490283</v>
      </c>
      <c r="D1289" s="54" t="s">
        <v>4177</v>
      </c>
      <c r="E1289" s="54" t="s">
        <v>1345</v>
      </c>
      <c r="F1289" s="53" t="s">
        <v>2826</v>
      </c>
      <c r="G1289" s="53" t="s">
        <v>2827</v>
      </c>
      <c r="H1289" s="53" t="s">
        <v>9027</v>
      </c>
      <c r="I1289" s="54" t="s">
        <v>330</v>
      </c>
      <c r="J1289" s="54" t="s">
        <v>1379</v>
      </c>
      <c r="K1289" s="53" t="s">
        <v>4561</v>
      </c>
      <c r="L1289" s="53">
        <v>3</v>
      </c>
      <c r="M1289" s="55" t="s">
        <v>11850</v>
      </c>
      <c r="Q1289" s="55" t="s">
        <v>11851</v>
      </c>
      <c r="T1289" s="55" t="s">
        <v>11852</v>
      </c>
      <c r="U1289" s="55" t="s">
        <v>11853</v>
      </c>
      <c r="V1289" s="55" t="s">
        <v>11854</v>
      </c>
      <c r="W1289" s="55" t="s">
        <v>11855</v>
      </c>
      <c r="X1289" s="55" t="s">
        <v>11856</v>
      </c>
      <c r="Y1289" s="55" t="s">
        <v>330</v>
      </c>
      <c r="Z1289" s="55" t="s">
        <v>1737</v>
      </c>
      <c r="AA1289" s="55" t="s">
        <v>2574</v>
      </c>
      <c r="AB1289" s="56" t="s">
        <v>11857</v>
      </c>
      <c r="AO1289" s="53" t="s">
        <v>1407</v>
      </c>
      <c r="AQ1289" s="56" t="s">
        <v>8942</v>
      </c>
      <c r="AR1289" s="56" t="s">
        <v>2837</v>
      </c>
      <c r="AS1289" s="56" t="s">
        <v>8548</v>
      </c>
      <c r="AT1289" s="53" t="s">
        <v>1407</v>
      </c>
      <c r="AU1289" s="53" t="s">
        <v>8549</v>
      </c>
      <c r="AX1289" s="53" t="s">
        <v>8552</v>
      </c>
      <c r="AY1289" s="55" t="s">
        <v>11858</v>
      </c>
      <c r="AZ1289" s="54" t="s">
        <v>11859</v>
      </c>
      <c r="BC1289" s="53" t="s">
        <v>8554</v>
      </c>
      <c r="BD1289" s="56" t="s">
        <v>2574</v>
      </c>
      <c r="BE1289" s="56" t="s">
        <v>2574</v>
      </c>
      <c r="BG1289" s="56" t="s">
        <v>2242</v>
      </c>
      <c r="BH1289" s="56" t="s">
        <v>2242</v>
      </c>
      <c r="BI1289" s="53" t="s">
        <v>8564</v>
      </c>
      <c r="BJ1289" s="53" t="s">
        <v>8390</v>
      </c>
      <c r="BO1289" s="55" t="s">
        <v>4177</v>
      </c>
      <c r="CG1289" s="56" t="s">
        <v>1755</v>
      </c>
      <c r="CI1289" s="53" t="s">
        <v>1755</v>
      </c>
      <c r="CJ1289" s="56" t="s">
        <v>8538</v>
      </c>
    </row>
    <row r="1290" spans="1:88" x14ac:dyDescent="0.2">
      <c r="A1290" s="52">
        <v>490505</v>
      </c>
      <c r="B1290" s="53"/>
      <c r="C1290" s="52">
        <v>490505</v>
      </c>
      <c r="D1290" s="54" t="s">
        <v>1726</v>
      </c>
      <c r="E1290" s="53" t="s">
        <v>1280</v>
      </c>
      <c r="F1290" s="53" t="s">
        <v>7</v>
      </c>
      <c r="G1290" s="53" t="s">
        <v>1891</v>
      </c>
      <c r="H1290" s="53" t="s">
        <v>7</v>
      </c>
      <c r="I1290" s="54" t="s">
        <v>6</v>
      </c>
      <c r="J1290" s="53" t="s">
        <v>1367</v>
      </c>
      <c r="K1290" s="53" t="s">
        <v>2199</v>
      </c>
      <c r="L1290" s="53">
        <v>3</v>
      </c>
      <c r="M1290" s="55" t="s">
        <v>3492</v>
      </c>
      <c r="N1290" s="53" t="s">
        <v>3493</v>
      </c>
      <c r="O1290" s="53" t="s">
        <v>3494</v>
      </c>
      <c r="P1290" s="56">
        <v>20210710</v>
      </c>
      <c r="Q1290" s="55" t="s">
        <v>411</v>
      </c>
      <c r="R1290" s="55" t="s">
        <v>411</v>
      </c>
      <c r="S1290" s="55" t="s">
        <v>411</v>
      </c>
      <c r="T1290" s="56" t="s">
        <v>3495</v>
      </c>
      <c r="U1290" s="56" t="s">
        <v>3496</v>
      </c>
      <c r="V1290" s="56" t="s">
        <v>3497</v>
      </c>
      <c r="W1290" s="56" t="s">
        <v>6</v>
      </c>
      <c r="X1290" s="56">
        <v>452010</v>
      </c>
      <c r="Y1290" s="56" t="s">
        <v>6</v>
      </c>
      <c r="Z1290" s="56" t="s">
        <v>1737</v>
      </c>
      <c r="AA1290" s="56" t="s">
        <v>1768</v>
      </c>
      <c r="AB1290" s="56" t="s">
        <v>9252</v>
      </c>
      <c r="AC1290" s="56" t="s">
        <v>1755</v>
      </c>
      <c r="AD1290" s="56" t="s">
        <v>1755</v>
      </c>
      <c r="AE1290" s="55" t="s">
        <v>3498</v>
      </c>
      <c r="AF1290" s="56"/>
      <c r="AG1290" s="57" t="s">
        <v>3498</v>
      </c>
      <c r="AH1290" s="57" t="s">
        <v>3498</v>
      </c>
      <c r="AI1290" s="55" t="s">
        <v>1755</v>
      </c>
      <c r="AJ1290" s="56" t="s">
        <v>1755</v>
      </c>
      <c r="AO1290" s="53" t="s">
        <v>8545</v>
      </c>
      <c r="AP1290" s="56" t="s">
        <v>1755</v>
      </c>
      <c r="AQ1290" s="55" t="s">
        <v>8547</v>
      </c>
      <c r="AR1290" s="56" t="s">
        <v>7</v>
      </c>
      <c r="AS1290" s="56" t="s">
        <v>8356</v>
      </c>
      <c r="AT1290" s="53" t="s">
        <v>8545</v>
      </c>
      <c r="AU1290" s="53" t="s">
        <v>8549</v>
      </c>
      <c r="AV1290" s="52">
        <v>0</v>
      </c>
      <c r="AW1290" s="52" t="s">
        <v>8569</v>
      </c>
      <c r="AX1290" s="53" t="s">
        <v>8592</v>
      </c>
      <c r="AY1290" s="56"/>
      <c r="AZ1290" s="54" t="s">
        <v>3498</v>
      </c>
      <c r="BA1290" s="53" t="s">
        <v>1755</v>
      </c>
      <c r="BB1290" s="53" t="s">
        <v>1755</v>
      </c>
      <c r="BC1290" s="53" t="s">
        <v>8595</v>
      </c>
      <c r="BD1290" s="56" t="s">
        <v>1768</v>
      </c>
      <c r="BE1290" s="56" t="s">
        <v>1768</v>
      </c>
      <c r="BF1290" s="53" t="s">
        <v>7</v>
      </c>
      <c r="BG1290" s="56" t="s">
        <v>2242</v>
      </c>
      <c r="BH1290" s="56" t="s">
        <v>2242</v>
      </c>
      <c r="BI1290" s="53" t="s">
        <v>8564</v>
      </c>
      <c r="BJ1290" s="53" t="s">
        <v>8390</v>
      </c>
      <c r="BK1290" s="53"/>
      <c r="BL1290" s="53"/>
      <c r="BM1290" s="53"/>
      <c r="BN1290" s="53"/>
      <c r="BO1290" s="55" t="s">
        <v>1726</v>
      </c>
      <c r="BP1290" s="55" t="s">
        <v>705</v>
      </c>
      <c r="BQ1290" s="55" t="s">
        <v>8558</v>
      </c>
      <c r="BR1290" s="55" t="s">
        <v>8558</v>
      </c>
      <c r="BS1290" s="55" t="s">
        <v>8558</v>
      </c>
      <c r="BT1290" s="55" t="s">
        <v>8559</v>
      </c>
      <c r="BU1290" s="55" t="s">
        <v>8558</v>
      </c>
      <c r="BV1290" s="55" t="s">
        <v>8558</v>
      </c>
      <c r="BW1290" s="55" t="s">
        <v>8558</v>
      </c>
      <c r="BX1290" s="55" t="s">
        <v>705</v>
      </c>
      <c r="BY1290" s="55" t="s">
        <v>8558</v>
      </c>
      <c r="BZ1290" s="56">
        <v>413852</v>
      </c>
      <c r="CA1290" s="56">
        <v>413852</v>
      </c>
      <c r="CB1290" s="56">
        <v>413852</v>
      </c>
      <c r="CC1290" s="56">
        <v>413852</v>
      </c>
      <c r="CD1290" s="56">
        <v>413852</v>
      </c>
      <c r="CE1290" s="56">
        <v>413852</v>
      </c>
      <c r="CF1290" s="55" t="s">
        <v>8560</v>
      </c>
      <c r="CG1290" s="56" t="s">
        <v>1755</v>
      </c>
      <c r="CH1290" s="53"/>
      <c r="CI1290" s="53" t="s">
        <v>1755</v>
      </c>
      <c r="CJ1290" s="56" t="s">
        <v>8538</v>
      </c>
    </row>
    <row r="1291" spans="1:88" x14ac:dyDescent="0.2">
      <c r="A1291" s="52">
        <v>486498</v>
      </c>
      <c r="B1291" s="53"/>
      <c r="C1291" s="52">
        <v>486498</v>
      </c>
      <c r="D1291" s="53" t="s">
        <v>1726</v>
      </c>
      <c r="E1291" s="53" t="s">
        <v>1280</v>
      </c>
      <c r="F1291" s="53" t="s">
        <v>1868</v>
      </c>
      <c r="G1291" s="53" t="s">
        <v>1869</v>
      </c>
      <c r="H1291" s="53" t="s">
        <v>8620</v>
      </c>
      <c r="I1291" s="54" t="s">
        <v>136</v>
      </c>
      <c r="J1291" s="53" t="s">
        <v>1373</v>
      </c>
      <c r="K1291" s="53" t="s">
        <v>2426</v>
      </c>
      <c r="L1291" s="53">
        <v>4</v>
      </c>
      <c r="M1291" s="55" t="s">
        <v>2828</v>
      </c>
      <c r="N1291" s="53" t="s">
        <v>2829</v>
      </c>
      <c r="O1291" s="53" t="s">
        <v>2830</v>
      </c>
      <c r="P1291" s="56">
        <v>20231206</v>
      </c>
      <c r="Q1291" s="55" t="s">
        <v>135</v>
      </c>
      <c r="R1291" s="55" t="s">
        <v>135</v>
      </c>
      <c r="S1291" s="55" t="s">
        <v>135</v>
      </c>
      <c r="T1291" s="56" t="s">
        <v>2831</v>
      </c>
      <c r="U1291" s="56" t="s">
        <v>705</v>
      </c>
      <c r="V1291" s="56" t="s">
        <v>705</v>
      </c>
      <c r="W1291" s="56" t="s">
        <v>705</v>
      </c>
      <c r="X1291" s="56">
        <v>110024</v>
      </c>
      <c r="Y1291" s="56" t="s">
        <v>136</v>
      </c>
      <c r="Z1291" s="56" t="s">
        <v>1737</v>
      </c>
      <c r="AA1291" s="56" t="s">
        <v>2281</v>
      </c>
      <c r="AB1291" s="56" t="s">
        <v>9028</v>
      </c>
      <c r="AC1291" s="56" t="s">
        <v>9029</v>
      </c>
      <c r="AD1291" s="56" t="s">
        <v>8542</v>
      </c>
      <c r="AE1291" s="56" t="s">
        <v>9030</v>
      </c>
      <c r="AF1291" s="56" t="s">
        <v>2833</v>
      </c>
      <c r="AG1291" s="57" t="s">
        <v>2832</v>
      </c>
      <c r="AH1291" s="52">
        <v>9810026654</v>
      </c>
      <c r="AI1291" s="55" t="s">
        <v>2833</v>
      </c>
      <c r="AJ1291" s="56" t="s">
        <v>9031</v>
      </c>
      <c r="AK1291" s="55" t="s">
        <v>2834</v>
      </c>
      <c r="AL1291" s="55" t="s">
        <v>2835</v>
      </c>
      <c r="AM1291" s="57">
        <v>9266094288</v>
      </c>
      <c r="AN1291" s="55" t="s">
        <v>2836</v>
      </c>
      <c r="AO1291" s="53" t="s">
        <v>1407</v>
      </c>
      <c r="AP1291" s="56" t="s">
        <v>8546</v>
      </c>
      <c r="AQ1291" s="55" t="s">
        <v>8547</v>
      </c>
      <c r="AR1291" s="56" t="s">
        <v>1881</v>
      </c>
      <c r="AS1291" s="56" t="s">
        <v>8548</v>
      </c>
      <c r="AT1291" s="53" t="s">
        <v>1407</v>
      </c>
      <c r="AU1291" s="53" t="s">
        <v>8549</v>
      </c>
      <c r="AV1291" s="52">
        <v>0</v>
      </c>
      <c r="AW1291" s="52" t="s">
        <v>8569</v>
      </c>
      <c r="AX1291" s="53" t="s">
        <v>8552</v>
      </c>
      <c r="AY1291" s="56" t="s">
        <v>2833</v>
      </c>
      <c r="AZ1291" s="53">
        <v>9810026654</v>
      </c>
      <c r="BA1291" s="53" t="s">
        <v>9032</v>
      </c>
      <c r="BB1291" s="53" t="s">
        <v>9033</v>
      </c>
      <c r="BC1291" s="53" t="s">
        <v>8554</v>
      </c>
      <c r="BD1291" s="56" t="s">
        <v>2281</v>
      </c>
      <c r="BE1291" s="56" t="s">
        <v>2281</v>
      </c>
      <c r="BF1291" s="53" t="s">
        <v>8555</v>
      </c>
      <c r="BG1291" s="56" t="s">
        <v>2242</v>
      </c>
      <c r="BH1291" s="56" t="s">
        <v>2242</v>
      </c>
      <c r="BI1291" s="53" t="s">
        <v>8572</v>
      </c>
      <c r="BJ1291" s="53" t="s">
        <v>8390</v>
      </c>
      <c r="BK1291" s="53"/>
      <c r="BL1291" s="53"/>
      <c r="BM1291" s="53"/>
      <c r="BN1291" s="53"/>
      <c r="BO1291" s="55" t="s">
        <v>1726</v>
      </c>
      <c r="BP1291" s="55" t="s">
        <v>705</v>
      </c>
      <c r="BQ1291" s="55" t="s">
        <v>8558</v>
      </c>
      <c r="BR1291" s="55" t="s">
        <v>8558</v>
      </c>
      <c r="BS1291" s="55" t="s">
        <v>8558</v>
      </c>
      <c r="BT1291" s="55" t="s">
        <v>8559</v>
      </c>
      <c r="BU1291" s="55" t="s">
        <v>8558</v>
      </c>
      <c r="BV1291" s="55" t="s">
        <v>8558</v>
      </c>
      <c r="BW1291" s="55" t="s">
        <v>8558</v>
      </c>
      <c r="BX1291" s="55" t="s">
        <v>705</v>
      </c>
      <c r="BY1291" s="55" t="s">
        <v>8558</v>
      </c>
      <c r="BZ1291" s="56">
        <v>413676</v>
      </c>
      <c r="CA1291" s="56">
        <v>413676</v>
      </c>
      <c r="CB1291" s="56">
        <v>413676</v>
      </c>
      <c r="CC1291" s="56">
        <v>413676</v>
      </c>
      <c r="CD1291" s="56">
        <v>413676</v>
      </c>
      <c r="CE1291" s="56">
        <v>413676</v>
      </c>
      <c r="CF1291" s="55" t="s">
        <v>8560</v>
      </c>
      <c r="CG1291" s="56" t="s">
        <v>1755</v>
      </c>
      <c r="CH1291" s="53" t="s">
        <v>8561</v>
      </c>
      <c r="CI1291" s="53" t="s">
        <v>1755</v>
      </c>
      <c r="CJ1291" s="56" t="s">
        <v>8538</v>
      </c>
    </row>
    <row r="1292" spans="1:88" x14ac:dyDescent="0.2">
      <c r="A1292" s="52">
        <v>491700</v>
      </c>
      <c r="C1292" s="52">
        <v>491700</v>
      </c>
      <c r="D1292" s="53" t="s">
        <v>1726</v>
      </c>
      <c r="E1292" s="53" t="s">
        <v>1280</v>
      </c>
      <c r="F1292" s="53" t="s">
        <v>7</v>
      </c>
      <c r="G1292" s="54" t="s">
        <v>1891</v>
      </c>
      <c r="H1292" s="54" t="s">
        <v>7</v>
      </c>
      <c r="I1292" s="54" t="s">
        <v>6</v>
      </c>
      <c r="J1292" s="54" t="s">
        <v>1367</v>
      </c>
      <c r="K1292" s="54" t="s">
        <v>2199</v>
      </c>
      <c r="L1292" s="53">
        <v>3</v>
      </c>
      <c r="M1292" s="55" t="s">
        <v>11860</v>
      </c>
      <c r="Q1292" s="55" t="s">
        <v>8475</v>
      </c>
      <c r="T1292" s="55" t="s">
        <v>11861</v>
      </c>
      <c r="U1292" s="55" t="s">
        <v>11862</v>
      </c>
      <c r="V1292" s="55" t="s">
        <v>11863</v>
      </c>
      <c r="W1292" s="55" t="s">
        <v>11864</v>
      </c>
      <c r="X1292" s="56">
        <v>453771</v>
      </c>
      <c r="Y1292" s="55" t="s">
        <v>6</v>
      </c>
      <c r="Z1292" s="55" t="s">
        <v>1737</v>
      </c>
      <c r="AA1292" s="55" t="s">
        <v>1768</v>
      </c>
      <c r="AB1292" s="56" t="s">
        <v>11865</v>
      </c>
      <c r="AO1292" s="53" t="s">
        <v>1407</v>
      </c>
      <c r="AQ1292" s="55" t="s">
        <v>8547</v>
      </c>
      <c r="AR1292" s="56" t="s">
        <v>7</v>
      </c>
      <c r="AS1292" s="56" t="s">
        <v>8356</v>
      </c>
      <c r="AT1292" s="53" t="s">
        <v>8545</v>
      </c>
      <c r="AU1292" s="53" t="s">
        <v>8549</v>
      </c>
      <c r="AV1292" s="52">
        <v>0</v>
      </c>
      <c r="AW1292" s="52" t="s">
        <v>8569</v>
      </c>
      <c r="AX1292" s="53" t="s">
        <v>8592</v>
      </c>
      <c r="AY1292" s="55" t="s">
        <v>11866</v>
      </c>
      <c r="AZ1292" s="54" t="s">
        <v>11867</v>
      </c>
      <c r="BA1292" s="54" t="s">
        <v>11868</v>
      </c>
      <c r="BB1292" s="54" t="s">
        <v>11869</v>
      </c>
      <c r="BC1292" s="53" t="s">
        <v>8595</v>
      </c>
      <c r="BD1292" s="55" t="s">
        <v>1768</v>
      </c>
      <c r="BE1292" s="55" t="s">
        <v>1768</v>
      </c>
      <c r="BG1292" s="56" t="s">
        <v>2242</v>
      </c>
      <c r="BH1292" s="56" t="s">
        <v>2242</v>
      </c>
      <c r="BI1292" s="53" t="s">
        <v>8564</v>
      </c>
      <c r="BJ1292" s="53" t="s">
        <v>8390</v>
      </c>
      <c r="BO1292" s="55" t="s">
        <v>1726</v>
      </c>
      <c r="CG1292" s="56" t="s">
        <v>1755</v>
      </c>
      <c r="CI1292" s="53" t="s">
        <v>1755</v>
      </c>
      <c r="CJ1292" s="56" t="s">
        <v>8538</v>
      </c>
    </row>
    <row r="1293" spans="1:88" ht="15" x14ac:dyDescent="0.25">
      <c r="A1293" s="52">
        <v>490212</v>
      </c>
      <c r="C1293" s="52">
        <v>490212</v>
      </c>
      <c r="D1293" s="53" t="s">
        <v>1726</v>
      </c>
      <c r="E1293" s="53" t="s">
        <v>1280</v>
      </c>
      <c r="F1293" s="53" t="s">
        <v>2567</v>
      </c>
      <c r="G1293" s="54" t="s">
        <v>4590</v>
      </c>
      <c r="H1293" s="54" t="s">
        <v>8918</v>
      </c>
      <c r="I1293" s="54" t="s">
        <v>11698</v>
      </c>
      <c r="J1293" s="54" t="s">
        <v>1388</v>
      </c>
      <c r="K1293" s="54" t="s">
        <v>10849</v>
      </c>
      <c r="L1293" s="53">
        <v>3</v>
      </c>
      <c r="M1293" s="55" t="s">
        <v>11870</v>
      </c>
      <c r="N1293" s="54" t="s">
        <v>11871</v>
      </c>
      <c r="O1293" s="54" t="s">
        <v>11872</v>
      </c>
      <c r="Q1293" s="55" t="s">
        <v>8479</v>
      </c>
      <c r="T1293" s="55" t="s">
        <v>11873</v>
      </c>
      <c r="U1293" s="55" t="s">
        <v>11874</v>
      </c>
      <c r="X1293" s="55" t="s">
        <v>5660</v>
      </c>
      <c r="Y1293" s="55" t="s">
        <v>311</v>
      </c>
      <c r="Z1293" s="55" t="s">
        <v>1737</v>
      </c>
      <c r="AA1293" s="55" t="s">
        <v>4672</v>
      </c>
      <c r="AB1293" s="56" t="s">
        <v>11875</v>
      </c>
      <c r="AO1293" s="53" t="s">
        <v>1407</v>
      </c>
      <c r="AQ1293" s="55" t="s">
        <v>8547</v>
      </c>
      <c r="AR1293" s="56" t="s">
        <v>4605</v>
      </c>
      <c r="AS1293" s="56" t="s">
        <v>8355</v>
      </c>
      <c r="AT1293" s="53" t="s">
        <v>1407</v>
      </c>
      <c r="AU1293" s="53" t="s">
        <v>8549</v>
      </c>
      <c r="AV1293" s="52" t="s">
        <v>8550</v>
      </c>
      <c r="AW1293" s="52">
        <v>0</v>
      </c>
      <c r="AX1293" s="53" t="s">
        <v>8920</v>
      </c>
      <c r="AY1293" s="94" t="s">
        <v>11876</v>
      </c>
      <c r="AZ1293" s="54" t="s">
        <v>11877</v>
      </c>
      <c r="BC1293" s="53" t="s">
        <v>8921</v>
      </c>
      <c r="BD1293" s="55" t="s">
        <v>4672</v>
      </c>
      <c r="BE1293" s="55" t="s">
        <v>4672</v>
      </c>
      <c r="BG1293" s="56" t="s">
        <v>2242</v>
      </c>
      <c r="BH1293" s="56" t="s">
        <v>2242</v>
      </c>
      <c r="BI1293" s="53" t="s">
        <v>8564</v>
      </c>
      <c r="BJ1293" s="53" t="s">
        <v>8390</v>
      </c>
      <c r="BO1293" s="55" t="s">
        <v>1726</v>
      </c>
      <c r="CG1293" s="56" t="s">
        <v>1755</v>
      </c>
      <c r="CI1293" s="53" t="s">
        <v>1755</v>
      </c>
      <c r="CJ1293" s="56" t="s">
        <v>8538</v>
      </c>
    </row>
    <row r="1294" spans="1:88" ht="15" x14ac:dyDescent="0.25">
      <c r="A1294" s="52">
        <v>492781</v>
      </c>
      <c r="C1294" s="52">
        <v>492781</v>
      </c>
      <c r="D1294" s="53" t="s">
        <v>4177</v>
      </c>
      <c r="E1294" s="53" t="s">
        <v>1345</v>
      </c>
      <c r="F1294" s="53"/>
      <c r="I1294" s="54" t="s">
        <v>11417</v>
      </c>
      <c r="J1294" s="54" t="s">
        <v>1379</v>
      </c>
      <c r="L1294" s="53"/>
      <c r="M1294" s="55" t="s">
        <v>11883</v>
      </c>
      <c r="Q1294" s="55" t="s">
        <v>11829</v>
      </c>
      <c r="T1294" s="55" t="s">
        <v>11884</v>
      </c>
      <c r="U1294" s="55" t="s">
        <v>11885</v>
      </c>
      <c r="V1294" s="55" t="s">
        <v>11886</v>
      </c>
      <c r="X1294" s="55" t="s">
        <v>11887</v>
      </c>
      <c r="Y1294" s="55" t="s">
        <v>330</v>
      </c>
      <c r="AO1294" s="53" t="s">
        <v>1407</v>
      </c>
      <c r="AQ1294" s="55" t="s">
        <v>8547</v>
      </c>
      <c r="AR1294" s="56" t="s">
        <v>7</v>
      </c>
      <c r="AS1294" s="56" t="s">
        <v>8356</v>
      </c>
      <c r="AT1294" s="53"/>
      <c r="AU1294" s="53"/>
      <c r="AV1294" s="52"/>
      <c r="AW1294" s="52"/>
      <c r="AX1294" s="53"/>
      <c r="AY1294" s="94"/>
      <c r="BC1294" s="53"/>
      <c r="BG1294" s="56"/>
      <c r="BH1294" s="56"/>
      <c r="BI1294" s="53"/>
      <c r="BJ1294" s="53"/>
      <c r="CG1294" s="56"/>
      <c r="CI1294" s="53"/>
      <c r="CJ1294" s="56" t="s">
        <v>8538</v>
      </c>
    </row>
    <row r="1295" spans="1:88" ht="15" x14ac:dyDescent="0.25">
      <c r="A1295" s="52">
        <v>492722</v>
      </c>
      <c r="C1295" s="52">
        <f>A1295</f>
        <v>492722</v>
      </c>
      <c r="D1295" s="53" t="s">
        <v>4177</v>
      </c>
      <c r="E1295" s="53" t="s">
        <v>1345</v>
      </c>
      <c r="F1295" s="53"/>
      <c r="I1295" s="54" t="s">
        <v>11417</v>
      </c>
      <c r="J1295" s="54" t="s">
        <v>1379</v>
      </c>
      <c r="L1295" s="53"/>
      <c r="Q1295" s="55" t="s">
        <v>11890</v>
      </c>
      <c r="Y1295" s="55" t="s">
        <v>330</v>
      </c>
      <c r="AO1295" s="53" t="s">
        <v>1407</v>
      </c>
      <c r="AR1295" s="56" t="s">
        <v>1379</v>
      </c>
      <c r="AS1295" s="56" t="s">
        <v>8355</v>
      </c>
      <c r="AT1295" s="53"/>
      <c r="AU1295" s="53"/>
      <c r="AV1295" s="52"/>
      <c r="AW1295" s="52"/>
      <c r="AX1295" s="53"/>
      <c r="AY1295" s="94"/>
      <c r="BC1295" s="53"/>
      <c r="BG1295" s="56"/>
      <c r="BH1295" s="56"/>
      <c r="BI1295" s="53"/>
      <c r="BJ1295" s="53"/>
      <c r="CG1295" s="56"/>
      <c r="CI1295" s="53"/>
    </row>
    <row r="1296" spans="1:88" ht="15" x14ac:dyDescent="0.25">
      <c r="A1296" s="52">
        <v>491773</v>
      </c>
      <c r="C1296" s="52">
        <v>491773</v>
      </c>
      <c r="D1296" s="53" t="s">
        <v>4177</v>
      </c>
      <c r="E1296" s="53" t="s">
        <v>1345</v>
      </c>
      <c r="F1296" s="53"/>
      <c r="I1296" s="54" t="s">
        <v>1345</v>
      </c>
      <c r="J1296" s="54" t="s">
        <v>1383</v>
      </c>
      <c r="L1296" s="53"/>
      <c r="M1296" s="55" t="s">
        <v>11892</v>
      </c>
      <c r="Q1296" s="55" t="s">
        <v>11832</v>
      </c>
      <c r="T1296" s="55" t="s">
        <v>11893</v>
      </c>
      <c r="U1296" s="55" t="s">
        <v>11894</v>
      </c>
      <c r="X1296" s="55" t="s">
        <v>11891</v>
      </c>
      <c r="Y1296" s="55" t="s">
        <v>181</v>
      </c>
      <c r="AO1296" s="53" t="s">
        <v>1407</v>
      </c>
      <c r="AR1296" s="56" t="s">
        <v>7</v>
      </c>
      <c r="AS1296" s="56" t="s">
        <v>8356</v>
      </c>
      <c r="AT1296" s="53"/>
      <c r="AU1296" s="53"/>
      <c r="AV1296" s="52"/>
      <c r="AW1296" s="52"/>
      <c r="AX1296" s="53"/>
      <c r="AY1296" s="94"/>
      <c r="BC1296" s="53"/>
      <c r="BG1296" s="56"/>
      <c r="BH1296" s="56"/>
      <c r="BI1296" s="53"/>
      <c r="BJ1296" s="53"/>
      <c r="BO1296" s="55" t="s">
        <v>4177</v>
      </c>
      <c r="CG1296" s="56"/>
      <c r="CI1296" s="53"/>
    </row>
    <row r="1297" spans="1:67" x14ac:dyDescent="0.2">
      <c r="A1297" s="52">
        <v>494567</v>
      </c>
      <c r="C1297" s="52">
        <f>A1297</f>
        <v>494567</v>
      </c>
      <c r="D1297" s="53" t="s">
        <v>4177</v>
      </c>
      <c r="E1297" s="53" t="s">
        <v>1345</v>
      </c>
      <c r="I1297" s="54" t="s">
        <v>1345</v>
      </c>
      <c r="J1297" s="54" t="s">
        <v>1383</v>
      </c>
      <c r="M1297" s="55" t="s">
        <v>11895</v>
      </c>
      <c r="Q1297" s="55" t="s">
        <v>11896</v>
      </c>
      <c r="T1297" s="55" t="s">
        <v>11897</v>
      </c>
      <c r="U1297" s="55" t="s">
        <v>11898</v>
      </c>
      <c r="X1297" s="55" t="s">
        <v>11899</v>
      </c>
      <c r="Y1297" s="55" t="s">
        <v>181</v>
      </c>
      <c r="AO1297" s="53" t="s">
        <v>1407</v>
      </c>
      <c r="AR1297" s="55" t="s">
        <v>4580</v>
      </c>
      <c r="AS1297" s="55" t="s">
        <v>8355</v>
      </c>
      <c r="BO1297" s="55" t="s">
        <v>4177</v>
      </c>
    </row>
    <row r="1298" spans="1:67" x14ac:dyDescent="0.2">
      <c r="A1298" s="52">
        <v>502635</v>
      </c>
      <c r="C1298" s="52">
        <v>502635</v>
      </c>
      <c r="D1298" s="53" t="s">
        <v>1726</v>
      </c>
      <c r="E1298" s="53" t="s">
        <v>1280</v>
      </c>
      <c r="I1298" s="54" t="s">
        <v>11900</v>
      </c>
      <c r="J1298" s="54" t="s">
        <v>1389</v>
      </c>
      <c r="M1298" s="55" t="s">
        <v>11901</v>
      </c>
      <c r="Q1298" s="55" t="s">
        <v>11902</v>
      </c>
      <c r="T1298" s="55" t="s">
        <v>11903</v>
      </c>
      <c r="X1298" s="55" t="s">
        <v>11904</v>
      </c>
      <c r="Y1298" s="55" t="s">
        <v>11900</v>
      </c>
      <c r="AO1298" s="53" t="s">
        <v>1407</v>
      </c>
      <c r="AR1298" s="55" t="s">
        <v>7</v>
      </c>
      <c r="AS1298" s="55" t="s">
        <v>8356</v>
      </c>
      <c r="BO1298" s="55" t="s">
        <v>1726</v>
      </c>
    </row>
    <row r="1299" spans="1:67" x14ac:dyDescent="0.2">
      <c r="A1299" s="52">
        <v>502738</v>
      </c>
      <c r="C1299" s="52">
        <v>502738</v>
      </c>
      <c r="D1299" s="53" t="s">
        <v>1726</v>
      </c>
      <c r="E1299" s="53" t="s">
        <v>1280</v>
      </c>
      <c r="I1299" s="54" t="s">
        <v>11906</v>
      </c>
      <c r="J1299" s="54" t="s">
        <v>1355</v>
      </c>
      <c r="Q1299" s="55" t="s">
        <v>11905</v>
      </c>
      <c r="T1299" s="55" t="s">
        <v>11907</v>
      </c>
      <c r="U1299" s="55" t="s">
        <v>11908</v>
      </c>
      <c r="X1299" s="55" t="s">
        <v>11909</v>
      </c>
      <c r="Y1299" s="54" t="s">
        <v>11906</v>
      </c>
      <c r="AO1299" s="53" t="s">
        <v>1407</v>
      </c>
      <c r="AR1299" s="56" t="s">
        <v>2274</v>
      </c>
      <c r="AS1299" s="55" t="s">
        <v>8548</v>
      </c>
      <c r="BO1299" s="55" t="s">
        <v>1726</v>
      </c>
    </row>
    <row r="1300" spans="1:67" x14ac:dyDescent="0.2">
      <c r="A1300" s="52">
        <v>502739</v>
      </c>
      <c r="C1300" s="52">
        <v>502739</v>
      </c>
      <c r="D1300" s="53" t="s">
        <v>1726</v>
      </c>
      <c r="E1300" s="53" t="s">
        <v>1280</v>
      </c>
      <c r="I1300" s="54" t="s">
        <v>1280</v>
      </c>
      <c r="J1300" s="54" t="s">
        <v>1366</v>
      </c>
      <c r="M1300" s="55" t="s">
        <v>11910</v>
      </c>
      <c r="Q1300" s="55" t="s">
        <v>11911</v>
      </c>
      <c r="R1300" s="55" t="s">
        <v>11912</v>
      </c>
      <c r="T1300" s="55" t="s">
        <v>11913</v>
      </c>
      <c r="X1300" s="55" t="s">
        <v>11914</v>
      </c>
      <c r="Y1300" s="55" t="s">
        <v>1280</v>
      </c>
      <c r="AO1300" s="53" t="s">
        <v>8545</v>
      </c>
      <c r="AR1300" s="55" t="s">
        <v>7</v>
      </c>
      <c r="AS1300" s="55" t="s">
        <v>8356</v>
      </c>
      <c r="BO1300" s="55" t="s">
        <v>1726</v>
      </c>
    </row>
  </sheetData>
  <autoFilter ref="A1:CJ1300"/>
  <conditionalFormatting sqref="A1:A1228">
    <cfRule type="expression" dxfId="64" priority="47">
      <formula>COUNTIF($A$1:A1,A1)&gt;1</formula>
    </cfRule>
    <cfRule type="expression" dxfId="63" priority="48">
      <formula>COUNTIF($A$1:A1,A1)&gt;1</formula>
    </cfRule>
  </conditionalFormatting>
  <conditionalFormatting sqref="A1229:A1230">
    <cfRule type="duplicateValues" dxfId="62" priority="45"/>
  </conditionalFormatting>
  <conditionalFormatting sqref="A1231:A1300">
    <cfRule type="expression" dxfId="61" priority="11">
      <formula>COUNTIF($A$1:A1231,A1231)&gt;1</formula>
    </cfRule>
    <cfRule type="expression" dxfId="60" priority="12">
      <formula>COUNTIF($A$1:A1231,A1231)&gt;1</formula>
    </cfRule>
  </conditionalFormatting>
  <conditionalFormatting sqref="B1216 B1244:B1245 B1249:B1285 B1292:B1300 B1:C422 B424:C424 B427:C428 B431:C431 B433:C436 B440:C443 B445:C462 B464:C1093 B1095:C1095 B1097:C1102 B1106:C1114 B1116:C1156 B1158:C1164 B1201:C1201 B1215:C1215 B1217:C1219 B1222:C1223 B1229:C1230 B1237:C1238 B1286:C1289">
    <cfRule type="duplicateValues" dxfId="59" priority="153"/>
  </conditionalFormatting>
  <conditionalFormatting sqref="B423:C423">
    <cfRule type="duplicateValues" dxfId="58" priority="58"/>
  </conditionalFormatting>
  <conditionalFormatting sqref="B425:C425">
    <cfRule type="duplicateValues" dxfId="57" priority="61"/>
  </conditionalFormatting>
  <conditionalFormatting sqref="B426:C426">
    <cfRule type="duplicateValues" dxfId="56" priority="64"/>
  </conditionalFormatting>
  <conditionalFormatting sqref="B429:C429">
    <cfRule type="duplicateValues" dxfId="55" priority="67"/>
  </conditionalFormatting>
  <conditionalFormatting sqref="B430:C430">
    <cfRule type="duplicateValues" dxfId="54" priority="70"/>
  </conditionalFormatting>
  <conditionalFormatting sqref="B432:C432">
    <cfRule type="duplicateValues" dxfId="53" priority="73"/>
  </conditionalFormatting>
  <conditionalFormatting sqref="B437:C437">
    <cfRule type="duplicateValues" dxfId="52" priority="76"/>
  </conditionalFormatting>
  <conditionalFormatting sqref="B438:C438">
    <cfRule type="duplicateValues" dxfId="51" priority="79"/>
  </conditionalFormatting>
  <conditionalFormatting sqref="B439:C439">
    <cfRule type="duplicateValues" dxfId="50" priority="82"/>
  </conditionalFormatting>
  <conditionalFormatting sqref="B444:C444">
    <cfRule type="duplicateValues" dxfId="49" priority="85"/>
  </conditionalFormatting>
  <conditionalFormatting sqref="B463:C463">
    <cfRule type="duplicateValues" dxfId="48" priority="88"/>
  </conditionalFormatting>
  <conditionalFormatting sqref="B1094:C1094">
    <cfRule type="duplicateValues" dxfId="47" priority="121"/>
  </conditionalFormatting>
  <conditionalFormatting sqref="B1096:C1096">
    <cfRule type="duplicateValues" dxfId="46" priority="118"/>
  </conditionalFormatting>
  <conditionalFormatting sqref="B1103:C1103">
    <cfRule type="duplicateValues" dxfId="45" priority="115"/>
  </conditionalFormatting>
  <conditionalFormatting sqref="B1104:C1104">
    <cfRule type="duplicateValues" dxfId="44" priority="112"/>
  </conditionalFormatting>
  <conditionalFormatting sqref="B1105:C1105">
    <cfRule type="duplicateValues" dxfId="43" priority="109"/>
  </conditionalFormatting>
  <conditionalFormatting sqref="B1115:C1115">
    <cfRule type="duplicateValues" dxfId="42" priority="106"/>
  </conditionalFormatting>
  <conditionalFormatting sqref="B1157:C1157">
    <cfRule type="duplicateValues" dxfId="41" priority="103"/>
  </conditionalFormatting>
  <conditionalFormatting sqref="B1165:C1172 B1175:C1182">
    <cfRule type="duplicateValues" dxfId="40" priority="142"/>
  </conditionalFormatting>
  <conditionalFormatting sqref="B1173:C1173">
    <cfRule type="duplicateValues" dxfId="39" priority="100"/>
  </conditionalFormatting>
  <conditionalFormatting sqref="B1174:C1174">
    <cfRule type="duplicateValues" dxfId="38" priority="97"/>
  </conditionalFormatting>
  <conditionalFormatting sqref="B1183:C1188">
    <cfRule type="duplicateValues" dxfId="37" priority="139"/>
  </conditionalFormatting>
  <conditionalFormatting sqref="B1189:C1191">
    <cfRule type="duplicateValues" dxfId="36" priority="136"/>
  </conditionalFormatting>
  <conditionalFormatting sqref="B1192:C1193">
    <cfRule type="duplicateValues" dxfId="35" priority="133"/>
  </conditionalFormatting>
  <conditionalFormatting sqref="B1194:C1200">
    <cfRule type="duplicateValues" dxfId="34" priority="130"/>
  </conditionalFormatting>
  <conditionalFormatting sqref="B1202:C1202">
    <cfRule type="duplicateValues" dxfId="33" priority="91"/>
  </conditionalFormatting>
  <conditionalFormatting sqref="B1203:C1203">
    <cfRule type="duplicateValues" dxfId="32" priority="94"/>
  </conditionalFormatting>
  <conditionalFormatting sqref="B1204:C1207">
    <cfRule type="duplicateValues" dxfId="31" priority="127"/>
  </conditionalFormatting>
  <conditionalFormatting sqref="B1208:C1209">
    <cfRule type="duplicateValues" dxfId="30" priority="124"/>
  </conditionalFormatting>
  <conditionalFormatting sqref="B1210:C1214">
    <cfRule type="duplicateValues" dxfId="29" priority="55"/>
  </conditionalFormatting>
  <conditionalFormatting sqref="B1220:C1220">
    <cfRule type="duplicateValues" dxfId="28" priority="52"/>
  </conditionalFormatting>
  <conditionalFormatting sqref="B1221:C1221">
    <cfRule type="duplicateValues" dxfId="27" priority="49"/>
  </conditionalFormatting>
  <conditionalFormatting sqref="B1224:C1228">
    <cfRule type="duplicateValues" dxfId="26" priority="46"/>
  </conditionalFormatting>
  <conditionalFormatting sqref="B1231:C1231">
    <cfRule type="duplicateValues" dxfId="25" priority="42"/>
  </conditionalFormatting>
  <conditionalFormatting sqref="B1232:C1232">
    <cfRule type="duplicateValues" dxfId="24" priority="39"/>
  </conditionalFormatting>
  <conditionalFormatting sqref="B1233:C1236">
    <cfRule type="duplicateValues" dxfId="23" priority="36"/>
  </conditionalFormatting>
  <conditionalFormatting sqref="B1239:C1243 C1244:C1245">
    <cfRule type="duplicateValues" dxfId="22" priority="33"/>
  </conditionalFormatting>
  <conditionalFormatting sqref="B1246:C1246">
    <cfRule type="duplicateValues" dxfId="21" priority="28"/>
  </conditionalFormatting>
  <conditionalFormatting sqref="B1247:C1247">
    <cfRule type="duplicateValues" dxfId="20" priority="25"/>
  </conditionalFormatting>
  <conditionalFormatting sqref="B1248:C1248 C1249:C1251">
    <cfRule type="duplicateValues" dxfId="19" priority="22"/>
  </conditionalFormatting>
  <conditionalFormatting sqref="B1290:C1290">
    <cfRule type="duplicateValues" dxfId="18" priority="13"/>
  </conditionalFormatting>
  <conditionalFormatting sqref="B1291:C1291 C1292:C1299">
    <cfRule type="duplicateValues" dxfId="17" priority="10"/>
  </conditionalFormatting>
  <conditionalFormatting sqref="C1252:C1258">
    <cfRule type="duplicateValues" dxfId="16" priority="21"/>
  </conditionalFormatting>
  <conditionalFormatting sqref="C1259:C1264">
    <cfRule type="duplicateValues" dxfId="15" priority="150"/>
  </conditionalFormatting>
  <conditionalFormatting sqref="C1265:C1271">
    <cfRule type="duplicateValues" dxfId="14" priority="20"/>
  </conditionalFormatting>
  <conditionalFormatting sqref="C1272">
    <cfRule type="duplicateValues" dxfId="13" priority="19"/>
  </conditionalFormatting>
  <conditionalFormatting sqref="C1273">
    <cfRule type="duplicateValues" dxfId="12" priority="18"/>
  </conditionalFormatting>
  <conditionalFormatting sqref="C1274">
    <cfRule type="duplicateValues" dxfId="11" priority="17"/>
  </conditionalFormatting>
  <conditionalFormatting sqref="C1275:C1289">
    <cfRule type="duplicateValues" dxfId="10" priority="16"/>
  </conditionalFormatting>
  <conditionalFormatting sqref="C1300">
    <cfRule type="expression" dxfId="9" priority="1">
      <formula>COUNTIF($A$1:C1300,C1300)&gt;1</formula>
    </cfRule>
    <cfRule type="expression" dxfId="8" priority="2">
      <formula>COUNTIF($A$1:C1300,C1300)&gt;1</formula>
    </cfRule>
  </conditionalFormatting>
  <conditionalFormatting sqref="D1234:E1234">
    <cfRule type="duplicateValues" dxfId="7" priority="32"/>
  </conditionalFormatting>
  <conditionalFormatting sqref="D1244:E1244">
    <cfRule type="duplicateValues" dxfId="6" priority="31"/>
  </conditionalFormatting>
  <dataValidations disablePrompts="1" count="1">
    <dataValidation type="list" allowBlank="1" showInputMessage="1" showErrorMessage="1" sqref="J1257">
      <formula1>StateCMAB</formula1>
    </dataValidation>
  </dataValidations>
  <hyperlinks>
    <hyperlink ref="AI161" r:id="rId1" display="mailto:rajesh.kokkula@wellnessforever.in"/>
    <hyperlink ref="AI206" r:id="rId2"/>
    <hyperlink ref="AI207" r:id="rId3"/>
    <hyperlink ref="AI220" r:id="rId4" display="ramakrishna@medsmart"/>
    <hyperlink ref="AI221" r:id="rId5"/>
    <hyperlink ref="AI226" r:id="rId6"/>
    <hyperlink ref="AI256" r:id="rId7"/>
    <hyperlink ref="AI664" r:id="rId8"/>
    <hyperlink ref="AI696" r:id="rId9"/>
    <hyperlink ref="AI697" r:id="rId10"/>
    <hyperlink ref="AI698" r:id="rId11"/>
    <hyperlink ref="AI700" r:id="rId12"/>
    <hyperlink ref="AI705" r:id="rId13"/>
    <hyperlink ref="AI706" r:id="rId14"/>
    <hyperlink ref="AI707" r:id="rId15"/>
    <hyperlink ref="AI708" r:id="rId16"/>
    <hyperlink ref="AI709" r:id="rId17"/>
    <hyperlink ref="AI717" r:id="rId18"/>
    <hyperlink ref="AI746" r:id="rId19"/>
    <hyperlink ref="AI1181" r:id="rId20" display="mailto:surgimatepharma@gmail.com"/>
    <hyperlink ref="AI1183" r:id="rId21"/>
    <hyperlink ref="AI1184" r:id="rId22"/>
    <hyperlink ref="AI1187" r:id="rId23" display="mailto:maheshsurgicals@rediffmail.com"/>
    <hyperlink ref="AI1188" r:id="rId24" display="mailto:parthagency2019@gmail.com"/>
    <hyperlink ref="AI1193" r:id="rId25" display="mailto:radaagencies@gmail.com"/>
    <hyperlink ref="AI1196" r:id="rId26" display="mailto:umatcr@gmail.com"/>
    <hyperlink ref="AI1197" r:id="rId27" display="mailto:sujithpharma@gmail.com"/>
    <hyperlink ref="AI1198" r:id="rId28" display="mailto:raypharma2008@hotmail.com"/>
    <hyperlink ref="AI1200" r:id="rId29" display="mailto:kphealthcareagencies@gmail.com"/>
    <hyperlink ref="AI1204" r:id="rId30"/>
    <hyperlink ref="AI1214" r:id="rId31" display="mailto:forwardsurgical@fsco.in"/>
    <hyperlink ref="AF1203" r:id="rId32"/>
    <hyperlink ref="AY1204" r:id="rId33"/>
    <hyperlink ref="AY463" r:id="rId34"/>
    <hyperlink ref="AY1172" r:id="rId35"/>
    <hyperlink ref="AY27" r:id="rId36"/>
    <hyperlink ref="AY523" r:id="rId37"/>
    <hyperlink ref="AY586" r:id="rId38"/>
    <hyperlink ref="AY1236" r:id="rId39"/>
    <hyperlink ref="AY1242" r:id="rId40" display="mailto:deventerprises2016@gmail.com"/>
    <hyperlink ref="AY1243" r:id="rId41" display="mailto:krsons94@gmail.com"/>
    <hyperlink ref="AF1244" r:id="rId42"/>
    <hyperlink ref="AY200" r:id="rId43"/>
    <hyperlink ref="AY319" r:id="rId44"/>
    <hyperlink ref="AY648" r:id="rId45"/>
    <hyperlink ref="AY231" r:id="rId46"/>
    <hyperlink ref="AY278" r:id="rId47"/>
    <hyperlink ref="AY53" r:id="rId48"/>
    <hyperlink ref="AY1293" r:id="rId49"/>
  </hyperlinks>
  <pageMargins left="0.7" right="0.7" top="0.75" bottom="0.75" header="0.3" footer="0.3"/>
  <pageSetup paperSize="9" orientation="portrait" horizontalDpi="240" verticalDpi="240" r:id="rId5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M97"/>
  <sheetViews>
    <sheetView workbookViewId="0">
      <selection activeCell="D1" sqref="D1"/>
    </sheetView>
  </sheetViews>
  <sheetFormatPr defaultRowHeight="15" x14ac:dyDescent="0.25"/>
  <cols>
    <col min="1" max="1" width="7.85546875" bestFit="1" customWidth="1"/>
    <col min="2" max="2" width="9.5703125" bestFit="1" customWidth="1"/>
    <col min="3" max="4" width="30.85546875" bestFit="1" customWidth="1"/>
    <col min="5" max="5" width="28.85546875" bestFit="1" customWidth="1"/>
    <col min="6" max="6" width="5.140625" bestFit="1" customWidth="1"/>
    <col min="7" max="7" width="10.85546875" bestFit="1" customWidth="1"/>
    <col min="8" max="8" width="12.85546875" bestFit="1" customWidth="1"/>
    <col min="9" max="9" width="28.140625" bestFit="1" customWidth="1"/>
    <col min="13" max="13" width="28.5703125" bestFit="1" customWidth="1"/>
  </cols>
  <sheetData>
    <row r="1" spans="1:13" ht="21" x14ac:dyDescent="0.35">
      <c r="A1" s="2" t="s">
        <v>1395</v>
      </c>
      <c r="B1" s="3" t="s">
        <v>1396</v>
      </c>
      <c r="C1" s="3" t="s">
        <v>1397</v>
      </c>
      <c r="D1" s="3" t="s">
        <v>1398</v>
      </c>
      <c r="E1" s="3" t="s">
        <v>1399</v>
      </c>
      <c r="F1" s="4" t="s">
        <v>1400</v>
      </c>
      <c r="G1" s="4" t="s">
        <v>1401</v>
      </c>
      <c r="H1" s="5" t="s">
        <v>1402</v>
      </c>
      <c r="I1" s="4" t="s">
        <v>1403</v>
      </c>
      <c r="L1" s="27" t="s">
        <v>1605</v>
      </c>
      <c r="M1" s="27" t="s">
        <v>1397</v>
      </c>
    </row>
    <row r="2" spans="1:13" ht="14.45" x14ac:dyDescent="0.35">
      <c r="A2" s="6" t="s">
        <v>708</v>
      </c>
      <c r="B2" s="6" t="s">
        <v>712</v>
      </c>
      <c r="C2" s="7" t="s">
        <v>1404</v>
      </c>
      <c r="D2" s="8" t="s">
        <v>1405</v>
      </c>
      <c r="E2" s="8" t="s">
        <v>1406</v>
      </c>
      <c r="F2" s="9" t="s">
        <v>1407</v>
      </c>
      <c r="G2" s="9" t="s">
        <v>1408</v>
      </c>
      <c r="H2" s="7" t="s">
        <v>1409</v>
      </c>
      <c r="I2" s="7" t="s">
        <v>1410</v>
      </c>
      <c r="L2" s="28" t="s">
        <v>732</v>
      </c>
      <c r="M2" s="96" t="s">
        <v>1606</v>
      </c>
    </row>
    <row r="3" spans="1:13" ht="14.45" x14ac:dyDescent="0.35">
      <c r="A3" s="6" t="s">
        <v>722</v>
      </c>
      <c r="B3" s="6" t="s">
        <v>736</v>
      </c>
      <c r="C3" s="7" t="s">
        <v>1411</v>
      </c>
      <c r="D3" s="8" t="s">
        <v>1412</v>
      </c>
      <c r="E3" s="8" t="s">
        <v>1412</v>
      </c>
      <c r="F3" s="9" t="s">
        <v>1407</v>
      </c>
      <c r="G3" s="9" t="s">
        <v>1408</v>
      </c>
      <c r="H3" s="8" t="s">
        <v>1413</v>
      </c>
      <c r="I3" s="8" t="s">
        <v>1414</v>
      </c>
      <c r="L3" s="28" t="s">
        <v>733</v>
      </c>
      <c r="M3" s="96" t="s">
        <v>1607</v>
      </c>
    </row>
    <row r="4" spans="1:13" ht="14.45" x14ac:dyDescent="0.35">
      <c r="A4" s="6" t="s">
        <v>713</v>
      </c>
      <c r="B4" s="6" t="s">
        <v>1415</v>
      </c>
      <c r="C4" s="7" t="s">
        <v>1416</v>
      </c>
      <c r="D4" s="8" t="s">
        <v>1416</v>
      </c>
      <c r="E4" s="8" t="s">
        <v>1417</v>
      </c>
      <c r="F4" s="9" t="s">
        <v>1407</v>
      </c>
      <c r="G4" s="9" t="s">
        <v>1418</v>
      </c>
      <c r="H4" s="10" t="s">
        <v>1419</v>
      </c>
      <c r="I4" s="10" t="s">
        <v>1420</v>
      </c>
      <c r="L4" s="28" t="s">
        <v>747</v>
      </c>
      <c r="M4" s="96" t="s">
        <v>1608</v>
      </c>
    </row>
    <row r="5" spans="1:13" ht="14.45" x14ac:dyDescent="0.35">
      <c r="A5" s="6" t="s">
        <v>730</v>
      </c>
      <c r="B5" s="6" t="s">
        <v>737</v>
      </c>
      <c r="C5" s="7" t="s">
        <v>723</v>
      </c>
      <c r="D5" s="8" t="s">
        <v>723</v>
      </c>
      <c r="E5" s="8" t="s">
        <v>1421</v>
      </c>
      <c r="F5" s="9" t="s">
        <v>1407</v>
      </c>
      <c r="G5" s="9" t="s">
        <v>1576</v>
      </c>
      <c r="H5" s="8" t="s">
        <v>1422</v>
      </c>
      <c r="I5" s="8" t="s">
        <v>1423</v>
      </c>
      <c r="L5" s="28" t="s">
        <v>1609</v>
      </c>
      <c r="M5" s="96" t="s">
        <v>1610</v>
      </c>
    </row>
    <row r="6" spans="1:13" ht="14.45" x14ac:dyDescent="0.35">
      <c r="A6" s="6" t="s">
        <v>1424</v>
      </c>
      <c r="B6" s="11" t="s">
        <v>715</v>
      </c>
      <c r="C6" s="7" t="s">
        <v>1425</v>
      </c>
      <c r="D6" s="8" t="s">
        <v>1425</v>
      </c>
      <c r="E6" s="8" t="s">
        <v>1426</v>
      </c>
      <c r="F6" s="9" t="s">
        <v>1407</v>
      </c>
      <c r="G6" s="9" t="s">
        <v>1418</v>
      </c>
      <c r="H6" s="10" t="s">
        <v>1422</v>
      </c>
      <c r="I6" s="10" t="s">
        <v>1427</v>
      </c>
      <c r="L6" s="28" t="s">
        <v>1588</v>
      </c>
      <c r="M6" s="96" t="s">
        <v>1611</v>
      </c>
    </row>
    <row r="7" spans="1:13" ht="14.45" x14ac:dyDescent="0.35">
      <c r="A7" s="6" t="s">
        <v>1428</v>
      </c>
      <c r="B7" s="6" t="s">
        <v>726</v>
      </c>
      <c r="C7" s="7" t="s">
        <v>1429</v>
      </c>
      <c r="D7" s="8" t="s">
        <v>1430</v>
      </c>
      <c r="E7" s="8" t="s">
        <v>1431</v>
      </c>
      <c r="F7" s="9" t="s">
        <v>1407</v>
      </c>
      <c r="G7" s="9" t="s">
        <v>1418</v>
      </c>
      <c r="H7" s="10" t="s">
        <v>1432</v>
      </c>
      <c r="I7" s="10" t="s">
        <v>1433</v>
      </c>
      <c r="L7" s="28" t="s">
        <v>735</v>
      </c>
      <c r="M7" s="96" t="s">
        <v>1612</v>
      </c>
    </row>
    <row r="8" spans="1:13" ht="14.45" x14ac:dyDescent="0.35">
      <c r="A8" s="6" t="s">
        <v>1434</v>
      </c>
      <c r="B8" s="6" t="s">
        <v>725</v>
      </c>
      <c r="C8" s="7" t="s">
        <v>1435</v>
      </c>
      <c r="D8" s="8" t="s">
        <v>1435</v>
      </c>
      <c r="E8" s="8" t="s">
        <v>1436</v>
      </c>
      <c r="F8" s="9" t="s">
        <v>1407</v>
      </c>
      <c r="G8" s="9" t="s">
        <v>1418</v>
      </c>
      <c r="H8" s="10" t="s">
        <v>1432</v>
      </c>
      <c r="I8" s="10" t="s">
        <v>1437</v>
      </c>
      <c r="L8" s="28" t="s">
        <v>704</v>
      </c>
      <c r="M8" s="96" t="s">
        <v>1602</v>
      </c>
    </row>
    <row r="9" spans="1:13" ht="14.45" x14ac:dyDescent="0.35">
      <c r="A9" s="6" t="s">
        <v>1438</v>
      </c>
      <c r="B9" s="6" t="s">
        <v>734</v>
      </c>
      <c r="C9" s="7" t="s">
        <v>1439</v>
      </c>
      <c r="D9" s="8" t="s">
        <v>1439</v>
      </c>
      <c r="E9" s="8" t="s">
        <v>1440</v>
      </c>
      <c r="F9" s="9" t="s">
        <v>1407</v>
      </c>
      <c r="G9" s="9" t="s">
        <v>1418</v>
      </c>
      <c r="H9" s="10" t="s">
        <v>1432</v>
      </c>
      <c r="I9" s="10" t="s">
        <v>1441</v>
      </c>
      <c r="L9" s="28" t="s">
        <v>1590</v>
      </c>
      <c r="M9" s="96" t="s">
        <v>1602</v>
      </c>
    </row>
    <row r="10" spans="1:13" ht="14.45" x14ac:dyDescent="0.35">
      <c r="A10" s="6" t="s">
        <v>1442</v>
      </c>
      <c r="B10" s="12" t="s">
        <v>738</v>
      </c>
      <c r="C10" s="13" t="s">
        <v>1443</v>
      </c>
      <c r="D10" s="8" t="s">
        <v>1444</v>
      </c>
      <c r="E10" s="8" t="s">
        <v>1445</v>
      </c>
      <c r="F10" s="14" t="s">
        <v>1407</v>
      </c>
      <c r="G10" s="9" t="s">
        <v>1446</v>
      </c>
      <c r="H10" s="10" t="s">
        <v>1422</v>
      </c>
      <c r="I10" s="8" t="s">
        <v>1447</v>
      </c>
      <c r="L10" s="28" t="s">
        <v>1589</v>
      </c>
      <c r="M10" s="96" t="s">
        <v>1613</v>
      </c>
    </row>
    <row r="11" spans="1:13" ht="14.45" x14ac:dyDescent="0.35">
      <c r="A11" s="6" t="s">
        <v>1448</v>
      </c>
      <c r="B11" s="6" t="s">
        <v>1449</v>
      </c>
      <c r="C11" s="7" t="s">
        <v>1450</v>
      </c>
      <c r="D11" s="8" t="s">
        <v>1451</v>
      </c>
      <c r="E11" s="8" t="s">
        <v>1452</v>
      </c>
      <c r="F11" s="9" t="s">
        <v>1407</v>
      </c>
      <c r="G11" s="9" t="s">
        <v>1446</v>
      </c>
      <c r="H11" s="8" t="s">
        <v>1453</v>
      </c>
      <c r="I11" s="8" t="s">
        <v>1454</v>
      </c>
      <c r="L11" s="28" t="s">
        <v>8397</v>
      </c>
      <c r="M11" s="96" t="s">
        <v>1602</v>
      </c>
    </row>
    <row r="12" spans="1:13" ht="14.45" x14ac:dyDescent="0.35">
      <c r="A12" s="6" t="s">
        <v>1455</v>
      </c>
      <c r="B12" s="6" t="s">
        <v>1456</v>
      </c>
      <c r="C12" s="7" t="s">
        <v>1457</v>
      </c>
      <c r="D12" s="8" t="s">
        <v>1457</v>
      </c>
      <c r="E12" s="8" t="s">
        <v>1458</v>
      </c>
      <c r="F12" s="9" t="s">
        <v>1407</v>
      </c>
      <c r="G12" s="9" t="s">
        <v>1576</v>
      </c>
      <c r="H12" s="8" t="s">
        <v>1459</v>
      </c>
      <c r="I12" s="8" t="s">
        <v>1460</v>
      </c>
      <c r="L12" s="28" t="s">
        <v>8401</v>
      </c>
      <c r="M12" s="96" t="s">
        <v>8403</v>
      </c>
    </row>
    <row r="13" spans="1:13" ht="14.45" x14ac:dyDescent="0.35">
      <c r="A13" s="6" t="s">
        <v>1461</v>
      </c>
      <c r="B13" s="6" t="s">
        <v>707</v>
      </c>
      <c r="C13" s="7" t="s">
        <v>1462</v>
      </c>
      <c r="D13" s="8" t="s">
        <v>1462</v>
      </c>
      <c r="E13" s="8" t="s">
        <v>1463</v>
      </c>
      <c r="F13" s="9" t="s">
        <v>1407</v>
      </c>
      <c r="G13" s="9" t="s">
        <v>1418</v>
      </c>
      <c r="H13" s="10" t="s">
        <v>1453</v>
      </c>
      <c r="I13" s="10" t="s">
        <v>1464</v>
      </c>
      <c r="L13" s="28" t="s">
        <v>8402</v>
      </c>
      <c r="M13" s="96" t="s">
        <v>8404</v>
      </c>
    </row>
    <row r="14" spans="1:13" ht="14.45" x14ac:dyDescent="0.35">
      <c r="A14" s="6" t="s">
        <v>1465</v>
      </c>
      <c r="B14" s="6" t="s">
        <v>739</v>
      </c>
      <c r="C14" s="7" t="s">
        <v>1466</v>
      </c>
      <c r="D14" s="8" t="s">
        <v>1467</v>
      </c>
      <c r="E14" s="8" t="s">
        <v>1468</v>
      </c>
      <c r="F14" s="9" t="s">
        <v>1407</v>
      </c>
      <c r="G14" s="9" t="s">
        <v>1418</v>
      </c>
      <c r="H14" s="10" t="s">
        <v>1422</v>
      </c>
      <c r="I14" s="10" t="s">
        <v>1469</v>
      </c>
    </row>
    <row r="15" spans="1:13" ht="14.45" x14ac:dyDescent="0.35">
      <c r="A15" s="6" t="s">
        <v>1470</v>
      </c>
      <c r="B15" s="6" t="s">
        <v>740</v>
      </c>
      <c r="C15" s="7" t="s">
        <v>1471</v>
      </c>
      <c r="D15" s="8" t="s">
        <v>1471</v>
      </c>
      <c r="E15" s="8" t="s">
        <v>1472</v>
      </c>
      <c r="F15" s="9" t="s">
        <v>1407</v>
      </c>
      <c r="G15" s="9" t="s">
        <v>1418</v>
      </c>
      <c r="H15" s="10" t="s">
        <v>1422</v>
      </c>
      <c r="I15" s="10" t="s">
        <v>1473</v>
      </c>
    </row>
    <row r="16" spans="1:13" ht="14.45" x14ac:dyDescent="0.35">
      <c r="A16" s="6" t="s">
        <v>1474</v>
      </c>
      <c r="B16" s="6" t="s">
        <v>745</v>
      </c>
      <c r="C16" s="7" t="s">
        <v>1475</v>
      </c>
      <c r="D16" s="8" t="s">
        <v>1475</v>
      </c>
      <c r="E16" s="8" t="s">
        <v>1476</v>
      </c>
      <c r="F16" s="9" t="s">
        <v>1407</v>
      </c>
      <c r="G16" s="9" t="s">
        <v>1418</v>
      </c>
      <c r="H16" s="10" t="s">
        <v>1432</v>
      </c>
      <c r="I16" s="10" t="s">
        <v>1477</v>
      </c>
    </row>
    <row r="17" spans="1:9" ht="14.45" x14ac:dyDescent="0.35">
      <c r="A17" s="6" t="s">
        <v>1478</v>
      </c>
      <c r="B17" s="6" t="s">
        <v>1479</v>
      </c>
      <c r="C17" s="7" t="s">
        <v>1480</v>
      </c>
      <c r="D17" s="8" t="s">
        <v>1481</v>
      </c>
      <c r="E17" s="8" t="s">
        <v>1481</v>
      </c>
      <c r="F17" s="9" t="s">
        <v>1407</v>
      </c>
      <c r="G17" s="9" t="s">
        <v>1482</v>
      </c>
      <c r="H17" s="8" t="s">
        <v>1413</v>
      </c>
      <c r="I17" s="8" t="s">
        <v>1482</v>
      </c>
    </row>
    <row r="18" spans="1:9" ht="14.45" x14ac:dyDescent="0.35">
      <c r="A18" s="6" t="s">
        <v>1483</v>
      </c>
      <c r="B18" s="6" t="s">
        <v>711</v>
      </c>
      <c r="C18" s="7" t="s">
        <v>1484</v>
      </c>
      <c r="D18" s="8" t="s">
        <v>1484</v>
      </c>
      <c r="E18" s="8" t="s">
        <v>1485</v>
      </c>
      <c r="F18" s="9" t="s">
        <v>1407</v>
      </c>
      <c r="G18" s="9" t="s">
        <v>1418</v>
      </c>
      <c r="H18" s="10" t="s">
        <v>1486</v>
      </c>
      <c r="I18" s="10" t="s">
        <v>1487</v>
      </c>
    </row>
    <row r="19" spans="1:9" ht="14.45" x14ac:dyDescent="0.35">
      <c r="A19" s="6" t="s">
        <v>1488</v>
      </c>
      <c r="B19" s="6" t="s">
        <v>714</v>
      </c>
      <c r="C19" s="7" t="s">
        <v>1489</v>
      </c>
      <c r="D19" s="8" t="s">
        <v>1490</v>
      </c>
      <c r="E19" s="8" t="s">
        <v>1491</v>
      </c>
      <c r="F19" s="9" t="s">
        <v>1407</v>
      </c>
      <c r="G19" s="9" t="s">
        <v>1418</v>
      </c>
      <c r="H19" s="10" t="s">
        <v>1486</v>
      </c>
      <c r="I19" s="10" t="s">
        <v>1492</v>
      </c>
    </row>
    <row r="20" spans="1:9" ht="14.45" x14ac:dyDescent="0.35">
      <c r="A20" s="6" t="s">
        <v>1493</v>
      </c>
      <c r="B20" s="6" t="s">
        <v>717</v>
      </c>
      <c r="C20" s="7" t="s">
        <v>1494</v>
      </c>
      <c r="D20" s="8" t="s">
        <v>1494</v>
      </c>
      <c r="E20" s="8" t="s">
        <v>1495</v>
      </c>
      <c r="F20" s="9" t="s">
        <v>1407</v>
      </c>
      <c r="G20" s="9" t="s">
        <v>1418</v>
      </c>
      <c r="H20" s="10" t="s">
        <v>1486</v>
      </c>
      <c r="I20" s="10" t="s">
        <v>1496</v>
      </c>
    </row>
    <row r="21" spans="1:9" ht="14.45" x14ac:dyDescent="0.35">
      <c r="A21" s="6" t="s">
        <v>1497</v>
      </c>
      <c r="B21" s="6" t="s">
        <v>720</v>
      </c>
      <c r="C21" s="7" t="s">
        <v>1498</v>
      </c>
      <c r="D21" s="8" t="s">
        <v>1498</v>
      </c>
      <c r="E21" s="8" t="s">
        <v>1499</v>
      </c>
      <c r="F21" s="9" t="s">
        <v>1407</v>
      </c>
      <c r="G21" s="9" t="s">
        <v>1418</v>
      </c>
      <c r="H21" s="15" t="s">
        <v>1453</v>
      </c>
      <c r="I21" s="10" t="s">
        <v>1500</v>
      </c>
    </row>
    <row r="22" spans="1:9" ht="14.45" x14ac:dyDescent="0.35">
      <c r="A22" s="6" t="s">
        <v>1501</v>
      </c>
      <c r="B22" s="6" t="s">
        <v>716</v>
      </c>
      <c r="C22" s="7" t="s">
        <v>1502</v>
      </c>
      <c r="D22" s="8" t="s">
        <v>1503</v>
      </c>
      <c r="E22" s="8" t="s">
        <v>1504</v>
      </c>
      <c r="F22" s="9" t="s">
        <v>1407</v>
      </c>
      <c r="G22" s="9" t="s">
        <v>1418</v>
      </c>
      <c r="H22" s="10" t="s">
        <v>1453</v>
      </c>
      <c r="I22" s="10" t="s">
        <v>1505</v>
      </c>
    </row>
    <row r="23" spans="1:9" ht="14.45" x14ac:dyDescent="0.35">
      <c r="A23" s="6" t="s">
        <v>1506</v>
      </c>
      <c r="B23" s="6" t="s">
        <v>1507</v>
      </c>
      <c r="C23" s="7" t="s">
        <v>1508</v>
      </c>
      <c r="D23" s="7" t="s">
        <v>1508</v>
      </c>
      <c r="E23" s="7" t="s">
        <v>1508</v>
      </c>
      <c r="F23" s="9" t="s">
        <v>1407</v>
      </c>
      <c r="G23" s="9" t="s">
        <v>1576</v>
      </c>
      <c r="H23" s="8" t="s">
        <v>1419</v>
      </c>
      <c r="I23" s="8" t="s">
        <v>1509</v>
      </c>
    </row>
    <row r="24" spans="1:9" ht="14.45" x14ac:dyDescent="0.35">
      <c r="A24" s="6" t="s">
        <v>1510</v>
      </c>
      <c r="B24" s="16" t="s">
        <v>721</v>
      </c>
      <c r="C24" s="17" t="s">
        <v>1511</v>
      </c>
      <c r="D24" s="8" t="s">
        <v>1512</v>
      </c>
      <c r="E24" s="8" t="s">
        <v>1513</v>
      </c>
      <c r="F24" s="9" t="s">
        <v>1407</v>
      </c>
      <c r="G24" s="9" t="s">
        <v>1576</v>
      </c>
      <c r="H24" s="8" t="s">
        <v>1514</v>
      </c>
      <c r="I24" s="8" t="s">
        <v>1515</v>
      </c>
    </row>
    <row r="25" spans="1:9" ht="14.45" x14ac:dyDescent="0.35">
      <c r="A25" s="6" t="s">
        <v>8416</v>
      </c>
      <c r="B25" s="6" t="s">
        <v>1517</v>
      </c>
      <c r="C25" s="7" t="s">
        <v>1518</v>
      </c>
      <c r="D25" s="7" t="s">
        <v>1518</v>
      </c>
      <c r="E25" s="7" t="s">
        <v>1518</v>
      </c>
      <c r="F25" s="9" t="s">
        <v>1407</v>
      </c>
      <c r="G25" s="9" t="s">
        <v>1519</v>
      </c>
      <c r="H25" s="8" t="s">
        <v>1419</v>
      </c>
      <c r="I25" s="8" t="s">
        <v>1520</v>
      </c>
    </row>
    <row r="26" spans="1:9" ht="14.45" x14ac:dyDescent="0.35">
      <c r="A26" s="6" t="s">
        <v>8411</v>
      </c>
      <c r="B26" s="6" t="s">
        <v>750</v>
      </c>
      <c r="C26" s="7" t="s">
        <v>1522</v>
      </c>
      <c r="D26" s="7" t="s">
        <v>1522</v>
      </c>
      <c r="E26" s="7" t="s">
        <v>1522</v>
      </c>
      <c r="F26" s="9" t="s">
        <v>1407</v>
      </c>
      <c r="G26" s="9" t="s">
        <v>1519</v>
      </c>
      <c r="H26" s="8" t="s">
        <v>1514</v>
      </c>
      <c r="I26" s="8" t="s">
        <v>1520</v>
      </c>
    </row>
    <row r="27" spans="1:9" ht="14.45" x14ac:dyDescent="0.35">
      <c r="A27" s="6" t="s">
        <v>1516</v>
      </c>
      <c r="B27" s="18" t="s">
        <v>741</v>
      </c>
      <c r="C27" s="19" t="s">
        <v>1524</v>
      </c>
      <c r="D27" s="20" t="s">
        <v>1525</v>
      </c>
      <c r="E27" s="20" t="s">
        <v>1524</v>
      </c>
      <c r="F27" s="9" t="s">
        <v>1407</v>
      </c>
      <c r="G27" s="9" t="s">
        <v>1482</v>
      </c>
      <c r="H27" s="21" t="s">
        <v>1526</v>
      </c>
      <c r="I27" s="21" t="s">
        <v>1482</v>
      </c>
    </row>
    <row r="28" spans="1:9" ht="14.45" x14ac:dyDescent="0.35">
      <c r="A28" s="6" t="s">
        <v>1521</v>
      </c>
      <c r="B28" s="6" t="s">
        <v>1528</v>
      </c>
      <c r="C28" s="7" t="s">
        <v>1529</v>
      </c>
      <c r="D28" s="8" t="s">
        <v>1530</v>
      </c>
      <c r="E28" s="8" t="s">
        <v>1529</v>
      </c>
      <c r="F28" s="9" t="s">
        <v>1407</v>
      </c>
      <c r="G28" s="9" t="s">
        <v>1408</v>
      </c>
      <c r="H28" s="22" t="s">
        <v>1526</v>
      </c>
      <c r="I28" s="22" t="s">
        <v>1531</v>
      </c>
    </row>
    <row r="29" spans="1:9" ht="14.45" x14ac:dyDescent="0.35">
      <c r="A29" s="6" t="s">
        <v>1523</v>
      </c>
      <c r="B29" s="6" t="s">
        <v>731</v>
      </c>
      <c r="C29" s="7" t="s">
        <v>1533</v>
      </c>
      <c r="D29" s="8" t="s">
        <v>1534</v>
      </c>
      <c r="E29" s="8" t="s">
        <v>1533</v>
      </c>
      <c r="F29" s="9" t="s">
        <v>1407</v>
      </c>
      <c r="G29" s="9" t="s">
        <v>1446</v>
      </c>
      <c r="H29" s="22" t="s">
        <v>1526</v>
      </c>
      <c r="I29" s="22" t="s">
        <v>1535</v>
      </c>
    </row>
    <row r="30" spans="1:9" ht="14.45" x14ac:dyDescent="0.35">
      <c r="A30" s="6" t="s">
        <v>8417</v>
      </c>
      <c r="B30" s="12" t="s">
        <v>729</v>
      </c>
      <c r="C30" s="13" t="s">
        <v>1537</v>
      </c>
      <c r="D30" s="8" t="s">
        <v>728</v>
      </c>
      <c r="E30" s="8" t="s">
        <v>1537</v>
      </c>
      <c r="F30" s="14" t="s">
        <v>1407</v>
      </c>
      <c r="G30" s="9" t="s">
        <v>1446</v>
      </c>
      <c r="H30" s="22" t="s">
        <v>1432</v>
      </c>
      <c r="I30" s="22" t="s">
        <v>1538</v>
      </c>
    </row>
    <row r="31" spans="1:9" ht="14.45" x14ac:dyDescent="0.35">
      <c r="A31" s="6" t="s">
        <v>1527</v>
      </c>
      <c r="B31" s="6" t="s">
        <v>1540</v>
      </c>
      <c r="C31" s="7" t="s">
        <v>1457</v>
      </c>
      <c r="D31" s="7" t="s">
        <v>1457</v>
      </c>
      <c r="E31" s="7" t="s">
        <v>1457</v>
      </c>
      <c r="F31" s="9" t="s">
        <v>1407</v>
      </c>
      <c r="G31" s="9" t="s">
        <v>1576</v>
      </c>
      <c r="H31" s="7" t="s">
        <v>1459</v>
      </c>
      <c r="I31" s="7" t="s">
        <v>1460</v>
      </c>
    </row>
    <row r="32" spans="1:9" ht="14.45" x14ac:dyDescent="0.35">
      <c r="A32" s="6" t="s">
        <v>8418</v>
      </c>
      <c r="B32" s="6" t="s">
        <v>1542</v>
      </c>
      <c r="C32" s="7" t="s">
        <v>1457</v>
      </c>
      <c r="D32" s="7" t="s">
        <v>1457</v>
      </c>
      <c r="E32" s="7" t="s">
        <v>1457</v>
      </c>
      <c r="F32" s="9" t="s">
        <v>1407</v>
      </c>
      <c r="G32" s="9" t="s">
        <v>1576</v>
      </c>
      <c r="H32" s="7" t="s">
        <v>1459</v>
      </c>
      <c r="I32" s="7" t="s">
        <v>1460</v>
      </c>
    </row>
    <row r="33" spans="1:9" x14ac:dyDescent="0.25">
      <c r="A33" s="6" t="s">
        <v>8419</v>
      </c>
      <c r="B33" s="6" t="s">
        <v>1544</v>
      </c>
      <c r="C33" s="7" t="s">
        <v>1545</v>
      </c>
      <c r="D33" s="7" t="s">
        <v>1545</v>
      </c>
      <c r="E33" s="7" t="s">
        <v>1545</v>
      </c>
      <c r="F33" s="9" t="s">
        <v>1407</v>
      </c>
      <c r="G33" s="9" t="s">
        <v>1576</v>
      </c>
      <c r="H33" s="7" t="s">
        <v>1459</v>
      </c>
      <c r="I33" s="7" t="s">
        <v>1460</v>
      </c>
    </row>
    <row r="34" spans="1:9" x14ac:dyDescent="0.25">
      <c r="A34" s="6" t="s">
        <v>1532</v>
      </c>
      <c r="B34" s="6" t="s">
        <v>1547</v>
      </c>
      <c r="C34" s="7" t="s">
        <v>1512</v>
      </c>
      <c r="D34" s="7" t="s">
        <v>1512</v>
      </c>
      <c r="E34" s="7" t="s">
        <v>1512</v>
      </c>
      <c r="F34" s="9" t="s">
        <v>1407</v>
      </c>
      <c r="G34" s="9" t="s">
        <v>1576</v>
      </c>
      <c r="H34" s="23" t="s">
        <v>1514</v>
      </c>
      <c r="I34" s="23" t="s">
        <v>1515</v>
      </c>
    </row>
    <row r="35" spans="1:9" x14ac:dyDescent="0.25">
      <c r="A35" s="6" t="s">
        <v>8420</v>
      </c>
      <c r="B35" s="6" t="s">
        <v>724</v>
      </c>
      <c r="C35" s="7" t="s">
        <v>723</v>
      </c>
      <c r="D35" s="7" t="s">
        <v>723</v>
      </c>
      <c r="E35" s="7" t="s">
        <v>723</v>
      </c>
      <c r="F35" s="9" t="s">
        <v>1407</v>
      </c>
      <c r="G35" s="9" t="s">
        <v>1576</v>
      </c>
      <c r="H35" s="7" t="s">
        <v>1422</v>
      </c>
      <c r="I35" s="7" t="s">
        <v>1423</v>
      </c>
    </row>
    <row r="36" spans="1:9" x14ac:dyDescent="0.25">
      <c r="A36" s="6" t="s">
        <v>1536</v>
      </c>
      <c r="B36" s="6" t="s">
        <v>1550</v>
      </c>
      <c r="C36" s="7" t="s">
        <v>1551</v>
      </c>
      <c r="D36" s="7" t="s">
        <v>1551</v>
      </c>
      <c r="E36" s="7" t="s">
        <v>1551</v>
      </c>
      <c r="F36" s="9" t="s">
        <v>1407</v>
      </c>
      <c r="G36" s="6" t="s">
        <v>1446</v>
      </c>
      <c r="H36" s="7" t="s">
        <v>1413</v>
      </c>
      <c r="I36" s="7" t="s">
        <v>1552</v>
      </c>
    </row>
    <row r="37" spans="1:9" x14ac:dyDescent="0.25">
      <c r="A37" s="6" t="s">
        <v>8421</v>
      </c>
      <c r="B37" s="6" t="s">
        <v>710</v>
      </c>
      <c r="C37" s="7" t="s">
        <v>709</v>
      </c>
      <c r="D37" s="7" t="s">
        <v>709</v>
      </c>
      <c r="E37" s="7" t="s">
        <v>709</v>
      </c>
      <c r="F37" s="9" t="s">
        <v>1407</v>
      </c>
      <c r="G37" s="6" t="s">
        <v>1418</v>
      </c>
      <c r="H37" s="10" t="s">
        <v>1486</v>
      </c>
      <c r="I37" s="10" t="s">
        <v>1496</v>
      </c>
    </row>
    <row r="38" spans="1:9" x14ac:dyDescent="0.25">
      <c r="A38" s="6" t="s">
        <v>8422</v>
      </c>
      <c r="B38" s="6" t="s">
        <v>1555</v>
      </c>
      <c r="C38" s="7" t="s">
        <v>1556</v>
      </c>
      <c r="D38" s="7" t="s">
        <v>1556</v>
      </c>
      <c r="E38" s="7" t="s">
        <v>1556</v>
      </c>
      <c r="F38" s="9" t="s">
        <v>1407</v>
      </c>
      <c r="G38" s="6" t="s">
        <v>1418</v>
      </c>
      <c r="H38" s="24" t="s">
        <v>1453</v>
      </c>
      <c r="I38" s="24" t="s">
        <v>1505</v>
      </c>
    </row>
    <row r="39" spans="1:9" x14ac:dyDescent="0.25">
      <c r="A39" s="6" t="s">
        <v>8423</v>
      </c>
      <c r="B39" s="6" t="s">
        <v>1558</v>
      </c>
      <c r="C39" s="7" t="s">
        <v>1559</v>
      </c>
      <c r="D39" s="7" t="s">
        <v>1559</v>
      </c>
      <c r="E39" s="7" t="s">
        <v>1559</v>
      </c>
      <c r="F39" s="9" t="s">
        <v>1407</v>
      </c>
      <c r="G39" s="6" t="s">
        <v>1418</v>
      </c>
      <c r="H39" s="10" t="s">
        <v>1486</v>
      </c>
      <c r="I39" s="10" t="s">
        <v>1487</v>
      </c>
    </row>
    <row r="40" spans="1:9" x14ac:dyDescent="0.25">
      <c r="A40" s="6" t="s">
        <v>1539</v>
      </c>
      <c r="B40" s="12" t="s">
        <v>1561</v>
      </c>
      <c r="C40" s="13" t="s">
        <v>1562</v>
      </c>
      <c r="D40" s="7" t="s">
        <v>1562</v>
      </c>
      <c r="E40" s="7" t="s">
        <v>1562</v>
      </c>
      <c r="F40" s="14" t="s">
        <v>1407</v>
      </c>
      <c r="G40" s="9" t="s">
        <v>1418</v>
      </c>
      <c r="H40" s="22" t="s">
        <v>1432</v>
      </c>
      <c r="I40" s="22" t="s">
        <v>1538</v>
      </c>
    </row>
    <row r="41" spans="1:9" x14ac:dyDescent="0.25">
      <c r="A41" s="6" t="s">
        <v>1541</v>
      </c>
      <c r="B41" s="6" t="s">
        <v>1564</v>
      </c>
      <c r="C41" s="7" t="s">
        <v>719</v>
      </c>
      <c r="D41" s="7" t="s">
        <v>719</v>
      </c>
      <c r="E41" s="7" t="s">
        <v>719</v>
      </c>
      <c r="F41" s="9" t="s">
        <v>1407</v>
      </c>
      <c r="G41" s="6" t="s">
        <v>1418</v>
      </c>
      <c r="H41" s="24" t="s">
        <v>1453</v>
      </c>
      <c r="I41" s="24" t="s">
        <v>1565</v>
      </c>
    </row>
    <row r="42" spans="1:9" x14ac:dyDescent="0.25">
      <c r="A42" s="6" t="s">
        <v>1543</v>
      </c>
      <c r="B42" s="6" t="s">
        <v>1567</v>
      </c>
      <c r="C42" s="7" t="s">
        <v>706</v>
      </c>
      <c r="D42" s="7" t="s">
        <v>706</v>
      </c>
      <c r="E42" s="7" t="s">
        <v>706</v>
      </c>
      <c r="F42" s="9" t="s">
        <v>1407</v>
      </c>
      <c r="G42" s="6" t="s">
        <v>1418</v>
      </c>
      <c r="H42" s="24" t="s">
        <v>1453</v>
      </c>
      <c r="I42" s="24" t="s">
        <v>1568</v>
      </c>
    </row>
    <row r="43" spans="1:9" x14ac:dyDescent="0.25">
      <c r="A43" s="6" t="s">
        <v>8424</v>
      </c>
      <c r="B43" s="6" t="s">
        <v>1570</v>
      </c>
      <c r="C43" s="7" t="s">
        <v>1571</v>
      </c>
      <c r="D43" s="7" t="s">
        <v>1571</v>
      </c>
      <c r="E43" s="7" t="s">
        <v>1571</v>
      </c>
      <c r="F43" s="9" t="s">
        <v>1407</v>
      </c>
      <c r="G43" s="6" t="s">
        <v>1418</v>
      </c>
      <c r="H43" s="24" t="s">
        <v>1453</v>
      </c>
      <c r="I43" s="24" t="s">
        <v>1505</v>
      </c>
    </row>
    <row r="44" spans="1:9" x14ac:dyDescent="0.25">
      <c r="A44" s="6" t="s">
        <v>8425</v>
      </c>
      <c r="B44" s="6" t="s">
        <v>1573</v>
      </c>
      <c r="C44" s="7" t="s">
        <v>1574</v>
      </c>
      <c r="D44" s="7" t="s">
        <v>1574</v>
      </c>
      <c r="E44" s="7" t="s">
        <v>1574</v>
      </c>
      <c r="F44" s="9" t="s">
        <v>1407</v>
      </c>
      <c r="G44" s="6" t="s">
        <v>1418</v>
      </c>
      <c r="H44" s="10" t="s">
        <v>1432</v>
      </c>
      <c r="I44" s="10" t="s">
        <v>1433</v>
      </c>
    </row>
    <row r="45" spans="1:9" x14ac:dyDescent="0.25">
      <c r="A45" s="6" t="s">
        <v>1546</v>
      </c>
      <c r="B45" s="26" t="s">
        <v>1578</v>
      </c>
      <c r="C45" t="s">
        <v>1577</v>
      </c>
      <c r="D45" t="s">
        <v>1577</v>
      </c>
      <c r="E45" t="s">
        <v>1577</v>
      </c>
      <c r="G45" s="6" t="s">
        <v>1519</v>
      </c>
      <c r="H45" s="24" t="s">
        <v>1486</v>
      </c>
    </row>
    <row r="46" spans="1:9" x14ac:dyDescent="0.25">
      <c r="A46" s="6" t="s">
        <v>1548</v>
      </c>
      <c r="B46" s="26" t="s">
        <v>1580</v>
      </c>
      <c r="C46" t="s">
        <v>1579</v>
      </c>
      <c r="D46" t="s">
        <v>1579</v>
      </c>
      <c r="E46" t="s">
        <v>1579</v>
      </c>
      <c r="G46" s="6" t="s">
        <v>1519</v>
      </c>
      <c r="H46" s="24" t="s">
        <v>1587</v>
      </c>
    </row>
    <row r="47" spans="1:9" x14ac:dyDescent="0.25">
      <c r="A47" s="6" t="s">
        <v>1549</v>
      </c>
      <c r="B47" s="26" t="s">
        <v>1584</v>
      </c>
      <c r="C47" t="s">
        <v>1583</v>
      </c>
      <c r="D47" t="s">
        <v>1583</v>
      </c>
      <c r="E47" t="s">
        <v>1583</v>
      </c>
      <c r="G47" s="6" t="s">
        <v>1576</v>
      </c>
      <c r="H47" s="8" t="s">
        <v>1514</v>
      </c>
    </row>
    <row r="48" spans="1:9" x14ac:dyDescent="0.25">
      <c r="A48" s="6" t="s">
        <v>8426</v>
      </c>
      <c r="B48" s="26" t="s">
        <v>1582</v>
      </c>
      <c r="C48" t="s">
        <v>1581</v>
      </c>
      <c r="D48" t="s">
        <v>1581</v>
      </c>
      <c r="E48" t="s">
        <v>1581</v>
      </c>
      <c r="G48" s="6" t="s">
        <v>1576</v>
      </c>
      <c r="H48" s="8" t="s">
        <v>1422</v>
      </c>
    </row>
    <row r="49" spans="1:9" x14ac:dyDescent="0.25">
      <c r="A49" s="6" t="s">
        <v>8427</v>
      </c>
      <c r="B49" s="26" t="s">
        <v>1586</v>
      </c>
      <c r="C49" t="s">
        <v>1585</v>
      </c>
      <c r="D49" t="s">
        <v>1585</v>
      </c>
      <c r="E49" t="s">
        <v>1585</v>
      </c>
      <c r="G49" s="6" t="s">
        <v>1482</v>
      </c>
      <c r="H49" s="24" t="s">
        <v>1526</v>
      </c>
    </row>
    <row r="50" spans="1:9" x14ac:dyDescent="0.25">
      <c r="A50" s="6" t="s">
        <v>8428</v>
      </c>
      <c r="B50" s="1" t="s">
        <v>1592</v>
      </c>
      <c r="C50" s="1" t="s">
        <v>1591</v>
      </c>
      <c r="D50" s="8" t="s">
        <v>1439</v>
      </c>
      <c r="E50" s="8" t="s">
        <v>1439</v>
      </c>
      <c r="F50" t="s">
        <v>1407</v>
      </c>
      <c r="G50" s="6" t="s">
        <v>1418</v>
      </c>
      <c r="H50" s="10" t="s">
        <v>1432</v>
      </c>
    </row>
    <row r="51" spans="1:9" x14ac:dyDescent="0.25">
      <c r="A51" s="6" t="s">
        <v>8429</v>
      </c>
      <c r="B51" s="1" t="s">
        <v>1594</v>
      </c>
      <c r="C51" s="1" t="s">
        <v>1593</v>
      </c>
      <c r="D51" s="8" t="s">
        <v>1475</v>
      </c>
      <c r="E51" s="8" t="s">
        <v>1475</v>
      </c>
      <c r="F51" t="s">
        <v>1407</v>
      </c>
      <c r="G51" s="6" t="s">
        <v>1418</v>
      </c>
      <c r="H51" s="10" t="s">
        <v>1432</v>
      </c>
    </row>
    <row r="52" spans="1:9" x14ac:dyDescent="0.25">
      <c r="A52" s="6" t="s">
        <v>8430</v>
      </c>
      <c r="B52" s="1" t="s">
        <v>1596</v>
      </c>
      <c r="C52" s="1" t="s">
        <v>1595</v>
      </c>
      <c r="D52" s="8" t="s">
        <v>1425</v>
      </c>
      <c r="E52" s="8" t="s">
        <v>1425</v>
      </c>
      <c r="F52" t="s">
        <v>1407</v>
      </c>
      <c r="G52" s="6" t="s">
        <v>1418</v>
      </c>
      <c r="H52" s="8" t="s">
        <v>1422</v>
      </c>
      <c r="I52" s="10" t="s">
        <v>1427</v>
      </c>
    </row>
    <row r="53" spans="1:9" x14ac:dyDescent="0.25">
      <c r="A53" s="6" t="s">
        <v>1553</v>
      </c>
      <c r="B53" s="1" t="s">
        <v>1598</v>
      </c>
      <c r="C53" s="1" t="s">
        <v>1597</v>
      </c>
      <c r="D53" s="8" t="s">
        <v>1429</v>
      </c>
      <c r="E53" s="8" t="s">
        <v>1431</v>
      </c>
      <c r="F53" s="9" t="s">
        <v>1407</v>
      </c>
      <c r="G53" s="9" t="s">
        <v>1418</v>
      </c>
      <c r="H53" s="10" t="s">
        <v>1432</v>
      </c>
      <c r="I53" s="10" t="s">
        <v>1433</v>
      </c>
    </row>
    <row r="54" spans="1:9" x14ac:dyDescent="0.25">
      <c r="A54" s="6" t="s">
        <v>8431</v>
      </c>
      <c r="B54" s="1" t="s">
        <v>1601</v>
      </c>
      <c r="C54" s="1" t="s">
        <v>1600</v>
      </c>
      <c r="D54" s="1" t="s">
        <v>1600</v>
      </c>
      <c r="E54" s="1" t="s">
        <v>1600</v>
      </c>
      <c r="G54" s="6" t="s">
        <v>1482</v>
      </c>
      <c r="H54" s="24" t="s">
        <v>1413</v>
      </c>
    </row>
    <row r="55" spans="1:9" x14ac:dyDescent="0.25">
      <c r="A55" s="6" t="s">
        <v>1554</v>
      </c>
      <c r="B55" s="1" t="s">
        <v>1604</v>
      </c>
      <c r="C55" s="1" t="s">
        <v>1603</v>
      </c>
      <c r="D55" s="1" t="s">
        <v>1603</v>
      </c>
      <c r="E55" s="8" t="s">
        <v>1468</v>
      </c>
      <c r="F55" s="1" t="s">
        <v>1407</v>
      </c>
      <c r="G55" s="6" t="s">
        <v>1418</v>
      </c>
      <c r="H55" s="10" t="s">
        <v>1422</v>
      </c>
      <c r="I55" s="10" t="s">
        <v>1469</v>
      </c>
    </row>
    <row r="56" spans="1:9" x14ac:dyDescent="0.25">
      <c r="A56" s="6" t="s">
        <v>8432</v>
      </c>
      <c r="B56" s="1" t="s">
        <v>1614</v>
      </c>
      <c r="C56" s="7" t="s">
        <v>1556</v>
      </c>
      <c r="D56" s="7" t="s">
        <v>1556</v>
      </c>
      <c r="E56" s="7" t="s">
        <v>1556</v>
      </c>
      <c r="F56" s="9" t="s">
        <v>1407</v>
      </c>
      <c r="G56" s="6" t="s">
        <v>1418</v>
      </c>
      <c r="H56" s="24" t="s">
        <v>1453</v>
      </c>
      <c r="I56" s="24" t="s">
        <v>1505</v>
      </c>
    </row>
    <row r="57" spans="1:9" x14ac:dyDescent="0.25">
      <c r="A57" s="6" t="s">
        <v>8433</v>
      </c>
      <c r="B57" s="1" t="s">
        <v>1599</v>
      </c>
      <c r="C57" s="7" t="s">
        <v>1471</v>
      </c>
      <c r="D57" s="8" t="s">
        <v>1471</v>
      </c>
      <c r="E57" s="8" t="s">
        <v>1472</v>
      </c>
      <c r="F57" s="9" t="s">
        <v>1407</v>
      </c>
      <c r="G57" s="9" t="s">
        <v>1418</v>
      </c>
      <c r="H57" s="10" t="s">
        <v>1422</v>
      </c>
      <c r="I57" s="10" t="s">
        <v>1473</v>
      </c>
    </row>
    <row r="58" spans="1:9" x14ac:dyDescent="0.25">
      <c r="A58" s="6" t="s">
        <v>1557</v>
      </c>
      <c r="B58" s="1" t="s">
        <v>1616</v>
      </c>
      <c r="C58" s="1" t="s">
        <v>1615</v>
      </c>
      <c r="D58" s="1" t="s">
        <v>1615</v>
      </c>
      <c r="E58" s="1" t="s">
        <v>1615</v>
      </c>
      <c r="F58" t="s">
        <v>1407</v>
      </c>
      <c r="G58" s="6" t="s">
        <v>1418</v>
      </c>
      <c r="H58" s="10" t="s">
        <v>1432</v>
      </c>
      <c r="I58" s="1" t="s">
        <v>1615</v>
      </c>
    </row>
    <row r="59" spans="1:9" x14ac:dyDescent="0.25">
      <c r="A59" s="6" t="s">
        <v>1560</v>
      </c>
      <c r="B59" s="1" t="s">
        <v>1618</v>
      </c>
      <c r="C59" s="1" t="s">
        <v>1617</v>
      </c>
      <c r="D59" s="1" t="s">
        <v>1617</v>
      </c>
      <c r="E59" s="1" t="s">
        <v>1617</v>
      </c>
      <c r="F59" s="9" t="s">
        <v>1407</v>
      </c>
      <c r="G59" s="9" t="s">
        <v>1576</v>
      </c>
      <c r="H59" s="8" t="s">
        <v>1514</v>
      </c>
      <c r="I59" s="8" t="s">
        <v>1515</v>
      </c>
    </row>
    <row r="60" spans="1:9" x14ac:dyDescent="0.25">
      <c r="A60" s="6" t="s">
        <v>8434</v>
      </c>
      <c r="B60" s="1" t="s">
        <v>1620</v>
      </c>
      <c r="C60" s="1" t="s">
        <v>1619</v>
      </c>
      <c r="D60" s="1" t="s">
        <v>1619</v>
      </c>
      <c r="E60" s="1" t="s">
        <v>1619</v>
      </c>
      <c r="F60" s="9" t="s">
        <v>1407</v>
      </c>
      <c r="G60" s="6" t="s">
        <v>1418</v>
      </c>
      <c r="H60" s="24" t="s">
        <v>1453</v>
      </c>
      <c r="I60" s="24" t="s">
        <v>1568</v>
      </c>
    </row>
    <row r="61" spans="1:9" x14ac:dyDescent="0.25">
      <c r="A61" s="6" t="s">
        <v>8435</v>
      </c>
      <c r="B61" s="1" t="s">
        <v>1621</v>
      </c>
      <c r="C61" s="7" t="s">
        <v>1404</v>
      </c>
      <c r="D61" s="8" t="s">
        <v>1405</v>
      </c>
      <c r="E61" s="8" t="s">
        <v>1406</v>
      </c>
      <c r="F61" s="9" t="s">
        <v>1407</v>
      </c>
      <c r="G61" s="9" t="s">
        <v>1408</v>
      </c>
      <c r="H61" s="7" t="s">
        <v>1409</v>
      </c>
      <c r="I61" s="7" t="s">
        <v>1410</v>
      </c>
    </row>
    <row r="62" spans="1:9" x14ac:dyDescent="0.25">
      <c r="A62" s="6" t="s">
        <v>8436</v>
      </c>
      <c r="B62" s="1" t="s">
        <v>1623</v>
      </c>
      <c r="C62" s="1" t="s">
        <v>1622</v>
      </c>
      <c r="D62" s="1" t="s">
        <v>1622</v>
      </c>
      <c r="E62" s="8" t="s">
        <v>1436</v>
      </c>
      <c r="F62" s="9" t="s">
        <v>1407</v>
      </c>
      <c r="G62" s="9" t="s">
        <v>1418</v>
      </c>
      <c r="H62" s="10" t="s">
        <v>1432</v>
      </c>
      <c r="I62" s="10" t="s">
        <v>1437</v>
      </c>
    </row>
    <row r="63" spans="1:9" x14ac:dyDescent="0.25">
      <c r="A63" s="6" t="s">
        <v>8437</v>
      </c>
      <c r="B63" s="1" t="s">
        <v>1625</v>
      </c>
      <c r="C63" s="1" t="s">
        <v>1624</v>
      </c>
      <c r="D63" s="1" t="s">
        <v>1624</v>
      </c>
      <c r="E63" s="1" t="s">
        <v>1624</v>
      </c>
      <c r="F63" s="9" t="s">
        <v>1407</v>
      </c>
      <c r="G63" s="9" t="s">
        <v>1418</v>
      </c>
      <c r="H63" s="10" t="s">
        <v>1453</v>
      </c>
      <c r="I63" s="10" t="s">
        <v>1505</v>
      </c>
    </row>
    <row r="64" spans="1:9" x14ac:dyDescent="0.25">
      <c r="A64" s="6" t="s">
        <v>8438</v>
      </c>
      <c r="B64" s="1" t="s">
        <v>1627</v>
      </c>
      <c r="C64" s="1" t="s">
        <v>1626</v>
      </c>
      <c r="D64" s="1" t="s">
        <v>1626</v>
      </c>
      <c r="E64" s="1" t="s">
        <v>1626</v>
      </c>
      <c r="F64" s="9" t="s">
        <v>1407</v>
      </c>
      <c r="G64" s="9" t="s">
        <v>1418</v>
      </c>
      <c r="H64" s="10" t="s">
        <v>1486</v>
      </c>
      <c r="I64" s="10" t="s">
        <v>1487</v>
      </c>
    </row>
    <row r="65" spans="1:9" x14ac:dyDescent="0.25">
      <c r="A65" s="6" t="s">
        <v>8439</v>
      </c>
      <c r="B65" s="1" t="s">
        <v>1629</v>
      </c>
      <c r="C65" s="1" t="s">
        <v>1628</v>
      </c>
      <c r="D65" s="1" t="s">
        <v>1628</v>
      </c>
      <c r="E65" s="1" t="s">
        <v>1628</v>
      </c>
      <c r="F65" s="9" t="s">
        <v>1407</v>
      </c>
      <c r="G65" s="9" t="s">
        <v>1418</v>
      </c>
      <c r="H65" s="10" t="s">
        <v>1486</v>
      </c>
      <c r="I65" s="10" t="s">
        <v>1492</v>
      </c>
    </row>
    <row r="66" spans="1:9" x14ac:dyDescent="0.25">
      <c r="A66" s="6" t="s">
        <v>8440</v>
      </c>
      <c r="B66" s="1" t="s">
        <v>1631</v>
      </c>
      <c r="C66" s="1" t="s">
        <v>1630</v>
      </c>
      <c r="D66" s="1" t="s">
        <v>1630</v>
      </c>
      <c r="E66" s="1" t="s">
        <v>1630</v>
      </c>
      <c r="F66" s="9" t="s">
        <v>1407</v>
      </c>
      <c r="G66" s="9" t="s">
        <v>1418</v>
      </c>
      <c r="H66" s="10" t="s">
        <v>1486</v>
      </c>
      <c r="I66" s="10" t="s">
        <v>1496</v>
      </c>
    </row>
    <row r="67" spans="1:9" x14ac:dyDescent="0.25">
      <c r="A67" s="6" t="s">
        <v>8441</v>
      </c>
      <c r="B67" s="1" t="s">
        <v>1633</v>
      </c>
      <c r="C67" s="1" t="s">
        <v>1632</v>
      </c>
      <c r="D67" s="1" t="s">
        <v>1632</v>
      </c>
      <c r="E67" s="1" t="s">
        <v>1632</v>
      </c>
      <c r="F67" s="9" t="s">
        <v>1407</v>
      </c>
      <c r="G67" s="9" t="s">
        <v>1519</v>
      </c>
      <c r="H67" s="8" t="s">
        <v>1419</v>
      </c>
      <c r="I67" s="8" t="s">
        <v>1520</v>
      </c>
    </row>
    <row r="68" spans="1:9" x14ac:dyDescent="0.25">
      <c r="A68" s="6" t="s">
        <v>8442</v>
      </c>
      <c r="B68" s="1" t="s">
        <v>1635</v>
      </c>
      <c r="C68" s="1" t="s">
        <v>1634</v>
      </c>
      <c r="D68" s="1" t="s">
        <v>1634</v>
      </c>
      <c r="E68" s="1" t="s">
        <v>1634</v>
      </c>
      <c r="F68" s="9" t="s">
        <v>1407</v>
      </c>
      <c r="G68" s="9" t="s">
        <v>1418</v>
      </c>
      <c r="H68" s="15" t="s">
        <v>1453</v>
      </c>
      <c r="I68" s="10" t="s">
        <v>1500</v>
      </c>
    </row>
    <row r="69" spans="1:9" x14ac:dyDescent="0.25">
      <c r="A69" s="6" t="s">
        <v>8443</v>
      </c>
      <c r="B69" s="1" t="s">
        <v>1641</v>
      </c>
      <c r="C69" s="1" t="s">
        <v>1640</v>
      </c>
      <c r="D69" s="1" t="s">
        <v>1640</v>
      </c>
      <c r="E69" t="s">
        <v>1579</v>
      </c>
      <c r="G69" s="6" t="s">
        <v>1519</v>
      </c>
      <c r="H69" s="24" t="s">
        <v>1587</v>
      </c>
    </row>
    <row r="70" spans="1:9" x14ac:dyDescent="0.25">
      <c r="A70" s="6" t="s">
        <v>8444</v>
      </c>
      <c r="B70" s="1" t="s">
        <v>1637</v>
      </c>
      <c r="C70" s="1" t="s">
        <v>1636</v>
      </c>
      <c r="D70" s="1" t="s">
        <v>1636</v>
      </c>
      <c r="E70" s="7" t="s">
        <v>1522</v>
      </c>
      <c r="F70" s="9" t="s">
        <v>1407</v>
      </c>
      <c r="G70" s="9" t="s">
        <v>1519</v>
      </c>
      <c r="H70" s="8" t="s">
        <v>1514</v>
      </c>
      <c r="I70" s="8" t="s">
        <v>1520</v>
      </c>
    </row>
    <row r="71" spans="1:9" x14ac:dyDescent="0.25">
      <c r="A71" s="6" t="s">
        <v>8445</v>
      </c>
      <c r="B71" s="29" t="s">
        <v>1646</v>
      </c>
      <c r="C71" s="7" t="s">
        <v>723</v>
      </c>
      <c r="D71" s="8" t="s">
        <v>723</v>
      </c>
      <c r="E71" s="8" t="s">
        <v>1421</v>
      </c>
      <c r="F71" s="9" t="s">
        <v>1407</v>
      </c>
      <c r="G71" s="9" t="s">
        <v>1576</v>
      </c>
      <c r="H71" s="8" t="s">
        <v>1422</v>
      </c>
      <c r="I71" s="8" t="s">
        <v>1423</v>
      </c>
    </row>
    <row r="72" spans="1:9" x14ac:dyDescent="0.25">
      <c r="A72" s="6" t="s">
        <v>8446</v>
      </c>
      <c r="B72" s="1" t="s">
        <v>1653</v>
      </c>
      <c r="C72" s="1" t="s">
        <v>1652</v>
      </c>
      <c r="D72" s="1" t="s">
        <v>1652</v>
      </c>
      <c r="E72" s="1" t="s">
        <v>1652</v>
      </c>
      <c r="F72" s="9" t="s">
        <v>1407</v>
      </c>
      <c r="G72" s="9" t="s">
        <v>1519</v>
      </c>
      <c r="H72" s="8" t="s">
        <v>1486</v>
      </c>
    </row>
    <row r="73" spans="1:9" x14ac:dyDescent="0.25">
      <c r="A73" s="6" t="s">
        <v>8447</v>
      </c>
      <c r="B73" s="1" t="s">
        <v>1648</v>
      </c>
      <c r="C73" s="1" t="s">
        <v>1647</v>
      </c>
      <c r="D73" s="1" t="s">
        <v>1647</v>
      </c>
      <c r="E73" s="1" t="s">
        <v>1647</v>
      </c>
      <c r="F73" s="9" t="s">
        <v>1407</v>
      </c>
      <c r="G73" s="9" t="s">
        <v>1576</v>
      </c>
      <c r="H73" s="8" t="s">
        <v>1432</v>
      </c>
    </row>
    <row r="74" spans="1:9" x14ac:dyDescent="0.25">
      <c r="A74" s="6" t="s">
        <v>7148</v>
      </c>
      <c r="B74" s="1" t="s">
        <v>1658</v>
      </c>
      <c r="C74" s="1" t="s">
        <v>1657</v>
      </c>
      <c r="D74" s="1" t="s">
        <v>1657</v>
      </c>
      <c r="E74" s="1" t="s">
        <v>1657</v>
      </c>
      <c r="F74" s="9" t="s">
        <v>1407</v>
      </c>
      <c r="G74" s="9" t="s">
        <v>1519</v>
      </c>
      <c r="H74" s="8" t="s">
        <v>1453</v>
      </c>
    </row>
    <row r="75" spans="1:9" x14ac:dyDescent="0.25">
      <c r="A75" s="6" t="s">
        <v>8448</v>
      </c>
      <c r="B75" s="1" t="s">
        <v>1660</v>
      </c>
      <c r="C75" s="1" t="s">
        <v>1659</v>
      </c>
      <c r="D75" s="1" t="s">
        <v>1659</v>
      </c>
      <c r="E75" s="1" t="s">
        <v>1659</v>
      </c>
      <c r="F75" s="9" t="s">
        <v>1407</v>
      </c>
      <c r="G75" s="9" t="s">
        <v>1519</v>
      </c>
      <c r="H75" s="8" t="s">
        <v>1422</v>
      </c>
    </row>
    <row r="76" spans="1:9" x14ac:dyDescent="0.25">
      <c r="A76" s="6" t="s">
        <v>8449</v>
      </c>
      <c r="B76" s="1" t="s">
        <v>1662</v>
      </c>
      <c r="C76" s="1" t="s">
        <v>1661</v>
      </c>
      <c r="D76" s="1" t="s">
        <v>1661</v>
      </c>
      <c r="E76" s="1" t="s">
        <v>1661</v>
      </c>
      <c r="F76" s="9" t="s">
        <v>1407</v>
      </c>
      <c r="G76" s="9" t="s">
        <v>1519</v>
      </c>
      <c r="H76" s="8" t="s">
        <v>1432</v>
      </c>
    </row>
    <row r="77" spans="1:9" x14ac:dyDescent="0.25">
      <c r="A77" s="6" t="s">
        <v>8450</v>
      </c>
      <c r="B77" s="1" t="s">
        <v>1653</v>
      </c>
      <c r="C77" s="1" t="s">
        <v>1652</v>
      </c>
      <c r="D77" s="1" t="s">
        <v>1652</v>
      </c>
      <c r="E77" s="1" t="s">
        <v>1652</v>
      </c>
      <c r="F77" s="9" t="s">
        <v>1407</v>
      </c>
      <c r="G77" s="9" t="s">
        <v>1519</v>
      </c>
      <c r="H77" s="8" t="s">
        <v>1486</v>
      </c>
    </row>
    <row r="78" spans="1:9" x14ac:dyDescent="0.25">
      <c r="A78" s="6" t="s">
        <v>1563</v>
      </c>
      <c r="B78" s="1" t="s">
        <v>1664</v>
      </c>
      <c r="C78" s="1" t="s">
        <v>1663</v>
      </c>
      <c r="D78" s="1" t="s">
        <v>1663</v>
      </c>
      <c r="E78" s="1" t="s">
        <v>1663</v>
      </c>
      <c r="F78" s="9" t="s">
        <v>1407</v>
      </c>
      <c r="G78" s="9" t="s">
        <v>1519</v>
      </c>
      <c r="H78" s="8" t="s">
        <v>1486</v>
      </c>
    </row>
    <row r="79" spans="1:9" x14ac:dyDescent="0.25">
      <c r="A79" s="6" t="s">
        <v>8451</v>
      </c>
      <c r="B79" s="1" t="s">
        <v>1667</v>
      </c>
      <c r="C79" s="1" t="s">
        <v>1666</v>
      </c>
      <c r="D79" s="1" t="s">
        <v>1666</v>
      </c>
      <c r="E79" s="1" t="s">
        <v>1666</v>
      </c>
      <c r="F79" s="9" t="s">
        <v>1407</v>
      </c>
      <c r="G79" s="9" t="s">
        <v>1669</v>
      </c>
      <c r="H79" s="9" t="s">
        <v>1669</v>
      </c>
    </row>
    <row r="80" spans="1:9" x14ac:dyDescent="0.25">
      <c r="A80" s="6" t="s">
        <v>1566</v>
      </c>
      <c r="B80" s="1" t="s">
        <v>1673</v>
      </c>
      <c r="C80" s="1" t="s">
        <v>1672</v>
      </c>
      <c r="D80" s="1" t="s">
        <v>1672</v>
      </c>
      <c r="E80" s="1" t="s">
        <v>1672</v>
      </c>
      <c r="F80" s="9" t="s">
        <v>1407</v>
      </c>
      <c r="G80" s="9" t="s">
        <v>1418</v>
      </c>
      <c r="H80" s="10" t="s">
        <v>1419</v>
      </c>
      <c r="I80" s="10" t="s">
        <v>1420</v>
      </c>
    </row>
    <row r="81" spans="1:9" x14ac:dyDescent="0.25">
      <c r="A81" s="6" t="s">
        <v>8452</v>
      </c>
      <c r="B81" s="1" t="s">
        <v>1678</v>
      </c>
      <c r="C81" s="1" t="s">
        <v>1677</v>
      </c>
      <c r="D81" s="1" t="s">
        <v>1677</v>
      </c>
      <c r="E81" s="1" t="s">
        <v>1677</v>
      </c>
      <c r="F81" s="9" t="s">
        <v>1407</v>
      </c>
      <c r="G81" s="6" t="s">
        <v>1576</v>
      </c>
      <c r="H81" s="8" t="s">
        <v>1514</v>
      </c>
    </row>
    <row r="82" spans="1:9" x14ac:dyDescent="0.25">
      <c r="A82" s="6" t="s">
        <v>1569</v>
      </c>
      <c r="B82" s="1" t="s">
        <v>1682</v>
      </c>
      <c r="C82" s="1" t="s">
        <v>1681</v>
      </c>
      <c r="D82" s="1" t="s">
        <v>1681</v>
      </c>
      <c r="E82" s="1" t="s">
        <v>1681</v>
      </c>
      <c r="F82" s="9" t="s">
        <v>1407</v>
      </c>
      <c r="G82" s="6" t="s">
        <v>1418</v>
      </c>
      <c r="H82" s="10" t="s">
        <v>1432</v>
      </c>
      <c r="I82" s="1" t="s">
        <v>1681</v>
      </c>
    </row>
    <row r="83" spans="1:9" x14ac:dyDescent="0.25">
      <c r="A83" s="6" t="s">
        <v>8453</v>
      </c>
      <c r="B83" s="1" t="s">
        <v>1684</v>
      </c>
      <c r="C83" s="1" t="s">
        <v>1683</v>
      </c>
      <c r="D83" s="1" t="s">
        <v>1683</v>
      </c>
      <c r="E83" s="1" t="s">
        <v>1683</v>
      </c>
      <c r="F83" s="9" t="s">
        <v>1407</v>
      </c>
      <c r="G83" s="9" t="s">
        <v>1576</v>
      </c>
      <c r="H83" s="8" t="s">
        <v>1514</v>
      </c>
      <c r="I83" s="8" t="s">
        <v>1515</v>
      </c>
    </row>
    <row r="84" spans="1:9" x14ac:dyDescent="0.25">
      <c r="A84" s="6" t="s">
        <v>8454</v>
      </c>
      <c r="B84" s="1" t="s">
        <v>1689</v>
      </c>
      <c r="C84" s="1" t="s">
        <v>1688</v>
      </c>
      <c r="D84" s="1" t="s">
        <v>1688</v>
      </c>
      <c r="E84" s="1" t="s">
        <v>1688</v>
      </c>
      <c r="G84" s="9" t="s">
        <v>1576</v>
      </c>
      <c r="H84" s="1" t="s">
        <v>1693</v>
      </c>
    </row>
    <row r="85" spans="1:9" x14ac:dyDescent="0.25">
      <c r="A85" s="6" t="s">
        <v>1572</v>
      </c>
      <c r="B85" s="1" t="s">
        <v>1691</v>
      </c>
      <c r="C85" s="1" t="s">
        <v>1690</v>
      </c>
      <c r="D85" s="1" t="s">
        <v>1690</v>
      </c>
      <c r="E85" s="1" t="s">
        <v>1690</v>
      </c>
      <c r="G85" s="9" t="s">
        <v>1576</v>
      </c>
      <c r="H85" s="1" t="s">
        <v>1694</v>
      </c>
    </row>
    <row r="86" spans="1:9" x14ac:dyDescent="0.25">
      <c r="A86" s="6" t="s">
        <v>8455</v>
      </c>
      <c r="B86" s="1" t="s">
        <v>1692</v>
      </c>
      <c r="C86" s="1" t="s">
        <v>709</v>
      </c>
      <c r="D86" s="1" t="s">
        <v>709</v>
      </c>
      <c r="E86" s="1" t="s">
        <v>709</v>
      </c>
      <c r="G86" s="9" t="s">
        <v>1418</v>
      </c>
      <c r="H86" s="1" t="s">
        <v>1486</v>
      </c>
    </row>
    <row r="87" spans="1:9" x14ac:dyDescent="0.25">
      <c r="A87" s="6" t="s">
        <v>8456</v>
      </c>
      <c r="B87" t="s">
        <v>8366</v>
      </c>
      <c r="C87" t="s">
        <v>8365</v>
      </c>
      <c r="D87" t="s">
        <v>8365</v>
      </c>
      <c r="E87" t="s">
        <v>8365</v>
      </c>
      <c r="F87" s="9" t="s">
        <v>1407</v>
      </c>
      <c r="G87" s="9" t="s">
        <v>1576</v>
      </c>
      <c r="H87" s="8" t="s">
        <v>1459</v>
      </c>
      <c r="I87" s="8" t="s">
        <v>1460</v>
      </c>
    </row>
    <row r="88" spans="1:9" x14ac:dyDescent="0.25">
      <c r="A88" s="6" t="s">
        <v>8457</v>
      </c>
      <c r="B88" s="1" t="s">
        <v>8376</v>
      </c>
      <c r="C88" s="1" t="s">
        <v>8375</v>
      </c>
      <c r="D88" s="1" t="s">
        <v>8375</v>
      </c>
      <c r="E88" s="1" t="s">
        <v>8375</v>
      </c>
      <c r="F88" s="9" t="s">
        <v>1407</v>
      </c>
      <c r="G88" s="9" t="s">
        <v>1408</v>
      </c>
      <c r="H88" s="7" t="s">
        <v>1409</v>
      </c>
      <c r="I88" s="7" t="s">
        <v>1410</v>
      </c>
    </row>
    <row r="89" spans="1:9" x14ac:dyDescent="0.25">
      <c r="A89" s="6" t="s">
        <v>8458</v>
      </c>
      <c r="B89" s="1" t="s">
        <v>8381</v>
      </c>
      <c r="C89" s="1" t="s">
        <v>8380</v>
      </c>
      <c r="D89" s="1" t="s">
        <v>8380</v>
      </c>
      <c r="E89" s="1" t="s">
        <v>8380</v>
      </c>
      <c r="F89" s="9" t="s">
        <v>1407</v>
      </c>
      <c r="G89" s="9" t="s">
        <v>1418</v>
      </c>
      <c r="H89" s="8" t="s">
        <v>1459</v>
      </c>
    </row>
    <row r="90" spans="1:9" x14ac:dyDescent="0.25">
      <c r="A90" s="6" t="s">
        <v>8459</v>
      </c>
      <c r="B90" t="s">
        <v>8383</v>
      </c>
      <c r="C90" t="s">
        <v>8382</v>
      </c>
      <c r="D90" t="s">
        <v>8382</v>
      </c>
      <c r="E90" t="s">
        <v>8382</v>
      </c>
      <c r="F90" s="9" t="s">
        <v>1407</v>
      </c>
      <c r="G90" s="9" t="s">
        <v>1418</v>
      </c>
      <c r="H90" s="8" t="s">
        <v>1587</v>
      </c>
      <c r="I90" s="8" t="s">
        <v>8384</v>
      </c>
    </row>
    <row r="91" spans="1:9" x14ac:dyDescent="0.25">
      <c r="A91" s="6" t="s">
        <v>8460</v>
      </c>
      <c r="B91" t="s">
        <v>8394</v>
      </c>
      <c r="C91" t="s">
        <v>8393</v>
      </c>
      <c r="D91" t="s">
        <v>8393</v>
      </c>
      <c r="E91" t="s">
        <v>8393</v>
      </c>
      <c r="F91" s="9" t="s">
        <v>1407</v>
      </c>
      <c r="G91" s="9" t="s">
        <v>1418</v>
      </c>
      <c r="H91" s="8" t="s">
        <v>1486</v>
      </c>
      <c r="I91" s="8"/>
    </row>
    <row r="92" spans="1:9" x14ac:dyDescent="0.25">
      <c r="A92" s="6" t="s">
        <v>8461</v>
      </c>
      <c r="B92" s="1" t="s">
        <v>8396</v>
      </c>
      <c r="C92" s="1" t="s">
        <v>8395</v>
      </c>
      <c r="D92" s="1" t="s">
        <v>8395</v>
      </c>
      <c r="E92" s="1" t="s">
        <v>8395</v>
      </c>
      <c r="F92" s="9" t="s">
        <v>1407</v>
      </c>
      <c r="G92" s="9" t="s">
        <v>1418</v>
      </c>
      <c r="H92" s="8" t="s">
        <v>1587</v>
      </c>
      <c r="I92" s="8" t="s">
        <v>8384</v>
      </c>
    </row>
    <row r="93" spans="1:9" x14ac:dyDescent="0.25">
      <c r="A93" s="6" t="s">
        <v>8462</v>
      </c>
      <c r="B93" s="1" t="s">
        <v>8394</v>
      </c>
      <c r="C93" t="s">
        <v>8393</v>
      </c>
      <c r="D93" t="s">
        <v>8393</v>
      </c>
      <c r="E93" t="s">
        <v>8393</v>
      </c>
      <c r="F93" s="9" t="s">
        <v>1407</v>
      </c>
      <c r="G93" s="9" t="s">
        <v>1418</v>
      </c>
      <c r="H93" s="8" t="s">
        <v>1486</v>
      </c>
    </row>
    <row r="94" spans="1:9" x14ac:dyDescent="0.25">
      <c r="A94" s="6" t="s">
        <v>8463</v>
      </c>
      <c r="B94" t="s">
        <v>8413</v>
      </c>
      <c r="C94" t="s">
        <v>8412</v>
      </c>
      <c r="D94" t="s">
        <v>8412</v>
      </c>
      <c r="E94" t="s">
        <v>8412</v>
      </c>
      <c r="F94" s="9" t="s">
        <v>1407</v>
      </c>
      <c r="G94" s="9" t="s">
        <v>1418</v>
      </c>
      <c r="H94" s="8" t="s">
        <v>1587</v>
      </c>
    </row>
    <row r="95" spans="1:9" x14ac:dyDescent="0.25">
      <c r="A95" s="6" t="s">
        <v>8464</v>
      </c>
      <c r="B95" t="s">
        <v>8415</v>
      </c>
      <c r="C95" t="s">
        <v>8414</v>
      </c>
      <c r="D95" t="s">
        <v>8414</v>
      </c>
      <c r="E95" t="s">
        <v>8414</v>
      </c>
      <c r="F95" s="9" t="s">
        <v>1407</v>
      </c>
      <c r="G95" s="9" t="s">
        <v>1418</v>
      </c>
      <c r="H95" s="8" t="s">
        <v>1587</v>
      </c>
    </row>
    <row r="96" spans="1:9" x14ac:dyDescent="0.25">
      <c r="A96" s="6" t="s">
        <v>11888</v>
      </c>
      <c r="B96" t="s">
        <v>11879</v>
      </c>
      <c r="C96" t="s">
        <v>11878</v>
      </c>
      <c r="D96" t="s">
        <v>11878</v>
      </c>
      <c r="E96" t="s">
        <v>11878</v>
      </c>
      <c r="F96" s="9" t="s">
        <v>1407</v>
      </c>
      <c r="G96" s="9" t="s">
        <v>1408</v>
      </c>
    </row>
    <row r="97" spans="1:7" x14ac:dyDescent="0.25">
      <c r="A97" s="6" t="s">
        <v>11889</v>
      </c>
      <c r="B97" t="s">
        <v>11881</v>
      </c>
      <c r="C97" t="s">
        <v>11880</v>
      </c>
      <c r="D97" t="s">
        <v>11880</v>
      </c>
      <c r="E97" t="s">
        <v>11880</v>
      </c>
      <c r="F97" s="9" t="s">
        <v>1407</v>
      </c>
      <c r="G97" s="9" t="s">
        <v>1482</v>
      </c>
    </row>
  </sheetData>
  <autoFilter ref="A1:I97"/>
  <phoneticPr fontId="13" type="noConversion"/>
  <conditionalFormatting sqref="B1:B44">
    <cfRule type="duplicateValues" dxfId="5" priority="7"/>
    <cfRule type="duplicateValues" dxfId="4" priority="8"/>
    <cfRule type="duplicateValues" dxfId="3" priority="9"/>
  </conditionalFormatting>
  <conditionalFormatting sqref="B71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paperSize="9" orientation="portrait" horizontalDpi="240" verticalDpi="24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DSR</vt:lpstr>
      <vt:lpstr>Pending for Register</vt:lpstr>
      <vt:lpstr>Customer Master</vt:lpstr>
      <vt:lpstr>Product Master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Ravindra Salunkhe</dc:creator>
  <cp:lastModifiedBy>user</cp:lastModifiedBy>
  <dcterms:created xsi:type="dcterms:W3CDTF">2020-02-05T06:00:26Z</dcterms:created>
  <dcterms:modified xsi:type="dcterms:W3CDTF">2024-05-22T06:00:44Z</dcterms:modified>
</cp:coreProperties>
</file>